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202300"/>
  <mc:AlternateContent xmlns:mc="http://schemas.openxmlformats.org/markup-compatibility/2006">
    <mc:Choice Requires="x15">
      <x15ac:absPath xmlns:x15ac="http://schemas.microsoft.com/office/spreadsheetml/2010/11/ac" url="D:\DASH\Uploaded\"/>
    </mc:Choice>
  </mc:AlternateContent>
  <xr:revisionPtr revIDLastSave="0" documentId="8_{B117BF30-6395-453D-858B-EB73D0D41567}" xr6:coauthVersionLast="47" xr6:coauthVersionMax="47" xr10:uidLastSave="{00000000-0000-0000-0000-000000000000}"/>
  <bookViews>
    <workbookView xWindow="-120" yWindow="-120" windowWidth="29040" windowHeight="15840" tabRatio="721" xr2:uid="{DF526620-BAF3-4F24-8BAF-C5ABA5EDA696}"/>
  </bookViews>
  <sheets>
    <sheet name="Intro" sheetId="1" r:id="rId1"/>
    <sheet name="Programme" sheetId="7" r:id="rId2"/>
    <sheet name="Programme - Export" sheetId="8" r:id="rId3"/>
    <sheet name="Course" sheetId="9" r:id="rId4"/>
    <sheet name="Course - Export" sheetId="10" r:id="rId5"/>
    <sheet name="Values - Boolean" sheetId="15" r:id="rId6"/>
    <sheet name="Values - EQF level" sheetId="2" r:id="rId7"/>
    <sheet name="Values - ISCED-F code" sheetId="3" r:id="rId8"/>
    <sheet name="Values - Language tag" sheetId="4" r:id="rId9"/>
    <sheet name="Values - ELM LO type" sheetId="5" r:id="rId10"/>
    <sheet name="Values - ELM Learning schedule" sheetId="6" r:id="rId11"/>
    <sheet name="Values - ELM Mode of learning" sheetId="11" r:id="rId12"/>
    <sheet name="Values - ELM Assessment type" sheetId="12" r:id="rId13"/>
    <sheet name="Values - ELM Activity type" sheetId="13" r:id="rId14"/>
  </sheets>
  <definedNames>
    <definedName name="boolean_label">'Values - Boolean'!$A$2:$A$3</definedName>
    <definedName name="boolean_value">'Values - Boolean'!$B$2:$B$3</definedName>
    <definedName name="ELM_assessment_type_label">'Values - ELM Assessment type'!$A$2:$A$18</definedName>
    <definedName name="ELM_assessment_type_value">'Values - ELM Assessment type'!$B$2:$B$18</definedName>
    <definedName name="ELM_learning_activity_type_label">'Values - ELM Activity type'!$A$2:$A$13</definedName>
    <definedName name="ELM_learning_activity_type_value">'Values - ELM Activity type'!$B$2:$B$13</definedName>
    <definedName name="ELM_learning_schedule_label">'Values - ELM Learning schedule'!$A$2:$A$4</definedName>
    <definedName name="ELM_learning_schedule_value">'Values - ELM Learning schedule'!$B$2:$B$4</definedName>
    <definedName name="ELM_lo_type_label">'Values - ELM LO type'!$A$2:$A$14</definedName>
    <definedName name="ELM_lo_type_value">'Values - ELM LO type'!$B$2:$B$14</definedName>
    <definedName name="ELM_mode_of_learning_label">'Values - ELM Mode of learning'!$A$2:$A$8</definedName>
    <definedName name="ELM_mode_of_learning_value">'Values - ELM Mode of learning'!$B$2:$B$8</definedName>
    <definedName name="EQF_level_label">'Values - EQF level'!$A$2:$A$5</definedName>
    <definedName name="EQF_level_value">'Values - EQF level'!$B$2:$B$5</definedName>
    <definedName name="ISCED_F_code_label">'Values - ISCED-F code'!$A$2:$A$117</definedName>
    <definedName name="ISCED_F_code_value">'Values - ISCED-F code'!$B$2:$B$117</definedName>
    <definedName name="Language_tag_label">'Values - Language tag'!$A$2:$A$54</definedName>
    <definedName name="Language_tag_value">'Values - Language tag'!$B$2:$B$54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0" l="1"/>
  <c r="B3" i="10"/>
  <c r="C3" i="10"/>
  <c r="D3" i="10"/>
  <c r="E3" i="10"/>
  <c r="F3" i="10"/>
  <c r="G3" i="10"/>
  <c r="H3" i="10"/>
  <c r="I3" i="10"/>
  <c r="J3" i="10"/>
  <c r="K3" i="10"/>
  <c r="L3" i="10"/>
  <c r="M3" i="10"/>
  <c r="N3" i="10"/>
  <c r="O3" i="10"/>
  <c r="P3" i="10"/>
  <c r="Q3" i="10"/>
  <c r="R3" i="10"/>
  <c r="S3" i="10"/>
  <c r="T3" i="10"/>
  <c r="U3" i="10"/>
  <c r="V3" i="10"/>
  <c r="W3" i="10"/>
  <c r="X3" i="10"/>
  <c r="Y3" i="10"/>
  <c r="Z3" i="10"/>
  <c r="AA3" i="10"/>
  <c r="AB3" i="10"/>
  <c r="AC3" i="10"/>
  <c r="AD3" i="10"/>
  <c r="AE3" i="10"/>
  <c r="AF3" i="10"/>
  <c r="AG3" i="10"/>
  <c r="AH3" i="10"/>
  <c r="AI3" i="10"/>
  <c r="AJ3" i="10"/>
  <c r="AK3" i="10"/>
  <c r="AL3" i="10"/>
  <c r="AM3" i="10"/>
  <c r="AN3" i="10"/>
  <c r="AO3" i="10"/>
  <c r="AP3" i="10"/>
  <c r="AQ3" i="10"/>
  <c r="AR3" i="10"/>
  <c r="AS3" i="10"/>
  <c r="AT3" i="10"/>
  <c r="AU3" i="10"/>
  <c r="AV3" i="10"/>
  <c r="AW3" i="10"/>
  <c r="AX3" i="10"/>
  <c r="AY3" i="10"/>
  <c r="AZ3" i="10"/>
  <c r="BA3" i="10"/>
  <c r="BB3" i="10"/>
  <c r="BC3" i="10"/>
  <c r="BD3" i="10"/>
  <c r="BE3" i="10"/>
  <c r="BF3" i="10"/>
  <c r="BG3" i="10"/>
  <c r="BH3" i="10"/>
  <c r="BI3" i="10"/>
  <c r="BJ3" i="10"/>
  <c r="BK3" i="10"/>
  <c r="BL3" i="10"/>
  <c r="BM3" i="10"/>
  <c r="BN3" i="10"/>
  <c r="BO3" i="10"/>
  <c r="BP3" i="10"/>
  <c r="BQ3" i="10"/>
  <c r="BR3" i="10"/>
  <c r="BS3" i="10"/>
  <c r="BT3" i="10"/>
  <c r="BU3" i="10"/>
  <c r="BV3" i="10"/>
  <c r="BW3" i="10"/>
  <c r="BX3" i="10"/>
  <c r="BY3" i="10"/>
  <c r="BZ3" i="10"/>
  <c r="CA3" i="10"/>
  <c r="CB3" i="10"/>
  <c r="CC3" i="10"/>
  <c r="CD3" i="10"/>
  <c r="CE3" i="10"/>
  <c r="CF3" i="10"/>
  <c r="CG3" i="10"/>
  <c r="CH3" i="10"/>
  <c r="CI3" i="10"/>
  <c r="CJ3" i="10"/>
  <c r="CK3" i="10"/>
  <c r="CL3" i="10"/>
  <c r="CM3" i="10"/>
  <c r="CN3" i="10"/>
  <c r="CO3" i="10"/>
  <c r="CP3" i="10"/>
  <c r="CQ3" i="10"/>
  <c r="CR3" i="10"/>
  <c r="CS3" i="10"/>
  <c r="CT3" i="10"/>
  <c r="CU3" i="10"/>
  <c r="CV3" i="10"/>
  <c r="CW3" i="10"/>
  <c r="CX3" i="10"/>
  <c r="CY3" i="10"/>
  <c r="CZ3" i="10"/>
  <c r="DA3" i="10"/>
  <c r="DB3" i="10"/>
  <c r="A4" i="10"/>
  <c r="B4" i="10"/>
  <c r="C4" i="10"/>
  <c r="D4" i="10"/>
  <c r="E4" i="10"/>
  <c r="F4" i="10"/>
  <c r="G4" i="10"/>
  <c r="H4" i="10"/>
  <c r="I4" i="10"/>
  <c r="J4" i="10"/>
  <c r="K4" i="10"/>
  <c r="L4" i="10"/>
  <c r="M4" i="10"/>
  <c r="N4" i="10"/>
  <c r="O4" i="10"/>
  <c r="P4" i="10"/>
  <c r="Q4" i="10"/>
  <c r="R4" i="10"/>
  <c r="S4" i="10"/>
  <c r="T4" i="10"/>
  <c r="U4" i="10"/>
  <c r="V4" i="10"/>
  <c r="W4" i="10"/>
  <c r="X4" i="10"/>
  <c r="Y4" i="10"/>
  <c r="Z4" i="10"/>
  <c r="AA4" i="10"/>
  <c r="AB4" i="10"/>
  <c r="AC4" i="10"/>
  <c r="AD4" i="10"/>
  <c r="AE4" i="10"/>
  <c r="AF4" i="10"/>
  <c r="AG4" i="10"/>
  <c r="AH4" i="10"/>
  <c r="AI4" i="10"/>
  <c r="AJ4" i="10"/>
  <c r="AK4" i="10"/>
  <c r="AL4" i="10"/>
  <c r="AM4" i="10"/>
  <c r="AN4" i="10"/>
  <c r="AO4" i="10"/>
  <c r="AP4" i="10"/>
  <c r="AQ4" i="10"/>
  <c r="AR4" i="10"/>
  <c r="AS4" i="10"/>
  <c r="AT4" i="10"/>
  <c r="AU4" i="10"/>
  <c r="AV4" i="10"/>
  <c r="AW4" i="10"/>
  <c r="AX4" i="10"/>
  <c r="AY4" i="10"/>
  <c r="AZ4" i="10"/>
  <c r="BA4" i="10"/>
  <c r="BB4" i="10"/>
  <c r="BC4" i="10"/>
  <c r="BD4" i="10"/>
  <c r="BE4" i="10"/>
  <c r="BF4" i="10"/>
  <c r="BG4" i="10"/>
  <c r="BH4" i="10"/>
  <c r="BI4" i="10"/>
  <c r="BJ4" i="10"/>
  <c r="BK4" i="10"/>
  <c r="BL4" i="10"/>
  <c r="BM4" i="10"/>
  <c r="BN4" i="10"/>
  <c r="BO4" i="10"/>
  <c r="BP4" i="10"/>
  <c r="BQ4" i="10"/>
  <c r="BR4" i="10"/>
  <c r="BS4" i="10"/>
  <c r="BT4" i="10"/>
  <c r="BU4" i="10"/>
  <c r="BV4" i="10"/>
  <c r="BW4" i="10"/>
  <c r="BX4" i="10"/>
  <c r="BY4" i="10"/>
  <c r="BZ4" i="10"/>
  <c r="CA4" i="10"/>
  <c r="CB4" i="10"/>
  <c r="CC4" i="10"/>
  <c r="CD4" i="10"/>
  <c r="CE4" i="10"/>
  <c r="CF4" i="10"/>
  <c r="CG4" i="10"/>
  <c r="CH4" i="10"/>
  <c r="CI4" i="10"/>
  <c r="CJ4" i="10"/>
  <c r="CK4" i="10"/>
  <c r="CL4" i="10"/>
  <c r="CM4" i="10"/>
  <c r="CN4" i="10"/>
  <c r="CO4" i="10"/>
  <c r="CP4" i="10"/>
  <c r="CQ4" i="10"/>
  <c r="CR4" i="10"/>
  <c r="CS4" i="10"/>
  <c r="CT4" i="10"/>
  <c r="CU4" i="10"/>
  <c r="CV4" i="10"/>
  <c r="CW4" i="10"/>
  <c r="CX4" i="10"/>
  <c r="CY4" i="10"/>
  <c r="CZ4" i="10"/>
  <c r="DA4" i="10"/>
  <c r="DB4" i="10"/>
  <c r="A5" i="10"/>
  <c r="B5" i="10"/>
  <c r="C5" i="10"/>
  <c r="D5" i="10"/>
  <c r="E5" i="10"/>
  <c r="F5" i="10"/>
  <c r="G5" i="10"/>
  <c r="H5" i="10"/>
  <c r="I5" i="10"/>
  <c r="J5" i="10"/>
  <c r="K5" i="10"/>
  <c r="L5" i="10"/>
  <c r="M5" i="10"/>
  <c r="N5" i="10"/>
  <c r="O5" i="10"/>
  <c r="P5" i="10"/>
  <c r="Q5" i="10"/>
  <c r="R5" i="10"/>
  <c r="S5" i="10"/>
  <c r="T5" i="10"/>
  <c r="U5" i="10"/>
  <c r="V5" i="10"/>
  <c r="W5" i="10"/>
  <c r="X5" i="10"/>
  <c r="Y5" i="10"/>
  <c r="Z5" i="10"/>
  <c r="AA5" i="10"/>
  <c r="AB5" i="10"/>
  <c r="AC5" i="10"/>
  <c r="AD5" i="10"/>
  <c r="AE5" i="10"/>
  <c r="AF5" i="10"/>
  <c r="AG5" i="10"/>
  <c r="AH5" i="10"/>
  <c r="AI5" i="10"/>
  <c r="AJ5" i="10"/>
  <c r="AK5" i="10"/>
  <c r="AL5" i="10"/>
  <c r="AM5" i="10"/>
  <c r="AN5" i="10"/>
  <c r="AO5" i="10"/>
  <c r="AP5" i="10"/>
  <c r="AQ5" i="10"/>
  <c r="AR5" i="10"/>
  <c r="AS5" i="10"/>
  <c r="AT5" i="10"/>
  <c r="AU5" i="10"/>
  <c r="AV5" i="10"/>
  <c r="AW5" i="10"/>
  <c r="AX5" i="10"/>
  <c r="AY5" i="10"/>
  <c r="AZ5" i="10"/>
  <c r="BA5" i="10"/>
  <c r="BB5" i="10"/>
  <c r="BC5" i="10"/>
  <c r="BD5" i="10"/>
  <c r="BE5" i="10"/>
  <c r="BF5" i="10"/>
  <c r="BG5" i="10"/>
  <c r="BH5" i="10"/>
  <c r="BI5" i="10"/>
  <c r="BJ5" i="10"/>
  <c r="BK5" i="10"/>
  <c r="BL5" i="10"/>
  <c r="BM5" i="10"/>
  <c r="BN5" i="10"/>
  <c r="BO5" i="10"/>
  <c r="BP5" i="10"/>
  <c r="BQ5" i="10"/>
  <c r="BR5" i="10"/>
  <c r="BS5" i="10"/>
  <c r="BT5" i="10"/>
  <c r="BU5" i="10"/>
  <c r="BV5" i="10"/>
  <c r="BW5" i="10"/>
  <c r="BX5" i="10"/>
  <c r="BY5" i="10"/>
  <c r="BZ5" i="10"/>
  <c r="CA5" i="10"/>
  <c r="CB5" i="10"/>
  <c r="CC5" i="10"/>
  <c r="CD5" i="10"/>
  <c r="CE5" i="10"/>
  <c r="CF5" i="10"/>
  <c r="CG5" i="10"/>
  <c r="CH5" i="10"/>
  <c r="CI5" i="10"/>
  <c r="CJ5" i="10"/>
  <c r="CK5" i="10"/>
  <c r="CL5" i="10"/>
  <c r="CM5" i="10"/>
  <c r="CN5" i="10"/>
  <c r="CO5" i="10"/>
  <c r="CP5" i="10"/>
  <c r="CQ5" i="10"/>
  <c r="CR5" i="10"/>
  <c r="CS5" i="10"/>
  <c r="CT5" i="10"/>
  <c r="CU5" i="10"/>
  <c r="CV5" i="10"/>
  <c r="CW5" i="10"/>
  <c r="CX5" i="10"/>
  <c r="CY5" i="10"/>
  <c r="CZ5" i="10"/>
  <c r="DA5" i="10"/>
  <c r="DB5" i="10"/>
  <c r="A6" i="10"/>
  <c r="B6" i="10"/>
  <c r="C6" i="10"/>
  <c r="D6" i="10"/>
  <c r="E6" i="10"/>
  <c r="F6" i="10"/>
  <c r="G6" i="10"/>
  <c r="H6" i="10"/>
  <c r="I6" i="10"/>
  <c r="J6" i="10"/>
  <c r="K6" i="10"/>
  <c r="L6" i="10"/>
  <c r="M6" i="10"/>
  <c r="N6" i="10"/>
  <c r="O6" i="10"/>
  <c r="P6" i="10"/>
  <c r="Q6" i="10"/>
  <c r="R6" i="10"/>
  <c r="S6" i="10"/>
  <c r="T6" i="10"/>
  <c r="U6" i="10"/>
  <c r="V6" i="10"/>
  <c r="W6" i="10"/>
  <c r="X6" i="10"/>
  <c r="Y6" i="10"/>
  <c r="Z6" i="10"/>
  <c r="AA6" i="10"/>
  <c r="AB6" i="10"/>
  <c r="AC6" i="10"/>
  <c r="AD6" i="10"/>
  <c r="AE6" i="10"/>
  <c r="AF6" i="10"/>
  <c r="AG6" i="10"/>
  <c r="AH6" i="10"/>
  <c r="AI6" i="10"/>
  <c r="AJ6" i="10"/>
  <c r="AK6" i="10"/>
  <c r="AL6" i="10"/>
  <c r="AM6" i="10"/>
  <c r="AN6" i="10"/>
  <c r="AO6" i="10"/>
  <c r="AP6" i="10"/>
  <c r="AQ6" i="10"/>
  <c r="AR6" i="10"/>
  <c r="AS6" i="10"/>
  <c r="AT6" i="10"/>
  <c r="AU6" i="10"/>
  <c r="AV6" i="10"/>
  <c r="AW6" i="10"/>
  <c r="AX6" i="10"/>
  <c r="AY6" i="10"/>
  <c r="AZ6" i="10"/>
  <c r="BA6" i="10"/>
  <c r="BB6" i="10"/>
  <c r="BC6" i="10"/>
  <c r="BD6" i="10"/>
  <c r="BE6" i="10"/>
  <c r="BF6" i="10"/>
  <c r="BG6" i="10"/>
  <c r="BH6" i="10"/>
  <c r="BI6" i="10"/>
  <c r="BJ6" i="10"/>
  <c r="BK6" i="10"/>
  <c r="BL6" i="10"/>
  <c r="BM6" i="10"/>
  <c r="BN6" i="10"/>
  <c r="BO6" i="10"/>
  <c r="BP6" i="10"/>
  <c r="BQ6" i="10"/>
  <c r="BR6" i="10"/>
  <c r="BS6" i="10"/>
  <c r="BT6" i="10"/>
  <c r="BU6" i="10"/>
  <c r="BV6" i="10"/>
  <c r="BW6" i="10"/>
  <c r="BX6" i="10"/>
  <c r="BY6" i="10"/>
  <c r="BZ6" i="10"/>
  <c r="CA6" i="10"/>
  <c r="CB6" i="10"/>
  <c r="CC6" i="10"/>
  <c r="CD6" i="10"/>
  <c r="CE6" i="10"/>
  <c r="CF6" i="10"/>
  <c r="CG6" i="10"/>
  <c r="CH6" i="10"/>
  <c r="CI6" i="10"/>
  <c r="CJ6" i="10"/>
  <c r="CK6" i="10"/>
  <c r="CL6" i="10"/>
  <c r="CM6" i="10"/>
  <c r="CN6" i="10"/>
  <c r="CO6" i="10"/>
  <c r="CP6" i="10"/>
  <c r="CQ6" i="10"/>
  <c r="CR6" i="10"/>
  <c r="CS6" i="10"/>
  <c r="CT6" i="10"/>
  <c r="CU6" i="10"/>
  <c r="CV6" i="10"/>
  <c r="CW6" i="10"/>
  <c r="CX6" i="10"/>
  <c r="CY6" i="10"/>
  <c r="CZ6" i="10"/>
  <c r="DA6" i="10"/>
  <c r="DB6" i="10"/>
  <c r="A7" i="10"/>
  <c r="B7" i="10"/>
  <c r="C7" i="10"/>
  <c r="D7" i="10"/>
  <c r="E7" i="10"/>
  <c r="F7" i="10"/>
  <c r="G7" i="10"/>
  <c r="H7" i="10"/>
  <c r="I7" i="10"/>
  <c r="J7" i="10"/>
  <c r="K7" i="10"/>
  <c r="L7" i="10"/>
  <c r="M7" i="10"/>
  <c r="N7" i="10"/>
  <c r="O7" i="10"/>
  <c r="P7" i="10"/>
  <c r="Q7" i="10"/>
  <c r="R7" i="10"/>
  <c r="S7" i="10"/>
  <c r="T7" i="10"/>
  <c r="U7" i="10"/>
  <c r="V7" i="10"/>
  <c r="W7" i="10"/>
  <c r="X7" i="10"/>
  <c r="Y7" i="10"/>
  <c r="Z7" i="10"/>
  <c r="AA7" i="10"/>
  <c r="AB7" i="10"/>
  <c r="AC7" i="10"/>
  <c r="AD7" i="10"/>
  <c r="AE7" i="10"/>
  <c r="AF7" i="10"/>
  <c r="AG7" i="10"/>
  <c r="AH7" i="10"/>
  <c r="AI7" i="10"/>
  <c r="AJ7" i="10"/>
  <c r="AK7" i="10"/>
  <c r="AL7" i="10"/>
  <c r="AM7" i="10"/>
  <c r="AN7" i="10"/>
  <c r="AO7" i="10"/>
  <c r="AP7" i="10"/>
  <c r="AQ7" i="10"/>
  <c r="AR7" i="10"/>
  <c r="AS7" i="10"/>
  <c r="AT7" i="10"/>
  <c r="AU7" i="10"/>
  <c r="AV7" i="10"/>
  <c r="AW7" i="10"/>
  <c r="AX7" i="10"/>
  <c r="AY7" i="10"/>
  <c r="AZ7" i="10"/>
  <c r="BA7" i="10"/>
  <c r="BB7" i="10"/>
  <c r="BC7" i="10"/>
  <c r="BD7" i="10"/>
  <c r="BE7" i="10"/>
  <c r="BF7" i="10"/>
  <c r="BG7" i="10"/>
  <c r="BH7" i="10"/>
  <c r="BI7" i="10"/>
  <c r="BJ7" i="10"/>
  <c r="BK7" i="10"/>
  <c r="BL7" i="10"/>
  <c r="BM7" i="10"/>
  <c r="BN7" i="10"/>
  <c r="BO7" i="10"/>
  <c r="BP7" i="10"/>
  <c r="BQ7" i="10"/>
  <c r="BR7" i="10"/>
  <c r="BS7" i="10"/>
  <c r="BT7" i="10"/>
  <c r="BU7" i="10"/>
  <c r="BV7" i="10"/>
  <c r="BW7" i="10"/>
  <c r="BX7" i="10"/>
  <c r="BY7" i="10"/>
  <c r="BZ7" i="10"/>
  <c r="CA7" i="10"/>
  <c r="CB7" i="10"/>
  <c r="CC7" i="10"/>
  <c r="CD7" i="10"/>
  <c r="CE7" i="10"/>
  <c r="CF7" i="10"/>
  <c r="CG7" i="10"/>
  <c r="CH7" i="10"/>
  <c r="CI7" i="10"/>
  <c r="CJ7" i="10"/>
  <c r="CK7" i="10"/>
  <c r="CL7" i="10"/>
  <c r="CM7" i="10"/>
  <c r="CN7" i="10"/>
  <c r="CO7" i="10"/>
  <c r="CP7" i="10"/>
  <c r="CQ7" i="10"/>
  <c r="CR7" i="10"/>
  <c r="CS7" i="10"/>
  <c r="CT7" i="10"/>
  <c r="CU7" i="10"/>
  <c r="CV7" i="10"/>
  <c r="CW7" i="10"/>
  <c r="CX7" i="10"/>
  <c r="CY7" i="10"/>
  <c r="CZ7" i="10"/>
  <c r="DA7" i="10"/>
  <c r="DB7" i="10"/>
  <c r="A8" i="10"/>
  <c r="B8" i="10"/>
  <c r="C8" i="10"/>
  <c r="D8" i="10"/>
  <c r="E8" i="10"/>
  <c r="F8" i="10"/>
  <c r="G8" i="10"/>
  <c r="H8" i="10"/>
  <c r="I8" i="10"/>
  <c r="J8" i="10"/>
  <c r="K8" i="10"/>
  <c r="L8" i="10"/>
  <c r="M8" i="10"/>
  <c r="N8" i="10"/>
  <c r="O8" i="10"/>
  <c r="P8" i="10"/>
  <c r="Q8" i="10"/>
  <c r="R8" i="10"/>
  <c r="S8" i="10"/>
  <c r="T8" i="10"/>
  <c r="U8" i="10"/>
  <c r="V8" i="10"/>
  <c r="W8" i="10"/>
  <c r="X8" i="10"/>
  <c r="Y8" i="10"/>
  <c r="Z8" i="10"/>
  <c r="AA8" i="10"/>
  <c r="AB8" i="10"/>
  <c r="AC8" i="10"/>
  <c r="AD8" i="10"/>
  <c r="AE8" i="10"/>
  <c r="AF8" i="10"/>
  <c r="AG8" i="10"/>
  <c r="AH8" i="10"/>
  <c r="AI8" i="10"/>
  <c r="AJ8" i="10"/>
  <c r="AK8" i="10"/>
  <c r="AL8" i="10"/>
  <c r="AM8" i="10"/>
  <c r="AN8" i="10"/>
  <c r="AO8" i="10"/>
  <c r="AP8" i="10"/>
  <c r="AQ8" i="10"/>
  <c r="AR8" i="10"/>
  <c r="AS8" i="10"/>
  <c r="AT8" i="10"/>
  <c r="AU8" i="10"/>
  <c r="AV8" i="10"/>
  <c r="AW8" i="10"/>
  <c r="AX8" i="10"/>
  <c r="AY8" i="10"/>
  <c r="AZ8" i="10"/>
  <c r="BA8" i="10"/>
  <c r="BB8" i="10"/>
  <c r="BC8" i="10"/>
  <c r="BD8" i="10"/>
  <c r="BE8" i="10"/>
  <c r="BF8" i="10"/>
  <c r="BG8" i="10"/>
  <c r="BH8" i="10"/>
  <c r="BI8" i="10"/>
  <c r="BJ8" i="10"/>
  <c r="BK8" i="10"/>
  <c r="BL8" i="10"/>
  <c r="BM8" i="10"/>
  <c r="BN8" i="10"/>
  <c r="BO8" i="10"/>
  <c r="BP8" i="10"/>
  <c r="BQ8" i="10"/>
  <c r="BR8" i="10"/>
  <c r="BS8" i="10"/>
  <c r="BT8" i="10"/>
  <c r="BU8" i="10"/>
  <c r="BV8" i="10"/>
  <c r="BW8" i="10"/>
  <c r="BX8" i="10"/>
  <c r="BY8" i="10"/>
  <c r="BZ8" i="10"/>
  <c r="CA8" i="10"/>
  <c r="CB8" i="10"/>
  <c r="CC8" i="10"/>
  <c r="CD8" i="10"/>
  <c r="CE8" i="10"/>
  <c r="CF8" i="10"/>
  <c r="CG8" i="10"/>
  <c r="CH8" i="10"/>
  <c r="CI8" i="10"/>
  <c r="CJ8" i="10"/>
  <c r="CK8" i="10"/>
  <c r="CL8" i="10"/>
  <c r="CM8" i="10"/>
  <c r="CN8" i="10"/>
  <c r="CO8" i="10"/>
  <c r="CP8" i="10"/>
  <c r="CQ8" i="10"/>
  <c r="CR8" i="10"/>
  <c r="CS8" i="10"/>
  <c r="CT8" i="10"/>
  <c r="CU8" i="10"/>
  <c r="CV8" i="10"/>
  <c r="CW8" i="10"/>
  <c r="CX8" i="10"/>
  <c r="CY8" i="10"/>
  <c r="CZ8" i="10"/>
  <c r="DA8" i="10"/>
  <c r="DB8" i="10"/>
  <c r="A9" i="10"/>
  <c r="B9" i="10"/>
  <c r="C9" i="10"/>
  <c r="D9" i="10"/>
  <c r="E9" i="10"/>
  <c r="F9" i="10"/>
  <c r="G9" i="10"/>
  <c r="H9" i="10"/>
  <c r="I9" i="10"/>
  <c r="J9" i="10"/>
  <c r="K9" i="10"/>
  <c r="L9" i="10"/>
  <c r="M9" i="10"/>
  <c r="N9" i="10"/>
  <c r="O9" i="10"/>
  <c r="P9" i="10"/>
  <c r="Q9" i="10"/>
  <c r="R9" i="10"/>
  <c r="S9" i="10"/>
  <c r="T9" i="10"/>
  <c r="U9" i="10"/>
  <c r="V9" i="10"/>
  <c r="W9" i="10"/>
  <c r="X9" i="10"/>
  <c r="Y9" i="10"/>
  <c r="Z9" i="10"/>
  <c r="AA9" i="10"/>
  <c r="AB9" i="10"/>
  <c r="AC9" i="10"/>
  <c r="AD9" i="10"/>
  <c r="AE9" i="10"/>
  <c r="AF9" i="10"/>
  <c r="AG9" i="10"/>
  <c r="AH9" i="10"/>
  <c r="AI9" i="10"/>
  <c r="AJ9" i="10"/>
  <c r="AK9" i="10"/>
  <c r="AL9" i="10"/>
  <c r="AM9" i="10"/>
  <c r="AN9" i="10"/>
  <c r="AO9" i="10"/>
  <c r="AP9" i="10"/>
  <c r="AQ9" i="10"/>
  <c r="AR9" i="10"/>
  <c r="AS9" i="10"/>
  <c r="AT9" i="10"/>
  <c r="AU9" i="10"/>
  <c r="AV9" i="10"/>
  <c r="AW9" i="10"/>
  <c r="AX9" i="10"/>
  <c r="AY9" i="10"/>
  <c r="AZ9" i="10"/>
  <c r="BA9" i="10"/>
  <c r="BB9" i="10"/>
  <c r="BC9" i="10"/>
  <c r="BD9" i="10"/>
  <c r="BE9" i="10"/>
  <c r="BF9" i="10"/>
  <c r="BG9" i="10"/>
  <c r="BH9" i="10"/>
  <c r="BI9" i="10"/>
  <c r="BJ9" i="10"/>
  <c r="BK9" i="10"/>
  <c r="BL9" i="10"/>
  <c r="BM9" i="10"/>
  <c r="BN9" i="10"/>
  <c r="BO9" i="10"/>
  <c r="BP9" i="10"/>
  <c r="BQ9" i="10"/>
  <c r="BR9" i="10"/>
  <c r="BS9" i="10"/>
  <c r="BT9" i="10"/>
  <c r="BU9" i="10"/>
  <c r="BV9" i="10"/>
  <c r="BW9" i="10"/>
  <c r="BX9" i="10"/>
  <c r="BY9" i="10"/>
  <c r="BZ9" i="10"/>
  <c r="CA9" i="10"/>
  <c r="CB9" i="10"/>
  <c r="CC9" i="10"/>
  <c r="CD9" i="10"/>
  <c r="CE9" i="10"/>
  <c r="CF9" i="10"/>
  <c r="CG9" i="10"/>
  <c r="CH9" i="10"/>
  <c r="CI9" i="10"/>
  <c r="CJ9" i="10"/>
  <c r="CK9" i="10"/>
  <c r="CL9" i="10"/>
  <c r="CM9" i="10"/>
  <c r="CN9" i="10"/>
  <c r="CO9" i="10"/>
  <c r="CP9" i="10"/>
  <c r="CQ9" i="10"/>
  <c r="CR9" i="10"/>
  <c r="CS9" i="10"/>
  <c r="CT9" i="10"/>
  <c r="CU9" i="10"/>
  <c r="CV9" i="10"/>
  <c r="CW9" i="10"/>
  <c r="CX9" i="10"/>
  <c r="CY9" i="10"/>
  <c r="CZ9" i="10"/>
  <c r="DA9" i="10"/>
  <c r="DB9" i="10"/>
  <c r="A10" i="10"/>
  <c r="B10" i="10"/>
  <c r="C10" i="10"/>
  <c r="D10" i="10"/>
  <c r="E10" i="10"/>
  <c r="F10" i="10"/>
  <c r="G10" i="10"/>
  <c r="H10" i="10"/>
  <c r="I10" i="10"/>
  <c r="J10" i="10"/>
  <c r="K10" i="10"/>
  <c r="L10" i="10"/>
  <c r="M10" i="10"/>
  <c r="N10" i="10"/>
  <c r="O10" i="10"/>
  <c r="P10" i="10"/>
  <c r="Q10" i="10"/>
  <c r="R10" i="10"/>
  <c r="S10" i="10"/>
  <c r="T10" i="10"/>
  <c r="U10" i="10"/>
  <c r="V10" i="10"/>
  <c r="W10" i="10"/>
  <c r="X10" i="10"/>
  <c r="Y10" i="10"/>
  <c r="Z10" i="10"/>
  <c r="AA10" i="10"/>
  <c r="AB10" i="10"/>
  <c r="AC10" i="10"/>
  <c r="AD10" i="10"/>
  <c r="AE10" i="10"/>
  <c r="AF10" i="10"/>
  <c r="AG10" i="10"/>
  <c r="AH10" i="10"/>
  <c r="AI10" i="10"/>
  <c r="AJ10" i="10"/>
  <c r="AK10" i="10"/>
  <c r="AL10" i="10"/>
  <c r="AM10" i="10"/>
  <c r="AN10" i="10"/>
  <c r="AO10" i="10"/>
  <c r="AP10" i="10"/>
  <c r="AQ10" i="10"/>
  <c r="AR10" i="10"/>
  <c r="AS10" i="10"/>
  <c r="AT10" i="10"/>
  <c r="AU10" i="10"/>
  <c r="AV10" i="10"/>
  <c r="AW10" i="10"/>
  <c r="AX10" i="10"/>
  <c r="AY10" i="10"/>
  <c r="AZ10" i="10"/>
  <c r="BA10" i="10"/>
  <c r="BB10" i="10"/>
  <c r="BC10" i="10"/>
  <c r="BD10" i="10"/>
  <c r="BE10" i="10"/>
  <c r="BF10" i="10"/>
  <c r="BG10" i="10"/>
  <c r="BH10" i="10"/>
  <c r="BI10" i="10"/>
  <c r="BJ10" i="10"/>
  <c r="BK10" i="10"/>
  <c r="BL10" i="10"/>
  <c r="BM10" i="10"/>
  <c r="BN10" i="10"/>
  <c r="BO10" i="10"/>
  <c r="BP10" i="10"/>
  <c r="BQ10" i="10"/>
  <c r="BR10" i="10"/>
  <c r="BS10" i="10"/>
  <c r="BT10" i="10"/>
  <c r="BU10" i="10"/>
  <c r="BV10" i="10"/>
  <c r="BW10" i="10"/>
  <c r="BX10" i="10"/>
  <c r="BY10" i="10"/>
  <c r="BZ10" i="10"/>
  <c r="CA10" i="10"/>
  <c r="CB10" i="10"/>
  <c r="CC10" i="10"/>
  <c r="CD10" i="10"/>
  <c r="CE10" i="10"/>
  <c r="CF10" i="10"/>
  <c r="CG10" i="10"/>
  <c r="CH10" i="10"/>
  <c r="CI10" i="10"/>
  <c r="CJ10" i="10"/>
  <c r="CK10" i="10"/>
  <c r="CL10" i="10"/>
  <c r="CM10" i="10"/>
  <c r="CN10" i="10"/>
  <c r="CO10" i="10"/>
  <c r="CP10" i="10"/>
  <c r="CQ10" i="10"/>
  <c r="CR10" i="10"/>
  <c r="CS10" i="10"/>
  <c r="CT10" i="10"/>
  <c r="CU10" i="10"/>
  <c r="CV10" i="10"/>
  <c r="CW10" i="10"/>
  <c r="CX10" i="10"/>
  <c r="CY10" i="10"/>
  <c r="CZ10" i="10"/>
  <c r="DA10" i="10"/>
  <c r="DB10" i="10"/>
  <c r="A11" i="10"/>
  <c r="B11" i="10"/>
  <c r="C11" i="10"/>
  <c r="D11" i="10"/>
  <c r="E11" i="10"/>
  <c r="F11" i="10"/>
  <c r="G11" i="10"/>
  <c r="H11" i="10"/>
  <c r="I11" i="10"/>
  <c r="J11" i="10"/>
  <c r="K11" i="10"/>
  <c r="L11" i="10"/>
  <c r="M11" i="10"/>
  <c r="N11" i="10"/>
  <c r="O11" i="10"/>
  <c r="P11" i="10"/>
  <c r="Q11" i="10"/>
  <c r="R11" i="10"/>
  <c r="S11" i="10"/>
  <c r="T11" i="10"/>
  <c r="U11" i="10"/>
  <c r="V11" i="10"/>
  <c r="W11" i="10"/>
  <c r="X11" i="10"/>
  <c r="Y11" i="10"/>
  <c r="Z11" i="10"/>
  <c r="AA11" i="10"/>
  <c r="AB11" i="10"/>
  <c r="AC11" i="10"/>
  <c r="AD11" i="10"/>
  <c r="AE11" i="10"/>
  <c r="AF11" i="10"/>
  <c r="AG11" i="10"/>
  <c r="AH11" i="10"/>
  <c r="AI11" i="10"/>
  <c r="AJ11" i="10"/>
  <c r="AK11" i="10"/>
  <c r="AL11" i="10"/>
  <c r="AM11" i="10"/>
  <c r="AN11" i="10"/>
  <c r="AO11" i="10"/>
  <c r="AP11" i="10"/>
  <c r="AQ11" i="10"/>
  <c r="AR11" i="10"/>
  <c r="AS11" i="10"/>
  <c r="AT11" i="10"/>
  <c r="AU11" i="10"/>
  <c r="AV11" i="10"/>
  <c r="AW11" i="10"/>
  <c r="AX11" i="10"/>
  <c r="AY11" i="10"/>
  <c r="AZ11" i="10"/>
  <c r="BA11" i="10"/>
  <c r="BB11" i="10"/>
  <c r="BC11" i="10"/>
  <c r="BD11" i="10"/>
  <c r="BE11" i="10"/>
  <c r="BF11" i="10"/>
  <c r="BG11" i="10"/>
  <c r="BH11" i="10"/>
  <c r="BI11" i="10"/>
  <c r="BJ11" i="10"/>
  <c r="BK11" i="10"/>
  <c r="BL11" i="10"/>
  <c r="BM11" i="10"/>
  <c r="BN11" i="10"/>
  <c r="BO11" i="10"/>
  <c r="BP11" i="10"/>
  <c r="BQ11" i="10"/>
  <c r="BR11" i="10"/>
  <c r="BS11" i="10"/>
  <c r="BT11" i="10"/>
  <c r="BU11" i="10"/>
  <c r="BV11" i="10"/>
  <c r="BW11" i="10"/>
  <c r="BX11" i="10"/>
  <c r="BY11" i="10"/>
  <c r="BZ11" i="10"/>
  <c r="CA11" i="10"/>
  <c r="CB11" i="10"/>
  <c r="CC11" i="10"/>
  <c r="CD11" i="10"/>
  <c r="CE11" i="10"/>
  <c r="CF11" i="10"/>
  <c r="CG11" i="10"/>
  <c r="CH11" i="10"/>
  <c r="CI11" i="10"/>
  <c r="CJ11" i="10"/>
  <c r="CK11" i="10"/>
  <c r="CL11" i="10"/>
  <c r="CM11" i="10"/>
  <c r="CN11" i="10"/>
  <c r="CO11" i="10"/>
  <c r="CP11" i="10"/>
  <c r="CQ11" i="10"/>
  <c r="CR11" i="10"/>
  <c r="CS11" i="10"/>
  <c r="CT11" i="10"/>
  <c r="CU11" i="10"/>
  <c r="CV11" i="10"/>
  <c r="CW11" i="10"/>
  <c r="CX11" i="10"/>
  <c r="CY11" i="10"/>
  <c r="CZ11" i="10"/>
  <c r="DA11" i="10"/>
  <c r="DB11" i="10"/>
  <c r="A12" i="10"/>
  <c r="B12" i="10"/>
  <c r="C12" i="10"/>
  <c r="D12" i="10"/>
  <c r="E12" i="10"/>
  <c r="F12" i="10"/>
  <c r="G12" i="10"/>
  <c r="H12" i="10"/>
  <c r="I12" i="10"/>
  <c r="J12" i="10"/>
  <c r="K12" i="10"/>
  <c r="L12" i="10"/>
  <c r="M12" i="10"/>
  <c r="N12" i="10"/>
  <c r="O12" i="10"/>
  <c r="P12" i="10"/>
  <c r="Q12" i="10"/>
  <c r="R12" i="10"/>
  <c r="S12" i="10"/>
  <c r="T12" i="10"/>
  <c r="U12" i="10"/>
  <c r="V12" i="10"/>
  <c r="W12" i="10"/>
  <c r="X12" i="10"/>
  <c r="Y12" i="10"/>
  <c r="Z12" i="10"/>
  <c r="AA12" i="10"/>
  <c r="AB12" i="10"/>
  <c r="AC12" i="10"/>
  <c r="AD12" i="10"/>
  <c r="AE12" i="10"/>
  <c r="AF12" i="10"/>
  <c r="AG12" i="10"/>
  <c r="AH12" i="10"/>
  <c r="AI12" i="10"/>
  <c r="AJ12" i="10"/>
  <c r="AK12" i="10"/>
  <c r="AL12" i="10"/>
  <c r="AM12" i="10"/>
  <c r="AN12" i="10"/>
  <c r="AO12" i="10"/>
  <c r="AP12" i="10"/>
  <c r="AQ12" i="10"/>
  <c r="AR12" i="10"/>
  <c r="AS12" i="10"/>
  <c r="AT12" i="10"/>
  <c r="AU12" i="10"/>
  <c r="AV12" i="10"/>
  <c r="AW12" i="10"/>
  <c r="AX12" i="10"/>
  <c r="AY12" i="10"/>
  <c r="AZ12" i="10"/>
  <c r="BA12" i="10"/>
  <c r="BB12" i="10"/>
  <c r="BC12" i="10"/>
  <c r="BD12" i="10"/>
  <c r="BE12" i="10"/>
  <c r="BF12" i="10"/>
  <c r="BG12" i="10"/>
  <c r="BH12" i="10"/>
  <c r="BI12" i="10"/>
  <c r="BJ12" i="10"/>
  <c r="BK12" i="10"/>
  <c r="BL12" i="10"/>
  <c r="BM12" i="10"/>
  <c r="BN12" i="10"/>
  <c r="BO12" i="10"/>
  <c r="BP12" i="10"/>
  <c r="BQ12" i="10"/>
  <c r="BR12" i="10"/>
  <c r="BS12" i="10"/>
  <c r="BT12" i="10"/>
  <c r="BU12" i="10"/>
  <c r="BV12" i="10"/>
  <c r="BW12" i="10"/>
  <c r="BX12" i="10"/>
  <c r="BY12" i="10"/>
  <c r="BZ12" i="10"/>
  <c r="CA12" i="10"/>
  <c r="CB12" i="10"/>
  <c r="CC12" i="10"/>
  <c r="CD12" i="10"/>
  <c r="CE12" i="10"/>
  <c r="CF12" i="10"/>
  <c r="CG12" i="10"/>
  <c r="CH12" i="10"/>
  <c r="CI12" i="10"/>
  <c r="CJ12" i="10"/>
  <c r="CK12" i="10"/>
  <c r="CL12" i="10"/>
  <c r="CM12" i="10"/>
  <c r="CN12" i="10"/>
  <c r="CO12" i="10"/>
  <c r="CP12" i="10"/>
  <c r="CQ12" i="10"/>
  <c r="CR12" i="10"/>
  <c r="CS12" i="10"/>
  <c r="CT12" i="10"/>
  <c r="CU12" i="10"/>
  <c r="CV12" i="10"/>
  <c r="CW12" i="10"/>
  <c r="CX12" i="10"/>
  <c r="CY12" i="10"/>
  <c r="CZ12" i="10"/>
  <c r="DA12" i="10"/>
  <c r="DB12" i="10"/>
  <c r="A13" i="10"/>
  <c r="B13" i="10"/>
  <c r="C13" i="10"/>
  <c r="D13" i="10"/>
  <c r="E13" i="10"/>
  <c r="F13" i="10"/>
  <c r="G13" i="10"/>
  <c r="H13" i="10"/>
  <c r="I13" i="10"/>
  <c r="J13" i="10"/>
  <c r="K13" i="10"/>
  <c r="L13" i="10"/>
  <c r="M13" i="10"/>
  <c r="N13" i="10"/>
  <c r="O13" i="10"/>
  <c r="P13" i="10"/>
  <c r="Q13" i="10"/>
  <c r="R13" i="10"/>
  <c r="S13" i="10"/>
  <c r="T13" i="10"/>
  <c r="U13" i="10"/>
  <c r="V13" i="10"/>
  <c r="W13" i="10"/>
  <c r="X13" i="10"/>
  <c r="Y13" i="10"/>
  <c r="Z13" i="10"/>
  <c r="AA13" i="10"/>
  <c r="AB13" i="10"/>
  <c r="AC13" i="10"/>
  <c r="AD13" i="10"/>
  <c r="AE13" i="10"/>
  <c r="AF13" i="10"/>
  <c r="AG13" i="10"/>
  <c r="AH13" i="10"/>
  <c r="AI13" i="10"/>
  <c r="AJ13" i="10"/>
  <c r="AK13" i="10"/>
  <c r="AL13" i="10"/>
  <c r="AM13" i="10"/>
  <c r="AN13" i="10"/>
  <c r="AO13" i="10"/>
  <c r="AP13" i="10"/>
  <c r="AQ13" i="10"/>
  <c r="AR13" i="10"/>
  <c r="AS13" i="10"/>
  <c r="AT13" i="10"/>
  <c r="AU13" i="10"/>
  <c r="AV13" i="10"/>
  <c r="AW13" i="10"/>
  <c r="AX13" i="10"/>
  <c r="AY13" i="10"/>
  <c r="AZ13" i="10"/>
  <c r="BA13" i="10"/>
  <c r="BB13" i="10"/>
  <c r="BC13" i="10"/>
  <c r="BD13" i="10"/>
  <c r="BE13" i="10"/>
  <c r="BF13" i="10"/>
  <c r="BG13" i="10"/>
  <c r="BH13" i="10"/>
  <c r="BI13" i="10"/>
  <c r="BJ13" i="10"/>
  <c r="BK13" i="10"/>
  <c r="BL13" i="10"/>
  <c r="BM13" i="10"/>
  <c r="BN13" i="10"/>
  <c r="BO13" i="10"/>
  <c r="BP13" i="10"/>
  <c r="BQ13" i="10"/>
  <c r="BR13" i="10"/>
  <c r="BS13" i="10"/>
  <c r="BT13" i="10"/>
  <c r="BU13" i="10"/>
  <c r="BV13" i="10"/>
  <c r="BW13" i="10"/>
  <c r="BX13" i="10"/>
  <c r="BY13" i="10"/>
  <c r="BZ13" i="10"/>
  <c r="CA13" i="10"/>
  <c r="CB13" i="10"/>
  <c r="CC13" i="10"/>
  <c r="CD13" i="10"/>
  <c r="CE13" i="10"/>
  <c r="CF13" i="10"/>
  <c r="CG13" i="10"/>
  <c r="CH13" i="10"/>
  <c r="CI13" i="10"/>
  <c r="CJ13" i="10"/>
  <c r="CK13" i="10"/>
  <c r="CL13" i="10"/>
  <c r="CM13" i="10"/>
  <c r="CN13" i="10"/>
  <c r="CO13" i="10"/>
  <c r="CP13" i="10"/>
  <c r="CQ13" i="10"/>
  <c r="CR13" i="10"/>
  <c r="CS13" i="10"/>
  <c r="CT13" i="10"/>
  <c r="CU13" i="10"/>
  <c r="CV13" i="10"/>
  <c r="CW13" i="10"/>
  <c r="CX13" i="10"/>
  <c r="CY13" i="10"/>
  <c r="CZ13" i="10"/>
  <c r="DA13" i="10"/>
  <c r="DB13" i="10"/>
  <c r="A14" i="10"/>
  <c r="B14" i="10"/>
  <c r="C14" i="10"/>
  <c r="D14" i="10"/>
  <c r="E14" i="10"/>
  <c r="F14" i="10"/>
  <c r="G14" i="10"/>
  <c r="H14" i="10"/>
  <c r="I14" i="10"/>
  <c r="J14" i="10"/>
  <c r="K14" i="10"/>
  <c r="L14" i="10"/>
  <c r="M14" i="10"/>
  <c r="N14" i="10"/>
  <c r="O14" i="10"/>
  <c r="P14" i="10"/>
  <c r="Q14" i="10"/>
  <c r="R14" i="10"/>
  <c r="S14" i="10"/>
  <c r="T14" i="10"/>
  <c r="U14" i="10"/>
  <c r="V14" i="10"/>
  <c r="W14" i="10"/>
  <c r="X14" i="10"/>
  <c r="Y14" i="10"/>
  <c r="Z14" i="10"/>
  <c r="AA14" i="10"/>
  <c r="AB14" i="10"/>
  <c r="AC14" i="10"/>
  <c r="AD14" i="10"/>
  <c r="AE14" i="10"/>
  <c r="AF14" i="10"/>
  <c r="AG14" i="10"/>
  <c r="AH14" i="10"/>
  <c r="AI14" i="10"/>
  <c r="AJ14" i="10"/>
  <c r="AK14" i="10"/>
  <c r="AL14" i="10"/>
  <c r="AM14" i="10"/>
  <c r="AN14" i="10"/>
  <c r="AO14" i="10"/>
  <c r="AP14" i="10"/>
  <c r="AQ14" i="10"/>
  <c r="AR14" i="10"/>
  <c r="AS14" i="10"/>
  <c r="AT14" i="10"/>
  <c r="AU14" i="10"/>
  <c r="AV14" i="10"/>
  <c r="AW14" i="10"/>
  <c r="AX14" i="10"/>
  <c r="AY14" i="10"/>
  <c r="AZ14" i="10"/>
  <c r="BA14" i="10"/>
  <c r="BB14" i="10"/>
  <c r="BC14" i="10"/>
  <c r="BD14" i="10"/>
  <c r="BE14" i="10"/>
  <c r="BF14" i="10"/>
  <c r="BG14" i="10"/>
  <c r="BH14" i="10"/>
  <c r="BI14" i="10"/>
  <c r="BJ14" i="10"/>
  <c r="BK14" i="10"/>
  <c r="BL14" i="10"/>
  <c r="BM14" i="10"/>
  <c r="BN14" i="10"/>
  <c r="BO14" i="10"/>
  <c r="BP14" i="10"/>
  <c r="BQ14" i="10"/>
  <c r="BR14" i="10"/>
  <c r="BS14" i="10"/>
  <c r="BT14" i="10"/>
  <c r="BU14" i="10"/>
  <c r="BV14" i="10"/>
  <c r="BW14" i="10"/>
  <c r="BX14" i="10"/>
  <c r="BY14" i="10"/>
  <c r="BZ14" i="10"/>
  <c r="CA14" i="10"/>
  <c r="CB14" i="10"/>
  <c r="CC14" i="10"/>
  <c r="CD14" i="10"/>
  <c r="CE14" i="10"/>
  <c r="CF14" i="10"/>
  <c r="CG14" i="10"/>
  <c r="CH14" i="10"/>
  <c r="CI14" i="10"/>
  <c r="CJ14" i="10"/>
  <c r="CK14" i="10"/>
  <c r="CL14" i="10"/>
  <c r="CM14" i="10"/>
  <c r="CN14" i="10"/>
  <c r="CO14" i="10"/>
  <c r="CP14" i="10"/>
  <c r="CQ14" i="10"/>
  <c r="CR14" i="10"/>
  <c r="CS14" i="10"/>
  <c r="CT14" i="10"/>
  <c r="CU14" i="10"/>
  <c r="CV14" i="10"/>
  <c r="CW14" i="10"/>
  <c r="CX14" i="10"/>
  <c r="CY14" i="10"/>
  <c r="CZ14" i="10"/>
  <c r="DA14" i="10"/>
  <c r="DB14" i="10"/>
  <c r="A15" i="10"/>
  <c r="B15" i="10"/>
  <c r="C15" i="10"/>
  <c r="D15" i="10"/>
  <c r="E15" i="10"/>
  <c r="F15" i="10"/>
  <c r="G15" i="10"/>
  <c r="H15" i="10"/>
  <c r="I15" i="10"/>
  <c r="J15" i="10"/>
  <c r="K15" i="10"/>
  <c r="L15" i="10"/>
  <c r="M15" i="10"/>
  <c r="N15" i="10"/>
  <c r="O15" i="10"/>
  <c r="P15" i="10"/>
  <c r="Q15" i="10"/>
  <c r="R15" i="10"/>
  <c r="S15" i="10"/>
  <c r="T15" i="10"/>
  <c r="U15" i="10"/>
  <c r="V15" i="10"/>
  <c r="W15" i="10"/>
  <c r="X15" i="10"/>
  <c r="Y15" i="10"/>
  <c r="Z15" i="10"/>
  <c r="AA15" i="10"/>
  <c r="AB15" i="10"/>
  <c r="AC15" i="10"/>
  <c r="AD15" i="10"/>
  <c r="AE15" i="10"/>
  <c r="AF15" i="10"/>
  <c r="AG15" i="10"/>
  <c r="AH15" i="10"/>
  <c r="AI15" i="10"/>
  <c r="AJ15" i="10"/>
  <c r="AK15" i="10"/>
  <c r="AL15" i="10"/>
  <c r="AM15" i="10"/>
  <c r="AN15" i="10"/>
  <c r="AO15" i="10"/>
  <c r="AP15" i="10"/>
  <c r="AQ15" i="10"/>
  <c r="AR15" i="10"/>
  <c r="AS15" i="10"/>
  <c r="AT15" i="10"/>
  <c r="AU15" i="10"/>
  <c r="AV15" i="10"/>
  <c r="AW15" i="10"/>
  <c r="AX15" i="10"/>
  <c r="AY15" i="10"/>
  <c r="AZ15" i="10"/>
  <c r="BA15" i="10"/>
  <c r="BB15" i="10"/>
  <c r="BC15" i="10"/>
  <c r="BD15" i="10"/>
  <c r="BE15" i="10"/>
  <c r="BF15" i="10"/>
  <c r="BG15" i="10"/>
  <c r="BH15" i="10"/>
  <c r="BI15" i="10"/>
  <c r="BJ15" i="10"/>
  <c r="BK15" i="10"/>
  <c r="BL15" i="10"/>
  <c r="BM15" i="10"/>
  <c r="BN15" i="10"/>
  <c r="BO15" i="10"/>
  <c r="BP15" i="10"/>
  <c r="BQ15" i="10"/>
  <c r="BR15" i="10"/>
  <c r="BS15" i="10"/>
  <c r="BT15" i="10"/>
  <c r="BU15" i="10"/>
  <c r="BV15" i="10"/>
  <c r="BW15" i="10"/>
  <c r="BX15" i="10"/>
  <c r="BY15" i="10"/>
  <c r="BZ15" i="10"/>
  <c r="CA15" i="10"/>
  <c r="CB15" i="10"/>
  <c r="CC15" i="10"/>
  <c r="CD15" i="10"/>
  <c r="CE15" i="10"/>
  <c r="CF15" i="10"/>
  <c r="CG15" i="10"/>
  <c r="CH15" i="10"/>
  <c r="CI15" i="10"/>
  <c r="CJ15" i="10"/>
  <c r="CK15" i="10"/>
  <c r="CL15" i="10"/>
  <c r="CM15" i="10"/>
  <c r="CN15" i="10"/>
  <c r="CO15" i="10"/>
  <c r="CP15" i="10"/>
  <c r="CQ15" i="10"/>
  <c r="CR15" i="10"/>
  <c r="CS15" i="10"/>
  <c r="CT15" i="10"/>
  <c r="CU15" i="10"/>
  <c r="CV15" i="10"/>
  <c r="CW15" i="10"/>
  <c r="CX15" i="10"/>
  <c r="CY15" i="10"/>
  <c r="CZ15" i="10"/>
  <c r="DA15" i="10"/>
  <c r="DB15" i="10"/>
  <c r="A16" i="10"/>
  <c r="B16" i="10"/>
  <c r="C16" i="10"/>
  <c r="D16" i="10"/>
  <c r="E16" i="10"/>
  <c r="F16" i="10"/>
  <c r="G16" i="10"/>
  <c r="H16" i="10"/>
  <c r="I16" i="10"/>
  <c r="J16" i="10"/>
  <c r="K16" i="10"/>
  <c r="L16" i="10"/>
  <c r="M16" i="10"/>
  <c r="N16" i="10"/>
  <c r="O16" i="10"/>
  <c r="P16" i="10"/>
  <c r="Q16" i="10"/>
  <c r="R16" i="10"/>
  <c r="S16" i="10"/>
  <c r="T16" i="10"/>
  <c r="U16" i="10"/>
  <c r="V16" i="10"/>
  <c r="W16" i="10"/>
  <c r="X16" i="10"/>
  <c r="Y16" i="10"/>
  <c r="Z16" i="10"/>
  <c r="AA16" i="10"/>
  <c r="AB16" i="10"/>
  <c r="AC16" i="10"/>
  <c r="AD16" i="10"/>
  <c r="AE16" i="10"/>
  <c r="AF16" i="10"/>
  <c r="AG16" i="10"/>
  <c r="AH16" i="10"/>
  <c r="AI16" i="10"/>
  <c r="AJ16" i="10"/>
  <c r="AK16" i="10"/>
  <c r="AL16" i="10"/>
  <c r="AM16" i="10"/>
  <c r="AN16" i="10"/>
  <c r="AO16" i="10"/>
  <c r="AP16" i="10"/>
  <c r="AQ16" i="10"/>
  <c r="AR16" i="10"/>
  <c r="AS16" i="10"/>
  <c r="AT16" i="10"/>
  <c r="AU16" i="10"/>
  <c r="AV16" i="10"/>
  <c r="AW16" i="10"/>
  <c r="AX16" i="10"/>
  <c r="AY16" i="10"/>
  <c r="AZ16" i="10"/>
  <c r="BA16" i="10"/>
  <c r="BB16" i="10"/>
  <c r="BC16" i="10"/>
  <c r="BD16" i="10"/>
  <c r="BE16" i="10"/>
  <c r="BF16" i="10"/>
  <c r="BG16" i="10"/>
  <c r="BH16" i="10"/>
  <c r="BI16" i="10"/>
  <c r="BJ16" i="10"/>
  <c r="BK16" i="10"/>
  <c r="BL16" i="10"/>
  <c r="BM16" i="10"/>
  <c r="BN16" i="10"/>
  <c r="BO16" i="10"/>
  <c r="BP16" i="10"/>
  <c r="BQ16" i="10"/>
  <c r="BR16" i="10"/>
  <c r="BS16" i="10"/>
  <c r="BT16" i="10"/>
  <c r="BU16" i="10"/>
  <c r="BV16" i="10"/>
  <c r="BW16" i="10"/>
  <c r="BX16" i="10"/>
  <c r="BY16" i="10"/>
  <c r="BZ16" i="10"/>
  <c r="CA16" i="10"/>
  <c r="CB16" i="10"/>
  <c r="CC16" i="10"/>
  <c r="CD16" i="10"/>
  <c r="CE16" i="10"/>
  <c r="CF16" i="10"/>
  <c r="CG16" i="10"/>
  <c r="CH16" i="10"/>
  <c r="CI16" i="10"/>
  <c r="CJ16" i="10"/>
  <c r="CK16" i="10"/>
  <c r="CL16" i="10"/>
  <c r="CM16" i="10"/>
  <c r="CN16" i="10"/>
  <c r="CO16" i="10"/>
  <c r="CP16" i="10"/>
  <c r="CQ16" i="10"/>
  <c r="CR16" i="10"/>
  <c r="CS16" i="10"/>
  <c r="CT16" i="10"/>
  <c r="CU16" i="10"/>
  <c r="CV16" i="10"/>
  <c r="CW16" i="10"/>
  <c r="CX16" i="10"/>
  <c r="CY16" i="10"/>
  <c r="CZ16" i="10"/>
  <c r="DA16" i="10"/>
  <c r="DB16" i="10"/>
  <c r="A17" i="10"/>
  <c r="B17" i="10"/>
  <c r="C17" i="10"/>
  <c r="D17" i="10"/>
  <c r="E17" i="10"/>
  <c r="F17" i="10"/>
  <c r="G17" i="10"/>
  <c r="H17" i="10"/>
  <c r="I17" i="10"/>
  <c r="J17" i="10"/>
  <c r="K17" i="10"/>
  <c r="L17" i="10"/>
  <c r="M17" i="10"/>
  <c r="N17" i="10"/>
  <c r="O17" i="10"/>
  <c r="P17" i="10"/>
  <c r="Q17" i="10"/>
  <c r="R17" i="10"/>
  <c r="S17" i="10"/>
  <c r="T17" i="10"/>
  <c r="U17" i="10"/>
  <c r="V17" i="10"/>
  <c r="W17" i="10"/>
  <c r="X17" i="10"/>
  <c r="Y17" i="10"/>
  <c r="Z17" i="10"/>
  <c r="AA17" i="10"/>
  <c r="AB17" i="10"/>
  <c r="AC17" i="10"/>
  <c r="AD17" i="10"/>
  <c r="AE17" i="10"/>
  <c r="AF17" i="10"/>
  <c r="AG17" i="10"/>
  <c r="AH17" i="10"/>
  <c r="AI17" i="10"/>
  <c r="AJ17" i="10"/>
  <c r="AK17" i="10"/>
  <c r="AL17" i="10"/>
  <c r="AM17" i="10"/>
  <c r="AN17" i="10"/>
  <c r="AO17" i="10"/>
  <c r="AP17" i="10"/>
  <c r="AQ17" i="10"/>
  <c r="AR17" i="10"/>
  <c r="AS17" i="10"/>
  <c r="AT17" i="10"/>
  <c r="AU17" i="10"/>
  <c r="AV17" i="10"/>
  <c r="AW17" i="10"/>
  <c r="AX17" i="10"/>
  <c r="AY17" i="10"/>
  <c r="AZ17" i="10"/>
  <c r="BA17" i="10"/>
  <c r="BB17" i="10"/>
  <c r="BC17" i="10"/>
  <c r="BD17" i="10"/>
  <c r="BE17" i="10"/>
  <c r="BF17" i="10"/>
  <c r="BG17" i="10"/>
  <c r="BH17" i="10"/>
  <c r="BI17" i="10"/>
  <c r="BJ17" i="10"/>
  <c r="BK17" i="10"/>
  <c r="BL17" i="10"/>
  <c r="BM17" i="10"/>
  <c r="BN17" i="10"/>
  <c r="BO17" i="10"/>
  <c r="BP17" i="10"/>
  <c r="BQ17" i="10"/>
  <c r="BR17" i="10"/>
  <c r="BS17" i="10"/>
  <c r="BT17" i="10"/>
  <c r="BU17" i="10"/>
  <c r="BV17" i="10"/>
  <c r="BW17" i="10"/>
  <c r="BX17" i="10"/>
  <c r="BY17" i="10"/>
  <c r="BZ17" i="10"/>
  <c r="CA17" i="10"/>
  <c r="CB17" i="10"/>
  <c r="CC17" i="10"/>
  <c r="CD17" i="10"/>
  <c r="CE17" i="10"/>
  <c r="CF17" i="10"/>
  <c r="CG17" i="10"/>
  <c r="CH17" i="10"/>
  <c r="CI17" i="10"/>
  <c r="CJ17" i="10"/>
  <c r="CK17" i="10"/>
  <c r="CL17" i="10"/>
  <c r="CM17" i="10"/>
  <c r="CN17" i="10"/>
  <c r="CO17" i="10"/>
  <c r="CP17" i="10"/>
  <c r="CQ17" i="10"/>
  <c r="CR17" i="10"/>
  <c r="CS17" i="10"/>
  <c r="CT17" i="10"/>
  <c r="CU17" i="10"/>
  <c r="CV17" i="10"/>
  <c r="CW17" i="10"/>
  <c r="CX17" i="10"/>
  <c r="CY17" i="10"/>
  <c r="CZ17" i="10"/>
  <c r="DA17" i="10"/>
  <c r="DB17" i="10"/>
  <c r="A18" i="10"/>
  <c r="B18" i="10"/>
  <c r="C18" i="10"/>
  <c r="D18" i="10"/>
  <c r="E18" i="10"/>
  <c r="F18" i="10"/>
  <c r="G18" i="10"/>
  <c r="H18" i="10"/>
  <c r="I18" i="10"/>
  <c r="J18" i="10"/>
  <c r="K18" i="10"/>
  <c r="L18" i="10"/>
  <c r="M18" i="10"/>
  <c r="N18" i="10"/>
  <c r="O18" i="10"/>
  <c r="P18" i="10"/>
  <c r="Q18" i="10"/>
  <c r="R18" i="10"/>
  <c r="S18" i="10"/>
  <c r="T18" i="10"/>
  <c r="U18" i="10"/>
  <c r="V18" i="10"/>
  <c r="W18" i="10"/>
  <c r="X18" i="10"/>
  <c r="Y18" i="10"/>
  <c r="Z18" i="10"/>
  <c r="AA18" i="10"/>
  <c r="AB18" i="10"/>
  <c r="AC18" i="10"/>
  <c r="AD18" i="10"/>
  <c r="AE18" i="10"/>
  <c r="AF18" i="10"/>
  <c r="AG18" i="10"/>
  <c r="AH18" i="10"/>
  <c r="AI18" i="10"/>
  <c r="AJ18" i="10"/>
  <c r="AK18" i="10"/>
  <c r="AL18" i="10"/>
  <c r="AM18" i="10"/>
  <c r="AN18" i="10"/>
  <c r="AO18" i="10"/>
  <c r="AP18" i="10"/>
  <c r="AQ18" i="10"/>
  <c r="AR18" i="10"/>
  <c r="AS18" i="10"/>
  <c r="AT18" i="10"/>
  <c r="AU18" i="10"/>
  <c r="AV18" i="10"/>
  <c r="AW18" i="10"/>
  <c r="AX18" i="10"/>
  <c r="AY18" i="10"/>
  <c r="AZ18" i="10"/>
  <c r="BA18" i="10"/>
  <c r="BB18" i="10"/>
  <c r="BC18" i="10"/>
  <c r="BD18" i="10"/>
  <c r="BE18" i="10"/>
  <c r="BF18" i="10"/>
  <c r="BG18" i="10"/>
  <c r="BH18" i="10"/>
  <c r="BI18" i="10"/>
  <c r="BJ18" i="10"/>
  <c r="BK18" i="10"/>
  <c r="BL18" i="10"/>
  <c r="BM18" i="10"/>
  <c r="BN18" i="10"/>
  <c r="BO18" i="10"/>
  <c r="BP18" i="10"/>
  <c r="BQ18" i="10"/>
  <c r="BR18" i="10"/>
  <c r="BS18" i="10"/>
  <c r="BT18" i="10"/>
  <c r="BU18" i="10"/>
  <c r="BV18" i="10"/>
  <c r="BW18" i="10"/>
  <c r="BX18" i="10"/>
  <c r="BY18" i="10"/>
  <c r="BZ18" i="10"/>
  <c r="CA18" i="10"/>
  <c r="CB18" i="10"/>
  <c r="CC18" i="10"/>
  <c r="CD18" i="10"/>
  <c r="CE18" i="10"/>
  <c r="CF18" i="10"/>
  <c r="CG18" i="10"/>
  <c r="CH18" i="10"/>
  <c r="CI18" i="10"/>
  <c r="CJ18" i="10"/>
  <c r="CK18" i="10"/>
  <c r="CL18" i="10"/>
  <c r="CM18" i="10"/>
  <c r="CN18" i="10"/>
  <c r="CO18" i="10"/>
  <c r="CP18" i="10"/>
  <c r="CQ18" i="10"/>
  <c r="CR18" i="10"/>
  <c r="CS18" i="10"/>
  <c r="CT18" i="10"/>
  <c r="CU18" i="10"/>
  <c r="CV18" i="10"/>
  <c r="CW18" i="10"/>
  <c r="CX18" i="10"/>
  <c r="CY18" i="10"/>
  <c r="CZ18" i="10"/>
  <c r="DA18" i="10"/>
  <c r="DB18" i="10"/>
  <c r="A19" i="10"/>
  <c r="B19" i="10"/>
  <c r="C19" i="10"/>
  <c r="D19" i="10"/>
  <c r="E19" i="10"/>
  <c r="F19" i="10"/>
  <c r="G19" i="10"/>
  <c r="H19" i="10"/>
  <c r="I19" i="10"/>
  <c r="J19" i="10"/>
  <c r="K19" i="10"/>
  <c r="L19" i="10"/>
  <c r="M19" i="10"/>
  <c r="N19" i="10"/>
  <c r="O19" i="10"/>
  <c r="P19" i="10"/>
  <c r="Q19" i="10"/>
  <c r="R19" i="10"/>
  <c r="S19" i="10"/>
  <c r="T19" i="10"/>
  <c r="U19" i="10"/>
  <c r="V19" i="10"/>
  <c r="W19" i="10"/>
  <c r="X19" i="10"/>
  <c r="Y19" i="10"/>
  <c r="Z19" i="10"/>
  <c r="AA19" i="10"/>
  <c r="AB19" i="10"/>
  <c r="AC19" i="10"/>
  <c r="AD19" i="10"/>
  <c r="AE19" i="10"/>
  <c r="AF19" i="10"/>
  <c r="AG19" i="10"/>
  <c r="AH19" i="10"/>
  <c r="AI19" i="10"/>
  <c r="AJ19" i="10"/>
  <c r="AK19" i="10"/>
  <c r="AL19" i="10"/>
  <c r="AM19" i="10"/>
  <c r="AN19" i="10"/>
  <c r="AO19" i="10"/>
  <c r="AP19" i="10"/>
  <c r="AQ19" i="10"/>
  <c r="AR19" i="10"/>
  <c r="AS19" i="10"/>
  <c r="AT19" i="10"/>
  <c r="AU19" i="10"/>
  <c r="AV19" i="10"/>
  <c r="AW19" i="10"/>
  <c r="AX19" i="10"/>
  <c r="AY19" i="10"/>
  <c r="AZ19" i="10"/>
  <c r="BA19" i="10"/>
  <c r="BB19" i="10"/>
  <c r="BC19" i="10"/>
  <c r="BD19" i="10"/>
  <c r="BE19" i="10"/>
  <c r="BF19" i="10"/>
  <c r="BG19" i="10"/>
  <c r="BH19" i="10"/>
  <c r="BI19" i="10"/>
  <c r="BJ19" i="10"/>
  <c r="BK19" i="10"/>
  <c r="BL19" i="10"/>
  <c r="BM19" i="10"/>
  <c r="BN19" i="10"/>
  <c r="BO19" i="10"/>
  <c r="BP19" i="10"/>
  <c r="BQ19" i="10"/>
  <c r="BR19" i="10"/>
  <c r="BS19" i="10"/>
  <c r="BT19" i="10"/>
  <c r="BU19" i="10"/>
  <c r="BV19" i="10"/>
  <c r="BW19" i="10"/>
  <c r="BX19" i="10"/>
  <c r="BY19" i="10"/>
  <c r="BZ19" i="10"/>
  <c r="CA19" i="10"/>
  <c r="CB19" i="10"/>
  <c r="CC19" i="10"/>
  <c r="CD19" i="10"/>
  <c r="CE19" i="10"/>
  <c r="CF19" i="10"/>
  <c r="CG19" i="10"/>
  <c r="CH19" i="10"/>
  <c r="CI19" i="10"/>
  <c r="CJ19" i="10"/>
  <c r="CK19" i="10"/>
  <c r="CL19" i="10"/>
  <c r="CM19" i="10"/>
  <c r="CN19" i="10"/>
  <c r="CO19" i="10"/>
  <c r="CP19" i="10"/>
  <c r="CQ19" i="10"/>
  <c r="CR19" i="10"/>
  <c r="CS19" i="10"/>
  <c r="CT19" i="10"/>
  <c r="CU19" i="10"/>
  <c r="CV19" i="10"/>
  <c r="CW19" i="10"/>
  <c r="CX19" i="10"/>
  <c r="CY19" i="10"/>
  <c r="CZ19" i="10"/>
  <c r="DA19" i="10"/>
  <c r="DB19" i="10"/>
  <c r="A20" i="10"/>
  <c r="B20" i="10"/>
  <c r="C20" i="10"/>
  <c r="D20" i="10"/>
  <c r="E20" i="10"/>
  <c r="F20" i="10"/>
  <c r="G20" i="10"/>
  <c r="H20" i="10"/>
  <c r="I20" i="10"/>
  <c r="J20" i="10"/>
  <c r="K20" i="10"/>
  <c r="L20" i="10"/>
  <c r="M20" i="10"/>
  <c r="N20" i="10"/>
  <c r="O20" i="10"/>
  <c r="P20" i="10"/>
  <c r="Q20" i="10"/>
  <c r="R20" i="10"/>
  <c r="S20" i="10"/>
  <c r="T20" i="10"/>
  <c r="U20" i="10"/>
  <c r="V20" i="10"/>
  <c r="W20" i="10"/>
  <c r="X20" i="10"/>
  <c r="Y20" i="10"/>
  <c r="Z20" i="10"/>
  <c r="AA20" i="10"/>
  <c r="AB20" i="10"/>
  <c r="AC20" i="10"/>
  <c r="AD20" i="10"/>
  <c r="AE20" i="10"/>
  <c r="AF20" i="10"/>
  <c r="AG20" i="10"/>
  <c r="AH20" i="10"/>
  <c r="AI20" i="10"/>
  <c r="AJ20" i="10"/>
  <c r="AK20" i="10"/>
  <c r="AL20" i="10"/>
  <c r="AM20" i="10"/>
  <c r="AN20" i="10"/>
  <c r="AO20" i="10"/>
  <c r="AP20" i="10"/>
  <c r="AQ20" i="10"/>
  <c r="AR20" i="10"/>
  <c r="AS20" i="10"/>
  <c r="AT20" i="10"/>
  <c r="AU20" i="10"/>
  <c r="AV20" i="10"/>
  <c r="AW20" i="10"/>
  <c r="AX20" i="10"/>
  <c r="AY20" i="10"/>
  <c r="AZ20" i="10"/>
  <c r="BA20" i="10"/>
  <c r="BB20" i="10"/>
  <c r="BC20" i="10"/>
  <c r="BD20" i="10"/>
  <c r="BE20" i="10"/>
  <c r="BF20" i="10"/>
  <c r="BG20" i="10"/>
  <c r="BH20" i="10"/>
  <c r="BI20" i="10"/>
  <c r="BJ20" i="10"/>
  <c r="BK20" i="10"/>
  <c r="BL20" i="10"/>
  <c r="BM20" i="10"/>
  <c r="BN20" i="10"/>
  <c r="BO20" i="10"/>
  <c r="BP20" i="10"/>
  <c r="BQ20" i="10"/>
  <c r="BR20" i="10"/>
  <c r="BS20" i="10"/>
  <c r="BT20" i="10"/>
  <c r="BU20" i="10"/>
  <c r="BV20" i="10"/>
  <c r="BW20" i="10"/>
  <c r="BX20" i="10"/>
  <c r="BY20" i="10"/>
  <c r="BZ20" i="10"/>
  <c r="CA20" i="10"/>
  <c r="CB20" i="10"/>
  <c r="CC20" i="10"/>
  <c r="CD20" i="10"/>
  <c r="CE20" i="10"/>
  <c r="CF20" i="10"/>
  <c r="CG20" i="10"/>
  <c r="CH20" i="10"/>
  <c r="CI20" i="10"/>
  <c r="CJ20" i="10"/>
  <c r="CK20" i="10"/>
  <c r="CL20" i="10"/>
  <c r="CM20" i="10"/>
  <c r="CN20" i="10"/>
  <c r="CO20" i="10"/>
  <c r="CP20" i="10"/>
  <c r="CQ20" i="10"/>
  <c r="CR20" i="10"/>
  <c r="CS20" i="10"/>
  <c r="CT20" i="10"/>
  <c r="CU20" i="10"/>
  <c r="CV20" i="10"/>
  <c r="CW20" i="10"/>
  <c r="CX20" i="10"/>
  <c r="CY20" i="10"/>
  <c r="CZ20" i="10"/>
  <c r="DA20" i="10"/>
  <c r="DB20" i="10"/>
  <c r="A21" i="10"/>
  <c r="B21" i="10"/>
  <c r="C21" i="10"/>
  <c r="D21" i="10"/>
  <c r="E21" i="10"/>
  <c r="F21" i="10"/>
  <c r="G21" i="10"/>
  <c r="H21" i="10"/>
  <c r="I21" i="10"/>
  <c r="J21" i="10"/>
  <c r="K21" i="10"/>
  <c r="L21" i="10"/>
  <c r="M21" i="10"/>
  <c r="N21" i="10"/>
  <c r="O21" i="10"/>
  <c r="P21" i="10"/>
  <c r="Q21" i="10"/>
  <c r="R21" i="10"/>
  <c r="S21" i="10"/>
  <c r="T21" i="10"/>
  <c r="U21" i="10"/>
  <c r="V21" i="10"/>
  <c r="W21" i="10"/>
  <c r="X21" i="10"/>
  <c r="Y21" i="10"/>
  <c r="Z21" i="10"/>
  <c r="AA21" i="10"/>
  <c r="AB21" i="10"/>
  <c r="AC21" i="10"/>
  <c r="AD21" i="10"/>
  <c r="AE21" i="10"/>
  <c r="AF21" i="10"/>
  <c r="AG21" i="10"/>
  <c r="AH21" i="10"/>
  <c r="AI21" i="10"/>
  <c r="AJ21" i="10"/>
  <c r="AK21" i="10"/>
  <c r="AL21" i="10"/>
  <c r="AM21" i="10"/>
  <c r="AN21" i="10"/>
  <c r="AO21" i="10"/>
  <c r="AP21" i="10"/>
  <c r="AQ21" i="10"/>
  <c r="AR21" i="10"/>
  <c r="AS21" i="10"/>
  <c r="AT21" i="10"/>
  <c r="AU21" i="10"/>
  <c r="AV21" i="10"/>
  <c r="AW21" i="10"/>
  <c r="AX21" i="10"/>
  <c r="AY21" i="10"/>
  <c r="AZ21" i="10"/>
  <c r="BA21" i="10"/>
  <c r="BB21" i="10"/>
  <c r="BC21" i="10"/>
  <c r="BD21" i="10"/>
  <c r="BE21" i="10"/>
  <c r="BF21" i="10"/>
  <c r="BG21" i="10"/>
  <c r="BH21" i="10"/>
  <c r="BI21" i="10"/>
  <c r="BJ21" i="10"/>
  <c r="BK21" i="10"/>
  <c r="BL21" i="10"/>
  <c r="BM21" i="10"/>
  <c r="BN21" i="10"/>
  <c r="BO21" i="10"/>
  <c r="BP21" i="10"/>
  <c r="BQ21" i="10"/>
  <c r="BR21" i="10"/>
  <c r="BS21" i="10"/>
  <c r="BT21" i="10"/>
  <c r="BU21" i="10"/>
  <c r="BV21" i="10"/>
  <c r="BW21" i="10"/>
  <c r="BX21" i="10"/>
  <c r="BY21" i="10"/>
  <c r="BZ21" i="10"/>
  <c r="CA21" i="10"/>
  <c r="CB21" i="10"/>
  <c r="CC21" i="10"/>
  <c r="CD21" i="10"/>
  <c r="CE21" i="10"/>
  <c r="CF21" i="10"/>
  <c r="CG21" i="10"/>
  <c r="CH21" i="10"/>
  <c r="CI21" i="10"/>
  <c r="CJ21" i="10"/>
  <c r="CK21" i="10"/>
  <c r="CL21" i="10"/>
  <c r="CM21" i="10"/>
  <c r="CN21" i="10"/>
  <c r="CO21" i="10"/>
  <c r="CP21" i="10"/>
  <c r="CQ21" i="10"/>
  <c r="CR21" i="10"/>
  <c r="CS21" i="10"/>
  <c r="CT21" i="10"/>
  <c r="CU21" i="10"/>
  <c r="CV21" i="10"/>
  <c r="CW21" i="10"/>
  <c r="CX21" i="10"/>
  <c r="CY21" i="10"/>
  <c r="CZ21" i="10"/>
  <c r="DA21" i="10"/>
  <c r="DB21" i="10"/>
  <c r="A22" i="10"/>
  <c r="B22" i="10"/>
  <c r="C22" i="10"/>
  <c r="D22" i="10"/>
  <c r="E22" i="10"/>
  <c r="F22" i="10"/>
  <c r="G22" i="10"/>
  <c r="H22" i="10"/>
  <c r="I22" i="10"/>
  <c r="J22" i="10"/>
  <c r="K22" i="10"/>
  <c r="L22" i="10"/>
  <c r="M22" i="10"/>
  <c r="N22" i="10"/>
  <c r="O22" i="10"/>
  <c r="P22" i="10"/>
  <c r="Q22" i="10"/>
  <c r="R22" i="10"/>
  <c r="S22" i="10"/>
  <c r="T22" i="10"/>
  <c r="U22" i="10"/>
  <c r="V22" i="10"/>
  <c r="W22" i="10"/>
  <c r="X22" i="10"/>
  <c r="Y22" i="10"/>
  <c r="Z22" i="10"/>
  <c r="AA22" i="10"/>
  <c r="AB22" i="10"/>
  <c r="AC22" i="10"/>
  <c r="AD22" i="10"/>
  <c r="AE22" i="10"/>
  <c r="AF22" i="10"/>
  <c r="AG22" i="10"/>
  <c r="AH22" i="10"/>
  <c r="AI22" i="10"/>
  <c r="AJ22" i="10"/>
  <c r="AK22" i="10"/>
  <c r="AL22" i="10"/>
  <c r="AM22" i="10"/>
  <c r="AN22" i="10"/>
  <c r="AO22" i="10"/>
  <c r="AP22" i="10"/>
  <c r="AQ22" i="10"/>
  <c r="AR22" i="10"/>
  <c r="AS22" i="10"/>
  <c r="AT22" i="10"/>
  <c r="AU22" i="10"/>
  <c r="AV22" i="10"/>
  <c r="AW22" i="10"/>
  <c r="AX22" i="10"/>
  <c r="AY22" i="10"/>
  <c r="AZ22" i="10"/>
  <c r="BA22" i="10"/>
  <c r="BB22" i="10"/>
  <c r="BC22" i="10"/>
  <c r="BD22" i="10"/>
  <c r="BE22" i="10"/>
  <c r="BF22" i="10"/>
  <c r="BG22" i="10"/>
  <c r="BH22" i="10"/>
  <c r="BI22" i="10"/>
  <c r="BJ22" i="10"/>
  <c r="BK22" i="10"/>
  <c r="BL22" i="10"/>
  <c r="BM22" i="10"/>
  <c r="BN22" i="10"/>
  <c r="BO22" i="10"/>
  <c r="BP22" i="10"/>
  <c r="BQ22" i="10"/>
  <c r="BR22" i="10"/>
  <c r="BS22" i="10"/>
  <c r="BT22" i="10"/>
  <c r="BU22" i="10"/>
  <c r="BV22" i="10"/>
  <c r="BW22" i="10"/>
  <c r="BX22" i="10"/>
  <c r="BY22" i="10"/>
  <c r="BZ22" i="10"/>
  <c r="CA22" i="10"/>
  <c r="CB22" i="10"/>
  <c r="CC22" i="10"/>
  <c r="CD22" i="10"/>
  <c r="CE22" i="10"/>
  <c r="CF22" i="10"/>
  <c r="CG22" i="10"/>
  <c r="CH22" i="10"/>
  <c r="CI22" i="10"/>
  <c r="CJ22" i="10"/>
  <c r="CK22" i="10"/>
  <c r="CL22" i="10"/>
  <c r="CM22" i="10"/>
  <c r="CN22" i="10"/>
  <c r="CO22" i="10"/>
  <c r="CP22" i="10"/>
  <c r="CQ22" i="10"/>
  <c r="CR22" i="10"/>
  <c r="CS22" i="10"/>
  <c r="CT22" i="10"/>
  <c r="CU22" i="10"/>
  <c r="CV22" i="10"/>
  <c r="CW22" i="10"/>
  <c r="CX22" i="10"/>
  <c r="CY22" i="10"/>
  <c r="CZ22" i="10"/>
  <c r="DA22" i="10"/>
  <c r="DB22" i="10"/>
  <c r="A23" i="10"/>
  <c r="B23" i="10"/>
  <c r="C23" i="10"/>
  <c r="D23" i="10"/>
  <c r="E23" i="10"/>
  <c r="F23" i="10"/>
  <c r="G23" i="10"/>
  <c r="H23" i="10"/>
  <c r="I23" i="10"/>
  <c r="J23" i="10"/>
  <c r="K23" i="10"/>
  <c r="L23" i="10"/>
  <c r="M23" i="10"/>
  <c r="N23" i="10"/>
  <c r="O23" i="10"/>
  <c r="P23" i="10"/>
  <c r="Q23" i="10"/>
  <c r="R23" i="10"/>
  <c r="S23" i="10"/>
  <c r="T23" i="10"/>
  <c r="U23" i="10"/>
  <c r="V23" i="10"/>
  <c r="W23" i="10"/>
  <c r="X23" i="10"/>
  <c r="Y23" i="10"/>
  <c r="Z23" i="10"/>
  <c r="AA23" i="10"/>
  <c r="AB23" i="10"/>
  <c r="AC23" i="10"/>
  <c r="AD23" i="10"/>
  <c r="AE23" i="10"/>
  <c r="AF23" i="10"/>
  <c r="AG23" i="10"/>
  <c r="AH23" i="10"/>
  <c r="AI23" i="10"/>
  <c r="AJ23" i="10"/>
  <c r="AK23" i="10"/>
  <c r="AL23" i="10"/>
  <c r="AM23" i="10"/>
  <c r="AN23" i="10"/>
  <c r="AO23" i="10"/>
  <c r="AP23" i="10"/>
  <c r="AQ23" i="10"/>
  <c r="AR23" i="10"/>
  <c r="AS23" i="10"/>
  <c r="AT23" i="10"/>
  <c r="AU23" i="10"/>
  <c r="AV23" i="10"/>
  <c r="AW23" i="10"/>
  <c r="AX23" i="10"/>
  <c r="AY23" i="10"/>
  <c r="AZ23" i="10"/>
  <c r="BA23" i="10"/>
  <c r="BB23" i="10"/>
  <c r="BC23" i="10"/>
  <c r="BD23" i="10"/>
  <c r="BE23" i="10"/>
  <c r="BF23" i="10"/>
  <c r="BG23" i="10"/>
  <c r="BH23" i="10"/>
  <c r="BI23" i="10"/>
  <c r="BJ23" i="10"/>
  <c r="BK23" i="10"/>
  <c r="BL23" i="10"/>
  <c r="BM23" i="10"/>
  <c r="BN23" i="10"/>
  <c r="BO23" i="10"/>
  <c r="BP23" i="10"/>
  <c r="BQ23" i="10"/>
  <c r="BR23" i="10"/>
  <c r="BS23" i="10"/>
  <c r="BT23" i="10"/>
  <c r="BU23" i="10"/>
  <c r="BV23" i="10"/>
  <c r="BW23" i="10"/>
  <c r="BX23" i="10"/>
  <c r="BY23" i="10"/>
  <c r="BZ23" i="10"/>
  <c r="CA23" i="10"/>
  <c r="CB23" i="10"/>
  <c r="CC23" i="10"/>
  <c r="CD23" i="10"/>
  <c r="CE23" i="10"/>
  <c r="CF23" i="10"/>
  <c r="CG23" i="10"/>
  <c r="CH23" i="10"/>
  <c r="CI23" i="10"/>
  <c r="CJ23" i="10"/>
  <c r="CK23" i="10"/>
  <c r="CL23" i="10"/>
  <c r="CM23" i="10"/>
  <c r="CN23" i="10"/>
  <c r="CO23" i="10"/>
  <c r="CP23" i="10"/>
  <c r="CQ23" i="10"/>
  <c r="CR23" i="10"/>
  <c r="CS23" i="10"/>
  <c r="CT23" i="10"/>
  <c r="CU23" i="10"/>
  <c r="CV23" i="10"/>
  <c r="CW23" i="10"/>
  <c r="CX23" i="10"/>
  <c r="CY23" i="10"/>
  <c r="CZ23" i="10"/>
  <c r="DA23" i="10"/>
  <c r="DB23" i="10"/>
  <c r="A24" i="10"/>
  <c r="B24" i="10"/>
  <c r="C24" i="10"/>
  <c r="D24" i="10"/>
  <c r="E24" i="10"/>
  <c r="F24" i="10"/>
  <c r="G24" i="10"/>
  <c r="H24" i="10"/>
  <c r="I24" i="10"/>
  <c r="J24" i="10"/>
  <c r="K24" i="10"/>
  <c r="L24" i="10"/>
  <c r="M24" i="10"/>
  <c r="N24" i="10"/>
  <c r="O24" i="10"/>
  <c r="P24" i="10"/>
  <c r="Q24" i="10"/>
  <c r="R24" i="10"/>
  <c r="S24" i="10"/>
  <c r="T24" i="10"/>
  <c r="U24" i="10"/>
  <c r="V24" i="10"/>
  <c r="W24" i="10"/>
  <c r="X24" i="10"/>
  <c r="Y24" i="10"/>
  <c r="Z24" i="10"/>
  <c r="AA24" i="10"/>
  <c r="AB24" i="10"/>
  <c r="AC24" i="10"/>
  <c r="AD24" i="10"/>
  <c r="AE24" i="10"/>
  <c r="AF24" i="10"/>
  <c r="AG24" i="10"/>
  <c r="AH24" i="10"/>
  <c r="AI24" i="10"/>
  <c r="AJ24" i="10"/>
  <c r="AK24" i="10"/>
  <c r="AL24" i="10"/>
  <c r="AM24" i="10"/>
  <c r="AN24" i="10"/>
  <c r="AO24" i="10"/>
  <c r="AP24" i="10"/>
  <c r="AQ24" i="10"/>
  <c r="AR24" i="10"/>
  <c r="AS24" i="10"/>
  <c r="AT24" i="10"/>
  <c r="AU24" i="10"/>
  <c r="AV24" i="10"/>
  <c r="AW24" i="10"/>
  <c r="AX24" i="10"/>
  <c r="AY24" i="10"/>
  <c r="AZ24" i="10"/>
  <c r="BA24" i="10"/>
  <c r="BB24" i="10"/>
  <c r="BC24" i="10"/>
  <c r="BD24" i="10"/>
  <c r="BE24" i="10"/>
  <c r="BF24" i="10"/>
  <c r="BG24" i="10"/>
  <c r="BH24" i="10"/>
  <c r="BI24" i="10"/>
  <c r="BJ24" i="10"/>
  <c r="BK24" i="10"/>
  <c r="BL24" i="10"/>
  <c r="BM24" i="10"/>
  <c r="BN24" i="10"/>
  <c r="BO24" i="10"/>
  <c r="BP24" i="10"/>
  <c r="BQ24" i="10"/>
  <c r="BR24" i="10"/>
  <c r="BS24" i="10"/>
  <c r="BT24" i="10"/>
  <c r="BU24" i="10"/>
  <c r="BV24" i="10"/>
  <c r="BW24" i="10"/>
  <c r="BX24" i="10"/>
  <c r="BY24" i="10"/>
  <c r="BZ24" i="10"/>
  <c r="CA24" i="10"/>
  <c r="CB24" i="10"/>
  <c r="CC24" i="10"/>
  <c r="CD24" i="10"/>
  <c r="CE24" i="10"/>
  <c r="CF24" i="10"/>
  <c r="CG24" i="10"/>
  <c r="CH24" i="10"/>
  <c r="CI24" i="10"/>
  <c r="CJ24" i="10"/>
  <c r="CK24" i="10"/>
  <c r="CL24" i="10"/>
  <c r="CM24" i="10"/>
  <c r="CN24" i="10"/>
  <c r="CO24" i="10"/>
  <c r="CP24" i="10"/>
  <c r="CQ24" i="10"/>
  <c r="CR24" i="10"/>
  <c r="CS24" i="10"/>
  <c r="CT24" i="10"/>
  <c r="CU24" i="10"/>
  <c r="CV24" i="10"/>
  <c r="CW24" i="10"/>
  <c r="CX24" i="10"/>
  <c r="CY24" i="10"/>
  <c r="CZ24" i="10"/>
  <c r="DA24" i="10"/>
  <c r="DB24" i="10"/>
  <c r="A25" i="10"/>
  <c r="B25" i="10"/>
  <c r="C25" i="10"/>
  <c r="D25" i="10"/>
  <c r="E25" i="10"/>
  <c r="F25" i="10"/>
  <c r="G25" i="10"/>
  <c r="H25" i="10"/>
  <c r="I25" i="10"/>
  <c r="J25" i="10"/>
  <c r="K25" i="10"/>
  <c r="L25" i="10"/>
  <c r="M25" i="10"/>
  <c r="N25" i="10"/>
  <c r="O25" i="10"/>
  <c r="P25" i="10"/>
  <c r="Q25" i="10"/>
  <c r="R25" i="10"/>
  <c r="S25" i="10"/>
  <c r="T25" i="10"/>
  <c r="U25" i="10"/>
  <c r="V25" i="10"/>
  <c r="W25" i="10"/>
  <c r="X25" i="10"/>
  <c r="Y25" i="10"/>
  <c r="Z25" i="10"/>
  <c r="AA25" i="10"/>
  <c r="AB25" i="10"/>
  <c r="AC25" i="10"/>
  <c r="AD25" i="10"/>
  <c r="AE25" i="10"/>
  <c r="AF25" i="10"/>
  <c r="AG25" i="10"/>
  <c r="AH25" i="10"/>
  <c r="AI25" i="10"/>
  <c r="AJ25" i="10"/>
  <c r="AK25" i="10"/>
  <c r="AL25" i="10"/>
  <c r="AM25" i="10"/>
  <c r="AN25" i="10"/>
  <c r="AO25" i="10"/>
  <c r="AP25" i="10"/>
  <c r="AQ25" i="10"/>
  <c r="AR25" i="10"/>
  <c r="AS25" i="10"/>
  <c r="AT25" i="10"/>
  <c r="AU25" i="10"/>
  <c r="AV25" i="10"/>
  <c r="AW25" i="10"/>
  <c r="AX25" i="10"/>
  <c r="AY25" i="10"/>
  <c r="AZ25" i="10"/>
  <c r="BA25" i="10"/>
  <c r="BB25" i="10"/>
  <c r="BC25" i="10"/>
  <c r="BD25" i="10"/>
  <c r="BE25" i="10"/>
  <c r="BF25" i="10"/>
  <c r="BG25" i="10"/>
  <c r="BH25" i="10"/>
  <c r="BI25" i="10"/>
  <c r="BJ25" i="10"/>
  <c r="BK25" i="10"/>
  <c r="BL25" i="10"/>
  <c r="BM25" i="10"/>
  <c r="BN25" i="10"/>
  <c r="BO25" i="10"/>
  <c r="BP25" i="10"/>
  <c r="BQ25" i="10"/>
  <c r="BR25" i="10"/>
  <c r="BS25" i="10"/>
  <c r="BT25" i="10"/>
  <c r="BU25" i="10"/>
  <c r="BV25" i="10"/>
  <c r="BW25" i="10"/>
  <c r="BX25" i="10"/>
  <c r="BY25" i="10"/>
  <c r="BZ25" i="10"/>
  <c r="CA25" i="10"/>
  <c r="CB25" i="10"/>
  <c r="CC25" i="10"/>
  <c r="CD25" i="10"/>
  <c r="CE25" i="10"/>
  <c r="CF25" i="10"/>
  <c r="CG25" i="10"/>
  <c r="CH25" i="10"/>
  <c r="CI25" i="10"/>
  <c r="CJ25" i="10"/>
  <c r="CK25" i="10"/>
  <c r="CL25" i="10"/>
  <c r="CM25" i="10"/>
  <c r="CN25" i="10"/>
  <c r="CO25" i="10"/>
  <c r="CP25" i="10"/>
  <c r="CQ25" i="10"/>
  <c r="CR25" i="10"/>
  <c r="CS25" i="10"/>
  <c r="CT25" i="10"/>
  <c r="CU25" i="10"/>
  <c r="CV25" i="10"/>
  <c r="CW25" i="10"/>
  <c r="CX25" i="10"/>
  <c r="CY25" i="10"/>
  <c r="CZ25" i="10"/>
  <c r="DA25" i="10"/>
  <c r="DB25" i="10"/>
  <c r="A26" i="10"/>
  <c r="B26" i="10"/>
  <c r="C26" i="10"/>
  <c r="D26" i="10"/>
  <c r="E26" i="10"/>
  <c r="F26" i="10"/>
  <c r="G26" i="10"/>
  <c r="H26" i="10"/>
  <c r="I26" i="10"/>
  <c r="J26" i="10"/>
  <c r="K26" i="10"/>
  <c r="L26" i="10"/>
  <c r="M26" i="10"/>
  <c r="N26" i="10"/>
  <c r="O26" i="10"/>
  <c r="P26" i="10"/>
  <c r="Q26" i="10"/>
  <c r="R26" i="10"/>
  <c r="S26" i="10"/>
  <c r="T26" i="10"/>
  <c r="U26" i="10"/>
  <c r="V26" i="10"/>
  <c r="W26" i="10"/>
  <c r="X26" i="10"/>
  <c r="Y26" i="10"/>
  <c r="Z26" i="10"/>
  <c r="AA26" i="10"/>
  <c r="AB26" i="10"/>
  <c r="AC26" i="10"/>
  <c r="AD26" i="10"/>
  <c r="AE26" i="10"/>
  <c r="AF26" i="10"/>
  <c r="AG26" i="10"/>
  <c r="AH26" i="10"/>
  <c r="AI26" i="10"/>
  <c r="AJ26" i="10"/>
  <c r="AK26" i="10"/>
  <c r="AL26" i="10"/>
  <c r="AM26" i="10"/>
  <c r="AN26" i="10"/>
  <c r="AO26" i="10"/>
  <c r="AP26" i="10"/>
  <c r="AQ26" i="10"/>
  <c r="AR26" i="10"/>
  <c r="AS26" i="10"/>
  <c r="AT26" i="10"/>
  <c r="AU26" i="10"/>
  <c r="AV26" i="10"/>
  <c r="AW26" i="10"/>
  <c r="AX26" i="10"/>
  <c r="AY26" i="10"/>
  <c r="AZ26" i="10"/>
  <c r="BA26" i="10"/>
  <c r="BB26" i="10"/>
  <c r="BC26" i="10"/>
  <c r="BD26" i="10"/>
  <c r="BE26" i="10"/>
  <c r="BF26" i="10"/>
  <c r="BG26" i="10"/>
  <c r="BH26" i="10"/>
  <c r="BI26" i="10"/>
  <c r="BJ26" i="10"/>
  <c r="BK26" i="10"/>
  <c r="BL26" i="10"/>
  <c r="BM26" i="10"/>
  <c r="BN26" i="10"/>
  <c r="BO26" i="10"/>
  <c r="BP26" i="10"/>
  <c r="BQ26" i="10"/>
  <c r="BR26" i="10"/>
  <c r="BS26" i="10"/>
  <c r="BT26" i="10"/>
  <c r="BU26" i="10"/>
  <c r="BV26" i="10"/>
  <c r="BW26" i="10"/>
  <c r="BX26" i="10"/>
  <c r="BY26" i="10"/>
  <c r="BZ26" i="10"/>
  <c r="CA26" i="10"/>
  <c r="CB26" i="10"/>
  <c r="CC26" i="10"/>
  <c r="CD26" i="10"/>
  <c r="CE26" i="10"/>
  <c r="CF26" i="10"/>
  <c r="CG26" i="10"/>
  <c r="CH26" i="10"/>
  <c r="CI26" i="10"/>
  <c r="CJ26" i="10"/>
  <c r="CK26" i="10"/>
  <c r="CL26" i="10"/>
  <c r="CM26" i="10"/>
  <c r="CN26" i="10"/>
  <c r="CO26" i="10"/>
  <c r="CP26" i="10"/>
  <c r="CQ26" i="10"/>
  <c r="CR26" i="10"/>
  <c r="CS26" i="10"/>
  <c r="CT26" i="10"/>
  <c r="CU26" i="10"/>
  <c r="CV26" i="10"/>
  <c r="CW26" i="10"/>
  <c r="CX26" i="10"/>
  <c r="CY26" i="10"/>
  <c r="CZ26" i="10"/>
  <c r="DA26" i="10"/>
  <c r="DB26" i="10"/>
  <c r="A27" i="10"/>
  <c r="B27" i="10"/>
  <c r="C27" i="10"/>
  <c r="D27" i="10"/>
  <c r="E27" i="10"/>
  <c r="F27" i="10"/>
  <c r="G27" i="10"/>
  <c r="H27" i="10"/>
  <c r="I27" i="10"/>
  <c r="J27" i="10"/>
  <c r="K27" i="10"/>
  <c r="L27" i="10"/>
  <c r="M27" i="10"/>
  <c r="N27" i="10"/>
  <c r="O27" i="10"/>
  <c r="P27" i="10"/>
  <c r="Q27" i="10"/>
  <c r="R27" i="10"/>
  <c r="S27" i="10"/>
  <c r="T27" i="10"/>
  <c r="U27" i="10"/>
  <c r="V27" i="10"/>
  <c r="W27" i="10"/>
  <c r="X27" i="10"/>
  <c r="Y27" i="10"/>
  <c r="Z27" i="10"/>
  <c r="AA27" i="10"/>
  <c r="AB27" i="10"/>
  <c r="AC27" i="10"/>
  <c r="AD27" i="10"/>
  <c r="AE27" i="10"/>
  <c r="AF27" i="10"/>
  <c r="AG27" i="10"/>
  <c r="AH27" i="10"/>
  <c r="AI27" i="10"/>
  <c r="AJ27" i="10"/>
  <c r="AK27" i="10"/>
  <c r="AL27" i="10"/>
  <c r="AM27" i="10"/>
  <c r="AN27" i="10"/>
  <c r="AO27" i="10"/>
  <c r="AP27" i="10"/>
  <c r="AQ27" i="10"/>
  <c r="AR27" i="10"/>
  <c r="AS27" i="10"/>
  <c r="AT27" i="10"/>
  <c r="AU27" i="10"/>
  <c r="AV27" i="10"/>
  <c r="AW27" i="10"/>
  <c r="AX27" i="10"/>
  <c r="AY27" i="10"/>
  <c r="AZ27" i="10"/>
  <c r="BA27" i="10"/>
  <c r="BB27" i="10"/>
  <c r="BC27" i="10"/>
  <c r="BD27" i="10"/>
  <c r="BE27" i="10"/>
  <c r="BF27" i="10"/>
  <c r="BG27" i="10"/>
  <c r="BH27" i="10"/>
  <c r="BI27" i="10"/>
  <c r="BJ27" i="10"/>
  <c r="BK27" i="10"/>
  <c r="BL27" i="10"/>
  <c r="BM27" i="10"/>
  <c r="BN27" i="10"/>
  <c r="BO27" i="10"/>
  <c r="BP27" i="10"/>
  <c r="BQ27" i="10"/>
  <c r="BR27" i="10"/>
  <c r="BS27" i="10"/>
  <c r="BT27" i="10"/>
  <c r="BU27" i="10"/>
  <c r="BV27" i="10"/>
  <c r="BW27" i="10"/>
  <c r="BX27" i="10"/>
  <c r="BY27" i="10"/>
  <c r="BZ27" i="10"/>
  <c r="CA27" i="10"/>
  <c r="CB27" i="10"/>
  <c r="CC27" i="10"/>
  <c r="CD27" i="10"/>
  <c r="CE27" i="10"/>
  <c r="CF27" i="10"/>
  <c r="CG27" i="10"/>
  <c r="CH27" i="10"/>
  <c r="CI27" i="10"/>
  <c r="CJ27" i="10"/>
  <c r="CK27" i="10"/>
  <c r="CL27" i="10"/>
  <c r="CM27" i="10"/>
  <c r="CN27" i="10"/>
  <c r="CO27" i="10"/>
  <c r="CP27" i="10"/>
  <c r="CQ27" i="10"/>
  <c r="CR27" i="10"/>
  <c r="CS27" i="10"/>
  <c r="CT27" i="10"/>
  <c r="CU27" i="10"/>
  <c r="CV27" i="10"/>
  <c r="CW27" i="10"/>
  <c r="CX27" i="10"/>
  <c r="CY27" i="10"/>
  <c r="CZ27" i="10"/>
  <c r="DA27" i="10"/>
  <c r="DB27" i="10"/>
  <c r="A28" i="10"/>
  <c r="B28" i="10"/>
  <c r="C28" i="10"/>
  <c r="D28" i="10"/>
  <c r="E28" i="10"/>
  <c r="F28" i="10"/>
  <c r="G28" i="10"/>
  <c r="H28" i="10"/>
  <c r="I28" i="10"/>
  <c r="J28" i="10"/>
  <c r="K28" i="10"/>
  <c r="L28" i="10"/>
  <c r="M28" i="10"/>
  <c r="N28" i="10"/>
  <c r="O28" i="10"/>
  <c r="P28" i="10"/>
  <c r="Q28" i="10"/>
  <c r="R28" i="10"/>
  <c r="S28" i="10"/>
  <c r="T28" i="10"/>
  <c r="U28" i="10"/>
  <c r="V28" i="10"/>
  <c r="W28" i="10"/>
  <c r="X28" i="10"/>
  <c r="Y28" i="10"/>
  <c r="Z28" i="10"/>
  <c r="AA28" i="10"/>
  <c r="AB28" i="10"/>
  <c r="AC28" i="10"/>
  <c r="AD28" i="10"/>
  <c r="AE28" i="10"/>
  <c r="AF28" i="10"/>
  <c r="AG28" i="10"/>
  <c r="AH28" i="10"/>
  <c r="AI28" i="10"/>
  <c r="AJ28" i="10"/>
  <c r="AK28" i="10"/>
  <c r="AL28" i="10"/>
  <c r="AM28" i="10"/>
  <c r="AN28" i="10"/>
  <c r="AO28" i="10"/>
  <c r="AP28" i="10"/>
  <c r="AQ28" i="10"/>
  <c r="AR28" i="10"/>
  <c r="AS28" i="10"/>
  <c r="AT28" i="10"/>
  <c r="AU28" i="10"/>
  <c r="AV28" i="10"/>
  <c r="AW28" i="10"/>
  <c r="AX28" i="10"/>
  <c r="AY28" i="10"/>
  <c r="AZ28" i="10"/>
  <c r="BA28" i="10"/>
  <c r="BB28" i="10"/>
  <c r="BC28" i="10"/>
  <c r="BD28" i="10"/>
  <c r="BE28" i="10"/>
  <c r="BF28" i="10"/>
  <c r="BG28" i="10"/>
  <c r="BH28" i="10"/>
  <c r="BI28" i="10"/>
  <c r="BJ28" i="10"/>
  <c r="BK28" i="10"/>
  <c r="BL28" i="10"/>
  <c r="BM28" i="10"/>
  <c r="BN28" i="10"/>
  <c r="BO28" i="10"/>
  <c r="BP28" i="10"/>
  <c r="BQ28" i="10"/>
  <c r="BR28" i="10"/>
  <c r="BS28" i="10"/>
  <c r="BT28" i="10"/>
  <c r="BU28" i="10"/>
  <c r="BV28" i="10"/>
  <c r="BW28" i="10"/>
  <c r="BX28" i="10"/>
  <c r="BY28" i="10"/>
  <c r="BZ28" i="10"/>
  <c r="CA28" i="10"/>
  <c r="CB28" i="10"/>
  <c r="CC28" i="10"/>
  <c r="CD28" i="10"/>
  <c r="CE28" i="10"/>
  <c r="CF28" i="10"/>
  <c r="CG28" i="10"/>
  <c r="CH28" i="10"/>
  <c r="CI28" i="10"/>
  <c r="CJ28" i="10"/>
  <c r="CK28" i="10"/>
  <c r="CL28" i="10"/>
  <c r="CM28" i="10"/>
  <c r="CN28" i="10"/>
  <c r="CO28" i="10"/>
  <c r="CP28" i="10"/>
  <c r="CQ28" i="10"/>
  <c r="CR28" i="10"/>
  <c r="CS28" i="10"/>
  <c r="CT28" i="10"/>
  <c r="CU28" i="10"/>
  <c r="CV28" i="10"/>
  <c r="CW28" i="10"/>
  <c r="CX28" i="10"/>
  <c r="CY28" i="10"/>
  <c r="CZ28" i="10"/>
  <c r="DA28" i="10"/>
  <c r="DB28" i="10"/>
  <c r="A29" i="10"/>
  <c r="B29" i="10"/>
  <c r="C29" i="10"/>
  <c r="D29" i="10"/>
  <c r="E29" i="10"/>
  <c r="F29" i="10"/>
  <c r="G29" i="10"/>
  <c r="H29" i="10"/>
  <c r="I29" i="10"/>
  <c r="J29" i="10"/>
  <c r="K29" i="10"/>
  <c r="L29" i="10"/>
  <c r="M29" i="10"/>
  <c r="N29" i="10"/>
  <c r="O29" i="10"/>
  <c r="P29" i="10"/>
  <c r="Q29" i="10"/>
  <c r="R29" i="10"/>
  <c r="S29" i="10"/>
  <c r="T29" i="10"/>
  <c r="U29" i="10"/>
  <c r="V29" i="10"/>
  <c r="W29" i="10"/>
  <c r="X29" i="10"/>
  <c r="Y29" i="10"/>
  <c r="Z29" i="10"/>
  <c r="AA29" i="10"/>
  <c r="AB29" i="10"/>
  <c r="AC29" i="10"/>
  <c r="AD29" i="10"/>
  <c r="AE29" i="10"/>
  <c r="AF29" i="10"/>
  <c r="AG29" i="10"/>
  <c r="AH29" i="10"/>
  <c r="AI29" i="10"/>
  <c r="AJ29" i="10"/>
  <c r="AK29" i="10"/>
  <c r="AL29" i="10"/>
  <c r="AM29" i="10"/>
  <c r="AN29" i="10"/>
  <c r="AO29" i="10"/>
  <c r="AP29" i="10"/>
  <c r="AQ29" i="10"/>
  <c r="AR29" i="10"/>
  <c r="AS29" i="10"/>
  <c r="AT29" i="10"/>
  <c r="AU29" i="10"/>
  <c r="AV29" i="10"/>
  <c r="AW29" i="10"/>
  <c r="AX29" i="10"/>
  <c r="AY29" i="10"/>
  <c r="AZ29" i="10"/>
  <c r="BA29" i="10"/>
  <c r="BB29" i="10"/>
  <c r="BC29" i="10"/>
  <c r="BD29" i="10"/>
  <c r="BE29" i="10"/>
  <c r="BF29" i="10"/>
  <c r="BG29" i="10"/>
  <c r="BH29" i="10"/>
  <c r="BI29" i="10"/>
  <c r="BJ29" i="10"/>
  <c r="BK29" i="10"/>
  <c r="BL29" i="10"/>
  <c r="BM29" i="10"/>
  <c r="BN29" i="10"/>
  <c r="BO29" i="10"/>
  <c r="BP29" i="10"/>
  <c r="BQ29" i="10"/>
  <c r="BR29" i="10"/>
  <c r="BS29" i="10"/>
  <c r="BT29" i="10"/>
  <c r="BU29" i="10"/>
  <c r="BV29" i="10"/>
  <c r="BW29" i="10"/>
  <c r="BX29" i="10"/>
  <c r="BY29" i="10"/>
  <c r="BZ29" i="10"/>
  <c r="CA29" i="10"/>
  <c r="CB29" i="10"/>
  <c r="CC29" i="10"/>
  <c r="CD29" i="10"/>
  <c r="CE29" i="10"/>
  <c r="CF29" i="10"/>
  <c r="CG29" i="10"/>
  <c r="CH29" i="10"/>
  <c r="CI29" i="10"/>
  <c r="CJ29" i="10"/>
  <c r="CK29" i="10"/>
  <c r="CL29" i="10"/>
  <c r="CM29" i="10"/>
  <c r="CN29" i="10"/>
  <c r="CO29" i="10"/>
  <c r="CP29" i="10"/>
  <c r="CQ29" i="10"/>
  <c r="CR29" i="10"/>
  <c r="CS29" i="10"/>
  <c r="CT29" i="10"/>
  <c r="CU29" i="10"/>
  <c r="CV29" i="10"/>
  <c r="CW29" i="10"/>
  <c r="CX29" i="10"/>
  <c r="CY29" i="10"/>
  <c r="CZ29" i="10"/>
  <c r="DA29" i="10"/>
  <c r="DB29" i="10"/>
  <c r="A30" i="10"/>
  <c r="B30" i="10"/>
  <c r="C30" i="10"/>
  <c r="D30" i="10"/>
  <c r="E30" i="10"/>
  <c r="F30" i="10"/>
  <c r="G30" i="10"/>
  <c r="H30" i="10"/>
  <c r="I30" i="10"/>
  <c r="J30" i="10"/>
  <c r="K30" i="10"/>
  <c r="L30" i="10"/>
  <c r="M30" i="10"/>
  <c r="N30" i="10"/>
  <c r="O30" i="10"/>
  <c r="P30" i="10"/>
  <c r="Q30" i="10"/>
  <c r="R30" i="10"/>
  <c r="S30" i="10"/>
  <c r="T30" i="10"/>
  <c r="U30" i="10"/>
  <c r="V30" i="10"/>
  <c r="W30" i="10"/>
  <c r="X30" i="10"/>
  <c r="Y30" i="10"/>
  <c r="Z30" i="10"/>
  <c r="AA30" i="10"/>
  <c r="AB30" i="10"/>
  <c r="AC30" i="10"/>
  <c r="AD30" i="10"/>
  <c r="AE30" i="10"/>
  <c r="AF30" i="10"/>
  <c r="AG30" i="10"/>
  <c r="AH30" i="10"/>
  <c r="AI30" i="10"/>
  <c r="AJ30" i="10"/>
  <c r="AK30" i="10"/>
  <c r="AL30" i="10"/>
  <c r="AM30" i="10"/>
  <c r="AN30" i="10"/>
  <c r="AO30" i="10"/>
  <c r="AP30" i="10"/>
  <c r="AQ30" i="10"/>
  <c r="AR30" i="10"/>
  <c r="AS30" i="10"/>
  <c r="AT30" i="10"/>
  <c r="AU30" i="10"/>
  <c r="AV30" i="10"/>
  <c r="AW30" i="10"/>
  <c r="AX30" i="10"/>
  <c r="AY30" i="10"/>
  <c r="AZ30" i="10"/>
  <c r="BA30" i="10"/>
  <c r="BB30" i="10"/>
  <c r="BC30" i="10"/>
  <c r="BD30" i="10"/>
  <c r="BE30" i="10"/>
  <c r="BF30" i="10"/>
  <c r="BG30" i="10"/>
  <c r="BH30" i="10"/>
  <c r="BI30" i="10"/>
  <c r="BJ30" i="10"/>
  <c r="BK30" i="10"/>
  <c r="BL30" i="10"/>
  <c r="BM30" i="10"/>
  <c r="BN30" i="10"/>
  <c r="BO30" i="10"/>
  <c r="BP30" i="10"/>
  <c r="BQ30" i="10"/>
  <c r="BR30" i="10"/>
  <c r="BS30" i="10"/>
  <c r="BT30" i="10"/>
  <c r="BU30" i="10"/>
  <c r="BV30" i="10"/>
  <c r="BW30" i="10"/>
  <c r="BX30" i="10"/>
  <c r="BY30" i="10"/>
  <c r="BZ30" i="10"/>
  <c r="CA30" i="10"/>
  <c r="CB30" i="10"/>
  <c r="CC30" i="10"/>
  <c r="CD30" i="10"/>
  <c r="CE30" i="10"/>
  <c r="CF30" i="10"/>
  <c r="CG30" i="10"/>
  <c r="CH30" i="10"/>
  <c r="CI30" i="10"/>
  <c r="CJ30" i="10"/>
  <c r="CK30" i="10"/>
  <c r="CL30" i="10"/>
  <c r="CM30" i="10"/>
  <c r="CN30" i="10"/>
  <c r="CO30" i="10"/>
  <c r="CP30" i="10"/>
  <c r="CQ30" i="10"/>
  <c r="CR30" i="10"/>
  <c r="CS30" i="10"/>
  <c r="CT30" i="10"/>
  <c r="CU30" i="10"/>
  <c r="CV30" i="10"/>
  <c r="CW30" i="10"/>
  <c r="CX30" i="10"/>
  <c r="CY30" i="10"/>
  <c r="CZ30" i="10"/>
  <c r="DA30" i="10"/>
  <c r="DB30" i="10"/>
  <c r="A31" i="10"/>
  <c r="B31" i="10"/>
  <c r="C31" i="10"/>
  <c r="D31" i="10"/>
  <c r="E31" i="10"/>
  <c r="F31" i="10"/>
  <c r="G31" i="10"/>
  <c r="H31" i="10"/>
  <c r="I31" i="10"/>
  <c r="J31" i="10"/>
  <c r="K31" i="10"/>
  <c r="L31" i="10"/>
  <c r="M31" i="10"/>
  <c r="N31" i="10"/>
  <c r="O31" i="10"/>
  <c r="P31" i="10"/>
  <c r="Q31" i="10"/>
  <c r="R31" i="10"/>
  <c r="S31" i="10"/>
  <c r="T31" i="10"/>
  <c r="U31" i="10"/>
  <c r="V31" i="10"/>
  <c r="W31" i="10"/>
  <c r="X31" i="10"/>
  <c r="Y31" i="10"/>
  <c r="Z31" i="10"/>
  <c r="AA31" i="10"/>
  <c r="AB31" i="10"/>
  <c r="AC31" i="10"/>
  <c r="AD31" i="10"/>
  <c r="AE31" i="10"/>
  <c r="AF31" i="10"/>
  <c r="AG31" i="10"/>
  <c r="AH31" i="10"/>
  <c r="AI31" i="10"/>
  <c r="AJ31" i="10"/>
  <c r="AK31" i="10"/>
  <c r="AL31" i="10"/>
  <c r="AM31" i="10"/>
  <c r="AN31" i="10"/>
  <c r="AO31" i="10"/>
  <c r="AP31" i="10"/>
  <c r="AQ31" i="10"/>
  <c r="AR31" i="10"/>
  <c r="AS31" i="10"/>
  <c r="AT31" i="10"/>
  <c r="AU31" i="10"/>
  <c r="AV31" i="10"/>
  <c r="AW31" i="10"/>
  <c r="AX31" i="10"/>
  <c r="AY31" i="10"/>
  <c r="AZ31" i="10"/>
  <c r="BA31" i="10"/>
  <c r="BB31" i="10"/>
  <c r="BC31" i="10"/>
  <c r="BD31" i="10"/>
  <c r="BE31" i="10"/>
  <c r="BF31" i="10"/>
  <c r="BG31" i="10"/>
  <c r="BH31" i="10"/>
  <c r="BI31" i="10"/>
  <c r="BJ31" i="10"/>
  <c r="BK31" i="10"/>
  <c r="BL31" i="10"/>
  <c r="BM31" i="10"/>
  <c r="BN31" i="10"/>
  <c r="BO31" i="10"/>
  <c r="BP31" i="10"/>
  <c r="BQ31" i="10"/>
  <c r="BR31" i="10"/>
  <c r="BS31" i="10"/>
  <c r="BT31" i="10"/>
  <c r="BU31" i="10"/>
  <c r="BV31" i="10"/>
  <c r="BW31" i="10"/>
  <c r="BX31" i="10"/>
  <c r="BY31" i="10"/>
  <c r="BZ31" i="10"/>
  <c r="CA31" i="10"/>
  <c r="CB31" i="10"/>
  <c r="CC31" i="10"/>
  <c r="CD31" i="10"/>
  <c r="CE31" i="10"/>
  <c r="CF31" i="10"/>
  <c r="CG31" i="10"/>
  <c r="CH31" i="10"/>
  <c r="CI31" i="10"/>
  <c r="CJ31" i="10"/>
  <c r="CK31" i="10"/>
  <c r="CL31" i="10"/>
  <c r="CM31" i="10"/>
  <c r="CN31" i="10"/>
  <c r="CO31" i="10"/>
  <c r="CP31" i="10"/>
  <c r="CQ31" i="10"/>
  <c r="CR31" i="10"/>
  <c r="CS31" i="10"/>
  <c r="CT31" i="10"/>
  <c r="CU31" i="10"/>
  <c r="CV31" i="10"/>
  <c r="CW31" i="10"/>
  <c r="CX31" i="10"/>
  <c r="CY31" i="10"/>
  <c r="CZ31" i="10"/>
  <c r="DA31" i="10"/>
  <c r="DB31" i="10"/>
  <c r="A32" i="10"/>
  <c r="B32" i="10"/>
  <c r="C32" i="10"/>
  <c r="D32" i="10"/>
  <c r="E32" i="10"/>
  <c r="F32" i="10"/>
  <c r="G32" i="10"/>
  <c r="H32" i="10"/>
  <c r="I32" i="10"/>
  <c r="J32" i="10"/>
  <c r="K32" i="10"/>
  <c r="L32" i="10"/>
  <c r="M32" i="10"/>
  <c r="N32" i="10"/>
  <c r="O32" i="10"/>
  <c r="P32" i="10"/>
  <c r="Q32" i="10"/>
  <c r="R32" i="10"/>
  <c r="S32" i="10"/>
  <c r="T32" i="10"/>
  <c r="U32" i="10"/>
  <c r="V32" i="10"/>
  <c r="W32" i="10"/>
  <c r="X32" i="10"/>
  <c r="Y32" i="10"/>
  <c r="Z32" i="10"/>
  <c r="AA32" i="10"/>
  <c r="AB32" i="10"/>
  <c r="AC32" i="10"/>
  <c r="AD32" i="10"/>
  <c r="AE32" i="10"/>
  <c r="AF32" i="10"/>
  <c r="AG32" i="10"/>
  <c r="AH32" i="10"/>
  <c r="AI32" i="10"/>
  <c r="AJ32" i="10"/>
  <c r="AK32" i="10"/>
  <c r="AL32" i="10"/>
  <c r="AM32" i="10"/>
  <c r="AN32" i="10"/>
  <c r="AO32" i="10"/>
  <c r="AP32" i="10"/>
  <c r="AQ32" i="10"/>
  <c r="AR32" i="10"/>
  <c r="AS32" i="10"/>
  <c r="AT32" i="10"/>
  <c r="AU32" i="10"/>
  <c r="AV32" i="10"/>
  <c r="AW32" i="10"/>
  <c r="AX32" i="10"/>
  <c r="AY32" i="10"/>
  <c r="AZ32" i="10"/>
  <c r="BA32" i="10"/>
  <c r="BB32" i="10"/>
  <c r="BC32" i="10"/>
  <c r="BD32" i="10"/>
  <c r="BE32" i="10"/>
  <c r="BF32" i="10"/>
  <c r="BG32" i="10"/>
  <c r="BH32" i="10"/>
  <c r="BI32" i="10"/>
  <c r="BJ32" i="10"/>
  <c r="BK32" i="10"/>
  <c r="BL32" i="10"/>
  <c r="BM32" i="10"/>
  <c r="BN32" i="10"/>
  <c r="BO32" i="10"/>
  <c r="BP32" i="10"/>
  <c r="BQ32" i="10"/>
  <c r="BR32" i="10"/>
  <c r="BS32" i="10"/>
  <c r="BT32" i="10"/>
  <c r="BU32" i="10"/>
  <c r="BV32" i="10"/>
  <c r="BW32" i="10"/>
  <c r="BX32" i="10"/>
  <c r="BY32" i="10"/>
  <c r="BZ32" i="10"/>
  <c r="CA32" i="10"/>
  <c r="CB32" i="10"/>
  <c r="CC32" i="10"/>
  <c r="CD32" i="10"/>
  <c r="CE32" i="10"/>
  <c r="CF32" i="10"/>
  <c r="CG32" i="10"/>
  <c r="CH32" i="10"/>
  <c r="CI32" i="10"/>
  <c r="CJ32" i="10"/>
  <c r="CK32" i="10"/>
  <c r="CL32" i="10"/>
  <c r="CM32" i="10"/>
  <c r="CN32" i="10"/>
  <c r="CO32" i="10"/>
  <c r="CP32" i="10"/>
  <c r="CQ32" i="10"/>
  <c r="CR32" i="10"/>
  <c r="CS32" i="10"/>
  <c r="CT32" i="10"/>
  <c r="CU32" i="10"/>
  <c r="CV32" i="10"/>
  <c r="CW32" i="10"/>
  <c r="CX32" i="10"/>
  <c r="CY32" i="10"/>
  <c r="CZ32" i="10"/>
  <c r="DA32" i="10"/>
  <c r="DB32" i="10"/>
  <c r="A33" i="10"/>
  <c r="B33" i="10"/>
  <c r="C33" i="10"/>
  <c r="D33" i="10"/>
  <c r="E33" i="10"/>
  <c r="F33" i="10"/>
  <c r="G33" i="10"/>
  <c r="H33" i="10"/>
  <c r="I33" i="10"/>
  <c r="J33" i="10"/>
  <c r="K33" i="10"/>
  <c r="L33" i="10"/>
  <c r="M33" i="10"/>
  <c r="N33" i="10"/>
  <c r="O33" i="10"/>
  <c r="P33" i="10"/>
  <c r="Q33" i="10"/>
  <c r="R33" i="10"/>
  <c r="S33" i="10"/>
  <c r="T33" i="10"/>
  <c r="U33" i="10"/>
  <c r="V33" i="10"/>
  <c r="W33" i="10"/>
  <c r="X33" i="10"/>
  <c r="Y33" i="10"/>
  <c r="Z33" i="10"/>
  <c r="AA33" i="10"/>
  <c r="AB33" i="10"/>
  <c r="AC33" i="10"/>
  <c r="AD33" i="10"/>
  <c r="AE33" i="10"/>
  <c r="AF33" i="10"/>
  <c r="AG33" i="10"/>
  <c r="AH33" i="10"/>
  <c r="AI33" i="10"/>
  <c r="AJ33" i="10"/>
  <c r="AK33" i="10"/>
  <c r="AL33" i="10"/>
  <c r="AM33" i="10"/>
  <c r="AN33" i="10"/>
  <c r="AO33" i="10"/>
  <c r="AP33" i="10"/>
  <c r="AQ33" i="10"/>
  <c r="AR33" i="10"/>
  <c r="AS33" i="10"/>
  <c r="AT33" i="10"/>
  <c r="AU33" i="10"/>
  <c r="AV33" i="10"/>
  <c r="AW33" i="10"/>
  <c r="AX33" i="10"/>
  <c r="AY33" i="10"/>
  <c r="AZ33" i="10"/>
  <c r="BA33" i="10"/>
  <c r="BB33" i="10"/>
  <c r="BC33" i="10"/>
  <c r="BD33" i="10"/>
  <c r="BE33" i="10"/>
  <c r="BF33" i="10"/>
  <c r="BG33" i="10"/>
  <c r="BH33" i="10"/>
  <c r="BI33" i="10"/>
  <c r="BJ33" i="10"/>
  <c r="BK33" i="10"/>
  <c r="BL33" i="10"/>
  <c r="BM33" i="10"/>
  <c r="BN33" i="10"/>
  <c r="BO33" i="10"/>
  <c r="BP33" i="10"/>
  <c r="BQ33" i="10"/>
  <c r="BR33" i="10"/>
  <c r="BS33" i="10"/>
  <c r="BT33" i="10"/>
  <c r="BU33" i="10"/>
  <c r="BV33" i="10"/>
  <c r="BW33" i="10"/>
  <c r="BX33" i="10"/>
  <c r="BY33" i="10"/>
  <c r="BZ33" i="10"/>
  <c r="CA33" i="10"/>
  <c r="CB33" i="10"/>
  <c r="CC33" i="10"/>
  <c r="CD33" i="10"/>
  <c r="CE33" i="10"/>
  <c r="CF33" i="10"/>
  <c r="CG33" i="10"/>
  <c r="CH33" i="10"/>
  <c r="CI33" i="10"/>
  <c r="CJ33" i="10"/>
  <c r="CK33" i="10"/>
  <c r="CL33" i="10"/>
  <c r="CM33" i="10"/>
  <c r="CN33" i="10"/>
  <c r="CO33" i="10"/>
  <c r="CP33" i="10"/>
  <c r="CQ33" i="10"/>
  <c r="CR33" i="10"/>
  <c r="CS33" i="10"/>
  <c r="CT33" i="10"/>
  <c r="CU33" i="10"/>
  <c r="CV33" i="10"/>
  <c r="CW33" i="10"/>
  <c r="CX33" i="10"/>
  <c r="CY33" i="10"/>
  <c r="CZ33" i="10"/>
  <c r="DA33" i="10"/>
  <c r="DB33" i="10"/>
  <c r="A34" i="10"/>
  <c r="B34" i="10"/>
  <c r="C34" i="10"/>
  <c r="D34" i="10"/>
  <c r="E34" i="10"/>
  <c r="F34" i="10"/>
  <c r="G34" i="10"/>
  <c r="H34" i="10"/>
  <c r="I34" i="10"/>
  <c r="J34" i="10"/>
  <c r="K34" i="10"/>
  <c r="L34" i="10"/>
  <c r="M34" i="10"/>
  <c r="N34" i="10"/>
  <c r="O34" i="10"/>
  <c r="P34" i="10"/>
  <c r="Q34" i="10"/>
  <c r="R34" i="10"/>
  <c r="S34" i="10"/>
  <c r="T34" i="10"/>
  <c r="U34" i="10"/>
  <c r="V34" i="10"/>
  <c r="W34" i="10"/>
  <c r="X34" i="10"/>
  <c r="Y34" i="10"/>
  <c r="Z34" i="10"/>
  <c r="AA34" i="10"/>
  <c r="AB34" i="10"/>
  <c r="AC34" i="10"/>
  <c r="AD34" i="10"/>
  <c r="AE34" i="10"/>
  <c r="AF34" i="10"/>
  <c r="AG34" i="10"/>
  <c r="AH34" i="10"/>
  <c r="AI34" i="10"/>
  <c r="AJ34" i="10"/>
  <c r="AK34" i="10"/>
  <c r="AL34" i="10"/>
  <c r="AM34" i="10"/>
  <c r="AN34" i="10"/>
  <c r="AO34" i="10"/>
  <c r="AP34" i="10"/>
  <c r="AQ34" i="10"/>
  <c r="AR34" i="10"/>
  <c r="AS34" i="10"/>
  <c r="AT34" i="10"/>
  <c r="AU34" i="10"/>
  <c r="AV34" i="10"/>
  <c r="AW34" i="10"/>
  <c r="AX34" i="10"/>
  <c r="AY34" i="10"/>
  <c r="AZ34" i="10"/>
  <c r="BA34" i="10"/>
  <c r="BB34" i="10"/>
  <c r="BC34" i="10"/>
  <c r="BD34" i="10"/>
  <c r="BE34" i="10"/>
  <c r="BF34" i="10"/>
  <c r="BG34" i="10"/>
  <c r="BH34" i="10"/>
  <c r="BI34" i="10"/>
  <c r="BJ34" i="10"/>
  <c r="BK34" i="10"/>
  <c r="BL34" i="10"/>
  <c r="BM34" i="10"/>
  <c r="BN34" i="10"/>
  <c r="BO34" i="10"/>
  <c r="BP34" i="10"/>
  <c r="BQ34" i="10"/>
  <c r="BR34" i="10"/>
  <c r="BS34" i="10"/>
  <c r="BT34" i="10"/>
  <c r="BU34" i="10"/>
  <c r="BV34" i="10"/>
  <c r="BW34" i="10"/>
  <c r="BX34" i="10"/>
  <c r="BY34" i="10"/>
  <c r="BZ34" i="10"/>
  <c r="CA34" i="10"/>
  <c r="CB34" i="10"/>
  <c r="CC34" i="10"/>
  <c r="CD34" i="10"/>
  <c r="CE34" i="10"/>
  <c r="CF34" i="10"/>
  <c r="CG34" i="10"/>
  <c r="CH34" i="10"/>
  <c r="CI34" i="10"/>
  <c r="CJ34" i="10"/>
  <c r="CK34" i="10"/>
  <c r="CL34" i="10"/>
  <c r="CM34" i="10"/>
  <c r="CN34" i="10"/>
  <c r="CO34" i="10"/>
  <c r="CP34" i="10"/>
  <c r="CQ34" i="10"/>
  <c r="CR34" i="10"/>
  <c r="CS34" i="10"/>
  <c r="CT34" i="10"/>
  <c r="CU34" i="10"/>
  <c r="CV34" i="10"/>
  <c r="CW34" i="10"/>
  <c r="CX34" i="10"/>
  <c r="CY34" i="10"/>
  <c r="CZ34" i="10"/>
  <c r="DA34" i="10"/>
  <c r="DB34" i="10"/>
  <c r="A35" i="10"/>
  <c r="B35" i="10"/>
  <c r="C35" i="10"/>
  <c r="D35" i="10"/>
  <c r="E35" i="10"/>
  <c r="F35" i="10"/>
  <c r="G35" i="10"/>
  <c r="H35" i="10"/>
  <c r="I35" i="10"/>
  <c r="J35" i="10"/>
  <c r="K35" i="10"/>
  <c r="L35" i="10"/>
  <c r="M35" i="10"/>
  <c r="N35" i="10"/>
  <c r="O35" i="10"/>
  <c r="P35" i="10"/>
  <c r="Q35" i="10"/>
  <c r="R35" i="10"/>
  <c r="S35" i="10"/>
  <c r="T35" i="10"/>
  <c r="U35" i="10"/>
  <c r="V35" i="10"/>
  <c r="W35" i="10"/>
  <c r="X35" i="10"/>
  <c r="Y35" i="10"/>
  <c r="Z35" i="10"/>
  <c r="AA35" i="10"/>
  <c r="AB35" i="10"/>
  <c r="AC35" i="10"/>
  <c r="AD35" i="10"/>
  <c r="AE35" i="10"/>
  <c r="AF35" i="10"/>
  <c r="AG35" i="10"/>
  <c r="AH35" i="10"/>
  <c r="AI35" i="10"/>
  <c r="AJ35" i="10"/>
  <c r="AK35" i="10"/>
  <c r="AL35" i="10"/>
  <c r="AM35" i="10"/>
  <c r="AN35" i="10"/>
  <c r="AO35" i="10"/>
  <c r="AP35" i="10"/>
  <c r="AQ35" i="10"/>
  <c r="AR35" i="10"/>
  <c r="AS35" i="10"/>
  <c r="AT35" i="10"/>
  <c r="AU35" i="10"/>
  <c r="AV35" i="10"/>
  <c r="AW35" i="10"/>
  <c r="AX35" i="10"/>
  <c r="AY35" i="10"/>
  <c r="AZ35" i="10"/>
  <c r="BA35" i="10"/>
  <c r="BB35" i="10"/>
  <c r="BC35" i="10"/>
  <c r="BD35" i="10"/>
  <c r="BE35" i="10"/>
  <c r="BF35" i="10"/>
  <c r="BG35" i="10"/>
  <c r="BH35" i="10"/>
  <c r="BI35" i="10"/>
  <c r="BJ35" i="10"/>
  <c r="BK35" i="10"/>
  <c r="BL35" i="10"/>
  <c r="BM35" i="10"/>
  <c r="BN35" i="10"/>
  <c r="BO35" i="10"/>
  <c r="BP35" i="10"/>
  <c r="BQ35" i="10"/>
  <c r="BR35" i="10"/>
  <c r="BS35" i="10"/>
  <c r="BT35" i="10"/>
  <c r="BU35" i="10"/>
  <c r="BV35" i="10"/>
  <c r="BW35" i="10"/>
  <c r="BX35" i="10"/>
  <c r="BY35" i="10"/>
  <c r="BZ35" i="10"/>
  <c r="CA35" i="10"/>
  <c r="CB35" i="10"/>
  <c r="CC35" i="10"/>
  <c r="CD35" i="10"/>
  <c r="CE35" i="10"/>
  <c r="CF35" i="10"/>
  <c r="CG35" i="10"/>
  <c r="CH35" i="10"/>
  <c r="CI35" i="10"/>
  <c r="CJ35" i="10"/>
  <c r="CK35" i="10"/>
  <c r="CL35" i="10"/>
  <c r="CM35" i="10"/>
  <c r="CN35" i="10"/>
  <c r="CO35" i="10"/>
  <c r="CP35" i="10"/>
  <c r="CQ35" i="10"/>
  <c r="CR35" i="10"/>
  <c r="CS35" i="10"/>
  <c r="CT35" i="10"/>
  <c r="CU35" i="10"/>
  <c r="CV35" i="10"/>
  <c r="CW35" i="10"/>
  <c r="CX35" i="10"/>
  <c r="CY35" i="10"/>
  <c r="CZ35" i="10"/>
  <c r="DA35" i="10"/>
  <c r="DB35" i="10"/>
  <c r="A36" i="10"/>
  <c r="B36" i="10"/>
  <c r="C36" i="10"/>
  <c r="D36" i="10"/>
  <c r="E36" i="10"/>
  <c r="F36" i="10"/>
  <c r="G36" i="10"/>
  <c r="H36" i="10"/>
  <c r="I36" i="10"/>
  <c r="J36" i="10"/>
  <c r="K36" i="10"/>
  <c r="L36" i="10"/>
  <c r="M36" i="10"/>
  <c r="N36" i="10"/>
  <c r="O36" i="10"/>
  <c r="P36" i="10"/>
  <c r="Q36" i="10"/>
  <c r="R36" i="10"/>
  <c r="S36" i="10"/>
  <c r="T36" i="10"/>
  <c r="U36" i="10"/>
  <c r="V36" i="10"/>
  <c r="W36" i="10"/>
  <c r="X36" i="10"/>
  <c r="Y36" i="10"/>
  <c r="Z36" i="10"/>
  <c r="AA36" i="10"/>
  <c r="AB36" i="10"/>
  <c r="AC36" i="10"/>
  <c r="AD36" i="10"/>
  <c r="AE36" i="10"/>
  <c r="AF36" i="10"/>
  <c r="AG36" i="10"/>
  <c r="AH36" i="10"/>
  <c r="AI36" i="10"/>
  <c r="AJ36" i="10"/>
  <c r="AK36" i="10"/>
  <c r="AL36" i="10"/>
  <c r="AM36" i="10"/>
  <c r="AN36" i="10"/>
  <c r="AO36" i="10"/>
  <c r="AP36" i="10"/>
  <c r="AQ36" i="10"/>
  <c r="AR36" i="10"/>
  <c r="AS36" i="10"/>
  <c r="AT36" i="10"/>
  <c r="AU36" i="10"/>
  <c r="AV36" i="10"/>
  <c r="AW36" i="10"/>
  <c r="AX36" i="10"/>
  <c r="AY36" i="10"/>
  <c r="AZ36" i="10"/>
  <c r="BA36" i="10"/>
  <c r="BB36" i="10"/>
  <c r="BC36" i="10"/>
  <c r="BD36" i="10"/>
  <c r="BE36" i="10"/>
  <c r="BF36" i="10"/>
  <c r="BG36" i="10"/>
  <c r="BH36" i="10"/>
  <c r="BI36" i="10"/>
  <c r="BJ36" i="10"/>
  <c r="BK36" i="10"/>
  <c r="BL36" i="10"/>
  <c r="BM36" i="10"/>
  <c r="BN36" i="10"/>
  <c r="BO36" i="10"/>
  <c r="BP36" i="10"/>
  <c r="BQ36" i="10"/>
  <c r="BR36" i="10"/>
  <c r="BS36" i="10"/>
  <c r="BT36" i="10"/>
  <c r="BU36" i="10"/>
  <c r="BV36" i="10"/>
  <c r="BW36" i="10"/>
  <c r="BX36" i="10"/>
  <c r="BY36" i="10"/>
  <c r="BZ36" i="10"/>
  <c r="CA36" i="10"/>
  <c r="CB36" i="10"/>
  <c r="CC36" i="10"/>
  <c r="CD36" i="10"/>
  <c r="CE36" i="10"/>
  <c r="CF36" i="10"/>
  <c r="CG36" i="10"/>
  <c r="CH36" i="10"/>
  <c r="CI36" i="10"/>
  <c r="CJ36" i="10"/>
  <c r="CK36" i="10"/>
  <c r="CL36" i="10"/>
  <c r="CM36" i="10"/>
  <c r="CN36" i="10"/>
  <c r="CO36" i="10"/>
  <c r="CP36" i="10"/>
  <c r="CQ36" i="10"/>
  <c r="CR36" i="10"/>
  <c r="CS36" i="10"/>
  <c r="CT36" i="10"/>
  <c r="CU36" i="10"/>
  <c r="CV36" i="10"/>
  <c r="CW36" i="10"/>
  <c r="CX36" i="10"/>
  <c r="CY36" i="10"/>
  <c r="CZ36" i="10"/>
  <c r="DA36" i="10"/>
  <c r="DB36" i="10"/>
  <c r="A37" i="10"/>
  <c r="B37" i="10"/>
  <c r="C37" i="10"/>
  <c r="D37" i="10"/>
  <c r="E37" i="10"/>
  <c r="F37" i="10"/>
  <c r="G37" i="10"/>
  <c r="H37" i="10"/>
  <c r="I37" i="10"/>
  <c r="J37" i="10"/>
  <c r="K37" i="10"/>
  <c r="L37" i="10"/>
  <c r="M37" i="10"/>
  <c r="N37" i="10"/>
  <c r="O37" i="10"/>
  <c r="P37" i="10"/>
  <c r="Q37" i="10"/>
  <c r="R37" i="10"/>
  <c r="S37" i="10"/>
  <c r="T37" i="10"/>
  <c r="U37" i="10"/>
  <c r="V37" i="10"/>
  <c r="W37" i="10"/>
  <c r="X37" i="10"/>
  <c r="Y37" i="10"/>
  <c r="Z37" i="10"/>
  <c r="AA37" i="10"/>
  <c r="AB37" i="10"/>
  <c r="AC37" i="10"/>
  <c r="AD37" i="10"/>
  <c r="AE37" i="10"/>
  <c r="AF37" i="10"/>
  <c r="AG37" i="10"/>
  <c r="AH37" i="10"/>
  <c r="AI37" i="10"/>
  <c r="AJ37" i="10"/>
  <c r="AK37" i="10"/>
  <c r="AL37" i="10"/>
  <c r="AM37" i="10"/>
  <c r="AN37" i="10"/>
  <c r="AO37" i="10"/>
  <c r="AP37" i="10"/>
  <c r="AQ37" i="10"/>
  <c r="AR37" i="10"/>
  <c r="AS37" i="10"/>
  <c r="AT37" i="10"/>
  <c r="AU37" i="10"/>
  <c r="AV37" i="10"/>
  <c r="AW37" i="10"/>
  <c r="AX37" i="10"/>
  <c r="AY37" i="10"/>
  <c r="AZ37" i="10"/>
  <c r="BA37" i="10"/>
  <c r="BB37" i="10"/>
  <c r="BC37" i="10"/>
  <c r="BD37" i="10"/>
  <c r="BE37" i="10"/>
  <c r="BF37" i="10"/>
  <c r="BG37" i="10"/>
  <c r="BH37" i="10"/>
  <c r="BI37" i="10"/>
  <c r="BJ37" i="10"/>
  <c r="BK37" i="10"/>
  <c r="BL37" i="10"/>
  <c r="BM37" i="10"/>
  <c r="BN37" i="10"/>
  <c r="BO37" i="10"/>
  <c r="BP37" i="10"/>
  <c r="BQ37" i="10"/>
  <c r="BR37" i="10"/>
  <c r="BS37" i="10"/>
  <c r="BT37" i="10"/>
  <c r="BU37" i="10"/>
  <c r="BV37" i="10"/>
  <c r="BW37" i="10"/>
  <c r="BX37" i="10"/>
  <c r="BY37" i="10"/>
  <c r="BZ37" i="10"/>
  <c r="CA37" i="10"/>
  <c r="CB37" i="10"/>
  <c r="CC37" i="10"/>
  <c r="CD37" i="10"/>
  <c r="CE37" i="10"/>
  <c r="CF37" i="10"/>
  <c r="CG37" i="10"/>
  <c r="CH37" i="10"/>
  <c r="CI37" i="10"/>
  <c r="CJ37" i="10"/>
  <c r="CK37" i="10"/>
  <c r="CL37" i="10"/>
  <c r="CM37" i="10"/>
  <c r="CN37" i="10"/>
  <c r="CO37" i="10"/>
  <c r="CP37" i="10"/>
  <c r="CQ37" i="10"/>
  <c r="CR37" i="10"/>
  <c r="CS37" i="10"/>
  <c r="CT37" i="10"/>
  <c r="CU37" i="10"/>
  <c r="CV37" i="10"/>
  <c r="CW37" i="10"/>
  <c r="CX37" i="10"/>
  <c r="CY37" i="10"/>
  <c r="CZ37" i="10"/>
  <c r="DA37" i="10"/>
  <c r="DB37" i="10"/>
  <c r="A38" i="10"/>
  <c r="B38" i="10"/>
  <c r="C38" i="10"/>
  <c r="D38" i="10"/>
  <c r="E38" i="10"/>
  <c r="F38" i="10"/>
  <c r="G38" i="10"/>
  <c r="H38" i="10"/>
  <c r="I38" i="10"/>
  <c r="J38" i="10"/>
  <c r="K38" i="10"/>
  <c r="L38" i="10"/>
  <c r="M38" i="10"/>
  <c r="N38" i="10"/>
  <c r="O38" i="10"/>
  <c r="P38" i="10"/>
  <c r="Q38" i="10"/>
  <c r="R38" i="10"/>
  <c r="S38" i="10"/>
  <c r="T38" i="10"/>
  <c r="U38" i="10"/>
  <c r="V38" i="10"/>
  <c r="W38" i="10"/>
  <c r="X38" i="10"/>
  <c r="Y38" i="10"/>
  <c r="Z38" i="10"/>
  <c r="AA38" i="10"/>
  <c r="AB38" i="10"/>
  <c r="AC38" i="10"/>
  <c r="AD38" i="10"/>
  <c r="AE38" i="10"/>
  <c r="AF38" i="10"/>
  <c r="AG38" i="10"/>
  <c r="AH38" i="10"/>
  <c r="AI38" i="10"/>
  <c r="AJ38" i="10"/>
  <c r="AK38" i="10"/>
  <c r="AL38" i="10"/>
  <c r="AM38" i="10"/>
  <c r="AN38" i="10"/>
  <c r="AO38" i="10"/>
  <c r="AP38" i="10"/>
  <c r="AQ38" i="10"/>
  <c r="AR38" i="10"/>
  <c r="AS38" i="10"/>
  <c r="AT38" i="10"/>
  <c r="AU38" i="10"/>
  <c r="AV38" i="10"/>
  <c r="AW38" i="10"/>
  <c r="AX38" i="10"/>
  <c r="AY38" i="10"/>
  <c r="AZ38" i="10"/>
  <c r="BA38" i="10"/>
  <c r="BB38" i="10"/>
  <c r="BC38" i="10"/>
  <c r="BD38" i="10"/>
  <c r="BE38" i="10"/>
  <c r="BF38" i="10"/>
  <c r="BG38" i="10"/>
  <c r="BH38" i="10"/>
  <c r="BI38" i="10"/>
  <c r="BJ38" i="10"/>
  <c r="BK38" i="10"/>
  <c r="BL38" i="10"/>
  <c r="BM38" i="10"/>
  <c r="BN38" i="10"/>
  <c r="BO38" i="10"/>
  <c r="BP38" i="10"/>
  <c r="BQ38" i="10"/>
  <c r="BR38" i="10"/>
  <c r="BS38" i="10"/>
  <c r="BT38" i="10"/>
  <c r="BU38" i="10"/>
  <c r="BV38" i="10"/>
  <c r="BW38" i="10"/>
  <c r="BX38" i="10"/>
  <c r="BY38" i="10"/>
  <c r="BZ38" i="10"/>
  <c r="CA38" i="10"/>
  <c r="CB38" i="10"/>
  <c r="CC38" i="10"/>
  <c r="CD38" i="10"/>
  <c r="CE38" i="10"/>
  <c r="CF38" i="10"/>
  <c r="CG38" i="10"/>
  <c r="CH38" i="10"/>
  <c r="CI38" i="10"/>
  <c r="CJ38" i="10"/>
  <c r="CK38" i="10"/>
  <c r="CL38" i="10"/>
  <c r="CM38" i="10"/>
  <c r="CN38" i="10"/>
  <c r="CO38" i="10"/>
  <c r="CP38" i="10"/>
  <c r="CQ38" i="10"/>
  <c r="CR38" i="10"/>
  <c r="CS38" i="10"/>
  <c r="CT38" i="10"/>
  <c r="CU38" i="10"/>
  <c r="CV38" i="10"/>
  <c r="CW38" i="10"/>
  <c r="CX38" i="10"/>
  <c r="CY38" i="10"/>
  <c r="CZ38" i="10"/>
  <c r="DA38" i="10"/>
  <c r="DB38" i="10"/>
  <c r="A39" i="10"/>
  <c r="B39" i="10"/>
  <c r="C39" i="10"/>
  <c r="D39" i="10"/>
  <c r="E39" i="10"/>
  <c r="F39" i="10"/>
  <c r="G39" i="10"/>
  <c r="H39" i="10"/>
  <c r="I39" i="10"/>
  <c r="J39" i="10"/>
  <c r="K39" i="10"/>
  <c r="L39" i="10"/>
  <c r="M39" i="10"/>
  <c r="N39" i="10"/>
  <c r="O39" i="10"/>
  <c r="P39" i="10"/>
  <c r="Q39" i="10"/>
  <c r="R39" i="10"/>
  <c r="S39" i="10"/>
  <c r="T39" i="10"/>
  <c r="U39" i="10"/>
  <c r="V39" i="10"/>
  <c r="W39" i="10"/>
  <c r="X39" i="10"/>
  <c r="Y39" i="10"/>
  <c r="Z39" i="10"/>
  <c r="AA39" i="10"/>
  <c r="AB39" i="10"/>
  <c r="AC39" i="10"/>
  <c r="AD39" i="10"/>
  <c r="AE39" i="10"/>
  <c r="AF39" i="10"/>
  <c r="AG39" i="10"/>
  <c r="AH39" i="10"/>
  <c r="AI39" i="10"/>
  <c r="AJ39" i="10"/>
  <c r="AK39" i="10"/>
  <c r="AL39" i="10"/>
  <c r="AM39" i="10"/>
  <c r="AN39" i="10"/>
  <c r="AO39" i="10"/>
  <c r="AP39" i="10"/>
  <c r="AQ39" i="10"/>
  <c r="AR39" i="10"/>
  <c r="AS39" i="10"/>
  <c r="AT39" i="10"/>
  <c r="AU39" i="10"/>
  <c r="AV39" i="10"/>
  <c r="AW39" i="10"/>
  <c r="AX39" i="10"/>
  <c r="AY39" i="10"/>
  <c r="AZ39" i="10"/>
  <c r="BA39" i="10"/>
  <c r="BB39" i="10"/>
  <c r="BC39" i="10"/>
  <c r="BD39" i="10"/>
  <c r="BE39" i="10"/>
  <c r="BF39" i="10"/>
  <c r="BG39" i="10"/>
  <c r="BH39" i="10"/>
  <c r="BI39" i="10"/>
  <c r="BJ39" i="10"/>
  <c r="BK39" i="10"/>
  <c r="BL39" i="10"/>
  <c r="BM39" i="10"/>
  <c r="BN39" i="10"/>
  <c r="BO39" i="10"/>
  <c r="BP39" i="10"/>
  <c r="BQ39" i="10"/>
  <c r="BR39" i="10"/>
  <c r="BS39" i="10"/>
  <c r="BT39" i="10"/>
  <c r="BU39" i="10"/>
  <c r="BV39" i="10"/>
  <c r="BW39" i="10"/>
  <c r="BX39" i="10"/>
  <c r="BY39" i="10"/>
  <c r="BZ39" i="10"/>
  <c r="CA39" i="10"/>
  <c r="CB39" i="10"/>
  <c r="CC39" i="10"/>
  <c r="CD39" i="10"/>
  <c r="CE39" i="10"/>
  <c r="CF39" i="10"/>
  <c r="CG39" i="10"/>
  <c r="CH39" i="10"/>
  <c r="CI39" i="10"/>
  <c r="CJ39" i="10"/>
  <c r="CK39" i="10"/>
  <c r="CL39" i="10"/>
  <c r="CM39" i="10"/>
  <c r="CN39" i="10"/>
  <c r="CO39" i="10"/>
  <c r="CP39" i="10"/>
  <c r="CQ39" i="10"/>
  <c r="CR39" i="10"/>
  <c r="CS39" i="10"/>
  <c r="CT39" i="10"/>
  <c r="CU39" i="10"/>
  <c r="CV39" i="10"/>
  <c r="CW39" i="10"/>
  <c r="CX39" i="10"/>
  <c r="CY39" i="10"/>
  <c r="CZ39" i="10"/>
  <c r="DA39" i="10"/>
  <c r="DB39" i="10"/>
  <c r="A40" i="10"/>
  <c r="B40" i="10"/>
  <c r="C40" i="10"/>
  <c r="D40" i="10"/>
  <c r="E40" i="10"/>
  <c r="F40" i="10"/>
  <c r="G40" i="10"/>
  <c r="H40" i="10"/>
  <c r="I40" i="10"/>
  <c r="J40" i="10"/>
  <c r="K40" i="10"/>
  <c r="L40" i="10"/>
  <c r="M40" i="10"/>
  <c r="N40" i="10"/>
  <c r="O40" i="10"/>
  <c r="P40" i="10"/>
  <c r="Q40" i="10"/>
  <c r="R40" i="10"/>
  <c r="S40" i="10"/>
  <c r="T40" i="10"/>
  <c r="U40" i="10"/>
  <c r="V40" i="10"/>
  <c r="W40" i="10"/>
  <c r="X40" i="10"/>
  <c r="Y40" i="10"/>
  <c r="Z40" i="10"/>
  <c r="AA40" i="10"/>
  <c r="AB40" i="10"/>
  <c r="AC40" i="10"/>
  <c r="AD40" i="10"/>
  <c r="AE40" i="10"/>
  <c r="AF40" i="10"/>
  <c r="AG40" i="10"/>
  <c r="AH40" i="10"/>
  <c r="AI40" i="10"/>
  <c r="AJ40" i="10"/>
  <c r="AK40" i="10"/>
  <c r="AL40" i="10"/>
  <c r="AM40" i="10"/>
  <c r="AN40" i="10"/>
  <c r="AO40" i="10"/>
  <c r="AP40" i="10"/>
  <c r="AQ40" i="10"/>
  <c r="AR40" i="10"/>
  <c r="AS40" i="10"/>
  <c r="AT40" i="10"/>
  <c r="AU40" i="10"/>
  <c r="AV40" i="10"/>
  <c r="AW40" i="10"/>
  <c r="AX40" i="10"/>
  <c r="AY40" i="10"/>
  <c r="AZ40" i="10"/>
  <c r="BA40" i="10"/>
  <c r="BB40" i="10"/>
  <c r="BC40" i="10"/>
  <c r="BD40" i="10"/>
  <c r="BE40" i="10"/>
  <c r="BF40" i="10"/>
  <c r="BG40" i="10"/>
  <c r="BH40" i="10"/>
  <c r="BI40" i="10"/>
  <c r="BJ40" i="10"/>
  <c r="BK40" i="10"/>
  <c r="BL40" i="10"/>
  <c r="BM40" i="10"/>
  <c r="BN40" i="10"/>
  <c r="BO40" i="10"/>
  <c r="BP40" i="10"/>
  <c r="BQ40" i="10"/>
  <c r="BR40" i="10"/>
  <c r="BS40" i="10"/>
  <c r="BT40" i="10"/>
  <c r="BU40" i="10"/>
  <c r="BV40" i="10"/>
  <c r="BW40" i="10"/>
  <c r="BX40" i="10"/>
  <c r="BY40" i="10"/>
  <c r="BZ40" i="10"/>
  <c r="CA40" i="10"/>
  <c r="CB40" i="10"/>
  <c r="CC40" i="10"/>
  <c r="CD40" i="10"/>
  <c r="CE40" i="10"/>
  <c r="CF40" i="10"/>
  <c r="CG40" i="10"/>
  <c r="CH40" i="10"/>
  <c r="CI40" i="10"/>
  <c r="CJ40" i="10"/>
  <c r="CK40" i="10"/>
  <c r="CL40" i="10"/>
  <c r="CM40" i="10"/>
  <c r="CN40" i="10"/>
  <c r="CO40" i="10"/>
  <c r="CP40" i="10"/>
  <c r="CQ40" i="10"/>
  <c r="CR40" i="10"/>
  <c r="CS40" i="10"/>
  <c r="CT40" i="10"/>
  <c r="CU40" i="10"/>
  <c r="CV40" i="10"/>
  <c r="CW40" i="10"/>
  <c r="CX40" i="10"/>
  <c r="CY40" i="10"/>
  <c r="CZ40" i="10"/>
  <c r="DA40" i="10"/>
  <c r="DB40" i="10"/>
  <c r="A41" i="10"/>
  <c r="B41" i="10"/>
  <c r="C41" i="10"/>
  <c r="D41" i="10"/>
  <c r="E41" i="10"/>
  <c r="F41" i="10"/>
  <c r="G41" i="10"/>
  <c r="H41" i="10"/>
  <c r="I41" i="10"/>
  <c r="J41" i="10"/>
  <c r="K41" i="10"/>
  <c r="L41" i="10"/>
  <c r="M41" i="10"/>
  <c r="N41" i="10"/>
  <c r="O41" i="10"/>
  <c r="P41" i="10"/>
  <c r="Q41" i="10"/>
  <c r="R41" i="10"/>
  <c r="S41" i="10"/>
  <c r="T41" i="10"/>
  <c r="U41" i="10"/>
  <c r="V41" i="10"/>
  <c r="W41" i="10"/>
  <c r="X41" i="10"/>
  <c r="Y41" i="10"/>
  <c r="Z41" i="10"/>
  <c r="AA41" i="10"/>
  <c r="AB41" i="10"/>
  <c r="AC41" i="10"/>
  <c r="AD41" i="10"/>
  <c r="AE41" i="10"/>
  <c r="AF41" i="10"/>
  <c r="AG41" i="10"/>
  <c r="AH41" i="10"/>
  <c r="AI41" i="10"/>
  <c r="AJ41" i="10"/>
  <c r="AK41" i="10"/>
  <c r="AL41" i="10"/>
  <c r="AM41" i="10"/>
  <c r="AN41" i="10"/>
  <c r="AO41" i="10"/>
  <c r="AP41" i="10"/>
  <c r="AQ41" i="10"/>
  <c r="AR41" i="10"/>
  <c r="AS41" i="10"/>
  <c r="AT41" i="10"/>
  <c r="AU41" i="10"/>
  <c r="AV41" i="10"/>
  <c r="AW41" i="10"/>
  <c r="AX41" i="10"/>
  <c r="AY41" i="10"/>
  <c r="AZ41" i="10"/>
  <c r="BA41" i="10"/>
  <c r="BB41" i="10"/>
  <c r="BC41" i="10"/>
  <c r="BD41" i="10"/>
  <c r="BE41" i="10"/>
  <c r="BF41" i="10"/>
  <c r="BG41" i="10"/>
  <c r="BH41" i="10"/>
  <c r="BI41" i="10"/>
  <c r="BJ41" i="10"/>
  <c r="BK41" i="10"/>
  <c r="BL41" i="10"/>
  <c r="BM41" i="10"/>
  <c r="BN41" i="10"/>
  <c r="BO41" i="10"/>
  <c r="BP41" i="10"/>
  <c r="BQ41" i="10"/>
  <c r="BR41" i="10"/>
  <c r="BS41" i="10"/>
  <c r="BT41" i="10"/>
  <c r="BU41" i="10"/>
  <c r="BV41" i="10"/>
  <c r="BW41" i="10"/>
  <c r="BX41" i="10"/>
  <c r="BY41" i="10"/>
  <c r="BZ41" i="10"/>
  <c r="CA41" i="10"/>
  <c r="CB41" i="10"/>
  <c r="CC41" i="10"/>
  <c r="CD41" i="10"/>
  <c r="CE41" i="10"/>
  <c r="CF41" i="10"/>
  <c r="CG41" i="10"/>
  <c r="CH41" i="10"/>
  <c r="CI41" i="10"/>
  <c r="CJ41" i="10"/>
  <c r="CK41" i="10"/>
  <c r="CL41" i="10"/>
  <c r="CM41" i="10"/>
  <c r="CN41" i="10"/>
  <c r="CO41" i="10"/>
  <c r="CP41" i="10"/>
  <c r="CQ41" i="10"/>
  <c r="CR41" i="10"/>
  <c r="CS41" i="10"/>
  <c r="CT41" i="10"/>
  <c r="CU41" i="10"/>
  <c r="CV41" i="10"/>
  <c r="CW41" i="10"/>
  <c r="CX41" i="10"/>
  <c r="CY41" i="10"/>
  <c r="CZ41" i="10"/>
  <c r="DA41" i="10"/>
  <c r="DB41" i="10"/>
  <c r="A42" i="10"/>
  <c r="B42" i="10"/>
  <c r="C42" i="10"/>
  <c r="D42" i="10"/>
  <c r="E42" i="10"/>
  <c r="F42" i="10"/>
  <c r="G42" i="10"/>
  <c r="H42" i="10"/>
  <c r="I42" i="10"/>
  <c r="J42" i="10"/>
  <c r="K42" i="10"/>
  <c r="L42" i="10"/>
  <c r="M42" i="10"/>
  <c r="N42" i="10"/>
  <c r="O42" i="10"/>
  <c r="P42" i="10"/>
  <c r="Q42" i="10"/>
  <c r="R42" i="10"/>
  <c r="S42" i="10"/>
  <c r="T42" i="10"/>
  <c r="U42" i="10"/>
  <c r="V42" i="10"/>
  <c r="W42" i="10"/>
  <c r="X42" i="10"/>
  <c r="Y42" i="10"/>
  <c r="Z42" i="10"/>
  <c r="AA42" i="10"/>
  <c r="AB42" i="10"/>
  <c r="AC42" i="10"/>
  <c r="AD42" i="10"/>
  <c r="AE42" i="10"/>
  <c r="AF42" i="10"/>
  <c r="AG42" i="10"/>
  <c r="AH42" i="10"/>
  <c r="AI42" i="10"/>
  <c r="AJ42" i="10"/>
  <c r="AK42" i="10"/>
  <c r="AL42" i="10"/>
  <c r="AM42" i="10"/>
  <c r="AN42" i="10"/>
  <c r="AO42" i="10"/>
  <c r="AP42" i="10"/>
  <c r="AQ42" i="10"/>
  <c r="AR42" i="10"/>
  <c r="AS42" i="10"/>
  <c r="AT42" i="10"/>
  <c r="AU42" i="10"/>
  <c r="AV42" i="10"/>
  <c r="AW42" i="10"/>
  <c r="AX42" i="10"/>
  <c r="AY42" i="10"/>
  <c r="AZ42" i="10"/>
  <c r="BA42" i="10"/>
  <c r="BB42" i="10"/>
  <c r="BC42" i="10"/>
  <c r="BD42" i="10"/>
  <c r="BE42" i="10"/>
  <c r="BF42" i="10"/>
  <c r="BG42" i="10"/>
  <c r="BH42" i="10"/>
  <c r="BI42" i="10"/>
  <c r="BJ42" i="10"/>
  <c r="BK42" i="10"/>
  <c r="BL42" i="10"/>
  <c r="BM42" i="10"/>
  <c r="BN42" i="10"/>
  <c r="BO42" i="10"/>
  <c r="BP42" i="10"/>
  <c r="BQ42" i="10"/>
  <c r="BR42" i="10"/>
  <c r="BS42" i="10"/>
  <c r="BT42" i="10"/>
  <c r="BU42" i="10"/>
  <c r="BV42" i="10"/>
  <c r="BW42" i="10"/>
  <c r="BX42" i="10"/>
  <c r="BY42" i="10"/>
  <c r="BZ42" i="10"/>
  <c r="CA42" i="10"/>
  <c r="CB42" i="10"/>
  <c r="CC42" i="10"/>
  <c r="CD42" i="10"/>
  <c r="CE42" i="10"/>
  <c r="CF42" i="10"/>
  <c r="CG42" i="10"/>
  <c r="CH42" i="10"/>
  <c r="CI42" i="10"/>
  <c r="CJ42" i="10"/>
  <c r="CK42" i="10"/>
  <c r="CL42" i="10"/>
  <c r="CM42" i="10"/>
  <c r="CN42" i="10"/>
  <c r="CO42" i="10"/>
  <c r="CP42" i="10"/>
  <c r="CQ42" i="10"/>
  <c r="CR42" i="10"/>
  <c r="CS42" i="10"/>
  <c r="CT42" i="10"/>
  <c r="CU42" i="10"/>
  <c r="CV42" i="10"/>
  <c r="CW42" i="10"/>
  <c r="CX42" i="10"/>
  <c r="CY42" i="10"/>
  <c r="CZ42" i="10"/>
  <c r="DA42" i="10"/>
  <c r="DB42" i="10"/>
  <c r="A43" i="10"/>
  <c r="B43" i="10"/>
  <c r="C43" i="10"/>
  <c r="D43" i="10"/>
  <c r="E43" i="10"/>
  <c r="F43" i="10"/>
  <c r="G43" i="10"/>
  <c r="H43" i="10"/>
  <c r="I43" i="10"/>
  <c r="J43" i="10"/>
  <c r="K43" i="10"/>
  <c r="L43" i="10"/>
  <c r="M43" i="10"/>
  <c r="N43" i="10"/>
  <c r="O43" i="10"/>
  <c r="P43" i="10"/>
  <c r="Q43" i="10"/>
  <c r="R43" i="10"/>
  <c r="S43" i="10"/>
  <c r="T43" i="10"/>
  <c r="U43" i="10"/>
  <c r="V43" i="10"/>
  <c r="W43" i="10"/>
  <c r="X43" i="10"/>
  <c r="Y43" i="10"/>
  <c r="Z43" i="10"/>
  <c r="AA43" i="10"/>
  <c r="AB43" i="10"/>
  <c r="AC43" i="10"/>
  <c r="AD43" i="10"/>
  <c r="AE43" i="10"/>
  <c r="AF43" i="10"/>
  <c r="AG43" i="10"/>
  <c r="AH43" i="10"/>
  <c r="AI43" i="10"/>
  <c r="AJ43" i="10"/>
  <c r="AK43" i="10"/>
  <c r="AL43" i="10"/>
  <c r="AM43" i="10"/>
  <c r="AN43" i="10"/>
  <c r="AO43" i="10"/>
  <c r="AP43" i="10"/>
  <c r="AQ43" i="10"/>
  <c r="AR43" i="10"/>
  <c r="AS43" i="10"/>
  <c r="AT43" i="10"/>
  <c r="AU43" i="10"/>
  <c r="AV43" i="10"/>
  <c r="AW43" i="10"/>
  <c r="AX43" i="10"/>
  <c r="AY43" i="10"/>
  <c r="AZ43" i="10"/>
  <c r="BA43" i="10"/>
  <c r="BB43" i="10"/>
  <c r="BC43" i="10"/>
  <c r="BD43" i="10"/>
  <c r="BE43" i="10"/>
  <c r="BF43" i="10"/>
  <c r="BG43" i="10"/>
  <c r="BH43" i="10"/>
  <c r="BI43" i="10"/>
  <c r="BJ43" i="10"/>
  <c r="BK43" i="10"/>
  <c r="BL43" i="10"/>
  <c r="BM43" i="10"/>
  <c r="BN43" i="10"/>
  <c r="BO43" i="10"/>
  <c r="BP43" i="10"/>
  <c r="BQ43" i="10"/>
  <c r="BR43" i="10"/>
  <c r="BS43" i="10"/>
  <c r="BT43" i="10"/>
  <c r="BU43" i="10"/>
  <c r="BV43" i="10"/>
  <c r="BW43" i="10"/>
  <c r="BX43" i="10"/>
  <c r="BY43" i="10"/>
  <c r="BZ43" i="10"/>
  <c r="CA43" i="10"/>
  <c r="CB43" i="10"/>
  <c r="CC43" i="10"/>
  <c r="CD43" i="10"/>
  <c r="CE43" i="10"/>
  <c r="CF43" i="10"/>
  <c r="CG43" i="10"/>
  <c r="CH43" i="10"/>
  <c r="CI43" i="10"/>
  <c r="CJ43" i="10"/>
  <c r="CK43" i="10"/>
  <c r="CL43" i="10"/>
  <c r="CM43" i="10"/>
  <c r="CN43" i="10"/>
  <c r="CO43" i="10"/>
  <c r="CP43" i="10"/>
  <c r="CQ43" i="10"/>
  <c r="CR43" i="10"/>
  <c r="CS43" i="10"/>
  <c r="CT43" i="10"/>
  <c r="CU43" i="10"/>
  <c r="CV43" i="10"/>
  <c r="CW43" i="10"/>
  <c r="CX43" i="10"/>
  <c r="CY43" i="10"/>
  <c r="CZ43" i="10"/>
  <c r="DA43" i="10"/>
  <c r="DB43" i="10"/>
  <c r="A44" i="10"/>
  <c r="B44" i="10"/>
  <c r="C44" i="10"/>
  <c r="D44" i="10"/>
  <c r="E44" i="10"/>
  <c r="F44" i="10"/>
  <c r="G44" i="10"/>
  <c r="H44" i="10"/>
  <c r="I44" i="10"/>
  <c r="J44" i="10"/>
  <c r="K44" i="10"/>
  <c r="L44" i="10"/>
  <c r="M44" i="10"/>
  <c r="N44" i="10"/>
  <c r="O44" i="10"/>
  <c r="P44" i="10"/>
  <c r="Q44" i="10"/>
  <c r="R44" i="10"/>
  <c r="S44" i="10"/>
  <c r="T44" i="10"/>
  <c r="U44" i="10"/>
  <c r="V44" i="10"/>
  <c r="W44" i="10"/>
  <c r="X44" i="10"/>
  <c r="Y44" i="10"/>
  <c r="Z44" i="10"/>
  <c r="AA44" i="10"/>
  <c r="AB44" i="10"/>
  <c r="AC44" i="10"/>
  <c r="AD44" i="10"/>
  <c r="AE44" i="10"/>
  <c r="AF44" i="10"/>
  <c r="AG44" i="10"/>
  <c r="AH44" i="10"/>
  <c r="AI44" i="10"/>
  <c r="AJ44" i="10"/>
  <c r="AK44" i="10"/>
  <c r="AL44" i="10"/>
  <c r="AM44" i="10"/>
  <c r="AN44" i="10"/>
  <c r="AO44" i="10"/>
  <c r="AP44" i="10"/>
  <c r="AQ44" i="10"/>
  <c r="AR44" i="10"/>
  <c r="AS44" i="10"/>
  <c r="AT44" i="10"/>
  <c r="AU44" i="10"/>
  <c r="AV44" i="10"/>
  <c r="AW44" i="10"/>
  <c r="AX44" i="10"/>
  <c r="AY44" i="10"/>
  <c r="AZ44" i="10"/>
  <c r="BA44" i="10"/>
  <c r="BB44" i="10"/>
  <c r="BC44" i="10"/>
  <c r="BD44" i="10"/>
  <c r="BE44" i="10"/>
  <c r="BF44" i="10"/>
  <c r="BG44" i="10"/>
  <c r="BH44" i="10"/>
  <c r="BI44" i="10"/>
  <c r="BJ44" i="10"/>
  <c r="BK44" i="10"/>
  <c r="BL44" i="10"/>
  <c r="BM44" i="10"/>
  <c r="BN44" i="10"/>
  <c r="BO44" i="10"/>
  <c r="BP44" i="10"/>
  <c r="BQ44" i="10"/>
  <c r="BR44" i="10"/>
  <c r="BS44" i="10"/>
  <c r="BT44" i="10"/>
  <c r="BU44" i="10"/>
  <c r="BV44" i="10"/>
  <c r="BW44" i="10"/>
  <c r="BX44" i="10"/>
  <c r="BY44" i="10"/>
  <c r="BZ44" i="10"/>
  <c r="CA44" i="10"/>
  <c r="CB44" i="10"/>
  <c r="CC44" i="10"/>
  <c r="CD44" i="10"/>
  <c r="CE44" i="10"/>
  <c r="CF44" i="10"/>
  <c r="CG44" i="10"/>
  <c r="CH44" i="10"/>
  <c r="CI44" i="10"/>
  <c r="CJ44" i="10"/>
  <c r="CK44" i="10"/>
  <c r="CL44" i="10"/>
  <c r="CM44" i="10"/>
  <c r="CN44" i="10"/>
  <c r="CO44" i="10"/>
  <c r="CP44" i="10"/>
  <c r="CQ44" i="10"/>
  <c r="CR44" i="10"/>
  <c r="CS44" i="10"/>
  <c r="CT44" i="10"/>
  <c r="CU44" i="10"/>
  <c r="CV44" i="10"/>
  <c r="CW44" i="10"/>
  <c r="CX44" i="10"/>
  <c r="CY44" i="10"/>
  <c r="CZ44" i="10"/>
  <c r="DA44" i="10"/>
  <c r="DB44" i="10"/>
  <c r="A45" i="10"/>
  <c r="B45" i="10"/>
  <c r="C45" i="10"/>
  <c r="D45" i="10"/>
  <c r="E45" i="10"/>
  <c r="F45" i="10"/>
  <c r="G45" i="10"/>
  <c r="H45" i="10"/>
  <c r="I45" i="10"/>
  <c r="J45" i="10"/>
  <c r="K45" i="10"/>
  <c r="L45" i="10"/>
  <c r="M45" i="10"/>
  <c r="N45" i="10"/>
  <c r="O45" i="10"/>
  <c r="P45" i="10"/>
  <c r="Q45" i="10"/>
  <c r="R45" i="10"/>
  <c r="S45" i="10"/>
  <c r="T45" i="10"/>
  <c r="U45" i="10"/>
  <c r="V45" i="10"/>
  <c r="W45" i="10"/>
  <c r="X45" i="10"/>
  <c r="Y45" i="10"/>
  <c r="Z45" i="10"/>
  <c r="AA45" i="10"/>
  <c r="AB45" i="10"/>
  <c r="AC45" i="10"/>
  <c r="AD45" i="10"/>
  <c r="AE45" i="10"/>
  <c r="AF45" i="10"/>
  <c r="AG45" i="10"/>
  <c r="AH45" i="10"/>
  <c r="AI45" i="10"/>
  <c r="AJ45" i="10"/>
  <c r="AK45" i="10"/>
  <c r="AL45" i="10"/>
  <c r="AM45" i="10"/>
  <c r="AN45" i="10"/>
  <c r="AO45" i="10"/>
  <c r="AP45" i="10"/>
  <c r="AQ45" i="10"/>
  <c r="AR45" i="10"/>
  <c r="AS45" i="10"/>
  <c r="AT45" i="10"/>
  <c r="AU45" i="10"/>
  <c r="AV45" i="10"/>
  <c r="AW45" i="10"/>
  <c r="AX45" i="10"/>
  <c r="AY45" i="10"/>
  <c r="AZ45" i="10"/>
  <c r="BA45" i="10"/>
  <c r="BB45" i="10"/>
  <c r="BC45" i="10"/>
  <c r="BD45" i="10"/>
  <c r="BE45" i="10"/>
  <c r="BF45" i="10"/>
  <c r="BG45" i="10"/>
  <c r="BH45" i="10"/>
  <c r="BI45" i="10"/>
  <c r="BJ45" i="10"/>
  <c r="BK45" i="10"/>
  <c r="BL45" i="10"/>
  <c r="BM45" i="10"/>
  <c r="BN45" i="10"/>
  <c r="BO45" i="10"/>
  <c r="BP45" i="10"/>
  <c r="BQ45" i="10"/>
  <c r="BR45" i="10"/>
  <c r="BS45" i="10"/>
  <c r="BT45" i="10"/>
  <c r="BU45" i="10"/>
  <c r="BV45" i="10"/>
  <c r="BW45" i="10"/>
  <c r="BX45" i="10"/>
  <c r="BY45" i="10"/>
  <c r="BZ45" i="10"/>
  <c r="CA45" i="10"/>
  <c r="CB45" i="10"/>
  <c r="CC45" i="10"/>
  <c r="CD45" i="10"/>
  <c r="CE45" i="10"/>
  <c r="CF45" i="10"/>
  <c r="CG45" i="10"/>
  <c r="CH45" i="10"/>
  <c r="CI45" i="10"/>
  <c r="CJ45" i="10"/>
  <c r="CK45" i="10"/>
  <c r="CL45" i="10"/>
  <c r="CM45" i="10"/>
  <c r="CN45" i="10"/>
  <c r="CO45" i="10"/>
  <c r="CP45" i="10"/>
  <c r="CQ45" i="10"/>
  <c r="CR45" i="10"/>
  <c r="CS45" i="10"/>
  <c r="CT45" i="10"/>
  <c r="CU45" i="10"/>
  <c r="CV45" i="10"/>
  <c r="CW45" i="10"/>
  <c r="CX45" i="10"/>
  <c r="CY45" i="10"/>
  <c r="CZ45" i="10"/>
  <c r="DA45" i="10"/>
  <c r="DB45" i="10"/>
  <c r="A46" i="10"/>
  <c r="B46" i="10"/>
  <c r="C46" i="10"/>
  <c r="D46" i="10"/>
  <c r="E46" i="10"/>
  <c r="F46" i="10"/>
  <c r="G46" i="10"/>
  <c r="H46" i="10"/>
  <c r="I46" i="10"/>
  <c r="J46" i="10"/>
  <c r="K46" i="10"/>
  <c r="L46" i="10"/>
  <c r="M46" i="10"/>
  <c r="N46" i="10"/>
  <c r="O46" i="10"/>
  <c r="P46" i="10"/>
  <c r="Q46" i="10"/>
  <c r="R46" i="10"/>
  <c r="S46" i="10"/>
  <c r="T46" i="10"/>
  <c r="U46" i="10"/>
  <c r="V46" i="10"/>
  <c r="W46" i="10"/>
  <c r="X46" i="10"/>
  <c r="Y46" i="10"/>
  <c r="Z46" i="10"/>
  <c r="AA46" i="10"/>
  <c r="AB46" i="10"/>
  <c r="AC46" i="10"/>
  <c r="AD46" i="10"/>
  <c r="AE46" i="10"/>
  <c r="AF46" i="10"/>
  <c r="AG46" i="10"/>
  <c r="AH46" i="10"/>
  <c r="AI46" i="10"/>
  <c r="AJ46" i="10"/>
  <c r="AK46" i="10"/>
  <c r="AL46" i="10"/>
  <c r="AM46" i="10"/>
  <c r="AN46" i="10"/>
  <c r="AO46" i="10"/>
  <c r="AP46" i="10"/>
  <c r="AQ46" i="10"/>
  <c r="AR46" i="10"/>
  <c r="AS46" i="10"/>
  <c r="AT46" i="10"/>
  <c r="AU46" i="10"/>
  <c r="AV46" i="10"/>
  <c r="AW46" i="10"/>
  <c r="AX46" i="10"/>
  <c r="AY46" i="10"/>
  <c r="AZ46" i="10"/>
  <c r="BA46" i="10"/>
  <c r="BB46" i="10"/>
  <c r="BC46" i="10"/>
  <c r="BD46" i="10"/>
  <c r="BE46" i="10"/>
  <c r="BF46" i="10"/>
  <c r="BG46" i="10"/>
  <c r="BH46" i="10"/>
  <c r="BI46" i="10"/>
  <c r="BJ46" i="10"/>
  <c r="BK46" i="10"/>
  <c r="BL46" i="10"/>
  <c r="BM46" i="10"/>
  <c r="BN46" i="10"/>
  <c r="BO46" i="10"/>
  <c r="BP46" i="10"/>
  <c r="BQ46" i="10"/>
  <c r="BR46" i="10"/>
  <c r="BS46" i="10"/>
  <c r="BT46" i="10"/>
  <c r="BU46" i="10"/>
  <c r="BV46" i="10"/>
  <c r="BW46" i="10"/>
  <c r="BX46" i="10"/>
  <c r="BY46" i="10"/>
  <c r="BZ46" i="10"/>
  <c r="CA46" i="10"/>
  <c r="CB46" i="10"/>
  <c r="CC46" i="10"/>
  <c r="CD46" i="10"/>
  <c r="CE46" i="10"/>
  <c r="CF46" i="10"/>
  <c r="CG46" i="10"/>
  <c r="CH46" i="10"/>
  <c r="CI46" i="10"/>
  <c r="CJ46" i="10"/>
  <c r="CK46" i="10"/>
  <c r="CL46" i="10"/>
  <c r="CM46" i="10"/>
  <c r="CN46" i="10"/>
  <c r="CO46" i="10"/>
  <c r="CP46" i="10"/>
  <c r="CQ46" i="10"/>
  <c r="CR46" i="10"/>
  <c r="CS46" i="10"/>
  <c r="CT46" i="10"/>
  <c r="CU46" i="10"/>
  <c r="CV46" i="10"/>
  <c r="CW46" i="10"/>
  <c r="CX46" i="10"/>
  <c r="CY46" i="10"/>
  <c r="CZ46" i="10"/>
  <c r="DA46" i="10"/>
  <c r="DB46" i="10"/>
  <c r="A47" i="10"/>
  <c r="B47" i="10"/>
  <c r="C47" i="10"/>
  <c r="D47" i="10"/>
  <c r="E47" i="10"/>
  <c r="F47" i="10"/>
  <c r="G47" i="10"/>
  <c r="H47" i="10"/>
  <c r="I47" i="10"/>
  <c r="J47" i="10"/>
  <c r="K47" i="10"/>
  <c r="L47" i="10"/>
  <c r="M47" i="10"/>
  <c r="N47" i="10"/>
  <c r="O47" i="10"/>
  <c r="P47" i="10"/>
  <c r="Q47" i="10"/>
  <c r="R47" i="10"/>
  <c r="S47" i="10"/>
  <c r="T47" i="10"/>
  <c r="U47" i="10"/>
  <c r="V47" i="10"/>
  <c r="W47" i="10"/>
  <c r="X47" i="10"/>
  <c r="Y47" i="10"/>
  <c r="Z47" i="10"/>
  <c r="AA47" i="10"/>
  <c r="AB47" i="10"/>
  <c r="AC47" i="10"/>
  <c r="AD47" i="10"/>
  <c r="AE47" i="10"/>
  <c r="AF47" i="10"/>
  <c r="AG47" i="10"/>
  <c r="AH47" i="10"/>
  <c r="AI47" i="10"/>
  <c r="AJ47" i="10"/>
  <c r="AK47" i="10"/>
  <c r="AL47" i="10"/>
  <c r="AM47" i="10"/>
  <c r="AN47" i="10"/>
  <c r="AO47" i="10"/>
  <c r="AP47" i="10"/>
  <c r="AQ47" i="10"/>
  <c r="AR47" i="10"/>
  <c r="AS47" i="10"/>
  <c r="AT47" i="10"/>
  <c r="AU47" i="10"/>
  <c r="AV47" i="10"/>
  <c r="AW47" i="10"/>
  <c r="AX47" i="10"/>
  <c r="AY47" i="10"/>
  <c r="AZ47" i="10"/>
  <c r="BA47" i="10"/>
  <c r="BB47" i="10"/>
  <c r="BC47" i="10"/>
  <c r="BD47" i="10"/>
  <c r="BE47" i="10"/>
  <c r="BF47" i="10"/>
  <c r="BG47" i="10"/>
  <c r="BH47" i="10"/>
  <c r="BI47" i="10"/>
  <c r="BJ47" i="10"/>
  <c r="BK47" i="10"/>
  <c r="BL47" i="10"/>
  <c r="BM47" i="10"/>
  <c r="BN47" i="10"/>
  <c r="BO47" i="10"/>
  <c r="BP47" i="10"/>
  <c r="BQ47" i="10"/>
  <c r="BR47" i="10"/>
  <c r="BS47" i="10"/>
  <c r="BT47" i="10"/>
  <c r="BU47" i="10"/>
  <c r="BV47" i="10"/>
  <c r="BW47" i="10"/>
  <c r="BX47" i="10"/>
  <c r="BY47" i="10"/>
  <c r="BZ47" i="10"/>
  <c r="CA47" i="10"/>
  <c r="CB47" i="10"/>
  <c r="CC47" i="10"/>
  <c r="CD47" i="10"/>
  <c r="CE47" i="10"/>
  <c r="CF47" i="10"/>
  <c r="CG47" i="10"/>
  <c r="CH47" i="10"/>
  <c r="CI47" i="10"/>
  <c r="CJ47" i="10"/>
  <c r="CK47" i="10"/>
  <c r="CL47" i="10"/>
  <c r="CM47" i="10"/>
  <c r="CN47" i="10"/>
  <c r="CO47" i="10"/>
  <c r="CP47" i="10"/>
  <c r="CQ47" i="10"/>
  <c r="CR47" i="10"/>
  <c r="CS47" i="10"/>
  <c r="CT47" i="10"/>
  <c r="CU47" i="10"/>
  <c r="CV47" i="10"/>
  <c r="CW47" i="10"/>
  <c r="CX47" i="10"/>
  <c r="CY47" i="10"/>
  <c r="CZ47" i="10"/>
  <c r="DA47" i="10"/>
  <c r="DB47" i="10"/>
  <c r="A48" i="10"/>
  <c r="B48" i="10"/>
  <c r="C48" i="10"/>
  <c r="D48" i="10"/>
  <c r="E48" i="10"/>
  <c r="F48" i="10"/>
  <c r="G48" i="10"/>
  <c r="H48" i="10"/>
  <c r="I48" i="10"/>
  <c r="J48" i="10"/>
  <c r="K48" i="10"/>
  <c r="L48" i="10"/>
  <c r="M48" i="10"/>
  <c r="N48" i="10"/>
  <c r="O48" i="10"/>
  <c r="P48" i="10"/>
  <c r="Q48" i="10"/>
  <c r="R48" i="10"/>
  <c r="S48" i="10"/>
  <c r="T48" i="10"/>
  <c r="U48" i="10"/>
  <c r="V48" i="10"/>
  <c r="W48" i="10"/>
  <c r="X48" i="10"/>
  <c r="Y48" i="10"/>
  <c r="Z48" i="10"/>
  <c r="AA48" i="10"/>
  <c r="AB48" i="10"/>
  <c r="AC48" i="10"/>
  <c r="AD48" i="10"/>
  <c r="AE48" i="10"/>
  <c r="AF48" i="10"/>
  <c r="AG48" i="10"/>
  <c r="AH48" i="10"/>
  <c r="AI48" i="10"/>
  <c r="AJ48" i="10"/>
  <c r="AK48" i="10"/>
  <c r="AL48" i="10"/>
  <c r="AM48" i="10"/>
  <c r="AN48" i="10"/>
  <c r="AO48" i="10"/>
  <c r="AP48" i="10"/>
  <c r="AQ48" i="10"/>
  <c r="AR48" i="10"/>
  <c r="AS48" i="10"/>
  <c r="AT48" i="10"/>
  <c r="AU48" i="10"/>
  <c r="AV48" i="10"/>
  <c r="AW48" i="10"/>
  <c r="AX48" i="10"/>
  <c r="AY48" i="10"/>
  <c r="AZ48" i="10"/>
  <c r="BA48" i="10"/>
  <c r="BB48" i="10"/>
  <c r="BC48" i="10"/>
  <c r="BD48" i="10"/>
  <c r="BE48" i="10"/>
  <c r="BF48" i="10"/>
  <c r="BG48" i="10"/>
  <c r="BH48" i="10"/>
  <c r="BI48" i="10"/>
  <c r="BJ48" i="10"/>
  <c r="BK48" i="10"/>
  <c r="BL48" i="10"/>
  <c r="BM48" i="10"/>
  <c r="BN48" i="10"/>
  <c r="BO48" i="10"/>
  <c r="BP48" i="10"/>
  <c r="BQ48" i="10"/>
  <c r="BR48" i="10"/>
  <c r="BS48" i="10"/>
  <c r="BT48" i="10"/>
  <c r="BU48" i="10"/>
  <c r="BV48" i="10"/>
  <c r="BW48" i="10"/>
  <c r="BX48" i="10"/>
  <c r="BY48" i="10"/>
  <c r="BZ48" i="10"/>
  <c r="CA48" i="10"/>
  <c r="CB48" i="10"/>
  <c r="CC48" i="10"/>
  <c r="CD48" i="10"/>
  <c r="CE48" i="10"/>
  <c r="CF48" i="10"/>
  <c r="CG48" i="10"/>
  <c r="CH48" i="10"/>
  <c r="CI48" i="10"/>
  <c r="CJ48" i="10"/>
  <c r="CK48" i="10"/>
  <c r="CL48" i="10"/>
  <c r="CM48" i="10"/>
  <c r="CN48" i="10"/>
  <c r="CO48" i="10"/>
  <c r="CP48" i="10"/>
  <c r="CQ48" i="10"/>
  <c r="CR48" i="10"/>
  <c r="CS48" i="10"/>
  <c r="CT48" i="10"/>
  <c r="CU48" i="10"/>
  <c r="CV48" i="10"/>
  <c r="CW48" i="10"/>
  <c r="CX48" i="10"/>
  <c r="CY48" i="10"/>
  <c r="CZ48" i="10"/>
  <c r="DA48" i="10"/>
  <c r="DB48" i="10"/>
  <c r="A49" i="10"/>
  <c r="B49" i="10"/>
  <c r="C49" i="10"/>
  <c r="D49" i="10"/>
  <c r="E49" i="10"/>
  <c r="F49" i="10"/>
  <c r="G49" i="10"/>
  <c r="H49" i="10"/>
  <c r="I49" i="10"/>
  <c r="J49" i="10"/>
  <c r="K49" i="10"/>
  <c r="L49" i="10"/>
  <c r="M49" i="10"/>
  <c r="N49" i="10"/>
  <c r="O49" i="10"/>
  <c r="P49" i="10"/>
  <c r="Q49" i="10"/>
  <c r="R49" i="10"/>
  <c r="S49" i="10"/>
  <c r="T49" i="10"/>
  <c r="U49" i="10"/>
  <c r="V49" i="10"/>
  <c r="W49" i="10"/>
  <c r="X49" i="10"/>
  <c r="Y49" i="10"/>
  <c r="Z49" i="10"/>
  <c r="AA49" i="10"/>
  <c r="AB49" i="10"/>
  <c r="AC49" i="10"/>
  <c r="AD49" i="10"/>
  <c r="AE49" i="10"/>
  <c r="AF49" i="10"/>
  <c r="AG49" i="10"/>
  <c r="AH49" i="10"/>
  <c r="AI49" i="10"/>
  <c r="AJ49" i="10"/>
  <c r="AK49" i="10"/>
  <c r="AL49" i="10"/>
  <c r="AM49" i="10"/>
  <c r="AN49" i="10"/>
  <c r="AO49" i="10"/>
  <c r="AP49" i="10"/>
  <c r="AQ49" i="10"/>
  <c r="AR49" i="10"/>
  <c r="AS49" i="10"/>
  <c r="AT49" i="10"/>
  <c r="AU49" i="10"/>
  <c r="AV49" i="10"/>
  <c r="AW49" i="10"/>
  <c r="AX49" i="10"/>
  <c r="AY49" i="10"/>
  <c r="AZ49" i="10"/>
  <c r="BA49" i="10"/>
  <c r="BB49" i="10"/>
  <c r="BC49" i="10"/>
  <c r="BD49" i="10"/>
  <c r="BE49" i="10"/>
  <c r="BF49" i="10"/>
  <c r="BG49" i="10"/>
  <c r="BH49" i="10"/>
  <c r="BI49" i="10"/>
  <c r="BJ49" i="10"/>
  <c r="BK49" i="10"/>
  <c r="BL49" i="10"/>
  <c r="BM49" i="10"/>
  <c r="BN49" i="10"/>
  <c r="BO49" i="10"/>
  <c r="BP49" i="10"/>
  <c r="BQ49" i="10"/>
  <c r="BR49" i="10"/>
  <c r="BS49" i="10"/>
  <c r="BT49" i="10"/>
  <c r="BU49" i="10"/>
  <c r="BV49" i="10"/>
  <c r="BW49" i="10"/>
  <c r="BX49" i="10"/>
  <c r="BY49" i="10"/>
  <c r="BZ49" i="10"/>
  <c r="CA49" i="10"/>
  <c r="CB49" i="10"/>
  <c r="CC49" i="10"/>
  <c r="CD49" i="10"/>
  <c r="CE49" i="10"/>
  <c r="CF49" i="10"/>
  <c r="CG49" i="10"/>
  <c r="CH49" i="10"/>
  <c r="CI49" i="10"/>
  <c r="CJ49" i="10"/>
  <c r="CK49" i="10"/>
  <c r="CL49" i="10"/>
  <c r="CM49" i="10"/>
  <c r="CN49" i="10"/>
  <c r="CO49" i="10"/>
  <c r="CP49" i="10"/>
  <c r="CQ49" i="10"/>
  <c r="CR49" i="10"/>
  <c r="CS49" i="10"/>
  <c r="CT49" i="10"/>
  <c r="CU49" i="10"/>
  <c r="CV49" i="10"/>
  <c r="CW49" i="10"/>
  <c r="CX49" i="10"/>
  <c r="CY49" i="10"/>
  <c r="CZ49" i="10"/>
  <c r="DA49" i="10"/>
  <c r="DB49" i="10"/>
  <c r="A50" i="10"/>
  <c r="B50" i="10"/>
  <c r="C50" i="10"/>
  <c r="D50" i="10"/>
  <c r="E50" i="10"/>
  <c r="F50" i="10"/>
  <c r="G50" i="10"/>
  <c r="H50" i="10"/>
  <c r="I50" i="10"/>
  <c r="J50" i="10"/>
  <c r="K50" i="10"/>
  <c r="L50" i="10"/>
  <c r="M50" i="10"/>
  <c r="N50" i="10"/>
  <c r="O50" i="10"/>
  <c r="P50" i="10"/>
  <c r="Q50" i="10"/>
  <c r="R50" i="10"/>
  <c r="S50" i="10"/>
  <c r="T50" i="10"/>
  <c r="U50" i="10"/>
  <c r="V50" i="10"/>
  <c r="W50" i="10"/>
  <c r="X50" i="10"/>
  <c r="Y50" i="10"/>
  <c r="Z50" i="10"/>
  <c r="AA50" i="10"/>
  <c r="AB50" i="10"/>
  <c r="AC50" i="10"/>
  <c r="AD50" i="10"/>
  <c r="AE50" i="10"/>
  <c r="AF50" i="10"/>
  <c r="AG50" i="10"/>
  <c r="AH50" i="10"/>
  <c r="AI50" i="10"/>
  <c r="AJ50" i="10"/>
  <c r="AK50" i="10"/>
  <c r="AL50" i="10"/>
  <c r="AM50" i="10"/>
  <c r="AN50" i="10"/>
  <c r="AO50" i="10"/>
  <c r="AP50" i="10"/>
  <c r="AQ50" i="10"/>
  <c r="AR50" i="10"/>
  <c r="AS50" i="10"/>
  <c r="AT50" i="10"/>
  <c r="AU50" i="10"/>
  <c r="AV50" i="10"/>
  <c r="AW50" i="10"/>
  <c r="AX50" i="10"/>
  <c r="AY50" i="10"/>
  <c r="AZ50" i="10"/>
  <c r="BA50" i="10"/>
  <c r="BB50" i="10"/>
  <c r="BC50" i="10"/>
  <c r="BD50" i="10"/>
  <c r="BE50" i="10"/>
  <c r="BF50" i="10"/>
  <c r="BG50" i="10"/>
  <c r="BH50" i="10"/>
  <c r="BI50" i="10"/>
  <c r="BJ50" i="10"/>
  <c r="BK50" i="10"/>
  <c r="BL50" i="10"/>
  <c r="BM50" i="10"/>
  <c r="BN50" i="10"/>
  <c r="BO50" i="10"/>
  <c r="BP50" i="10"/>
  <c r="BQ50" i="10"/>
  <c r="BR50" i="10"/>
  <c r="BS50" i="10"/>
  <c r="BT50" i="10"/>
  <c r="BU50" i="10"/>
  <c r="BV50" i="10"/>
  <c r="BW50" i="10"/>
  <c r="BX50" i="10"/>
  <c r="BY50" i="10"/>
  <c r="BZ50" i="10"/>
  <c r="CA50" i="10"/>
  <c r="CB50" i="10"/>
  <c r="CC50" i="10"/>
  <c r="CD50" i="10"/>
  <c r="CE50" i="10"/>
  <c r="CF50" i="10"/>
  <c r="CG50" i="10"/>
  <c r="CH50" i="10"/>
  <c r="CI50" i="10"/>
  <c r="CJ50" i="10"/>
  <c r="CK50" i="10"/>
  <c r="CL50" i="10"/>
  <c r="CM50" i="10"/>
  <c r="CN50" i="10"/>
  <c r="CO50" i="10"/>
  <c r="CP50" i="10"/>
  <c r="CQ50" i="10"/>
  <c r="CR50" i="10"/>
  <c r="CS50" i="10"/>
  <c r="CT50" i="10"/>
  <c r="CU50" i="10"/>
  <c r="CV50" i="10"/>
  <c r="CW50" i="10"/>
  <c r="CX50" i="10"/>
  <c r="CY50" i="10"/>
  <c r="CZ50" i="10"/>
  <c r="DA50" i="10"/>
  <c r="DB50" i="10"/>
  <c r="A51" i="10"/>
  <c r="B51" i="10"/>
  <c r="C51" i="10"/>
  <c r="D51" i="10"/>
  <c r="E51" i="10"/>
  <c r="F51" i="10"/>
  <c r="G51" i="10"/>
  <c r="H51" i="10"/>
  <c r="I51" i="10"/>
  <c r="J51" i="10"/>
  <c r="K51" i="10"/>
  <c r="L51" i="10"/>
  <c r="M51" i="10"/>
  <c r="N51" i="10"/>
  <c r="O51" i="10"/>
  <c r="P51" i="10"/>
  <c r="Q51" i="10"/>
  <c r="R51" i="10"/>
  <c r="S51" i="10"/>
  <c r="T51" i="10"/>
  <c r="U51" i="10"/>
  <c r="V51" i="10"/>
  <c r="W51" i="10"/>
  <c r="X51" i="10"/>
  <c r="Y51" i="10"/>
  <c r="Z51" i="10"/>
  <c r="AA51" i="10"/>
  <c r="AB51" i="10"/>
  <c r="AC51" i="10"/>
  <c r="AD51" i="10"/>
  <c r="AE51" i="10"/>
  <c r="AF51" i="10"/>
  <c r="AG51" i="10"/>
  <c r="AH51" i="10"/>
  <c r="AI51" i="10"/>
  <c r="AJ51" i="10"/>
  <c r="AK51" i="10"/>
  <c r="AL51" i="10"/>
  <c r="AM51" i="10"/>
  <c r="AN51" i="10"/>
  <c r="AO51" i="10"/>
  <c r="AP51" i="10"/>
  <c r="AQ51" i="10"/>
  <c r="AR51" i="10"/>
  <c r="AS51" i="10"/>
  <c r="AT51" i="10"/>
  <c r="AU51" i="10"/>
  <c r="AV51" i="10"/>
  <c r="AW51" i="10"/>
  <c r="AX51" i="10"/>
  <c r="AY51" i="10"/>
  <c r="AZ51" i="10"/>
  <c r="BA51" i="10"/>
  <c r="BB51" i="10"/>
  <c r="BC51" i="10"/>
  <c r="BD51" i="10"/>
  <c r="BE51" i="10"/>
  <c r="BF51" i="10"/>
  <c r="BG51" i="10"/>
  <c r="BH51" i="10"/>
  <c r="BI51" i="10"/>
  <c r="BJ51" i="10"/>
  <c r="BK51" i="10"/>
  <c r="BL51" i="10"/>
  <c r="BM51" i="10"/>
  <c r="BN51" i="10"/>
  <c r="BO51" i="10"/>
  <c r="BP51" i="10"/>
  <c r="BQ51" i="10"/>
  <c r="BR51" i="10"/>
  <c r="BS51" i="10"/>
  <c r="BT51" i="10"/>
  <c r="BU51" i="10"/>
  <c r="BV51" i="10"/>
  <c r="BW51" i="10"/>
  <c r="BX51" i="10"/>
  <c r="BY51" i="10"/>
  <c r="BZ51" i="10"/>
  <c r="CA51" i="10"/>
  <c r="CB51" i="10"/>
  <c r="CC51" i="10"/>
  <c r="CD51" i="10"/>
  <c r="CE51" i="10"/>
  <c r="CF51" i="10"/>
  <c r="CG51" i="10"/>
  <c r="CH51" i="10"/>
  <c r="CI51" i="10"/>
  <c r="CJ51" i="10"/>
  <c r="CK51" i="10"/>
  <c r="CL51" i="10"/>
  <c r="CM51" i="10"/>
  <c r="CN51" i="10"/>
  <c r="CO51" i="10"/>
  <c r="CP51" i="10"/>
  <c r="CQ51" i="10"/>
  <c r="CR51" i="10"/>
  <c r="CS51" i="10"/>
  <c r="CT51" i="10"/>
  <c r="CU51" i="10"/>
  <c r="CV51" i="10"/>
  <c r="CW51" i="10"/>
  <c r="CX51" i="10"/>
  <c r="CY51" i="10"/>
  <c r="CZ51" i="10"/>
  <c r="DA51" i="10"/>
  <c r="DB51" i="10"/>
  <c r="A52" i="10"/>
  <c r="B52" i="10"/>
  <c r="C52" i="10"/>
  <c r="D52" i="10"/>
  <c r="E52" i="10"/>
  <c r="F52" i="10"/>
  <c r="G52" i="10"/>
  <c r="H52" i="10"/>
  <c r="I52" i="10"/>
  <c r="J52" i="10"/>
  <c r="K52" i="10"/>
  <c r="L52" i="10"/>
  <c r="M52" i="10"/>
  <c r="N52" i="10"/>
  <c r="O52" i="10"/>
  <c r="P52" i="10"/>
  <c r="Q52" i="10"/>
  <c r="R52" i="10"/>
  <c r="S52" i="10"/>
  <c r="T52" i="10"/>
  <c r="U52" i="10"/>
  <c r="V52" i="10"/>
  <c r="W52" i="10"/>
  <c r="X52" i="10"/>
  <c r="Y52" i="10"/>
  <c r="Z52" i="10"/>
  <c r="AA52" i="10"/>
  <c r="AB52" i="10"/>
  <c r="AC52" i="10"/>
  <c r="AD52" i="10"/>
  <c r="AE52" i="10"/>
  <c r="AF52" i="10"/>
  <c r="AG52" i="10"/>
  <c r="AH52" i="10"/>
  <c r="AI52" i="10"/>
  <c r="AJ52" i="10"/>
  <c r="AK52" i="10"/>
  <c r="AL52" i="10"/>
  <c r="AM52" i="10"/>
  <c r="AN52" i="10"/>
  <c r="AO52" i="10"/>
  <c r="AP52" i="10"/>
  <c r="AQ52" i="10"/>
  <c r="AR52" i="10"/>
  <c r="AS52" i="10"/>
  <c r="AT52" i="10"/>
  <c r="AU52" i="10"/>
  <c r="AV52" i="10"/>
  <c r="AW52" i="10"/>
  <c r="AX52" i="10"/>
  <c r="AY52" i="10"/>
  <c r="AZ52" i="10"/>
  <c r="BA52" i="10"/>
  <c r="BB52" i="10"/>
  <c r="BC52" i="10"/>
  <c r="BD52" i="10"/>
  <c r="BE52" i="10"/>
  <c r="BF52" i="10"/>
  <c r="BG52" i="10"/>
  <c r="BH52" i="10"/>
  <c r="BI52" i="10"/>
  <c r="BJ52" i="10"/>
  <c r="BK52" i="10"/>
  <c r="BL52" i="10"/>
  <c r="BM52" i="10"/>
  <c r="BN52" i="10"/>
  <c r="BO52" i="10"/>
  <c r="BP52" i="10"/>
  <c r="BQ52" i="10"/>
  <c r="BR52" i="10"/>
  <c r="BS52" i="10"/>
  <c r="BT52" i="10"/>
  <c r="BU52" i="10"/>
  <c r="BV52" i="10"/>
  <c r="BW52" i="10"/>
  <c r="BX52" i="10"/>
  <c r="BY52" i="10"/>
  <c r="BZ52" i="10"/>
  <c r="CA52" i="10"/>
  <c r="CB52" i="10"/>
  <c r="CC52" i="10"/>
  <c r="CD52" i="10"/>
  <c r="CE52" i="10"/>
  <c r="CF52" i="10"/>
  <c r="CG52" i="10"/>
  <c r="CH52" i="10"/>
  <c r="CI52" i="10"/>
  <c r="CJ52" i="10"/>
  <c r="CK52" i="10"/>
  <c r="CL52" i="10"/>
  <c r="CM52" i="10"/>
  <c r="CN52" i="10"/>
  <c r="CO52" i="10"/>
  <c r="CP52" i="10"/>
  <c r="CQ52" i="10"/>
  <c r="CR52" i="10"/>
  <c r="CS52" i="10"/>
  <c r="CT52" i="10"/>
  <c r="CU52" i="10"/>
  <c r="CV52" i="10"/>
  <c r="CW52" i="10"/>
  <c r="CX52" i="10"/>
  <c r="CY52" i="10"/>
  <c r="CZ52" i="10"/>
  <c r="DA52" i="10"/>
  <c r="DB52" i="10"/>
  <c r="A53" i="10"/>
  <c r="B53" i="10"/>
  <c r="C53" i="10"/>
  <c r="D53" i="10"/>
  <c r="E53" i="10"/>
  <c r="F53" i="10"/>
  <c r="G53" i="10"/>
  <c r="H53" i="10"/>
  <c r="I53" i="10"/>
  <c r="J53" i="10"/>
  <c r="K53" i="10"/>
  <c r="L53" i="10"/>
  <c r="M53" i="10"/>
  <c r="N53" i="10"/>
  <c r="O53" i="10"/>
  <c r="P53" i="10"/>
  <c r="Q53" i="10"/>
  <c r="R53" i="10"/>
  <c r="S53" i="10"/>
  <c r="T53" i="10"/>
  <c r="U53" i="10"/>
  <c r="V53" i="10"/>
  <c r="W53" i="10"/>
  <c r="X53" i="10"/>
  <c r="Y53" i="10"/>
  <c r="Z53" i="10"/>
  <c r="AA53" i="10"/>
  <c r="AB53" i="10"/>
  <c r="AC53" i="10"/>
  <c r="AD53" i="10"/>
  <c r="AE53" i="10"/>
  <c r="AF53" i="10"/>
  <c r="AG53" i="10"/>
  <c r="AH53" i="10"/>
  <c r="AI53" i="10"/>
  <c r="AJ53" i="10"/>
  <c r="AK53" i="10"/>
  <c r="AL53" i="10"/>
  <c r="AM53" i="10"/>
  <c r="AN53" i="10"/>
  <c r="AO53" i="10"/>
  <c r="AP53" i="10"/>
  <c r="AQ53" i="10"/>
  <c r="AR53" i="10"/>
  <c r="AS53" i="10"/>
  <c r="AT53" i="10"/>
  <c r="AU53" i="10"/>
  <c r="AV53" i="10"/>
  <c r="AW53" i="10"/>
  <c r="AX53" i="10"/>
  <c r="AY53" i="10"/>
  <c r="AZ53" i="10"/>
  <c r="BA53" i="10"/>
  <c r="BB53" i="10"/>
  <c r="BC53" i="10"/>
  <c r="BD53" i="10"/>
  <c r="BE53" i="10"/>
  <c r="BF53" i="10"/>
  <c r="BG53" i="10"/>
  <c r="BH53" i="10"/>
  <c r="BI53" i="10"/>
  <c r="BJ53" i="10"/>
  <c r="BK53" i="10"/>
  <c r="BL53" i="10"/>
  <c r="BM53" i="10"/>
  <c r="BN53" i="10"/>
  <c r="BO53" i="10"/>
  <c r="BP53" i="10"/>
  <c r="BQ53" i="10"/>
  <c r="BR53" i="10"/>
  <c r="BS53" i="10"/>
  <c r="BT53" i="10"/>
  <c r="BU53" i="10"/>
  <c r="BV53" i="10"/>
  <c r="BW53" i="10"/>
  <c r="BX53" i="10"/>
  <c r="BY53" i="10"/>
  <c r="BZ53" i="10"/>
  <c r="CA53" i="10"/>
  <c r="CB53" i="10"/>
  <c r="CC53" i="10"/>
  <c r="CD53" i="10"/>
  <c r="CE53" i="10"/>
  <c r="CF53" i="10"/>
  <c r="CG53" i="10"/>
  <c r="CH53" i="10"/>
  <c r="CI53" i="10"/>
  <c r="CJ53" i="10"/>
  <c r="CK53" i="10"/>
  <c r="CL53" i="10"/>
  <c r="CM53" i="10"/>
  <c r="CN53" i="10"/>
  <c r="CO53" i="10"/>
  <c r="CP53" i="10"/>
  <c r="CQ53" i="10"/>
  <c r="CR53" i="10"/>
  <c r="CS53" i="10"/>
  <c r="CT53" i="10"/>
  <c r="CU53" i="10"/>
  <c r="CV53" i="10"/>
  <c r="CW53" i="10"/>
  <c r="CX53" i="10"/>
  <c r="CY53" i="10"/>
  <c r="CZ53" i="10"/>
  <c r="DA53" i="10"/>
  <c r="DB53" i="10"/>
  <c r="A54" i="10"/>
  <c r="B54" i="10"/>
  <c r="C54" i="10"/>
  <c r="D54" i="10"/>
  <c r="E54" i="10"/>
  <c r="F54" i="10"/>
  <c r="G54" i="10"/>
  <c r="H54" i="10"/>
  <c r="I54" i="10"/>
  <c r="J54" i="10"/>
  <c r="K54" i="10"/>
  <c r="L54" i="10"/>
  <c r="M54" i="10"/>
  <c r="N54" i="10"/>
  <c r="O54" i="10"/>
  <c r="P54" i="10"/>
  <c r="Q54" i="10"/>
  <c r="R54" i="10"/>
  <c r="S54" i="10"/>
  <c r="T54" i="10"/>
  <c r="U54" i="10"/>
  <c r="V54" i="10"/>
  <c r="W54" i="10"/>
  <c r="X54" i="10"/>
  <c r="Y54" i="10"/>
  <c r="Z54" i="10"/>
  <c r="AA54" i="10"/>
  <c r="AB54" i="10"/>
  <c r="AC54" i="10"/>
  <c r="AD54" i="10"/>
  <c r="AE54" i="10"/>
  <c r="AF54" i="10"/>
  <c r="AG54" i="10"/>
  <c r="AH54" i="10"/>
  <c r="AI54" i="10"/>
  <c r="AJ54" i="10"/>
  <c r="AK54" i="10"/>
  <c r="AL54" i="10"/>
  <c r="AM54" i="10"/>
  <c r="AN54" i="10"/>
  <c r="AO54" i="10"/>
  <c r="AP54" i="10"/>
  <c r="AQ54" i="10"/>
  <c r="AR54" i="10"/>
  <c r="AS54" i="10"/>
  <c r="AT54" i="10"/>
  <c r="AU54" i="10"/>
  <c r="AV54" i="10"/>
  <c r="AW54" i="10"/>
  <c r="AX54" i="10"/>
  <c r="AY54" i="10"/>
  <c r="AZ54" i="10"/>
  <c r="BA54" i="10"/>
  <c r="BB54" i="10"/>
  <c r="BC54" i="10"/>
  <c r="BD54" i="10"/>
  <c r="BE54" i="10"/>
  <c r="BF54" i="10"/>
  <c r="BG54" i="10"/>
  <c r="BH54" i="10"/>
  <c r="BI54" i="10"/>
  <c r="BJ54" i="10"/>
  <c r="BK54" i="10"/>
  <c r="BL54" i="10"/>
  <c r="BM54" i="10"/>
  <c r="BN54" i="10"/>
  <c r="BO54" i="10"/>
  <c r="BP54" i="10"/>
  <c r="BQ54" i="10"/>
  <c r="BR54" i="10"/>
  <c r="BS54" i="10"/>
  <c r="BT54" i="10"/>
  <c r="BU54" i="10"/>
  <c r="BV54" i="10"/>
  <c r="BW54" i="10"/>
  <c r="BX54" i="10"/>
  <c r="BY54" i="10"/>
  <c r="BZ54" i="10"/>
  <c r="CA54" i="10"/>
  <c r="CB54" i="10"/>
  <c r="CC54" i="10"/>
  <c r="CD54" i="10"/>
  <c r="CE54" i="10"/>
  <c r="CF54" i="10"/>
  <c r="CG54" i="10"/>
  <c r="CH54" i="10"/>
  <c r="CI54" i="10"/>
  <c r="CJ54" i="10"/>
  <c r="CK54" i="10"/>
  <c r="CL54" i="10"/>
  <c r="CM54" i="10"/>
  <c r="CN54" i="10"/>
  <c r="CO54" i="10"/>
  <c r="CP54" i="10"/>
  <c r="CQ54" i="10"/>
  <c r="CR54" i="10"/>
  <c r="CS54" i="10"/>
  <c r="CT54" i="10"/>
  <c r="CU54" i="10"/>
  <c r="CV54" i="10"/>
  <c r="CW54" i="10"/>
  <c r="CX54" i="10"/>
  <c r="CY54" i="10"/>
  <c r="CZ54" i="10"/>
  <c r="DA54" i="10"/>
  <c r="DB54" i="10"/>
  <c r="A55" i="10"/>
  <c r="B55" i="10"/>
  <c r="C55" i="10"/>
  <c r="D55" i="10"/>
  <c r="E55" i="10"/>
  <c r="F55" i="10"/>
  <c r="G55" i="10"/>
  <c r="H55" i="10"/>
  <c r="I55" i="10"/>
  <c r="J55" i="10"/>
  <c r="K55" i="10"/>
  <c r="L55" i="10"/>
  <c r="M55" i="10"/>
  <c r="N55" i="10"/>
  <c r="O55" i="10"/>
  <c r="P55" i="10"/>
  <c r="Q55" i="10"/>
  <c r="R55" i="10"/>
  <c r="S55" i="10"/>
  <c r="T55" i="10"/>
  <c r="U55" i="10"/>
  <c r="V55" i="10"/>
  <c r="W55" i="10"/>
  <c r="X55" i="10"/>
  <c r="Y55" i="10"/>
  <c r="Z55" i="10"/>
  <c r="AA55" i="10"/>
  <c r="AB55" i="10"/>
  <c r="AC55" i="10"/>
  <c r="AD55" i="10"/>
  <c r="AE55" i="10"/>
  <c r="AF55" i="10"/>
  <c r="AG55" i="10"/>
  <c r="AH55" i="10"/>
  <c r="AI55" i="10"/>
  <c r="AJ55" i="10"/>
  <c r="AK55" i="10"/>
  <c r="AL55" i="10"/>
  <c r="AM55" i="10"/>
  <c r="AN55" i="10"/>
  <c r="AO55" i="10"/>
  <c r="AP55" i="10"/>
  <c r="AQ55" i="10"/>
  <c r="AR55" i="10"/>
  <c r="AS55" i="10"/>
  <c r="AT55" i="10"/>
  <c r="AU55" i="10"/>
  <c r="AV55" i="10"/>
  <c r="AW55" i="10"/>
  <c r="AX55" i="10"/>
  <c r="AY55" i="10"/>
  <c r="AZ55" i="10"/>
  <c r="BA55" i="10"/>
  <c r="BB55" i="10"/>
  <c r="BC55" i="10"/>
  <c r="BD55" i="10"/>
  <c r="BE55" i="10"/>
  <c r="BF55" i="10"/>
  <c r="BG55" i="10"/>
  <c r="BH55" i="10"/>
  <c r="BI55" i="10"/>
  <c r="BJ55" i="10"/>
  <c r="BK55" i="10"/>
  <c r="BL55" i="10"/>
  <c r="BM55" i="10"/>
  <c r="BN55" i="10"/>
  <c r="BO55" i="10"/>
  <c r="BP55" i="10"/>
  <c r="BQ55" i="10"/>
  <c r="BR55" i="10"/>
  <c r="BS55" i="10"/>
  <c r="BT55" i="10"/>
  <c r="BU55" i="10"/>
  <c r="BV55" i="10"/>
  <c r="BW55" i="10"/>
  <c r="BX55" i="10"/>
  <c r="BY55" i="10"/>
  <c r="BZ55" i="10"/>
  <c r="CA55" i="10"/>
  <c r="CB55" i="10"/>
  <c r="CC55" i="10"/>
  <c r="CD55" i="10"/>
  <c r="CE55" i="10"/>
  <c r="CF55" i="10"/>
  <c r="CG55" i="10"/>
  <c r="CH55" i="10"/>
  <c r="CI55" i="10"/>
  <c r="CJ55" i="10"/>
  <c r="CK55" i="10"/>
  <c r="CL55" i="10"/>
  <c r="CM55" i="10"/>
  <c r="CN55" i="10"/>
  <c r="CO55" i="10"/>
  <c r="CP55" i="10"/>
  <c r="CQ55" i="10"/>
  <c r="CR55" i="10"/>
  <c r="CS55" i="10"/>
  <c r="CT55" i="10"/>
  <c r="CU55" i="10"/>
  <c r="CV55" i="10"/>
  <c r="CW55" i="10"/>
  <c r="CX55" i="10"/>
  <c r="CY55" i="10"/>
  <c r="CZ55" i="10"/>
  <c r="DA55" i="10"/>
  <c r="DB55" i="10"/>
  <c r="A56" i="10"/>
  <c r="B56" i="10"/>
  <c r="C56" i="10"/>
  <c r="D56" i="10"/>
  <c r="E56" i="10"/>
  <c r="F56" i="10"/>
  <c r="G56" i="10"/>
  <c r="H56" i="10"/>
  <c r="I56" i="10"/>
  <c r="J56" i="10"/>
  <c r="K56" i="10"/>
  <c r="L56" i="10"/>
  <c r="M56" i="10"/>
  <c r="N56" i="10"/>
  <c r="O56" i="10"/>
  <c r="P56" i="10"/>
  <c r="Q56" i="10"/>
  <c r="R56" i="10"/>
  <c r="S56" i="10"/>
  <c r="T56" i="10"/>
  <c r="U56" i="10"/>
  <c r="V56" i="10"/>
  <c r="W56" i="10"/>
  <c r="X56" i="10"/>
  <c r="Y56" i="10"/>
  <c r="Z56" i="10"/>
  <c r="AA56" i="10"/>
  <c r="AB56" i="10"/>
  <c r="AC56" i="10"/>
  <c r="AD56" i="10"/>
  <c r="AE56" i="10"/>
  <c r="AF56" i="10"/>
  <c r="AG56" i="10"/>
  <c r="AH56" i="10"/>
  <c r="AI56" i="10"/>
  <c r="AJ56" i="10"/>
  <c r="AK56" i="10"/>
  <c r="AL56" i="10"/>
  <c r="AM56" i="10"/>
  <c r="AN56" i="10"/>
  <c r="AO56" i="10"/>
  <c r="AP56" i="10"/>
  <c r="AQ56" i="10"/>
  <c r="AR56" i="10"/>
  <c r="AS56" i="10"/>
  <c r="AT56" i="10"/>
  <c r="AU56" i="10"/>
  <c r="AV56" i="10"/>
  <c r="AW56" i="10"/>
  <c r="AX56" i="10"/>
  <c r="AY56" i="10"/>
  <c r="AZ56" i="10"/>
  <c r="BA56" i="10"/>
  <c r="BB56" i="10"/>
  <c r="BC56" i="10"/>
  <c r="BD56" i="10"/>
  <c r="BE56" i="10"/>
  <c r="BF56" i="10"/>
  <c r="BG56" i="10"/>
  <c r="BH56" i="10"/>
  <c r="BI56" i="10"/>
  <c r="BJ56" i="10"/>
  <c r="BK56" i="10"/>
  <c r="BL56" i="10"/>
  <c r="BM56" i="10"/>
  <c r="BN56" i="10"/>
  <c r="BO56" i="10"/>
  <c r="BP56" i="10"/>
  <c r="BQ56" i="10"/>
  <c r="BR56" i="10"/>
  <c r="BS56" i="10"/>
  <c r="BT56" i="10"/>
  <c r="BU56" i="10"/>
  <c r="BV56" i="10"/>
  <c r="BW56" i="10"/>
  <c r="BX56" i="10"/>
  <c r="BY56" i="10"/>
  <c r="BZ56" i="10"/>
  <c r="CA56" i="10"/>
  <c r="CB56" i="10"/>
  <c r="CC56" i="10"/>
  <c r="CD56" i="10"/>
  <c r="CE56" i="10"/>
  <c r="CF56" i="10"/>
  <c r="CG56" i="10"/>
  <c r="CH56" i="10"/>
  <c r="CI56" i="10"/>
  <c r="CJ56" i="10"/>
  <c r="CK56" i="10"/>
  <c r="CL56" i="10"/>
  <c r="CM56" i="10"/>
  <c r="CN56" i="10"/>
  <c r="CO56" i="10"/>
  <c r="CP56" i="10"/>
  <c r="CQ56" i="10"/>
  <c r="CR56" i="10"/>
  <c r="CS56" i="10"/>
  <c r="CT56" i="10"/>
  <c r="CU56" i="10"/>
  <c r="CV56" i="10"/>
  <c r="CW56" i="10"/>
  <c r="CX56" i="10"/>
  <c r="CY56" i="10"/>
  <c r="CZ56" i="10"/>
  <c r="DA56" i="10"/>
  <c r="DB56" i="10"/>
  <c r="A57" i="10"/>
  <c r="B57" i="10"/>
  <c r="C57" i="10"/>
  <c r="D57" i="10"/>
  <c r="E57" i="10"/>
  <c r="F57" i="10"/>
  <c r="G57" i="10"/>
  <c r="H57" i="10"/>
  <c r="I57" i="10"/>
  <c r="J57" i="10"/>
  <c r="K57" i="10"/>
  <c r="L57" i="10"/>
  <c r="M57" i="10"/>
  <c r="N57" i="10"/>
  <c r="O57" i="10"/>
  <c r="P57" i="10"/>
  <c r="Q57" i="10"/>
  <c r="R57" i="10"/>
  <c r="S57" i="10"/>
  <c r="T57" i="10"/>
  <c r="U57" i="10"/>
  <c r="V57" i="10"/>
  <c r="W57" i="10"/>
  <c r="X57" i="10"/>
  <c r="Y57" i="10"/>
  <c r="Z57" i="10"/>
  <c r="AA57" i="10"/>
  <c r="AB57" i="10"/>
  <c r="AC57" i="10"/>
  <c r="AD57" i="10"/>
  <c r="AE57" i="10"/>
  <c r="AF57" i="10"/>
  <c r="AG57" i="10"/>
  <c r="AH57" i="10"/>
  <c r="AI57" i="10"/>
  <c r="AJ57" i="10"/>
  <c r="AK57" i="10"/>
  <c r="AL57" i="10"/>
  <c r="AM57" i="10"/>
  <c r="AN57" i="10"/>
  <c r="AO57" i="10"/>
  <c r="AP57" i="10"/>
  <c r="AQ57" i="10"/>
  <c r="AR57" i="10"/>
  <c r="AS57" i="10"/>
  <c r="AT57" i="10"/>
  <c r="AU57" i="10"/>
  <c r="AV57" i="10"/>
  <c r="AW57" i="10"/>
  <c r="AX57" i="10"/>
  <c r="AY57" i="10"/>
  <c r="AZ57" i="10"/>
  <c r="BA57" i="10"/>
  <c r="BB57" i="10"/>
  <c r="BC57" i="10"/>
  <c r="BD57" i="10"/>
  <c r="BE57" i="10"/>
  <c r="BF57" i="10"/>
  <c r="BG57" i="10"/>
  <c r="BH57" i="10"/>
  <c r="BI57" i="10"/>
  <c r="BJ57" i="10"/>
  <c r="BK57" i="10"/>
  <c r="BL57" i="10"/>
  <c r="BM57" i="10"/>
  <c r="BN57" i="10"/>
  <c r="BO57" i="10"/>
  <c r="BP57" i="10"/>
  <c r="BQ57" i="10"/>
  <c r="BR57" i="10"/>
  <c r="BS57" i="10"/>
  <c r="BT57" i="10"/>
  <c r="BU57" i="10"/>
  <c r="BV57" i="10"/>
  <c r="BW57" i="10"/>
  <c r="BX57" i="10"/>
  <c r="BY57" i="10"/>
  <c r="BZ57" i="10"/>
  <c r="CA57" i="10"/>
  <c r="CB57" i="10"/>
  <c r="CC57" i="10"/>
  <c r="CD57" i="10"/>
  <c r="CE57" i="10"/>
  <c r="CF57" i="10"/>
  <c r="CG57" i="10"/>
  <c r="CH57" i="10"/>
  <c r="CI57" i="10"/>
  <c r="CJ57" i="10"/>
  <c r="CK57" i="10"/>
  <c r="CL57" i="10"/>
  <c r="CM57" i="10"/>
  <c r="CN57" i="10"/>
  <c r="CO57" i="10"/>
  <c r="CP57" i="10"/>
  <c r="CQ57" i="10"/>
  <c r="CR57" i="10"/>
  <c r="CS57" i="10"/>
  <c r="CT57" i="10"/>
  <c r="CU57" i="10"/>
  <c r="CV57" i="10"/>
  <c r="CW57" i="10"/>
  <c r="CX57" i="10"/>
  <c r="CY57" i="10"/>
  <c r="CZ57" i="10"/>
  <c r="DA57" i="10"/>
  <c r="DB57" i="10"/>
  <c r="A58" i="10"/>
  <c r="B58" i="10"/>
  <c r="C58" i="10"/>
  <c r="D58" i="10"/>
  <c r="E58" i="10"/>
  <c r="F58" i="10"/>
  <c r="G58" i="10"/>
  <c r="H58" i="10"/>
  <c r="I58" i="10"/>
  <c r="J58" i="10"/>
  <c r="K58" i="10"/>
  <c r="L58" i="10"/>
  <c r="M58" i="10"/>
  <c r="N58" i="10"/>
  <c r="O58" i="10"/>
  <c r="P58" i="10"/>
  <c r="Q58" i="10"/>
  <c r="R58" i="10"/>
  <c r="S58" i="10"/>
  <c r="T58" i="10"/>
  <c r="U58" i="10"/>
  <c r="V58" i="10"/>
  <c r="W58" i="10"/>
  <c r="X58" i="10"/>
  <c r="Y58" i="10"/>
  <c r="Z58" i="10"/>
  <c r="AA58" i="10"/>
  <c r="AB58" i="10"/>
  <c r="AC58" i="10"/>
  <c r="AD58" i="10"/>
  <c r="AE58" i="10"/>
  <c r="AF58" i="10"/>
  <c r="AG58" i="10"/>
  <c r="AH58" i="10"/>
  <c r="AI58" i="10"/>
  <c r="AJ58" i="10"/>
  <c r="AK58" i="10"/>
  <c r="AL58" i="10"/>
  <c r="AM58" i="10"/>
  <c r="AN58" i="10"/>
  <c r="AO58" i="10"/>
  <c r="AP58" i="10"/>
  <c r="AQ58" i="10"/>
  <c r="AR58" i="10"/>
  <c r="AS58" i="10"/>
  <c r="AT58" i="10"/>
  <c r="AU58" i="10"/>
  <c r="AV58" i="10"/>
  <c r="AW58" i="10"/>
  <c r="AX58" i="10"/>
  <c r="AY58" i="10"/>
  <c r="AZ58" i="10"/>
  <c r="BA58" i="10"/>
  <c r="BB58" i="10"/>
  <c r="BC58" i="10"/>
  <c r="BD58" i="10"/>
  <c r="BE58" i="10"/>
  <c r="BF58" i="10"/>
  <c r="BG58" i="10"/>
  <c r="BH58" i="10"/>
  <c r="BI58" i="10"/>
  <c r="BJ58" i="10"/>
  <c r="BK58" i="10"/>
  <c r="BL58" i="10"/>
  <c r="BM58" i="10"/>
  <c r="BN58" i="10"/>
  <c r="BO58" i="10"/>
  <c r="BP58" i="10"/>
  <c r="BQ58" i="10"/>
  <c r="BR58" i="10"/>
  <c r="BS58" i="10"/>
  <c r="BT58" i="10"/>
  <c r="BU58" i="10"/>
  <c r="BV58" i="10"/>
  <c r="BW58" i="10"/>
  <c r="BX58" i="10"/>
  <c r="BY58" i="10"/>
  <c r="BZ58" i="10"/>
  <c r="CA58" i="10"/>
  <c r="CB58" i="10"/>
  <c r="CC58" i="10"/>
  <c r="CD58" i="10"/>
  <c r="CE58" i="10"/>
  <c r="CF58" i="10"/>
  <c r="CG58" i="10"/>
  <c r="CH58" i="10"/>
  <c r="CI58" i="10"/>
  <c r="CJ58" i="10"/>
  <c r="CK58" i="10"/>
  <c r="CL58" i="10"/>
  <c r="CM58" i="10"/>
  <c r="CN58" i="10"/>
  <c r="CO58" i="10"/>
  <c r="CP58" i="10"/>
  <c r="CQ58" i="10"/>
  <c r="CR58" i="10"/>
  <c r="CS58" i="10"/>
  <c r="CT58" i="10"/>
  <c r="CU58" i="10"/>
  <c r="CV58" i="10"/>
  <c r="CW58" i="10"/>
  <c r="CX58" i="10"/>
  <c r="CY58" i="10"/>
  <c r="CZ58" i="10"/>
  <c r="DA58" i="10"/>
  <c r="DB58" i="10"/>
  <c r="A59" i="10"/>
  <c r="B59" i="10"/>
  <c r="C59" i="10"/>
  <c r="D59" i="10"/>
  <c r="E59" i="10"/>
  <c r="F59" i="10"/>
  <c r="G59" i="10"/>
  <c r="H59" i="10"/>
  <c r="I59" i="10"/>
  <c r="J59" i="10"/>
  <c r="K59" i="10"/>
  <c r="L59" i="10"/>
  <c r="M59" i="10"/>
  <c r="N59" i="10"/>
  <c r="O59" i="10"/>
  <c r="P59" i="10"/>
  <c r="Q59" i="10"/>
  <c r="R59" i="10"/>
  <c r="S59" i="10"/>
  <c r="T59" i="10"/>
  <c r="U59" i="10"/>
  <c r="V59" i="10"/>
  <c r="W59" i="10"/>
  <c r="X59" i="10"/>
  <c r="Y59" i="10"/>
  <c r="Z59" i="10"/>
  <c r="AA59" i="10"/>
  <c r="AB59" i="10"/>
  <c r="AC59" i="10"/>
  <c r="AD59" i="10"/>
  <c r="AE59" i="10"/>
  <c r="AF59" i="10"/>
  <c r="AG59" i="10"/>
  <c r="AH59" i="10"/>
  <c r="AI59" i="10"/>
  <c r="AJ59" i="10"/>
  <c r="AK59" i="10"/>
  <c r="AL59" i="10"/>
  <c r="AM59" i="10"/>
  <c r="AN59" i="10"/>
  <c r="AO59" i="10"/>
  <c r="AP59" i="10"/>
  <c r="AQ59" i="10"/>
  <c r="AR59" i="10"/>
  <c r="AS59" i="10"/>
  <c r="AT59" i="10"/>
  <c r="AU59" i="10"/>
  <c r="AV59" i="10"/>
  <c r="AW59" i="10"/>
  <c r="AX59" i="10"/>
  <c r="AY59" i="10"/>
  <c r="AZ59" i="10"/>
  <c r="BA59" i="10"/>
  <c r="BB59" i="10"/>
  <c r="BC59" i="10"/>
  <c r="BD59" i="10"/>
  <c r="BE59" i="10"/>
  <c r="BF59" i="10"/>
  <c r="BG59" i="10"/>
  <c r="BH59" i="10"/>
  <c r="BI59" i="10"/>
  <c r="BJ59" i="10"/>
  <c r="BK59" i="10"/>
  <c r="BL59" i="10"/>
  <c r="BM59" i="10"/>
  <c r="BN59" i="10"/>
  <c r="BO59" i="10"/>
  <c r="BP59" i="10"/>
  <c r="BQ59" i="10"/>
  <c r="BR59" i="10"/>
  <c r="BS59" i="10"/>
  <c r="BT59" i="10"/>
  <c r="BU59" i="10"/>
  <c r="BV59" i="10"/>
  <c r="BW59" i="10"/>
  <c r="BX59" i="10"/>
  <c r="BY59" i="10"/>
  <c r="BZ59" i="10"/>
  <c r="CA59" i="10"/>
  <c r="CB59" i="10"/>
  <c r="CC59" i="10"/>
  <c r="CD59" i="10"/>
  <c r="CE59" i="10"/>
  <c r="CF59" i="10"/>
  <c r="CG59" i="10"/>
  <c r="CH59" i="10"/>
  <c r="CI59" i="10"/>
  <c r="CJ59" i="10"/>
  <c r="CK59" i="10"/>
  <c r="CL59" i="10"/>
  <c r="CM59" i="10"/>
  <c r="CN59" i="10"/>
  <c r="CO59" i="10"/>
  <c r="CP59" i="10"/>
  <c r="CQ59" i="10"/>
  <c r="CR59" i="10"/>
  <c r="CS59" i="10"/>
  <c r="CT59" i="10"/>
  <c r="CU59" i="10"/>
  <c r="CV59" i="10"/>
  <c r="CW59" i="10"/>
  <c r="CX59" i="10"/>
  <c r="CY59" i="10"/>
  <c r="CZ59" i="10"/>
  <c r="DA59" i="10"/>
  <c r="DB59" i="10"/>
  <c r="A60" i="10"/>
  <c r="B60" i="10"/>
  <c r="C60" i="10"/>
  <c r="D60" i="10"/>
  <c r="E60" i="10"/>
  <c r="F60" i="10"/>
  <c r="G60" i="10"/>
  <c r="H60" i="10"/>
  <c r="I60" i="10"/>
  <c r="J60" i="10"/>
  <c r="K60" i="10"/>
  <c r="L60" i="10"/>
  <c r="M60" i="10"/>
  <c r="N60" i="10"/>
  <c r="O60" i="10"/>
  <c r="P60" i="10"/>
  <c r="Q60" i="10"/>
  <c r="R60" i="10"/>
  <c r="S60" i="10"/>
  <c r="T60" i="10"/>
  <c r="U60" i="10"/>
  <c r="V60" i="10"/>
  <c r="W60" i="10"/>
  <c r="X60" i="10"/>
  <c r="Y60" i="10"/>
  <c r="Z60" i="10"/>
  <c r="AA60" i="10"/>
  <c r="AB60" i="10"/>
  <c r="AC60" i="10"/>
  <c r="AD60" i="10"/>
  <c r="AE60" i="10"/>
  <c r="AF60" i="10"/>
  <c r="AG60" i="10"/>
  <c r="AH60" i="10"/>
  <c r="AI60" i="10"/>
  <c r="AJ60" i="10"/>
  <c r="AK60" i="10"/>
  <c r="AL60" i="10"/>
  <c r="AM60" i="10"/>
  <c r="AN60" i="10"/>
  <c r="AO60" i="10"/>
  <c r="AP60" i="10"/>
  <c r="AQ60" i="10"/>
  <c r="AR60" i="10"/>
  <c r="AS60" i="10"/>
  <c r="AT60" i="10"/>
  <c r="AU60" i="10"/>
  <c r="AV60" i="10"/>
  <c r="AW60" i="10"/>
  <c r="AX60" i="10"/>
  <c r="AY60" i="10"/>
  <c r="AZ60" i="10"/>
  <c r="BA60" i="10"/>
  <c r="BB60" i="10"/>
  <c r="BC60" i="10"/>
  <c r="BD60" i="10"/>
  <c r="BE60" i="10"/>
  <c r="BF60" i="10"/>
  <c r="BG60" i="10"/>
  <c r="BH60" i="10"/>
  <c r="BI60" i="10"/>
  <c r="BJ60" i="10"/>
  <c r="BK60" i="10"/>
  <c r="BL60" i="10"/>
  <c r="BM60" i="10"/>
  <c r="BN60" i="10"/>
  <c r="BO60" i="10"/>
  <c r="BP60" i="10"/>
  <c r="BQ60" i="10"/>
  <c r="BR60" i="10"/>
  <c r="BS60" i="10"/>
  <c r="BT60" i="10"/>
  <c r="BU60" i="10"/>
  <c r="BV60" i="10"/>
  <c r="BW60" i="10"/>
  <c r="BX60" i="10"/>
  <c r="BY60" i="10"/>
  <c r="BZ60" i="10"/>
  <c r="CA60" i="10"/>
  <c r="CB60" i="10"/>
  <c r="CC60" i="10"/>
  <c r="CD60" i="10"/>
  <c r="CE60" i="10"/>
  <c r="CF60" i="10"/>
  <c r="CG60" i="10"/>
  <c r="CH60" i="10"/>
  <c r="CI60" i="10"/>
  <c r="CJ60" i="10"/>
  <c r="CK60" i="10"/>
  <c r="CL60" i="10"/>
  <c r="CM60" i="10"/>
  <c r="CN60" i="10"/>
  <c r="CO60" i="10"/>
  <c r="CP60" i="10"/>
  <c r="CQ60" i="10"/>
  <c r="CR60" i="10"/>
  <c r="CS60" i="10"/>
  <c r="CT60" i="10"/>
  <c r="CU60" i="10"/>
  <c r="CV60" i="10"/>
  <c r="CW60" i="10"/>
  <c r="CX60" i="10"/>
  <c r="CY60" i="10"/>
  <c r="CZ60" i="10"/>
  <c r="DA60" i="10"/>
  <c r="DB60" i="10"/>
  <c r="A61" i="10"/>
  <c r="B61" i="10"/>
  <c r="C61" i="10"/>
  <c r="D61" i="10"/>
  <c r="E61" i="10"/>
  <c r="F61" i="10"/>
  <c r="G61" i="10"/>
  <c r="H61" i="10"/>
  <c r="I61" i="10"/>
  <c r="J61" i="10"/>
  <c r="K61" i="10"/>
  <c r="L61" i="10"/>
  <c r="M61" i="10"/>
  <c r="N61" i="10"/>
  <c r="O61" i="10"/>
  <c r="P61" i="10"/>
  <c r="Q61" i="10"/>
  <c r="R61" i="10"/>
  <c r="S61" i="10"/>
  <c r="T61" i="10"/>
  <c r="U61" i="10"/>
  <c r="V61" i="10"/>
  <c r="W61" i="10"/>
  <c r="X61" i="10"/>
  <c r="Y61" i="10"/>
  <c r="Z61" i="10"/>
  <c r="AA61" i="10"/>
  <c r="AB61" i="10"/>
  <c r="AC61" i="10"/>
  <c r="AD61" i="10"/>
  <c r="AE61" i="10"/>
  <c r="AF61" i="10"/>
  <c r="AG61" i="10"/>
  <c r="AH61" i="10"/>
  <c r="AI61" i="10"/>
  <c r="AJ61" i="10"/>
  <c r="AK61" i="10"/>
  <c r="AL61" i="10"/>
  <c r="AM61" i="10"/>
  <c r="AN61" i="10"/>
  <c r="AO61" i="10"/>
  <c r="AP61" i="10"/>
  <c r="AQ61" i="10"/>
  <c r="AR61" i="10"/>
  <c r="AS61" i="10"/>
  <c r="AT61" i="10"/>
  <c r="AU61" i="10"/>
  <c r="AV61" i="10"/>
  <c r="AW61" i="10"/>
  <c r="AX61" i="10"/>
  <c r="AY61" i="10"/>
  <c r="AZ61" i="10"/>
  <c r="BA61" i="10"/>
  <c r="BB61" i="10"/>
  <c r="BC61" i="10"/>
  <c r="BD61" i="10"/>
  <c r="BE61" i="10"/>
  <c r="BF61" i="10"/>
  <c r="BG61" i="10"/>
  <c r="BH61" i="10"/>
  <c r="BI61" i="10"/>
  <c r="BJ61" i="10"/>
  <c r="BK61" i="10"/>
  <c r="BL61" i="10"/>
  <c r="BM61" i="10"/>
  <c r="BN61" i="10"/>
  <c r="BO61" i="10"/>
  <c r="BP61" i="10"/>
  <c r="BQ61" i="10"/>
  <c r="BR61" i="10"/>
  <c r="BS61" i="10"/>
  <c r="BT61" i="10"/>
  <c r="BU61" i="10"/>
  <c r="BV61" i="10"/>
  <c r="BW61" i="10"/>
  <c r="BX61" i="10"/>
  <c r="BY61" i="10"/>
  <c r="BZ61" i="10"/>
  <c r="CA61" i="10"/>
  <c r="CB61" i="10"/>
  <c r="CC61" i="10"/>
  <c r="CD61" i="10"/>
  <c r="CE61" i="10"/>
  <c r="CF61" i="10"/>
  <c r="CG61" i="10"/>
  <c r="CH61" i="10"/>
  <c r="CI61" i="10"/>
  <c r="CJ61" i="10"/>
  <c r="CK61" i="10"/>
  <c r="CL61" i="10"/>
  <c r="CM61" i="10"/>
  <c r="CN61" i="10"/>
  <c r="CO61" i="10"/>
  <c r="CP61" i="10"/>
  <c r="CQ61" i="10"/>
  <c r="CR61" i="10"/>
  <c r="CS61" i="10"/>
  <c r="CT61" i="10"/>
  <c r="CU61" i="10"/>
  <c r="CV61" i="10"/>
  <c r="CW61" i="10"/>
  <c r="CX61" i="10"/>
  <c r="CY61" i="10"/>
  <c r="CZ61" i="10"/>
  <c r="DA61" i="10"/>
  <c r="DB61" i="10"/>
  <c r="A62" i="10"/>
  <c r="B62" i="10"/>
  <c r="C62" i="10"/>
  <c r="D62" i="10"/>
  <c r="E62" i="10"/>
  <c r="F62" i="10"/>
  <c r="G62" i="10"/>
  <c r="H62" i="10"/>
  <c r="I62" i="10"/>
  <c r="J62" i="10"/>
  <c r="K62" i="10"/>
  <c r="L62" i="10"/>
  <c r="M62" i="10"/>
  <c r="N62" i="10"/>
  <c r="O62" i="10"/>
  <c r="P62" i="10"/>
  <c r="Q62" i="10"/>
  <c r="R62" i="10"/>
  <c r="S62" i="10"/>
  <c r="T62" i="10"/>
  <c r="U62" i="10"/>
  <c r="V62" i="10"/>
  <c r="W62" i="10"/>
  <c r="X62" i="10"/>
  <c r="Y62" i="10"/>
  <c r="Z62" i="10"/>
  <c r="AA62" i="10"/>
  <c r="AB62" i="10"/>
  <c r="AC62" i="10"/>
  <c r="AD62" i="10"/>
  <c r="AE62" i="10"/>
  <c r="AF62" i="10"/>
  <c r="AG62" i="10"/>
  <c r="AH62" i="10"/>
  <c r="AI62" i="10"/>
  <c r="AJ62" i="10"/>
  <c r="AK62" i="10"/>
  <c r="AL62" i="10"/>
  <c r="AM62" i="10"/>
  <c r="AN62" i="10"/>
  <c r="AO62" i="10"/>
  <c r="AP62" i="10"/>
  <c r="AQ62" i="10"/>
  <c r="AR62" i="10"/>
  <c r="AS62" i="10"/>
  <c r="AT62" i="10"/>
  <c r="AU62" i="10"/>
  <c r="AV62" i="10"/>
  <c r="AW62" i="10"/>
  <c r="AX62" i="10"/>
  <c r="AY62" i="10"/>
  <c r="AZ62" i="10"/>
  <c r="BA62" i="10"/>
  <c r="BB62" i="10"/>
  <c r="BC62" i="10"/>
  <c r="BD62" i="10"/>
  <c r="BE62" i="10"/>
  <c r="BF62" i="10"/>
  <c r="BG62" i="10"/>
  <c r="BH62" i="10"/>
  <c r="BI62" i="10"/>
  <c r="BJ62" i="10"/>
  <c r="BK62" i="10"/>
  <c r="BL62" i="10"/>
  <c r="BM62" i="10"/>
  <c r="BN62" i="10"/>
  <c r="BO62" i="10"/>
  <c r="BP62" i="10"/>
  <c r="BQ62" i="10"/>
  <c r="BR62" i="10"/>
  <c r="BS62" i="10"/>
  <c r="BT62" i="10"/>
  <c r="BU62" i="10"/>
  <c r="BV62" i="10"/>
  <c r="BW62" i="10"/>
  <c r="BX62" i="10"/>
  <c r="BY62" i="10"/>
  <c r="BZ62" i="10"/>
  <c r="CA62" i="10"/>
  <c r="CB62" i="10"/>
  <c r="CC62" i="10"/>
  <c r="CD62" i="10"/>
  <c r="CE62" i="10"/>
  <c r="CF62" i="10"/>
  <c r="CG62" i="10"/>
  <c r="CH62" i="10"/>
  <c r="CI62" i="10"/>
  <c r="CJ62" i="10"/>
  <c r="CK62" i="10"/>
  <c r="CL62" i="10"/>
  <c r="CM62" i="10"/>
  <c r="CN62" i="10"/>
  <c r="CO62" i="10"/>
  <c r="CP62" i="10"/>
  <c r="CQ62" i="10"/>
  <c r="CR62" i="10"/>
  <c r="CS62" i="10"/>
  <c r="CT62" i="10"/>
  <c r="CU62" i="10"/>
  <c r="CV62" i="10"/>
  <c r="CW62" i="10"/>
  <c r="CX62" i="10"/>
  <c r="CY62" i="10"/>
  <c r="CZ62" i="10"/>
  <c r="DA62" i="10"/>
  <c r="DB62" i="10"/>
  <c r="A63" i="10"/>
  <c r="B63" i="10"/>
  <c r="C63" i="10"/>
  <c r="D63" i="10"/>
  <c r="E63" i="10"/>
  <c r="F63" i="10"/>
  <c r="G63" i="10"/>
  <c r="H63" i="10"/>
  <c r="I63" i="10"/>
  <c r="J63" i="10"/>
  <c r="K63" i="10"/>
  <c r="L63" i="10"/>
  <c r="M63" i="10"/>
  <c r="N63" i="10"/>
  <c r="O63" i="10"/>
  <c r="P63" i="10"/>
  <c r="Q63" i="10"/>
  <c r="R63" i="10"/>
  <c r="S63" i="10"/>
  <c r="T63" i="10"/>
  <c r="U63" i="10"/>
  <c r="V63" i="10"/>
  <c r="W63" i="10"/>
  <c r="X63" i="10"/>
  <c r="Y63" i="10"/>
  <c r="Z63" i="10"/>
  <c r="AA63" i="10"/>
  <c r="AB63" i="10"/>
  <c r="AC63" i="10"/>
  <c r="AD63" i="10"/>
  <c r="AE63" i="10"/>
  <c r="AF63" i="10"/>
  <c r="AG63" i="10"/>
  <c r="AH63" i="10"/>
  <c r="AI63" i="10"/>
  <c r="AJ63" i="10"/>
  <c r="AK63" i="10"/>
  <c r="AL63" i="10"/>
  <c r="AM63" i="10"/>
  <c r="AN63" i="10"/>
  <c r="AO63" i="10"/>
  <c r="AP63" i="10"/>
  <c r="AQ63" i="10"/>
  <c r="AR63" i="10"/>
  <c r="AS63" i="10"/>
  <c r="AT63" i="10"/>
  <c r="AU63" i="10"/>
  <c r="AV63" i="10"/>
  <c r="AW63" i="10"/>
  <c r="AX63" i="10"/>
  <c r="AY63" i="10"/>
  <c r="AZ63" i="10"/>
  <c r="BA63" i="10"/>
  <c r="BB63" i="10"/>
  <c r="BC63" i="10"/>
  <c r="BD63" i="10"/>
  <c r="BE63" i="10"/>
  <c r="BF63" i="10"/>
  <c r="BG63" i="10"/>
  <c r="BH63" i="10"/>
  <c r="BI63" i="10"/>
  <c r="BJ63" i="10"/>
  <c r="BK63" i="10"/>
  <c r="BL63" i="10"/>
  <c r="BM63" i="10"/>
  <c r="BN63" i="10"/>
  <c r="BO63" i="10"/>
  <c r="BP63" i="10"/>
  <c r="BQ63" i="10"/>
  <c r="BR63" i="10"/>
  <c r="BS63" i="10"/>
  <c r="BT63" i="10"/>
  <c r="BU63" i="10"/>
  <c r="BV63" i="10"/>
  <c r="BW63" i="10"/>
  <c r="BX63" i="10"/>
  <c r="BY63" i="10"/>
  <c r="BZ63" i="10"/>
  <c r="CA63" i="10"/>
  <c r="CB63" i="10"/>
  <c r="CC63" i="10"/>
  <c r="CD63" i="10"/>
  <c r="CE63" i="10"/>
  <c r="CF63" i="10"/>
  <c r="CG63" i="10"/>
  <c r="CH63" i="10"/>
  <c r="CI63" i="10"/>
  <c r="CJ63" i="10"/>
  <c r="CK63" i="10"/>
  <c r="CL63" i="10"/>
  <c r="CM63" i="10"/>
  <c r="CN63" i="10"/>
  <c r="CO63" i="10"/>
  <c r="CP63" i="10"/>
  <c r="CQ63" i="10"/>
  <c r="CR63" i="10"/>
  <c r="CS63" i="10"/>
  <c r="CT63" i="10"/>
  <c r="CU63" i="10"/>
  <c r="CV63" i="10"/>
  <c r="CW63" i="10"/>
  <c r="CX63" i="10"/>
  <c r="CY63" i="10"/>
  <c r="CZ63" i="10"/>
  <c r="DA63" i="10"/>
  <c r="DB63" i="10"/>
  <c r="A64" i="10"/>
  <c r="B64" i="10"/>
  <c r="C64" i="10"/>
  <c r="D64" i="10"/>
  <c r="E64" i="10"/>
  <c r="F64" i="10"/>
  <c r="G64" i="10"/>
  <c r="H64" i="10"/>
  <c r="I64" i="10"/>
  <c r="J64" i="10"/>
  <c r="K64" i="10"/>
  <c r="L64" i="10"/>
  <c r="M64" i="10"/>
  <c r="N64" i="10"/>
  <c r="O64" i="10"/>
  <c r="P64" i="10"/>
  <c r="Q64" i="10"/>
  <c r="R64" i="10"/>
  <c r="S64" i="10"/>
  <c r="T64" i="10"/>
  <c r="U64" i="10"/>
  <c r="V64" i="10"/>
  <c r="W64" i="10"/>
  <c r="X64" i="10"/>
  <c r="Y64" i="10"/>
  <c r="Z64" i="10"/>
  <c r="AA64" i="10"/>
  <c r="AB64" i="10"/>
  <c r="AC64" i="10"/>
  <c r="AD64" i="10"/>
  <c r="AE64" i="10"/>
  <c r="AF64" i="10"/>
  <c r="AG64" i="10"/>
  <c r="AH64" i="10"/>
  <c r="AI64" i="10"/>
  <c r="AJ64" i="10"/>
  <c r="AK64" i="10"/>
  <c r="AL64" i="10"/>
  <c r="AM64" i="10"/>
  <c r="AN64" i="10"/>
  <c r="AO64" i="10"/>
  <c r="AP64" i="10"/>
  <c r="AQ64" i="10"/>
  <c r="AR64" i="10"/>
  <c r="AS64" i="10"/>
  <c r="AT64" i="10"/>
  <c r="AU64" i="10"/>
  <c r="AV64" i="10"/>
  <c r="AW64" i="10"/>
  <c r="AX64" i="10"/>
  <c r="AY64" i="10"/>
  <c r="AZ64" i="10"/>
  <c r="BA64" i="10"/>
  <c r="BB64" i="10"/>
  <c r="BC64" i="10"/>
  <c r="BD64" i="10"/>
  <c r="BE64" i="10"/>
  <c r="BF64" i="10"/>
  <c r="BG64" i="10"/>
  <c r="BH64" i="10"/>
  <c r="BI64" i="10"/>
  <c r="BJ64" i="10"/>
  <c r="BK64" i="10"/>
  <c r="BL64" i="10"/>
  <c r="BM64" i="10"/>
  <c r="BN64" i="10"/>
  <c r="BO64" i="10"/>
  <c r="BP64" i="10"/>
  <c r="BQ64" i="10"/>
  <c r="BR64" i="10"/>
  <c r="BS64" i="10"/>
  <c r="BT64" i="10"/>
  <c r="BU64" i="10"/>
  <c r="BV64" i="10"/>
  <c r="BW64" i="10"/>
  <c r="BX64" i="10"/>
  <c r="BY64" i="10"/>
  <c r="BZ64" i="10"/>
  <c r="CA64" i="10"/>
  <c r="CB64" i="10"/>
  <c r="CC64" i="10"/>
  <c r="CD64" i="10"/>
  <c r="CE64" i="10"/>
  <c r="CF64" i="10"/>
  <c r="CG64" i="10"/>
  <c r="CH64" i="10"/>
  <c r="CI64" i="10"/>
  <c r="CJ64" i="10"/>
  <c r="CK64" i="10"/>
  <c r="CL64" i="10"/>
  <c r="CM64" i="10"/>
  <c r="CN64" i="10"/>
  <c r="CO64" i="10"/>
  <c r="CP64" i="10"/>
  <c r="CQ64" i="10"/>
  <c r="CR64" i="10"/>
  <c r="CS64" i="10"/>
  <c r="CT64" i="10"/>
  <c r="CU64" i="10"/>
  <c r="CV64" i="10"/>
  <c r="CW64" i="10"/>
  <c r="CX64" i="10"/>
  <c r="CY64" i="10"/>
  <c r="CZ64" i="10"/>
  <c r="DA64" i="10"/>
  <c r="DB64" i="10"/>
  <c r="A65" i="10"/>
  <c r="B65" i="10"/>
  <c r="C65" i="10"/>
  <c r="D65" i="10"/>
  <c r="E65" i="10"/>
  <c r="F65" i="10"/>
  <c r="G65" i="10"/>
  <c r="H65" i="10"/>
  <c r="I65" i="10"/>
  <c r="J65" i="10"/>
  <c r="K65" i="10"/>
  <c r="L65" i="10"/>
  <c r="M65" i="10"/>
  <c r="N65" i="10"/>
  <c r="O65" i="10"/>
  <c r="P65" i="10"/>
  <c r="Q65" i="10"/>
  <c r="R65" i="10"/>
  <c r="S65" i="10"/>
  <c r="T65" i="10"/>
  <c r="U65" i="10"/>
  <c r="V65" i="10"/>
  <c r="W65" i="10"/>
  <c r="X65" i="10"/>
  <c r="Y65" i="10"/>
  <c r="Z65" i="10"/>
  <c r="AA65" i="10"/>
  <c r="AB65" i="10"/>
  <c r="AC65" i="10"/>
  <c r="AD65" i="10"/>
  <c r="AE65" i="10"/>
  <c r="AF65" i="10"/>
  <c r="AG65" i="10"/>
  <c r="AH65" i="10"/>
  <c r="AI65" i="10"/>
  <c r="AJ65" i="10"/>
  <c r="AK65" i="10"/>
  <c r="AL65" i="10"/>
  <c r="AM65" i="10"/>
  <c r="AN65" i="10"/>
  <c r="AO65" i="10"/>
  <c r="AP65" i="10"/>
  <c r="AQ65" i="10"/>
  <c r="AR65" i="10"/>
  <c r="AS65" i="10"/>
  <c r="AT65" i="10"/>
  <c r="AU65" i="10"/>
  <c r="AV65" i="10"/>
  <c r="AW65" i="10"/>
  <c r="AX65" i="10"/>
  <c r="AY65" i="10"/>
  <c r="AZ65" i="10"/>
  <c r="BA65" i="10"/>
  <c r="BB65" i="10"/>
  <c r="BC65" i="10"/>
  <c r="BD65" i="10"/>
  <c r="BE65" i="10"/>
  <c r="BF65" i="10"/>
  <c r="BG65" i="10"/>
  <c r="BH65" i="10"/>
  <c r="BI65" i="10"/>
  <c r="BJ65" i="10"/>
  <c r="BK65" i="10"/>
  <c r="BL65" i="10"/>
  <c r="BM65" i="10"/>
  <c r="BN65" i="10"/>
  <c r="BO65" i="10"/>
  <c r="BP65" i="10"/>
  <c r="BQ65" i="10"/>
  <c r="BR65" i="10"/>
  <c r="BS65" i="10"/>
  <c r="BT65" i="10"/>
  <c r="BU65" i="10"/>
  <c r="BV65" i="10"/>
  <c r="BW65" i="10"/>
  <c r="BX65" i="10"/>
  <c r="BY65" i="10"/>
  <c r="BZ65" i="10"/>
  <c r="CA65" i="10"/>
  <c r="CB65" i="10"/>
  <c r="CC65" i="10"/>
  <c r="CD65" i="10"/>
  <c r="CE65" i="10"/>
  <c r="CF65" i="10"/>
  <c r="CG65" i="10"/>
  <c r="CH65" i="10"/>
  <c r="CI65" i="10"/>
  <c r="CJ65" i="10"/>
  <c r="CK65" i="10"/>
  <c r="CL65" i="10"/>
  <c r="CM65" i="10"/>
  <c r="CN65" i="10"/>
  <c r="CO65" i="10"/>
  <c r="CP65" i="10"/>
  <c r="CQ65" i="10"/>
  <c r="CR65" i="10"/>
  <c r="CS65" i="10"/>
  <c r="CT65" i="10"/>
  <c r="CU65" i="10"/>
  <c r="CV65" i="10"/>
  <c r="CW65" i="10"/>
  <c r="CX65" i="10"/>
  <c r="CY65" i="10"/>
  <c r="CZ65" i="10"/>
  <c r="DA65" i="10"/>
  <c r="DB65" i="10"/>
  <c r="A66" i="10"/>
  <c r="B66" i="10"/>
  <c r="C66" i="10"/>
  <c r="D66" i="10"/>
  <c r="E66" i="10"/>
  <c r="F66" i="10"/>
  <c r="G66" i="10"/>
  <c r="H66" i="10"/>
  <c r="I66" i="10"/>
  <c r="J66" i="10"/>
  <c r="K66" i="10"/>
  <c r="L66" i="10"/>
  <c r="M66" i="10"/>
  <c r="N66" i="10"/>
  <c r="O66" i="10"/>
  <c r="P66" i="10"/>
  <c r="Q66" i="10"/>
  <c r="R66" i="10"/>
  <c r="S66" i="10"/>
  <c r="T66" i="10"/>
  <c r="U66" i="10"/>
  <c r="V66" i="10"/>
  <c r="W66" i="10"/>
  <c r="X66" i="10"/>
  <c r="Y66" i="10"/>
  <c r="Z66" i="10"/>
  <c r="AA66" i="10"/>
  <c r="AB66" i="10"/>
  <c r="AC66" i="10"/>
  <c r="AD66" i="10"/>
  <c r="AE66" i="10"/>
  <c r="AF66" i="10"/>
  <c r="AG66" i="10"/>
  <c r="AH66" i="10"/>
  <c r="AI66" i="10"/>
  <c r="AJ66" i="10"/>
  <c r="AK66" i="10"/>
  <c r="AL66" i="10"/>
  <c r="AM66" i="10"/>
  <c r="AN66" i="10"/>
  <c r="AO66" i="10"/>
  <c r="AP66" i="10"/>
  <c r="AQ66" i="10"/>
  <c r="AR66" i="10"/>
  <c r="AS66" i="10"/>
  <c r="AT66" i="10"/>
  <c r="AU66" i="10"/>
  <c r="AV66" i="10"/>
  <c r="AW66" i="10"/>
  <c r="AX66" i="10"/>
  <c r="AY66" i="10"/>
  <c r="AZ66" i="10"/>
  <c r="BA66" i="10"/>
  <c r="BB66" i="10"/>
  <c r="BC66" i="10"/>
  <c r="BD66" i="10"/>
  <c r="BE66" i="10"/>
  <c r="BF66" i="10"/>
  <c r="BG66" i="10"/>
  <c r="BH66" i="10"/>
  <c r="BI66" i="10"/>
  <c r="BJ66" i="10"/>
  <c r="BK66" i="10"/>
  <c r="BL66" i="10"/>
  <c r="BM66" i="10"/>
  <c r="BN66" i="10"/>
  <c r="BO66" i="10"/>
  <c r="BP66" i="10"/>
  <c r="BQ66" i="10"/>
  <c r="BR66" i="10"/>
  <c r="BS66" i="10"/>
  <c r="BT66" i="10"/>
  <c r="BU66" i="10"/>
  <c r="BV66" i="10"/>
  <c r="BW66" i="10"/>
  <c r="BX66" i="10"/>
  <c r="BY66" i="10"/>
  <c r="BZ66" i="10"/>
  <c r="CA66" i="10"/>
  <c r="CB66" i="10"/>
  <c r="CC66" i="10"/>
  <c r="CD66" i="10"/>
  <c r="CE66" i="10"/>
  <c r="CF66" i="10"/>
  <c r="CG66" i="10"/>
  <c r="CH66" i="10"/>
  <c r="CI66" i="10"/>
  <c r="CJ66" i="10"/>
  <c r="CK66" i="10"/>
  <c r="CL66" i="10"/>
  <c r="CM66" i="10"/>
  <c r="CN66" i="10"/>
  <c r="CO66" i="10"/>
  <c r="CP66" i="10"/>
  <c r="CQ66" i="10"/>
  <c r="CR66" i="10"/>
  <c r="CS66" i="10"/>
  <c r="CT66" i="10"/>
  <c r="CU66" i="10"/>
  <c r="CV66" i="10"/>
  <c r="CW66" i="10"/>
  <c r="CX66" i="10"/>
  <c r="CY66" i="10"/>
  <c r="CZ66" i="10"/>
  <c r="DA66" i="10"/>
  <c r="DB66" i="10"/>
  <c r="A67" i="10"/>
  <c r="B67" i="10"/>
  <c r="C67" i="10"/>
  <c r="D67" i="10"/>
  <c r="E67" i="10"/>
  <c r="F67" i="10"/>
  <c r="G67" i="10"/>
  <c r="H67" i="10"/>
  <c r="I67" i="10"/>
  <c r="J67" i="10"/>
  <c r="K67" i="10"/>
  <c r="L67" i="10"/>
  <c r="M67" i="10"/>
  <c r="N67" i="10"/>
  <c r="O67" i="10"/>
  <c r="P67" i="10"/>
  <c r="Q67" i="10"/>
  <c r="R67" i="10"/>
  <c r="S67" i="10"/>
  <c r="T67" i="10"/>
  <c r="U67" i="10"/>
  <c r="V67" i="10"/>
  <c r="W67" i="10"/>
  <c r="X67" i="10"/>
  <c r="Y67" i="10"/>
  <c r="Z67" i="10"/>
  <c r="AA67" i="10"/>
  <c r="AB67" i="10"/>
  <c r="AC67" i="10"/>
  <c r="AD67" i="10"/>
  <c r="AE67" i="10"/>
  <c r="AF67" i="10"/>
  <c r="AG67" i="10"/>
  <c r="AH67" i="10"/>
  <c r="AI67" i="10"/>
  <c r="AJ67" i="10"/>
  <c r="AK67" i="10"/>
  <c r="AL67" i="10"/>
  <c r="AM67" i="10"/>
  <c r="AN67" i="10"/>
  <c r="AO67" i="10"/>
  <c r="AP67" i="10"/>
  <c r="AQ67" i="10"/>
  <c r="AR67" i="10"/>
  <c r="AS67" i="10"/>
  <c r="AT67" i="10"/>
  <c r="AU67" i="10"/>
  <c r="AV67" i="10"/>
  <c r="AW67" i="10"/>
  <c r="AX67" i="10"/>
  <c r="AY67" i="10"/>
  <c r="AZ67" i="10"/>
  <c r="BA67" i="10"/>
  <c r="BB67" i="10"/>
  <c r="BC67" i="10"/>
  <c r="BD67" i="10"/>
  <c r="BE67" i="10"/>
  <c r="BF67" i="10"/>
  <c r="BG67" i="10"/>
  <c r="BH67" i="10"/>
  <c r="BI67" i="10"/>
  <c r="BJ67" i="10"/>
  <c r="BK67" i="10"/>
  <c r="BL67" i="10"/>
  <c r="BM67" i="10"/>
  <c r="BN67" i="10"/>
  <c r="BO67" i="10"/>
  <c r="BP67" i="10"/>
  <c r="BQ67" i="10"/>
  <c r="BR67" i="10"/>
  <c r="BS67" i="10"/>
  <c r="BT67" i="10"/>
  <c r="BU67" i="10"/>
  <c r="BV67" i="10"/>
  <c r="BW67" i="10"/>
  <c r="BX67" i="10"/>
  <c r="BY67" i="10"/>
  <c r="BZ67" i="10"/>
  <c r="CA67" i="10"/>
  <c r="CB67" i="10"/>
  <c r="CC67" i="10"/>
  <c r="CD67" i="10"/>
  <c r="CE67" i="10"/>
  <c r="CF67" i="10"/>
  <c r="CG67" i="10"/>
  <c r="CH67" i="10"/>
  <c r="CI67" i="10"/>
  <c r="CJ67" i="10"/>
  <c r="CK67" i="10"/>
  <c r="CL67" i="10"/>
  <c r="CM67" i="10"/>
  <c r="CN67" i="10"/>
  <c r="CO67" i="10"/>
  <c r="CP67" i="10"/>
  <c r="CQ67" i="10"/>
  <c r="CR67" i="10"/>
  <c r="CS67" i="10"/>
  <c r="CT67" i="10"/>
  <c r="CU67" i="10"/>
  <c r="CV67" i="10"/>
  <c r="CW67" i="10"/>
  <c r="CX67" i="10"/>
  <c r="CY67" i="10"/>
  <c r="CZ67" i="10"/>
  <c r="DA67" i="10"/>
  <c r="DB67" i="10"/>
  <c r="A68" i="10"/>
  <c r="B68" i="10"/>
  <c r="C68" i="10"/>
  <c r="D68" i="10"/>
  <c r="E68" i="10"/>
  <c r="F68" i="10"/>
  <c r="G68" i="10"/>
  <c r="H68" i="10"/>
  <c r="I68" i="10"/>
  <c r="J68" i="10"/>
  <c r="K68" i="10"/>
  <c r="L68" i="10"/>
  <c r="M68" i="10"/>
  <c r="N68" i="10"/>
  <c r="O68" i="10"/>
  <c r="P68" i="10"/>
  <c r="Q68" i="10"/>
  <c r="R68" i="10"/>
  <c r="S68" i="10"/>
  <c r="T68" i="10"/>
  <c r="U68" i="10"/>
  <c r="V68" i="10"/>
  <c r="W68" i="10"/>
  <c r="X68" i="10"/>
  <c r="Y68" i="10"/>
  <c r="Z68" i="10"/>
  <c r="AA68" i="10"/>
  <c r="AB68" i="10"/>
  <c r="AC68" i="10"/>
  <c r="AD68" i="10"/>
  <c r="AE68" i="10"/>
  <c r="AF68" i="10"/>
  <c r="AG68" i="10"/>
  <c r="AH68" i="10"/>
  <c r="AI68" i="10"/>
  <c r="AJ68" i="10"/>
  <c r="AK68" i="10"/>
  <c r="AL68" i="10"/>
  <c r="AM68" i="10"/>
  <c r="AN68" i="10"/>
  <c r="AO68" i="10"/>
  <c r="AP68" i="10"/>
  <c r="AQ68" i="10"/>
  <c r="AR68" i="10"/>
  <c r="AS68" i="10"/>
  <c r="AT68" i="10"/>
  <c r="AU68" i="10"/>
  <c r="AV68" i="10"/>
  <c r="AW68" i="10"/>
  <c r="AX68" i="10"/>
  <c r="AY68" i="10"/>
  <c r="AZ68" i="10"/>
  <c r="BA68" i="10"/>
  <c r="BB68" i="10"/>
  <c r="BC68" i="10"/>
  <c r="BD68" i="10"/>
  <c r="BE68" i="10"/>
  <c r="BF68" i="10"/>
  <c r="BG68" i="10"/>
  <c r="BH68" i="10"/>
  <c r="BI68" i="10"/>
  <c r="BJ68" i="10"/>
  <c r="BK68" i="10"/>
  <c r="BL68" i="10"/>
  <c r="BM68" i="10"/>
  <c r="BN68" i="10"/>
  <c r="BO68" i="10"/>
  <c r="BP68" i="10"/>
  <c r="BQ68" i="10"/>
  <c r="BR68" i="10"/>
  <c r="BS68" i="10"/>
  <c r="BT68" i="10"/>
  <c r="BU68" i="10"/>
  <c r="BV68" i="10"/>
  <c r="BW68" i="10"/>
  <c r="BX68" i="10"/>
  <c r="BY68" i="10"/>
  <c r="BZ68" i="10"/>
  <c r="CA68" i="10"/>
  <c r="CB68" i="10"/>
  <c r="CC68" i="10"/>
  <c r="CD68" i="10"/>
  <c r="CE68" i="10"/>
  <c r="CF68" i="10"/>
  <c r="CG68" i="10"/>
  <c r="CH68" i="10"/>
  <c r="CI68" i="10"/>
  <c r="CJ68" i="10"/>
  <c r="CK68" i="10"/>
  <c r="CL68" i="10"/>
  <c r="CM68" i="10"/>
  <c r="CN68" i="10"/>
  <c r="CO68" i="10"/>
  <c r="CP68" i="10"/>
  <c r="CQ68" i="10"/>
  <c r="CR68" i="10"/>
  <c r="CS68" i="10"/>
  <c r="CT68" i="10"/>
  <c r="CU68" i="10"/>
  <c r="CV68" i="10"/>
  <c r="CW68" i="10"/>
  <c r="CX68" i="10"/>
  <c r="CY68" i="10"/>
  <c r="CZ68" i="10"/>
  <c r="DA68" i="10"/>
  <c r="DB68" i="10"/>
  <c r="A69" i="10"/>
  <c r="B69" i="10"/>
  <c r="C69" i="10"/>
  <c r="D69" i="10"/>
  <c r="E69" i="10"/>
  <c r="F69" i="10"/>
  <c r="G69" i="10"/>
  <c r="H69" i="10"/>
  <c r="I69" i="10"/>
  <c r="J69" i="10"/>
  <c r="K69" i="10"/>
  <c r="L69" i="10"/>
  <c r="M69" i="10"/>
  <c r="N69" i="10"/>
  <c r="O69" i="10"/>
  <c r="P69" i="10"/>
  <c r="Q69" i="10"/>
  <c r="R69" i="10"/>
  <c r="S69" i="10"/>
  <c r="T69" i="10"/>
  <c r="U69" i="10"/>
  <c r="V69" i="10"/>
  <c r="W69" i="10"/>
  <c r="X69" i="10"/>
  <c r="Y69" i="10"/>
  <c r="Z69" i="10"/>
  <c r="AA69" i="10"/>
  <c r="AB69" i="10"/>
  <c r="AC69" i="10"/>
  <c r="AD69" i="10"/>
  <c r="AE69" i="10"/>
  <c r="AF69" i="10"/>
  <c r="AG69" i="10"/>
  <c r="AH69" i="10"/>
  <c r="AI69" i="10"/>
  <c r="AJ69" i="10"/>
  <c r="AK69" i="10"/>
  <c r="AL69" i="10"/>
  <c r="AM69" i="10"/>
  <c r="AN69" i="10"/>
  <c r="AO69" i="10"/>
  <c r="AP69" i="10"/>
  <c r="AQ69" i="10"/>
  <c r="AR69" i="10"/>
  <c r="AS69" i="10"/>
  <c r="AT69" i="10"/>
  <c r="AU69" i="10"/>
  <c r="AV69" i="10"/>
  <c r="AW69" i="10"/>
  <c r="AX69" i="10"/>
  <c r="AY69" i="10"/>
  <c r="AZ69" i="10"/>
  <c r="BA69" i="10"/>
  <c r="BB69" i="10"/>
  <c r="BC69" i="10"/>
  <c r="BD69" i="10"/>
  <c r="BE69" i="10"/>
  <c r="BF69" i="10"/>
  <c r="BG69" i="10"/>
  <c r="BH69" i="10"/>
  <c r="BI69" i="10"/>
  <c r="BJ69" i="10"/>
  <c r="BK69" i="10"/>
  <c r="BL69" i="10"/>
  <c r="BM69" i="10"/>
  <c r="BN69" i="10"/>
  <c r="BO69" i="10"/>
  <c r="BP69" i="10"/>
  <c r="BQ69" i="10"/>
  <c r="BR69" i="10"/>
  <c r="BS69" i="10"/>
  <c r="BT69" i="10"/>
  <c r="BU69" i="10"/>
  <c r="BV69" i="10"/>
  <c r="BW69" i="10"/>
  <c r="BX69" i="10"/>
  <c r="BY69" i="10"/>
  <c r="BZ69" i="10"/>
  <c r="CA69" i="10"/>
  <c r="CB69" i="10"/>
  <c r="CC69" i="10"/>
  <c r="CD69" i="10"/>
  <c r="CE69" i="10"/>
  <c r="CF69" i="10"/>
  <c r="CG69" i="10"/>
  <c r="CH69" i="10"/>
  <c r="CI69" i="10"/>
  <c r="CJ69" i="10"/>
  <c r="CK69" i="10"/>
  <c r="CL69" i="10"/>
  <c r="CM69" i="10"/>
  <c r="CN69" i="10"/>
  <c r="CO69" i="10"/>
  <c r="CP69" i="10"/>
  <c r="CQ69" i="10"/>
  <c r="CR69" i="10"/>
  <c r="CS69" i="10"/>
  <c r="CT69" i="10"/>
  <c r="CU69" i="10"/>
  <c r="CV69" i="10"/>
  <c r="CW69" i="10"/>
  <c r="CX69" i="10"/>
  <c r="CY69" i="10"/>
  <c r="CZ69" i="10"/>
  <c r="DA69" i="10"/>
  <c r="DB69" i="10"/>
  <c r="A70" i="10"/>
  <c r="B70" i="10"/>
  <c r="C70" i="10"/>
  <c r="D70" i="10"/>
  <c r="E70" i="10"/>
  <c r="F70" i="10"/>
  <c r="G70" i="10"/>
  <c r="H70" i="10"/>
  <c r="I70" i="10"/>
  <c r="J70" i="10"/>
  <c r="K70" i="10"/>
  <c r="L70" i="10"/>
  <c r="M70" i="10"/>
  <c r="N70" i="10"/>
  <c r="O70" i="10"/>
  <c r="P70" i="10"/>
  <c r="Q70" i="10"/>
  <c r="R70" i="10"/>
  <c r="S70" i="10"/>
  <c r="T70" i="10"/>
  <c r="U70" i="10"/>
  <c r="V70" i="10"/>
  <c r="W70" i="10"/>
  <c r="X70" i="10"/>
  <c r="Y70" i="10"/>
  <c r="Z70" i="10"/>
  <c r="AA70" i="10"/>
  <c r="AB70" i="10"/>
  <c r="AC70" i="10"/>
  <c r="AD70" i="10"/>
  <c r="AE70" i="10"/>
  <c r="AF70" i="10"/>
  <c r="AG70" i="10"/>
  <c r="AH70" i="10"/>
  <c r="AI70" i="10"/>
  <c r="AJ70" i="10"/>
  <c r="AK70" i="10"/>
  <c r="AL70" i="10"/>
  <c r="AM70" i="10"/>
  <c r="AN70" i="10"/>
  <c r="AO70" i="10"/>
  <c r="AP70" i="10"/>
  <c r="AQ70" i="10"/>
  <c r="AR70" i="10"/>
  <c r="AS70" i="10"/>
  <c r="AT70" i="10"/>
  <c r="AU70" i="10"/>
  <c r="AV70" i="10"/>
  <c r="AW70" i="10"/>
  <c r="AX70" i="10"/>
  <c r="AY70" i="10"/>
  <c r="AZ70" i="10"/>
  <c r="BA70" i="10"/>
  <c r="BB70" i="10"/>
  <c r="BC70" i="10"/>
  <c r="BD70" i="10"/>
  <c r="BE70" i="10"/>
  <c r="BF70" i="10"/>
  <c r="BG70" i="10"/>
  <c r="BH70" i="10"/>
  <c r="BI70" i="10"/>
  <c r="BJ70" i="10"/>
  <c r="BK70" i="10"/>
  <c r="BL70" i="10"/>
  <c r="BM70" i="10"/>
  <c r="BN70" i="10"/>
  <c r="BO70" i="10"/>
  <c r="BP70" i="10"/>
  <c r="BQ70" i="10"/>
  <c r="BR70" i="10"/>
  <c r="BS70" i="10"/>
  <c r="BT70" i="10"/>
  <c r="BU70" i="10"/>
  <c r="BV70" i="10"/>
  <c r="BW70" i="10"/>
  <c r="BX70" i="10"/>
  <c r="BY70" i="10"/>
  <c r="BZ70" i="10"/>
  <c r="CA70" i="10"/>
  <c r="CB70" i="10"/>
  <c r="CC70" i="10"/>
  <c r="CD70" i="10"/>
  <c r="CE70" i="10"/>
  <c r="CF70" i="10"/>
  <c r="CG70" i="10"/>
  <c r="CH70" i="10"/>
  <c r="CI70" i="10"/>
  <c r="CJ70" i="10"/>
  <c r="CK70" i="10"/>
  <c r="CL70" i="10"/>
  <c r="CM70" i="10"/>
  <c r="CN70" i="10"/>
  <c r="CO70" i="10"/>
  <c r="CP70" i="10"/>
  <c r="CQ70" i="10"/>
  <c r="CR70" i="10"/>
  <c r="CS70" i="10"/>
  <c r="CT70" i="10"/>
  <c r="CU70" i="10"/>
  <c r="CV70" i="10"/>
  <c r="CW70" i="10"/>
  <c r="CX70" i="10"/>
  <c r="CY70" i="10"/>
  <c r="CZ70" i="10"/>
  <c r="DA70" i="10"/>
  <c r="DB70" i="10"/>
  <c r="A71" i="10"/>
  <c r="B71" i="10"/>
  <c r="C71" i="10"/>
  <c r="D71" i="10"/>
  <c r="E71" i="10"/>
  <c r="F71" i="10"/>
  <c r="G71" i="10"/>
  <c r="H71" i="10"/>
  <c r="I71" i="10"/>
  <c r="J71" i="10"/>
  <c r="K71" i="10"/>
  <c r="L71" i="10"/>
  <c r="M71" i="10"/>
  <c r="N71" i="10"/>
  <c r="O71" i="10"/>
  <c r="P71" i="10"/>
  <c r="Q71" i="10"/>
  <c r="R71" i="10"/>
  <c r="S71" i="10"/>
  <c r="T71" i="10"/>
  <c r="U71" i="10"/>
  <c r="V71" i="10"/>
  <c r="W71" i="10"/>
  <c r="X71" i="10"/>
  <c r="Y71" i="10"/>
  <c r="Z71" i="10"/>
  <c r="AA71" i="10"/>
  <c r="AB71" i="10"/>
  <c r="AC71" i="10"/>
  <c r="AD71" i="10"/>
  <c r="AE71" i="10"/>
  <c r="AF71" i="10"/>
  <c r="AG71" i="10"/>
  <c r="AH71" i="10"/>
  <c r="AI71" i="10"/>
  <c r="AJ71" i="10"/>
  <c r="AK71" i="10"/>
  <c r="AL71" i="10"/>
  <c r="AM71" i="10"/>
  <c r="AN71" i="10"/>
  <c r="AO71" i="10"/>
  <c r="AP71" i="10"/>
  <c r="AQ71" i="10"/>
  <c r="AR71" i="10"/>
  <c r="AS71" i="10"/>
  <c r="AT71" i="10"/>
  <c r="AU71" i="10"/>
  <c r="AV71" i="10"/>
  <c r="AW71" i="10"/>
  <c r="AX71" i="10"/>
  <c r="AY71" i="10"/>
  <c r="AZ71" i="10"/>
  <c r="BA71" i="10"/>
  <c r="BB71" i="10"/>
  <c r="BC71" i="10"/>
  <c r="BD71" i="10"/>
  <c r="BE71" i="10"/>
  <c r="BF71" i="10"/>
  <c r="BG71" i="10"/>
  <c r="BH71" i="10"/>
  <c r="BI71" i="10"/>
  <c r="BJ71" i="10"/>
  <c r="BK71" i="10"/>
  <c r="BL71" i="10"/>
  <c r="BM71" i="10"/>
  <c r="BN71" i="10"/>
  <c r="BO71" i="10"/>
  <c r="BP71" i="10"/>
  <c r="BQ71" i="10"/>
  <c r="BR71" i="10"/>
  <c r="BS71" i="10"/>
  <c r="BT71" i="10"/>
  <c r="BU71" i="10"/>
  <c r="BV71" i="10"/>
  <c r="BW71" i="10"/>
  <c r="BX71" i="10"/>
  <c r="BY71" i="10"/>
  <c r="BZ71" i="10"/>
  <c r="CA71" i="10"/>
  <c r="CB71" i="10"/>
  <c r="CC71" i="10"/>
  <c r="CD71" i="10"/>
  <c r="CE71" i="10"/>
  <c r="CF71" i="10"/>
  <c r="CG71" i="10"/>
  <c r="CH71" i="10"/>
  <c r="CI71" i="10"/>
  <c r="CJ71" i="10"/>
  <c r="CK71" i="10"/>
  <c r="CL71" i="10"/>
  <c r="CM71" i="10"/>
  <c r="CN71" i="10"/>
  <c r="CO71" i="10"/>
  <c r="CP71" i="10"/>
  <c r="CQ71" i="10"/>
  <c r="CR71" i="10"/>
  <c r="CS71" i="10"/>
  <c r="CT71" i="10"/>
  <c r="CU71" i="10"/>
  <c r="CV71" i="10"/>
  <c r="CW71" i="10"/>
  <c r="CX71" i="10"/>
  <c r="CY71" i="10"/>
  <c r="CZ71" i="10"/>
  <c r="DA71" i="10"/>
  <c r="DB71" i="10"/>
  <c r="A72" i="10"/>
  <c r="B72" i="10"/>
  <c r="C72" i="10"/>
  <c r="D72" i="10"/>
  <c r="E72" i="10"/>
  <c r="F72" i="10"/>
  <c r="G72" i="10"/>
  <c r="H72" i="10"/>
  <c r="I72" i="10"/>
  <c r="J72" i="10"/>
  <c r="K72" i="10"/>
  <c r="L72" i="10"/>
  <c r="M72" i="10"/>
  <c r="N72" i="10"/>
  <c r="O72" i="10"/>
  <c r="P72" i="10"/>
  <c r="Q72" i="10"/>
  <c r="R72" i="10"/>
  <c r="S72" i="10"/>
  <c r="T72" i="10"/>
  <c r="U72" i="10"/>
  <c r="V72" i="10"/>
  <c r="W72" i="10"/>
  <c r="X72" i="10"/>
  <c r="Y72" i="10"/>
  <c r="Z72" i="10"/>
  <c r="AA72" i="10"/>
  <c r="AB72" i="10"/>
  <c r="AC72" i="10"/>
  <c r="AD72" i="10"/>
  <c r="AE72" i="10"/>
  <c r="AF72" i="10"/>
  <c r="AG72" i="10"/>
  <c r="AH72" i="10"/>
  <c r="AI72" i="10"/>
  <c r="AJ72" i="10"/>
  <c r="AK72" i="10"/>
  <c r="AL72" i="10"/>
  <c r="AM72" i="10"/>
  <c r="AN72" i="10"/>
  <c r="AO72" i="10"/>
  <c r="AP72" i="10"/>
  <c r="AQ72" i="10"/>
  <c r="AR72" i="10"/>
  <c r="AS72" i="10"/>
  <c r="AT72" i="10"/>
  <c r="AU72" i="10"/>
  <c r="AV72" i="10"/>
  <c r="AW72" i="10"/>
  <c r="AX72" i="10"/>
  <c r="AY72" i="10"/>
  <c r="AZ72" i="10"/>
  <c r="BA72" i="10"/>
  <c r="BB72" i="10"/>
  <c r="BC72" i="10"/>
  <c r="BD72" i="10"/>
  <c r="BE72" i="10"/>
  <c r="BF72" i="10"/>
  <c r="BG72" i="10"/>
  <c r="BH72" i="10"/>
  <c r="BI72" i="10"/>
  <c r="BJ72" i="10"/>
  <c r="BK72" i="10"/>
  <c r="BL72" i="10"/>
  <c r="BM72" i="10"/>
  <c r="BN72" i="10"/>
  <c r="BO72" i="10"/>
  <c r="BP72" i="10"/>
  <c r="BQ72" i="10"/>
  <c r="BR72" i="10"/>
  <c r="BS72" i="10"/>
  <c r="BT72" i="10"/>
  <c r="BU72" i="10"/>
  <c r="BV72" i="10"/>
  <c r="BW72" i="10"/>
  <c r="BX72" i="10"/>
  <c r="BY72" i="10"/>
  <c r="BZ72" i="10"/>
  <c r="CA72" i="10"/>
  <c r="CB72" i="10"/>
  <c r="CC72" i="10"/>
  <c r="CD72" i="10"/>
  <c r="CE72" i="10"/>
  <c r="CF72" i="10"/>
  <c r="CG72" i="10"/>
  <c r="CH72" i="10"/>
  <c r="CI72" i="10"/>
  <c r="CJ72" i="10"/>
  <c r="CK72" i="10"/>
  <c r="CL72" i="10"/>
  <c r="CM72" i="10"/>
  <c r="CN72" i="10"/>
  <c r="CO72" i="10"/>
  <c r="CP72" i="10"/>
  <c r="CQ72" i="10"/>
  <c r="CR72" i="10"/>
  <c r="CS72" i="10"/>
  <c r="CT72" i="10"/>
  <c r="CU72" i="10"/>
  <c r="CV72" i="10"/>
  <c r="CW72" i="10"/>
  <c r="CX72" i="10"/>
  <c r="CY72" i="10"/>
  <c r="CZ72" i="10"/>
  <c r="DA72" i="10"/>
  <c r="DB72" i="10"/>
  <c r="A73" i="10"/>
  <c r="B73" i="10"/>
  <c r="C73" i="10"/>
  <c r="D73" i="10"/>
  <c r="E73" i="10"/>
  <c r="F73" i="10"/>
  <c r="G73" i="10"/>
  <c r="H73" i="10"/>
  <c r="I73" i="10"/>
  <c r="J73" i="10"/>
  <c r="K73" i="10"/>
  <c r="L73" i="10"/>
  <c r="M73" i="10"/>
  <c r="N73" i="10"/>
  <c r="O73" i="10"/>
  <c r="P73" i="10"/>
  <c r="Q73" i="10"/>
  <c r="R73" i="10"/>
  <c r="S73" i="10"/>
  <c r="T73" i="10"/>
  <c r="U73" i="10"/>
  <c r="V73" i="10"/>
  <c r="W73" i="10"/>
  <c r="X73" i="10"/>
  <c r="Y73" i="10"/>
  <c r="Z73" i="10"/>
  <c r="AA73" i="10"/>
  <c r="AB73" i="10"/>
  <c r="AC73" i="10"/>
  <c r="AD73" i="10"/>
  <c r="AE73" i="10"/>
  <c r="AF73" i="10"/>
  <c r="AG73" i="10"/>
  <c r="AH73" i="10"/>
  <c r="AI73" i="10"/>
  <c r="AJ73" i="10"/>
  <c r="AK73" i="10"/>
  <c r="AL73" i="10"/>
  <c r="AM73" i="10"/>
  <c r="AN73" i="10"/>
  <c r="AO73" i="10"/>
  <c r="AP73" i="10"/>
  <c r="AQ73" i="10"/>
  <c r="AR73" i="10"/>
  <c r="AS73" i="10"/>
  <c r="AT73" i="10"/>
  <c r="AU73" i="10"/>
  <c r="AV73" i="10"/>
  <c r="AW73" i="10"/>
  <c r="AX73" i="10"/>
  <c r="AY73" i="10"/>
  <c r="AZ73" i="10"/>
  <c r="BA73" i="10"/>
  <c r="BB73" i="10"/>
  <c r="BC73" i="10"/>
  <c r="BD73" i="10"/>
  <c r="BE73" i="10"/>
  <c r="BF73" i="10"/>
  <c r="BG73" i="10"/>
  <c r="BH73" i="10"/>
  <c r="BI73" i="10"/>
  <c r="BJ73" i="10"/>
  <c r="BK73" i="10"/>
  <c r="BL73" i="10"/>
  <c r="BM73" i="10"/>
  <c r="BN73" i="10"/>
  <c r="BO73" i="10"/>
  <c r="BP73" i="10"/>
  <c r="BQ73" i="10"/>
  <c r="BR73" i="10"/>
  <c r="BS73" i="10"/>
  <c r="BT73" i="10"/>
  <c r="BU73" i="10"/>
  <c r="BV73" i="10"/>
  <c r="BW73" i="10"/>
  <c r="BX73" i="10"/>
  <c r="BY73" i="10"/>
  <c r="BZ73" i="10"/>
  <c r="CA73" i="10"/>
  <c r="CB73" i="10"/>
  <c r="CC73" i="10"/>
  <c r="CD73" i="10"/>
  <c r="CE73" i="10"/>
  <c r="CF73" i="10"/>
  <c r="CG73" i="10"/>
  <c r="CH73" i="10"/>
  <c r="CI73" i="10"/>
  <c r="CJ73" i="10"/>
  <c r="CK73" i="10"/>
  <c r="CL73" i="10"/>
  <c r="CM73" i="10"/>
  <c r="CN73" i="10"/>
  <c r="CO73" i="10"/>
  <c r="CP73" i="10"/>
  <c r="CQ73" i="10"/>
  <c r="CR73" i="10"/>
  <c r="CS73" i="10"/>
  <c r="CT73" i="10"/>
  <c r="CU73" i="10"/>
  <c r="CV73" i="10"/>
  <c r="CW73" i="10"/>
  <c r="CX73" i="10"/>
  <c r="CY73" i="10"/>
  <c r="CZ73" i="10"/>
  <c r="DA73" i="10"/>
  <c r="DB73" i="10"/>
  <c r="A74" i="10"/>
  <c r="B74" i="10"/>
  <c r="C74" i="10"/>
  <c r="D74" i="10"/>
  <c r="E74" i="10"/>
  <c r="F74" i="10"/>
  <c r="G74" i="10"/>
  <c r="H74" i="10"/>
  <c r="I74" i="10"/>
  <c r="J74" i="10"/>
  <c r="K74" i="10"/>
  <c r="L74" i="10"/>
  <c r="M74" i="10"/>
  <c r="N74" i="10"/>
  <c r="O74" i="10"/>
  <c r="P74" i="10"/>
  <c r="Q74" i="10"/>
  <c r="R74" i="10"/>
  <c r="S74" i="10"/>
  <c r="T74" i="10"/>
  <c r="U74" i="10"/>
  <c r="V74" i="10"/>
  <c r="W74" i="10"/>
  <c r="X74" i="10"/>
  <c r="Y74" i="10"/>
  <c r="Z74" i="10"/>
  <c r="AA74" i="10"/>
  <c r="AB74" i="10"/>
  <c r="AC74" i="10"/>
  <c r="AD74" i="10"/>
  <c r="AE74" i="10"/>
  <c r="AF74" i="10"/>
  <c r="AG74" i="10"/>
  <c r="AH74" i="10"/>
  <c r="AI74" i="10"/>
  <c r="AJ74" i="10"/>
  <c r="AK74" i="10"/>
  <c r="AL74" i="10"/>
  <c r="AM74" i="10"/>
  <c r="AN74" i="10"/>
  <c r="AO74" i="10"/>
  <c r="AP74" i="10"/>
  <c r="AQ74" i="10"/>
  <c r="AR74" i="10"/>
  <c r="AS74" i="10"/>
  <c r="AT74" i="10"/>
  <c r="AU74" i="10"/>
  <c r="AV74" i="10"/>
  <c r="AW74" i="10"/>
  <c r="AX74" i="10"/>
  <c r="AY74" i="10"/>
  <c r="AZ74" i="10"/>
  <c r="BA74" i="10"/>
  <c r="BB74" i="10"/>
  <c r="BC74" i="10"/>
  <c r="BD74" i="10"/>
  <c r="BE74" i="10"/>
  <c r="BF74" i="10"/>
  <c r="BG74" i="10"/>
  <c r="BH74" i="10"/>
  <c r="BI74" i="10"/>
  <c r="BJ74" i="10"/>
  <c r="BK74" i="10"/>
  <c r="BL74" i="10"/>
  <c r="BM74" i="10"/>
  <c r="BN74" i="10"/>
  <c r="BO74" i="10"/>
  <c r="BP74" i="10"/>
  <c r="BQ74" i="10"/>
  <c r="BR74" i="10"/>
  <c r="BS74" i="10"/>
  <c r="BT74" i="10"/>
  <c r="BU74" i="10"/>
  <c r="BV74" i="10"/>
  <c r="BW74" i="10"/>
  <c r="BX74" i="10"/>
  <c r="BY74" i="10"/>
  <c r="BZ74" i="10"/>
  <c r="CA74" i="10"/>
  <c r="CB74" i="10"/>
  <c r="CC74" i="10"/>
  <c r="CD74" i="10"/>
  <c r="CE74" i="10"/>
  <c r="CF74" i="10"/>
  <c r="CG74" i="10"/>
  <c r="CH74" i="10"/>
  <c r="CI74" i="10"/>
  <c r="CJ74" i="10"/>
  <c r="CK74" i="10"/>
  <c r="CL74" i="10"/>
  <c r="CM74" i="10"/>
  <c r="CN74" i="10"/>
  <c r="CO74" i="10"/>
  <c r="CP74" i="10"/>
  <c r="CQ74" i="10"/>
  <c r="CR74" i="10"/>
  <c r="CS74" i="10"/>
  <c r="CT74" i="10"/>
  <c r="CU74" i="10"/>
  <c r="CV74" i="10"/>
  <c r="CW74" i="10"/>
  <c r="CX74" i="10"/>
  <c r="CY74" i="10"/>
  <c r="CZ74" i="10"/>
  <c r="DA74" i="10"/>
  <c r="DB74" i="10"/>
  <c r="A75" i="10"/>
  <c r="B75" i="10"/>
  <c r="C75" i="10"/>
  <c r="D75" i="10"/>
  <c r="E75" i="10"/>
  <c r="F75" i="10"/>
  <c r="G75" i="10"/>
  <c r="H75" i="10"/>
  <c r="I75" i="10"/>
  <c r="J75" i="10"/>
  <c r="K75" i="10"/>
  <c r="L75" i="10"/>
  <c r="M75" i="10"/>
  <c r="N75" i="10"/>
  <c r="O75" i="10"/>
  <c r="P75" i="10"/>
  <c r="Q75" i="10"/>
  <c r="R75" i="10"/>
  <c r="S75" i="10"/>
  <c r="T75" i="10"/>
  <c r="U75" i="10"/>
  <c r="V75" i="10"/>
  <c r="W75" i="10"/>
  <c r="X75" i="10"/>
  <c r="Y75" i="10"/>
  <c r="Z75" i="10"/>
  <c r="AA75" i="10"/>
  <c r="AB75" i="10"/>
  <c r="AC75" i="10"/>
  <c r="AD75" i="10"/>
  <c r="AE75" i="10"/>
  <c r="AF75" i="10"/>
  <c r="AG75" i="10"/>
  <c r="AH75" i="10"/>
  <c r="AI75" i="10"/>
  <c r="AJ75" i="10"/>
  <c r="AK75" i="10"/>
  <c r="AL75" i="10"/>
  <c r="AM75" i="10"/>
  <c r="AN75" i="10"/>
  <c r="AO75" i="10"/>
  <c r="AP75" i="10"/>
  <c r="AQ75" i="10"/>
  <c r="AR75" i="10"/>
  <c r="AS75" i="10"/>
  <c r="AT75" i="10"/>
  <c r="AU75" i="10"/>
  <c r="AV75" i="10"/>
  <c r="AW75" i="10"/>
  <c r="AX75" i="10"/>
  <c r="AY75" i="10"/>
  <c r="AZ75" i="10"/>
  <c r="BA75" i="10"/>
  <c r="BB75" i="10"/>
  <c r="BC75" i="10"/>
  <c r="BD75" i="10"/>
  <c r="BE75" i="10"/>
  <c r="BF75" i="10"/>
  <c r="BG75" i="10"/>
  <c r="BH75" i="10"/>
  <c r="BI75" i="10"/>
  <c r="BJ75" i="10"/>
  <c r="BK75" i="10"/>
  <c r="BL75" i="10"/>
  <c r="BM75" i="10"/>
  <c r="BN75" i="10"/>
  <c r="BO75" i="10"/>
  <c r="BP75" i="10"/>
  <c r="BQ75" i="10"/>
  <c r="BR75" i="10"/>
  <c r="BS75" i="10"/>
  <c r="BT75" i="10"/>
  <c r="BU75" i="10"/>
  <c r="BV75" i="10"/>
  <c r="BW75" i="10"/>
  <c r="BX75" i="10"/>
  <c r="BY75" i="10"/>
  <c r="BZ75" i="10"/>
  <c r="CA75" i="10"/>
  <c r="CB75" i="10"/>
  <c r="CC75" i="10"/>
  <c r="CD75" i="10"/>
  <c r="CE75" i="10"/>
  <c r="CF75" i="10"/>
  <c r="CG75" i="10"/>
  <c r="CH75" i="10"/>
  <c r="CI75" i="10"/>
  <c r="CJ75" i="10"/>
  <c r="CK75" i="10"/>
  <c r="CL75" i="10"/>
  <c r="CM75" i="10"/>
  <c r="CN75" i="10"/>
  <c r="CO75" i="10"/>
  <c r="CP75" i="10"/>
  <c r="CQ75" i="10"/>
  <c r="CR75" i="10"/>
  <c r="CS75" i="10"/>
  <c r="CT75" i="10"/>
  <c r="CU75" i="10"/>
  <c r="CV75" i="10"/>
  <c r="CW75" i="10"/>
  <c r="CX75" i="10"/>
  <c r="CY75" i="10"/>
  <c r="CZ75" i="10"/>
  <c r="DA75" i="10"/>
  <c r="DB75" i="10"/>
  <c r="A76" i="10"/>
  <c r="B76" i="10"/>
  <c r="C76" i="10"/>
  <c r="D76" i="10"/>
  <c r="E76" i="10"/>
  <c r="F76" i="10"/>
  <c r="G76" i="10"/>
  <c r="H76" i="10"/>
  <c r="I76" i="10"/>
  <c r="J76" i="10"/>
  <c r="K76" i="10"/>
  <c r="L76" i="10"/>
  <c r="M76" i="10"/>
  <c r="N76" i="10"/>
  <c r="O76" i="10"/>
  <c r="P76" i="10"/>
  <c r="Q76" i="10"/>
  <c r="R76" i="10"/>
  <c r="S76" i="10"/>
  <c r="T76" i="10"/>
  <c r="U76" i="10"/>
  <c r="V76" i="10"/>
  <c r="W76" i="10"/>
  <c r="X76" i="10"/>
  <c r="Y76" i="10"/>
  <c r="Z76" i="10"/>
  <c r="AA76" i="10"/>
  <c r="AB76" i="10"/>
  <c r="AC76" i="10"/>
  <c r="AD76" i="10"/>
  <c r="AE76" i="10"/>
  <c r="AF76" i="10"/>
  <c r="AG76" i="10"/>
  <c r="AH76" i="10"/>
  <c r="AI76" i="10"/>
  <c r="AJ76" i="10"/>
  <c r="AK76" i="10"/>
  <c r="AL76" i="10"/>
  <c r="AM76" i="10"/>
  <c r="AN76" i="10"/>
  <c r="AO76" i="10"/>
  <c r="AP76" i="10"/>
  <c r="AQ76" i="10"/>
  <c r="AR76" i="10"/>
  <c r="AS76" i="10"/>
  <c r="AT76" i="10"/>
  <c r="AU76" i="10"/>
  <c r="AV76" i="10"/>
  <c r="AW76" i="10"/>
  <c r="AX76" i="10"/>
  <c r="AY76" i="10"/>
  <c r="AZ76" i="10"/>
  <c r="BA76" i="10"/>
  <c r="BB76" i="10"/>
  <c r="BC76" i="10"/>
  <c r="BD76" i="10"/>
  <c r="BE76" i="10"/>
  <c r="BF76" i="10"/>
  <c r="BG76" i="10"/>
  <c r="BH76" i="10"/>
  <c r="BI76" i="10"/>
  <c r="BJ76" i="10"/>
  <c r="BK76" i="10"/>
  <c r="BL76" i="10"/>
  <c r="BM76" i="10"/>
  <c r="BN76" i="10"/>
  <c r="BO76" i="10"/>
  <c r="BP76" i="10"/>
  <c r="BQ76" i="10"/>
  <c r="BR76" i="10"/>
  <c r="BS76" i="10"/>
  <c r="BT76" i="10"/>
  <c r="BU76" i="10"/>
  <c r="BV76" i="10"/>
  <c r="BW76" i="10"/>
  <c r="BX76" i="10"/>
  <c r="BY76" i="10"/>
  <c r="BZ76" i="10"/>
  <c r="CA76" i="10"/>
  <c r="CB76" i="10"/>
  <c r="CC76" i="10"/>
  <c r="CD76" i="10"/>
  <c r="CE76" i="10"/>
  <c r="CF76" i="10"/>
  <c r="CG76" i="10"/>
  <c r="CH76" i="10"/>
  <c r="CI76" i="10"/>
  <c r="CJ76" i="10"/>
  <c r="CK76" i="10"/>
  <c r="CL76" i="10"/>
  <c r="CM76" i="10"/>
  <c r="CN76" i="10"/>
  <c r="CO76" i="10"/>
  <c r="CP76" i="10"/>
  <c r="CQ76" i="10"/>
  <c r="CR76" i="10"/>
  <c r="CS76" i="10"/>
  <c r="CT76" i="10"/>
  <c r="CU76" i="10"/>
  <c r="CV76" i="10"/>
  <c r="CW76" i="10"/>
  <c r="CX76" i="10"/>
  <c r="CY76" i="10"/>
  <c r="CZ76" i="10"/>
  <c r="DA76" i="10"/>
  <c r="DB76" i="10"/>
  <c r="A77" i="10"/>
  <c r="B77" i="10"/>
  <c r="C77" i="10"/>
  <c r="D77" i="10"/>
  <c r="E77" i="10"/>
  <c r="F77" i="10"/>
  <c r="G77" i="10"/>
  <c r="H77" i="10"/>
  <c r="I77" i="10"/>
  <c r="J77" i="10"/>
  <c r="K77" i="10"/>
  <c r="L77" i="10"/>
  <c r="M77" i="10"/>
  <c r="N77" i="10"/>
  <c r="O77" i="10"/>
  <c r="P77" i="10"/>
  <c r="Q77" i="10"/>
  <c r="R77" i="10"/>
  <c r="S77" i="10"/>
  <c r="T77" i="10"/>
  <c r="U77" i="10"/>
  <c r="V77" i="10"/>
  <c r="W77" i="10"/>
  <c r="X77" i="10"/>
  <c r="Y77" i="10"/>
  <c r="Z77" i="10"/>
  <c r="AA77" i="10"/>
  <c r="AB77" i="10"/>
  <c r="AC77" i="10"/>
  <c r="AD77" i="10"/>
  <c r="AE77" i="10"/>
  <c r="AF77" i="10"/>
  <c r="AG77" i="10"/>
  <c r="AH77" i="10"/>
  <c r="AI77" i="10"/>
  <c r="AJ77" i="10"/>
  <c r="AK77" i="10"/>
  <c r="AL77" i="10"/>
  <c r="AM77" i="10"/>
  <c r="AN77" i="10"/>
  <c r="AO77" i="10"/>
  <c r="AP77" i="10"/>
  <c r="AQ77" i="10"/>
  <c r="AR77" i="10"/>
  <c r="AS77" i="10"/>
  <c r="AT77" i="10"/>
  <c r="AU77" i="10"/>
  <c r="AV77" i="10"/>
  <c r="AW77" i="10"/>
  <c r="AX77" i="10"/>
  <c r="AY77" i="10"/>
  <c r="AZ77" i="10"/>
  <c r="BA77" i="10"/>
  <c r="BB77" i="10"/>
  <c r="BC77" i="10"/>
  <c r="BD77" i="10"/>
  <c r="BE77" i="10"/>
  <c r="BF77" i="10"/>
  <c r="BG77" i="10"/>
  <c r="BH77" i="10"/>
  <c r="BI77" i="10"/>
  <c r="BJ77" i="10"/>
  <c r="BK77" i="10"/>
  <c r="BL77" i="10"/>
  <c r="BM77" i="10"/>
  <c r="BN77" i="10"/>
  <c r="BO77" i="10"/>
  <c r="BP77" i="10"/>
  <c r="BQ77" i="10"/>
  <c r="BR77" i="10"/>
  <c r="BS77" i="10"/>
  <c r="BT77" i="10"/>
  <c r="BU77" i="10"/>
  <c r="BV77" i="10"/>
  <c r="BW77" i="10"/>
  <c r="BX77" i="10"/>
  <c r="BY77" i="10"/>
  <c r="BZ77" i="10"/>
  <c r="CA77" i="10"/>
  <c r="CB77" i="10"/>
  <c r="CC77" i="10"/>
  <c r="CD77" i="10"/>
  <c r="CE77" i="10"/>
  <c r="CF77" i="10"/>
  <c r="CG77" i="10"/>
  <c r="CH77" i="10"/>
  <c r="CI77" i="10"/>
  <c r="CJ77" i="10"/>
  <c r="CK77" i="10"/>
  <c r="CL77" i="10"/>
  <c r="CM77" i="10"/>
  <c r="CN77" i="10"/>
  <c r="CO77" i="10"/>
  <c r="CP77" i="10"/>
  <c r="CQ77" i="10"/>
  <c r="CR77" i="10"/>
  <c r="CS77" i="10"/>
  <c r="CT77" i="10"/>
  <c r="CU77" i="10"/>
  <c r="CV77" i="10"/>
  <c r="CW77" i="10"/>
  <c r="CX77" i="10"/>
  <c r="CY77" i="10"/>
  <c r="CZ77" i="10"/>
  <c r="DA77" i="10"/>
  <c r="DB77" i="10"/>
  <c r="A78" i="10"/>
  <c r="B78" i="10"/>
  <c r="C78" i="10"/>
  <c r="D78" i="10"/>
  <c r="E78" i="10"/>
  <c r="F78" i="10"/>
  <c r="G78" i="10"/>
  <c r="H78" i="10"/>
  <c r="I78" i="10"/>
  <c r="J78" i="10"/>
  <c r="K78" i="10"/>
  <c r="L78" i="10"/>
  <c r="M78" i="10"/>
  <c r="N78" i="10"/>
  <c r="O78" i="10"/>
  <c r="P78" i="10"/>
  <c r="Q78" i="10"/>
  <c r="R78" i="10"/>
  <c r="S78" i="10"/>
  <c r="T78" i="10"/>
  <c r="U78" i="10"/>
  <c r="V78" i="10"/>
  <c r="W78" i="10"/>
  <c r="X78" i="10"/>
  <c r="Y78" i="10"/>
  <c r="Z78" i="10"/>
  <c r="AA78" i="10"/>
  <c r="AB78" i="10"/>
  <c r="AC78" i="10"/>
  <c r="AD78" i="10"/>
  <c r="AE78" i="10"/>
  <c r="AF78" i="10"/>
  <c r="AG78" i="10"/>
  <c r="AH78" i="10"/>
  <c r="AI78" i="10"/>
  <c r="AJ78" i="10"/>
  <c r="AK78" i="10"/>
  <c r="AL78" i="10"/>
  <c r="AM78" i="10"/>
  <c r="AN78" i="10"/>
  <c r="AO78" i="10"/>
  <c r="AP78" i="10"/>
  <c r="AQ78" i="10"/>
  <c r="AR78" i="10"/>
  <c r="AS78" i="10"/>
  <c r="AT78" i="10"/>
  <c r="AU78" i="10"/>
  <c r="AV78" i="10"/>
  <c r="AW78" i="10"/>
  <c r="AX78" i="10"/>
  <c r="AY78" i="10"/>
  <c r="AZ78" i="10"/>
  <c r="BA78" i="10"/>
  <c r="BB78" i="10"/>
  <c r="BC78" i="10"/>
  <c r="BD78" i="10"/>
  <c r="BE78" i="10"/>
  <c r="BF78" i="10"/>
  <c r="BG78" i="10"/>
  <c r="BH78" i="10"/>
  <c r="BI78" i="10"/>
  <c r="BJ78" i="10"/>
  <c r="BK78" i="10"/>
  <c r="BL78" i="10"/>
  <c r="BM78" i="10"/>
  <c r="BN78" i="10"/>
  <c r="BO78" i="10"/>
  <c r="BP78" i="10"/>
  <c r="BQ78" i="10"/>
  <c r="BR78" i="10"/>
  <c r="BS78" i="10"/>
  <c r="BT78" i="10"/>
  <c r="BU78" i="10"/>
  <c r="BV78" i="10"/>
  <c r="BW78" i="10"/>
  <c r="BX78" i="10"/>
  <c r="BY78" i="10"/>
  <c r="BZ78" i="10"/>
  <c r="CA78" i="10"/>
  <c r="CB78" i="10"/>
  <c r="CC78" i="10"/>
  <c r="CD78" i="10"/>
  <c r="CE78" i="10"/>
  <c r="CF78" i="10"/>
  <c r="CG78" i="10"/>
  <c r="CH78" i="10"/>
  <c r="CI78" i="10"/>
  <c r="CJ78" i="10"/>
  <c r="CK78" i="10"/>
  <c r="CL78" i="10"/>
  <c r="CM78" i="10"/>
  <c r="CN78" i="10"/>
  <c r="CO78" i="10"/>
  <c r="CP78" i="10"/>
  <c r="CQ78" i="10"/>
  <c r="CR78" i="10"/>
  <c r="CS78" i="10"/>
  <c r="CT78" i="10"/>
  <c r="CU78" i="10"/>
  <c r="CV78" i="10"/>
  <c r="CW78" i="10"/>
  <c r="CX78" i="10"/>
  <c r="CY78" i="10"/>
  <c r="CZ78" i="10"/>
  <c r="DA78" i="10"/>
  <c r="DB78" i="10"/>
  <c r="A79" i="10"/>
  <c r="B79" i="10"/>
  <c r="C79" i="10"/>
  <c r="D79" i="10"/>
  <c r="E79" i="10"/>
  <c r="F79" i="10"/>
  <c r="G79" i="10"/>
  <c r="H79" i="10"/>
  <c r="I79" i="10"/>
  <c r="J79" i="10"/>
  <c r="K79" i="10"/>
  <c r="L79" i="10"/>
  <c r="M79" i="10"/>
  <c r="N79" i="10"/>
  <c r="O79" i="10"/>
  <c r="P79" i="10"/>
  <c r="Q79" i="10"/>
  <c r="R79" i="10"/>
  <c r="S79" i="10"/>
  <c r="T79" i="10"/>
  <c r="U79" i="10"/>
  <c r="V79" i="10"/>
  <c r="W79" i="10"/>
  <c r="X79" i="10"/>
  <c r="Y79" i="10"/>
  <c r="Z79" i="10"/>
  <c r="AA79" i="10"/>
  <c r="AB79" i="10"/>
  <c r="AC79" i="10"/>
  <c r="AD79" i="10"/>
  <c r="AE79" i="10"/>
  <c r="AF79" i="10"/>
  <c r="AG79" i="10"/>
  <c r="AH79" i="10"/>
  <c r="AI79" i="10"/>
  <c r="AJ79" i="10"/>
  <c r="AK79" i="10"/>
  <c r="AL79" i="10"/>
  <c r="AM79" i="10"/>
  <c r="AN79" i="10"/>
  <c r="AO79" i="10"/>
  <c r="AP79" i="10"/>
  <c r="AQ79" i="10"/>
  <c r="AR79" i="10"/>
  <c r="AS79" i="10"/>
  <c r="AT79" i="10"/>
  <c r="AU79" i="10"/>
  <c r="AV79" i="10"/>
  <c r="AW79" i="10"/>
  <c r="AX79" i="10"/>
  <c r="AY79" i="10"/>
  <c r="AZ79" i="10"/>
  <c r="BA79" i="10"/>
  <c r="BB79" i="10"/>
  <c r="BC79" i="10"/>
  <c r="BD79" i="10"/>
  <c r="BE79" i="10"/>
  <c r="BF79" i="10"/>
  <c r="BG79" i="10"/>
  <c r="BH79" i="10"/>
  <c r="BI79" i="10"/>
  <c r="BJ79" i="10"/>
  <c r="BK79" i="10"/>
  <c r="BL79" i="10"/>
  <c r="BM79" i="10"/>
  <c r="BN79" i="10"/>
  <c r="BO79" i="10"/>
  <c r="BP79" i="10"/>
  <c r="BQ79" i="10"/>
  <c r="BR79" i="10"/>
  <c r="BS79" i="10"/>
  <c r="BT79" i="10"/>
  <c r="BU79" i="10"/>
  <c r="BV79" i="10"/>
  <c r="BW79" i="10"/>
  <c r="BX79" i="10"/>
  <c r="BY79" i="10"/>
  <c r="BZ79" i="10"/>
  <c r="CA79" i="10"/>
  <c r="CB79" i="10"/>
  <c r="CC79" i="10"/>
  <c r="CD79" i="10"/>
  <c r="CE79" i="10"/>
  <c r="CF79" i="10"/>
  <c r="CG79" i="10"/>
  <c r="CH79" i="10"/>
  <c r="CI79" i="10"/>
  <c r="CJ79" i="10"/>
  <c r="CK79" i="10"/>
  <c r="CL79" i="10"/>
  <c r="CM79" i="10"/>
  <c r="CN79" i="10"/>
  <c r="CO79" i="10"/>
  <c r="CP79" i="10"/>
  <c r="CQ79" i="10"/>
  <c r="CR79" i="10"/>
  <c r="CS79" i="10"/>
  <c r="CT79" i="10"/>
  <c r="CU79" i="10"/>
  <c r="CV79" i="10"/>
  <c r="CW79" i="10"/>
  <c r="CX79" i="10"/>
  <c r="CY79" i="10"/>
  <c r="CZ79" i="10"/>
  <c r="DA79" i="10"/>
  <c r="DB79" i="10"/>
  <c r="A80" i="10"/>
  <c r="B80" i="10"/>
  <c r="C80" i="10"/>
  <c r="D80" i="10"/>
  <c r="E80" i="10"/>
  <c r="F80" i="10"/>
  <c r="G80" i="10"/>
  <c r="H80" i="10"/>
  <c r="I80" i="10"/>
  <c r="J80" i="10"/>
  <c r="K80" i="10"/>
  <c r="L80" i="10"/>
  <c r="M80" i="10"/>
  <c r="N80" i="10"/>
  <c r="O80" i="10"/>
  <c r="P80" i="10"/>
  <c r="Q80" i="10"/>
  <c r="R80" i="10"/>
  <c r="S80" i="10"/>
  <c r="T80" i="10"/>
  <c r="U80" i="10"/>
  <c r="V80" i="10"/>
  <c r="W80" i="10"/>
  <c r="X80" i="10"/>
  <c r="Y80" i="10"/>
  <c r="Z80" i="10"/>
  <c r="AA80" i="10"/>
  <c r="AB80" i="10"/>
  <c r="AC80" i="10"/>
  <c r="AD80" i="10"/>
  <c r="AE80" i="10"/>
  <c r="AF80" i="10"/>
  <c r="AG80" i="10"/>
  <c r="AH80" i="10"/>
  <c r="AI80" i="10"/>
  <c r="AJ80" i="10"/>
  <c r="AK80" i="10"/>
  <c r="AL80" i="10"/>
  <c r="AM80" i="10"/>
  <c r="AN80" i="10"/>
  <c r="AO80" i="10"/>
  <c r="AP80" i="10"/>
  <c r="AQ80" i="10"/>
  <c r="AR80" i="10"/>
  <c r="AS80" i="10"/>
  <c r="AT80" i="10"/>
  <c r="AU80" i="10"/>
  <c r="AV80" i="10"/>
  <c r="AW80" i="10"/>
  <c r="AX80" i="10"/>
  <c r="AY80" i="10"/>
  <c r="AZ80" i="10"/>
  <c r="BA80" i="10"/>
  <c r="BB80" i="10"/>
  <c r="BC80" i="10"/>
  <c r="BD80" i="10"/>
  <c r="BE80" i="10"/>
  <c r="BF80" i="10"/>
  <c r="BG80" i="10"/>
  <c r="BH80" i="10"/>
  <c r="BI80" i="10"/>
  <c r="BJ80" i="10"/>
  <c r="BK80" i="10"/>
  <c r="BL80" i="10"/>
  <c r="BM80" i="10"/>
  <c r="BN80" i="10"/>
  <c r="BO80" i="10"/>
  <c r="BP80" i="10"/>
  <c r="BQ80" i="10"/>
  <c r="BR80" i="10"/>
  <c r="BS80" i="10"/>
  <c r="BT80" i="10"/>
  <c r="BU80" i="10"/>
  <c r="BV80" i="10"/>
  <c r="BW80" i="10"/>
  <c r="BX80" i="10"/>
  <c r="BY80" i="10"/>
  <c r="BZ80" i="10"/>
  <c r="CA80" i="10"/>
  <c r="CB80" i="10"/>
  <c r="CC80" i="10"/>
  <c r="CD80" i="10"/>
  <c r="CE80" i="10"/>
  <c r="CF80" i="10"/>
  <c r="CG80" i="10"/>
  <c r="CH80" i="10"/>
  <c r="CI80" i="10"/>
  <c r="CJ80" i="10"/>
  <c r="CK80" i="10"/>
  <c r="CL80" i="10"/>
  <c r="CM80" i="10"/>
  <c r="CN80" i="10"/>
  <c r="CO80" i="10"/>
  <c r="CP80" i="10"/>
  <c r="CQ80" i="10"/>
  <c r="CR80" i="10"/>
  <c r="CS80" i="10"/>
  <c r="CT80" i="10"/>
  <c r="CU80" i="10"/>
  <c r="CV80" i="10"/>
  <c r="CW80" i="10"/>
  <c r="CX80" i="10"/>
  <c r="CY80" i="10"/>
  <c r="CZ80" i="10"/>
  <c r="DA80" i="10"/>
  <c r="DB80" i="10"/>
  <c r="A81" i="10"/>
  <c r="B81" i="10"/>
  <c r="C81" i="10"/>
  <c r="D81" i="10"/>
  <c r="E81" i="10"/>
  <c r="F81" i="10"/>
  <c r="G81" i="10"/>
  <c r="H81" i="10"/>
  <c r="I81" i="10"/>
  <c r="J81" i="10"/>
  <c r="K81" i="10"/>
  <c r="L81" i="10"/>
  <c r="M81" i="10"/>
  <c r="N81" i="10"/>
  <c r="O81" i="10"/>
  <c r="P81" i="10"/>
  <c r="Q81" i="10"/>
  <c r="R81" i="10"/>
  <c r="S81" i="10"/>
  <c r="T81" i="10"/>
  <c r="U81" i="10"/>
  <c r="V81" i="10"/>
  <c r="W81" i="10"/>
  <c r="X81" i="10"/>
  <c r="Y81" i="10"/>
  <c r="Z81" i="10"/>
  <c r="AA81" i="10"/>
  <c r="AB81" i="10"/>
  <c r="AC81" i="10"/>
  <c r="AD81" i="10"/>
  <c r="AE81" i="10"/>
  <c r="AF81" i="10"/>
  <c r="AG81" i="10"/>
  <c r="AH81" i="10"/>
  <c r="AI81" i="10"/>
  <c r="AJ81" i="10"/>
  <c r="AK81" i="10"/>
  <c r="AL81" i="10"/>
  <c r="AM81" i="10"/>
  <c r="AN81" i="10"/>
  <c r="AO81" i="10"/>
  <c r="AP81" i="10"/>
  <c r="AQ81" i="10"/>
  <c r="AR81" i="10"/>
  <c r="AS81" i="10"/>
  <c r="AT81" i="10"/>
  <c r="AU81" i="10"/>
  <c r="AV81" i="10"/>
  <c r="AW81" i="10"/>
  <c r="AX81" i="10"/>
  <c r="AY81" i="10"/>
  <c r="AZ81" i="10"/>
  <c r="BA81" i="10"/>
  <c r="BB81" i="10"/>
  <c r="BC81" i="10"/>
  <c r="BD81" i="10"/>
  <c r="BE81" i="10"/>
  <c r="BF81" i="10"/>
  <c r="BG81" i="10"/>
  <c r="BH81" i="10"/>
  <c r="BI81" i="10"/>
  <c r="BJ81" i="10"/>
  <c r="BK81" i="10"/>
  <c r="BL81" i="10"/>
  <c r="BM81" i="10"/>
  <c r="BN81" i="10"/>
  <c r="BO81" i="10"/>
  <c r="BP81" i="10"/>
  <c r="BQ81" i="10"/>
  <c r="BR81" i="10"/>
  <c r="BS81" i="10"/>
  <c r="BT81" i="10"/>
  <c r="BU81" i="10"/>
  <c r="BV81" i="10"/>
  <c r="BW81" i="10"/>
  <c r="BX81" i="10"/>
  <c r="BY81" i="10"/>
  <c r="BZ81" i="10"/>
  <c r="CA81" i="10"/>
  <c r="CB81" i="10"/>
  <c r="CC81" i="10"/>
  <c r="CD81" i="10"/>
  <c r="CE81" i="10"/>
  <c r="CF81" i="10"/>
  <c r="CG81" i="10"/>
  <c r="CH81" i="10"/>
  <c r="CI81" i="10"/>
  <c r="CJ81" i="10"/>
  <c r="CK81" i="10"/>
  <c r="CL81" i="10"/>
  <c r="CM81" i="10"/>
  <c r="CN81" i="10"/>
  <c r="CO81" i="10"/>
  <c r="CP81" i="10"/>
  <c r="CQ81" i="10"/>
  <c r="CR81" i="10"/>
  <c r="CS81" i="10"/>
  <c r="CT81" i="10"/>
  <c r="CU81" i="10"/>
  <c r="CV81" i="10"/>
  <c r="CW81" i="10"/>
  <c r="CX81" i="10"/>
  <c r="CY81" i="10"/>
  <c r="CZ81" i="10"/>
  <c r="DA81" i="10"/>
  <c r="DB81" i="10"/>
  <c r="A82" i="10"/>
  <c r="B82" i="10"/>
  <c r="C82" i="10"/>
  <c r="D82" i="10"/>
  <c r="E82" i="10"/>
  <c r="F82" i="10"/>
  <c r="G82" i="10"/>
  <c r="H82" i="10"/>
  <c r="I82" i="10"/>
  <c r="J82" i="10"/>
  <c r="K82" i="10"/>
  <c r="L82" i="10"/>
  <c r="M82" i="10"/>
  <c r="N82" i="10"/>
  <c r="O82" i="10"/>
  <c r="P82" i="10"/>
  <c r="Q82" i="10"/>
  <c r="R82" i="10"/>
  <c r="S82" i="10"/>
  <c r="T82" i="10"/>
  <c r="U82" i="10"/>
  <c r="V82" i="10"/>
  <c r="W82" i="10"/>
  <c r="X82" i="10"/>
  <c r="Y82" i="10"/>
  <c r="Z82" i="10"/>
  <c r="AA82" i="10"/>
  <c r="AB82" i="10"/>
  <c r="AC82" i="10"/>
  <c r="AD82" i="10"/>
  <c r="AE82" i="10"/>
  <c r="AF82" i="10"/>
  <c r="AG82" i="10"/>
  <c r="AH82" i="10"/>
  <c r="AI82" i="10"/>
  <c r="AJ82" i="10"/>
  <c r="AK82" i="10"/>
  <c r="AL82" i="10"/>
  <c r="AM82" i="10"/>
  <c r="AN82" i="10"/>
  <c r="AO82" i="10"/>
  <c r="AP82" i="10"/>
  <c r="AQ82" i="10"/>
  <c r="AR82" i="10"/>
  <c r="AS82" i="10"/>
  <c r="AT82" i="10"/>
  <c r="AU82" i="10"/>
  <c r="AV82" i="10"/>
  <c r="AW82" i="10"/>
  <c r="AX82" i="10"/>
  <c r="AY82" i="10"/>
  <c r="AZ82" i="10"/>
  <c r="BA82" i="10"/>
  <c r="BB82" i="10"/>
  <c r="BC82" i="10"/>
  <c r="BD82" i="10"/>
  <c r="BE82" i="10"/>
  <c r="BF82" i="10"/>
  <c r="BG82" i="10"/>
  <c r="BH82" i="10"/>
  <c r="BI82" i="10"/>
  <c r="BJ82" i="10"/>
  <c r="BK82" i="10"/>
  <c r="BL82" i="10"/>
  <c r="BM82" i="10"/>
  <c r="BN82" i="10"/>
  <c r="BO82" i="10"/>
  <c r="BP82" i="10"/>
  <c r="BQ82" i="10"/>
  <c r="BR82" i="10"/>
  <c r="BS82" i="10"/>
  <c r="BT82" i="10"/>
  <c r="BU82" i="10"/>
  <c r="BV82" i="10"/>
  <c r="BW82" i="10"/>
  <c r="BX82" i="10"/>
  <c r="BY82" i="10"/>
  <c r="BZ82" i="10"/>
  <c r="CA82" i="10"/>
  <c r="CB82" i="10"/>
  <c r="CC82" i="10"/>
  <c r="CD82" i="10"/>
  <c r="CE82" i="10"/>
  <c r="CF82" i="10"/>
  <c r="CG82" i="10"/>
  <c r="CH82" i="10"/>
  <c r="CI82" i="10"/>
  <c r="CJ82" i="10"/>
  <c r="CK82" i="10"/>
  <c r="CL82" i="10"/>
  <c r="CM82" i="10"/>
  <c r="CN82" i="10"/>
  <c r="CO82" i="10"/>
  <c r="CP82" i="10"/>
  <c r="CQ82" i="10"/>
  <c r="CR82" i="10"/>
  <c r="CS82" i="10"/>
  <c r="CT82" i="10"/>
  <c r="CU82" i="10"/>
  <c r="CV82" i="10"/>
  <c r="CW82" i="10"/>
  <c r="CX82" i="10"/>
  <c r="CY82" i="10"/>
  <c r="CZ82" i="10"/>
  <c r="DA82" i="10"/>
  <c r="DB82" i="10"/>
  <c r="A83" i="10"/>
  <c r="B83" i="10"/>
  <c r="C83" i="10"/>
  <c r="D83" i="10"/>
  <c r="E83" i="10"/>
  <c r="F83" i="10"/>
  <c r="G83" i="10"/>
  <c r="H83" i="10"/>
  <c r="I83" i="10"/>
  <c r="J83" i="10"/>
  <c r="K83" i="10"/>
  <c r="L83" i="10"/>
  <c r="M83" i="10"/>
  <c r="N83" i="10"/>
  <c r="O83" i="10"/>
  <c r="P83" i="10"/>
  <c r="Q83" i="10"/>
  <c r="R83" i="10"/>
  <c r="S83" i="10"/>
  <c r="T83" i="10"/>
  <c r="U83" i="10"/>
  <c r="V83" i="10"/>
  <c r="W83" i="10"/>
  <c r="X83" i="10"/>
  <c r="Y83" i="10"/>
  <c r="Z83" i="10"/>
  <c r="AA83" i="10"/>
  <c r="AB83" i="10"/>
  <c r="AC83" i="10"/>
  <c r="AD83" i="10"/>
  <c r="AE83" i="10"/>
  <c r="AF83" i="10"/>
  <c r="AG83" i="10"/>
  <c r="AH83" i="10"/>
  <c r="AI83" i="10"/>
  <c r="AJ83" i="10"/>
  <c r="AK83" i="10"/>
  <c r="AL83" i="10"/>
  <c r="AM83" i="10"/>
  <c r="AN83" i="10"/>
  <c r="AO83" i="10"/>
  <c r="AP83" i="10"/>
  <c r="AQ83" i="10"/>
  <c r="AR83" i="10"/>
  <c r="AS83" i="10"/>
  <c r="AT83" i="10"/>
  <c r="AU83" i="10"/>
  <c r="AV83" i="10"/>
  <c r="AW83" i="10"/>
  <c r="AX83" i="10"/>
  <c r="AY83" i="10"/>
  <c r="AZ83" i="10"/>
  <c r="BA83" i="10"/>
  <c r="BB83" i="10"/>
  <c r="BC83" i="10"/>
  <c r="BD83" i="10"/>
  <c r="BE83" i="10"/>
  <c r="BF83" i="10"/>
  <c r="BG83" i="10"/>
  <c r="BH83" i="10"/>
  <c r="BI83" i="10"/>
  <c r="BJ83" i="10"/>
  <c r="BK83" i="10"/>
  <c r="BL83" i="10"/>
  <c r="BM83" i="10"/>
  <c r="BN83" i="10"/>
  <c r="BO83" i="10"/>
  <c r="BP83" i="10"/>
  <c r="BQ83" i="10"/>
  <c r="BR83" i="10"/>
  <c r="BS83" i="10"/>
  <c r="BT83" i="10"/>
  <c r="BU83" i="10"/>
  <c r="BV83" i="10"/>
  <c r="BW83" i="10"/>
  <c r="BX83" i="10"/>
  <c r="BY83" i="10"/>
  <c r="BZ83" i="10"/>
  <c r="CA83" i="10"/>
  <c r="CB83" i="10"/>
  <c r="CC83" i="10"/>
  <c r="CD83" i="10"/>
  <c r="CE83" i="10"/>
  <c r="CF83" i="10"/>
  <c r="CG83" i="10"/>
  <c r="CH83" i="10"/>
  <c r="CI83" i="10"/>
  <c r="CJ83" i="10"/>
  <c r="CK83" i="10"/>
  <c r="CL83" i="10"/>
  <c r="CM83" i="10"/>
  <c r="CN83" i="10"/>
  <c r="CO83" i="10"/>
  <c r="CP83" i="10"/>
  <c r="CQ83" i="10"/>
  <c r="CR83" i="10"/>
  <c r="CS83" i="10"/>
  <c r="CT83" i="10"/>
  <c r="CU83" i="10"/>
  <c r="CV83" i="10"/>
  <c r="CW83" i="10"/>
  <c r="CX83" i="10"/>
  <c r="CY83" i="10"/>
  <c r="CZ83" i="10"/>
  <c r="DA83" i="10"/>
  <c r="DB83" i="10"/>
  <c r="A84" i="10"/>
  <c r="B84" i="10"/>
  <c r="C84" i="10"/>
  <c r="D84" i="10"/>
  <c r="E84" i="10"/>
  <c r="F84" i="10"/>
  <c r="G84" i="10"/>
  <c r="H84" i="10"/>
  <c r="I84" i="10"/>
  <c r="J84" i="10"/>
  <c r="K84" i="10"/>
  <c r="L84" i="10"/>
  <c r="M84" i="10"/>
  <c r="N84" i="10"/>
  <c r="O84" i="10"/>
  <c r="P84" i="10"/>
  <c r="Q84" i="10"/>
  <c r="R84" i="10"/>
  <c r="S84" i="10"/>
  <c r="T84" i="10"/>
  <c r="U84" i="10"/>
  <c r="V84" i="10"/>
  <c r="W84" i="10"/>
  <c r="X84" i="10"/>
  <c r="Y84" i="10"/>
  <c r="Z84" i="10"/>
  <c r="AA84" i="10"/>
  <c r="AB84" i="10"/>
  <c r="AC84" i="10"/>
  <c r="AD84" i="10"/>
  <c r="AE84" i="10"/>
  <c r="AF84" i="10"/>
  <c r="AG84" i="10"/>
  <c r="AH84" i="10"/>
  <c r="AI84" i="10"/>
  <c r="AJ84" i="10"/>
  <c r="AK84" i="10"/>
  <c r="AL84" i="10"/>
  <c r="AM84" i="10"/>
  <c r="AN84" i="10"/>
  <c r="AO84" i="10"/>
  <c r="AP84" i="10"/>
  <c r="AQ84" i="10"/>
  <c r="AR84" i="10"/>
  <c r="AS84" i="10"/>
  <c r="AT84" i="10"/>
  <c r="AU84" i="10"/>
  <c r="AV84" i="10"/>
  <c r="AW84" i="10"/>
  <c r="AX84" i="10"/>
  <c r="AY84" i="10"/>
  <c r="AZ84" i="10"/>
  <c r="BA84" i="10"/>
  <c r="BB84" i="10"/>
  <c r="BC84" i="10"/>
  <c r="BD84" i="10"/>
  <c r="BE84" i="10"/>
  <c r="BF84" i="10"/>
  <c r="BG84" i="10"/>
  <c r="BH84" i="10"/>
  <c r="BI84" i="10"/>
  <c r="BJ84" i="10"/>
  <c r="BK84" i="10"/>
  <c r="BL84" i="10"/>
  <c r="BM84" i="10"/>
  <c r="BN84" i="10"/>
  <c r="BO84" i="10"/>
  <c r="BP84" i="10"/>
  <c r="BQ84" i="10"/>
  <c r="BR84" i="10"/>
  <c r="BS84" i="10"/>
  <c r="BT84" i="10"/>
  <c r="BU84" i="10"/>
  <c r="BV84" i="10"/>
  <c r="BW84" i="10"/>
  <c r="BX84" i="10"/>
  <c r="BY84" i="10"/>
  <c r="BZ84" i="10"/>
  <c r="CA84" i="10"/>
  <c r="CB84" i="10"/>
  <c r="CC84" i="10"/>
  <c r="CD84" i="10"/>
  <c r="CE84" i="10"/>
  <c r="CF84" i="10"/>
  <c r="CG84" i="10"/>
  <c r="CH84" i="10"/>
  <c r="CI84" i="10"/>
  <c r="CJ84" i="10"/>
  <c r="CK84" i="10"/>
  <c r="CL84" i="10"/>
  <c r="CM84" i="10"/>
  <c r="CN84" i="10"/>
  <c r="CO84" i="10"/>
  <c r="CP84" i="10"/>
  <c r="CQ84" i="10"/>
  <c r="CR84" i="10"/>
  <c r="CS84" i="10"/>
  <c r="CT84" i="10"/>
  <c r="CU84" i="10"/>
  <c r="CV84" i="10"/>
  <c r="CW84" i="10"/>
  <c r="CX84" i="10"/>
  <c r="CY84" i="10"/>
  <c r="CZ84" i="10"/>
  <c r="DA84" i="10"/>
  <c r="DB84" i="10"/>
  <c r="A85" i="10"/>
  <c r="B85" i="10"/>
  <c r="C85" i="10"/>
  <c r="D85" i="10"/>
  <c r="E85" i="10"/>
  <c r="F85" i="10"/>
  <c r="G85" i="10"/>
  <c r="H85" i="10"/>
  <c r="I85" i="10"/>
  <c r="J85" i="10"/>
  <c r="K85" i="10"/>
  <c r="L85" i="10"/>
  <c r="M85" i="10"/>
  <c r="N85" i="10"/>
  <c r="O85" i="10"/>
  <c r="P85" i="10"/>
  <c r="Q85" i="10"/>
  <c r="R85" i="10"/>
  <c r="S85" i="10"/>
  <c r="T85" i="10"/>
  <c r="U85" i="10"/>
  <c r="V85" i="10"/>
  <c r="W85" i="10"/>
  <c r="X85" i="10"/>
  <c r="Y85" i="10"/>
  <c r="Z85" i="10"/>
  <c r="AA85" i="10"/>
  <c r="AB85" i="10"/>
  <c r="AC85" i="10"/>
  <c r="AD85" i="10"/>
  <c r="AE85" i="10"/>
  <c r="AF85" i="10"/>
  <c r="AG85" i="10"/>
  <c r="AH85" i="10"/>
  <c r="AI85" i="10"/>
  <c r="AJ85" i="10"/>
  <c r="AK85" i="10"/>
  <c r="AL85" i="10"/>
  <c r="AM85" i="10"/>
  <c r="AN85" i="10"/>
  <c r="AO85" i="10"/>
  <c r="AP85" i="10"/>
  <c r="AQ85" i="10"/>
  <c r="AR85" i="10"/>
  <c r="AS85" i="10"/>
  <c r="AT85" i="10"/>
  <c r="AU85" i="10"/>
  <c r="AV85" i="10"/>
  <c r="AW85" i="10"/>
  <c r="AX85" i="10"/>
  <c r="AY85" i="10"/>
  <c r="AZ85" i="10"/>
  <c r="BA85" i="10"/>
  <c r="BB85" i="10"/>
  <c r="BC85" i="10"/>
  <c r="BD85" i="10"/>
  <c r="BE85" i="10"/>
  <c r="BF85" i="10"/>
  <c r="BG85" i="10"/>
  <c r="BH85" i="10"/>
  <c r="BI85" i="10"/>
  <c r="BJ85" i="10"/>
  <c r="BK85" i="10"/>
  <c r="BL85" i="10"/>
  <c r="BM85" i="10"/>
  <c r="BN85" i="10"/>
  <c r="BO85" i="10"/>
  <c r="BP85" i="10"/>
  <c r="BQ85" i="10"/>
  <c r="BR85" i="10"/>
  <c r="BS85" i="10"/>
  <c r="BT85" i="10"/>
  <c r="BU85" i="10"/>
  <c r="BV85" i="10"/>
  <c r="BW85" i="10"/>
  <c r="BX85" i="10"/>
  <c r="BY85" i="10"/>
  <c r="BZ85" i="10"/>
  <c r="CA85" i="10"/>
  <c r="CB85" i="10"/>
  <c r="CC85" i="10"/>
  <c r="CD85" i="10"/>
  <c r="CE85" i="10"/>
  <c r="CF85" i="10"/>
  <c r="CG85" i="10"/>
  <c r="CH85" i="10"/>
  <c r="CI85" i="10"/>
  <c r="CJ85" i="10"/>
  <c r="CK85" i="10"/>
  <c r="CL85" i="10"/>
  <c r="CM85" i="10"/>
  <c r="CN85" i="10"/>
  <c r="CO85" i="10"/>
  <c r="CP85" i="10"/>
  <c r="CQ85" i="10"/>
  <c r="CR85" i="10"/>
  <c r="CS85" i="10"/>
  <c r="CT85" i="10"/>
  <c r="CU85" i="10"/>
  <c r="CV85" i="10"/>
  <c r="CW85" i="10"/>
  <c r="CX85" i="10"/>
  <c r="CY85" i="10"/>
  <c r="CZ85" i="10"/>
  <c r="DA85" i="10"/>
  <c r="DB85" i="10"/>
  <c r="A86" i="10"/>
  <c r="B86" i="10"/>
  <c r="C86" i="10"/>
  <c r="D86" i="10"/>
  <c r="E86" i="10"/>
  <c r="F86" i="10"/>
  <c r="G86" i="10"/>
  <c r="H86" i="10"/>
  <c r="I86" i="10"/>
  <c r="J86" i="10"/>
  <c r="K86" i="10"/>
  <c r="L86" i="10"/>
  <c r="M86" i="10"/>
  <c r="N86" i="10"/>
  <c r="O86" i="10"/>
  <c r="P86" i="10"/>
  <c r="Q86" i="10"/>
  <c r="R86" i="10"/>
  <c r="S86" i="10"/>
  <c r="T86" i="10"/>
  <c r="U86" i="10"/>
  <c r="V86" i="10"/>
  <c r="W86" i="10"/>
  <c r="X86" i="10"/>
  <c r="Y86" i="10"/>
  <c r="Z86" i="10"/>
  <c r="AA86" i="10"/>
  <c r="AB86" i="10"/>
  <c r="AC86" i="10"/>
  <c r="AD86" i="10"/>
  <c r="AE86" i="10"/>
  <c r="AF86" i="10"/>
  <c r="AG86" i="10"/>
  <c r="AH86" i="10"/>
  <c r="AI86" i="10"/>
  <c r="AJ86" i="10"/>
  <c r="AK86" i="10"/>
  <c r="AL86" i="10"/>
  <c r="AM86" i="10"/>
  <c r="AN86" i="10"/>
  <c r="AO86" i="10"/>
  <c r="AP86" i="10"/>
  <c r="AQ86" i="10"/>
  <c r="AR86" i="10"/>
  <c r="AS86" i="10"/>
  <c r="AT86" i="10"/>
  <c r="AU86" i="10"/>
  <c r="AV86" i="10"/>
  <c r="AW86" i="10"/>
  <c r="AX86" i="10"/>
  <c r="AY86" i="10"/>
  <c r="AZ86" i="10"/>
  <c r="BA86" i="10"/>
  <c r="BB86" i="10"/>
  <c r="BC86" i="10"/>
  <c r="BD86" i="10"/>
  <c r="BE86" i="10"/>
  <c r="BF86" i="10"/>
  <c r="BG86" i="10"/>
  <c r="BH86" i="10"/>
  <c r="BI86" i="10"/>
  <c r="BJ86" i="10"/>
  <c r="BK86" i="10"/>
  <c r="BL86" i="10"/>
  <c r="BM86" i="10"/>
  <c r="BN86" i="10"/>
  <c r="BO86" i="10"/>
  <c r="BP86" i="10"/>
  <c r="BQ86" i="10"/>
  <c r="BR86" i="10"/>
  <c r="BS86" i="10"/>
  <c r="BT86" i="10"/>
  <c r="BU86" i="10"/>
  <c r="BV86" i="10"/>
  <c r="BW86" i="10"/>
  <c r="BX86" i="10"/>
  <c r="BY86" i="10"/>
  <c r="BZ86" i="10"/>
  <c r="CA86" i="10"/>
  <c r="CB86" i="10"/>
  <c r="CC86" i="10"/>
  <c r="CD86" i="10"/>
  <c r="CE86" i="10"/>
  <c r="CF86" i="10"/>
  <c r="CG86" i="10"/>
  <c r="CH86" i="10"/>
  <c r="CI86" i="10"/>
  <c r="CJ86" i="10"/>
  <c r="CK86" i="10"/>
  <c r="CL86" i="10"/>
  <c r="CM86" i="10"/>
  <c r="CN86" i="10"/>
  <c r="CO86" i="10"/>
  <c r="CP86" i="10"/>
  <c r="CQ86" i="10"/>
  <c r="CR86" i="10"/>
  <c r="CS86" i="10"/>
  <c r="CT86" i="10"/>
  <c r="CU86" i="10"/>
  <c r="CV86" i="10"/>
  <c r="CW86" i="10"/>
  <c r="CX86" i="10"/>
  <c r="CY86" i="10"/>
  <c r="CZ86" i="10"/>
  <c r="DA86" i="10"/>
  <c r="DB86" i="10"/>
  <c r="A87" i="10"/>
  <c r="B87" i="10"/>
  <c r="C87" i="10"/>
  <c r="D87" i="10"/>
  <c r="E87" i="10"/>
  <c r="F87" i="10"/>
  <c r="G87" i="10"/>
  <c r="H87" i="10"/>
  <c r="I87" i="10"/>
  <c r="J87" i="10"/>
  <c r="K87" i="10"/>
  <c r="L87" i="10"/>
  <c r="M87" i="10"/>
  <c r="N87" i="10"/>
  <c r="O87" i="10"/>
  <c r="P87" i="10"/>
  <c r="Q87" i="10"/>
  <c r="R87" i="10"/>
  <c r="S87" i="10"/>
  <c r="T87" i="10"/>
  <c r="U87" i="10"/>
  <c r="V87" i="10"/>
  <c r="W87" i="10"/>
  <c r="X87" i="10"/>
  <c r="Y87" i="10"/>
  <c r="Z87" i="10"/>
  <c r="AA87" i="10"/>
  <c r="AB87" i="10"/>
  <c r="AC87" i="10"/>
  <c r="AD87" i="10"/>
  <c r="AE87" i="10"/>
  <c r="AF87" i="10"/>
  <c r="AG87" i="10"/>
  <c r="AH87" i="10"/>
  <c r="AI87" i="10"/>
  <c r="AJ87" i="10"/>
  <c r="AK87" i="10"/>
  <c r="AL87" i="10"/>
  <c r="AM87" i="10"/>
  <c r="AN87" i="10"/>
  <c r="AO87" i="10"/>
  <c r="AP87" i="10"/>
  <c r="AQ87" i="10"/>
  <c r="AR87" i="10"/>
  <c r="AS87" i="10"/>
  <c r="AT87" i="10"/>
  <c r="AU87" i="10"/>
  <c r="AV87" i="10"/>
  <c r="AW87" i="10"/>
  <c r="AX87" i="10"/>
  <c r="AY87" i="10"/>
  <c r="AZ87" i="10"/>
  <c r="BA87" i="10"/>
  <c r="BB87" i="10"/>
  <c r="BC87" i="10"/>
  <c r="BD87" i="10"/>
  <c r="BE87" i="10"/>
  <c r="BF87" i="10"/>
  <c r="BG87" i="10"/>
  <c r="BH87" i="10"/>
  <c r="BI87" i="10"/>
  <c r="BJ87" i="10"/>
  <c r="BK87" i="10"/>
  <c r="BL87" i="10"/>
  <c r="BM87" i="10"/>
  <c r="BN87" i="10"/>
  <c r="BO87" i="10"/>
  <c r="BP87" i="10"/>
  <c r="BQ87" i="10"/>
  <c r="BR87" i="10"/>
  <c r="BS87" i="10"/>
  <c r="BT87" i="10"/>
  <c r="BU87" i="10"/>
  <c r="BV87" i="10"/>
  <c r="BW87" i="10"/>
  <c r="BX87" i="10"/>
  <c r="BY87" i="10"/>
  <c r="BZ87" i="10"/>
  <c r="CA87" i="10"/>
  <c r="CB87" i="10"/>
  <c r="CC87" i="10"/>
  <c r="CD87" i="10"/>
  <c r="CE87" i="10"/>
  <c r="CF87" i="10"/>
  <c r="CG87" i="10"/>
  <c r="CH87" i="10"/>
  <c r="CI87" i="10"/>
  <c r="CJ87" i="10"/>
  <c r="CK87" i="10"/>
  <c r="CL87" i="10"/>
  <c r="CM87" i="10"/>
  <c r="CN87" i="10"/>
  <c r="CO87" i="10"/>
  <c r="CP87" i="10"/>
  <c r="CQ87" i="10"/>
  <c r="CR87" i="10"/>
  <c r="CS87" i="10"/>
  <c r="CT87" i="10"/>
  <c r="CU87" i="10"/>
  <c r="CV87" i="10"/>
  <c r="CW87" i="10"/>
  <c r="CX87" i="10"/>
  <c r="CY87" i="10"/>
  <c r="CZ87" i="10"/>
  <c r="DA87" i="10"/>
  <c r="DB87" i="10"/>
  <c r="A88" i="10"/>
  <c r="B88" i="10"/>
  <c r="C88" i="10"/>
  <c r="D88" i="10"/>
  <c r="E88" i="10"/>
  <c r="F88" i="10"/>
  <c r="G88" i="10"/>
  <c r="H88" i="10"/>
  <c r="I88" i="10"/>
  <c r="J88" i="10"/>
  <c r="K88" i="10"/>
  <c r="L88" i="10"/>
  <c r="M88" i="10"/>
  <c r="N88" i="10"/>
  <c r="O88" i="10"/>
  <c r="P88" i="10"/>
  <c r="Q88" i="10"/>
  <c r="R88" i="10"/>
  <c r="S88" i="10"/>
  <c r="T88" i="10"/>
  <c r="U88" i="10"/>
  <c r="V88" i="10"/>
  <c r="W88" i="10"/>
  <c r="X88" i="10"/>
  <c r="Y88" i="10"/>
  <c r="Z88" i="10"/>
  <c r="AA88" i="10"/>
  <c r="AB88" i="10"/>
  <c r="AC88" i="10"/>
  <c r="AD88" i="10"/>
  <c r="AE88" i="10"/>
  <c r="AF88" i="10"/>
  <c r="AG88" i="10"/>
  <c r="AH88" i="10"/>
  <c r="AI88" i="10"/>
  <c r="AJ88" i="10"/>
  <c r="AK88" i="10"/>
  <c r="AL88" i="10"/>
  <c r="AM88" i="10"/>
  <c r="AN88" i="10"/>
  <c r="AO88" i="10"/>
  <c r="AP88" i="10"/>
  <c r="AQ88" i="10"/>
  <c r="AR88" i="10"/>
  <c r="AS88" i="10"/>
  <c r="AT88" i="10"/>
  <c r="AU88" i="10"/>
  <c r="AV88" i="10"/>
  <c r="AW88" i="10"/>
  <c r="AX88" i="10"/>
  <c r="AY88" i="10"/>
  <c r="AZ88" i="10"/>
  <c r="BA88" i="10"/>
  <c r="BB88" i="10"/>
  <c r="BC88" i="10"/>
  <c r="BD88" i="10"/>
  <c r="BE88" i="10"/>
  <c r="BF88" i="10"/>
  <c r="BG88" i="10"/>
  <c r="BH88" i="10"/>
  <c r="BI88" i="10"/>
  <c r="BJ88" i="10"/>
  <c r="BK88" i="10"/>
  <c r="BL88" i="10"/>
  <c r="BM88" i="10"/>
  <c r="BN88" i="10"/>
  <c r="BO88" i="10"/>
  <c r="BP88" i="10"/>
  <c r="BQ88" i="10"/>
  <c r="BR88" i="10"/>
  <c r="BS88" i="10"/>
  <c r="BT88" i="10"/>
  <c r="BU88" i="10"/>
  <c r="BV88" i="10"/>
  <c r="BW88" i="10"/>
  <c r="BX88" i="10"/>
  <c r="BY88" i="10"/>
  <c r="BZ88" i="10"/>
  <c r="CA88" i="10"/>
  <c r="CB88" i="10"/>
  <c r="CC88" i="10"/>
  <c r="CD88" i="10"/>
  <c r="CE88" i="10"/>
  <c r="CF88" i="10"/>
  <c r="CG88" i="10"/>
  <c r="CH88" i="10"/>
  <c r="CI88" i="10"/>
  <c r="CJ88" i="10"/>
  <c r="CK88" i="10"/>
  <c r="CL88" i="10"/>
  <c r="CM88" i="10"/>
  <c r="CN88" i="10"/>
  <c r="CO88" i="10"/>
  <c r="CP88" i="10"/>
  <c r="CQ88" i="10"/>
  <c r="CR88" i="10"/>
  <c r="CS88" i="10"/>
  <c r="CT88" i="10"/>
  <c r="CU88" i="10"/>
  <c r="CV88" i="10"/>
  <c r="CW88" i="10"/>
  <c r="CX88" i="10"/>
  <c r="CY88" i="10"/>
  <c r="CZ88" i="10"/>
  <c r="DA88" i="10"/>
  <c r="DB88" i="10"/>
  <c r="A89" i="10"/>
  <c r="B89" i="10"/>
  <c r="C89" i="10"/>
  <c r="D89" i="10"/>
  <c r="E89" i="10"/>
  <c r="F89" i="10"/>
  <c r="G89" i="10"/>
  <c r="H89" i="10"/>
  <c r="I89" i="10"/>
  <c r="J89" i="10"/>
  <c r="K89" i="10"/>
  <c r="L89" i="10"/>
  <c r="M89" i="10"/>
  <c r="N89" i="10"/>
  <c r="O89" i="10"/>
  <c r="P89" i="10"/>
  <c r="Q89" i="10"/>
  <c r="R89" i="10"/>
  <c r="S89" i="10"/>
  <c r="T89" i="10"/>
  <c r="U89" i="10"/>
  <c r="V89" i="10"/>
  <c r="W89" i="10"/>
  <c r="X89" i="10"/>
  <c r="Y89" i="10"/>
  <c r="Z89" i="10"/>
  <c r="AA89" i="10"/>
  <c r="AB89" i="10"/>
  <c r="AC89" i="10"/>
  <c r="AD89" i="10"/>
  <c r="AE89" i="10"/>
  <c r="AF89" i="10"/>
  <c r="AG89" i="10"/>
  <c r="AH89" i="10"/>
  <c r="AI89" i="10"/>
  <c r="AJ89" i="10"/>
  <c r="AK89" i="10"/>
  <c r="AL89" i="10"/>
  <c r="AM89" i="10"/>
  <c r="AN89" i="10"/>
  <c r="AO89" i="10"/>
  <c r="AP89" i="10"/>
  <c r="AQ89" i="10"/>
  <c r="AR89" i="10"/>
  <c r="AS89" i="10"/>
  <c r="AT89" i="10"/>
  <c r="AU89" i="10"/>
  <c r="AV89" i="10"/>
  <c r="AW89" i="10"/>
  <c r="AX89" i="10"/>
  <c r="AY89" i="10"/>
  <c r="AZ89" i="10"/>
  <c r="BA89" i="10"/>
  <c r="BB89" i="10"/>
  <c r="BC89" i="10"/>
  <c r="BD89" i="10"/>
  <c r="BE89" i="10"/>
  <c r="BF89" i="10"/>
  <c r="BG89" i="10"/>
  <c r="BH89" i="10"/>
  <c r="BI89" i="10"/>
  <c r="BJ89" i="10"/>
  <c r="BK89" i="10"/>
  <c r="BL89" i="10"/>
  <c r="BM89" i="10"/>
  <c r="BN89" i="10"/>
  <c r="BO89" i="10"/>
  <c r="BP89" i="10"/>
  <c r="BQ89" i="10"/>
  <c r="BR89" i="10"/>
  <c r="BS89" i="10"/>
  <c r="BT89" i="10"/>
  <c r="BU89" i="10"/>
  <c r="BV89" i="10"/>
  <c r="BW89" i="10"/>
  <c r="BX89" i="10"/>
  <c r="BY89" i="10"/>
  <c r="BZ89" i="10"/>
  <c r="CA89" i="10"/>
  <c r="CB89" i="10"/>
  <c r="CC89" i="10"/>
  <c r="CD89" i="10"/>
  <c r="CE89" i="10"/>
  <c r="CF89" i="10"/>
  <c r="CG89" i="10"/>
  <c r="CH89" i="10"/>
  <c r="CI89" i="10"/>
  <c r="CJ89" i="10"/>
  <c r="CK89" i="10"/>
  <c r="CL89" i="10"/>
  <c r="CM89" i="10"/>
  <c r="CN89" i="10"/>
  <c r="CO89" i="10"/>
  <c r="CP89" i="10"/>
  <c r="CQ89" i="10"/>
  <c r="CR89" i="10"/>
  <c r="CS89" i="10"/>
  <c r="CT89" i="10"/>
  <c r="CU89" i="10"/>
  <c r="CV89" i="10"/>
  <c r="CW89" i="10"/>
  <c r="CX89" i="10"/>
  <c r="CY89" i="10"/>
  <c r="CZ89" i="10"/>
  <c r="DA89" i="10"/>
  <c r="DB89" i="10"/>
  <c r="A90" i="10"/>
  <c r="B90" i="10"/>
  <c r="C90" i="10"/>
  <c r="D90" i="10"/>
  <c r="E90" i="10"/>
  <c r="F90" i="10"/>
  <c r="G90" i="10"/>
  <c r="H90" i="10"/>
  <c r="I90" i="10"/>
  <c r="J90" i="10"/>
  <c r="K90" i="10"/>
  <c r="L90" i="10"/>
  <c r="M90" i="10"/>
  <c r="N90" i="10"/>
  <c r="O90" i="10"/>
  <c r="P90" i="10"/>
  <c r="Q90" i="10"/>
  <c r="R90" i="10"/>
  <c r="S90" i="10"/>
  <c r="T90" i="10"/>
  <c r="U90" i="10"/>
  <c r="V90" i="10"/>
  <c r="W90" i="10"/>
  <c r="X90" i="10"/>
  <c r="Y90" i="10"/>
  <c r="Z90" i="10"/>
  <c r="AA90" i="10"/>
  <c r="AB90" i="10"/>
  <c r="AC90" i="10"/>
  <c r="AD90" i="10"/>
  <c r="AE90" i="10"/>
  <c r="AF90" i="10"/>
  <c r="AG90" i="10"/>
  <c r="AH90" i="10"/>
  <c r="AI90" i="10"/>
  <c r="AJ90" i="10"/>
  <c r="AK90" i="10"/>
  <c r="AL90" i="10"/>
  <c r="AM90" i="10"/>
  <c r="AN90" i="10"/>
  <c r="AO90" i="10"/>
  <c r="AP90" i="10"/>
  <c r="AQ90" i="10"/>
  <c r="AR90" i="10"/>
  <c r="AS90" i="10"/>
  <c r="AT90" i="10"/>
  <c r="AU90" i="10"/>
  <c r="AV90" i="10"/>
  <c r="AW90" i="10"/>
  <c r="AX90" i="10"/>
  <c r="AY90" i="10"/>
  <c r="AZ90" i="10"/>
  <c r="BA90" i="10"/>
  <c r="BB90" i="10"/>
  <c r="BC90" i="10"/>
  <c r="BD90" i="10"/>
  <c r="BE90" i="10"/>
  <c r="BF90" i="10"/>
  <c r="BG90" i="10"/>
  <c r="BH90" i="10"/>
  <c r="BI90" i="10"/>
  <c r="BJ90" i="10"/>
  <c r="BK90" i="10"/>
  <c r="BL90" i="10"/>
  <c r="BM90" i="10"/>
  <c r="BN90" i="10"/>
  <c r="BO90" i="10"/>
  <c r="BP90" i="10"/>
  <c r="BQ90" i="10"/>
  <c r="BR90" i="10"/>
  <c r="BS90" i="10"/>
  <c r="BT90" i="10"/>
  <c r="BU90" i="10"/>
  <c r="BV90" i="10"/>
  <c r="BW90" i="10"/>
  <c r="BX90" i="10"/>
  <c r="BY90" i="10"/>
  <c r="BZ90" i="10"/>
  <c r="CA90" i="10"/>
  <c r="CB90" i="10"/>
  <c r="CC90" i="10"/>
  <c r="CD90" i="10"/>
  <c r="CE90" i="10"/>
  <c r="CF90" i="10"/>
  <c r="CG90" i="10"/>
  <c r="CH90" i="10"/>
  <c r="CI90" i="10"/>
  <c r="CJ90" i="10"/>
  <c r="CK90" i="10"/>
  <c r="CL90" i="10"/>
  <c r="CM90" i="10"/>
  <c r="CN90" i="10"/>
  <c r="CO90" i="10"/>
  <c r="CP90" i="10"/>
  <c r="CQ90" i="10"/>
  <c r="CR90" i="10"/>
  <c r="CS90" i="10"/>
  <c r="CT90" i="10"/>
  <c r="CU90" i="10"/>
  <c r="CV90" i="10"/>
  <c r="CW90" i="10"/>
  <c r="CX90" i="10"/>
  <c r="CY90" i="10"/>
  <c r="CZ90" i="10"/>
  <c r="DA90" i="10"/>
  <c r="DB90" i="10"/>
  <c r="A91" i="10"/>
  <c r="B91" i="10"/>
  <c r="C91" i="10"/>
  <c r="D91" i="10"/>
  <c r="E91" i="10"/>
  <c r="F91" i="10"/>
  <c r="G91" i="10"/>
  <c r="H91" i="10"/>
  <c r="I91" i="10"/>
  <c r="J91" i="10"/>
  <c r="K91" i="10"/>
  <c r="L91" i="10"/>
  <c r="M91" i="10"/>
  <c r="N91" i="10"/>
  <c r="O91" i="10"/>
  <c r="P91" i="10"/>
  <c r="Q91" i="10"/>
  <c r="R91" i="10"/>
  <c r="S91" i="10"/>
  <c r="T91" i="10"/>
  <c r="U91" i="10"/>
  <c r="V91" i="10"/>
  <c r="W91" i="10"/>
  <c r="X91" i="10"/>
  <c r="Y91" i="10"/>
  <c r="Z91" i="10"/>
  <c r="AA91" i="10"/>
  <c r="AB91" i="10"/>
  <c r="AC91" i="10"/>
  <c r="AD91" i="10"/>
  <c r="AE91" i="10"/>
  <c r="AF91" i="10"/>
  <c r="AG91" i="10"/>
  <c r="AH91" i="10"/>
  <c r="AI91" i="10"/>
  <c r="AJ91" i="10"/>
  <c r="AK91" i="10"/>
  <c r="AL91" i="10"/>
  <c r="AM91" i="10"/>
  <c r="AN91" i="10"/>
  <c r="AO91" i="10"/>
  <c r="AP91" i="10"/>
  <c r="AQ91" i="10"/>
  <c r="AR91" i="10"/>
  <c r="AS91" i="10"/>
  <c r="AT91" i="10"/>
  <c r="AU91" i="10"/>
  <c r="AV91" i="10"/>
  <c r="AW91" i="10"/>
  <c r="AX91" i="10"/>
  <c r="AY91" i="10"/>
  <c r="AZ91" i="10"/>
  <c r="BA91" i="10"/>
  <c r="BB91" i="10"/>
  <c r="BC91" i="10"/>
  <c r="BD91" i="10"/>
  <c r="BE91" i="10"/>
  <c r="BF91" i="10"/>
  <c r="BG91" i="10"/>
  <c r="BH91" i="10"/>
  <c r="BI91" i="10"/>
  <c r="BJ91" i="10"/>
  <c r="BK91" i="10"/>
  <c r="BL91" i="10"/>
  <c r="BM91" i="10"/>
  <c r="BN91" i="10"/>
  <c r="BO91" i="10"/>
  <c r="BP91" i="10"/>
  <c r="BQ91" i="10"/>
  <c r="BR91" i="10"/>
  <c r="BS91" i="10"/>
  <c r="BT91" i="10"/>
  <c r="BU91" i="10"/>
  <c r="BV91" i="10"/>
  <c r="BW91" i="10"/>
  <c r="BX91" i="10"/>
  <c r="BY91" i="10"/>
  <c r="BZ91" i="10"/>
  <c r="CA91" i="10"/>
  <c r="CB91" i="10"/>
  <c r="CC91" i="10"/>
  <c r="CD91" i="10"/>
  <c r="CE91" i="10"/>
  <c r="CF91" i="10"/>
  <c r="CG91" i="10"/>
  <c r="CH91" i="10"/>
  <c r="CI91" i="10"/>
  <c r="CJ91" i="10"/>
  <c r="CK91" i="10"/>
  <c r="CL91" i="10"/>
  <c r="CM91" i="10"/>
  <c r="CN91" i="10"/>
  <c r="CO91" i="10"/>
  <c r="CP91" i="10"/>
  <c r="CQ91" i="10"/>
  <c r="CR91" i="10"/>
  <c r="CS91" i="10"/>
  <c r="CT91" i="10"/>
  <c r="CU91" i="10"/>
  <c r="CV91" i="10"/>
  <c r="CW91" i="10"/>
  <c r="CX91" i="10"/>
  <c r="CY91" i="10"/>
  <c r="CZ91" i="10"/>
  <c r="DA91" i="10"/>
  <c r="DB91" i="10"/>
  <c r="A92" i="10"/>
  <c r="B92" i="10"/>
  <c r="C92" i="10"/>
  <c r="D92" i="10"/>
  <c r="E92" i="10"/>
  <c r="F92" i="10"/>
  <c r="G92" i="10"/>
  <c r="H92" i="10"/>
  <c r="I92" i="10"/>
  <c r="J92" i="10"/>
  <c r="K92" i="10"/>
  <c r="L92" i="10"/>
  <c r="M92" i="10"/>
  <c r="N92" i="10"/>
  <c r="O92" i="10"/>
  <c r="P92" i="10"/>
  <c r="Q92" i="10"/>
  <c r="R92" i="10"/>
  <c r="S92" i="10"/>
  <c r="T92" i="10"/>
  <c r="U92" i="10"/>
  <c r="V92" i="10"/>
  <c r="W92" i="10"/>
  <c r="X92" i="10"/>
  <c r="Y92" i="10"/>
  <c r="Z92" i="10"/>
  <c r="AA92" i="10"/>
  <c r="AB92" i="10"/>
  <c r="AC92" i="10"/>
  <c r="AD92" i="10"/>
  <c r="AE92" i="10"/>
  <c r="AF92" i="10"/>
  <c r="AG92" i="10"/>
  <c r="AH92" i="10"/>
  <c r="AI92" i="10"/>
  <c r="AJ92" i="10"/>
  <c r="AK92" i="10"/>
  <c r="AL92" i="10"/>
  <c r="AM92" i="10"/>
  <c r="AN92" i="10"/>
  <c r="AO92" i="10"/>
  <c r="AP92" i="10"/>
  <c r="AQ92" i="10"/>
  <c r="AR92" i="10"/>
  <c r="AS92" i="10"/>
  <c r="AT92" i="10"/>
  <c r="AU92" i="10"/>
  <c r="AV92" i="10"/>
  <c r="AW92" i="10"/>
  <c r="AX92" i="10"/>
  <c r="AY92" i="10"/>
  <c r="AZ92" i="10"/>
  <c r="BA92" i="10"/>
  <c r="BB92" i="10"/>
  <c r="BC92" i="10"/>
  <c r="BD92" i="10"/>
  <c r="BE92" i="10"/>
  <c r="BF92" i="10"/>
  <c r="BG92" i="10"/>
  <c r="BH92" i="10"/>
  <c r="BI92" i="10"/>
  <c r="BJ92" i="10"/>
  <c r="BK92" i="10"/>
  <c r="BL92" i="10"/>
  <c r="BM92" i="10"/>
  <c r="BN92" i="10"/>
  <c r="BO92" i="10"/>
  <c r="BP92" i="10"/>
  <c r="BQ92" i="10"/>
  <c r="BR92" i="10"/>
  <c r="BS92" i="10"/>
  <c r="BT92" i="10"/>
  <c r="BU92" i="10"/>
  <c r="BV92" i="10"/>
  <c r="BW92" i="10"/>
  <c r="BX92" i="10"/>
  <c r="BY92" i="10"/>
  <c r="BZ92" i="10"/>
  <c r="CA92" i="10"/>
  <c r="CB92" i="10"/>
  <c r="CC92" i="10"/>
  <c r="CD92" i="10"/>
  <c r="CE92" i="10"/>
  <c r="CF92" i="10"/>
  <c r="CG92" i="10"/>
  <c r="CH92" i="10"/>
  <c r="CI92" i="10"/>
  <c r="CJ92" i="10"/>
  <c r="CK92" i="10"/>
  <c r="CL92" i="10"/>
  <c r="CM92" i="10"/>
  <c r="CN92" i="10"/>
  <c r="CO92" i="10"/>
  <c r="CP92" i="10"/>
  <c r="CQ92" i="10"/>
  <c r="CR92" i="10"/>
  <c r="CS92" i="10"/>
  <c r="CT92" i="10"/>
  <c r="CU92" i="10"/>
  <c r="CV92" i="10"/>
  <c r="CW92" i="10"/>
  <c r="CX92" i="10"/>
  <c r="CY92" i="10"/>
  <c r="CZ92" i="10"/>
  <c r="DA92" i="10"/>
  <c r="DB92" i="10"/>
  <c r="A93" i="10"/>
  <c r="B93" i="10"/>
  <c r="C93" i="10"/>
  <c r="D93" i="10"/>
  <c r="E93" i="10"/>
  <c r="F93" i="10"/>
  <c r="G93" i="10"/>
  <c r="H93" i="10"/>
  <c r="I93" i="10"/>
  <c r="J93" i="10"/>
  <c r="K93" i="10"/>
  <c r="L93" i="10"/>
  <c r="M93" i="10"/>
  <c r="N93" i="10"/>
  <c r="O93" i="10"/>
  <c r="P93" i="10"/>
  <c r="Q93" i="10"/>
  <c r="R93" i="10"/>
  <c r="S93" i="10"/>
  <c r="T93" i="10"/>
  <c r="U93" i="10"/>
  <c r="V93" i="10"/>
  <c r="W93" i="10"/>
  <c r="X93" i="10"/>
  <c r="Y93" i="10"/>
  <c r="Z93" i="10"/>
  <c r="AA93" i="10"/>
  <c r="AB93" i="10"/>
  <c r="AC93" i="10"/>
  <c r="AD93" i="10"/>
  <c r="AE93" i="10"/>
  <c r="AF93" i="10"/>
  <c r="AG93" i="10"/>
  <c r="AH93" i="10"/>
  <c r="AI93" i="10"/>
  <c r="AJ93" i="10"/>
  <c r="AK93" i="10"/>
  <c r="AL93" i="10"/>
  <c r="AM93" i="10"/>
  <c r="AN93" i="10"/>
  <c r="AO93" i="10"/>
  <c r="AP93" i="10"/>
  <c r="AQ93" i="10"/>
  <c r="AR93" i="10"/>
  <c r="AS93" i="10"/>
  <c r="AT93" i="10"/>
  <c r="AU93" i="10"/>
  <c r="AV93" i="10"/>
  <c r="AW93" i="10"/>
  <c r="AX93" i="10"/>
  <c r="AY93" i="10"/>
  <c r="AZ93" i="10"/>
  <c r="BA93" i="10"/>
  <c r="BB93" i="10"/>
  <c r="BC93" i="10"/>
  <c r="BD93" i="10"/>
  <c r="BE93" i="10"/>
  <c r="BF93" i="10"/>
  <c r="BG93" i="10"/>
  <c r="BH93" i="10"/>
  <c r="BI93" i="10"/>
  <c r="BJ93" i="10"/>
  <c r="BK93" i="10"/>
  <c r="BL93" i="10"/>
  <c r="BM93" i="10"/>
  <c r="BN93" i="10"/>
  <c r="BO93" i="10"/>
  <c r="BP93" i="10"/>
  <c r="BQ93" i="10"/>
  <c r="BR93" i="10"/>
  <c r="BS93" i="10"/>
  <c r="BT93" i="10"/>
  <c r="BU93" i="10"/>
  <c r="BV93" i="10"/>
  <c r="BW93" i="10"/>
  <c r="BX93" i="10"/>
  <c r="BY93" i="10"/>
  <c r="BZ93" i="10"/>
  <c r="CA93" i="10"/>
  <c r="CB93" i="10"/>
  <c r="CC93" i="10"/>
  <c r="CD93" i="10"/>
  <c r="CE93" i="10"/>
  <c r="CF93" i="10"/>
  <c r="CG93" i="10"/>
  <c r="CH93" i="10"/>
  <c r="CI93" i="10"/>
  <c r="CJ93" i="10"/>
  <c r="CK93" i="10"/>
  <c r="CL93" i="10"/>
  <c r="CM93" i="10"/>
  <c r="CN93" i="10"/>
  <c r="CO93" i="10"/>
  <c r="CP93" i="10"/>
  <c r="CQ93" i="10"/>
  <c r="CR93" i="10"/>
  <c r="CS93" i="10"/>
  <c r="CT93" i="10"/>
  <c r="CU93" i="10"/>
  <c r="CV93" i="10"/>
  <c r="CW93" i="10"/>
  <c r="CX93" i="10"/>
  <c r="CY93" i="10"/>
  <c r="CZ93" i="10"/>
  <c r="DA93" i="10"/>
  <c r="DB93" i="10"/>
  <c r="A94" i="10"/>
  <c r="B94" i="10"/>
  <c r="C94" i="10"/>
  <c r="D94" i="10"/>
  <c r="E94" i="10"/>
  <c r="F94" i="10"/>
  <c r="G94" i="10"/>
  <c r="H94" i="10"/>
  <c r="I94" i="10"/>
  <c r="J94" i="10"/>
  <c r="K94" i="10"/>
  <c r="L94" i="10"/>
  <c r="M94" i="10"/>
  <c r="N94" i="10"/>
  <c r="O94" i="10"/>
  <c r="P94" i="10"/>
  <c r="Q94" i="10"/>
  <c r="R94" i="10"/>
  <c r="S94" i="10"/>
  <c r="T94" i="10"/>
  <c r="U94" i="10"/>
  <c r="V94" i="10"/>
  <c r="W94" i="10"/>
  <c r="X94" i="10"/>
  <c r="Y94" i="10"/>
  <c r="Z94" i="10"/>
  <c r="AA94" i="10"/>
  <c r="AB94" i="10"/>
  <c r="AC94" i="10"/>
  <c r="AD94" i="10"/>
  <c r="AE94" i="10"/>
  <c r="AF94" i="10"/>
  <c r="AG94" i="10"/>
  <c r="AH94" i="10"/>
  <c r="AI94" i="10"/>
  <c r="AJ94" i="10"/>
  <c r="AK94" i="10"/>
  <c r="AL94" i="10"/>
  <c r="AM94" i="10"/>
  <c r="AN94" i="10"/>
  <c r="AO94" i="10"/>
  <c r="AP94" i="10"/>
  <c r="AQ94" i="10"/>
  <c r="AR94" i="10"/>
  <c r="AS94" i="10"/>
  <c r="AT94" i="10"/>
  <c r="AU94" i="10"/>
  <c r="AV94" i="10"/>
  <c r="AW94" i="10"/>
  <c r="AX94" i="10"/>
  <c r="AY94" i="10"/>
  <c r="AZ94" i="10"/>
  <c r="BA94" i="10"/>
  <c r="BB94" i="10"/>
  <c r="BC94" i="10"/>
  <c r="BD94" i="10"/>
  <c r="BE94" i="10"/>
  <c r="BF94" i="10"/>
  <c r="BG94" i="10"/>
  <c r="BH94" i="10"/>
  <c r="BI94" i="10"/>
  <c r="BJ94" i="10"/>
  <c r="BK94" i="10"/>
  <c r="BL94" i="10"/>
  <c r="BM94" i="10"/>
  <c r="BN94" i="10"/>
  <c r="BO94" i="10"/>
  <c r="BP94" i="10"/>
  <c r="BQ94" i="10"/>
  <c r="BR94" i="10"/>
  <c r="BS94" i="10"/>
  <c r="BT94" i="10"/>
  <c r="BU94" i="10"/>
  <c r="BV94" i="10"/>
  <c r="BW94" i="10"/>
  <c r="BX94" i="10"/>
  <c r="BY94" i="10"/>
  <c r="BZ94" i="10"/>
  <c r="CA94" i="10"/>
  <c r="CB94" i="10"/>
  <c r="CC94" i="10"/>
  <c r="CD94" i="10"/>
  <c r="CE94" i="10"/>
  <c r="CF94" i="10"/>
  <c r="CG94" i="10"/>
  <c r="CH94" i="10"/>
  <c r="CI94" i="10"/>
  <c r="CJ94" i="10"/>
  <c r="CK94" i="10"/>
  <c r="CL94" i="10"/>
  <c r="CM94" i="10"/>
  <c r="CN94" i="10"/>
  <c r="CO94" i="10"/>
  <c r="CP94" i="10"/>
  <c r="CQ94" i="10"/>
  <c r="CR94" i="10"/>
  <c r="CS94" i="10"/>
  <c r="CT94" i="10"/>
  <c r="CU94" i="10"/>
  <c r="CV94" i="10"/>
  <c r="CW94" i="10"/>
  <c r="CX94" i="10"/>
  <c r="CY94" i="10"/>
  <c r="CZ94" i="10"/>
  <c r="DA94" i="10"/>
  <c r="DB94" i="10"/>
  <c r="A95" i="10"/>
  <c r="B95" i="10"/>
  <c r="C95" i="10"/>
  <c r="D95" i="10"/>
  <c r="E95" i="10"/>
  <c r="F95" i="10"/>
  <c r="G95" i="10"/>
  <c r="H95" i="10"/>
  <c r="I95" i="10"/>
  <c r="J95" i="10"/>
  <c r="K95" i="10"/>
  <c r="L95" i="10"/>
  <c r="M95" i="10"/>
  <c r="N95" i="10"/>
  <c r="O95" i="10"/>
  <c r="P95" i="10"/>
  <c r="Q95" i="10"/>
  <c r="R95" i="10"/>
  <c r="S95" i="10"/>
  <c r="T95" i="10"/>
  <c r="U95" i="10"/>
  <c r="V95" i="10"/>
  <c r="W95" i="10"/>
  <c r="X95" i="10"/>
  <c r="Y95" i="10"/>
  <c r="Z95" i="10"/>
  <c r="AA95" i="10"/>
  <c r="AB95" i="10"/>
  <c r="AC95" i="10"/>
  <c r="AD95" i="10"/>
  <c r="AE95" i="10"/>
  <c r="AF95" i="10"/>
  <c r="AG95" i="10"/>
  <c r="AH95" i="10"/>
  <c r="AI95" i="10"/>
  <c r="AJ95" i="10"/>
  <c r="AK95" i="10"/>
  <c r="AL95" i="10"/>
  <c r="AM95" i="10"/>
  <c r="AN95" i="10"/>
  <c r="AO95" i="10"/>
  <c r="AP95" i="10"/>
  <c r="AQ95" i="10"/>
  <c r="AR95" i="10"/>
  <c r="AS95" i="10"/>
  <c r="AT95" i="10"/>
  <c r="AU95" i="10"/>
  <c r="AV95" i="10"/>
  <c r="AW95" i="10"/>
  <c r="AX95" i="10"/>
  <c r="AY95" i="10"/>
  <c r="AZ95" i="10"/>
  <c r="BA95" i="10"/>
  <c r="BB95" i="10"/>
  <c r="BC95" i="10"/>
  <c r="BD95" i="10"/>
  <c r="BE95" i="10"/>
  <c r="BF95" i="10"/>
  <c r="BG95" i="10"/>
  <c r="BH95" i="10"/>
  <c r="BI95" i="10"/>
  <c r="BJ95" i="10"/>
  <c r="BK95" i="10"/>
  <c r="BL95" i="10"/>
  <c r="BM95" i="10"/>
  <c r="BN95" i="10"/>
  <c r="BO95" i="10"/>
  <c r="BP95" i="10"/>
  <c r="BQ95" i="10"/>
  <c r="BR95" i="10"/>
  <c r="BS95" i="10"/>
  <c r="BT95" i="10"/>
  <c r="BU95" i="10"/>
  <c r="BV95" i="10"/>
  <c r="BW95" i="10"/>
  <c r="BX95" i="10"/>
  <c r="BY95" i="10"/>
  <c r="BZ95" i="10"/>
  <c r="CA95" i="10"/>
  <c r="CB95" i="10"/>
  <c r="CC95" i="10"/>
  <c r="CD95" i="10"/>
  <c r="CE95" i="10"/>
  <c r="CF95" i="10"/>
  <c r="CG95" i="10"/>
  <c r="CH95" i="10"/>
  <c r="CI95" i="10"/>
  <c r="CJ95" i="10"/>
  <c r="CK95" i="10"/>
  <c r="CL95" i="10"/>
  <c r="CM95" i="10"/>
  <c r="CN95" i="10"/>
  <c r="CO95" i="10"/>
  <c r="CP95" i="10"/>
  <c r="CQ95" i="10"/>
  <c r="CR95" i="10"/>
  <c r="CS95" i="10"/>
  <c r="CT95" i="10"/>
  <c r="CU95" i="10"/>
  <c r="CV95" i="10"/>
  <c r="CW95" i="10"/>
  <c r="CX95" i="10"/>
  <c r="CY95" i="10"/>
  <c r="CZ95" i="10"/>
  <c r="DA95" i="10"/>
  <c r="DB95" i="10"/>
  <c r="A96" i="10"/>
  <c r="B96" i="10"/>
  <c r="C96" i="10"/>
  <c r="D96" i="10"/>
  <c r="E96" i="10"/>
  <c r="F96" i="10"/>
  <c r="G96" i="10"/>
  <c r="H96" i="10"/>
  <c r="I96" i="10"/>
  <c r="J96" i="10"/>
  <c r="K96" i="10"/>
  <c r="L96" i="10"/>
  <c r="M96" i="10"/>
  <c r="N96" i="10"/>
  <c r="O96" i="10"/>
  <c r="P96" i="10"/>
  <c r="Q96" i="10"/>
  <c r="R96" i="10"/>
  <c r="S96" i="10"/>
  <c r="T96" i="10"/>
  <c r="U96" i="10"/>
  <c r="V96" i="10"/>
  <c r="W96" i="10"/>
  <c r="X96" i="10"/>
  <c r="Y96" i="10"/>
  <c r="Z96" i="10"/>
  <c r="AA96" i="10"/>
  <c r="AB96" i="10"/>
  <c r="AC96" i="10"/>
  <c r="AD96" i="10"/>
  <c r="AE96" i="10"/>
  <c r="AF96" i="10"/>
  <c r="AG96" i="10"/>
  <c r="AH96" i="10"/>
  <c r="AI96" i="10"/>
  <c r="AJ96" i="10"/>
  <c r="AK96" i="10"/>
  <c r="AL96" i="10"/>
  <c r="AM96" i="10"/>
  <c r="AN96" i="10"/>
  <c r="AO96" i="10"/>
  <c r="AP96" i="10"/>
  <c r="AQ96" i="10"/>
  <c r="AR96" i="10"/>
  <c r="AS96" i="10"/>
  <c r="AT96" i="10"/>
  <c r="AU96" i="10"/>
  <c r="AV96" i="10"/>
  <c r="AW96" i="10"/>
  <c r="AX96" i="10"/>
  <c r="AY96" i="10"/>
  <c r="AZ96" i="10"/>
  <c r="BA96" i="10"/>
  <c r="BB96" i="10"/>
  <c r="BC96" i="10"/>
  <c r="BD96" i="10"/>
  <c r="BE96" i="10"/>
  <c r="BF96" i="10"/>
  <c r="BG96" i="10"/>
  <c r="BH96" i="10"/>
  <c r="BI96" i="10"/>
  <c r="BJ96" i="10"/>
  <c r="BK96" i="10"/>
  <c r="BL96" i="10"/>
  <c r="BM96" i="10"/>
  <c r="BN96" i="10"/>
  <c r="BO96" i="10"/>
  <c r="BP96" i="10"/>
  <c r="BQ96" i="10"/>
  <c r="BR96" i="10"/>
  <c r="BS96" i="10"/>
  <c r="BT96" i="10"/>
  <c r="BU96" i="10"/>
  <c r="BV96" i="10"/>
  <c r="BW96" i="10"/>
  <c r="BX96" i="10"/>
  <c r="BY96" i="10"/>
  <c r="BZ96" i="10"/>
  <c r="CA96" i="10"/>
  <c r="CB96" i="10"/>
  <c r="CC96" i="10"/>
  <c r="CD96" i="10"/>
  <c r="CE96" i="10"/>
  <c r="CF96" i="10"/>
  <c r="CG96" i="10"/>
  <c r="CH96" i="10"/>
  <c r="CI96" i="10"/>
  <c r="CJ96" i="10"/>
  <c r="CK96" i="10"/>
  <c r="CL96" i="10"/>
  <c r="CM96" i="10"/>
  <c r="CN96" i="10"/>
  <c r="CO96" i="10"/>
  <c r="CP96" i="10"/>
  <c r="CQ96" i="10"/>
  <c r="CR96" i="10"/>
  <c r="CS96" i="10"/>
  <c r="CT96" i="10"/>
  <c r="CU96" i="10"/>
  <c r="CV96" i="10"/>
  <c r="CW96" i="10"/>
  <c r="CX96" i="10"/>
  <c r="CY96" i="10"/>
  <c r="CZ96" i="10"/>
  <c r="DA96" i="10"/>
  <c r="DB96" i="10"/>
  <c r="A97" i="10"/>
  <c r="B97" i="10"/>
  <c r="C97" i="10"/>
  <c r="D97" i="10"/>
  <c r="E97" i="10"/>
  <c r="F97" i="10"/>
  <c r="G97" i="10"/>
  <c r="H97" i="10"/>
  <c r="I97" i="10"/>
  <c r="J97" i="10"/>
  <c r="K97" i="10"/>
  <c r="L97" i="10"/>
  <c r="M97" i="10"/>
  <c r="N97" i="10"/>
  <c r="O97" i="10"/>
  <c r="P97" i="10"/>
  <c r="Q97" i="10"/>
  <c r="R97" i="10"/>
  <c r="S97" i="10"/>
  <c r="T97" i="10"/>
  <c r="U97" i="10"/>
  <c r="V97" i="10"/>
  <c r="W97" i="10"/>
  <c r="X97" i="10"/>
  <c r="Y97" i="10"/>
  <c r="Z97" i="10"/>
  <c r="AA97" i="10"/>
  <c r="AB97" i="10"/>
  <c r="AC97" i="10"/>
  <c r="AD97" i="10"/>
  <c r="AE97" i="10"/>
  <c r="AF97" i="10"/>
  <c r="AG97" i="10"/>
  <c r="AH97" i="10"/>
  <c r="AI97" i="10"/>
  <c r="AJ97" i="10"/>
  <c r="AK97" i="10"/>
  <c r="AL97" i="10"/>
  <c r="AM97" i="10"/>
  <c r="AN97" i="10"/>
  <c r="AO97" i="10"/>
  <c r="AP97" i="10"/>
  <c r="AQ97" i="10"/>
  <c r="AR97" i="10"/>
  <c r="AS97" i="10"/>
  <c r="AT97" i="10"/>
  <c r="AU97" i="10"/>
  <c r="AV97" i="10"/>
  <c r="AW97" i="10"/>
  <c r="AX97" i="10"/>
  <c r="AY97" i="10"/>
  <c r="AZ97" i="10"/>
  <c r="BA97" i="10"/>
  <c r="BB97" i="10"/>
  <c r="BC97" i="10"/>
  <c r="BD97" i="10"/>
  <c r="BE97" i="10"/>
  <c r="BF97" i="10"/>
  <c r="BG97" i="10"/>
  <c r="BH97" i="10"/>
  <c r="BI97" i="10"/>
  <c r="BJ97" i="10"/>
  <c r="BK97" i="10"/>
  <c r="BL97" i="10"/>
  <c r="BM97" i="10"/>
  <c r="BN97" i="10"/>
  <c r="BO97" i="10"/>
  <c r="BP97" i="10"/>
  <c r="BQ97" i="10"/>
  <c r="BR97" i="10"/>
  <c r="BS97" i="10"/>
  <c r="BT97" i="10"/>
  <c r="BU97" i="10"/>
  <c r="BV97" i="10"/>
  <c r="BW97" i="10"/>
  <c r="BX97" i="10"/>
  <c r="BY97" i="10"/>
  <c r="BZ97" i="10"/>
  <c r="CA97" i="10"/>
  <c r="CB97" i="10"/>
  <c r="CC97" i="10"/>
  <c r="CD97" i="10"/>
  <c r="CE97" i="10"/>
  <c r="CF97" i="10"/>
  <c r="CG97" i="10"/>
  <c r="CH97" i="10"/>
  <c r="CI97" i="10"/>
  <c r="CJ97" i="10"/>
  <c r="CK97" i="10"/>
  <c r="CL97" i="10"/>
  <c r="CM97" i="10"/>
  <c r="CN97" i="10"/>
  <c r="CO97" i="10"/>
  <c r="CP97" i="10"/>
  <c r="CQ97" i="10"/>
  <c r="CR97" i="10"/>
  <c r="CS97" i="10"/>
  <c r="CT97" i="10"/>
  <c r="CU97" i="10"/>
  <c r="CV97" i="10"/>
  <c r="CW97" i="10"/>
  <c r="CX97" i="10"/>
  <c r="CY97" i="10"/>
  <c r="CZ97" i="10"/>
  <c r="DA97" i="10"/>
  <c r="DB97" i="10"/>
  <c r="A98" i="10"/>
  <c r="B98" i="10"/>
  <c r="C98" i="10"/>
  <c r="D98" i="10"/>
  <c r="E98" i="10"/>
  <c r="F98" i="10"/>
  <c r="G98" i="10"/>
  <c r="H98" i="10"/>
  <c r="I98" i="10"/>
  <c r="J98" i="10"/>
  <c r="K98" i="10"/>
  <c r="L98" i="10"/>
  <c r="M98" i="10"/>
  <c r="N98" i="10"/>
  <c r="O98" i="10"/>
  <c r="P98" i="10"/>
  <c r="Q98" i="10"/>
  <c r="R98" i="10"/>
  <c r="S98" i="10"/>
  <c r="T98" i="10"/>
  <c r="U98" i="10"/>
  <c r="V98" i="10"/>
  <c r="W98" i="10"/>
  <c r="X98" i="10"/>
  <c r="Y98" i="10"/>
  <c r="Z98" i="10"/>
  <c r="AA98" i="10"/>
  <c r="AB98" i="10"/>
  <c r="AC98" i="10"/>
  <c r="AD98" i="10"/>
  <c r="AE98" i="10"/>
  <c r="AF98" i="10"/>
  <c r="AG98" i="10"/>
  <c r="AH98" i="10"/>
  <c r="AI98" i="10"/>
  <c r="AJ98" i="10"/>
  <c r="AK98" i="10"/>
  <c r="AL98" i="10"/>
  <c r="AM98" i="10"/>
  <c r="AN98" i="10"/>
  <c r="AO98" i="10"/>
  <c r="AP98" i="10"/>
  <c r="AQ98" i="10"/>
  <c r="AR98" i="10"/>
  <c r="AS98" i="10"/>
  <c r="AT98" i="10"/>
  <c r="AU98" i="10"/>
  <c r="AV98" i="10"/>
  <c r="AW98" i="10"/>
  <c r="AX98" i="10"/>
  <c r="AY98" i="10"/>
  <c r="AZ98" i="10"/>
  <c r="BA98" i="10"/>
  <c r="BB98" i="10"/>
  <c r="BC98" i="10"/>
  <c r="BD98" i="10"/>
  <c r="BE98" i="10"/>
  <c r="BF98" i="10"/>
  <c r="BG98" i="10"/>
  <c r="BH98" i="10"/>
  <c r="BI98" i="10"/>
  <c r="BJ98" i="10"/>
  <c r="BK98" i="10"/>
  <c r="BL98" i="10"/>
  <c r="BM98" i="10"/>
  <c r="BN98" i="10"/>
  <c r="BO98" i="10"/>
  <c r="BP98" i="10"/>
  <c r="BQ98" i="10"/>
  <c r="BR98" i="10"/>
  <c r="BS98" i="10"/>
  <c r="BT98" i="10"/>
  <c r="BU98" i="10"/>
  <c r="BV98" i="10"/>
  <c r="BW98" i="10"/>
  <c r="BX98" i="10"/>
  <c r="BY98" i="10"/>
  <c r="BZ98" i="10"/>
  <c r="CA98" i="10"/>
  <c r="CB98" i="10"/>
  <c r="CC98" i="10"/>
  <c r="CD98" i="10"/>
  <c r="CE98" i="10"/>
  <c r="CF98" i="10"/>
  <c r="CG98" i="10"/>
  <c r="CH98" i="10"/>
  <c r="CI98" i="10"/>
  <c r="CJ98" i="10"/>
  <c r="CK98" i="10"/>
  <c r="CL98" i="10"/>
  <c r="CM98" i="10"/>
  <c r="CN98" i="10"/>
  <c r="CO98" i="10"/>
  <c r="CP98" i="10"/>
  <c r="CQ98" i="10"/>
  <c r="CR98" i="10"/>
  <c r="CS98" i="10"/>
  <c r="CT98" i="10"/>
  <c r="CU98" i="10"/>
  <c r="CV98" i="10"/>
  <c r="CW98" i="10"/>
  <c r="CX98" i="10"/>
  <c r="CY98" i="10"/>
  <c r="CZ98" i="10"/>
  <c r="DA98" i="10"/>
  <c r="DB98" i="10"/>
  <c r="A99" i="10"/>
  <c r="B99" i="10"/>
  <c r="C99" i="10"/>
  <c r="D99" i="10"/>
  <c r="E99" i="10"/>
  <c r="F99" i="10"/>
  <c r="G99" i="10"/>
  <c r="H99" i="10"/>
  <c r="I99" i="10"/>
  <c r="J99" i="10"/>
  <c r="K99" i="10"/>
  <c r="L99" i="10"/>
  <c r="M99" i="10"/>
  <c r="N99" i="10"/>
  <c r="O99" i="10"/>
  <c r="P99" i="10"/>
  <c r="Q99" i="10"/>
  <c r="R99" i="10"/>
  <c r="S99" i="10"/>
  <c r="T99" i="10"/>
  <c r="U99" i="10"/>
  <c r="V99" i="10"/>
  <c r="W99" i="10"/>
  <c r="X99" i="10"/>
  <c r="Y99" i="10"/>
  <c r="Z99" i="10"/>
  <c r="AA99" i="10"/>
  <c r="AB99" i="10"/>
  <c r="AC99" i="10"/>
  <c r="AD99" i="10"/>
  <c r="AE99" i="10"/>
  <c r="AF99" i="10"/>
  <c r="AG99" i="10"/>
  <c r="AH99" i="10"/>
  <c r="AI99" i="10"/>
  <c r="AJ99" i="10"/>
  <c r="AK99" i="10"/>
  <c r="AL99" i="10"/>
  <c r="AM99" i="10"/>
  <c r="AN99" i="10"/>
  <c r="AO99" i="10"/>
  <c r="AP99" i="10"/>
  <c r="AQ99" i="10"/>
  <c r="AR99" i="10"/>
  <c r="AS99" i="10"/>
  <c r="AT99" i="10"/>
  <c r="AU99" i="10"/>
  <c r="AV99" i="10"/>
  <c r="AW99" i="10"/>
  <c r="AX99" i="10"/>
  <c r="AY99" i="10"/>
  <c r="AZ99" i="10"/>
  <c r="BA99" i="10"/>
  <c r="BB99" i="10"/>
  <c r="BC99" i="10"/>
  <c r="BD99" i="10"/>
  <c r="BE99" i="10"/>
  <c r="BF99" i="10"/>
  <c r="BG99" i="10"/>
  <c r="BH99" i="10"/>
  <c r="BI99" i="10"/>
  <c r="BJ99" i="10"/>
  <c r="BK99" i="10"/>
  <c r="BL99" i="10"/>
  <c r="BM99" i="10"/>
  <c r="BN99" i="10"/>
  <c r="BO99" i="10"/>
  <c r="BP99" i="10"/>
  <c r="BQ99" i="10"/>
  <c r="BR99" i="10"/>
  <c r="BS99" i="10"/>
  <c r="BT99" i="10"/>
  <c r="BU99" i="10"/>
  <c r="BV99" i="10"/>
  <c r="BW99" i="10"/>
  <c r="BX99" i="10"/>
  <c r="BY99" i="10"/>
  <c r="BZ99" i="10"/>
  <c r="CA99" i="10"/>
  <c r="CB99" i="10"/>
  <c r="CC99" i="10"/>
  <c r="CD99" i="10"/>
  <c r="CE99" i="10"/>
  <c r="CF99" i="10"/>
  <c r="CG99" i="10"/>
  <c r="CH99" i="10"/>
  <c r="CI99" i="10"/>
  <c r="CJ99" i="10"/>
  <c r="CK99" i="10"/>
  <c r="CL99" i="10"/>
  <c r="CM99" i="10"/>
  <c r="CN99" i="10"/>
  <c r="CO99" i="10"/>
  <c r="CP99" i="10"/>
  <c r="CQ99" i="10"/>
  <c r="CR99" i="10"/>
  <c r="CS99" i="10"/>
  <c r="CT99" i="10"/>
  <c r="CU99" i="10"/>
  <c r="CV99" i="10"/>
  <c r="CW99" i="10"/>
  <c r="CX99" i="10"/>
  <c r="CY99" i="10"/>
  <c r="CZ99" i="10"/>
  <c r="DA99" i="10"/>
  <c r="DB99" i="10"/>
  <c r="A100" i="10"/>
  <c r="B100" i="10"/>
  <c r="C100" i="10"/>
  <c r="D100" i="10"/>
  <c r="E100" i="10"/>
  <c r="F100" i="10"/>
  <c r="G100" i="10"/>
  <c r="H100" i="10"/>
  <c r="I100" i="10"/>
  <c r="J100" i="10"/>
  <c r="K100" i="10"/>
  <c r="L100" i="10"/>
  <c r="M100" i="10"/>
  <c r="N100" i="10"/>
  <c r="O100" i="10"/>
  <c r="P100" i="10"/>
  <c r="Q100" i="10"/>
  <c r="R100" i="10"/>
  <c r="S100" i="10"/>
  <c r="T100" i="10"/>
  <c r="U100" i="10"/>
  <c r="V100" i="10"/>
  <c r="W100" i="10"/>
  <c r="X100" i="10"/>
  <c r="Y100" i="10"/>
  <c r="Z100" i="10"/>
  <c r="AA100" i="10"/>
  <c r="AB100" i="10"/>
  <c r="AC100" i="10"/>
  <c r="AD100" i="10"/>
  <c r="AE100" i="10"/>
  <c r="AF100" i="10"/>
  <c r="AG100" i="10"/>
  <c r="AH100" i="10"/>
  <c r="AI100" i="10"/>
  <c r="AJ100" i="10"/>
  <c r="AK100" i="10"/>
  <c r="AL100" i="10"/>
  <c r="AM100" i="10"/>
  <c r="AN100" i="10"/>
  <c r="AO100" i="10"/>
  <c r="AP100" i="10"/>
  <c r="AQ100" i="10"/>
  <c r="AR100" i="10"/>
  <c r="AS100" i="10"/>
  <c r="AT100" i="10"/>
  <c r="AU100" i="10"/>
  <c r="AV100" i="10"/>
  <c r="AW100" i="10"/>
  <c r="AX100" i="10"/>
  <c r="AY100" i="10"/>
  <c r="AZ100" i="10"/>
  <c r="BA100" i="10"/>
  <c r="BB100" i="10"/>
  <c r="BC100" i="10"/>
  <c r="BD100" i="10"/>
  <c r="BE100" i="10"/>
  <c r="BF100" i="10"/>
  <c r="BG100" i="10"/>
  <c r="BH100" i="10"/>
  <c r="BI100" i="10"/>
  <c r="BJ100" i="10"/>
  <c r="BK100" i="10"/>
  <c r="BL100" i="10"/>
  <c r="BM100" i="10"/>
  <c r="BN100" i="10"/>
  <c r="BO100" i="10"/>
  <c r="BP100" i="10"/>
  <c r="BQ100" i="10"/>
  <c r="BR100" i="10"/>
  <c r="BS100" i="10"/>
  <c r="BT100" i="10"/>
  <c r="BU100" i="10"/>
  <c r="BV100" i="10"/>
  <c r="BW100" i="10"/>
  <c r="BX100" i="10"/>
  <c r="BY100" i="10"/>
  <c r="BZ100" i="10"/>
  <c r="CA100" i="10"/>
  <c r="CB100" i="10"/>
  <c r="CC100" i="10"/>
  <c r="CD100" i="10"/>
  <c r="CE100" i="10"/>
  <c r="CF100" i="10"/>
  <c r="CG100" i="10"/>
  <c r="CH100" i="10"/>
  <c r="CI100" i="10"/>
  <c r="CJ100" i="10"/>
  <c r="CK100" i="10"/>
  <c r="CL100" i="10"/>
  <c r="CM100" i="10"/>
  <c r="CN100" i="10"/>
  <c r="CO100" i="10"/>
  <c r="CP100" i="10"/>
  <c r="CQ100" i="10"/>
  <c r="CR100" i="10"/>
  <c r="CS100" i="10"/>
  <c r="CT100" i="10"/>
  <c r="CU100" i="10"/>
  <c r="CV100" i="10"/>
  <c r="CW100" i="10"/>
  <c r="CX100" i="10"/>
  <c r="CY100" i="10"/>
  <c r="CZ100" i="10"/>
  <c r="DA100" i="10"/>
  <c r="DB100" i="10"/>
  <c r="A101" i="10"/>
  <c r="B101" i="10"/>
  <c r="C101" i="10"/>
  <c r="D101" i="10"/>
  <c r="E101" i="10"/>
  <c r="F101" i="10"/>
  <c r="G101" i="10"/>
  <c r="H101" i="10"/>
  <c r="I101" i="10"/>
  <c r="J101" i="10"/>
  <c r="K101" i="10"/>
  <c r="L101" i="10"/>
  <c r="M101" i="10"/>
  <c r="N101" i="10"/>
  <c r="O101" i="10"/>
  <c r="P101" i="10"/>
  <c r="Q101" i="10"/>
  <c r="R101" i="10"/>
  <c r="S101" i="10"/>
  <c r="T101" i="10"/>
  <c r="U101" i="10"/>
  <c r="V101" i="10"/>
  <c r="W101" i="10"/>
  <c r="X101" i="10"/>
  <c r="Y101" i="10"/>
  <c r="Z101" i="10"/>
  <c r="AA101" i="10"/>
  <c r="AB101" i="10"/>
  <c r="AC101" i="10"/>
  <c r="AD101" i="10"/>
  <c r="AE101" i="10"/>
  <c r="AF101" i="10"/>
  <c r="AG101" i="10"/>
  <c r="AH101" i="10"/>
  <c r="AI101" i="10"/>
  <c r="AJ101" i="10"/>
  <c r="AK101" i="10"/>
  <c r="AL101" i="10"/>
  <c r="AM101" i="10"/>
  <c r="AN101" i="10"/>
  <c r="AO101" i="10"/>
  <c r="AP101" i="10"/>
  <c r="AQ101" i="10"/>
  <c r="AR101" i="10"/>
  <c r="AS101" i="10"/>
  <c r="AT101" i="10"/>
  <c r="AU101" i="10"/>
  <c r="AV101" i="10"/>
  <c r="AW101" i="10"/>
  <c r="AX101" i="10"/>
  <c r="AY101" i="10"/>
  <c r="AZ101" i="10"/>
  <c r="BA101" i="10"/>
  <c r="BB101" i="10"/>
  <c r="BC101" i="10"/>
  <c r="BD101" i="10"/>
  <c r="BE101" i="10"/>
  <c r="BF101" i="10"/>
  <c r="BG101" i="10"/>
  <c r="BH101" i="10"/>
  <c r="BI101" i="10"/>
  <c r="BJ101" i="10"/>
  <c r="BK101" i="10"/>
  <c r="BL101" i="10"/>
  <c r="BM101" i="10"/>
  <c r="BN101" i="10"/>
  <c r="BO101" i="10"/>
  <c r="BP101" i="10"/>
  <c r="BQ101" i="10"/>
  <c r="BR101" i="10"/>
  <c r="BS101" i="10"/>
  <c r="BT101" i="10"/>
  <c r="BU101" i="10"/>
  <c r="BV101" i="10"/>
  <c r="BW101" i="10"/>
  <c r="BX101" i="10"/>
  <c r="BY101" i="10"/>
  <c r="BZ101" i="10"/>
  <c r="CA101" i="10"/>
  <c r="CB101" i="10"/>
  <c r="CC101" i="10"/>
  <c r="CD101" i="10"/>
  <c r="CE101" i="10"/>
  <c r="CF101" i="10"/>
  <c r="CG101" i="10"/>
  <c r="CH101" i="10"/>
  <c r="CI101" i="10"/>
  <c r="CJ101" i="10"/>
  <c r="CK101" i="10"/>
  <c r="CL101" i="10"/>
  <c r="CM101" i="10"/>
  <c r="CN101" i="10"/>
  <c r="CO101" i="10"/>
  <c r="CP101" i="10"/>
  <c r="CQ101" i="10"/>
  <c r="CR101" i="10"/>
  <c r="CS101" i="10"/>
  <c r="CT101" i="10"/>
  <c r="CU101" i="10"/>
  <c r="CV101" i="10"/>
  <c r="CW101" i="10"/>
  <c r="CX101" i="10"/>
  <c r="CY101" i="10"/>
  <c r="CZ101" i="10"/>
  <c r="DA101" i="10"/>
  <c r="DB101" i="10"/>
  <c r="A102" i="10"/>
  <c r="B102" i="10"/>
  <c r="C102" i="10"/>
  <c r="D102" i="10"/>
  <c r="E102" i="10"/>
  <c r="F102" i="10"/>
  <c r="G102" i="10"/>
  <c r="H102" i="10"/>
  <c r="I102" i="10"/>
  <c r="J102" i="10"/>
  <c r="K102" i="10"/>
  <c r="L102" i="10"/>
  <c r="M102" i="10"/>
  <c r="N102" i="10"/>
  <c r="O102" i="10"/>
  <c r="P102" i="10"/>
  <c r="Q102" i="10"/>
  <c r="R102" i="10"/>
  <c r="S102" i="10"/>
  <c r="T102" i="10"/>
  <c r="U102" i="10"/>
  <c r="V102" i="10"/>
  <c r="W102" i="10"/>
  <c r="X102" i="10"/>
  <c r="Y102" i="10"/>
  <c r="Z102" i="10"/>
  <c r="AA102" i="10"/>
  <c r="AB102" i="10"/>
  <c r="AC102" i="10"/>
  <c r="AD102" i="10"/>
  <c r="AE102" i="10"/>
  <c r="AF102" i="10"/>
  <c r="AG102" i="10"/>
  <c r="AH102" i="10"/>
  <c r="AI102" i="10"/>
  <c r="AJ102" i="10"/>
  <c r="AK102" i="10"/>
  <c r="AL102" i="10"/>
  <c r="AM102" i="10"/>
  <c r="AN102" i="10"/>
  <c r="AO102" i="10"/>
  <c r="AP102" i="10"/>
  <c r="AQ102" i="10"/>
  <c r="AR102" i="10"/>
  <c r="AS102" i="10"/>
  <c r="AT102" i="10"/>
  <c r="AU102" i="10"/>
  <c r="AV102" i="10"/>
  <c r="AW102" i="10"/>
  <c r="AX102" i="10"/>
  <c r="AY102" i="10"/>
  <c r="AZ102" i="10"/>
  <c r="BA102" i="10"/>
  <c r="BB102" i="10"/>
  <c r="BC102" i="10"/>
  <c r="BD102" i="10"/>
  <c r="BE102" i="10"/>
  <c r="BF102" i="10"/>
  <c r="BG102" i="10"/>
  <c r="BH102" i="10"/>
  <c r="BI102" i="10"/>
  <c r="BJ102" i="10"/>
  <c r="BK102" i="10"/>
  <c r="BL102" i="10"/>
  <c r="BM102" i="10"/>
  <c r="BN102" i="10"/>
  <c r="BO102" i="10"/>
  <c r="BP102" i="10"/>
  <c r="BQ102" i="10"/>
  <c r="BR102" i="10"/>
  <c r="BS102" i="10"/>
  <c r="BT102" i="10"/>
  <c r="BU102" i="10"/>
  <c r="BV102" i="10"/>
  <c r="BW102" i="10"/>
  <c r="BX102" i="10"/>
  <c r="BY102" i="10"/>
  <c r="BZ102" i="10"/>
  <c r="CA102" i="10"/>
  <c r="CB102" i="10"/>
  <c r="CC102" i="10"/>
  <c r="CD102" i="10"/>
  <c r="CE102" i="10"/>
  <c r="CF102" i="10"/>
  <c r="CG102" i="10"/>
  <c r="CH102" i="10"/>
  <c r="CI102" i="10"/>
  <c r="CJ102" i="10"/>
  <c r="CK102" i="10"/>
  <c r="CL102" i="10"/>
  <c r="CM102" i="10"/>
  <c r="CN102" i="10"/>
  <c r="CO102" i="10"/>
  <c r="CP102" i="10"/>
  <c r="CQ102" i="10"/>
  <c r="CR102" i="10"/>
  <c r="CS102" i="10"/>
  <c r="CT102" i="10"/>
  <c r="CU102" i="10"/>
  <c r="CV102" i="10"/>
  <c r="CW102" i="10"/>
  <c r="CX102" i="10"/>
  <c r="CY102" i="10"/>
  <c r="CZ102" i="10"/>
  <c r="DA102" i="10"/>
  <c r="DB102" i="10"/>
  <c r="A103" i="10"/>
  <c r="B103" i="10"/>
  <c r="C103" i="10"/>
  <c r="D103" i="10"/>
  <c r="E103" i="10"/>
  <c r="F103" i="10"/>
  <c r="G103" i="10"/>
  <c r="H103" i="10"/>
  <c r="I103" i="10"/>
  <c r="J103" i="10"/>
  <c r="K103" i="10"/>
  <c r="L103" i="10"/>
  <c r="M103" i="10"/>
  <c r="N103" i="10"/>
  <c r="O103" i="10"/>
  <c r="P103" i="10"/>
  <c r="Q103" i="10"/>
  <c r="R103" i="10"/>
  <c r="S103" i="10"/>
  <c r="T103" i="10"/>
  <c r="U103" i="10"/>
  <c r="V103" i="10"/>
  <c r="W103" i="10"/>
  <c r="X103" i="10"/>
  <c r="Y103" i="10"/>
  <c r="Z103" i="10"/>
  <c r="AA103" i="10"/>
  <c r="AB103" i="10"/>
  <c r="AC103" i="10"/>
  <c r="AD103" i="10"/>
  <c r="AE103" i="10"/>
  <c r="AF103" i="10"/>
  <c r="AG103" i="10"/>
  <c r="AH103" i="10"/>
  <c r="AI103" i="10"/>
  <c r="AJ103" i="10"/>
  <c r="AK103" i="10"/>
  <c r="AL103" i="10"/>
  <c r="AM103" i="10"/>
  <c r="AN103" i="10"/>
  <c r="AO103" i="10"/>
  <c r="AP103" i="10"/>
  <c r="AQ103" i="10"/>
  <c r="AR103" i="10"/>
  <c r="AS103" i="10"/>
  <c r="AT103" i="10"/>
  <c r="AU103" i="10"/>
  <c r="AV103" i="10"/>
  <c r="AW103" i="10"/>
  <c r="AX103" i="10"/>
  <c r="AY103" i="10"/>
  <c r="AZ103" i="10"/>
  <c r="BA103" i="10"/>
  <c r="BB103" i="10"/>
  <c r="BC103" i="10"/>
  <c r="BD103" i="10"/>
  <c r="BE103" i="10"/>
  <c r="BF103" i="10"/>
  <c r="BG103" i="10"/>
  <c r="BH103" i="10"/>
  <c r="BI103" i="10"/>
  <c r="BJ103" i="10"/>
  <c r="BK103" i="10"/>
  <c r="BL103" i="10"/>
  <c r="BM103" i="10"/>
  <c r="BN103" i="10"/>
  <c r="BO103" i="10"/>
  <c r="BP103" i="10"/>
  <c r="BQ103" i="10"/>
  <c r="BR103" i="10"/>
  <c r="BS103" i="10"/>
  <c r="BT103" i="10"/>
  <c r="BU103" i="10"/>
  <c r="BV103" i="10"/>
  <c r="BW103" i="10"/>
  <c r="BX103" i="10"/>
  <c r="BY103" i="10"/>
  <c r="BZ103" i="10"/>
  <c r="CA103" i="10"/>
  <c r="CB103" i="10"/>
  <c r="CC103" i="10"/>
  <c r="CD103" i="10"/>
  <c r="CE103" i="10"/>
  <c r="CF103" i="10"/>
  <c r="CG103" i="10"/>
  <c r="CH103" i="10"/>
  <c r="CI103" i="10"/>
  <c r="CJ103" i="10"/>
  <c r="CK103" i="10"/>
  <c r="CL103" i="10"/>
  <c r="CM103" i="10"/>
  <c r="CN103" i="10"/>
  <c r="CO103" i="10"/>
  <c r="CP103" i="10"/>
  <c r="CQ103" i="10"/>
  <c r="CR103" i="10"/>
  <c r="CS103" i="10"/>
  <c r="CT103" i="10"/>
  <c r="CU103" i="10"/>
  <c r="CV103" i="10"/>
  <c r="CW103" i="10"/>
  <c r="CX103" i="10"/>
  <c r="CY103" i="10"/>
  <c r="CZ103" i="10"/>
  <c r="DA103" i="10"/>
  <c r="DB103" i="10"/>
  <c r="A104" i="10"/>
  <c r="B104" i="10"/>
  <c r="C104" i="10"/>
  <c r="D104" i="10"/>
  <c r="E104" i="10"/>
  <c r="F104" i="10"/>
  <c r="G104" i="10"/>
  <c r="H104" i="10"/>
  <c r="I104" i="10"/>
  <c r="J104" i="10"/>
  <c r="K104" i="10"/>
  <c r="L104" i="10"/>
  <c r="M104" i="10"/>
  <c r="N104" i="10"/>
  <c r="O104" i="10"/>
  <c r="P104" i="10"/>
  <c r="Q104" i="10"/>
  <c r="R104" i="10"/>
  <c r="S104" i="10"/>
  <c r="T104" i="10"/>
  <c r="U104" i="10"/>
  <c r="V104" i="10"/>
  <c r="W104" i="10"/>
  <c r="X104" i="10"/>
  <c r="Y104" i="10"/>
  <c r="Z104" i="10"/>
  <c r="AA104" i="10"/>
  <c r="AB104" i="10"/>
  <c r="AC104" i="10"/>
  <c r="AD104" i="10"/>
  <c r="AE104" i="10"/>
  <c r="AF104" i="10"/>
  <c r="AG104" i="10"/>
  <c r="AH104" i="10"/>
  <c r="AI104" i="10"/>
  <c r="AJ104" i="10"/>
  <c r="AK104" i="10"/>
  <c r="AL104" i="10"/>
  <c r="AM104" i="10"/>
  <c r="AN104" i="10"/>
  <c r="AO104" i="10"/>
  <c r="AP104" i="10"/>
  <c r="AQ104" i="10"/>
  <c r="AR104" i="10"/>
  <c r="AS104" i="10"/>
  <c r="AT104" i="10"/>
  <c r="AU104" i="10"/>
  <c r="AV104" i="10"/>
  <c r="AW104" i="10"/>
  <c r="AX104" i="10"/>
  <c r="AY104" i="10"/>
  <c r="AZ104" i="10"/>
  <c r="BA104" i="10"/>
  <c r="BB104" i="10"/>
  <c r="BC104" i="10"/>
  <c r="BD104" i="10"/>
  <c r="BE104" i="10"/>
  <c r="BF104" i="10"/>
  <c r="BG104" i="10"/>
  <c r="BH104" i="10"/>
  <c r="BI104" i="10"/>
  <c r="BJ104" i="10"/>
  <c r="BK104" i="10"/>
  <c r="BL104" i="10"/>
  <c r="BM104" i="10"/>
  <c r="BN104" i="10"/>
  <c r="BO104" i="10"/>
  <c r="BP104" i="10"/>
  <c r="BQ104" i="10"/>
  <c r="BR104" i="10"/>
  <c r="BS104" i="10"/>
  <c r="BT104" i="10"/>
  <c r="BU104" i="10"/>
  <c r="BV104" i="10"/>
  <c r="BW104" i="10"/>
  <c r="BX104" i="10"/>
  <c r="BY104" i="10"/>
  <c r="BZ104" i="10"/>
  <c r="CA104" i="10"/>
  <c r="CB104" i="10"/>
  <c r="CC104" i="10"/>
  <c r="CD104" i="10"/>
  <c r="CE104" i="10"/>
  <c r="CF104" i="10"/>
  <c r="CG104" i="10"/>
  <c r="CH104" i="10"/>
  <c r="CI104" i="10"/>
  <c r="CJ104" i="10"/>
  <c r="CK104" i="10"/>
  <c r="CL104" i="10"/>
  <c r="CM104" i="10"/>
  <c r="CN104" i="10"/>
  <c r="CO104" i="10"/>
  <c r="CP104" i="10"/>
  <c r="CQ104" i="10"/>
  <c r="CR104" i="10"/>
  <c r="CS104" i="10"/>
  <c r="CT104" i="10"/>
  <c r="CU104" i="10"/>
  <c r="CV104" i="10"/>
  <c r="CW104" i="10"/>
  <c r="CX104" i="10"/>
  <c r="CY104" i="10"/>
  <c r="CZ104" i="10"/>
  <c r="DA104" i="10"/>
  <c r="DB104" i="10"/>
  <c r="A105" i="10"/>
  <c r="B105" i="10"/>
  <c r="C105" i="10"/>
  <c r="D105" i="10"/>
  <c r="E105" i="10"/>
  <c r="F105" i="10"/>
  <c r="G105" i="10"/>
  <c r="H105" i="10"/>
  <c r="I105" i="10"/>
  <c r="J105" i="10"/>
  <c r="K105" i="10"/>
  <c r="L105" i="10"/>
  <c r="M105" i="10"/>
  <c r="N105" i="10"/>
  <c r="O105" i="10"/>
  <c r="P105" i="10"/>
  <c r="Q105" i="10"/>
  <c r="R105" i="10"/>
  <c r="S105" i="10"/>
  <c r="T105" i="10"/>
  <c r="U105" i="10"/>
  <c r="V105" i="10"/>
  <c r="W105" i="10"/>
  <c r="X105" i="10"/>
  <c r="Y105" i="10"/>
  <c r="Z105" i="10"/>
  <c r="AA105" i="10"/>
  <c r="AB105" i="10"/>
  <c r="AC105" i="10"/>
  <c r="AD105" i="10"/>
  <c r="AE105" i="10"/>
  <c r="AF105" i="10"/>
  <c r="AG105" i="10"/>
  <c r="AH105" i="10"/>
  <c r="AI105" i="10"/>
  <c r="AJ105" i="10"/>
  <c r="AK105" i="10"/>
  <c r="AL105" i="10"/>
  <c r="AM105" i="10"/>
  <c r="AN105" i="10"/>
  <c r="AO105" i="10"/>
  <c r="AP105" i="10"/>
  <c r="AQ105" i="10"/>
  <c r="AR105" i="10"/>
  <c r="AS105" i="10"/>
  <c r="AT105" i="10"/>
  <c r="AU105" i="10"/>
  <c r="AV105" i="10"/>
  <c r="AW105" i="10"/>
  <c r="AX105" i="10"/>
  <c r="AY105" i="10"/>
  <c r="AZ105" i="10"/>
  <c r="BA105" i="10"/>
  <c r="BB105" i="10"/>
  <c r="BC105" i="10"/>
  <c r="BD105" i="10"/>
  <c r="BE105" i="10"/>
  <c r="BF105" i="10"/>
  <c r="BG105" i="10"/>
  <c r="BH105" i="10"/>
  <c r="BI105" i="10"/>
  <c r="BJ105" i="10"/>
  <c r="BK105" i="10"/>
  <c r="BL105" i="10"/>
  <c r="BM105" i="10"/>
  <c r="BN105" i="10"/>
  <c r="BO105" i="10"/>
  <c r="BP105" i="10"/>
  <c r="BQ105" i="10"/>
  <c r="BR105" i="10"/>
  <c r="BS105" i="10"/>
  <c r="BT105" i="10"/>
  <c r="BU105" i="10"/>
  <c r="BV105" i="10"/>
  <c r="BW105" i="10"/>
  <c r="BX105" i="10"/>
  <c r="BY105" i="10"/>
  <c r="BZ105" i="10"/>
  <c r="CA105" i="10"/>
  <c r="CB105" i="10"/>
  <c r="CC105" i="10"/>
  <c r="CD105" i="10"/>
  <c r="CE105" i="10"/>
  <c r="CF105" i="10"/>
  <c r="CG105" i="10"/>
  <c r="CH105" i="10"/>
  <c r="CI105" i="10"/>
  <c r="CJ105" i="10"/>
  <c r="CK105" i="10"/>
  <c r="CL105" i="10"/>
  <c r="CM105" i="10"/>
  <c r="CN105" i="10"/>
  <c r="CO105" i="10"/>
  <c r="CP105" i="10"/>
  <c r="CQ105" i="10"/>
  <c r="CR105" i="10"/>
  <c r="CS105" i="10"/>
  <c r="CT105" i="10"/>
  <c r="CU105" i="10"/>
  <c r="CV105" i="10"/>
  <c r="CW105" i="10"/>
  <c r="CX105" i="10"/>
  <c r="CY105" i="10"/>
  <c r="CZ105" i="10"/>
  <c r="DA105" i="10"/>
  <c r="DB105" i="10"/>
  <c r="A106" i="10"/>
  <c r="B106" i="10"/>
  <c r="C106" i="10"/>
  <c r="D106" i="10"/>
  <c r="E106" i="10"/>
  <c r="F106" i="10"/>
  <c r="G106" i="10"/>
  <c r="H106" i="10"/>
  <c r="I106" i="10"/>
  <c r="J106" i="10"/>
  <c r="K106" i="10"/>
  <c r="L106" i="10"/>
  <c r="M106" i="10"/>
  <c r="N106" i="10"/>
  <c r="O106" i="10"/>
  <c r="P106" i="10"/>
  <c r="Q106" i="10"/>
  <c r="R106" i="10"/>
  <c r="S106" i="10"/>
  <c r="T106" i="10"/>
  <c r="U106" i="10"/>
  <c r="V106" i="10"/>
  <c r="W106" i="10"/>
  <c r="X106" i="10"/>
  <c r="Y106" i="10"/>
  <c r="Z106" i="10"/>
  <c r="AA106" i="10"/>
  <c r="AB106" i="10"/>
  <c r="AC106" i="10"/>
  <c r="AD106" i="10"/>
  <c r="AE106" i="10"/>
  <c r="AF106" i="10"/>
  <c r="AG106" i="10"/>
  <c r="AH106" i="10"/>
  <c r="AI106" i="10"/>
  <c r="AJ106" i="10"/>
  <c r="AK106" i="10"/>
  <c r="AL106" i="10"/>
  <c r="AM106" i="10"/>
  <c r="AN106" i="10"/>
  <c r="AO106" i="10"/>
  <c r="AP106" i="10"/>
  <c r="AQ106" i="10"/>
  <c r="AR106" i="10"/>
  <c r="AS106" i="10"/>
  <c r="AT106" i="10"/>
  <c r="AU106" i="10"/>
  <c r="AV106" i="10"/>
  <c r="AW106" i="10"/>
  <c r="AX106" i="10"/>
  <c r="AY106" i="10"/>
  <c r="AZ106" i="10"/>
  <c r="BA106" i="10"/>
  <c r="BB106" i="10"/>
  <c r="BC106" i="10"/>
  <c r="BD106" i="10"/>
  <c r="BE106" i="10"/>
  <c r="BF106" i="10"/>
  <c r="BG106" i="10"/>
  <c r="BH106" i="10"/>
  <c r="BI106" i="10"/>
  <c r="BJ106" i="10"/>
  <c r="BK106" i="10"/>
  <c r="BL106" i="10"/>
  <c r="BM106" i="10"/>
  <c r="BN106" i="10"/>
  <c r="BO106" i="10"/>
  <c r="BP106" i="10"/>
  <c r="BQ106" i="10"/>
  <c r="BR106" i="10"/>
  <c r="BS106" i="10"/>
  <c r="BT106" i="10"/>
  <c r="BU106" i="10"/>
  <c r="BV106" i="10"/>
  <c r="BW106" i="10"/>
  <c r="BX106" i="10"/>
  <c r="BY106" i="10"/>
  <c r="BZ106" i="10"/>
  <c r="CA106" i="10"/>
  <c r="CB106" i="10"/>
  <c r="CC106" i="10"/>
  <c r="CD106" i="10"/>
  <c r="CE106" i="10"/>
  <c r="CF106" i="10"/>
  <c r="CG106" i="10"/>
  <c r="CH106" i="10"/>
  <c r="CI106" i="10"/>
  <c r="CJ106" i="10"/>
  <c r="CK106" i="10"/>
  <c r="CL106" i="10"/>
  <c r="CM106" i="10"/>
  <c r="CN106" i="10"/>
  <c r="CO106" i="10"/>
  <c r="CP106" i="10"/>
  <c r="CQ106" i="10"/>
  <c r="CR106" i="10"/>
  <c r="CS106" i="10"/>
  <c r="CT106" i="10"/>
  <c r="CU106" i="10"/>
  <c r="CV106" i="10"/>
  <c r="CW106" i="10"/>
  <c r="CX106" i="10"/>
  <c r="CY106" i="10"/>
  <c r="CZ106" i="10"/>
  <c r="DA106" i="10"/>
  <c r="DB106" i="10"/>
  <c r="A107" i="10"/>
  <c r="B107" i="10"/>
  <c r="C107" i="10"/>
  <c r="D107" i="10"/>
  <c r="E107" i="10"/>
  <c r="F107" i="10"/>
  <c r="G107" i="10"/>
  <c r="H107" i="10"/>
  <c r="I107" i="10"/>
  <c r="J107" i="10"/>
  <c r="K107" i="10"/>
  <c r="L107" i="10"/>
  <c r="M107" i="10"/>
  <c r="N107" i="10"/>
  <c r="O107" i="10"/>
  <c r="P107" i="10"/>
  <c r="Q107" i="10"/>
  <c r="R107" i="10"/>
  <c r="S107" i="10"/>
  <c r="T107" i="10"/>
  <c r="U107" i="10"/>
  <c r="V107" i="10"/>
  <c r="W107" i="10"/>
  <c r="X107" i="10"/>
  <c r="Y107" i="10"/>
  <c r="Z107" i="10"/>
  <c r="AA107" i="10"/>
  <c r="AB107" i="10"/>
  <c r="AC107" i="10"/>
  <c r="AD107" i="10"/>
  <c r="AE107" i="10"/>
  <c r="AF107" i="10"/>
  <c r="AG107" i="10"/>
  <c r="AH107" i="10"/>
  <c r="AI107" i="10"/>
  <c r="AJ107" i="10"/>
  <c r="AK107" i="10"/>
  <c r="AL107" i="10"/>
  <c r="AM107" i="10"/>
  <c r="AN107" i="10"/>
  <c r="AO107" i="10"/>
  <c r="AP107" i="10"/>
  <c r="AQ107" i="10"/>
  <c r="AR107" i="10"/>
  <c r="AS107" i="10"/>
  <c r="AT107" i="10"/>
  <c r="AU107" i="10"/>
  <c r="AV107" i="10"/>
  <c r="AW107" i="10"/>
  <c r="AX107" i="10"/>
  <c r="AY107" i="10"/>
  <c r="AZ107" i="10"/>
  <c r="BA107" i="10"/>
  <c r="BB107" i="10"/>
  <c r="BC107" i="10"/>
  <c r="BD107" i="10"/>
  <c r="BE107" i="10"/>
  <c r="BF107" i="10"/>
  <c r="BG107" i="10"/>
  <c r="BH107" i="10"/>
  <c r="BI107" i="10"/>
  <c r="BJ107" i="10"/>
  <c r="BK107" i="10"/>
  <c r="BL107" i="10"/>
  <c r="BM107" i="10"/>
  <c r="BN107" i="10"/>
  <c r="BO107" i="10"/>
  <c r="BP107" i="10"/>
  <c r="BQ107" i="10"/>
  <c r="BR107" i="10"/>
  <c r="BS107" i="10"/>
  <c r="BT107" i="10"/>
  <c r="BU107" i="10"/>
  <c r="BV107" i="10"/>
  <c r="BW107" i="10"/>
  <c r="BX107" i="10"/>
  <c r="BY107" i="10"/>
  <c r="BZ107" i="10"/>
  <c r="CA107" i="10"/>
  <c r="CB107" i="10"/>
  <c r="CC107" i="10"/>
  <c r="CD107" i="10"/>
  <c r="CE107" i="10"/>
  <c r="CF107" i="10"/>
  <c r="CG107" i="10"/>
  <c r="CH107" i="10"/>
  <c r="CI107" i="10"/>
  <c r="CJ107" i="10"/>
  <c r="CK107" i="10"/>
  <c r="CL107" i="10"/>
  <c r="CM107" i="10"/>
  <c r="CN107" i="10"/>
  <c r="CO107" i="10"/>
  <c r="CP107" i="10"/>
  <c r="CQ107" i="10"/>
  <c r="CR107" i="10"/>
  <c r="CS107" i="10"/>
  <c r="CT107" i="10"/>
  <c r="CU107" i="10"/>
  <c r="CV107" i="10"/>
  <c r="CW107" i="10"/>
  <c r="CX107" i="10"/>
  <c r="CY107" i="10"/>
  <c r="CZ107" i="10"/>
  <c r="DA107" i="10"/>
  <c r="DB107" i="10"/>
  <c r="A108" i="10"/>
  <c r="B108" i="10"/>
  <c r="C108" i="10"/>
  <c r="D108" i="10"/>
  <c r="E108" i="10"/>
  <c r="F108" i="10"/>
  <c r="G108" i="10"/>
  <c r="H108" i="10"/>
  <c r="I108" i="10"/>
  <c r="J108" i="10"/>
  <c r="K108" i="10"/>
  <c r="L108" i="10"/>
  <c r="M108" i="10"/>
  <c r="N108" i="10"/>
  <c r="O108" i="10"/>
  <c r="P108" i="10"/>
  <c r="Q108" i="10"/>
  <c r="R108" i="10"/>
  <c r="S108" i="10"/>
  <c r="T108" i="10"/>
  <c r="U108" i="10"/>
  <c r="V108" i="10"/>
  <c r="W108" i="10"/>
  <c r="X108" i="10"/>
  <c r="Y108" i="10"/>
  <c r="Z108" i="10"/>
  <c r="AA108" i="10"/>
  <c r="AB108" i="10"/>
  <c r="AC108" i="10"/>
  <c r="AD108" i="10"/>
  <c r="AE108" i="10"/>
  <c r="AF108" i="10"/>
  <c r="AG108" i="10"/>
  <c r="AH108" i="10"/>
  <c r="AI108" i="10"/>
  <c r="AJ108" i="10"/>
  <c r="AK108" i="10"/>
  <c r="AL108" i="10"/>
  <c r="AM108" i="10"/>
  <c r="AN108" i="10"/>
  <c r="AO108" i="10"/>
  <c r="AP108" i="10"/>
  <c r="AQ108" i="10"/>
  <c r="AR108" i="10"/>
  <c r="AS108" i="10"/>
  <c r="AT108" i="10"/>
  <c r="AU108" i="10"/>
  <c r="AV108" i="10"/>
  <c r="AW108" i="10"/>
  <c r="AX108" i="10"/>
  <c r="AY108" i="10"/>
  <c r="AZ108" i="10"/>
  <c r="BA108" i="10"/>
  <c r="BB108" i="10"/>
  <c r="BC108" i="10"/>
  <c r="BD108" i="10"/>
  <c r="BE108" i="10"/>
  <c r="BF108" i="10"/>
  <c r="BG108" i="10"/>
  <c r="BH108" i="10"/>
  <c r="BI108" i="10"/>
  <c r="BJ108" i="10"/>
  <c r="BK108" i="10"/>
  <c r="BL108" i="10"/>
  <c r="BM108" i="10"/>
  <c r="BN108" i="10"/>
  <c r="BO108" i="10"/>
  <c r="BP108" i="10"/>
  <c r="BQ108" i="10"/>
  <c r="BR108" i="10"/>
  <c r="BS108" i="10"/>
  <c r="BT108" i="10"/>
  <c r="BU108" i="10"/>
  <c r="BV108" i="10"/>
  <c r="BW108" i="10"/>
  <c r="BX108" i="10"/>
  <c r="BY108" i="10"/>
  <c r="BZ108" i="10"/>
  <c r="CA108" i="10"/>
  <c r="CB108" i="10"/>
  <c r="CC108" i="10"/>
  <c r="CD108" i="10"/>
  <c r="CE108" i="10"/>
  <c r="CF108" i="10"/>
  <c r="CG108" i="10"/>
  <c r="CH108" i="10"/>
  <c r="CI108" i="10"/>
  <c r="CJ108" i="10"/>
  <c r="CK108" i="10"/>
  <c r="CL108" i="10"/>
  <c r="CM108" i="10"/>
  <c r="CN108" i="10"/>
  <c r="CO108" i="10"/>
  <c r="CP108" i="10"/>
  <c r="CQ108" i="10"/>
  <c r="CR108" i="10"/>
  <c r="CS108" i="10"/>
  <c r="CT108" i="10"/>
  <c r="CU108" i="10"/>
  <c r="CV108" i="10"/>
  <c r="CW108" i="10"/>
  <c r="CX108" i="10"/>
  <c r="CY108" i="10"/>
  <c r="CZ108" i="10"/>
  <c r="DA108" i="10"/>
  <c r="DB108" i="10"/>
  <c r="A109" i="10"/>
  <c r="B109" i="10"/>
  <c r="C109" i="10"/>
  <c r="D109" i="10"/>
  <c r="E109" i="10"/>
  <c r="F109" i="10"/>
  <c r="G109" i="10"/>
  <c r="H109" i="10"/>
  <c r="I109" i="10"/>
  <c r="J109" i="10"/>
  <c r="K109" i="10"/>
  <c r="L109" i="10"/>
  <c r="M109" i="10"/>
  <c r="N109" i="10"/>
  <c r="O109" i="10"/>
  <c r="P109" i="10"/>
  <c r="Q109" i="10"/>
  <c r="R109" i="10"/>
  <c r="S109" i="10"/>
  <c r="T109" i="10"/>
  <c r="U109" i="10"/>
  <c r="V109" i="10"/>
  <c r="W109" i="10"/>
  <c r="X109" i="10"/>
  <c r="Y109" i="10"/>
  <c r="Z109" i="10"/>
  <c r="AA109" i="10"/>
  <c r="AB109" i="10"/>
  <c r="AC109" i="10"/>
  <c r="AD109" i="10"/>
  <c r="AE109" i="10"/>
  <c r="AF109" i="10"/>
  <c r="AG109" i="10"/>
  <c r="AH109" i="10"/>
  <c r="AI109" i="10"/>
  <c r="AJ109" i="10"/>
  <c r="AK109" i="10"/>
  <c r="AL109" i="10"/>
  <c r="AM109" i="10"/>
  <c r="AN109" i="10"/>
  <c r="AO109" i="10"/>
  <c r="AP109" i="10"/>
  <c r="AQ109" i="10"/>
  <c r="AR109" i="10"/>
  <c r="AS109" i="10"/>
  <c r="AT109" i="10"/>
  <c r="AU109" i="10"/>
  <c r="AV109" i="10"/>
  <c r="AW109" i="10"/>
  <c r="AX109" i="10"/>
  <c r="AY109" i="10"/>
  <c r="AZ109" i="10"/>
  <c r="BA109" i="10"/>
  <c r="BB109" i="10"/>
  <c r="BC109" i="10"/>
  <c r="BD109" i="10"/>
  <c r="BE109" i="10"/>
  <c r="BF109" i="10"/>
  <c r="BG109" i="10"/>
  <c r="BH109" i="10"/>
  <c r="BI109" i="10"/>
  <c r="BJ109" i="10"/>
  <c r="BK109" i="10"/>
  <c r="BL109" i="10"/>
  <c r="BM109" i="10"/>
  <c r="BN109" i="10"/>
  <c r="BO109" i="10"/>
  <c r="BP109" i="10"/>
  <c r="BQ109" i="10"/>
  <c r="BR109" i="10"/>
  <c r="BS109" i="10"/>
  <c r="BT109" i="10"/>
  <c r="BU109" i="10"/>
  <c r="BV109" i="10"/>
  <c r="BW109" i="10"/>
  <c r="BX109" i="10"/>
  <c r="BY109" i="10"/>
  <c r="BZ109" i="10"/>
  <c r="CA109" i="10"/>
  <c r="CB109" i="10"/>
  <c r="CC109" i="10"/>
  <c r="CD109" i="10"/>
  <c r="CE109" i="10"/>
  <c r="CF109" i="10"/>
  <c r="CG109" i="10"/>
  <c r="CH109" i="10"/>
  <c r="CI109" i="10"/>
  <c r="CJ109" i="10"/>
  <c r="CK109" i="10"/>
  <c r="CL109" i="10"/>
  <c r="CM109" i="10"/>
  <c r="CN109" i="10"/>
  <c r="CO109" i="10"/>
  <c r="CP109" i="10"/>
  <c r="CQ109" i="10"/>
  <c r="CR109" i="10"/>
  <c r="CS109" i="10"/>
  <c r="CT109" i="10"/>
  <c r="CU109" i="10"/>
  <c r="CV109" i="10"/>
  <c r="CW109" i="10"/>
  <c r="CX109" i="10"/>
  <c r="CY109" i="10"/>
  <c r="CZ109" i="10"/>
  <c r="DA109" i="10"/>
  <c r="DB109" i="10"/>
  <c r="A110" i="10"/>
  <c r="B110" i="10"/>
  <c r="C110" i="10"/>
  <c r="D110" i="10"/>
  <c r="E110" i="10"/>
  <c r="F110" i="10"/>
  <c r="G110" i="10"/>
  <c r="H110" i="10"/>
  <c r="I110" i="10"/>
  <c r="J110" i="10"/>
  <c r="K110" i="10"/>
  <c r="L110" i="10"/>
  <c r="M110" i="10"/>
  <c r="N110" i="10"/>
  <c r="O110" i="10"/>
  <c r="P110" i="10"/>
  <c r="Q110" i="10"/>
  <c r="R110" i="10"/>
  <c r="S110" i="10"/>
  <c r="T110" i="10"/>
  <c r="U110" i="10"/>
  <c r="V110" i="10"/>
  <c r="W110" i="10"/>
  <c r="X110" i="10"/>
  <c r="Y110" i="10"/>
  <c r="Z110" i="10"/>
  <c r="AA110" i="10"/>
  <c r="AB110" i="10"/>
  <c r="AC110" i="10"/>
  <c r="AD110" i="10"/>
  <c r="AE110" i="10"/>
  <c r="AF110" i="10"/>
  <c r="AG110" i="10"/>
  <c r="AH110" i="10"/>
  <c r="AI110" i="10"/>
  <c r="AJ110" i="10"/>
  <c r="AK110" i="10"/>
  <c r="AL110" i="10"/>
  <c r="AM110" i="10"/>
  <c r="AN110" i="10"/>
  <c r="AO110" i="10"/>
  <c r="AP110" i="10"/>
  <c r="AQ110" i="10"/>
  <c r="AR110" i="10"/>
  <c r="AS110" i="10"/>
  <c r="AT110" i="10"/>
  <c r="AU110" i="10"/>
  <c r="AV110" i="10"/>
  <c r="AW110" i="10"/>
  <c r="AX110" i="10"/>
  <c r="AY110" i="10"/>
  <c r="AZ110" i="10"/>
  <c r="BA110" i="10"/>
  <c r="BB110" i="10"/>
  <c r="BC110" i="10"/>
  <c r="BD110" i="10"/>
  <c r="BE110" i="10"/>
  <c r="BF110" i="10"/>
  <c r="BG110" i="10"/>
  <c r="BH110" i="10"/>
  <c r="BI110" i="10"/>
  <c r="BJ110" i="10"/>
  <c r="BK110" i="10"/>
  <c r="BL110" i="10"/>
  <c r="BM110" i="10"/>
  <c r="BN110" i="10"/>
  <c r="BO110" i="10"/>
  <c r="BP110" i="10"/>
  <c r="BQ110" i="10"/>
  <c r="BR110" i="10"/>
  <c r="BS110" i="10"/>
  <c r="BT110" i="10"/>
  <c r="BU110" i="10"/>
  <c r="BV110" i="10"/>
  <c r="BW110" i="10"/>
  <c r="BX110" i="10"/>
  <c r="BY110" i="10"/>
  <c r="BZ110" i="10"/>
  <c r="CA110" i="10"/>
  <c r="CB110" i="10"/>
  <c r="CC110" i="10"/>
  <c r="CD110" i="10"/>
  <c r="CE110" i="10"/>
  <c r="CF110" i="10"/>
  <c r="CG110" i="10"/>
  <c r="CH110" i="10"/>
  <c r="CI110" i="10"/>
  <c r="CJ110" i="10"/>
  <c r="CK110" i="10"/>
  <c r="CL110" i="10"/>
  <c r="CM110" i="10"/>
  <c r="CN110" i="10"/>
  <c r="CO110" i="10"/>
  <c r="CP110" i="10"/>
  <c r="CQ110" i="10"/>
  <c r="CR110" i="10"/>
  <c r="CS110" i="10"/>
  <c r="CT110" i="10"/>
  <c r="CU110" i="10"/>
  <c r="CV110" i="10"/>
  <c r="CW110" i="10"/>
  <c r="CX110" i="10"/>
  <c r="CY110" i="10"/>
  <c r="CZ110" i="10"/>
  <c r="DA110" i="10"/>
  <c r="DB110" i="10"/>
  <c r="A111" i="10"/>
  <c r="B111" i="10"/>
  <c r="C111" i="10"/>
  <c r="D111" i="10"/>
  <c r="E111" i="10"/>
  <c r="F111" i="10"/>
  <c r="G111" i="10"/>
  <c r="H111" i="10"/>
  <c r="I111" i="10"/>
  <c r="J111" i="10"/>
  <c r="K111" i="10"/>
  <c r="L111" i="10"/>
  <c r="M111" i="10"/>
  <c r="N111" i="10"/>
  <c r="O111" i="10"/>
  <c r="P111" i="10"/>
  <c r="Q111" i="10"/>
  <c r="R111" i="10"/>
  <c r="S111" i="10"/>
  <c r="T111" i="10"/>
  <c r="U111" i="10"/>
  <c r="V111" i="10"/>
  <c r="W111" i="10"/>
  <c r="X111" i="10"/>
  <c r="Y111" i="10"/>
  <c r="Z111" i="10"/>
  <c r="AA111" i="10"/>
  <c r="AB111" i="10"/>
  <c r="AC111" i="10"/>
  <c r="AD111" i="10"/>
  <c r="AE111" i="10"/>
  <c r="AF111" i="10"/>
  <c r="AG111" i="10"/>
  <c r="AH111" i="10"/>
  <c r="AI111" i="10"/>
  <c r="AJ111" i="10"/>
  <c r="AK111" i="10"/>
  <c r="AL111" i="10"/>
  <c r="AM111" i="10"/>
  <c r="AN111" i="10"/>
  <c r="AO111" i="10"/>
  <c r="AP111" i="10"/>
  <c r="AQ111" i="10"/>
  <c r="AR111" i="10"/>
  <c r="AS111" i="10"/>
  <c r="AT111" i="10"/>
  <c r="AU111" i="10"/>
  <c r="AV111" i="10"/>
  <c r="AW111" i="10"/>
  <c r="AX111" i="10"/>
  <c r="AY111" i="10"/>
  <c r="AZ111" i="10"/>
  <c r="BA111" i="10"/>
  <c r="BB111" i="10"/>
  <c r="BC111" i="10"/>
  <c r="BD111" i="10"/>
  <c r="BE111" i="10"/>
  <c r="BF111" i="10"/>
  <c r="BG111" i="10"/>
  <c r="BH111" i="10"/>
  <c r="BI111" i="10"/>
  <c r="BJ111" i="10"/>
  <c r="BK111" i="10"/>
  <c r="BL111" i="10"/>
  <c r="BM111" i="10"/>
  <c r="BN111" i="10"/>
  <c r="BO111" i="10"/>
  <c r="BP111" i="10"/>
  <c r="BQ111" i="10"/>
  <c r="BR111" i="10"/>
  <c r="BS111" i="10"/>
  <c r="BT111" i="10"/>
  <c r="BU111" i="10"/>
  <c r="BV111" i="10"/>
  <c r="BW111" i="10"/>
  <c r="BX111" i="10"/>
  <c r="BY111" i="10"/>
  <c r="BZ111" i="10"/>
  <c r="CA111" i="10"/>
  <c r="CB111" i="10"/>
  <c r="CC111" i="10"/>
  <c r="CD111" i="10"/>
  <c r="CE111" i="10"/>
  <c r="CF111" i="10"/>
  <c r="CG111" i="10"/>
  <c r="CH111" i="10"/>
  <c r="CI111" i="10"/>
  <c r="CJ111" i="10"/>
  <c r="CK111" i="10"/>
  <c r="CL111" i="10"/>
  <c r="CM111" i="10"/>
  <c r="CN111" i="10"/>
  <c r="CO111" i="10"/>
  <c r="CP111" i="10"/>
  <c r="CQ111" i="10"/>
  <c r="CR111" i="10"/>
  <c r="CS111" i="10"/>
  <c r="CT111" i="10"/>
  <c r="CU111" i="10"/>
  <c r="CV111" i="10"/>
  <c r="CW111" i="10"/>
  <c r="CX111" i="10"/>
  <c r="CY111" i="10"/>
  <c r="CZ111" i="10"/>
  <c r="DA111" i="10"/>
  <c r="DB111" i="10"/>
  <c r="A112" i="10"/>
  <c r="B112" i="10"/>
  <c r="C112" i="10"/>
  <c r="D112" i="10"/>
  <c r="E112" i="10"/>
  <c r="F112" i="10"/>
  <c r="G112" i="10"/>
  <c r="H112" i="10"/>
  <c r="I112" i="10"/>
  <c r="J112" i="10"/>
  <c r="K112" i="10"/>
  <c r="L112" i="10"/>
  <c r="M112" i="10"/>
  <c r="N112" i="10"/>
  <c r="O112" i="10"/>
  <c r="P112" i="10"/>
  <c r="Q112" i="10"/>
  <c r="R112" i="10"/>
  <c r="S112" i="10"/>
  <c r="T112" i="10"/>
  <c r="U112" i="10"/>
  <c r="V112" i="10"/>
  <c r="W112" i="10"/>
  <c r="X112" i="10"/>
  <c r="Y112" i="10"/>
  <c r="Z112" i="10"/>
  <c r="AA112" i="10"/>
  <c r="AB112" i="10"/>
  <c r="AC112" i="10"/>
  <c r="AD112" i="10"/>
  <c r="AE112" i="10"/>
  <c r="AF112" i="10"/>
  <c r="AG112" i="10"/>
  <c r="AH112" i="10"/>
  <c r="AI112" i="10"/>
  <c r="AJ112" i="10"/>
  <c r="AK112" i="10"/>
  <c r="AL112" i="10"/>
  <c r="AM112" i="10"/>
  <c r="AN112" i="10"/>
  <c r="AO112" i="10"/>
  <c r="AP112" i="10"/>
  <c r="AQ112" i="10"/>
  <c r="AR112" i="10"/>
  <c r="AS112" i="10"/>
  <c r="AT112" i="10"/>
  <c r="AU112" i="10"/>
  <c r="AV112" i="10"/>
  <c r="AW112" i="10"/>
  <c r="AX112" i="10"/>
  <c r="AY112" i="10"/>
  <c r="AZ112" i="10"/>
  <c r="BA112" i="10"/>
  <c r="BB112" i="10"/>
  <c r="BC112" i="10"/>
  <c r="BD112" i="10"/>
  <c r="BE112" i="10"/>
  <c r="BF112" i="10"/>
  <c r="BG112" i="10"/>
  <c r="BH112" i="10"/>
  <c r="BI112" i="10"/>
  <c r="BJ112" i="10"/>
  <c r="BK112" i="10"/>
  <c r="BL112" i="10"/>
  <c r="BM112" i="10"/>
  <c r="BN112" i="10"/>
  <c r="BO112" i="10"/>
  <c r="BP112" i="10"/>
  <c r="BQ112" i="10"/>
  <c r="BR112" i="10"/>
  <c r="BS112" i="10"/>
  <c r="BT112" i="10"/>
  <c r="BU112" i="10"/>
  <c r="BV112" i="10"/>
  <c r="BW112" i="10"/>
  <c r="BX112" i="10"/>
  <c r="BY112" i="10"/>
  <c r="BZ112" i="10"/>
  <c r="CA112" i="10"/>
  <c r="CB112" i="10"/>
  <c r="CC112" i="10"/>
  <c r="CD112" i="10"/>
  <c r="CE112" i="10"/>
  <c r="CF112" i="10"/>
  <c r="CG112" i="10"/>
  <c r="CH112" i="10"/>
  <c r="CI112" i="10"/>
  <c r="CJ112" i="10"/>
  <c r="CK112" i="10"/>
  <c r="CL112" i="10"/>
  <c r="CM112" i="10"/>
  <c r="CN112" i="10"/>
  <c r="CO112" i="10"/>
  <c r="CP112" i="10"/>
  <c r="CQ112" i="10"/>
  <c r="CR112" i="10"/>
  <c r="CS112" i="10"/>
  <c r="CT112" i="10"/>
  <c r="CU112" i="10"/>
  <c r="CV112" i="10"/>
  <c r="CW112" i="10"/>
  <c r="CX112" i="10"/>
  <c r="CY112" i="10"/>
  <c r="CZ112" i="10"/>
  <c r="DA112" i="10"/>
  <c r="DB112" i="10"/>
  <c r="A113" i="10"/>
  <c r="B113" i="10"/>
  <c r="C113" i="10"/>
  <c r="D113" i="10"/>
  <c r="E113" i="10"/>
  <c r="F113" i="10"/>
  <c r="G113" i="10"/>
  <c r="H113" i="10"/>
  <c r="I113" i="10"/>
  <c r="J113" i="10"/>
  <c r="K113" i="10"/>
  <c r="L113" i="10"/>
  <c r="M113" i="10"/>
  <c r="N113" i="10"/>
  <c r="O113" i="10"/>
  <c r="P113" i="10"/>
  <c r="Q113" i="10"/>
  <c r="R113" i="10"/>
  <c r="S113" i="10"/>
  <c r="T113" i="10"/>
  <c r="U113" i="10"/>
  <c r="V113" i="10"/>
  <c r="W113" i="10"/>
  <c r="X113" i="10"/>
  <c r="Y113" i="10"/>
  <c r="Z113" i="10"/>
  <c r="AA113" i="10"/>
  <c r="AB113" i="10"/>
  <c r="AC113" i="10"/>
  <c r="AD113" i="10"/>
  <c r="AE113" i="10"/>
  <c r="AF113" i="10"/>
  <c r="AG113" i="10"/>
  <c r="AH113" i="10"/>
  <c r="AI113" i="10"/>
  <c r="AJ113" i="10"/>
  <c r="AK113" i="10"/>
  <c r="AL113" i="10"/>
  <c r="AM113" i="10"/>
  <c r="AN113" i="10"/>
  <c r="AO113" i="10"/>
  <c r="AP113" i="10"/>
  <c r="AQ113" i="10"/>
  <c r="AR113" i="10"/>
  <c r="AS113" i="10"/>
  <c r="AT113" i="10"/>
  <c r="AU113" i="10"/>
  <c r="AV113" i="10"/>
  <c r="AW113" i="10"/>
  <c r="AX113" i="10"/>
  <c r="AY113" i="10"/>
  <c r="AZ113" i="10"/>
  <c r="BA113" i="10"/>
  <c r="BB113" i="10"/>
  <c r="BC113" i="10"/>
  <c r="BD113" i="10"/>
  <c r="BE113" i="10"/>
  <c r="BF113" i="10"/>
  <c r="BG113" i="10"/>
  <c r="BH113" i="10"/>
  <c r="BI113" i="10"/>
  <c r="BJ113" i="10"/>
  <c r="BK113" i="10"/>
  <c r="BL113" i="10"/>
  <c r="BM113" i="10"/>
  <c r="BN113" i="10"/>
  <c r="BO113" i="10"/>
  <c r="BP113" i="10"/>
  <c r="BQ113" i="10"/>
  <c r="BR113" i="10"/>
  <c r="BS113" i="10"/>
  <c r="BT113" i="10"/>
  <c r="BU113" i="10"/>
  <c r="BV113" i="10"/>
  <c r="BW113" i="10"/>
  <c r="BX113" i="10"/>
  <c r="BY113" i="10"/>
  <c r="BZ113" i="10"/>
  <c r="CA113" i="10"/>
  <c r="CB113" i="10"/>
  <c r="CC113" i="10"/>
  <c r="CD113" i="10"/>
  <c r="CE113" i="10"/>
  <c r="CF113" i="10"/>
  <c r="CG113" i="10"/>
  <c r="CH113" i="10"/>
  <c r="CI113" i="10"/>
  <c r="CJ113" i="10"/>
  <c r="CK113" i="10"/>
  <c r="CL113" i="10"/>
  <c r="CM113" i="10"/>
  <c r="CN113" i="10"/>
  <c r="CO113" i="10"/>
  <c r="CP113" i="10"/>
  <c r="CQ113" i="10"/>
  <c r="CR113" i="10"/>
  <c r="CS113" i="10"/>
  <c r="CT113" i="10"/>
  <c r="CU113" i="10"/>
  <c r="CV113" i="10"/>
  <c r="CW113" i="10"/>
  <c r="CX113" i="10"/>
  <c r="CY113" i="10"/>
  <c r="CZ113" i="10"/>
  <c r="DA113" i="10"/>
  <c r="DB113" i="10"/>
  <c r="A114" i="10"/>
  <c r="B114" i="10"/>
  <c r="C114" i="10"/>
  <c r="D114" i="10"/>
  <c r="E114" i="10"/>
  <c r="F114" i="10"/>
  <c r="G114" i="10"/>
  <c r="H114" i="10"/>
  <c r="I114" i="10"/>
  <c r="J114" i="10"/>
  <c r="K114" i="10"/>
  <c r="L114" i="10"/>
  <c r="M114" i="10"/>
  <c r="N114" i="10"/>
  <c r="O114" i="10"/>
  <c r="P114" i="10"/>
  <c r="Q114" i="10"/>
  <c r="R114" i="10"/>
  <c r="S114" i="10"/>
  <c r="T114" i="10"/>
  <c r="U114" i="10"/>
  <c r="V114" i="10"/>
  <c r="W114" i="10"/>
  <c r="X114" i="10"/>
  <c r="Y114" i="10"/>
  <c r="Z114" i="10"/>
  <c r="AA114" i="10"/>
  <c r="AB114" i="10"/>
  <c r="AC114" i="10"/>
  <c r="AD114" i="10"/>
  <c r="AE114" i="10"/>
  <c r="AF114" i="10"/>
  <c r="AG114" i="10"/>
  <c r="AH114" i="10"/>
  <c r="AI114" i="10"/>
  <c r="AJ114" i="10"/>
  <c r="AK114" i="10"/>
  <c r="AL114" i="10"/>
  <c r="AM114" i="10"/>
  <c r="AN114" i="10"/>
  <c r="AO114" i="10"/>
  <c r="AP114" i="10"/>
  <c r="AQ114" i="10"/>
  <c r="AR114" i="10"/>
  <c r="AS114" i="10"/>
  <c r="AT114" i="10"/>
  <c r="AU114" i="10"/>
  <c r="AV114" i="10"/>
  <c r="AW114" i="10"/>
  <c r="AX114" i="10"/>
  <c r="AY114" i="10"/>
  <c r="AZ114" i="10"/>
  <c r="BA114" i="10"/>
  <c r="BB114" i="10"/>
  <c r="BC114" i="10"/>
  <c r="BD114" i="10"/>
  <c r="BE114" i="10"/>
  <c r="BF114" i="10"/>
  <c r="BG114" i="10"/>
  <c r="BH114" i="10"/>
  <c r="BI114" i="10"/>
  <c r="BJ114" i="10"/>
  <c r="BK114" i="10"/>
  <c r="BL114" i="10"/>
  <c r="BM114" i="10"/>
  <c r="BN114" i="10"/>
  <c r="BO114" i="10"/>
  <c r="BP114" i="10"/>
  <c r="BQ114" i="10"/>
  <c r="BR114" i="10"/>
  <c r="BS114" i="10"/>
  <c r="BT114" i="10"/>
  <c r="BU114" i="10"/>
  <c r="BV114" i="10"/>
  <c r="BW114" i="10"/>
  <c r="BX114" i="10"/>
  <c r="BY114" i="10"/>
  <c r="BZ114" i="10"/>
  <c r="CA114" i="10"/>
  <c r="CB114" i="10"/>
  <c r="CC114" i="10"/>
  <c r="CD114" i="10"/>
  <c r="CE114" i="10"/>
  <c r="CF114" i="10"/>
  <c r="CG114" i="10"/>
  <c r="CH114" i="10"/>
  <c r="CI114" i="10"/>
  <c r="CJ114" i="10"/>
  <c r="CK114" i="10"/>
  <c r="CL114" i="10"/>
  <c r="CM114" i="10"/>
  <c r="CN114" i="10"/>
  <c r="CO114" i="10"/>
  <c r="CP114" i="10"/>
  <c r="CQ114" i="10"/>
  <c r="CR114" i="10"/>
  <c r="CS114" i="10"/>
  <c r="CT114" i="10"/>
  <c r="CU114" i="10"/>
  <c r="CV114" i="10"/>
  <c r="CW114" i="10"/>
  <c r="CX114" i="10"/>
  <c r="CY114" i="10"/>
  <c r="CZ114" i="10"/>
  <c r="DA114" i="10"/>
  <c r="DB114" i="10"/>
  <c r="A115" i="10"/>
  <c r="B115" i="10"/>
  <c r="C115" i="10"/>
  <c r="D115" i="10"/>
  <c r="E115" i="10"/>
  <c r="F115" i="10"/>
  <c r="G115" i="10"/>
  <c r="H115" i="10"/>
  <c r="I115" i="10"/>
  <c r="J115" i="10"/>
  <c r="K115" i="10"/>
  <c r="L115" i="10"/>
  <c r="M115" i="10"/>
  <c r="N115" i="10"/>
  <c r="O115" i="10"/>
  <c r="P115" i="10"/>
  <c r="Q115" i="10"/>
  <c r="R115" i="10"/>
  <c r="S115" i="10"/>
  <c r="T115" i="10"/>
  <c r="U115" i="10"/>
  <c r="V115" i="10"/>
  <c r="W115" i="10"/>
  <c r="X115" i="10"/>
  <c r="Y115" i="10"/>
  <c r="Z115" i="10"/>
  <c r="AA115" i="10"/>
  <c r="AB115" i="10"/>
  <c r="AC115" i="10"/>
  <c r="AD115" i="10"/>
  <c r="AE115" i="10"/>
  <c r="AF115" i="10"/>
  <c r="AG115" i="10"/>
  <c r="AH115" i="10"/>
  <c r="AI115" i="10"/>
  <c r="AJ115" i="10"/>
  <c r="AK115" i="10"/>
  <c r="AL115" i="10"/>
  <c r="AM115" i="10"/>
  <c r="AN115" i="10"/>
  <c r="AO115" i="10"/>
  <c r="AP115" i="10"/>
  <c r="AQ115" i="10"/>
  <c r="AR115" i="10"/>
  <c r="AS115" i="10"/>
  <c r="AT115" i="10"/>
  <c r="AU115" i="10"/>
  <c r="AV115" i="10"/>
  <c r="AW115" i="10"/>
  <c r="AX115" i="10"/>
  <c r="AY115" i="10"/>
  <c r="AZ115" i="10"/>
  <c r="BA115" i="10"/>
  <c r="BB115" i="10"/>
  <c r="BC115" i="10"/>
  <c r="BD115" i="10"/>
  <c r="BE115" i="10"/>
  <c r="BF115" i="10"/>
  <c r="BG115" i="10"/>
  <c r="BH115" i="10"/>
  <c r="BI115" i="10"/>
  <c r="BJ115" i="10"/>
  <c r="BK115" i="10"/>
  <c r="BL115" i="10"/>
  <c r="BM115" i="10"/>
  <c r="BN115" i="10"/>
  <c r="BO115" i="10"/>
  <c r="BP115" i="10"/>
  <c r="BQ115" i="10"/>
  <c r="BR115" i="10"/>
  <c r="BS115" i="10"/>
  <c r="BT115" i="10"/>
  <c r="BU115" i="10"/>
  <c r="BV115" i="10"/>
  <c r="BW115" i="10"/>
  <c r="BX115" i="10"/>
  <c r="BY115" i="10"/>
  <c r="BZ115" i="10"/>
  <c r="CA115" i="10"/>
  <c r="CB115" i="10"/>
  <c r="CC115" i="10"/>
  <c r="CD115" i="10"/>
  <c r="CE115" i="10"/>
  <c r="CF115" i="10"/>
  <c r="CG115" i="10"/>
  <c r="CH115" i="10"/>
  <c r="CI115" i="10"/>
  <c r="CJ115" i="10"/>
  <c r="CK115" i="10"/>
  <c r="CL115" i="10"/>
  <c r="CM115" i="10"/>
  <c r="CN115" i="10"/>
  <c r="CO115" i="10"/>
  <c r="CP115" i="10"/>
  <c r="CQ115" i="10"/>
  <c r="CR115" i="10"/>
  <c r="CS115" i="10"/>
  <c r="CT115" i="10"/>
  <c r="CU115" i="10"/>
  <c r="CV115" i="10"/>
  <c r="CW115" i="10"/>
  <c r="CX115" i="10"/>
  <c r="CY115" i="10"/>
  <c r="CZ115" i="10"/>
  <c r="DA115" i="10"/>
  <c r="DB115" i="10"/>
  <c r="A116" i="10"/>
  <c r="B116" i="10"/>
  <c r="C116" i="10"/>
  <c r="D116" i="10"/>
  <c r="E116" i="10"/>
  <c r="F116" i="10"/>
  <c r="G116" i="10"/>
  <c r="H116" i="10"/>
  <c r="I116" i="10"/>
  <c r="J116" i="10"/>
  <c r="K116" i="10"/>
  <c r="L116" i="10"/>
  <c r="M116" i="10"/>
  <c r="N116" i="10"/>
  <c r="O116" i="10"/>
  <c r="P116" i="10"/>
  <c r="Q116" i="10"/>
  <c r="R116" i="10"/>
  <c r="S116" i="10"/>
  <c r="T116" i="10"/>
  <c r="U116" i="10"/>
  <c r="V116" i="10"/>
  <c r="W116" i="10"/>
  <c r="X116" i="10"/>
  <c r="Y116" i="10"/>
  <c r="Z116" i="10"/>
  <c r="AA116" i="10"/>
  <c r="AB116" i="10"/>
  <c r="AC116" i="10"/>
  <c r="AD116" i="10"/>
  <c r="AE116" i="10"/>
  <c r="AF116" i="10"/>
  <c r="AG116" i="10"/>
  <c r="AH116" i="10"/>
  <c r="AI116" i="10"/>
  <c r="AJ116" i="10"/>
  <c r="AK116" i="10"/>
  <c r="AL116" i="10"/>
  <c r="AM116" i="10"/>
  <c r="AN116" i="10"/>
  <c r="AO116" i="10"/>
  <c r="AP116" i="10"/>
  <c r="AQ116" i="10"/>
  <c r="AR116" i="10"/>
  <c r="AS116" i="10"/>
  <c r="AT116" i="10"/>
  <c r="AU116" i="10"/>
  <c r="AV116" i="10"/>
  <c r="AW116" i="10"/>
  <c r="AX116" i="10"/>
  <c r="AY116" i="10"/>
  <c r="AZ116" i="10"/>
  <c r="BA116" i="10"/>
  <c r="BB116" i="10"/>
  <c r="BC116" i="10"/>
  <c r="BD116" i="10"/>
  <c r="BE116" i="10"/>
  <c r="BF116" i="10"/>
  <c r="BG116" i="10"/>
  <c r="BH116" i="10"/>
  <c r="BI116" i="10"/>
  <c r="BJ116" i="10"/>
  <c r="BK116" i="10"/>
  <c r="BL116" i="10"/>
  <c r="BM116" i="10"/>
  <c r="BN116" i="10"/>
  <c r="BO116" i="10"/>
  <c r="BP116" i="10"/>
  <c r="BQ116" i="10"/>
  <c r="BR116" i="10"/>
  <c r="BS116" i="10"/>
  <c r="BT116" i="10"/>
  <c r="BU116" i="10"/>
  <c r="BV116" i="10"/>
  <c r="BW116" i="10"/>
  <c r="BX116" i="10"/>
  <c r="BY116" i="10"/>
  <c r="BZ116" i="10"/>
  <c r="CA116" i="10"/>
  <c r="CB116" i="10"/>
  <c r="CC116" i="10"/>
  <c r="CD116" i="10"/>
  <c r="CE116" i="10"/>
  <c r="CF116" i="10"/>
  <c r="CG116" i="10"/>
  <c r="CH116" i="10"/>
  <c r="CI116" i="10"/>
  <c r="CJ116" i="10"/>
  <c r="CK116" i="10"/>
  <c r="CL116" i="10"/>
  <c r="CM116" i="10"/>
  <c r="CN116" i="10"/>
  <c r="CO116" i="10"/>
  <c r="CP116" i="10"/>
  <c r="CQ116" i="10"/>
  <c r="CR116" i="10"/>
  <c r="CS116" i="10"/>
  <c r="CT116" i="10"/>
  <c r="CU116" i="10"/>
  <c r="CV116" i="10"/>
  <c r="CW116" i="10"/>
  <c r="CX116" i="10"/>
  <c r="CY116" i="10"/>
  <c r="CZ116" i="10"/>
  <c r="DA116" i="10"/>
  <c r="DB116" i="10"/>
  <c r="A117" i="10"/>
  <c r="B117" i="10"/>
  <c r="C117" i="10"/>
  <c r="D117" i="10"/>
  <c r="E117" i="10"/>
  <c r="F117" i="10"/>
  <c r="G117" i="10"/>
  <c r="H117" i="10"/>
  <c r="I117" i="10"/>
  <c r="J117" i="10"/>
  <c r="K117" i="10"/>
  <c r="L117" i="10"/>
  <c r="M117" i="10"/>
  <c r="N117" i="10"/>
  <c r="O117" i="10"/>
  <c r="P117" i="10"/>
  <c r="Q117" i="10"/>
  <c r="R117" i="10"/>
  <c r="S117" i="10"/>
  <c r="T117" i="10"/>
  <c r="U117" i="10"/>
  <c r="V117" i="10"/>
  <c r="W117" i="10"/>
  <c r="X117" i="10"/>
  <c r="Y117" i="10"/>
  <c r="Z117" i="10"/>
  <c r="AA117" i="10"/>
  <c r="AB117" i="10"/>
  <c r="AC117" i="10"/>
  <c r="AD117" i="10"/>
  <c r="AE117" i="10"/>
  <c r="AF117" i="10"/>
  <c r="AG117" i="10"/>
  <c r="AH117" i="10"/>
  <c r="AI117" i="10"/>
  <c r="AJ117" i="10"/>
  <c r="AK117" i="10"/>
  <c r="AL117" i="10"/>
  <c r="AM117" i="10"/>
  <c r="AN117" i="10"/>
  <c r="AO117" i="10"/>
  <c r="AP117" i="10"/>
  <c r="AQ117" i="10"/>
  <c r="AR117" i="10"/>
  <c r="AS117" i="10"/>
  <c r="AT117" i="10"/>
  <c r="AU117" i="10"/>
  <c r="AV117" i="10"/>
  <c r="AW117" i="10"/>
  <c r="AX117" i="10"/>
  <c r="AY117" i="10"/>
  <c r="AZ117" i="10"/>
  <c r="BA117" i="10"/>
  <c r="BB117" i="10"/>
  <c r="BC117" i="10"/>
  <c r="BD117" i="10"/>
  <c r="BE117" i="10"/>
  <c r="BF117" i="10"/>
  <c r="BG117" i="10"/>
  <c r="BH117" i="10"/>
  <c r="BI117" i="10"/>
  <c r="BJ117" i="10"/>
  <c r="BK117" i="10"/>
  <c r="BL117" i="10"/>
  <c r="BM117" i="10"/>
  <c r="BN117" i="10"/>
  <c r="BO117" i="10"/>
  <c r="BP117" i="10"/>
  <c r="BQ117" i="10"/>
  <c r="BR117" i="10"/>
  <c r="BS117" i="10"/>
  <c r="BT117" i="10"/>
  <c r="BU117" i="10"/>
  <c r="BV117" i="10"/>
  <c r="BW117" i="10"/>
  <c r="BX117" i="10"/>
  <c r="BY117" i="10"/>
  <c r="BZ117" i="10"/>
  <c r="CA117" i="10"/>
  <c r="CB117" i="10"/>
  <c r="CC117" i="10"/>
  <c r="CD117" i="10"/>
  <c r="CE117" i="10"/>
  <c r="CF117" i="10"/>
  <c r="CG117" i="10"/>
  <c r="CH117" i="10"/>
  <c r="CI117" i="10"/>
  <c r="CJ117" i="10"/>
  <c r="CK117" i="10"/>
  <c r="CL117" i="10"/>
  <c r="CM117" i="10"/>
  <c r="CN117" i="10"/>
  <c r="CO117" i="10"/>
  <c r="CP117" i="10"/>
  <c r="CQ117" i="10"/>
  <c r="CR117" i="10"/>
  <c r="CS117" i="10"/>
  <c r="CT117" i="10"/>
  <c r="CU117" i="10"/>
  <c r="CV117" i="10"/>
  <c r="CW117" i="10"/>
  <c r="CX117" i="10"/>
  <c r="CY117" i="10"/>
  <c r="CZ117" i="10"/>
  <c r="DA117" i="10"/>
  <c r="DB117" i="10"/>
  <c r="A118" i="10"/>
  <c r="B118" i="10"/>
  <c r="C118" i="10"/>
  <c r="D118" i="10"/>
  <c r="E118" i="10"/>
  <c r="F118" i="10"/>
  <c r="G118" i="10"/>
  <c r="H118" i="10"/>
  <c r="I118" i="10"/>
  <c r="J118" i="10"/>
  <c r="K118" i="10"/>
  <c r="L118" i="10"/>
  <c r="M118" i="10"/>
  <c r="N118" i="10"/>
  <c r="O118" i="10"/>
  <c r="P118" i="10"/>
  <c r="Q118" i="10"/>
  <c r="R118" i="10"/>
  <c r="S118" i="10"/>
  <c r="T118" i="10"/>
  <c r="U118" i="10"/>
  <c r="V118" i="10"/>
  <c r="W118" i="10"/>
  <c r="X118" i="10"/>
  <c r="Y118" i="10"/>
  <c r="Z118" i="10"/>
  <c r="AA118" i="10"/>
  <c r="AB118" i="10"/>
  <c r="AC118" i="10"/>
  <c r="AD118" i="10"/>
  <c r="AE118" i="10"/>
  <c r="AF118" i="10"/>
  <c r="AG118" i="10"/>
  <c r="AH118" i="10"/>
  <c r="AI118" i="10"/>
  <c r="AJ118" i="10"/>
  <c r="AK118" i="10"/>
  <c r="AL118" i="10"/>
  <c r="AM118" i="10"/>
  <c r="AN118" i="10"/>
  <c r="AO118" i="10"/>
  <c r="AP118" i="10"/>
  <c r="AQ118" i="10"/>
  <c r="AR118" i="10"/>
  <c r="AS118" i="10"/>
  <c r="AT118" i="10"/>
  <c r="AU118" i="10"/>
  <c r="AV118" i="10"/>
  <c r="AW118" i="10"/>
  <c r="AX118" i="10"/>
  <c r="AY118" i="10"/>
  <c r="AZ118" i="10"/>
  <c r="BA118" i="10"/>
  <c r="BB118" i="10"/>
  <c r="BC118" i="10"/>
  <c r="BD118" i="10"/>
  <c r="BE118" i="10"/>
  <c r="BF118" i="10"/>
  <c r="BG118" i="10"/>
  <c r="BH118" i="10"/>
  <c r="BI118" i="10"/>
  <c r="BJ118" i="10"/>
  <c r="BK118" i="10"/>
  <c r="BL118" i="10"/>
  <c r="BM118" i="10"/>
  <c r="BN118" i="10"/>
  <c r="BO118" i="10"/>
  <c r="BP118" i="10"/>
  <c r="BQ118" i="10"/>
  <c r="BR118" i="10"/>
  <c r="BS118" i="10"/>
  <c r="BT118" i="10"/>
  <c r="BU118" i="10"/>
  <c r="BV118" i="10"/>
  <c r="BW118" i="10"/>
  <c r="BX118" i="10"/>
  <c r="BY118" i="10"/>
  <c r="BZ118" i="10"/>
  <c r="CA118" i="10"/>
  <c r="CB118" i="10"/>
  <c r="CC118" i="10"/>
  <c r="CD118" i="10"/>
  <c r="CE118" i="10"/>
  <c r="CF118" i="10"/>
  <c r="CG118" i="10"/>
  <c r="CH118" i="10"/>
  <c r="CI118" i="10"/>
  <c r="CJ118" i="10"/>
  <c r="CK118" i="10"/>
  <c r="CL118" i="10"/>
  <c r="CM118" i="10"/>
  <c r="CN118" i="10"/>
  <c r="CO118" i="10"/>
  <c r="CP118" i="10"/>
  <c r="CQ118" i="10"/>
  <c r="CR118" i="10"/>
  <c r="CS118" i="10"/>
  <c r="CT118" i="10"/>
  <c r="CU118" i="10"/>
  <c r="CV118" i="10"/>
  <c r="CW118" i="10"/>
  <c r="CX118" i="10"/>
  <c r="CY118" i="10"/>
  <c r="CZ118" i="10"/>
  <c r="DA118" i="10"/>
  <c r="DB118" i="10"/>
  <c r="A119" i="10"/>
  <c r="B119" i="10"/>
  <c r="C119" i="10"/>
  <c r="D119" i="10"/>
  <c r="E119" i="10"/>
  <c r="F119" i="10"/>
  <c r="G119" i="10"/>
  <c r="H119" i="10"/>
  <c r="I119" i="10"/>
  <c r="J119" i="10"/>
  <c r="K119" i="10"/>
  <c r="L119" i="10"/>
  <c r="M119" i="10"/>
  <c r="N119" i="10"/>
  <c r="O119" i="10"/>
  <c r="P119" i="10"/>
  <c r="Q119" i="10"/>
  <c r="R119" i="10"/>
  <c r="S119" i="10"/>
  <c r="T119" i="10"/>
  <c r="U119" i="10"/>
  <c r="V119" i="10"/>
  <c r="W119" i="10"/>
  <c r="X119" i="10"/>
  <c r="Y119" i="10"/>
  <c r="Z119" i="10"/>
  <c r="AA119" i="10"/>
  <c r="AB119" i="10"/>
  <c r="AC119" i="10"/>
  <c r="AD119" i="10"/>
  <c r="AE119" i="10"/>
  <c r="AF119" i="10"/>
  <c r="AG119" i="10"/>
  <c r="AH119" i="10"/>
  <c r="AI119" i="10"/>
  <c r="AJ119" i="10"/>
  <c r="AK119" i="10"/>
  <c r="AL119" i="10"/>
  <c r="AM119" i="10"/>
  <c r="AN119" i="10"/>
  <c r="AO119" i="10"/>
  <c r="AP119" i="10"/>
  <c r="AQ119" i="10"/>
  <c r="AR119" i="10"/>
  <c r="AS119" i="10"/>
  <c r="AT119" i="10"/>
  <c r="AU119" i="10"/>
  <c r="AV119" i="10"/>
  <c r="AW119" i="10"/>
  <c r="AX119" i="10"/>
  <c r="AY119" i="10"/>
  <c r="AZ119" i="10"/>
  <c r="BA119" i="10"/>
  <c r="BB119" i="10"/>
  <c r="BC119" i="10"/>
  <c r="BD119" i="10"/>
  <c r="BE119" i="10"/>
  <c r="BF119" i="10"/>
  <c r="BG119" i="10"/>
  <c r="BH119" i="10"/>
  <c r="BI119" i="10"/>
  <c r="BJ119" i="10"/>
  <c r="BK119" i="10"/>
  <c r="BL119" i="10"/>
  <c r="BM119" i="10"/>
  <c r="BN119" i="10"/>
  <c r="BO119" i="10"/>
  <c r="BP119" i="10"/>
  <c r="BQ119" i="10"/>
  <c r="BR119" i="10"/>
  <c r="BS119" i="10"/>
  <c r="BT119" i="10"/>
  <c r="BU119" i="10"/>
  <c r="BV119" i="10"/>
  <c r="BW119" i="10"/>
  <c r="BX119" i="10"/>
  <c r="BY119" i="10"/>
  <c r="BZ119" i="10"/>
  <c r="CA119" i="10"/>
  <c r="CB119" i="10"/>
  <c r="CC119" i="10"/>
  <c r="CD119" i="10"/>
  <c r="CE119" i="10"/>
  <c r="CF119" i="10"/>
  <c r="CG119" i="10"/>
  <c r="CH119" i="10"/>
  <c r="CI119" i="10"/>
  <c r="CJ119" i="10"/>
  <c r="CK119" i="10"/>
  <c r="CL119" i="10"/>
  <c r="CM119" i="10"/>
  <c r="CN119" i="10"/>
  <c r="CO119" i="10"/>
  <c r="CP119" i="10"/>
  <c r="CQ119" i="10"/>
  <c r="CR119" i="10"/>
  <c r="CS119" i="10"/>
  <c r="CT119" i="10"/>
  <c r="CU119" i="10"/>
  <c r="CV119" i="10"/>
  <c r="CW119" i="10"/>
  <c r="CX119" i="10"/>
  <c r="CY119" i="10"/>
  <c r="CZ119" i="10"/>
  <c r="DA119" i="10"/>
  <c r="DB119" i="10"/>
  <c r="A120" i="10"/>
  <c r="B120" i="10"/>
  <c r="C120" i="10"/>
  <c r="D120" i="10"/>
  <c r="E120" i="10"/>
  <c r="F120" i="10"/>
  <c r="G120" i="10"/>
  <c r="H120" i="10"/>
  <c r="I120" i="10"/>
  <c r="J120" i="10"/>
  <c r="K120" i="10"/>
  <c r="L120" i="10"/>
  <c r="M120" i="10"/>
  <c r="N120" i="10"/>
  <c r="O120" i="10"/>
  <c r="P120" i="10"/>
  <c r="Q120" i="10"/>
  <c r="R120" i="10"/>
  <c r="S120" i="10"/>
  <c r="T120" i="10"/>
  <c r="U120" i="10"/>
  <c r="V120" i="10"/>
  <c r="W120" i="10"/>
  <c r="X120" i="10"/>
  <c r="Y120" i="10"/>
  <c r="Z120" i="10"/>
  <c r="AA120" i="10"/>
  <c r="AB120" i="10"/>
  <c r="AC120" i="10"/>
  <c r="AD120" i="10"/>
  <c r="AE120" i="10"/>
  <c r="AF120" i="10"/>
  <c r="AG120" i="10"/>
  <c r="AH120" i="10"/>
  <c r="AI120" i="10"/>
  <c r="AJ120" i="10"/>
  <c r="AK120" i="10"/>
  <c r="AL120" i="10"/>
  <c r="AM120" i="10"/>
  <c r="AN120" i="10"/>
  <c r="AO120" i="10"/>
  <c r="AP120" i="10"/>
  <c r="AQ120" i="10"/>
  <c r="AR120" i="10"/>
  <c r="AS120" i="10"/>
  <c r="AT120" i="10"/>
  <c r="AU120" i="10"/>
  <c r="AV120" i="10"/>
  <c r="AW120" i="10"/>
  <c r="AX120" i="10"/>
  <c r="AY120" i="10"/>
  <c r="AZ120" i="10"/>
  <c r="BA120" i="10"/>
  <c r="BB120" i="10"/>
  <c r="BC120" i="10"/>
  <c r="BD120" i="10"/>
  <c r="BE120" i="10"/>
  <c r="BF120" i="10"/>
  <c r="BG120" i="10"/>
  <c r="BH120" i="10"/>
  <c r="BI120" i="10"/>
  <c r="BJ120" i="10"/>
  <c r="BK120" i="10"/>
  <c r="BL120" i="10"/>
  <c r="BM120" i="10"/>
  <c r="BN120" i="10"/>
  <c r="BO120" i="10"/>
  <c r="BP120" i="10"/>
  <c r="BQ120" i="10"/>
  <c r="BR120" i="10"/>
  <c r="BS120" i="10"/>
  <c r="BT120" i="10"/>
  <c r="BU120" i="10"/>
  <c r="BV120" i="10"/>
  <c r="BW120" i="10"/>
  <c r="BX120" i="10"/>
  <c r="BY120" i="10"/>
  <c r="BZ120" i="10"/>
  <c r="CA120" i="10"/>
  <c r="CB120" i="10"/>
  <c r="CC120" i="10"/>
  <c r="CD120" i="10"/>
  <c r="CE120" i="10"/>
  <c r="CF120" i="10"/>
  <c r="CG120" i="10"/>
  <c r="CH120" i="10"/>
  <c r="CI120" i="10"/>
  <c r="CJ120" i="10"/>
  <c r="CK120" i="10"/>
  <c r="CL120" i="10"/>
  <c r="CM120" i="10"/>
  <c r="CN120" i="10"/>
  <c r="CO120" i="10"/>
  <c r="CP120" i="10"/>
  <c r="CQ120" i="10"/>
  <c r="CR120" i="10"/>
  <c r="CS120" i="10"/>
  <c r="CT120" i="10"/>
  <c r="CU120" i="10"/>
  <c r="CV120" i="10"/>
  <c r="CW120" i="10"/>
  <c r="CX120" i="10"/>
  <c r="CY120" i="10"/>
  <c r="CZ120" i="10"/>
  <c r="DA120" i="10"/>
  <c r="DB120" i="10"/>
  <c r="A121" i="10"/>
  <c r="B121" i="10"/>
  <c r="C121" i="10"/>
  <c r="D121" i="10"/>
  <c r="E121" i="10"/>
  <c r="F121" i="10"/>
  <c r="G121" i="10"/>
  <c r="H121" i="10"/>
  <c r="I121" i="10"/>
  <c r="J121" i="10"/>
  <c r="K121" i="10"/>
  <c r="L121" i="10"/>
  <c r="M121" i="10"/>
  <c r="N121" i="10"/>
  <c r="O121" i="10"/>
  <c r="P121" i="10"/>
  <c r="Q121" i="10"/>
  <c r="R121" i="10"/>
  <c r="S121" i="10"/>
  <c r="T121" i="10"/>
  <c r="U121" i="10"/>
  <c r="V121" i="10"/>
  <c r="W121" i="10"/>
  <c r="X121" i="10"/>
  <c r="Y121" i="10"/>
  <c r="Z121" i="10"/>
  <c r="AA121" i="10"/>
  <c r="AB121" i="10"/>
  <c r="AC121" i="10"/>
  <c r="AD121" i="10"/>
  <c r="AE121" i="10"/>
  <c r="AF121" i="10"/>
  <c r="AG121" i="10"/>
  <c r="AH121" i="10"/>
  <c r="AI121" i="10"/>
  <c r="AJ121" i="10"/>
  <c r="AK121" i="10"/>
  <c r="AL121" i="10"/>
  <c r="AM121" i="10"/>
  <c r="AN121" i="10"/>
  <c r="AO121" i="10"/>
  <c r="AP121" i="10"/>
  <c r="AQ121" i="10"/>
  <c r="AR121" i="10"/>
  <c r="AS121" i="10"/>
  <c r="AT121" i="10"/>
  <c r="AU121" i="10"/>
  <c r="AV121" i="10"/>
  <c r="AW121" i="10"/>
  <c r="AX121" i="10"/>
  <c r="AY121" i="10"/>
  <c r="AZ121" i="10"/>
  <c r="BA121" i="10"/>
  <c r="BB121" i="10"/>
  <c r="BC121" i="10"/>
  <c r="BD121" i="10"/>
  <c r="BE121" i="10"/>
  <c r="BF121" i="10"/>
  <c r="BG121" i="10"/>
  <c r="BH121" i="10"/>
  <c r="BI121" i="10"/>
  <c r="BJ121" i="10"/>
  <c r="BK121" i="10"/>
  <c r="BL121" i="10"/>
  <c r="BM121" i="10"/>
  <c r="BN121" i="10"/>
  <c r="BO121" i="10"/>
  <c r="BP121" i="10"/>
  <c r="BQ121" i="10"/>
  <c r="BR121" i="10"/>
  <c r="BS121" i="10"/>
  <c r="BT121" i="10"/>
  <c r="BU121" i="10"/>
  <c r="BV121" i="10"/>
  <c r="BW121" i="10"/>
  <c r="BX121" i="10"/>
  <c r="BY121" i="10"/>
  <c r="BZ121" i="10"/>
  <c r="CA121" i="10"/>
  <c r="CB121" i="10"/>
  <c r="CC121" i="10"/>
  <c r="CD121" i="10"/>
  <c r="CE121" i="10"/>
  <c r="CF121" i="10"/>
  <c r="CG121" i="10"/>
  <c r="CH121" i="10"/>
  <c r="CI121" i="10"/>
  <c r="CJ121" i="10"/>
  <c r="CK121" i="10"/>
  <c r="CL121" i="10"/>
  <c r="CM121" i="10"/>
  <c r="CN121" i="10"/>
  <c r="CO121" i="10"/>
  <c r="CP121" i="10"/>
  <c r="CQ121" i="10"/>
  <c r="CR121" i="10"/>
  <c r="CS121" i="10"/>
  <c r="CT121" i="10"/>
  <c r="CU121" i="10"/>
  <c r="CV121" i="10"/>
  <c r="CW121" i="10"/>
  <c r="CX121" i="10"/>
  <c r="CY121" i="10"/>
  <c r="CZ121" i="10"/>
  <c r="DA121" i="10"/>
  <c r="DB121" i="10"/>
  <c r="A122" i="10"/>
  <c r="B122" i="10"/>
  <c r="C122" i="10"/>
  <c r="D122" i="10"/>
  <c r="E122" i="10"/>
  <c r="F122" i="10"/>
  <c r="G122" i="10"/>
  <c r="H122" i="10"/>
  <c r="I122" i="10"/>
  <c r="J122" i="10"/>
  <c r="K122" i="10"/>
  <c r="L122" i="10"/>
  <c r="M122" i="10"/>
  <c r="N122" i="10"/>
  <c r="O122" i="10"/>
  <c r="P122" i="10"/>
  <c r="Q122" i="10"/>
  <c r="R122" i="10"/>
  <c r="S122" i="10"/>
  <c r="T122" i="10"/>
  <c r="U122" i="10"/>
  <c r="V122" i="10"/>
  <c r="W122" i="10"/>
  <c r="X122" i="10"/>
  <c r="Y122" i="10"/>
  <c r="Z122" i="10"/>
  <c r="AA122" i="10"/>
  <c r="AB122" i="10"/>
  <c r="AC122" i="10"/>
  <c r="AD122" i="10"/>
  <c r="AE122" i="10"/>
  <c r="AF122" i="10"/>
  <c r="AG122" i="10"/>
  <c r="AH122" i="10"/>
  <c r="AI122" i="10"/>
  <c r="AJ122" i="10"/>
  <c r="AK122" i="10"/>
  <c r="AL122" i="10"/>
  <c r="AM122" i="10"/>
  <c r="AN122" i="10"/>
  <c r="AO122" i="10"/>
  <c r="AP122" i="10"/>
  <c r="AQ122" i="10"/>
  <c r="AR122" i="10"/>
  <c r="AS122" i="10"/>
  <c r="AT122" i="10"/>
  <c r="AU122" i="10"/>
  <c r="AV122" i="10"/>
  <c r="AW122" i="10"/>
  <c r="AX122" i="10"/>
  <c r="AY122" i="10"/>
  <c r="AZ122" i="10"/>
  <c r="BA122" i="10"/>
  <c r="BB122" i="10"/>
  <c r="BC122" i="10"/>
  <c r="BD122" i="10"/>
  <c r="BE122" i="10"/>
  <c r="BF122" i="10"/>
  <c r="BG122" i="10"/>
  <c r="BH122" i="10"/>
  <c r="BI122" i="10"/>
  <c r="BJ122" i="10"/>
  <c r="BK122" i="10"/>
  <c r="BL122" i="10"/>
  <c r="BM122" i="10"/>
  <c r="BN122" i="10"/>
  <c r="BO122" i="10"/>
  <c r="BP122" i="10"/>
  <c r="BQ122" i="10"/>
  <c r="BR122" i="10"/>
  <c r="BS122" i="10"/>
  <c r="BT122" i="10"/>
  <c r="BU122" i="10"/>
  <c r="BV122" i="10"/>
  <c r="BW122" i="10"/>
  <c r="BX122" i="10"/>
  <c r="BY122" i="10"/>
  <c r="BZ122" i="10"/>
  <c r="CA122" i="10"/>
  <c r="CB122" i="10"/>
  <c r="CC122" i="10"/>
  <c r="CD122" i="10"/>
  <c r="CE122" i="10"/>
  <c r="CF122" i="10"/>
  <c r="CG122" i="10"/>
  <c r="CH122" i="10"/>
  <c r="CI122" i="10"/>
  <c r="CJ122" i="10"/>
  <c r="CK122" i="10"/>
  <c r="CL122" i="10"/>
  <c r="CM122" i="10"/>
  <c r="CN122" i="10"/>
  <c r="CO122" i="10"/>
  <c r="CP122" i="10"/>
  <c r="CQ122" i="10"/>
  <c r="CR122" i="10"/>
  <c r="CS122" i="10"/>
  <c r="CT122" i="10"/>
  <c r="CU122" i="10"/>
  <c r="CV122" i="10"/>
  <c r="CW122" i="10"/>
  <c r="CX122" i="10"/>
  <c r="CY122" i="10"/>
  <c r="CZ122" i="10"/>
  <c r="DA122" i="10"/>
  <c r="DB122" i="10"/>
  <c r="A123" i="10"/>
  <c r="B123" i="10"/>
  <c r="C123" i="10"/>
  <c r="D123" i="10"/>
  <c r="E123" i="10"/>
  <c r="F123" i="10"/>
  <c r="G123" i="10"/>
  <c r="H123" i="10"/>
  <c r="I123" i="10"/>
  <c r="J123" i="10"/>
  <c r="K123" i="10"/>
  <c r="L123" i="10"/>
  <c r="M123" i="10"/>
  <c r="N123" i="10"/>
  <c r="O123" i="10"/>
  <c r="P123" i="10"/>
  <c r="Q123" i="10"/>
  <c r="R123" i="10"/>
  <c r="S123" i="10"/>
  <c r="T123" i="10"/>
  <c r="U123" i="10"/>
  <c r="V123" i="10"/>
  <c r="W123" i="10"/>
  <c r="X123" i="10"/>
  <c r="Y123" i="10"/>
  <c r="Z123" i="10"/>
  <c r="AA123" i="10"/>
  <c r="AB123" i="10"/>
  <c r="AC123" i="10"/>
  <c r="AD123" i="10"/>
  <c r="AE123" i="10"/>
  <c r="AF123" i="10"/>
  <c r="AG123" i="10"/>
  <c r="AH123" i="10"/>
  <c r="AI123" i="10"/>
  <c r="AJ123" i="10"/>
  <c r="AK123" i="10"/>
  <c r="AL123" i="10"/>
  <c r="AM123" i="10"/>
  <c r="AN123" i="10"/>
  <c r="AO123" i="10"/>
  <c r="AP123" i="10"/>
  <c r="AQ123" i="10"/>
  <c r="AR123" i="10"/>
  <c r="AS123" i="10"/>
  <c r="AT123" i="10"/>
  <c r="AU123" i="10"/>
  <c r="AV123" i="10"/>
  <c r="AW123" i="10"/>
  <c r="AX123" i="10"/>
  <c r="AY123" i="10"/>
  <c r="AZ123" i="10"/>
  <c r="BA123" i="10"/>
  <c r="BB123" i="10"/>
  <c r="BC123" i="10"/>
  <c r="BD123" i="10"/>
  <c r="BE123" i="10"/>
  <c r="BF123" i="10"/>
  <c r="BG123" i="10"/>
  <c r="BH123" i="10"/>
  <c r="BI123" i="10"/>
  <c r="BJ123" i="10"/>
  <c r="BK123" i="10"/>
  <c r="BL123" i="10"/>
  <c r="BM123" i="10"/>
  <c r="BN123" i="10"/>
  <c r="BO123" i="10"/>
  <c r="BP123" i="10"/>
  <c r="BQ123" i="10"/>
  <c r="BR123" i="10"/>
  <c r="BS123" i="10"/>
  <c r="BT123" i="10"/>
  <c r="BU123" i="10"/>
  <c r="BV123" i="10"/>
  <c r="BW123" i="10"/>
  <c r="BX123" i="10"/>
  <c r="BY123" i="10"/>
  <c r="BZ123" i="10"/>
  <c r="CA123" i="10"/>
  <c r="CB123" i="10"/>
  <c r="CC123" i="10"/>
  <c r="CD123" i="10"/>
  <c r="CE123" i="10"/>
  <c r="CF123" i="10"/>
  <c r="CG123" i="10"/>
  <c r="CH123" i="10"/>
  <c r="CI123" i="10"/>
  <c r="CJ123" i="10"/>
  <c r="CK123" i="10"/>
  <c r="CL123" i="10"/>
  <c r="CM123" i="10"/>
  <c r="CN123" i="10"/>
  <c r="CO123" i="10"/>
  <c r="CP123" i="10"/>
  <c r="CQ123" i="10"/>
  <c r="CR123" i="10"/>
  <c r="CS123" i="10"/>
  <c r="CT123" i="10"/>
  <c r="CU123" i="10"/>
  <c r="CV123" i="10"/>
  <c r="CW123" i="10"/>
  <c r="CX123" i="10"/>
  <c r="CY123" i="10"/>
  <c r="CZ123" i="10"/>
  <c r="DA123" i="10"/>
  <c r="DB123" i="10"/>
  <c r="A124" i="10"/>
  <c r="B124" i="10"/>
  <c r="C124" i="10"/>
  <c r="D124" i="10"/>
  <c r="E124" i="10"/>
  <c r="F124" i="10"/>
  <c r="G124" i="10"/>
  <c r="H124" i="10"/>
  <c r="I124" i="10"/>
  <c r="J124" i="10"/>
  <c r="K124" i="10"/>
  <c r="L124" i="10"/>
  <c r="M124" i="10"/>
  <c r="N124" i="10"/>
  <c r="O124" i="10"/>
  <c r="P124" i="10"/>
  <c r="Q124" i="10"/>
  <c r="R124" i="10"/>
  <c r="S124" i="10"/>
  <c r="T124" i="10"/>
  <c r="U124" i="10"/>
  <c r="V124" i="10"/>
  <c r="W124" i="10"/>
  <c r="X124" i="10"/>
  <c r="Y124" i="10"/>
  <c r="Z124" i="10"/>
  <c r="AA124" i="10"/>
  <c r="AB124" i="10"/>
  <c r="AC124" i="10"/>
  <c r="AD124" i="10"/>
  <c r="AE124" i="10"/>
  <c r="AF124" i="10"/>
  <c r="AG124" i="10"/>
  <c r="AH124" i="10"/>
  <c r="AI124" i="10"/>
  <c r="AJ124" i="10"/>
  <c r="AK124" i="10"/>
  <c r="AL124" i="10"/>
  <c r="AM124" i="10"/>
  <c r="AN124" i="10"/>
  <c r="AO124" i="10"/>
  <c r="AP124" i="10"/>
  <c r="AQ124" i="10"/>
  <c r="AR124" i="10"/>
  <c r="AS124" i="10"/>
  <c r="AT124" i="10"/>
  <c r="AU124" i="10"/>
  <c r="AV124" i="10"/>
  <c r="AW124" i="10"/>
  <c r="AX124" i="10"/>
  <c r="AY124" i="10"/>
  <c r="AZ124" i="10"/>
  <c r="BA124" i="10"/>
  <c r="BB124" i="10"/>
  <c r="BC124" i="10"/>
  <c r="BD124" i="10"/>
  <c r="BE124" i="10"/>
  <c r="BF124" i="10"/>
  <c r="BG124" i="10"/>
  <c r="BH124" i="10"/>
  <c r="BI124" i="10"/>
  <c r="BJ124" i="10"/>
  <c r="BK124" i="10"/>
  <c r="BL124" i="10"/>
  <c r="BM124" i="10"/>
  <c r="BN124" i="10"/>
  <c r="BO124" i="10"/>
  <c r="BP124" i="10"/>
  <c r="BQ124" i="10"/>
  <c r="BR124" i="10"/>
  <c r="BS124" i="10"/>
  <c r="BT124" i="10"/>
  <c r="BU124" i="10"/>
  <c r="BV124" i="10"/>
  <c r="BW124" i="10"/>
  <c r="BX124" i="10"/>
  <c r="BY124" i="10"/>
  <c r="BZ124" i="10"/>
  <c r="CA124" i="10"/>
  <c r="CB124" i="10"/>
  <c r="CC124" i="10"/>
  <c r="CD124" i="10"/>
  <c r="CE124" i="10"/>
  <c r="CF124" i="10"/>
  <c r="CG124" i="10"/>
  <c r="CH124" i="10"/>
  <c r="CI124" i="10"/>
  <c r="CJ124" i="10"/>
  <c r="CK124" i="10"/>
  <c r="CL124" i="10"/>
  <c r="CM124" i="10"/>
  <c r="CN124" i="10"/>
  <c r="CO124" i="10"/>
  <c r="CP124" i="10"/>
  <c r="CQ124" i="10"/>
  <c r="CR124" i="10"/>
  <c r="CS124" i="10"/>
  <c r="CT124" i="10"/>
  <c r="CU124" i="10"/>
  <c r="CV124" i="10"/>
  <c r="CW124" i="10"/>
  <c r="CX124" i="10"/>
  <c r="CY124" i="10"/>
  <c r="CZ124" i="10"/>
  <c r="DA124" i="10"/>
  <c r="DB124" i="10"/>
  <c r="A125" i="10"/>
  <c r="B125" i="10"/>
  <c r="C125" i="10"/>
  <c r="D125" i="10"/>
  <c r="E125" i="10"/>
  <c r="F125" i="10"/>
  <c r="G125" i="10"/>
  <c r="H125" i="10"/>
  <c r="I125" i="10"/>
  <c r="J125" i="10"/>
  <c r="K125" i="10"/>
  <c r="L125" i="10"/>
  <c r="M125" i="10"/>
  <c r="N125" i="10"/>
  <c r="O125" i="10"/>
  <c r="P125" i="10"/>
  <c r="Q125" i="10"/>
  <c r="R125" i="10"/>
  <c r="S125" i="10"/>
  <c r="T125" i="10"/>
  <c r="U125" i="10"/>
  <c r="V125" i="10"/>
  <c r="W125" i="10"/>
  <c r="X125" i="10"/>
  <c r="Y125" i="10"/>
  <c r="Z125" i="10"/>
  <c r="AA125" i="10"/>
  <c r="AB125" i="10"/>
  <c r="AC125" i="10"/>
  <c r="AD125" i="10"/>
  <c r="AE125" i="10"/>
  <c r="AF125" i="10"/>
  <c r="AG125" i="10"/>
  <c r="AH125" i="10"/>
  <c r="AI125" i="10"/>
  <c r="AJ125" i="10"/>
  <c r="AK125" i="10"/>
  <c r="AL125" i="10"/>
  <c r="AM125" i="10"/>
  <c r="AN125" i="10"/>
  <c r="AO125" i="10"/>
  <c r="AP125" i="10"/>
  <c r="AQ125" i="10"/>
  <c r="AR125" i="10"/>
  <c r="AS125" i="10"/>
  <c r="AT125" i="10"/>
  <c r="AU125" i="10"/>
  <c r="AV125" i="10"/>
  <c r="AW125" i="10"/>
  <c r="AX125" i="10"/>
  <c r="AY125" i="10"/>
  <c r="AZ125" i="10"/>
  <c r="BA125" i="10"/>
  <c r="BB125" i="10"/>
  <c r="BC125" i="10"/>
  <c r="BD125" i="10"/>
  <c r="BE125" i="10"/>
  <c r="BF125" i="10"/>
  <c r="BG125" i="10"/>
  <c r="BH125" i="10"/>
  <c r="BI125" i="10"/>
  <c r="BJ125" i="10"/>
  <c r="BK125" i="10"/>
  <c r="BL125" i="10"/>
  <c r="BM125" i="10"/>
  <c r="BN125" i="10"/>
  <c r="BO125" i="10"/>
  <c r="BP125" i="10"/>
  <c r="BQ125" i="10"/>
  <c r="BR125" i="10"/>
  <c r="BS125" i="10"/>
  <c r="BT125" i="10"/>
  <c r="BU125" i="10"/>
  <c r="BV125" i="10"/>
  <c r="BW125" i="10"/>
  <c r="BX125" i="10"/>
  <c r="BY125" i="10"/>
  <c r="BZ125" i="10"/>
  <c r="CA125" i="10"/>
  <c r="CB125" i="10"/>
  <c r="CC125" i="10"/>
  <c r="CD125" i="10"/>
  <c r="CE125" i="10"/>
  <c r="CF125" i="10"/>
  <c r="CG125" i="10"/>
  <c r="CH125" i="10"/>
  <c r="CI125" i="10"/>
  <c r="CJ125" i="10"/>
  <c r="CK125" i="10"/>
  <c r="CL125" i="10"/>
  <c r="CM125" i="10"/>
  <c r="CN125" i="10"/>
  <c r="CO125" i="10"/>
  <c r="CP125" i="10"/>
  <c r="CQ125" i="10"/>
  <c r="CR125" i="10"/>
  <c r="CS125" i="10"/>
  <c r="CT125" i="10"/>
  <c r="CU125" i="10"/>
  <c r="CV125" i="10"/>
  <c r="CW125" i="10"/>
  <c r="CX125" i="10"/>
  <c r="CY125" i="10"/>
  <c r="CZ125" i="10"/>
  <c r="DA125" i="10"/>
  <c r="DB125" i="10"/>
  <c r="A126" i="10"/>
  <c r="B126" i="10"/>
  <c r="C126" i="10"/>
  <c r="D126" i="10"/>
  <c r="E126" i="10"/>
  <c r="F126" i="10"/>
  <c r="G126" i="10"/>
  <c r="H126" i="10"/>
  <c r="I126" i="10"/>
  <c r="J126" i="10"/>
  <c r="K126" i="10"/>
  <c r="L126" i="10"/>
  <c r="M126" i="10"/>
  <c r="N126" i="10"/>
  <c r="O126" i="10"/>
  <c r="P126" i="10"/>
  <c r="Q126" i="10"/>
  <c r="R126" i="10"/>
  <c r="S126" i="10"/>
  <c r="T126" i="10"/>
  <c r="U126" i="10"/>
  <c r="V126" i="10"/>
  <c r="W126" i="10"/>
  <c r="X126" i="10"/>
  <c r="Y126" i="10"/>
  <c r="Z126" i="10"/>
  <c r="AA126" i="10"/>
  <c r="AB126" i="10"/>
  <c r="AC126" i="10"/>
  <c r="AD126" i="10"/>
  <c r="AE126" i="10"/>
  <c r="AF126" i="10"/>
  <c r="AG126" i="10"/>
  <c r="AH126" i="10"/>
  <c r="AI126" i="10"/>
  <c r="AJ126" i="10"/>
  <c r="AK126" i="10"/>
  <c r="AL126" i="10"/>
  <c r="AM126" i="10"/>
  <c r="AN126" i="10"/>
  <c r="AO126" i="10"/>
  <c r="AP126" i="10"/>
  <c r="AQ126" i="10"/>
  <c r="AR126" i="10"/>
  <c r="AS126" i="10"/>
  <c r="AT126" i="10"/>
  <c r="AU126" i="10"/>
  <c r="AV126" i="10"/>
  <c r="AW126" i="10"/>
  <c r="AX126" i="10"/>
  <c r="AY126" i="10"/>
  <c r="AZ126" i="10"/>
  <c r="BA126" i="10"/>
  <c r="BB126" i="10"/>
  <c r="BC126" i="10"/>
  <c r="BD126" i="10"/>
  <c r="BE126" i="10"/>
  <c r="BF126" i="10"/>
  <c r="BG126" i="10"/>
  <c r="BH126" i="10"/>
  <c r="BI126" i="10"/>
  <c r="BJ126" i="10"/>
  <c r="BK126" i="10"/>
  <c r="BL126" i="10"/>
  <c r="BM126" i="10"/>
  <c r="BN126" i="10"/>
  <c r="BO126" i="10"/>
  <c r="BP126" i="10"/>
  <c r="BQ126" i="10"/>
  <c r="BR126" i="10"/>
  <c r="BS126" i="10"/>
  <c r="BT126" i="10"/>
  <c r="BU126" i="10"/>
  <c r="BV126" i="10"/>
  <c r="BW126" i="10"/>
  <c r="BX126" i="10"/>
  <c r="BY126" i="10"/>
  <c r="BZ126" i="10"/>
  <c r="CA126" i="10"/>
  <c r="CB126" i="10"/>
  <c r="CC126" i="10"/>
  <c r="CD126" i="10"/>
  <c r="CE126" i="10"/>
  <c r="CF126" i="10"/>
  <c r="CG126" i="10"/>
  <c r="CH126" i="10"/>
  <c r="CI126" i="10"/>
  <c r="CJ126" i="10"/>
  <c r="CK126" i="10"/>
  <c r="CL126" i="10"/>
  <c r="CM126" i="10"/>
  <c r="CN126" i="10"/>
  <c r="CO126" i="10"/>
  <c r="CP126" i="10"/>
  <c r="CQ126" i="10"/>
  <c r="CR126" i="10"/>
  <c r="CS126" i="10"/>
  <c r="CT126" i="10"/>
  <c r="CU126" i="10"/>
  <c r="CV126" i="10"/>
  <c r="CW126" i="10"/>
  <c r="CX126" i="10"/>
  <c r="CY126" i="10"/>
  <c r="CZ126" i="10"/>
  <c r="DA126" i="10"/>
  <c r="DB126" i="10"/>
  <c r="A127" i="10"/>
  <c r="B127" i="10"/>
  <c r="C127" i="10"/>
  <c r="D127" i="10"/>
  <c r="E127" i="10"/>
  <c r="F127" i="10"/>
  <c r="G127" i="10"/>
  <c r="H127" i="10"/>
  <c r="I127" i="10"/>
  <c r="J127" i="10"/>
  <c r="K127" i="10"/>
  <c r="L127" i="10"/>
  <c r="M127" i="10"/>
  <c r="N127" i="10"/>
  <c r="O127" i="10"/>
  <c r="P127" i="10"/>
  <c r="Q127" i="10"/>
  <c r="R127" i="10"/>
  <c r="S127" i="10"/>
  <c r="T127" i="10"/>
  <c r="U127" i="10"/>
  <c r="V127" i="10"/>
  <c r="W127" i="10"/>
  <c r="X127" i="10"/>
  <c r="Y127" i="10"/>
  <c r="Z127" i="10"/>
  <c r="AA127" i="10"/>
  <c r="AB127" i="10"/>
  <c r="AC127" i="10"/>
  <c r="AD127" i="10"/>
  <c r="AE127" i="10"/>
  <c r="AF127" i="10"/>
  <c r="AG127" i="10"/>
  <c r="AH127" i="10"/>
  <c r="AI127" i="10"/>
  <c r="AJ127" i="10"/>
  <c r="AK127" i="10"/>
  <c r="AL127" i="10"/>
  <c r="AM127" i="10"/>
  <c r="AN127" i="10"/>
  <c r="AO127" i="10"/>
  <c r="AP127" i="10"/>
  <c r="AQ127" i="10"/>
  <c r="AR127" i="10"/>
  <c r="AS127" i="10"/>
  <c r="AT127" i="10"/>
  <c r="AU127" i="10"/>
  <c r="AV127" i="10"/>
  <c r="AW127" i="10"/>
  <c r="AX127" i="10"/>
  <c r="AY127" i="10"/>
  <c r="AZ127" i="10"/>
  <c r="BA127" i="10"/>
  <c r="BB127" i="10"/>
  <c r="BC127" i="10"/>
  <c r="BD127" i="10"/>
  <c r="BE127" i="10"/>
  <c r="BF127" i="10"/>
  <c r="BG127" i="10"/>
  <c r="BH127" i="10"/>
  <c r="BI127" i="10"/>
  <c r="BJ127" i="10"/>
  <c r="BK127" i="10"/>
  <c r="BL127" i="10"/>
  <c r="BM127" i="10"/>
  <c r="BN127" i="10"/>
  <c r="BO127" i="10"/>
  <c r="BP127" i="10"/>
  <c r="BQ127" i="10"/>
  <c r="BR127" i="10"/>
  <c r="BS127" i="10"/>
  <c r="BT127" i="10"/>
  <c r="BU127" i="10"/>
  <c r="BV127" i="10"/>
  <c r="BW127" i="10"/>
  <c r="BX127" i="10"/>
  <c r="BY127" i="10"/>
  <c r="BZ127" i="10"/>
  <c r="CA127" i="10"/>
  <c r="CB127" i="10"/>
  <c r="CC127" i="10"/>
  <c r="CD127" i="10"/>
  <c r="CE127" i="10"/>
  <c r="CF127" i="10"/>
  <c r="CG127" i="10"/>
  <c r="CH127" i="10"/>
  <c r="CI127" i="10"/>
  <c r="CJ127" i="10"/>
  <c r="CK127" i="10"/>
  <c r="CL127" i="10"/>
  <c r="CM127" i="10"/>
  <c r="CN127" i="10"/>
  <c r="CO127" i="10"/>
  <c r="CP127" i="10"/>
  <c r="CQ127" i="10"/>
  <c r="CR127" i="10"/>
  <c r="CS127" i="10"/>
  <c r="CT127" i="10"/>
  <c r="CU127" i="10"/>
  <c r="CV127" i="10"/>
  <c r="CW127" i="10"/>
  <c r="CX127" i="10"/>
  <c r="CY127" i="10"/>
  <c r="CZ127" i="10"/>
  <c r="DA127" i="10"/>
  <c r="DB127" i="10"/>
  <c r="A128" i="10"/>
  <c r="B128" i="10"/>
  <c r="C128" i="10"/>
  <c r="D128" i="10"/>
  <c r="E128" i="10"/>
  <c r="F128" i="10"/>
  <c r="G128" i="10"/>
  <c r="H128" i="10"/>
  <c r="I128" i="10"/>
  <c r="J128" i="10"/>
  <c r="K128" i="10"/>
  <c r="L128" i="10"/>
  <c r="M128" i="10"/>
  <c r="N128" i="10"/>
  <c r="O128" i="10"/>
  <c r="P128" i="10"/>
  <c r="Q128" i="10"/>
  <c r="R128" i="10"/>
  <c r="S128" i="10"/>
  <c r="T128" i="10"/>
  <c r="U128" i="10"/>
  <c r="V128" i="10"/>
  <c r="W128" i="10"/>
  <c r="X128" i="10"/>
  <c r="Y128" i="10"/>
  <c r="Z128" i="10"/>
  <c r="AA128" i="10"/>
  <c r="AB128" i="10"/>
  <c r="AC128" i="10"/>
  <c r="AD128" i="10"/>
  <c r="AE128" i="10"/>
  <c r="AF128" i="10"/>
  <c r="AG128" i="10"/>
  <c r="AH128" i="10"/>
  <c r="AI128" i="10"/>
  <c r="AJ128" i="10"/>
  <c r="AK128" i="10"/>
  <c r="AL128" i="10"/>
  <c r="AM128" i="10"/>
  <c r="AN128" i="10"/>
  <c r="AO128" i="10"/>
  <c r="AP128" i="10"/>
  <c r="AQ128" i="10"/>
  <c r="AR128" i="10"/>
  <c r="AS128" i="10"/>
  <c r="AT128" i="10"/>
  <c r="AU128" i="10"/>
  <c r="AV128" i="10"/>
  <c r="AW128" i="10"/>
  <c r="AX128" i="10"/>
  <c r="AY128" i="10"/>
  <c r="AZ128" i="10"/>
  <c r="BA128" i="10"/>
  <c r="BB128" i="10"/>
  <c r="BC128" i="10"/>
  <c r="BD128" i="10"/>
  <c r="BE128" i="10"/>
  <c r="BF128" i="10"/>
  <c r="BG128" i="10"/>
  <c r="BH128" i="10"/>
  <c r="BI128" i="10"/>
  <c r="BJ128" i="10"/>
  <c r="BK128" i="10"/>
  <c r="BL128" i="10"/>
  <c r="BM128" i="10"/>
  <c r="BN128" i="10"/>
  <c r="BO128" i="10"/>
  <c r="BP128" i="10"/>
  <c r="BQ128" i="10"/>
  <c r="BR128" i="10"/>
  <c r="BS128" i="10"/>
  <c r="BT128" i="10"/>
  <c r="BU128" i="10"/>
  <c r="BV128" i="10"/>
  <c r="BW128" i="10"/>
  <c r="BX128" i="10"/>
  <c r="BY128" i="10"/>
  <c r="BZ128" i="10"/>
  <c r="CA128" i="10"/>
  <c r="CB128" i="10"/>
  <c r="CC128" i="10"/>
  <c r="CD128" i="10"/>
  <c r="CE128" i="10"/>
  <c r="CF128" i="10"/>
  <c r="CG128" i="10"/>
  <c r="CH128" i="10"/>
  <c r="CI128" i="10"/>
  <c r="CJ128" i="10"/>
  <c r="CK128" i="10"/>
  <c r="CL128" i="10"/>
  <c r="CM128" i="10"/>
  <c r="CN128" i="10"/>
  <c r="CO128" i="10"/>
  <c r="CP128" i="10"/>
  <c r="CQ128" i="10"/>
  <c r="CR128" i="10"/>
  <c r="CS128" i="10"/>
  <c r="CT128" i="10"/>
  <c r="CU128" i="10"/>
  <c r="CV128" i="10"/>
  <c r="CW128" i="10"/>
  <c r="CX128" i="10"/>
  <c r="CY128" i="10"/>
  <c r="CZ128" i="10"/>
  <c r="DA128" i="10"/>
  <c r="DB128" i="10"/>
  <c r="A129" i="10"/>
  <c r="B129" i="10"/>
  <c r="C129" i="10"/>
  <c r="D129" i="10"/>
  <c r="E129" i="10"/>
  <c r="F129" i="10"/>
  <c r="G129" i="10"/>
  <c r="H129" i="10"/>
  <c r="I129" i="10"/>
  <c r="J129" i="10"/>
  <c r="K129" i="10"/>
  <c r="L129" i="10"/>
  <c r="M129" i="10"/>
  <c r="N129" i="10"/>
  <c r="O129" i="10"/>
  <c r="P129" i="10"/>
  <c r="Q129" i="10"/>
  <c r="R129" i="10"/>
  <c r="S129" i="10"/>
  <c r="T129" i="10"/>
  <c r="U129" i="10"/>
  <c r="V129" i="10"/>
  <c r="W129" i="10"/>
  <c r="X129" i="10"/>
  <c r="Y129" i="10"/>
  <c r="Z129" i="10"/>
  <c r="AA129" i="10"/>
  <c r="AB129" i="10"/>
  <c r="AC129" i="10"/>
  <c r="AD129" i="10"/>
  <c r="AE129" i="10"/>
  <c r="AF129" i="10"/>
  <c r="AG129" i="10"/>
  <c r="AH129" i="10"/>
  <c r="AI129" i="10"/>
  <c r="AJ129" i="10"/>
  <c r="AK129" i="10"/>
  <c r="AL129" i="10"/>
  <c r="AM129" i="10"/>
  <c r="AN129" i="10"/>
  <c r="AO129" i="10"/>
  <c r="AP129" i="10"/>
  <c r="AQ129" i="10"/>
  <c r="AR129" i="10"/>
  <c r="AS129" i="10"/>
  <c r="AT129" i="10"/>
  <c r="AU129" i="10"/>
  <c r="AV129" i="10"/>
  <c r="AW129" i="10"/>
  <c r="AX129" i="10"/>
  <c r="AY129" i="10"/>
  <c r="AZ129" i="10"/>
  <c r="BA129" i="10"/>
  <c r="BB129" i="10"/>
  <c r="BC129" i="10"/>
  <c r="BD129" i="10"/>
  <c r="BE129" i="10"/>
  <c r="BF129" i="10"/>
  <c r="BG129" i="10"/>
  <c r="BH129" i="10"/>
  <c r="BI129" i="10"/>
  <c r="BJ129" i="10"/>
  <c r="BK129" i="10"/>
  <c r="BL129" i="10"/>
  <c r="BM129" i="10"/>
  <c r="BN129" i="10"/>
  <c r="BO129" i="10"/>
  <c r="BP129" i="10"/>
  <c r="BQ129" i="10"/>
  <c r="BR129" i="10"/>
  <c r="BS129" i="10"/>
  <c r="BT129" i="10"/>
  <c r="BU129" i="10"/>
  <c r="BV129" i="10"/>
  <c r="BW129" i="10"/>
  <c r="BX129" i="10"/>
  <c r="BY129" i="10"/>
  <c r="BZ129" i="10"/>
  <c r="CA129" i="10"/>
  <c r="CB129" i="10"/>
  <c r="CC129" i="10"/>
  <c r="CD129" i="10"/>
  <c r="CE129" i="10"/>
  <c r="CF129" i="10"/>
  <c r="CG129" i="10"/>
  <c r="CH129" i="10"/>
  <c r="CI129" i="10"/>
  <c r="CJ129" i="10"/>
  <c r="CK129" i="10"/>
  <c r="CL129" i="10"/>
  <c r="CM129" i="10"/>
  <c r="CN129" i="10"/>
  <c r="CO129" i="10"/>
  <c r="CP129" i="10"/>
  <c r="CQ129" i="10"/>
  <c r="CR129" i="10"/>
  <c r="CS129" i="10"/>
  <c r="CT129" i="10"/>
  <c r="CU129" i="10"/>
  <c r="CV129" i="10"/>
  <c r="CW129" i="10"/>
  <c r="CX129" i="10"/>
  <c r="CY129" i="10"/>
  <c r="CZ129" i="10"/>
  <c r="DA129" i="10"/>
  <c r="DB129" i="10"/>
  <c r="A130" i="10"/>
  <c r="B130" i="10"/>
  <c r="C130" i="10"/>
  <c r="D130" i="10"/>
  <c r="E130" i="10"/>
  <c r="F130" i="10"/>
  <c r="G130" i="10"/>
  <c r="H130" i="10"/>
  <c r="I130" i="10"/>
  <c r="J130" i="10"/>
  <c r="K130" i="10"/>
  <c r="L130" i="10"/>
  <c r="M130" i="10"/>
  <c r="N130" i="10"/>
  <c r="O130" i="10"/>
  <c r="P130" i="10"/>
  <c r="Q130" i="10"/>
  <c r="R130" i="10"/>
  <c r="S130" i="10"/>
  <c r="T130" i="10"/>
  <c r="U130" i="10"/>
  <c r="V130" i="10"/>
  <c r="W130" i="10"/>
  <c r="X130" i="10"/>
  <c r="Y130" i="10"/>
  <c r="Z130" i="10"/>
  <c r="AA130" i="10"/>
  <c r="AB130" i="10"/>
  <c r="AC130" i="10"/>
  <c r="AD130" i="10"/>
  <c r="AE130" i="10"/>
  <c r="AF130" i="10"/>
  <c r="AG130" i="10"/>
  <c r="AH130" i="10"/>
  <c r="AI130" i="10"/>
  <c r="AJ130" i="10"/>
  <c r="AK130" i="10"/>
  <c r="AL130" i="10"/>
  <c r="AM130" i="10"/>
  <c r="AN130" i="10"/>
  <c r="AO130" i="10"/>
  <c r="AP130" i="10"/>
  <c r="AQ130" i="10"/>
  <c r="AR130" i="10"/>
  <c r="AS130" i="10"/>
  <c r="AT130" i="10"/>
  <c r="AU130" i="10"/>
  <c r="AV130" i="10"/>
  <c r="AW130" i="10"/>
  <c r="AX130" i="10"/>
  <c r="AY130" i="10"/>
  <c r="AZ130" i="10"/>
  <c r="BA130" i="10"/>
  <c r="BB130" i="10"/>
  <c r="BC130" i="10"/>
  <c r="BD130" i="10"/>
  <c r="BE130" i="10"/>
  <c r="BF130" i="10"/>
  <c r="BG130" i="10"/>
  <c r="BH130" i="10"/>
  <c r="BI130" i="10"/>
  <c r="BJ130" i="10"/>
  <c r="BK130" i="10"/>
  <c r="BL130" i="10"/>
  <c r="BM130" i="10"/>
  <c r="BN130" i="10"/>
  <c r="BO130" i="10"/>
  <c r="BP130" i="10"/>
  <c r="BQ130" i="10"/>
  <c r="BR130" i="10"/>
  <c r="BS130" i="10"/>
  <c r="BT130" i="10"/>
  <c r="BU130" i="10"/>
  <c r="BV130" i="10"/>
  <c r="BW130" i="10"/>
  <c r="BX130" i="10"/>
  <c r="BY130" i="10"/>
  <c r="BZ130" i="10"/>
  <c r="CA130" i="10"/>
  <c r="CB130" i="10"/>
  <c r="CC130" i="10"/>
  <c r="CD130" i="10"/>
  <c r="CE130" i="10"/>
  <c r="CF130" i="10"/>
  <c r="CG130" i="10"/>
  <c r="CH130" i="10"/>
  <c r="CI130" i="10"/>
  <c r="CJ130" i="10"/>
  <c r="CK130" i="10"/>
  <c r="CL130" i="10"/>
  <c r="CM130" i="10"/>
  <c r="CN130" i="10"/>
  <c r="CO130" i="10"/>
  <c r="CP130" i="10"/>
  <c r="CQ130" i="10"/>
  <c r="CR130" i="10"/>
  <c r="CS130" i="10"/>
  <c r="CT130" i="10"/>
  <c r="CU130" i="10"/>
  <c r="CV130" i="10"/>
  <c r="CW130" i="10"/>
  <c r="CX130" i="10"/>
  <c r="CY130" i="10"/>
  <c r="CZ130" i="10"/>
  <c r="DA130" i="10"/>
  <c r="DB130" i="10"/>
  <c r="A131" i="10"/>
  <c r="B131" i="10"/>
  <c r="C131" i="10"/>
  <c r="D131" i="10"/>
  <c r="E131" i="10"/>
  <c r="F131" i="10"/>
  <c r="G131" i="10"/>
  <c r="H131" i="10"/>
  <c r="I131" i="10"/>
  <c r="J131" i="10"/>
  <c r="K131" i="10"/>
  <c r="L131" i="10"/>
  <c r="M131" i="10"/>
  <c r="N131" i="10"/>
  <c r="O131" i="10"/>
  <c r="P131" i="10"/>
  <c r="Q131" i="10"/>
  <c r="R131" i="10"/>
  <c r="S131" i="10"/>
  <c r="T131" i="10"/>
  <c r="U131" i="10"/>
  <c r="V131" i="10"/>
  <c r="W131" i="10"/>
  <c r="X131" i="10"/>
  <c r="Y131" i="10"/>
  <c r="Z131" i="10"/>
  <c r="AA131" i="10"/>
  <c r="AB131" i="10"/>
  <c r="AC131" i="10"/>
  <c r="AD131" i="10"/>
  <c r="AE131" i="10"/>
  <c r="AF131" i="10"/>
  <c r="AG131" i="10"/>
  <c r="AH131" i="10"/>
  <c r="AI131" i="10"/>
  <c r="AJ131" i="10"/>
  <c r="AK131" i="10"/>
  <c r="AL131" i="10"/>
  <c r="AM131" i="10"/>
  <c r="AN131" i="10"/>
  <c r="AO131" i="10"/>
  <c r="AP131" i="10"/>
  <c r="AQ131" i="10"/>
  <c r="AR131" i="10"/>
  <c r="AS131" i="10"/>
  <c r="AT131" i="10"/>
  <c r="AU131" i="10"/>
  <c r="AV131" i="10"/>
  <c r="AW131" i="10"/>
  <c r="AX131" i="10"/>
  <c r="AY131" i="10"/>
  <c r="AZ131" i="10"/>
  <c r="BA131" i="10"/>
  <c r="BB131" i="10"/>
  <c r="BC131" i="10"/>
  <c r="BD131" i="10"/>
  <c r="BE131" i="10"/>
  <c r="BF131" i="10"/>
  <c r="BG131" i="10"/>
  <c r="BH131" i="10"/>
  <c r="BI131" i="10"/>
  <c r="BJ131" i="10"/>
  <c r="BK131" i="10"/>
  <c r="BL131" i="10"/>
  <c r="BM131" i="10"/>
  <c r="BN131" i="10"/>
  <c r="BO131" i="10"/>
  <c r="BP131" i="10"/>
  <c r="BQ131" i="10"/>
  <c r="BR131" i="10"/>
  <c r="BS131" i="10"/>
  <c r="BT131" i="10"/>
  <c r="BU131" i="10"/>
  <c r="BV131" i="10"/>
  <c r="BW131" i="10"/>
  <c r="BX131" i="10"/>
  <c r="BY131" i="10"/>
  <c r="BZ131" i="10"/>
  <c r="CA131" i="10"/>
  <c r="CB131" i="10"/>
  <c r="CC131" i="10"/>
  <c r="CD131" i="10"/>
  <c r="CE131" i="10"/>
  <c r="CF131" i="10"/>
  <c r="CG131" i="10"/>
  <c r="CH131" i="10"/>
  <c r="CI131" i="10"/>
  <c r="CJ131" i="10"/>
  <c r="CK131" i="10"/>
  <c r="CL131" i="10"/>
  <c r="CM131" i="10"/>
  <c r="CN131" i="10"/>
  <c r="CO131" i="10"/>
  <c r="CP131" i="10"/>
  <c r="CQ131" i="10"/>
  <c r="CR131" i="10"/>
  <c r="CS131" i="10"/>
  <c r="CT131" i="10"/>
  <c r="CU131" i="10"/>
  <c r="CV131" i="10"/>
  <c r="CW131" i="10"/>
  <c r="CX131" i="10"/>
  <c r="CY131" i="10"/>
  <c r="CZ131" i="10"/>
  <c r="DA131" i="10"/>
  <c r="DB131" i="10"/>
  <c r="A132" i="10"/>
  <c r="B132" i="10"/>
  <c r="C132" i="10"/>
  <c r="D132" i="10"/>
  <c r="E132" i="10"/>
  <c r="F132" i="10"/>
  <c r="G132" i="10"/>
  <c r="H132" i="10"/>
  <c r="I132" i="10"/>
  <c r="J132" i="10"/>
  <c r="K132" i="10"/>
  <c r="L132" i="10"/>
  <c r="M132" i="10"/>
  <c r="N132" i="10"/>
  <c r="O132" i="10"/>
  <c r="P132" i="10"/>
  <c r="Q132" i="10"/>
  <c r="R132" i="10"/>
  <c r="S132" i="10"/>
  <c r="T132" i="10"/>
  <c r="U132" i="10"/>
  <c r="V132" i="10"/>
  <c r="W132" i="10"/>
  <c r="X132" i="10"/>
  <c r="Y132" i="10"/>
  <c r="Z132" i="10"/>
  <c r="AA132" i="10"/>
  <c r="AB132" i="10"/>
  <c r="AC132" i="10"/>
  <c r="AD132" i="10"/>
  <c r="AE132" i="10"/>
  <c r="AF132" i="10"/>
  <c r="AG132" i="10"/>
  <c r="AH132" i="10"/>
  <c r="AI132" i="10"/>
  <c r="AJ132" i="10"/>
  <c r="AK132" i="10"/>
  <c r="AL132" i="10"/>
  <c r="AM132" i="10"/>
  <c r="AN132" i="10"/>
  <c r="AO132" i="10"/>
  <c r="AP132" i="10"/>
  <c r="AQ132" i="10"/>
  <c r="AR132" i="10"/>
  <c r="AS132" i="10"/>
  <c r="AT132" i="10"/>
  <c r="AU132" i="10"/>
  <c r="AV132" i="10"/>
  <c r="AW132" i="10"/>
  <c r="AX132" i="10"/>
  <c r="AY132" i="10"/>
  <c r="AZ132" i="10"/>
  <c r="BA132" i="10"/>
  <c r="BB132" i="10"/>
  <c r="BC132" i="10"/>
  <c r="BD132" i="10"/>
  <c r="BE132" i="10"/>
  <c r="BF132" i="10"/>
  <c r="BG132" i="10"/>
  <c r="BH132" i="10"/>
  <c r="BI132" i="10"/>
  <c r="BJ132" i="10"/>
  <c r="BK132" i="10"/>
  <c r="BL132" i="10"/>
  <c r="BM132" i="10"/>
  <c r="BN132" i="10"/>
  <c r="BO132" i="10"/>
  <c r="BP132" i="10"/>
  <c r="BQ132" i="10"/>
  <c r="BR132" i="10"/>
  <c r="BS132" i="10"/>
  <c r="BT132" i="10"/>
  <c r="BU132" i="10"/>
  <c r="BV132" i="10"/>
  <c r="BW132" i="10"/>
  <c r="BX132" i="10"/>
  <c r="BY132" i="10"/>
  <c r="BZ132" i="10"/>
  <c r="CA132" i="10"/>
  <c r="CB132" i="10"/>
  <c r="CC132" i="10"/>
  <c r="CD132" i="10"/>
  <c r="CE132" i="10"/>
  <c r="CF132" i="10"/>
  <c r="CG132" i="10"/>
  <c r="CH132" i="10"/>
  <c r="CI132" i="10"/>
  <c r="CJ132" i="10"/>
  <c r="CK132" i="10"/>
  <c r="CL132" i="10"/>
  <c r="CM132" i="10"/>
  <c r="CN132" i="10"/>
  <c r="CO132" i="10"/>
  <c r="CP132" i="10"/>
  <c r="CQ132" i="10"/>
  <c r="CR132" i="10"/>
  <c r="CS132" i="10"/>
  <c r="CT132" i="10"/>
  <c r="CU132" i="10"/>
  <c r="CV132" i="10"/>
  <c r="CW132" i="10"/>
  <c r="CX132" i="10"/>
  <c r="CY132" i="10"/>
  <c r="CZ132" i="10"/>
  <c r="DA132" i="10"/>
  <c r="DB132" i="10"/>
  <c r="A133" i="10"/>
  <c r="B133" i="10"/>
  <c r="C133" i="10"/>
  <c r="D133" i="10"/>
  <c r="E133" i="10"/>
  <c r="F133" i="10"/>
  <c r="G133" i="10"/>
  <c r="H133" i="10"/>
  <c r="I133" i="10"/>
  <c r="J133" i="10"/>
  <c r="K133" i="10"/>
  <c r="L133" i="10"/>
  <c r="M133" i="10"/>
  <c r="N133" i="10"/>
  <c r="O133" i="10"/>
  <c r="P133" i="10"/>
  <c r="Q133" i="10"/>
  <c r="R133" i="10"/>
  <c r="S133" i="10"/>
  <c r="T133" i="10"/>
  <c r="U133" i="10"/>
  <c r="V133" i="10"/>
  <c r="W133" i="10"/>
  <c r="X133" i="10"/>
  <c r="Y133" i="10"/>
  <c r="Z133" i="10"/>
  <c r="AA133" i="10"/>
  <c r="AB133" i="10"/>
  <c r="AC133" i="10"/>
  <c r="AD133" i="10"/>
  <c r="AE133" i="10"/>
  <c r="AF133" i="10"/>
  <c r="AG133" i="10"/>
  <c r="AH133" i="10"/>
  <c r="AI133" i="10"/>
  <c r="AJ133" i="10"/>
  <c r="AK133" i="10"/>
  <c r="AL133" i="10"/>
  <c r="AM133" i="10"/>
  <c r="AN133" i="10"/>
  <c r="AO133" i="10"/>
  <c r="AP133" i="10"/>
  <c r="AQ133" i="10"/>
  <c r="AR133" i="10"/>
  <c r="AS133" i="10"/>
  <c r="AT133" i="10"/>
  <c r="AU133" i="10"/>
  <c r="AV133" i="10"/>
  <c r="AW133" i="10"/>
  <c r="AX133" i="10"/>
  <c r="AY133" i="10"/>
  <c r="AZ133" i="10"/>
  <c r="BA133" i="10"/>
  <c r="BB133" i="10"/>
  <c r="BC133" i="10"/>
  <c r="BD133" i="10"/>
  <c r="BE133" i="10"/>
  <c r="BF133" i="10"/>
  <c r="BG133" i="10"/>
  <c r="BH133" i="10"/>
  <c r="BI133" i="10"/>
  <c r="BJ133" i="10"/>
  <c r="BK133" i="10"/>
  <c r="BL133" i="10"/>
  <c r="BM133" i="10"/>
  <c r="BN133" i="10"/>
  <c r="BO133" i="10"/>
  <c r="BP133" i="10"/>
  <c r="BQ133" i="10"/>
  <c r="BR133" i="10"/>
  <c r="BS133" i="10"/>
  <c r="BT133" i="10"/>
  <c r="BU133" i="10"/>
  <c r="BV133" i="10"/>
  <c r="BW133" i="10"/>
  <c r="BX133" i="10"/>
  <c r="BY133" i="10"/>
  <c r="BZ133" i="10"/>
  <c r="CA133" i="10"/>
  <c r="CB133" i="10"/>
  <c r="CC133" i="10"/>
  <c r="CD133" i="10"/>
  <c r="CE133" i="10"/>
  <c r="CF133" i="10"/>
  <c r="CG133" i="10"/>
  <c r="CH133" i="10"/>
  <c r="CI133" i="10"/>
  <c r="CJ133" i="10"/>
  <c r="CK133" i="10"/>
  <c r="CL133" i="10"/>
  <c r="CM133" i="10"/>
  <c r="CN133" i="10"/>
  <c r="CO133" i="10"/>
  <c r="CP133" i="10"/>
  <c r="CQ133" i="10"/>
  <c r="CR133" i="10"/>
  <c r="CS133" i="10"/>
  <c r="CT133" i="10"/>
  <c r="CU133" i="10"/>
  <c r="CV133" i="10"/>
  <c r="CW133" i="10"/>
  <c r="CX133" i="10"/>
  <c r="CY133" i="10"/>
  <c r="CZ133" i="10"/>
  <c r="DA133" i="10"/>
  <c r="DB133" i="10"/>
  <c r="A134" i="10"/>
  <c r="B134" i="10"/>
  <c r="C134" i="10"/>
  <c r="D134" i="10"/>
  <c r="E134" i="10"/>
  <c r="F134" i="10"/>
  <c r="G134" i="10"/>
  <c r="H134" i="10"/>
  <c r="I134" i="10"/>
  <c r="J134" i="10"/>
  <c r="K134" i="10"/>
  <c r="L134" i="10"/>
  <c r="M134" i="10"/>
  <c r="N134" i="10"/>
  <c r="O134" i="10"/>
  <c r="P134" i="10"/>
  <c r="Q134" i="10"/>
  <c r="R134" i="10"/>
  <c r="S134" i="10"/>
  <c r="T134" i="10"/>
  <c r="U134" i="10"/>
  <c r="V134" i="10"/>
  <c r="W134" i="10"/>
  <c r="X134" i="10"/>
  <c r="Y134" i="10"/>
  <c r="Z134" i="10"/>
  <c r="AA134" i="10"/>
  <c r="AB134" i="10"/>
  <c r="AC134" i="10"/>
  <c r="AD134" i="10"/>
  <c r="AE134" i="10"/>
  <c r="AF134" i="10"/>
  <c r="AG134" i="10"/>
  <c r="AH134" i="10"/>
  <c r="AI134" i="10"/>
  <c r="AJ134" i="10"/>
  <c r="AK134" i="10"/>
  <c r="AL134" i="10"/>
  <c r="AM134" i="10"/>
  <c r="AN134" i="10"/>
  <c r="AO134" i="10"/>
  <c r="AP134" i="10"/>
  <c r="AQ134" i="10"/>
  <c r="AR134" i="10"/>
  <c r="AS134" i="10"/>
  <c r="AT134" i="10"/>
  <c r="AU134" i="10"/>
  <c r="AV134" i="10"/>
  <c r="AW134" i="10"/>
  <c r="AX134" i="10"/>
  <c r="AY134" i="10"/>
  <c r="AZ134" i="10"/>
  <c r="BA134" i="10"/>
  <c r="BB134" i="10"/>
  <c r="BC134" i="10"/>
  <c r="BD134" i="10"/>
  <c r="BE134" i="10"/>
  <c r="BF134" i="10"/>
  <c r="BG134" i="10"/>
  <c r="BH134" i="10"/>
  <c r="BI134" i="10"/>
  <c r="BJ134" i="10"/>
  <c r="BK134" i="10"/>
  <c r="BL134" i="10"/>
  <c r="BM134" i="10"/>
  <c r="BN134" i="10"/>
  <c r="BO134" i="10"/>
  <c r="BP134" i="10"/>
  <c r="BQ134" i="10"/>
  <c r="BR134" i="10"/>
  <c r="BS134" i="10"/>
  <c r="BT134" i="10"/>
  <c r="BU134" i="10"/>
  <c r="BV134" i="10"/>
  <c r="BW134" i="10"/>
  <c r="BX134" i="10"/>
  <c r="BY134" i="10"/>
  <c r="BZ134" i="10"/>
  <c r="CA134" i="10"/>
  <c r="CB134" i="10"/>
  <c r="CC134" i="10"/>
  <c r="CD134" i="10"/>
  <c r="CE134" i="10"/>
  <c r="CF134" i="10"/>
  <c r="CG134" i="10"/>
  <c r="CH134" i="10"/>
  <c r="CI134" i="10"/>
  <c r="CJ134" i="10"/>
  <c r="CK134" i="10"/>
  <c r="CL134" i="10"/>
  <c r="CM134" i="10"/>
  <c r="CN134" i="10"/>
  <c r="CO134" i="10"/>
  <c r="CP134" i="10"/>
  <c r="CQ134" i="10"/>
  <c r="CR134" i="10"/>
  <c r="CS134" i="10"/>
  <c r="CT134" i="10"/>
  <c r="CU134" i="10"/>
  <c r="CV134" i="10"/>
  <c r="CW134" i="10"/>
  <c r="CX134" i="10"/>
  <c r="CY134" i="10"/>
  <c r="CZ134" i="10"/>
  <c r="DA134" i="10"/>
  <c r="DB134" i="10"/>
  <c r="A135" i="10"/>
  <c r="B135" i="10"/>
  <c r="C135" i="10"/>
  <c r="D135" i="10"/>
  <c r="E135" i="10"/>
  <c r="F135" i="10"/>
  <c r="G135" i="10"/>
  <c r="H135" i="10"/>
  <c r="I135" i="10"/>
  <c r="J135" i="10"/>
  <c r="K135" i="10"/>
  <c r="L135" i="10"/>
  <c r="M135" i="10"/>
  <c r="N135" i="10"/>
  <c r="O135" i="10"/>
  <c r="P135" i="10"/>
  <c r="Q135" i="10"/>
  <c r="R135" i="10"/>
  <c r="S135" i="10"/>
  <c r="T135" i="10"/>
  <c r="U135" i="10"/>
  <c r="V135" i="10"/>
  <c r="W135" i="10"/>
  <c r="X135" i="10"/>
  <c r="Y135" i="10"/>
  <c r="Z135" i="10"/>
  <c r="AA135" i="10"/>
  <c r="AB135" i="10"/>
  <c r="AC135" i="10"/>
  <c r="AD135" i="10"/>
  <c r="AE135" i="10"/>
  <c r="AF135" i="10"/>
  <c r="AG135" i="10"/>
  <c r="AH135" i="10"/>
  <c r="AI135" i="10"/>
  <c r="AJ135" i="10"/>
  <c r="AK135" i="10"/>
  <c r="AL135" i="10"/>
  <c r="AM135" i="10"/>
  <c r="AN135" i="10"/>
  <c r="AO135" i="10"/>
  <c r="AP135" i="10"/>
  <c r="AQ135" i="10"/>
  <c r="AR135" i="10"/>
  <c r="AS135" i="10"/>
  <c r="AT135" i="10"/>
  <c r="AU135" i="10"/>
  <c r="AV135" i="10"/>
  <c r="AW135" i="10"/>
  <c r="AX135" i="10"/>
  <c r="AY135" i="10"/>
  <c r="AZ135" i="10"/>
  <c r="BA135" i="10"/>
  <c r="BB135" i="10"/>
  <c r="BC135" i="10"/>
  <c r="BD135" i="10"/>
  <c r="BE135" i="10"/>
  <c r="BF135" i="10"/>
  <c r="BG135" i="10"/>
  <c r="BH135" i="10"/>
  <c r="BI135" i="10"/>
  <c r="BJ135" i="10"/>
  <c r="BK135" i="10"/>
  <c r="BL135" i="10"/>
  <c r="BM135" i="10"/>
  <c r="BN135" i="10"/>
  <c r="BO135" i="10"/>
  <c r="BP135" i="10"/>
  <c r="BQ135" i="10"/>
  <c r="BR135" i="10"/>
  <c r="BS135" i="10"/>
  <c r="BT135" i="10"/>
  <c r="BU135" i="10"/>
  <c r="BV135" i="10"/>
  <c r="BW135" i="10"/>
  <c r="BX135" i="10"/>
  <c r="BY135" i="10"/>
  <c r="BZ135" i="10"/>
  <c r="CA135" i="10"/>
  <c r="CB135" i="10"/>
  <c r="CC135" i="10"/>
  <c r="CD135" i="10"/>
  <c r="CE135" i="10"/>
  <c r="CF135" i="10"/>
  <c r="CG135" i="10"/>
  <c r="CH135" i="10"/>
  <c r="CI135" i="10"/>
  <c r="CJ135" i="10"/>
  <c r="CK135" i="10"/>
  <c r="CL135" i="10"/>
  <c r="CM135" i="10"/>
  <c r="CN135" i="10"/>
  <c r="CO135" i="10"/>
  <c r="CP135" i="10"/>
  <c r="CQ135" i="10"/>
  <c r="CR135" i="10"/>
  <c r="CS135" i="10"/>
  <c r="CT135" i="10"/>
  <c r="CU135" i="10"/>
  <c r="CV135" i="10"/>
  <c r="CW135" i="10"/>
  <c r="CX135" i="10"/>
  <c r="CY135" i="10"/>
  <c r="CZ135" i="10"/>
  <c r="DA135" i="10"/>
  <c r="DB135" i="10"/>
  <c r="A136" i="10"/>
  <c r="B136" i="10"/>
  <c r="C136" i="10"/>
  <c r="D136" i="10"/>
  <c r="E136" i="10"/>
  <c r="F136" i="10"/>
  <c r="G136" i="10"/>
  <c r="H136" i="10"/>
  <c r="I136" i="10"/>
  <c r="J136" i="10"/>
  <c r="K136" i="10"/>
  <c r="L136" i="10"/>
  <c r="M136" i="10"/>
  <c r="N136" i="10"/>
  <c r="O136" i="10"/>
  <c r="P136" i="10"/>
  <c r="Q136" i="10"/>
  <c r="R136" i="10"/>
  <c r="S136" i="10"/>
  <c r="T136" i="10"/>
  <c r="U136" i="10"/>
  <c r="V136" i="10"/>
  <c r="W136" i="10"/>
  <c r="X136" i="10"/>
  <c r="Y136" i="10"/>
  <c r="Z136" i="10"/>
  <c r="AA136" i="10"/>
  <c r="AB136" i="10"/>
  <c r="AC136" i="10"/>
  <c r="AD136" i="10"/>
  <c r="AE136" i="10"/>
  <c r="AF136" i="10"/>
  <c r="AG136" i="10"/>
  <c r="AH136" i="10"/>
  <c r="AI136" i="10"/>
  <c r="AJ136" i="10"/>
  <c r="AK136" i="10"/>
  <c r="AL136" i="10"/>
  <c r="AM136" i="10"/>
  <c r="AN136" i="10"/>
  <c r="AO136" i="10"/>
  <c r="AP136" i="10"/>
  <c r="AQ136" i="10"/>
  <c r="AR136" i="10"/>
  <c r="AS136" i="10"/>
  <c r="AT136" i="10"/>
  <c r="AU136" i="10"/>
  <c r="AV136" i="10"/>
  <c r="AW136" i="10"/>
  <c r="AX136" i="10"/>
  <c r="AY136" i="10"/>
  <c r="AZ136" i="10"/>
  <c r="BA136" i="10"/>
  <c r="BB136" i="10"/>
  <c r="BC136" i="10"/>
  <c r="BD136" i="10"/>
  <c r="BE136" i="10"/>
  <c r="BF136" i="10"/>
  <c r="BG136" i="10"/>
  <c r="BH136" i="10"/>
  <c r="BI136" i="10"/>
  <c r="BJ136" i="10"/>
  <c r="BK136" i="10"/>
  <c r="BL136" i="10"/>
  <c r="BM136" i="10"/>
  <c r="BN136" i="10"/>
  <c r="BO136" i="10"/>
  <c r="BP136" i="10"/>
  <c r="BQ136" i="10"/>
  <c r="BR136" i="10"/>
  <c r="BS136" i="10"/>
  <c r="BT136" i="10"/>
  <c r="BU136" i="10"/>
  <c r="BV136" i="10"/>
  <c r="BW136" i="10"/>
  <c r="BX136" i="10"/>
  <c r="BY136" i="10"/>
  <c r="BZ136" i="10"/>
  <c r="CA136" i="10"/>
  <c r="CB136" i="10"/>
  <c r="CC136" i="10"/>
  <c r="CD136" i="10"/>
  <c r="CE136" i="10"/>
  <c r="CF136" i="10"/>
  <c r="CG136" i="10"/>
  <c r="CH136" i="10"/>
  <c r="CI136" i="10"/>
  <c r="CJ136" i="10"/>
  <c r="CK136" i="10"/>
  <c r="CL136" i="10"/>
  <c r="CM136" i="10"/>
  <c r="CN136" i="10"/>
  <c r="CO136" i="10"/>
  <c r="CP136" i="10"/>
  <c r="CQ136" i="10"/>
  <c r="CR136" i="10"/>
  <c r="CS136" i="10"/>
  <c r="CT136" i="10"/>
  <c r="CU136" i="10"/>
  <c r="CV136" i="10"/>
  <c r="CW136" i="10"/>
  <c r="CX136" i="10"/>
  <c r="CY136" i="10"/>
  <c r="CZ136" i="10"/>
  <c r="DA136" i="10"/>
  <c r="DB136" i="10"/>
  <c r="A137" i="10"/>
  <c r="B137" i="10"/>
  <c r="C137" i="10"/>
  <c r="D137" i="10"/>
  <c r="E137" i="10"/>
  <c r="F137" i="10"/>
  <c r="G137" i="10"/>
  <c r="H137" i="10"/>
  <c r="I137" i="10"/>
  <c r="J137" i="10"/>
  <c r="K137" i="10"/>
  <c r="L137" i="10"/>
  <c r="M137" i="10"/>
  <c r="N137" i="10"/>
  <c r="O137" i="10"/>
  <c r="P137" i="10"/>
  <c r="Q137" i="10"/>
  <c r="R137" i="10"/>
  <c r="S137" i="10"/>
  <c r="T137" i="10"/>
  <c r="U137" i="10"/>
  <c r="V137" i="10"/>
  <c r="W137" i="10"/>
  <c r="X137" i="10"/>
  <c r="Y137" i="10"/>
  <c r="Z137" i="10"/>
  <c r="AA137" i="10"/>
  <c r="AB137" i="10"/>
  <c r="AC137" i="10"/>
  <c r="AD137" i="10"/>
  <c r="AE137" i="10"/>
  <c r="AF137" i="10"/>
  <c r="AG137" i="10"/>
  <c r="AH137" i="10"/>
  <c r="AI137" i="10"/>
  <c r="AJ137" i="10"/>
  <c r="AK137" i="10"/>
  <c r="AL137" i="10"/>
  <c r="AM137" i="10"/>
  <c r="AN137" i="10"/>
  <c r="AO137" i="10"/>
  <c r="AP137" i="10"/>
  <c r="AQ137" i="10"/>
  <c r="AR137" i="10"/>
  <c r="AS137" i="10"/>
  <c r="AT137" i="10"/>
  <c r="AU137" i="10"/>
  <c r="AV137" i="10"/>
  <c r="AW137" i="10"/>
  <c r="AX137" i="10"/>
  <c r="AY137" i="10"/>
  <c r="AZ137" i="10"/>
  <c r="BA137" i="10"/>
  <c r="BB137" i="10"/>
  <c r="BC137" i="10"/>
  <c r="BD137" i="10"/>
  <c r="BE137" i="10"/>
  <c r="BF137" i="10"/>
  <c r="BG137" i="10"/>
  <c r="BH137" i="10"/>
  <c r="BI137" i="10"/>
  <c r="BJ137" i="10"/>
  <c r="BK137" i="10"/>
  <c r="BL137" i="10"/>
  <c r="BM137" i="10"/>
  <c r="BN137" i="10"/>
  <c r="BO137" i="10"/>
  <c r="BP137" i="10"/>
  <c r="BQ137" i="10"/>
  <c r="BR137" i="10"/>
  <c r="BS137" i="10"/>
  <c r="BT137" i="10"/>
  <c r="BU137" i="10"/>
  <c r="BV137" i="10"/>
  <c r="BW137" i="10"/>
  <c r="BX137" i="10"/>
  <c r="BY137" i="10"/>
  <c r="BZ137" i="10"/>
  <c r="CA137" i="10"/>
  <c r="CB137" i="10"/>
  <c r="CC137" i="10"/>
  <c r="CD137" i="10"/>
  <c r="CE137" i="10"/>
  <c r="CF137" i="10"/>
  <c r="CG137" i="10"/>
  <c r="CH137" i="10"/>
  <c r="CI137" i="10"/>
  <c r="CJ137" i="10"/>
  <c r="CK137" i="10"/>
  <c r="CL137" i="10"/>
  <c r="CM137" i="10"/>
  <c r="CN137" i="10"/>
  <c r="CO137" i="10"/>
  <c r="CP137" i="10"/>
  <c r="CQ137" i="10"/>
  <c r="CR137" i="10"/>
  <c r="CS137" i="10"/>
  <c r="CT137" i="10"/>
  <c r="CU137" i="10"/>
  <c r="CV137" i="10"/>
  <c r="CW137" i="10"/>
  <c r="CX137" i="10"/>
  <c r="CY137" i="10"/>
  <c r="CZ137" i="10"/>
  <c r="DA137" i="10"/>
  <c r="DB137" i="10"/>
  <c r="A138" i="10"/>
  <c r="B138" i="10"/>
  <c r="C138" i="10"/>
  <c r="D138" i="10"/>
  <c r="E138" i="10"/>
  <c r="F138" i="10"/>
  <c r="G138" i="10"/>
  <c r="H138" i="10"/>
  <c r="I138" i="10"/>
  <c r="J138" i="10"/>
  <c r="K138" i="10"/>
  <c r="L138" i="10"/>
  <c r="M138" i="10"/>
  <c r="N138" i="10"/>
  <c r="O138" i="10"/>
  <c r="P138" i="10"/>
  <c r="Q138" i="10"/>
  <c r="R138" i="10"/>
  <c r="S138" i="10"/>
  <c r="T138" i="10"/>
  <c r="U138" i="10"/>
  <c r="V138" i="10"/>
  <c r="W138" i="10"/>
  <c r="X138" i="10"/>
  <c r="Y138" i="10"/>
  <c r="Z138" i="10"/>
  <c r="AA138" i="10"/>
  <c r="AB138" i="10"/>
  <c r="AC138" i="10"/>
  <c r="AD138" i="10"/>
  <c r="AE138" i="10"/>
  <c r="AF138" i="10"/>
  <c r="AG138" i="10"/>
  <c r="AH138" i="10"/>
  <c r="AI138" i="10"/>
  <c r="AJ138" i="10"/>
  <c r="AK138" i="10"/>
  <c r="AL138" i="10"/>
  <c r="AM138" i="10"/>
  <c r="AN138" i="10"/>
  <c r="AO138" i="10"/>
  <c r="AP138" i="10"/>
  <c r="AQ138" i="10"/>
  <c r="AR138" i="10"/>
  <c r="AS138" i="10"/>
  <c r="AT138" i="10"/>
  <c r="AU138" i="10"/>
  <c r="AV138" i="10"/>
  <c r="AW138" i="10"/>
  <c r="AX138" i="10"/>
  <c r="AY138" i="10"/>
  <c r="AZ138" i="10"/>
  <c r="BA138" i="10"/>
  <c r="BB138" i="10"/>
  <c r="BC138" i="10"/>
  <c r="BD138" i="10"/>
  <c r="BE138" i="10"/>
  <c r="BF138" i="10"/>
  <c r="BG138" i="10"/>
  <c r="BH138" i="10"/>
  <c r="BI138" i="10"/>
  <c r="BJ138" i="10"/>
  <c r="BK138" i="10"/>
  <c r="BL138" i="10"/>
  <c r="BM138" i="10"/>
  <c r="BN138" i="10"/>
  <c r="BO138" i="10"/>
  <c r="BP138" i="10"/>
  <c r="BQ138" i="10"/>
  <c r="BR138" i="10"/>
  <c r="BS138" i="10"/>
  <c r="BT138" i="10"/>
  <c r="BU138" i="10"/>
  <c r="BV138" i="10"/>
  <c r="BW138" i="10"/>
  <c r="BX138" i="10"/>
  <c r="BY138" i="10"/>
  <c r="BZ138" i="10"/>
  <c r="CA138" i="10"/>
  <c r="CB138" i="10"/>
  <c r="CC138" i="10"/>
  <c r="CD138" i="10"/>
  <c r="CE138" i="10"/>
  <c r="CF138" i="10"/>
  <c r="CG138" i="10"/>
  <c r="CH138" i="10"/>
  <c r="CI138" i="10"/>
  <c r="CJ138" i="10"/>
  <c r="CK138" i="10"/>
  <c r="CL138" i="10"/>
  <c r="CM138" i="10"/>
  <c r="CN138" i="10"/>
  <c r="CO138" i="10"/>
  <c r="CP138" i="10"/>
  <c r="CQ138" i="10"/>
  <c r="CR138" i="10"/>
  <c r="CS138" i="10"/>
  <c r="CT138" i="10"/>
  <c r="CU138" i="10"/>
  <c r="CV138" i="10"/>
  <c r="CW138" i="10"/>
  <c r="CX138" i="10"/>
  <c r="CY138" i="10"/>
  <c r="CZ138" i="10"/>
  <c r="DA138" i="10"/>
  <c r="DB138" i="10"/>
  <c r="A139" i="10"/>
  <c r="B139" i="10"/>
  <c r="C139" i="10"/>
  <c r="D139" i="10"/>
  <c r="E139" i="10"/>
  <c r="F139" i="10"/>
  <c r="G139" i="10"/>
  <c r="H139" i="10"/>
  <c r="I139" i="10"/>
  <c r="J139" i="10"/>
  <c r="K139" i="10"/>
  <c r="L139" i="10"/>
  <c r="M139" i="10"/>
  <c r="N139" i="10"/>
  <c r="O139" i="10"/>
  <c r="P139" i="10"/>
  <c r="Q139" i="10"/>
  <c r="R139" i="10"/>
  <c r="S139" i="10"/>
  <c r="T139" i="10"/>
  <c r="U139" i="10"/>
  <c r="V139" i="10"/>
  <c r="W139" i="10"/>
  <c r="X139" i="10"/>
  <c r="Y139" i="10"/>
  <c r="Z139" i="10"/>
  <c r="AA139" i="10"/>
  <c r="AB139" i="10"/>
  <c r="AC139" i="10"/>
  <c r="AD139" i="10"/>
  <c r="AE139" i="10"/>
  <c r="AF139" i="10"/>
  <c r="AG139" i="10"/>
  <c r="AH139" i="10"/>
  <c r="AI139" i="10"/>
  <c r="AJ139" i="10"/>
  <c r="AK139" i="10"/>
  <c r="AL139" i="10"/>
  <c r="AM139" i="10"/>
  <c r="AN139" i="10"/>
  <c r="AO139" i="10"/>
  <c r="AP139" i="10"/>
  <c r="AQ139" i="10"/>
  <c r="AR139" i="10"/>
  <c r="AS139" i="10"/>
  <c r="AT139" i="10"/>
  <c r="AU139" i="10"/>
  <c r="AV139" i="10"/>
  <c r="AW139" i="10"/>
  <c r="AX139" i="10"/>
  <c r="AY139" i="10"/>
  <c r="AZ139" i="10"/>
  <c r="BA139" i="10"/>
  <c r="BB139" i="10"/>
  <c r="BC139" i="10"/>
  <c r="BD139" i="10"/>
  <c r="BE139" i="10"/>
  <c r="BF139" i="10"/>
  <c r="BG139" i="10"/>
  <c r="BH139" i="10"/>
  <c r="BI139" i="10"/>
  <c r="BJ139" i="10"/>
  <c r="BK139" i="10"/>
  <c r="BL139" i="10"/>
  <c r="BM139" i="10"/>
  <c r="BN139" i="10"/>
  <c r="BO139" i="10"/>
  <c r="BP139" i="10"/>
  <c r="BQ139" i="10"/>
  <c r="BR139" i="10"/>
  <c r="BS139" i="10"/>
  <c r="BT139" i="10"/>
  <c r="BU139" i="10"/>
  <c r="BV139" i="10"/>
  <c r="BW139" i="10"/>
  <c r="BX139" i="10"/>
  <c r="BY139" i="10"/>
  <c r="BZ139" i="10"/>
  <c r="CA139" i="10"/>
  <c r="CB139" i="10"/>
  <c r="CC139" i="10"/>
  <c r="CD139" i="10"/>
  <c r="CE139" i="10"/>
  <c r="CF139" i="10"/>
  <c r="CG139" i="10"/>
  <c r="CH139" i="10"/>
  <c r="CI139" i="10"/>
  <c r="CJ139" i="10"/>
  <c r="CK139" i="10"/>
  <c r="CL139" i="10"/>
  <c r="CM139" i="10"/>
  <c r="CN139" i="10"/>
  <c r="CO139" i="10"/>
  <c r="CP139" i="10"/>
  <c r="CQ139" i="10"/>
  <c r="CR139" i="10"/>
  <c r="CS139" i="10"/>
  <c r="CT139" i="10"/>
  <c r="CU139" i="10"/>
  <c r="CV139" i="10"/>
  <c r="CW139" i="10"/>
  <c r="CX139" i="10"/>
  <c r="CY139" i="10"/>
  <c r="CZ139" i="10"/>
  <c r="DA139" i="10"/>
  <c r="DB139" i="10"/>
  <c r="A140" i="10"/>
  <c r="B140" i="10"/>
  <c r="C140" i="10"/>
  <c r="D140" i="10"/>
  <c r="E140" i="10"/>
  <c r="F140" i="10"/>
  <c r="G140" i="10"/>
  <c r="H140" i="10"/>
  <c r="I140" i="10"/>
  <c r="J140" i="10"/>
  <c r="K140" i="10"/>
  <c r="L140" i="10"/>
  <c r="M140" i="10"/>
  <c r="N140" i="10"/>
  <c r="O140" i="10"/>
  <c r="P140" i="10"/>
  <c r="Q140" i="10"/>
  <c r="R140" i="10"/>
  <c r="S140" i="10"/>
  <c r="T140" i="10"/>
  <c r="U140" i="10"/>
  <c r="V140" i="10"/>
  <c r="W140" i="10"/>
  <c r="X140" i="10"/>
  <c r="Y140" i="10"/>
  <c r="Z140" i="10"/>
  <c r="AA140" i="10"/>
  <c r="AB140" i="10"/>
  <c r="AC140" i="10"/>
  <c r="AD140" i="10"/>
  <c r="AE140" i="10"/>
  <c r="AF140" i="10"/>
  <c r="AG140" i="10"/>
  <c r="AH140" i="10"/>
  <c r="AI140" i="10"/>
  <c r="AJ140" i="10"/>
  <c r="AK140" i="10"/>
  <c r="AL140" i="10"/>
  <c r="AM140" i="10"/>
  <c r="AN140" i="10"/>
  <c r="AO140" i="10"/>
  <c r="AP140" i="10"/>
  <c r="AQ140" i="10"/>
  <c r="AR140" i="10"/>
  <c r="AS140" i="10"/>
  <c r="AT140" i="10"/>
  <c r="AU140" i="10"/>
  <c r="AV140" i="10"/>
  <c r="AW140" i="10"/>
  <c r="AX140" i="10"/>
  <c r="AY140" i="10"/>
  <c r="AZ140" i="10"/>
  <c r="BA140" i="10"/>
  <c r="BB140" i="10"/>
  <c r="BC140" i="10"/>
  <c r="BD140" i="10"/>
  <c r="BE140" i="10"/>
  <c r="BF140" i="10"/>
  <c r="BG140" i="10"/>
  <c r="BH140" i="10"/>
  <c r="BI140" i="10"/>
  <c r="BJ140" i="10"/>
  <c r="BK140" i="10"/>
  <c r="BL140" i="10"/>
  <c r="BM140" i="10"/>
  <c r="BN140" i="10"/>
  <c r="BO140" i="10"/>
  <c r="BP140" i="10"/>
  <c r="BQ140" i="10"/>
  <c r="BR140" i="10"/>
  <c r="BS140" i="10"/>
  <c r="BT140" i="10"/>
  <c r="BU140" i="10"/>
  <c r="BV140" i="10"/>
  <c r="BW140" i="10"/>
  <c r="BX140" i="10"/>
  <c r="BY140" i="10"/>
  <c r="BZ140" i="10"/>
  <c r="CA140" i="10"/>
  <c r="CB140" i="10"/>
  <c r="CC140" i="10"/>
  <c r="CD140" i="10"/>
  <c r="CE140" i="10"/>
  <c r="CF140" i="10"/>
  <c r="CG140" i="10"/>
  <c r="CH140" i="10"/>
  <c r="CI140" i="10"/>
  <c r="CJ140" i="10"/>
  <c r="CK140" i="10"/>
  <c r="CL140" i="10"/>
  <c r="CM140" i="10"/>
  <c r="CN140" i="10"/>
  <c r="CO140" i="10"/>
  <c r="CP140" i="10"/>
  <c r="CQ140" i="10"/>
  <c r="CR140" i="10"/>
  <c r="CS140" i="10"/>
  <c r="CT140" i="10"/>
  <c r="CU140" i="10"/>
  <c r="CV140" i="10"/>
  <c r="CW140" i="10"/>
  <c r="CX140" i="10"/>
  <c r="CY140" i="10"/>
  <c r="CZ140" i="10"/>
  <c r="DA140" i="10"/>
  <c r="DB140" i="10"/>
  <c r="A141" i="10"/>
  <c r="B141" i="10"/>
  <c r="C141" i="10"/>
  <c r="D141" i="10"/>
  <c r="E141" i="10"/>
  <c r="F141" i="10"/>
  <c r="G141" i="10"/>
  <c r="H141" i="10"/>
  <c r="I141" i="10"/>
  <c r="J141" i="10"/>
  <c r="K141" i="10"/>
  <c r="L141" i="10"/>
  <c r="M141" i="10"/>
  <c r="N141" i="10"/>
  <c r="O141" i="10"/>
  <c r="P141" i="10"/>
  <c r="Q141" i="10"/>
  <c r="R141" i="10"/>
  <c r="S141" i="10"/>
  <c r="T141" i="10"/>
  <c r="U141" i="10"/>
  <c r="V141" i="10"/>
  <c r="W141" i="10"/>
  <c r="X141" i="10"/>
  <c r="Y141" i="10"/>
  <c r="Z141" i="10"/>
  <c r="AA141" i="10"/>
  <c r="AB141" i="10"/>
  <c r="AC141" i="10"/>
  <c r="AD141" i="10"/>
  <c r="AE141" i="10"/>
  <c r="AF141" i="10"/>
  <c r="AG141" i="10"/>
  <c r="AH141" i="10"/>
  <c r="AI141" i="10"/>
  <c r="AJ141" i="10"/>
  <c r="AK141" i="10"/>
  <c r="AL141" i="10"/>
  <c r="AM141" i="10"/>
  <c r="AN141" i="10"/>
  <c r="AO141" i="10"/>
  <c r="AP141" i="10"/>
  <c r="AQ141" i="10"/>
  <c r="AR141" i="10"/>
  <c r="AS141" i="10"/>
  <c r="AT141" i="10"/>
  <c r="AU141" i="10"/>
  <c r="AV141" i="10"/>
  <c r="AW141" i="10"/>
  <c r="AX141" i="10"/>
  <c r="AY141" i="10"/>
  <c r="AZ141" i="10"/>
  <c r="BA141" i="10"/>
  <c r="BB141" i="10"/>
  <c r="BC141" i="10"/>
  <c r="BD141" i="10"/>
  <c r="BE141" i="10"/>
  <c r="BF141" i="10"/>
  <c r="BG141" i="10"/>
  <c r="BH141" i="10"/>
  <c r="BI141" i="10"/>
  <c r="BJ141" i="10"/>
  <c r="BK141" i="10"/>
  <c r="BL141" i="10"/>
  <c r="BM141" i="10"/>
  <c r="BN141" i="10"/>
  <c r="BO141" i="10"/>
  <c r="BP141" i="10"/>
  <c r="BQ141" i="10"/>
  <c r="BR141" i="10"/>
  <c r="BS141" i="10"/>
  <c r="BT141" i="10"/>
  <c r="BU141" i="10"/>
  <c r="BV141" i="10"/>
  <c r="BW141" i="10"/>
  <c r="BX141" i="10"/>
  <c r="BY141" i="10"/>
  <c r="BZ141" i="10"/>
  <c r="CA141" i="10"/>
  <c r="CB141" i="10"/>
  <c r="CC141" i="10"/>
  <c r="CD141" i="10"/>
  <c r="CE141" i="10"/>
  <c r="CF141" i="10"/>
  <c r="CG141" i="10"/>
  <c r="CH141" i="10"/>
  <c r="CI141" i="10"/>
  <c r="CJ141" i="10"/>
  <c r="CK141" i="10"/>
  <c r="CL141" i="10"/>
  <c r="CM141" i="10"/>
  <c r="CN141" i="10"/>
  <c r="CO141" i="10"/>
  <c r="CP141" i="10"/>
  <c r="CQ141" i="10"/>
  <c r="CR141" i="10"/>
  <c r="CS141" i="10"/>
  <c r="CT141" i="10"/>
  <c r="CU141" i="10"/>
  <c r="CV141" i="10"/>
  <c r="CW141" i="10"/>
  <c r="CX141" i="10"/>
  <c r="CY141" i="10"/>
  <c r="CZ141" i="10"/>
  <c r="DA141" i="10"/>
  <c r="DB141" i="10"/>
  <c r="A142" i="10"/>
  <c r="B142" i="10"/>
  <c r="C142" i="10"/>
  <c r="D142" i="10"/>
  <c r="E142" i="10"/>
  <c r="F142" i="10"/>
  <c r="G142" i="10"/>
  <c r="H142" i="10"/>
  <c r="I142" i="10"/>
  <c r="J142" i="10"/>
  <c r="K142" i="10"/>
  <c r="L142" i="10"/>
  <c r="M142" i="10"/>
  <c r="N142" i="10"/>
  <c r="O142" i="10"/>
  <c r="P142" i="10"/>
  <c r="Q142" i="10"/>
  <c r="R142" i="10"/>
  <c r="S142" i="10"/>
  <c r="T142" i="10"/>
  <c r="U142" i="10"/>
  <c r="V142" i="10"/>
  <c r="W142" i="10"/>
  <c r="X142" i="10"/>
  <c r="Y142" i="10"/>
  <c r="Z142" i="10"/>
  <c r="AA142" i="10"/>
  <c r="AB142" i="10"/>
  <c r="AC142" i="10"/>
  <c r="AD142" i="10"/>
  <c r="AE142" i="10"/>
  <c r="AF142" i="10"/>
  <c r="AG142" i="10"/>
  <c r="AH142" i="10"/>
  <c r="AI142" i="10"/>
  <c r="AJ142" i="10"/>
  <c r="AK142" i="10"/>
  <c r="AL142" i="10"/>
  <c r="AM142" i="10"/>
  <c r="AN142" i="10"/>
  <c r="AO142" i="10"/>
  <c r="AP142" i="10"/>
  <c r="AQ142" i="10"/>
  <c r="AR142" i="10"/>
  <c r="AS142" i="10"/>
  <c r="AT142" i="10"/>
  <c r="AU142" i="10"/>
  <c r="AV142" i="10"/>
  <c r="AW142" i="10"/>
  <c r="AX142" i="10"/>
  <c r="AY142" i="10"/>
  <c r="AZ142" i="10"/>
  <c r="BA142" i="10"/>
  <c r="BB142" i="10"/>
  <c r="BC142" i="10"/>
  <c r="BD142" i="10"/>
  <c r="BE142" i="10"/>
  <c r="BF142" i="10"/>
  <c r="BG142" i="10"/>
  <c r="BH142" i="10"/>
  <c r="BI142" i="10"/>
  <c r="BJ142" i="10"/>
  <c r="BK142" i="10"/>
  <c r="BL142" i="10"/>
  <c r="BM142" i="10"/>
  <c r="BN142" i="10"/>
  <c r="BO142" i="10"/>
  <c r="BP142" i="10"/>
  <c r="BQ142" i="10"/>
  <c r="BR142" i="10"/>
  <c r="BS142" i="10"/>
  <c r="BT142" i="10"/>
  <c r="BU142" i="10"/>
  <c r="BV142" i="10"/>
  <c r="BW142" i="10"/>
  <c r="BX142" i="10"/>
  <c r="BY142" i="10"/>
  <c r="BZ142" i="10"/>
  <c r="CA142" i="10"/>
  <c r="CB142" i="10"/>
  <c r="CC142" i="10"/>
  <c r="CD142" i="10"/>
  <c r="CE142" i="10"/>
  <c r="CF142" i="10"/>
  <c r="CG142" i="10"/>
  <c r="CH142" i="10"/>
  <c r="CI142" i="10"/>
  <c r="CJ142" i="10"/>
  <c r="CK142" i="10"/>
  <c r="CL142" i="10"/>
  <c r="CM142" i="10"/>
  <c r="CN142" i="10"/>
  <c r="CO142" i="10"/>
  <c r="CP142" i="10"/>
  <c r="CQ142" i="10"/>
  <c r="CR142" i="10"/>
  <c r="CS142" i="10"/>
  <c r="CT142" i="10"/>
  <c r="CU142" i="10"/>
  <c r="CV142" i="10"/>
  <c r="CW142" i="10"/>
  <c r="CX142" i="10"/>
  <c r="CY142" i="10"/>
  <c r="CZ142" i="10"/>
  <c r="DA142" i="10"/>
  <c r="DB142" i="10"/>
  <c r="A143" i="10"/>
  <c r="B143" i="10"/>
  <c r="C143" i="10"/>
  <c r="D143" i="10"/>
  <c r="E143" i="10"/>
  <c r="F143" i="10"/>
  <c r="G143" i="10"/>
  <c r="H143" i="10"/>
  <c r="I143" i="10"/>
  <c r="J143" i="10"/>
  <c r="K143" i="10"/>
  <c r="L143" i="10"/>
  <c r="M143" i="10"/>
  <c r="N143" i="10"/>
  <c r="O143" i="10"/>
  <c r="P143" i="10"/>
  <c r="Q143" i="10"/>
  <c r="R143" i="10"/>
  <c r="S143" i="10"/>
  <c r="T143" i="10"/>
  <c r="U143" i="10"/>
  <c r="V143" i="10"/>
  <c r="W143" i="10"/>
  <c r="X143" i="10"/>
  <c r="Y143" i="10"/>
  <c r="Z143" i="10"/>
  <c r="AA143" i="10"/>
  <c r="AB143" i="10"/>
  <c r="AC143" i="10"/>
  <c r="AD143" i="10"/>
  <c r="AE143" i="10"/>
  <c r="AF143" i="10"/>
  <c r="AG143" i="10"/>
  <c r="AH143" i="10"/>
  <c r="AI143" i="10"/>
  <c r="AJ143" i="10"/>
  <c r="AK143" i="10"/>
  <c r="AL143" i="10"/>
  <c r="AM143" i="10"/>
  <c r="AN143" i="10"/>
  <c r="AO143" i="10"/>
  <c r="AP143" i="10"/>
  <c r="AQ143" i="10"/>
  <c r="AR143" i="10"/>
  <c r="AS143" i="10"/>
  <c r="AT143" i="10"/>
  <c r="AU143" i="10"/>
  <c r="AV143" i="10"/>
  <c r="AW143" i="10"/>
  <c r="AX143" i="10"/>
  <c r="AY143" i="10"/>
  <c r="AZ143" i="10"/>
  <c r="BA143" i="10"/>
  <c r="BB143" i="10"/>
  <c r="BC143" i="10"/>
  <c r="BD143" i="10"/>
  <c r="BE143" i="10"/>
  <c r="BF143" i="10"/>
  <c r="BG143" i="10"/>
  <c r="BH143" i="10"/>
  <c r="BI143" i="10"/>
  <c r="BJ143" i="10"/>
  <c r="BK143" i="10"/>
  <c r="BL143" i="10"/>
  <c r="BM143" i="10"/>
  <c r="BN143" i="10"/>
  <c r="BO143" i="10"/>
  <c r="BP143" i="10"/>
  <c r="BQ143" i="10"/>
  <c r="BR143" i="10"/>
  <c r="BS143" i="10"/>
  <c r="BT143" i="10"/>
  <c r="BU143" i="10"/>
  <c r="BV143" i="10"/>
  <c r="BW143" i="10"/>
  <c r="BX143" i="10"/>
  <c r="BY143" i="10"/>
  <c r="BZ143" i="10"/>
  <c r="CA143" i="10"/>
  <c r="CB143" i="10"/>
  <c r="CC143" i="10"/>
  <c r="CD143" i="10"/>
  <c r="CE143" i="10"/>
  <c r="CF143" i="10"/>
  <c r="CG143" i="10"/>
  <c r="CH143" i="10"/>
  <c r="CI143" i="10"/>
  <c r="CJ143" i="10"/>
  <c r="CK143" i="10"/>
  <c r="CL143" i="10"/>
  <c r="CM143" i="10"/>
  <c r="CN143" i="10"/>
  <c r="CO143" i="10"/>
  <c r="CP143" i="10"/>
  <c r="CQ143" i="10"/>
  <c r="CR143" i="10"/>
  <c r="CS143" i="10"/>
  <c r="CT143" i="10"/>
  <c r="CU143" i="10"/>
  <c r="CV143" i="10"/>
  <c r="CW143" i="10"/>
  <c r="CX143" i="10"/>
  <c r="CY143" i="10"/>
  <c r="CZ143" i="10"/>
  <c r="DA143" i="10"/>
  <c r="DB143" i="10"/>
  <c r="A144" i="10"/>
  <c r="B144" i="10"/>
  <c r="C144" i="10"/>
  <c r="D144" i="10"/>
  <c r="E144" i="10"/>
  <c r="F144" i="10"/>
  <c r="G144" i="10"/>
  <c r="H144" i="10"/>
  <c r="I144" i="10"/>
  <c r="J144" i="10"/>
  <c r="K144" i="10"/>
  <c r="L144" i="10"/>
  <c r="M144" i="10"/>
  <c r="N144" i="10"/>
  <c r="O144" i="10"/>
  <c r="P144" i="10"/>
  <c r="Q144" i="10"/>
  <c r="R144" i="10"/>
  <c r="S144" i="10"/>
  <c r="T144" i="10"/>
  <c r="U144" i="10"/>
  <c r="V144" i="10"/>
  <c r="W144" i="10"/>
  <c r="X144" i="10"/>
  <c r="Y144" i="10"/>
  <c r="Z144" i="10"/>
  <c r="AA144" i="10"/>
  <c r="AB144" i="10"/>
  <c r="AC144" i="10"/>
  <c r="AD144" i="10"/>
  <c r="AE144" i="10"/>
  <c r="AF144" i="10"/>
  <c r="AG144" i="10"/>
  <c r="AH144" i="10"/>
  <c r="AI144" i="10"/>
  <c r="AJ144" i="10"/>
  <c r="AK144" i="10"/>
  <c r="AL144" i="10"/>
  <c r="AM144" i="10"/>
  <c r="AN144" i="10"/>
  <c r="AO144" i="10"/>
  <c r="AP144" i="10"/>
  <c r="AQ144" i="10"/>
  <c r="AR144" i="10"/>
  <c r="AS144" i="10"/>
  <c r="AT144" i="10"/>
  <c r="AU144" i="10"/>
  <c r="AV144" i="10"/>
  <c r="AW144" i="10"/>
  <c r="AX144" i="10"/>
  <c r="AY144" i="10"/>
  <c r="AZ144" i="10"/>
  <c r="BA144" i="10"/>
  <c r="BB144" i="10"/>
  <c r="BC144" i="10"/>
  <c r="BD144" i="10"/>
  <c r="BE144" i="10"/>
  <c r="BF144" i="10"/>
  <c r="BG144" i="10"/>
  <c r="BH144" i="10"/>
  <c r="BI144" i="10"/>
  <c r="BJ144" i="10"/>
  <c r="BK144" i="10"/>
  <c r="BL144" i="10"/>
  <c r="BM144" i="10"/>
  <c r="BN144" i="10"/>
  <c r="BO144" i="10"/>
  <c r="BP144" i="10"/>
  <c r="BQ144" i="10"/>
  <c r="BR144" i="10"/>
  <c r="BS144" i="10"/>
  <c r="BT144" i="10"/>
  <c r="BU144" i="10"/>
  <c r="BV144" i="10"/>
  <c r="BW144" i="10"/>
  <c r="BX144" i="10"/>
  <c r="BY144" i="10"/>
  <c r="BZ144" i="10"/>
  <c r="CA144" i="10"/>
  <c r="CB144" i="10"/>
  <c r="CC144" i="10"/>
  <c r="CD144" i="10"/>
  <c r="CE144" i="10"/>
  <c r="CF144" i="10"/>
  <c r="CG144" i="10"/>
  <c r="CH144" i="10"/>
  <c r="CI144" i="10"/>
  <c r="CJ144" i="10"/>
  <c r="CK144" i="10"/>
  <c r="CL144" i="10"/>
  <c r="CM144" i="10"/>
  <c r="CN144" i="10"/>
  <c r="CO144" i="10"/>
  <c r="CP144" i="10"/>
  <c r="CQ144" i="10"/>
  <c r="CR144" i="10"/>
  <c r="CS144" i="10"/>
  <c r="CT144" i="10"/>
  <c r="CU144" i="10"/>
  <c r="CV144" i="10"/>
  <c r="CW144" i="10"/>
  <c r="CX144" i="10"/>
  <c r="CY144" i="10"/>
  <c r="CZ144" i="10"/>
  <c r="DA144" i="10"/>
  <c r="DB144" i="10"/>
  <c r="A145" i="10"/>
  <c r="B145" i="10"/>
  <c r="C145" i="10"/>
  <c r="D145" i="10"/>
  <c r="E145" i="10"/>
  <c r="F145" i="10"/>
  <c r="G145" i="10"/>
  <c r="H145" i="10"/>
  <c r="I145" i="10"/>
  <c r="J145" i="10"/>
  <c r="K145" i="10"/>
  <c r="L145" i="10"/>
  <c r="M145" i="10"/>
  <c r="N145" i="10"/>
  <c r="O145" i="10"/>
  <c r="P145" i="10"/>
  <c r="Q145" i="10"/>
  <c r="R145" i="10"/>
  <c r="S145" i="10"/>
  <c r="T145" i="10"/>
  <c r="U145" i="10"/>
  <c r="V145" i="10"/>
  <c r="W145" i="10"/>
  <c r="X145" i="10"/>
  <c r="Y145" i="10"/>
  <c r="Z145" i="10"/>
  <c r="AA145" i="10"/>
  <c r="AB145" i="10"/>
  <c r="AC145" i="10"/>
  <c r="AD145" i="10"/>
  <c r="AE145" i="10"/>
  <c r="AF145" i="10"/>
  <c r="AG145" i="10"/>
  <c r="AH145" i="10"/>
  <c r="AI145" i="10"/>
  <c r="AJ145" i="10"/>
  <c r="AK145" i="10"/>
  <c r="AL145" i="10"/>
  <c r="AM145" i="10"/>
  <c r="AN145" i="10"/>
  <c r="AO145" i="10"/>
  <c r="AP145" i="10"/>
  <c r="AQ145" i="10"/>
  <c r="AR145" i="10"/>
  <c r="AS145" i="10"/>
  <c r="AT145" i="10"/>
  <c r="AU145" i="10"/>
  <c r="AV145" i="10"/>
  <c r="AW145" i="10"/>
  <c r="AX145" i="10"/>
  <c r="AY145" i="10"/>
  <c r="AZ145" i="10"/>
  <c r="BA145" i="10"/>
  <c r="BB145" i="10"/>
  <c r="BC145" i="10"/>
  <c r="BD145" i="10"/>
  <c r="BE145" i="10"/>
  <c r="BF145" i="10"/>
  <c r="BG145" i="10"/>
  <c r="BH145" i="10"/>
  <c r="BI145" i="10"/>
  <c r="BJ145" i="10"/>
  <c r="BK145" i="10"/>
  <c r="BL145" i="10"/>
  <c r="BM145" i="10"/>
  <c r="BN145" i="10"/>
  <c r="BO145" i="10"/>
  <c r="BP145" i="10"/>
  <c r="BQ145" i="10"/>
  <c r="BR145" i="10"/>
  <c r="BS145" i="10"/>
  <c r="BT145" i="10"/>
  <c r="BU145" i="10"/>
  <c r="BV145" i="10"/>
  <c r="BW145" i="10"/>
  <c r="BX145" i="10"/>
  <c r="BY145" i="10"/>
  <c r="BZ145" i="10"/>
  <c r="CA145" i="10"/>
  <c r="CB145" i="10"/>
  <c r="CC145" i="10"/>
  <c r="CD145" i="10"/>
  <c r="CE145" i="10"/>
  <c r="CF145" i="10"/>
  <c r="CG145" i="10"/>
  <c r="CH145" i="10"/>
  <c r="CI145" i="10"/>
  <c r="CJ145" i="10"/>
  <c r="CK145" i="10"/>
  <c r="CL145" i="10"/>
  <c r="CM145" i="10"/>
  <c r="CN145" i="10"/>
  <c r="CO145" i="10"/>
  <c r="CP145" i="10"/>
  <c r="CQ145" i="10"/>
  <c r="CR145" i="10"/>
  <c r="CS145" i="10"/>
  <c r="CT145" i="10"/>
  <c r="CU145" i="10"/>
  <c r="CV145" i="10"/>
  <c r="CW145" i="10"/>
  <c r="CX145" i="10"/>
  <c r="CY145" i="10"/>
  <c r="CZ145" i="10"/>
  <c r="DA145" i="10"/>
  <c r="DB145" i="10"/>
  <c r="A146" i="10"/>
  <c r="B146" i="10"/>
  <c r="C146" i="10"/>
  <c r="D146" i="10"/>
  <c r="E146" i="10"/>
  <c r="F146" i="10"/>
  <c r="G146" i="10"/>
  <c r="H146" i="10"/>
  <c r="I146" i="10"/>
  <c r="J146" i="10"/>
  <c r="K146" i="10"/>
  <c r="L146" i="10"/>
  <c r="M146" i="10"/>
  <c r="N146" i="10"/>
  <c r="O146" i="10"/>
  <c r="P146" i="10"/>
  <c r="Q146" i="10"/>
  <c r="R146" i="10"/>
  <c r="S146" i="10"/>
  <c r="T146" i="10"/>
  <c r="U146" i="10"/>
  <c r="V146" i="10"/>
  <c r="W146" i="10"/>
  <c r="X146" i="10"/>
  <c r="Y146" i="10"/>
  <c r="Z146" i="10"/>
  <c r="AA146" i="10"/>
  <c r="AB146" i="10"/>
  <c r="AC146" i="10"/>
  <c r="AD146" i="10"/>
  <c r="AE146" i="10"/>
  <c r="AF146" i="10"/>
  <c r="AG146" i="10"/>
  <c r="AH146" i="10"/>
  <c r="AI146" i="10"/>
  <c r="AJ146" i="10"/>
  <c r="AK146" i="10"/>
  <c r="AL146" i="10"/>
  <c r="AM146" i="10"/>
  <c r="AN146" i="10"/>
  <c r="AO146" i="10"/>
  <c r="AP146" i="10"/>
  <c r="AQ146" i="10"/>
  <c r="AR146" i="10"/>
  <c r="AS146" i="10"/>
  <c r="AT146" i="10"/>
  <c r="AU146" i="10"/>
  <c r="AV146" i="10"/>
  <c r="AW146" i="10"/>
  <c r="AX146" i="10"/>
  <c r="AY146" i="10"/>
  <c r="AZ146" i="10"/>
  <c r="BA146" i="10"/>
  <c r="BB146" i="10"/>
  <c r="BC146" i="10"/>
  <c r="BD146" i="10"/>
  <c r="BE146" i="10"/>
  <c r="BF146" i="10"/>
  <c r="BG146" i="10"/>
  <c r="BH146" i="10"/>
  <c r="BI146" i="10"/>
  <c r="BJ146" i="10"/>
  <c r="BK146" i="10"/>
  <c r="BL146" i="10"/>
  <c r="BM146" i="10"/>
  <c r="BN146" i="10"/>
  <c r="BO146" i="10"/>
  <c r="BP146" i="10"/>
  <c r="BQ146" i="10"/>
  <c r="BR146" i="10"/>
  <c r="BS146" i="10"/>
  <c r="BT146" i="10"/>
  <c r="BU146" i="10"/>
  <c r="BV146" i="10"/>
  <c r="BW146" i="10"/>
  <c r="BX146" i="10"/>
  <c r="BY146" i="10"/>
  <c r="BZ146" i="10"/>
  <c r="CA146" i="10"/>
  <c r="CB146" i="10"/>
  <c r="CC146" i="10"/>
  <c r="CD146" i="10"/>
  <c r="CE146" i="10"/>
  <c r="CF146" i="10"/>
  <c r="CG146" i="10"/>
  <c r="CH146" i="10"/>
  <c r="CI146" i="10"/>
  <c r="CJ146" i="10"/>
  <c r="CK146" i="10"/>
  <c r="CL146" i="10"/>
  <c r="CM146" i="10"/>
  <c r="CN146" i="10"/>
  <c r="CO146" i="10"/>
  <c r="CP146" i="10"/>
  <c r="CQ146" i="10"/>
  <c r="CR146" i="10"/>
  <c r="CS146" i="10"/>
  <c r="CT146" i="10"/>
  <c r="CU146" i="10"/>
  <c r="CV146" i="10"/>
  <c r="CW146" i="10"/>
  <c r="CX146" i="10"/>
  <c r="CY146" i="10"/>
  <c r="CZ146" i="10"/>
  <c r="DA146" i="10"/>
  <c r="DB146" i="10"/>
  <c r="A147" i="10"/>
  <c r="B147" i="10"/>
  <c r="C147" i="10"/>
  <c r="D147" i="10"/>
  <c r="E147" i="10"/>
  <c r="F147" i="10"/>
  <c r="G147" i="10"/>
  <c r="H147" i="10"/>
  <c r="I147" i="10"/>
  <c r="J147" i="10"/>
  <c r="K147" i="10"/>
  <c r="L147" i="10"/>
  <c r="M147" i="10"/>
  <c r="N147" i="10"/>
  <c r="O147" i="10"/>
  <c r="P147" i="10"/>
  <c r="Q147" i="10"/>
  <c r="R147" i="10"/>
  <c r="S147" i="10"/>
  <c r="T147" i="10"/>
  <c r="U147" i="10"/>
  <c r="V147" i="10"/>
  <c r="W147" i="10"/>
  <c r="X147" i="10"/>
  <c r="Y147" i="10"/>
  <c r="Z147" i="10"/>
  <c r="AA147" i="10"/>
  <c r="AB147" i="10"/>
  <c r="AC147" i="10"/>
  <c r="AD147" i="10"/>
  <c r="AE147" i="10"/>
  <c r="AF147" i="10"/>
  <c r="AG147" i="10"/>
  <c r="AH147" i="10"/>
  <c r="AI147" i="10"/>
  <c r="AJ147" i="10"/>
  <c r="AK147" i="10"/>
  <c r="AL147" i="10"/>
  <c r="AM147" i="10"/>
  <c r="AN147" i="10"/>
  <c r="AO147" i="10"/>
  <c r="AP147" i="10"/>
  <c r="AQ147" i="10"/>
  <c r="AR147" i="10"/>
  <c r="AS147" i="10"/>
  <c r="AT147" i="10"/>
  <c r="AU147" i="10"/>
  <c r="AV147" i="10"/>
  <c r="AW147" i="10"/>
  <c r="AX147" i="10"/>
  <c r="AY147" i="10"/>
  <c r="AZ147" i="10"/>
  <c r="BA147" i="10"/>
  <c r="BB147" i="10"/>
  <c r="BC147" i="10"/>
  <c r="BD147" i="10"/>
  <c r="BE147" i="10"/>
  <c r="BF147" i="10"/>
  <c r="BG147" i="10"/>
  <c r="BH147" i="10"/>
  <c r="BI147" i="10"/>
  <c r="BJ147" i="10"/>
  <c r="BK147" i="10"/>
  <c r="BL147" i="10"/>
  <c r="BM147" i="10"/>
  <c r="BN147" i="10"/>
  <c r="BO147" i="10"/>
  <c r="BP147" i="10"/>
  <c r="BQ147" i="10"/>
  <c r="BR147" i="10"/>
  <c r="BS147" i="10"/>
  <c r="BT147" i="10"/>
  <c r="BU147" i="10"/>
  <c r="BV147" i="10"/>
  <c r="BW147" i="10"/>
  <c r="BX147" i="10"/>
  <c r="BY147" i="10"/>
  <c r="BZ147" i="10"/>
  <c r="CA147" i="10"/>
  <c r="CB147" i="10"/>
  <c r="CC147" i="10"/>
  <c r="CD147" i="10"/>
  <c r="CE147" i="10"/>
  <c r="CF147" i="10"/>
  <c r="CG147" i="10"/>
  <c r="CH147" i="10"/>
  <c r="CI147" i="10"/>
  <c r="CJ147" i="10"/>
  <c r="CK147" i="10"/>
  <c r="CL147" i="10"/>
  <c r="CM147" i="10"/>
  <c r="CN147" i="10"/>
  <c r="CO147" i="10"/>
  <c r="CP147" i="10"/>
  <c r="CQ147" i="10"/>
  <c r="CR147" i="10"/>
  <c r="CS147" i="10"/>
  <c r="CT147" i="10"/>
  <c r="CU147" i="10"/>
  <c r="CV147" i="10"/>
  <c r="CW147" i="10"/>
  <c r="CX147" i="10"/>
  <c r="CY147" i="10"/>
  <c r="CZ147" i="10"/>
  <c r="DA147" i="10"/>
  <c r="DB147" i="10"/>
  <c r="A148" i="10"/>
  <c r="B148" i="10"/>
  <c r="C148" i="10"/>
  <c r="D148" i="10"/>
  <c r="E148" i="10"/>
  <c r="F148" i="10"/>
  <c r="G148" i="10"/>
  <c r="H148" i="10"/>
  <c r="I148" i="10"/>
  <c r="J148" i="10"/>
  <c r="K148" i="10"/>
  <c r="L148" i="10"/>
  <c r="M148" i="10"/>
  <c r="N148" i="10"/>
  <c r="O148" i="10"/>
  <c r="P148" i="10"/>
  <c r="Q148" i="10"/>
  <c r="R148" i="10"/>
  <c r="S148" i="10"/>
  <c r="T148" i="10"/>
  <c r="U148" i="10"/>
  <c r="V148" i="10"/>
  <c r="W148" i="10"/>
  <c r="X148" i="10"/>
  <c r="Y148" i="10"/>
  <c r="Z148" i="10"/>
  <c r="AA148" i="10"/>
  <c r="AB148" i="10"/>
  <c r="AC148" i="10"/>
  <c r="AD148" i="10"/>
  <c r="AE148" i="10"/>
  <c r="AF148" i="10"/>
  <c r="AG148" i="10"/>
  <c r="AH148" i="10"/>
  <c r="AI148" i="10"/>
  <c r="AJ148" i="10"/>
  <c r="AK148" i="10"/>
  <c r="AL148" i="10"/>
  <c r="AM148" i="10"/>
  <c r="AN148" i="10"/>
  <c r="AO148" i="10"/>
  <c r="AP148" i="10"/>
  <c r="AQ148" i="10"/>
  <c r="AR148" i="10"/>
  <c r="AS148" i="10"/>
  <c r="AT148" i="10"/>
  <c r="AU148" i="10"/>
  <c r="AV148" i="10"/>
  <c r="AW148" i="10"/>
  <c r="AX148" i="10"/>
  <c r="AY148" i="10"/>
  <c r="AZ148" i="10"/>
  <c r="BA148" i="10"/>
  <c r="BB148" i="10"/>
  <c r="BC148" i="10"/>
  <c r="BD148" i="10"/>
  <c r="BE148" i="10"/>
  <c r="BF148" i="10"/>
  <c r="BG148" i="10"/>
  <c r="BH148" i="10"/>
  <c r="BI148" i="10"/>
  <c r="BJ148" i="10"/>
  <c r="BK148" i="10"/>
  <c r="BL148" i="10"/>
  <c r="BM148" i="10"/>
  <c r="BN148" i="10"/>
  <c r="BO148" i="10"/>
  <c r="BP148" i="10"/>
  <c r="BQ148" i="10"/>
  <c r="BR148" i="10"/>
  <c r="BS148" i="10"/>
  <c r="BT148" i="10"/>
  <c r="BU148" i="10"/>
  <c r="BV148" i="10"/>
  <c r="BW148" i="10"/>
  <c r="BX148" i="10"/>
  <c r="BY148" i="10"/>
  <c r="BZ148" i="10"/>
  <c r="CA148" i="10"/>
  <c r="CB148" i="10"/>
  <c r="CC148" i="10"/>
  <c r="CD148" i="10"/>
  <c r="CE148" i="10"/>
  <c r="CF148" i="10"/>
  <c r="CG148" i="10"/>
  <c r="CH148" i="10"/>
  <c r="CI148" i="10"/>
  <c r="CJ148" i="10"/>
  <c r="CK148" i="10"/>
  <c r="CL148" i="10"/>
  <c r="CM148" i="10"/>
  <c r="CN148" i="10"/>
  <c r="CO148" i="10"/>
  <c r="CP148" i="10"/>
  <c r="CQ148" i="10"/>
  <c r="CR148" i="10"/>
  <c r="CS148" i="10"/>
  <c r="CT148" i="10"/>
  <c r="CU148" i="10"/>
  <c r="CV148" i="10"/>
  <c r="CW148" i="10"/>
  <c r="CX148" i="10"/>
  <c r="CY148" i="10"/>
  <c r="CZ148" i="10"/>
  <c r="DA148" i="10"/>
  <c r="DB148" i="10"/>
  <c r="A149" i="10"/>
  <c r="B149" i="10"/>
  <c r="C149" i="10"/>
  <c r="D149" i="10"/>
  <c r="E149" i="10"/>
  <c r="F149" i="10"/>
  <c r="G149" i="10"/>
  <c r="H149" i="10"/>
  <c r="I149" i="10"/>
  <c r="J149" i="10"/>
  <c r="K149" i="10"/>
  <c r="L149" i="10"/>
  <c r="M149" i="10"/>
  <c r="N149" i="10"/>
  <c r="O149" i="10"/>
  <c r="P149" i="10"/>
  <c r="Q149" i="10"/>
  <c r="R149" i="10"/>
  <c r="S149" i="10"/>
  <c r="T149" i="10"/>
  <c r="U149" i="10"/>
  <c r="V149" i="10"/>
  <c r="W149" i="10"/>
  <c r="X149" i="10"/>
  <c r="Y149" i="10"/>
  <c r="Z149" i="10"/>
  <c r="AA149" i="10"/>
  <c r="AB149" i="10"/>
  <c r="AC149" i="10"/>
  <c r="AD149" i="10"/>
  <c r="AE149" i="10"/>
  <c r="AF149" i="10"/>
  <c r="AG149" i="10"/>
  <c r="AH149" i="10"/>
  <c r="AI149" i="10"/>
  <c r="AJ149" i="10"/>
  <c r="AK149" i="10"/>
  <c r="AL149" i="10"/>
  <c r="AM149" i="10"/>
  <c r="AN149" i="10"/>
  <c r="AO149" i="10"/>
  <c r="AP149" i="10"/>
  <c r="AQ149" i="10"/>
  <c r="AR149" i="10"/>
  <c r="AS149" i="10"/>
  <c r="AT149" i="10"/>
  <c r="AU149" i="10"/>
  <c r="AV149" i="10"/>
  <c r="AW149" i="10"/>
  <c r="AX149" i="10"/>
  <c r="AY149" i="10"/>
  <c r="AZ149" i="10"/>
  <c r="BA149" i="10"/>
  <c r="BB149" i="10"/>
  <c r="BC149" i="10"/>
  <c r="BD149" i="10"/>
  <c r="BE149" i="10"/>
  <c r="BF149" i="10"/>
  <c r="BG149" i="10"/>
  <c r="BH149" i="10"/>
  <c r="BI149" i="10"/>
  <c r="BJ149" i="10"/>
  <c r="BK149" i="10"/>
  <c r="BL149" i="10"/>
  <c r="BM149" i="10"/>
  <c r="BN149" i="10"/>
  <c r="BO149" i="10"/>
  <c r="BP149" i="10"/>
  <c r="BQ149" i="10"/>
  <c r="BR149" i="10"/>
  <c r="BS149" i="10"/>
  <c r="BT149" i="10"/>
  <c r="BU149" i="10"/>
  <c r="BV149" i="10"/>
  <c r="BW149" i="10"/>
  <c r="BX149" i="10"/>
  <c r="BY149" i="10"/>
  <c r="BZ149" i="10"/>
  <c r="CA149" i="10"/>
  <c r="CB149" i="10"/>
  <c r="CC149" i="10"/>
  <c r="CD149" i="10"/>
  <c r="CE149" i="10"/>
  <c r="CF149" i="10"/>
  <c r="CG149" i="10"/>
  <c r="CH149" i="10"/>
  <c r="CI149" i="10"/>
  <c r="CJ149" i="10"/>
  <c r="CK149" i="10"/>
  <c r="CL149" i="10"/>
  <c r="CM149" i="10"/>
  <c r="CN149" i="10"/>
  <c r="CO149" i="10"/>
  <c r="CP149" i="10"/>
  <c r="CQ149" i="10"/>
  <c r="CR149" i="10"/>
  <c r="CS149" i="10"/>
  <c r="CT149" i="10"/>
  <c r="CU149" i="10"/>
  <c r="CV149" i="10"/>
  <c r="CW149" i="10"/>
  <c r="CX149" i="10"/>
  <c r="CY149" i="10"/>
  <c r="CZ149" i="10"/>
  <c r="DA149" i="10"/>
  <c r="DB149" i="10"/>
  <c r="A150" i="10"/>
  <c r="B150" i="10"/>
  <c r="C150" i="10"/>
  <c r="D150" i="10"/>
  <c r="E150" i="10"/>
  <c r="F150" i="10"/>
  <c r="G150" i="10"/>
  <c r="H150" i="10"/>
  <c r="I150" i="10"/>
  <c r="J150" i="10"/>
  <c r="K150" i="10"/>
  <c r="L150" i="10"/>
  <c r="M150" i="10"/>
  <c r="N150" i="10"/>
  <c r="O150" i="10"/>
  <c r="P150" i="10"/>
  <c r="Q150" i="10"/>
  <c r="R150" i="10"/>
  <c r="S150" i="10"/>
  <c r="T150" i="10"/>
  <c r="U150" i="10"/>
  <c r="V150" i="10"/>
  <c r="W150" i="10"/>
  <c r="X150" i="10"/>
  <c r="Y150" i="10"/>
  <c r="Z150" i="10"/>
  <c r="AA150" i="10"/>
  <c r="AB150" i="10"/>
  <c r="AC150" i="10"/>
  <c r="AD150" i="10"/>
  <c r="AE150" i="10"/>
  <c r="AF150" i="10"/>
  <c r="AG150" i="10"/>
  <c r="AH150" i="10"/>
  <c r="AI150" i="10"/>
  <c r="AJ150" i="10"/>
  <c r="AK150" i="10"/>
  <c r="AL150" i="10"/>
  <c r="AM150" i="10"/>
  <c r="AN150" i="10"/>
  <c r="AO150" i="10"/>
  <c r="AP150" i="10"/>
  <c r="AQ150" i="10"/>
  <c r="AR150" i="10"/>
  <c r="AS150" i="10"/>
  <c r="AT150" i="10"/>
  <c r="AU150" i="10"/>
  <c r="AV150" i="10"/>
  <c r="AW150" i="10"/>
  <c r="AX150" i="10"/>
  <c r="AY150" i="10"/>
  <c r="AZ150" i="10"/>
  <c r="BA150" i="10"/>
  <c r="BB150" i="10"/>
  <c r="BC150" i="10"/>
  <c r="BD150" i="10"/>
  <c r="BE150" i="10"/>
  <c r="BF150" i="10"/>
  <c r="BG150" i="10"/>
  <c r="BH150" i="10"/>
  <c r="BI150" i="10"/>
  <c r="BJ150" i="10"/>
  <c r="BK150" i="10"/>
  <c r="BL150" i="10"/>
  <c r="BM150" i="10"/>
  <c r="BN150" i="10"/>
  <c r="BO150" i="10"/>
  <c r="BP150" i="10"/>
  <c r="BQ150" i="10"/>
  <c r="BR150" i="10"/>
  <c r="BS150" i="10"/>
  <c r="BT150" i="10"/>
  <c r="BU150" i="10"/>
  <c r="BV150" i="10"/>
  <c r="BW150" i="10"/>
  <c r="BX150" i="10"/>
  <c r="BY150" i="10"/>
  <c r="BZ150" i="10"/>
  <c r="CA150" i="10"/>
  <c r="CB150" i="10"/>
  <c r="CC150" i="10"/>
  <c r="CD150" i="10"/>
  <c r="CE150" i="10"/>
  <c r="CF150" i="10"/>
  <c r="CG150" i="10"/>
  <c r="CH150" i="10"/>
  <c r="CI150" i="10"/>
  <c r="CJ150" i="10"/>
  <c r="CK150" i="10"/>
  <c r="CL150" i="10"/>
  <c r="CM150" i="10"/>
  <c r="CN150" i="10"/>
  <c r="CO150" i="10"/>
  <c r="CP150" i="10"/>
  <c r="CQ150" i="10"/>
  <c r="CR150" i="10"/>
  <c r="CS150" i="10"/>
  <c r="CT150" i="10"/>
  <c r="CU150" i="10"/>
  <c r="CV150" i="10"/>
  <c r="CW150" i="10"/>
  <c r="CX150" i="10"/>
  <c r="CY150" i="10"/>
  <c r="CZ150" i="10"/>
  <c r="DA150" i="10"/>
  <c r="DB150" i="10"/>
  <c r="A151" i="10"/>
  <c r="B151" i="10"/>
  <c r="C151" i="10"/>
  <c r="D151" i="10"/>
  <c r="E151" i="10"/>
  <c r="F151" i="10"/>
  <c r="G151" i="10"/>
  <c r="H151" i="10"/>
  <c r="I151" i="10"/>
  <c r="J151" i="10"/>
  <c r="K151" i="10"/>
  <c r="L151" i="10"/>
  <c r="M151" i="10"/>
  <c r="N151" i="10"/>
  <c r="O151" i="10"/>
  <c r="P151" i="10"/>
  <c r="Q151" i="10"/>
  <c r="R151" i="10"/>
  <c r="S151" i="10"/>
  <c r="T151" i="10"/>
  <c r="U151" i="10"/>
  <c r="V151" i="10"/>
  <c r="W151" i="10"/>
  <c r="X151" i="10"/>
  <c r="Y151" i="10"/>
  <c r="Z151" i="10"/>
  <c r="AA151" i="10"/>
  <c r="AB151" i="10"/>
  <c r="AC151" i="10"/>
  <c r="AD151" i="10"/>
  <c r="AE151" i="10"/>
  <c r="AF151" i="10"/>
  <c r="AG151" i="10"/>
  <c r="AH151" i="10"/>
  <c r="AI151" i="10"/>
  <c r="AJ151" i="10"/>
  <c r="AK151" i="10"/>
  <c r="AL151" i="10"/>
  <c r="AM151" i="10"/>
  <c r="AN151" i="10"/>
  <c r="AO151" i="10"/>
  <c r="AP151" i="10"/>
  <c r="AQ151" i="10"/>
  <c r="AR151" i="10"/>
  <c r="AS151" i="10"/>
  <c r="AT151" i="10"/>
  <c r="AU151" i="10"/>
  <c r="AV151" i="10"/>
  <c r="AW151" i="10"/>
  <c r="AX151" i="10"/>
  <c r="AY151" i="10"/>
  <c r="AZ151" i="10"/>
  <c r="BA151" i="10"/>
  <c r="BB151" i="10"/>
  <c r="BC151" i="10"/>
  <c r="BD151" i="10"/>
  <c r="BE151" i="10"/>
  <c r="BF151" i="10"/>
  <c r="BG151" i="10"/>
  <c r="BH151" i="10"/>
  <c r="BI151" i="10"/>
  <c r="BJ151" i="10"/>
  <c r="BK151" i="10"/>
  <c r="BL151" i="10"/>
  <c r="BM151" i="10"/>
  <c r="BN151" i="10"/>
  <c r="BO151" i="10"/>
  <c r="BP151" i="10"/>
  <c r="BQ151" i="10"/>
  <c r="BR151" i="10"/>
  <c r="BS151" i="10"/>
  <c r="BT151" i="10"/>
  <c r="BU151" i="10"/>
  <c r="BV151" i="10"/>
  <c r="BW151" i="10"/>
  <c r="BX151" i="10"/>
  <c r="BY151" i="10"/>
  <c r="BZ151" i="10"/>
  <c r="CA151" i="10"/>
  <c r="CB151" i="10"/>
  <c r="CC151" i="10"/>
  <c r="CD151" i="10"/>
  <c r="CE151" i="10"/>
  <c r="CF151" i="10"/>
  <c r="CG151" i="10"/>
  <c r="CH151" i="10"/>
  <c r="CI151" i="10"/>
  <c r="CJ151" i="10"/>
  <c r="CK151" i="10"/>
  <c r="CL151" i="10"/>
  <c r="CM151" i="10"/>
  <c r="CN151" i="10"/>
  <c r="CO151" i="10"/>
  <c r="CP151" i="10"/>
  <c r="CQ151" i="10"/>
  <c r="CR151" i="10"/>
  <c r="CS151" i="10"/>
  <c r="CT151" i="10"/>
  <c r="CU151" i="10"/>
  <c r="CV151" i="10"/>
  <c r="CW151" i="10"/>
  <c r="CX151" i="10"/>
  <c r="CY151" i="10"/>
  <c r="CZ151" i="10"/>
  <c r="DA151" i="10"/>
  <c r="DB151" i="10"/>
  <c r="A152" i="10"/>
  <c r="B152" i="10"/>
  <c r="C152" i="10"/>
  <c r="D152" i="10"/>
  <c r="E152" i="10"/>
  <c r="F152" i="10"/>
  <c r="G152" i="10"/>
  <c r="H152" i="10"/>
  <c r="I152" i="10"/>
  <c r="J152" i="10"/>
  <c r="K152" i="10"/>
  <c r="L152" i="10"/>
  <c r="M152" i="10"/>
  <c r="N152" i="10"/>
  <c r="O152" i="10"/>
  <c r="P152" i="10"/>
  <c r="Q152" i="10"/>
  <c r="R152" i="10"/>
  <c r="S152" i="10"/>
  <c r="T152" i="10"/>
  <c r="U152" i="10"/>
  <c r="V152" i="10"/>
  <c r="W152" i="10"/>
  <c r="X152" i="10"/>
  <c r="Y152" i="10"/>
  <c r="Z152" i="10"/>
  <c r="AA152" i="10"/>
  <c r="AB152" i="10"/>
  <c r="AC152" i="10"/>
  <c r="AD152" i="10"/>
  <c r="AE152" i="10"/>
  <c r="AF152" i="10"/>
  <c r="AG152" i="10"/>
  <c r="AH152" i="10"/>
  <c r="AI152" i="10"/>
  <c r="AJ152" i="10"/>
  <c r="AK152" i="10"/>
  <c r="AL152" i="10"/>
  <c r="AM152" i="10"/>
  <c r="AN152" i="10"/>
  <c r="AO152" i="10"/>
  <c r="AP152" i="10"/>
  <c r="AQ152" i="10"/>
  <c r="AR152" i="10"/>
  <c r="AS152" i="10"/>
  <c r="AT152" i="10"/>
  <c r="AU152" i="10"/>
  <c r="AV152" i="10"/>
  <c r="AW152" i="10"/>
  <c r="AX152" i="10"/>
  <c r="AY152" i="10"/>
  <c r="AZ152" i="10"/>
  <c r="BA152" i="10"/>
  <c r="BB152" i="10"/>
  <c r="BC152" i="10"/>
  <c r="BD152" i="10"/>
  <c r="BE152" i="10"/>
  <c r="BF152" i="10"/>
  <c r="BG152" i="10"/>
  <c r="BH152" i="10"/>
  <c r="BI152" i="10"/>
  <c r="BJ152" i="10"/>
  <c r="BK152" i="10"/>
  <c r="BL152" i="10"/>
  <c r="BM152" i="10"/>
  <c r="BN152" i="10"/>
  <c r="BO152" i="10"/>
  <c r="BP152" i="10"/>
  <c r="BQ152" i="10"/>
  <c r="BR152" i="10"/>
  <c r="BS152" i="10"/>
  <c r="BT152" i="10"/>
  <c r="BU152" i="10"/>
  <c r="BV152" i="10"/>
  <c r="BW152" i="10"/>
  <c r="BX152" i="10"/>
  <c r="BY152" i="10"/>
  <c r="BZ152" i="10"/>
  <c r="CA152" i="10"/>
  <c r="CB152" i="10"/>
  <c r="CC152" i="10"/>
  <c r="CD152" i="10"/>
  <c r="CE152" i="10"/>
  <c r="CF152" i="10"/>
  <c r="CG152" i="10"/>
  <c r="CH152" i="10"/>
  <c r="CI152" i="10"/>
  <c r="CJ152" i="10"/>
  <c r="CK152" i="10"/>
  <c r="CL152" i="10"/>
  <c r="CM152" i="10"/>
  <c r="CN152" i="10"/>
  <c r="CO152" i="10"/>
  <c r="CP152" i="10"/>
  <c r="CQ152" i="10"/>
  <c r="CR152" i="10"/>
  <c r="CS152" i="10"/>
  <c r="CT152" i="10"/>
  <c r="CU152" i="10"/>
  <c r="CV152" i="10"/>
  <c r="CW152" i="10"/>
  <c r="CX152" i="10"/>
  <c r="CY152" i="10"/>
  <c r="CZ152" i="10"/>
  <c r="DA152" i="10"/>
  <c r="DB152" i="10"/>
  <c r="A153" i="10"/>
  <c r="B153" i="10"/>
  <c r="C153" i="10"/>
  <c r="D153" i="10"/>
  <c r="E153" i="10"/>
  <c r="F153" i="10"/>
  <c r="G153" i="10"/>
  <c r="H153" i="10"/>
  <c r="I153" i="10"/>
  <c r="J153" i="10"/>
  <c r="K153" i="10"/>
  <c r="L153" i="10"/>
  <c r="M153" i="10"/>
  <c r="N153" i="10"/>
  <c r="O153" i="10"/>
  <c r="P153" i="10"/>
  <c r="Q153" i="10"/>
  <c r="R153" i="10"/>
  <c r="S153" i="10"/>
  <c r="T153" i="10"/>
  <c r="U153" i="10"/>
  <c r="V153" i="10"/>
  <c r="W153" i="10"/>
  <c r="X153" i="10"/>
  <c r="Y153" i="10"/>
  <c r="Z153" i="10"/>
  <c r="AA153" i="10"/>
  <c r="AB153" i="10"/>
  <c r="AC153" i="10"/>
  <c r="AD153" i="10"/>
  <c r="AE153" i="10"/>
  <c r="AF153" i="10"/>
  <c r="AG153" i="10"/>
  <c r="AH153" i="10"/>
  <c r="AI153" i="10"/>
  <c r="AJ153" i="10"/>
  <c r="AK153" i="10"/>
  <c r="AL153" i="10"/>
  <c r="AM153" i="10"/>
  <c r="AN153" i="10"/>
  <c r="AO153" i="10"/>
  <c r="AP153" i="10"/>
  <c r="AQ153" i="10"/>
  <c r="AR153" i="10"/>
  <c r="AS153" i="10"/>
  <c r="AT153" i="10"/>
  <c r="AU153" i="10"/>
  <c r="AV153" i="10"/>
  <c r="AW153" i="10"/>
  <c r="AX153" i="10"/>
  <c r="AY153" i="10"/>
  <c r="AZ153" i="10"/>
  <c r="BA153" i="10"/>
  <c r="BB153" i="10"/>
  <c r="BC153" i="10"/>
  <c r="BD153" i="10"/>
  <c r="BE153" i="10"/>
  <c r="BF153" i="10"/>
  <c r="BG153" i="10"/>
  <c r="BH153" i="10"/>
  <c r="BI153" i="10"/>
  <c r="BJ153" i="10"/>
  <c r="BK153" i="10"/>
  <c r="BL153" i="10"/>
  <c r="BM153" i="10"/>
  <c r="BN153" i="10"/>
  <c r="BO153" i="10"/>
  <c r="BP153" i="10"/>
  <c r="BQ153" i="10"/>
  <c r="BR153" i="10"/>
  <c r="BS153" i="10"/>
  <c r="BT153" i="10"/>
  <c r="BU153" i="10"/>
  <c r="BV153" i="10"/>
  <c r="BW153" i="10"/>
  <c r="BX153" i="10"/>
  <c r="BY153" i="10"/>
  <c r="BZ153" i="10"/>
  <c r="CA153" i="10"/>
  <c r="CB153" i="10"/>
  <c r="CC153" i="10"/>
  <c r="CD153" i="10"/>
  <c r="CE153" i="10"/>
  <c r="CF153" i="10"/>
  <c r="CG153" i="10"/>
  <c r="CH153" i="10"/>
  <c r="CI153" i="10"/>
  <c r="CJ153" i="10"/>
  <c r="CK153" i="10"/>
  <c r="CL153" i="10"/>
  <c r="CM153" i="10"/>
  <c r="CN153" i="10"/>
  <c r="CO153" i="10"/>
  <c r="CP153" i="10"/>
  <c r="CQ153" i="10"/>
  <c r="CR153" i="10"/>
  <c r="CS153" i="10"/>
  <c r="CT153" i="10"/>
  <c r="CU153" i="10"/>
  <c r="CV153" i="10"/>
  <c r="CW153" i="10"/>
  <c r="CX153" i="10"/>
  <c r="CY153" i="10"/>
  <c r="CZ153" i="10"/>
  <c r="DA153" i="10"/>
  <c r="DB153" i="10"/>
  <c r="A154" i="10"/>
  <c r="B154" i="10"/>
  <c r="C154" i="10"/>
  <c r="D154" i="10"/>
  <c r="E154" i="10"/>
  <c r="F154" i="10"/>
  <c r="G154" i="10"/>
  <c r="H154" i="10"/>
  <c r="I154" i="10"/>
  <c r="J154" i="10"/>
  <c r="K154" i="10"/>
  <c r="L154" i="10"/>
  <c r="M154" i="10"/>
  <c r="N154" i="10"/>
  <c r="O154" i="10"/>
  <c r="P154" i="10"/>
  <c r="Q154" i="10"/>
  <c r="R154" i="10"/>
  <c r="S154" i="10"/>
  <c r="T154" i="10"/>
  <c r="U154" i="10"/>
  <c r="V154" i="10"/>
  <c r="W154" i="10"/>
  <c r="X154" i="10"/>
  <c r="Y154" i="10"/>
  <c r="Z154" i="10"/>
  <c r="AA154" i="10"/>
  <c r="AB154" i="10"/>
  <c r="AC154" i="10"/>
  <c r="AD154" i="10"/>
  <c r="AE154" i="10"/>
  <c r="AF154" i="10"/>
  <c r="AG154" i="10"/>
  <c r="AH154" i="10"/>
  <c r="AI154" i="10"/>
  <c r="AJ154" i="10"/>
  <c r="AK154" i="10"/>
  <c r="AL154" i="10"/>
  <c r="AM154" i="10"/>
  <c r="AN154" i="10"/>
  <c r="AO154" i="10"/>
  <c r="AP154" i="10"/>
  <c r="AQ154" i="10"/>
  <c r="AR154" i="10"/>
  <c r="AS154" i="10"/>
  <c r="AT154" i="10"/>
  <c r="AU154" i="10"/>
  <c r="AV154" i="10"/>
  <c r="AW154" i="10"/>
  <c r="AX154" i="10"/>
  <c r="AY154" i="10"/>
  <c r="AZ154" i="10"/>
  <c r="BA154" i="10"/>
  <c r="BB154" i="10"/>
  <c r="BC154" i="10"/>
  <c r="BD154" i="10"/>
  <c r="BE154" i="10"/>
  <c r="BF154" i="10"/>
  <c r="BG154" i="10"/>
  <c r="BH154" i="10"/>
  <c r="BI154" i="10"/>
  <c r="BJ154" i="10"/>
  <c r="BK154" i="10"/>
  <c r="BL154" i="10"/>
  <c r="BM154" i="10"/>
  <c r="BN154" i="10"/>
  <c r="BO154" i="10"/>
  <c r="BP154" i="10"/>
  <c r="BQ154" i="10"/>
  <c r="BR154" i="10"/>
  <c r="BS154" i="10"/>
  <c r="BT154" i="10"/>
  <c r="BU154" i="10"/>
  <c r="BV154" i="10"/>
  <c r="BW154" i="10"/>
  <c r="BX154" i="10"/>
  <c r="BY154" i="10"/>
  <c r="BZ154" i="10"/>
  <c r="CA154" i="10"/>
  <c r="CB154" i="10"/>
  <c r="CC154" i="10"/>
  <c r="CD154" i="10"/>
  <c r="CE154" i="10"/>
  <c r="CF154" i="10"/>
  <c r="CG154" i="10"/>
  <c r="CH154" i="10"/>
  <c r="CI154" i="10"/>
  <c r="CJ154" i="10"/>
  <c r="CK154" i="10"/>
  <c r="CL154" i="10"/>
  <c r="CM154" i="10"/>
  <c r="CN154" i="10"/>
  <c r="CO154" i="10"/>
  <c r="CP154" i="10"/>
  <c r="CQ154" i="10"/>
  <c r="CR154" i="10"/>
  <c r="CS154" i="10"/>
  <c r="CT154" i="10"/>
  <c r="CU154" i="10"/>
  <c r="CV154" i="10"/>
  <c r="CW154" i="10"/>
  <c r="CX154" i="10"/>
  <c r="CY154" i="10"/>
  <c r="CZ154" i="10"/>
  <c r="DA154" i="10"/>
  <c r="DB154" i="10"/>
  <c r="A155" i="10"/>
  <c r="B155" i="10"/>
  <c r="C155" i="10"/>
  <c r="D155" i="10"/>
  <c r="E155" i="10"/>
  <c r="F155" i="10"/>
  <c r="G155" i="10"/>
  <c r="H155" i="10"/>
  <c r="I155" i="10"/>
  <c r="J155" i="10"/>
  <c r="K155" i="10"/>
  <c r="L155" i="10"/>
  <c r="M155" i="10"/>
  <c r="N155" i="10"/>
  <c r="O155" i="10"/>
  <c r="P155" i="10"/>
  <c r="Q155" i="10"/>
  <c r="R155" i="10"/>
  <c r="S155" i="10"/>
  <c r="T155" i="10"/>
  <c r="U155" i="10"/>
  <c r="V155" i="10"/>
  <c r="W155" i="10"/>
  <c r="X155" i="10"/>
  <c r="Y155" i="10"/>
  <c r="Z155" i="10"/>
  <c r="AA155" i="10"/>
  <c r="AB155" i="10"/>
  <c r="AC155" i="10"/>
  <c r="AD155" i="10"/>
  <c r="AE155" i="10"/>
  <c r="AF155" i="10"/>
  <c r="AG155" i="10"/>
  <c r="AH155" i="10"/>
  <c r="AI155" i="10"/>
  <c r="AJ155" i="10"/>
  <c r="AK155" i="10"/>
  <c r="AL155" i="10"/>
  <c r="AM155" i="10"/>
  <c r="AN155" i="10"/>
  <c r="AO155" i="10"/>
  <c r="AP155" i="10"/>
  <c r="AQ155" i="10"/>
  <c r="AR155" i="10"/>
  <c r="AS155" i="10"/>
  <c r="AT155" i="10"/>
  <c r="AU155" i="10"/>
  <c r="AV155" i="10"/>
  <c r="AW155" i="10"/>
  <c r="AX155" i="10"/>
  <c r="AY155" i="10"/>
  <c r="AZ155" i="10"/>
  <c r="BA155" i="10"/>
  <c r="BB155" i="10"/>
  <c r="BC155" i="10"/>
  <c r="BD155" i="10"/>
  <c r="BE155" i="10"/>
  <c r="BF155" i="10"/>
  <c r="BG155" i="10"/>
  <c r="BH155" i="10"/>
  <c r="BI155" i="10"/>
  <c r="BJ155" i="10"/>
  <c r="BK155" i="10"/>
  <c r="BL155" i="10"/>
  <c r="BM155" i="10"/>
  <c r="BN155" i="10"/>
  <c r="BO155" i="10"/>
  <c r="BP155" i="10"/>
  <c r="BQ155" i="10"/>
  <c r="BR155" i="10"/>
  <c r="BS155" i="10"/>
  <c r="BT155" i="10"/>
  <c r="BU155" i="10"/>
  <c r="BV155" i="10"/>
  <c r="BW155" i="10"/>
  <c r="BX155" i="10"/>
  <c r="BY155" i="10"/>
  <c r="BZ155" i="10"/>
  <c r="CA155" i="10"/>
  <c r="CB155" i="10"/>
  <c r="CC155" i="10"/>
  <c r="CD155" i="10"/>
  <c r="CE155" i="10"/>
  <c r="CF155" i="10"/>
  <c r="CG155" i="10"/>
  <c r="CH155" i="10"/>
  <c r="CI155" i="10"/>
  <c r="CJ155" i="10"/>
  <c r="CK155" i="10"/>
  <c r="CL155" i="10"/>
  <c r="CM155" i="10"/>
  <c r="CN155" i="10"/>
  <c r="CO155" i="10"/>
  <c r="CP155" i="10"/>
  <c r="CQ155" i="10"/>
  <c r="CR155" i="10"/>
  <c r="CS155" i="10"/>
  <c r="CT155" i="10"/>
  <c r="CU155" i="10"/>
  <c r="CV155" i="10"/>
  <c r="CW155" i="10"/>
  <c r="CX155" i="10"/>
  <c r="CY155" i="10"/>
  <c r="CZ155" i="10"/>
  <c r="DA155" i="10"/>
  <c r="DB155" i="10"/>
  <c r="A156" i="10"/>
  <c r="B156" i="10"/>
  <c r="C156" i="10"/>
  <c r="D156" i="10"/>
  <c r="E156" i="10"/>
  <c r="F156" i="10"/>
  <c r="G156" i="10"/>
  <c r="H156" i="10"/>
  <c r="I156" i="10"/>
  <c r="J156" i="10"/>
  <c r="K156" i="10"/>
  <c r="L156" i="10"/>
  <c r="M156" i="10"/>
  <c r="N156" i="10"/>
  <c r="O156" i="10"/>
  <c r="P156" i="10"/>
  <c r="Q156" i="10"/>
  <c r="R156" i="10"/>
  <c r="S156" i="10"/>
  <c r="T156" i="10"/>
  <c r="U156" i="10"/>
  <c r="V156" i="10"/>
  <c r="W156" i="10"/>
  <c r="X156" i="10"/>
  <c r="Y156" i="10"/>
  <c r="Z156" i="10"/>
  <c r="AA156" i="10"/>
  <c r="AB156" i="10"/>
  <c r="AC156" i="10"/>
  <c r="AD156" i="10"/>
  <c r="AE156" i="10"/>
  <c r="AF156" i="10"/>
  <c r="AG156" i="10"/>
  <c r="AH156" i="10"/>
  <c r="AI156" i="10"/>
  <c r="AJ156" i="10"/>
  <c r="AK156" i="10"/>
  <c r="AL156" i="10"/>
  <c r="AM156" i="10"/>
  <c r="AN156" i="10"/>
  <c r="AO156" i="10"/>
  <c r="AP156" i="10"/>
  <c r="AQ156" i="10"/>
  <c r="AR156" i="10"/>
  <c r="AS156" i="10"/>
  <c r="AT156" i="10"/>
  <c r="AU156" i="10"/>
  <c r="AV156" i="10"/>
  <c r="AW156" i="10"/>
  <c r="AX156" i="10"/>
  <c r="AY156" i="10"/>
  <c r="AZ156" i="10"/>
  <c r="BA156" i="10"/>
  <c r="BB156" i="10"/>
  <c r="BC156" i="10"/>
  <c r="BD156" i="10"/>
  <c r="BE156" i="10"/>
  <c r="BF156" i="10"/>
  <c r="BG156" i="10"/>
  <c r="BH156" i="10"/>
  <c r="BI156" i="10"/>
  <c r="BJ156" i="10"/>
  <c r="BK156" i="10"/>
  <c r="BL156" i="10"/>
  <c r="BM156" i="10"/>
  <c r="BN156" i="10"/>
  <c r="BO156" i="10"/>
  <c r="BP156" i="10"/>
  <c r="BQ156" i="10"/>
  <c r="BR156" i="10"/>
  <c r="BS156" i="10"/>
  <c r="BT156" i="10"/>
  <c r="BU156" i="10"/>
  <c r="BV156" i="10"/>
  <c r="BW156" i="10"/>
  <c r="BX156" i="10"/>
  <c r="BY156" i="10"/>
  <c r="BZ156" i="10"/>
  <c r="CA156" i="10"/>
  <c r="CB156" i="10"/>
  <c r="CC156" i="10"/>
  <c r="CD156" i="10"/>
  <c r="CE156" i="10"/>
  <c r="CF156" i="10"/>
  <c r="CG156" i="10"/>
  <c r="CH156" i="10"/>
  <c r="CI156" i="10"/>
  <c r="CJ156" i="10"/>
  <c r="CK156" i="10"/>
  <c r="CL156" i="10"/>
  <c r="CM156" i="10"/>
  <c r="CN156" i="10"/>
  <c r="CO156" i="10"/>
  <c r="CP156" i="10"/>
  <c r="CQ156" i="10"/>
  <c r="CR156" i="10"/>
  <c r="CS156" i="10"/>
  <c r="CT156" i="10"/>
  <c r="CU156" i="10"/>
  <c r="CV156" i="10"/>
  <c r="CW156" i="10"/>
  <c r="CX156" i="10"/>
  <c r="CY156" i="10"/>
  <c r="CZ156" i="10"/>
  <c r="DA156" i="10"/>
  <c r="DB156" i="10"/>
  <c r="A157" i="10"/>
  <c r="B157" i="10"/>
  <c r="C157" i="10"/>
  <c r="D157" i="10"/>
  <c r="E157" i="10"/>
  <c r="F157" i="10"/>
  <c r="G157" i="10"/>
  <c r="H157" i="10"/>
  <c r="I157" i="10"/>
  <c r="J157" i="10"/>
  <c r="K157" i="10"/>
  <c r="L157" i="10"/>
  <c r="M157" i="10"/>
  <c r="N157" i="10"/>
  <c r="O157" i="10"/>
  <c r="P157" i="10"/>
  <c r="Q157" i="10"/>
  <c r="R157" i="10"/>
  <c r="S157" i="10"/>
  <c r="T157" i="10"/>
  <c r="U157" i="10"/>
  <c r="V157" i="10"/>
  <c r="W157" i="10"/>
  <c r="X157" i="10"/>
  <c r="Y157" i="10"/>
  <c r="Z157" i="10"/>
  <c r="AA157" i="10"/>
  <c r="AB157" i="10"/>
  <c r="AC157" i="10"/>
  <c r="AD157" i="10"/>
  <c r="AE157" i="10"/>
  <c r="AF157" i="10"/>
  <c r="AG157" i="10"/>
  <c r="AH157" i="10"/>
  <c r="AI157" i="10"/>
  <c r="AJ157" i="10"/>
  <c r="AK157" i="10"/>
  <c r="AL157" i="10"/>
  <c r="AM157" i="10"/>
  <c r="AN157" i="10"/>
  <c r="AO157" i="10"/>
  <c r="AP157" i="10"/>
  <c r="AQ157" i="10"/>
  <c r="AR157" i="10"/>
  <c r="AS157" i="10"/>
  <c r="AT157" i="10"/>
  <c r="AU157" i="10"/>
  <c r="AV157" i="10"/>
  <c r="AW157" i="10"/>
  <c r="AX157" i="10"/>
  <c r="AY157" i="10"/>
  <c r="AZ157" i="10"/>
  <c r="BA157" i="10"/>
  <c r="BB157" i="10"/>
  <c r="BC157" i="10"/>
  <c r="BD157" i="10"/>
  <c r="BE157" i="10"/>
  <c r="BF157" i="10"/>
  <c r="BG157" i="10"/>
  <c r="BH157" i="10"/>
  <c r="BI157" i="10"/>
  <c r="BJ157" i="10"/>
  <c r="BK157" i="10"/>
  <c r="BL157" i="10"/>
  <c r="BM157" i="10"/>
  <c r="BN157" i="10"/>
  <c r="BO157" i="10"/>
  <c r="BP157" i="10"/>
  <c r="BQ157" i="10"/>
  <c r="BR157" i="10"/>
  <c r="BS157" i="10"/>
  <c r="BT157" i="10"/>
  <c r="BU157" i="10"/>
  <c r="BV157" i="10"/>
  <c r="BW157" i="10"/>
  <c r="BX157" i="10"/>
  <c r="BY157" i="10"/>
  <c r="BZ157" i="10"/>
  <c r="CA157" i="10"/>
  <c r="CB157" i="10"/>
  <c r="CC157" i="10"/>
  <c r="CD157" i="10"/>
  <c r="CE157" i="10"/>
  <c r="CF157" i="10"/>
  <c r="CG157" i="10"/>
  <c r="CH157" i="10"/>
  <c r="CI157" i="10"/>
  <c r="CJ157" i="10"/>
  <c r="CK157" i="10"/>
  <c r="CL157" i="10"/>
  <c r="CM157" i="10"/>
  <c r="CN157" i="10"/>
  <c r="CO157" i="10"/>
  <c r="CP157" i="10"/>
  <c r="CQ157" i="10"/>
  <c r="CR157" i="10"/>
  <c r="CS157" i="10"/>
  <c r="CT157" i="10"/>
  <c r="CU157" i="10"/>
  <c r="CV157" i="10"/>
  <c r="CW157" i="10"/>
  <c r="CX157" i="10"/>
  <c r="CY157" i="10"/>
  <c r="CZ157" i="10"/>
  <c r="DA157" i="10"/>
  <c r="DB157" i="10"/>
  <c r="A158" i="10"/>
  <c r="B158" i="10"/>
  <c r="C158" i="10"/>
  <c r="D158" i="10"/>
  <c r="E158" i="10"/>
  <c r="F158" i="10"/>
  <c r="G158" i="10"/>
  <c r="H158" i="10"/>
  <c r="I158" i="10"/>
  <c r="J158" i="10"/>
  <c r="K158" i="10"/>
  <c r="L158" i="10"/>
  <c r="M158" i="10"/>
  <c r="N158" i="10"/>
  <c r="O158" i="10"/>
  <c r="P158" i="10"/>
  <c r="Q158" i="10"/>
  <c r="R158" i="10"/>
  <c r="S158" i="10"/>
  <c r="T158" i="10"/>
  <c r="U158" i="10"/>
  <c r="V158" i="10"/>
  <c r="W158" i="10"/>
  <c r="X158" i="10"/>
  <c r="Y158" i="10"/>
  <c r="Z158" i="10"/>
  <c r="AA158" i="10"/>
  <c r="AB158" i="10"/>
  <c r="AC158" i="10"/>
  <c r="AD158" i="10"/>
  <c r="AE158" i="10"/>
  <c r="AF158" i="10"/>
  <c r="AG158" i="10"/>
  <c r="AH158" i="10"/>
  <c r="AI158" i="10"/>
  <c r="AJ158" i="10"/>
  <c r="AK158" i="10"/>
  <c r="AL158" i="10"/>
  <c r="AM158" i="10"/>
  <c r="AN158" i="10"/>
  <c r="AO158" i="10"/>
  <c r="AP158" i="10"/>
  <c r="AQ158" i="10"/>
  <c r="AR158" i="10"/>
  <c r="AS158" i="10"/>
  <c r="AT158" i="10"/>
  <c r="AU158" i="10"/>
  <c r="AV158" i="10"/>
  <c r="AW158" i="10"/>
  <c r="AX158" i="10"/>
  <c r="AY158" i="10"/>
  <c r="AZ158" i="10"/>
  <c r="BA158" i="10"/>
  <c r="BB158" i="10"/>
  <c r="BC158" i="10"/>
  <c r="BD158" i="10"/>
  <c r="BE158" i="10"/>
  <c r="BF158" i="10"/>
  <c r="BG158" i="10"/>
  <c r="BH158" i="10"/>
  <c r="BI158" i="10"/>
  <c r="BJ158" i="10"/>
  <c r="BK158" i="10"/>
  <c r="BL158" i="10"/>
  <c r="BM158" i="10"/>
  <c r="BN158" i="10"/>
  <c r="BO158" i="10"/>
  <c r="BP158" i="10"/>
  <c r="BQ158" i="10"/>
  <c r="BR158" i="10"/>
  <c r="BS158" i="10"/>
  <c r="BT158" i="10"/>
  <c r="BU158" i="10"/>
  <c r="BV158" i="10"/>
  <c r="BW158" i="10"/>
  <c r="BX158" i="10"/>
  <c r="BY158" i="10"/>
  <c r="BZ158" i="10"/>
  <c r="CA158" i="10"/>
  <c r="CB158" i="10"/>
  <c r="CC158" i="10"/>
  <c r="CD158" i="10"/>
  <c r="CE158" i="10"/>
  <c r="CF158" i="10"/>
  <c r="CG158" i="10"/>
  <c r="CH158" i="10"/>
  <c r="CI158" i="10"/>
  <c r="CJ158" i="10"/>
  <c r="CK158" i="10"/>
  <c r="CL158" i="10"/>
  <c r="CM158" i="10"/>
  <c r="CN158" i="10"/>
  <c r="CO158" i="10"/>
  <c r="CP158" i="10"/>
  <c r="CQ158" i="10"/>
  <c r="CR158" i="10"/>
  <c r="CS158" i="10"/>
  <c r="CT158" i="10"/>
  <c r="CU158" i="10"/>
  <c r="CV158" i="10"/>
  <c r="CW158" i="10"/>
  <c r="CX158" i="10"/>
  <c r="CY158" i="10"/>
  <c r="CZ158" i="10"/>
  <c r="DA158" i="10"/>
  <c r="DB158" i="10"/>
  <c r="A159" i="10"/>
  <c r="B159" i="10"/>
  <c r="C159" i="10"/>
  <c r="D159" i="10"/>
  <c r="E159" i="10"/>
  <c r="F159" i="10"/>
  <c r="G159" i="10"/>
  <c r="H159" i="10"/>
  <c r="I159" i="10"/>
  <c r="J159" i="10"/>
  <c r="K159" i="10"/>
  <c r="L159" i="10"/>
  <c r="M159" i="10"/>
  <c r="N159" i="10"/>
  <c r="O159" i="10"/>
  <c r="P159" i="10"/>
  <c r="Q159" i="10"/>
  <c r="R159" i="10"/>
  <c r="S159" i="10"/>
  <c r="T159" i="10"/>
  <c r="U159" i="10"/>
  <c r="V159" i="10"/>
  <c r="W159" i="10"/>
  <c r="X159" i="10"/>
  <c r="Y159" i="10"/>
  <c r="Z159" i="10"/>
  <c r="AA159" i="10"/>
  <c r="AB159" i="10"/>
  <c r="AC159" i="10"/>
  <c r="AD159" i="10"/>
  <c r="AE159" i="10"/>
  <c r="AF159" i="10"/>
  <c r="AG159" i="10"/>
  <c r="AH159" i="10"/>
  <c r="AI159" i="10"/>
  <c r="AJ159" i="10"/>
  <c r="AK159" i="10"/>
  <c r="AL159" i="10"/>
  <c r="AM159" i="10"/>
  <c r="AN159" i="10"/>
  <c r="AO159" i="10"/>
  <c r="AP159" i="10"/>
  <c r="AQ159" i="10"/>
  <c r="AR159" i="10"/>
  <c r="AS159" i="10"/>
  <c r="AT159" i="10"/>
  <c r="AU159" i="10"/>
  <c r="AV159" i="10"/>
  <c r="AW159" i="10"/>
  <c r="AX159" i="10"/>
  <c r="AY159" i="10"/>
  <c r="AZ159" i="10"/>
  <c r="BA159" i="10"/>
  <c r="BB159" i="10"/>
  <c r="BC159" i="10"/>
  <c r="BD159" i="10"/>
  <c r="BE159" i="10"/>
  <c r="BF159" i="10"/>
  <c r="BG159" i="10"/>
  <c r="BH159" i="10"/>
  <c r="BI159" i="10"/>
  <c r="BJ159" i="10"/>
  <c r="BK159" i="10"/>
  <c r="BL159" i="10"/>
  <c r="BM159" i="10"/>
  <c r="BN159" i="10"/>
  <c r="BO159" i="10"/>
  <c r="BP159" i="10"/>
  <c r="BQ159" i="10"/>
  <c r="BR159" i="10"/>
  <c r="BS159" i="10"/>
  <c r="BT159" i="10"/>
  <c r="BU159" i="10"/>
  <c r="BV159" i="10"/>
  <c r="BW159" i="10"/>
  <c r="BX159" i="10"/>
  <c r="BY159" i="10"/>
  <c r="BZ159" i="10"/>
  <c r="CA159" i="10"/>
  <c r="CB159" i="10"/>
  <c r="CC159" i="10"/>
  <c r="CD159" i="10"/>
  <c r="CE159" i="10"/>
  <c r="CF159" i="10"/>
  <c r="CG159" i="10"/>
  <c r="CH159" i="10"/>
  <c r="CI159" i="10"/>
  <c r="CJ159" i="10"/>
  <c r="CK159" i="10"/>
  <c r="CL159" i="10"/>
  <c r="CM159" i="10"/>
  <c r="CN159" i="10"/>
  <c r="CO159" i="10"/>
  <c r="CP159" i="10"/>
  <c r="CQ159" i="10"/>
  <c r="CR159" i="10"/>
  <c r="CS159" i="10"/>
  <c r="CT159" i="10"/>
  <c r="CU159" i="10"/>
  <c r="CV159" i="10"/>
  <c r="CW159" i="10"/>
  <c r="CX159" i="10"/>
  <c r="CY159" i="10"/>
  <c r="CZ159" i="10"/>
  <c r="DA159" i="10"/>
  <c r="DB159" i="10"/>
  <c r="A160" i="10"/>
  <c r="B160" i="10"/>
  <c r="C160" i="10"/>
  <c r="D160" i="10"/>
  <c r="E160" i="10"/>
  <c r="F160" i="10"/>
  <c r="G160" i="10"/>
  <c r="H160" i="10"/>
  <c r="I160" i="10"/>
  <c r="J160" i="10"/>
  <c r="K160" i="10"/>
  <c r="L160" i="10"/>
  <c r="M160" i="10"/>
  <c r="N160" i="10"/>
  <c r="O160" i="10"/>
  <c r="P160" i="10"/>
  <c r="Q160" i="10"/>
  <c r="R160" i="10"/>
  <c r="S160" i="10"/>
  <c r="T160" i="10"/>
  <c r="U160" i="10"/>
  <c r="V160" i="10"/>
  <c r="W160" i="10"/>
  <c r="X160" i="10"/>
  <c r="Y160" i="10"/>
  <c r="Z160" i="10"/>
  <c r="AA160" i="10"/>
  <c r="AB160" i="10"/>
  <c r="AC160" i="10"/>
  <c r="AD160" i="10"/>
  <c r="AE160" i="10"/>
  <c r="AF160" i="10"/>
  <c r="AG160" i="10"/>
  <c r="AH160" i="10"/>
  <c r="AI160" i="10"/>
  <c r="AJ160" i="10"/>
  <c r="AK160" i="10"/>
  <c r="AL160" i="10"/>
  <c r="AM160" i="10"/>
  <c r="AN160" i="10"/>
  <c r="AO160" i="10"/>
  <c r="AP160" i="10"/>
  <c r="AQ160" i="10"/>
  <c r="AR160" i="10"/>
  <c r="AS160" i="10"/>
  <c r="AT160" i="10"/>
  <c r="AU160" i="10"/>
  <c r="AV160" i="10"/>
  <c r="AW160" i="10"/>
  <c r="AX160" i="10"/>
  <c r="AY160" i="10"/>
  <c r="AZ160" i="10"/>
  <c r="BA160" i="10"/>
  <c r="BB160" i="10"/>
  <c r="BC160" i="10"/>
  <c r="BD160" i="10"/>
  <c r="BE160" i="10"/>
  <c r="BF160" i="10"/>
  <c r="BG160" i="10"/>
  <c r="BH160" i="10"/>
  <c r="BI160" i="10"/>
  <c r="BJ160" i="10"/>
  <c r="BK160" i="10"/>
  <c r="BL160" i="10"/>
  <c r="BM160" i="10"/>
  <c r="BN160" i="10"/>
  <c r="BO160" i="10"/>
  <c r="BP160" i="10"/>
  <c r="BQ160" i="10"/>
  <c r="BR160" i="10"/>
  <c r="BS160" i="10"/>
  <c r="BT160" i="10"/>
  <c r="BU160" i="10"/>
  <c r="BV160" i="10"/>
  <c r="BW160" i="10"/>
  <c r="BX160" i="10"/>
  <c r="BY160" i="10"/>
  <c r="BZ160" i="10"/>
  <c r="CA160" i="10"/>
  <c r="CB160" i="10"/>
  <c r="CC160" i="10"/>
  <c r="CD160" i="10"/>
  <c r="CE160" i="10"/>
  <c r="CF160" i="10"/>
  <c r="CG160" i="10"/>
  <c r="CH160" i="10"/>
  <c r="CI160" i="10"/>
  <c r="CJ160" i="10"/>
  <c r="CK160" i="10"/>
  <c r="CL160" i="10"/>
  <c r="CM160" i="10"/>
  <c r="CN160" i="10"/>
  <c r="CO160" i="10"/>
  <c r="CP160" i="10"/>
  <c r="CQ160" i="10"/>
  <c r="CR160" i="10"/>
  <c r="CS160" i="10"/>
  <c r="CT160" i="10"/>
  <c r="CU160" i="10"/>
  <c r="CV160" i="10"/>
  <c r="CW160" i="10"/>
  <c r="CX160" i="10"/>
  <c r="CY160" i="10"/>
  <c r="CZ160" i="10"/>
  <c r="DA160" i="10"/>
  <c r="DB160" i="10"/>
  <c r="A161" i="10"/>
  <c r="B161" i="10"/>
  <c r="C161" i="10"/>
  <c r="D161" i="10"/>
  <c r="E161" i="10"/>
  <c r="F161" i="10"/>
  <c r="G161" i="10"/>
  <c r="H161" i="10"/>
  <c r="I161" i="10"/>
  <c r="J161" i="10"/>
  <c r="K161" i="10"/>
  <c r="L161" i="10"/>
  <c r="M161" i="10"/>
  <c r="N161" i="10"/>
  <c r="O161" i="10"/>
  <c r="P161" i="10"/>
  <c r="Q161" i="10"/>
  <c r="R161" i="10"/>
  <c r="S161" i="10"/>
  <c r="T161" i="10"/>
  <c r="U161" i="10"/>
  <c r="V161" i="10"/>
  <c r="W161" i="10"/>
  <c r="X161" i="10"/>
  <c r="Y161" i="10"/>
  <c r="Z161" i="10"/>
  <c r="AA161" i="10"/>
  <c r="AB161" i="10"/>
  <c r="AC161" i="10"/>
  <c r="AD161" i="10"/>
  <c r="AE161" i="10"/>
  <c r="AF161" i="10"/>
  <c r="AG161" i="10"/>
  <c r="AH161" i="10"/>
  <c r="AI161" i="10"/>
  <c r="AJ161" i="10"/>
  <c r="AK161" i="10"/>
  <c r="AL161" i="10"/>
  <c r="AM161" i="10"/>
  <c r="AN161" i="10"/>
  <c r="AO161" i="10"/>
  <c r="AP161" i="10"/>
  <c r="AQ161" i="10"/>
  <c r="AR161" i="10"/>
  <c r="AS161" i="10"/>
  <c r="AT161" i="10"/>
  <c r="AU161" i="10"/>
  <c r="AV161" i="10"/>
  <c r="AW161" i="10"/>
  <c r="AX161" i="10"/>
  <c r="AY161" i="10"/>
  <c r="AZ161" i="10"/>
  <c r="BA161" i="10"/>
  <c r="BB161" i="10"/>
  <c r="BC161" i="10"/>
  <c r="BD161" i="10"/>
  <c r="BE161" i="10"/>
  <c r="BF161" i="10"/>
  <c r="BG161" i="10"/>
  <c r="BH161" i="10"/>
  <c r="BI161" i="10"/>
  <c r="BJ161" i="10"/>
  <c r="BK161" i="10"/>
  <c r="BL161" i="10"/>
  <c r="BM161" i="10"/>
  <c r="BN161" i="10"/>
  <c r="BO161" i="10"/>
  <c r="BP161" i="10"/>
  <c r="BQ161" i="10"/>
  <c r="BR161" i="10"/>
  <c r="BS161" i="10"/>
  <c r="BT161" i="10"/>
  <c r="BU161" i="10"/>
  <c r="BV161" i="10"/>
  <c r="BW161" i="10"/>
  <c r="BX161" i="10"/>
  <c r="BY161" i="10"/>
  <c r="BZ161" i="10"/>
  <c r="CA161" i="10"/>
  <c r="CB161" i="10"/>
  <c r="CC161" i="10"/>
  <c r="CD161" i="10"/>
  <c r="CE161" i="10"/>
  <c r="CF161" i="10"/>
  <c r="CG161" i="10"/>
  <c r="CH161" i="10"/>
  <c r="CI161" i="10"/>
  <c r="CJ161" i="10"/>
  <c r="CK161" i="10"/>
  <c r="CL161" i="10"/>
  <c r="CM161" i="10"/>
  <c r="CN161" i="10"/>
  <c r="CO161" i="10"/>
  <c r="CP161" i="10"/>
  <c r="CQ161" i="10"/>
  <c r="CR161" i="10"/>
  <c r="CS161" i="10"/>
  <c r="CT161" i="10"/>
  <c r="CU161" i="10"/>
  <c r="CV161" i="10"/>
  <c r="CW161" i="10"/>
  <c r="CX161" i="10"/>
  <c r="CY161" i="10"/>
  <c r="CZ161" i="10"/>
  <c r="DA161" i="10"/>
  <c r="DB161" i="10"/>
  <c r="A162" i="10"/>
  <c r="B162" i="10"/>
  <c r="C162" i="10"/>
  <c r="D162" i="10"/>
  <c r="E162" i="10"/>
  <c r="F162" i="10"/>
  <c r="G162" i="10"/>
  <c r="H162" i="10"/>
  <c r="I162" i="10"/>
  <c r="J162" i="10"/>
  <c r="K162" i="10"/>
  <c r="L162" i="10"/>
  <c r="M162" i="10"/>
  <c r="N162" i="10"/>
  <c r="O162" i="10"/>
  <c r="P162" i="10"/>
  <c r="Q162" i="10"/>
  <c r="R162" i="10"/>
  <c r="S162" i="10"/>
  <c r="T162" i="10"/>
  <c r="U162" i="10"/>
  <c r="V162" i="10"/>
  <c r="W162" i="10"/>
  <c r="X162" i="10"/>
  <c r="Y162" i="10"/>
  <c r="Z162" i="10"/>
  <c r="AA162" i="10"/>
  <c r="AB162" i="10"/>
  <c r="AC162" i="10"/>
  <c r="AD162" i="10"/>
  <c r="AE162" i="10"/>
  <c r="AF162" i="10"/>
  <c r="AG162" i="10"/>
  <c r="AH162" i="10"/>
  <c r="AI162" i="10"/>
  <c r="AJ162" i="10"/>
  <c r="AK162" i="10"/>
  <c r="AL162" i="10"/>
  <c r="AM162" i="10"/>
  <c r="AN162" i="10"/>
  <c r="AO162" i="10"/>
  <c r="AP162" i="10"/>
  <c r="AQ162" i="10"/>
  <c r="AR162" i="10"/>
  <c r="AS162" i="10"/>
  <c r="AT162" i="10"/>
  <c r="AU162" i="10"/>
  <c r="AV162" i="10"/>
  <c r="AW162" i="10"/>
  <c r="AX162" i="10"/>
  <c r="AY162" i="10"/>
  <c r="AZ162" i="10"/>
  <c r="BA162" i="10"/>
  <c r="BB162" i="10"/>
  <c r="BC162" i="10"/>
  <c r="BD162" i="10"/>
  <c r="BE162" i="10"/>
  <c r="BF162" i="10"/>
  <c r="BG162" i="10"/>
  <c r="BH162" i="10"/>
  <c r="BI162" i="10"/>
  <c r="BJ162" i="10"/>
  <c r="BK162" i="10"/>
  <c r="BL162" i="10"/>
  <c r="BM162" i="10"/>
  <c r="BN162" i="10"/>
  <c r="BO162" i="10"/>
  <c r="BP162" i="10"/>
  <c r="BQ162" i="10"/>
  <c r="BR162" i="10"/>
  <c r="BS162" i="10"/>
  <c r="BT162" i="10"/>
  <c r="BU162" i="10"/>
  <c r="BV162" i="10"/>
  <c r="BW162" i="10"/>
  <c r="BX162" i="10"/>
  <c r="BY162" i="10"/>
  <c r="BZ162" i="10"/>
  <c r="CA162" i="10"/>
  <c r="CB162" i="10"/>
  <c r="CC162" i="10"/>
  <c r="CD162" i="10"/>
  <c r="CE162" i="10"/>
  <c r="CF162" i="10"/>
  <c r="CG162" i="10"/>
  <c r="CH162" i="10"/>
  <c r="CI162" i="10"/>
  <c r="CJ162" i="10"/>
  <c r="CK162" i="10"/>
  <c r="CL162" i="10"/>
  <c r="CM162" i="10"/>
  <c r="CN162" i="10"/>
  <c r="CO162" i="10"/>
  <c r="CP162" i="10"/>
  <c r="CQ162" i="10"/>
  <c r="CR162" i="10"/>
  <c r="CS162" i="10"/>
  <c r="CT162" i="10"/>
  <c r="CU162" i="10"/>
  <c r="CV162" i="10"/>
  <c r="CW162" i="10"/>
  <c r="CX162" i="10"/>
  <c r="CY162" i="10"/>
  <c r="CZ162" i="10"/>
  <c r="DA162" i="10"/>
  <c r="DB162" i="10"/>
  <c r="A163" i="10"/>
  <c r="B163" i="10"/>
  <c r="C163" i="10"/>
  <c r="D163" i="10"/>
  <c r="E163" i="10"/>
  <c r="F163" i="10"/>
  <c r="G163" i="10"/>
  <c r="H163" i="10"/>
  <c r="I163" i="10"/>
  <c r="J163" i="10"/>
  <c r="K163" i="10"/>
  <c r="L163" i="10"/>
  <c r="M163" i="10"/>
  <c r="N163" i="10"/>
  <c r="O163" i="10"/>
  <c r="P163" i="10"/>
  <c r="Q163" i="10"/>
  <c r="R163" i="10"/>
  <c r="S163" i="10"/>
  <c r="T163" i="10"/>
  <c r="U163" i="10"/>
  <c r="V163" i="10"/>
  <c r="W163" i="10"/>
  <c r="X163" i="10"/>
  <c r="Y163" i="10"/>
  <c r="Z163" i="10"/>
  <c r="AA163" i="10"/>
  <c r="AB163" i="10"/>
  <c r="AC163" i="10"/>
  <c r="AD163" i="10"/>
  <c r="AE163" i="10"/>
  <c r="AF163" i="10"/>
  <c r="AG163" i="10"/>
  <c r="AH163" i="10"/>
  <c r="AI163" i="10"/>
  <c r="AJ163" i="10"/>
  <c r="AK163" i="10"/>
  <c r="AL163" i="10"/>
  <c r="AM163" i="10"/>
  <c r="AN163" i="10"/>
  <c r="AO163" i="10"/>
  <c r="AP163" i="10"/>
  <c r="AQ163" i="10"/>
  <c r="AR163" i="10"/>
  <c r="AS163" i="10"/>
  <c r="AT163" i="10"/>
  <c r="AU163" i="10"/>
  <c r="AV163" i="10"/>
  <c r="AW163" i="10"/>
  <c r="AX163" i="10"/>
  <c r="AY163" i="10"/>
  <c r="AZ163" i="10"/>
  <c r="BA163" i="10"/>
  <c r="BB163" i="10"/>
  <c r="BC163" i="10"/>
  <c r="BD163" i="10"/>
  <c r="BE163" i="10"/>
  <c r="BF163" i="10"/>
  <c r="BG163" i="10"/>
  <c r="BH163" i="10"/>
  <c r="BI163" i="10"/>
  <c r="BJ163" i="10"/>
  <c r="BK163" i="10"/>
  <c r="BL163" i="10"/>
  <c r="BM163" i="10"/>
  <c r="BN163" i="10"/>
  <c r="BO163" i="10"/>
  <c r="BP163" i="10"/>
  <c r="BQ163" i="10"/>
  <c r="BR163" i="10"/>
  <c r="BS163" i="10"/>
  <c r="BT163" i="10"/>
  <c r="BU163" i="10"/>
  <c r="BV163" i="10"/>
  <c r="BW163" i="10"/>
  <c r="BX163" i="10"/>
  <c r="BY163" i="10"/>
  <c r="BZ163" i="10"/>
  <c r="CA163" i="10"/>
  <c r="CB163" i="10"/>
  <c r="CC163" i="10"/>
  <c r="CD163" i="10"/>
  <c r="CE163" i="10"/>
  <c r="CF163" i="10"/>
  <c r="CG163" i="10"/>
  <c r="CH163" i="10"/>
  <c r="CI163" i="10"/>
  <c r="CJ163" i="10"/>
  <c r="CK163" i="10"/>
  <c r="CL163" i="10"/>
  <c r="CM163" i="10"/>
  <c r="CN163" i="10"/>
  <c r="CO163" i="10"/>
  <c r="CP163" i="10"/>
  <c r="CQ163" i="10"/>
  <c r="CR163" i="10"/>
  <c r="CS163" i="10"/>
  <c r="CT163" i="10"/>
  <c r="CU163" i="10"/>
  <c r="CV163" i="10"/>
  <c r="CW163" i="10"/>
  <c r="CX163" i="10"/>
  <c r="CY163" i="10"/>
  <c r="CZ163" i="10"/>
  <c r="DA163" i="10"/>
  <c r="DB163" i="10"/>
  <c r="A164" i="10"/>
  <c r="B164" i="10"/>
  <c r="C164" i="10"/>
  <c r="D164" i="10"/>
  <c r="E164" i="10"/>
  <c r="F164" i="10"/>
  <c r="G164" i="10"/>
  <c r="H164" i="10"/>
  <c r="I164" i="10"/>
  <c r="J164" i="10"/>
  <c r="K164" i="10"/>
  <c r="L164" i="10"/>
  <c r="M164" i="10"/>
  <c r="N164" i="10"/>
  <c r="O164" i="10"/>
  <c r="P164" i="10"/>
  <c r="Q164" i="10"/>
  <c r="R164" i="10"/>
  <c r="S164" i="10"/>
  <c r="T164" i="10"/>
  <c r="U164" i="10"/>
  <c r="V164" i="10"/>
  <c r="W164" i="10"/>
  <c r="X164" i="10"/>
  <c r="Y164" i="10"/>
  <c r="Z164" i="10"/>
  <c r="AA164" i="10"/>
  <c r="AB164" i="10"/>
  <c r="AC164" i="10"/>
  <c r="AD164" i="10"/>
  <c r="AE164" i="10"/>
  <c r="AF164" i="10"/>
  <c r="AG164" i="10"/>
  <c r="AH164" i="10"/>
  <c r="AI164" i="10"/>
  <c r="AJ164" i="10"/>
  <c r="AK164" i="10"/>
  <c r="AL164" i="10"/>
  <c r="AM164" i="10"/>
  <c r="AN164" i="10"/>
  <c r="AO164" i="10"/>
  <c r="AP164" i="10"/>
  <c r="AQ164" i="10"/>
  <c r="AR164" i="10"/>
  <c r="AS164" i="10"/>
  <c r="AT164" i="10"/>
  <c r="AU164" i="10"/>
  <c r="AV164" i="10"/>
  <c r="AW164" i="10"/>
  <c r="AX164" i="10"/>
  <c r="AY164" i="10"/>
  <c r="AZ164" i="10"/>
  <c r="BA164" i="10"/>
  <c r="BB164" i="10"/>
  <c r="BC164" i="10"/>
  <c r="BD164" i="10"/>
  <c r="BE164" i="10"/>
  <c r="BF164" i="10"/>
  <c r="BG164" i="10"/>
  <c r="BH164" i="10"/>
  <c r="BI164" i="10"/>
  <c r="BJ164" i="10"/>
  <c r="BK164" i="10"/>
  <c r="BL164" i="10"/>
  <c r="BM164" i="10"/>
  <c r="BN164" i="10"/>
  <c r="BO164" i="10"/>
  <c r="BP164" i="10"/>
  <c r="BQ164" i="10"/>
  <c r="BR164" i="10"/>
  <c r="BS164" i="10"/>
  <c r="BT164" i="10"/>
  <c r="BU164" i="10"/>
  <c r="BV164" i="10"/>
  <c r="BW164" i="10"/>
  <c r="BX164" i="10"/>
  <c r="BY164" i="10"/>
  <c r="BZ164" i="10"/>
  <c r="CA164" i="10"/>
  <c r="CB164" i="10"/>
  <c r="CC164" i="10"/>
  <c r="CD164" i="10"/>
  <c r="CE164" i="10"/>
  <c r="CF164" i="10"/>
  <c r="CG164" i="10"/>
  <c r="CH164" i="10"/>
  <c r="CI164" i="10"/>
  <c r="CJ164" i="10"/>
  <c r="CK164" i="10"/>
  <c r="CL164" i="10"/>
  <c r="CM164" i="10"/>
  <c r="CN164" i="10"/>
  <c r="CO164" i="10"/>
  <c r="CP164" i="10"/>
  <c r="CQ164" i="10"/>
  <c r="CR164" i="10"/>
  <c r="CS164" i="10"/>
  <c r="CT164" i="10"/>
  <c r="CU164" i="10"/>
  <c r="CV164" i="10"/>
  <c r="CW164" i="10"/>
  <c r="CX164" i="10"/>
  <c r="CY164" i="10"/>
  <c r="CZ164" i="10"/>
  <c r="DA164" i="10"/>
  <c r="DB164" i="10"/>
  <c r="A165" i="10"/>
  <c r="B165" i="10"/>
  <c r="C165" i="10"/>
  <c r="D165" i="10"/>
  <c r="E165" i="10"/>
  <c r="F165" i="10"/>
  <c r="G165" i="10"/>
  <c r="H165" i="10"/>
  <c r="I165" i="10"/>
  <c r="J165" i="10"/>
  <c r="K165" i="10"/>
  <c r="L165" i="10"/>
  <c r="M165" i="10"/>
  <c r="N165" i="10"/>
  <c r="O165" i="10"/>
  <c r="P165" i="10"/>
  <c r="Q165" i="10"/>
  <c r="R165" i="10"/>
  <c r="S165" i="10"/>
  <c r="T165" i="10"/>
  <c r="U165" i="10"/>
  <c r="V165" i="10"/>
  <c r="W165" i="10"/>
  <c r="X165" i="10"/>
  <c r="Y165" i="10"/>
  <c r="Z165" i="10"/>
  <c r="AA165" i="10"/>
  <c r="AB165" i="10"/>
  <c r="AC165" i="10"/>
  <c r="AD165" i="10"/>
  <c r="AE165" i="10"/>
  <c r="AF165" i="10"/>
  <c r="AG165" i="10"/>
  <c r="AH165" i="10"/>
  <c r="AI165" i="10"/>
  <c r="AJ165" i="10"/>
  <c r="AK165" i="10"/>
  <c r="AL165" i="10"/>
  <c r="AM165" i="10"/>
  <c r="AN165" i="10"/>
  <c r="AO165" i="10"/>
  <c r="AP165" i="10"/>
  <c r="AQ165" i="10"/>
  <c r="AR165" i="10"/>
  <c r="AS165" i="10"/>
  <c r="AT165" i="10"/>
  <c r="AU165" i="10"/>
  <c r="AV165" i="10"/>
  <c r="AW165" i="10"/>
  <c r="AX165" i="10"/>
  <c r="AY165" i="10"/>
  <c r="AZ165" i="10"/>
  <c r="BA165" i="10"/>
  <c r="BB165" i="10"/>
  <c r="BC165" i="10"/>
  <c r="BD165" i="10"/>
  <c r="BE165" i="10"/>
  <c r="BF165" i="10"/>
  <c r="BG165" i="10"/>
  <c r="BH165" i="10"/>
  <c r="BI165" i="10"/>
  <c r="BJ165" i="10"/>
  <c r="BK165" i="10"/>
  <c r="BL165" i="10"/>
  <c r="BM165" i="10"/>
  <c r="BN165" i="10"/>
  <c r="BO165" i="10"/>
  <c r="BP165" i="10"/>
  <c r="BQ165" i="10"/>
  <c r="BR165" i="10"/>
  <c r="BS165" i="10"/>
  <c r="BT165" i="10"/>
  <c r="BU165" i="10"/>
  <c r="BV165" i="10"/>
  <c r="BW165" i="10"/>
  <c r="BX165" i="10"/>
  <c r="BY165" i="10"/>
  <c r="BZ165" i="10"/>
  <c r="CA165" i="10"/>
  <c r="CB165" i="10"/>
  <c r="CC165" i="10"/>
  <c r="CD165" i="10"/>
  <c r="CE165" i="10"/>
  <c r="CF165" i="10"/>
  <c r="CG165" i="10"/>
  <c r="CH165" i="10"/>
  <c r="CI165" i="10"/>
  <c r="CJ165" i="10"/>
  <c r="CK165" i="10"/>
  <c r="CL165" i="10"/>
  <c r="CM165" i="10"/>
  <c r="CN165" i="10"/>
  <c r="CO165" i="10"/>
  <c r="CP165" i="10"/>
  <c r="CQ165" i="10"/>
  <c r="CR165" i="10"/>
  <c r="CS165" i="10"/>
  <c r="CT165" i="10"/>
  <c r="CU165" i="10"/>
  <c r="CV165" i="10"/>
  <c r="CW165" i="10"/>
  <c r="CX165" i="10"/>
  <c r="CY165" i="10"/>
  <c r="CZ165" i="10"/>
  <c r="DA165" i="10"/>
  <c r="DB165" i="10"/>
  <c r="A166" i="10"/>
  <c r="B166" i="10"/>
  <c r="C166" i="10"/>
  <c r="D166" i="10"/>
  <c r="E166" i="10"/>
  <c r="F166" i="10"/>
  <c r="G166" i="10"/>
  <c r="H166" i="10"/>
  <c r="I166" i="10"/>
  <c r="J166" i="10"/>
  <c r="K166" i="10"/>
  <c r="L166" i="10"/>
  <c r="M166" i="10"/>
  <c r="N166" i="10"/>
  <c r="O166" i="10"/>
  <c r="P166" i="10"/>
  <c r="Q166" i="10"/>
  <c r="R166" i="10"/>
  <c r="S166" i="10"/>
  <c r="T166" i="10"/>
  <c r="U166" i="10"/>
  <c r="V166" i="10"/>
  <c r="W166" i="10"/>
  <c r="X166" i="10"/>
  <c r="Y166" i="10"/>
  <c r="Z166" i="10"/>
  <c r="AA166" i="10"/>
  <c r="AB166" i="10"/>
  <c r="AC166" i="10"/>
  <c r="AD166" i="10"/>
  <c r="AE166" i="10"/>
  <c r="AF166" i="10"/>
  <c r="AG166" i="10"/>
  <c r="AH166" i="10"/>
  <c r="AI166" i="10"/>
  <c r="AJ166" i="10"/>
  <c r="AK166" i="10"/>
  <c r="AL166" i="10"/>
  <c r="AM166" i="10"/>
  <c r="AN166" i="10"/>
  <c r="AO166" i="10"/>
  <c r="AP166" i="10"/>
  <c r="AQ166" i="10"/>
  <c r="AR166" i="10"/>
  <c r="AS166" i="10"/>
  <c r="AT166" i="10"/>
  <c r="AU166" i="10"/>
  <c r="AV166" i="10"/>
  <c r="AW166" i="10"/>
  <c r="AX166" i="10"/>
  <c r="AY166" i="10"/>
  <c r="AZ166" i="10"/>
  <c r="BA166" i="10"/>
  <c r="BB166" i="10"/>
  <c r="BC166" i="10"/>
  <c r="BD166" i="10"/>
  <c r="BE166" i="10"/>
  <c r="BF166" i="10"/>
  <c r="BG166" i="10"/>
  <c r="BH166" i="10"/>
  <c r="BI166" i="10"/>
  <c r="BJ166" i="10"/>
  <c r="BK166" i="10"/>
  <c r="BL166" i="10"/>
  <c r="BM166" i="10"/>
  <c r="BN166" i="10"/>
  <c r="BO166" i="10"/>
  <c r="BP166" i="10"/>
  <c r="BQ166" i="10"/>
  <c r="BR166" i="10"/>
  <c r="BS166" i="10"/>
  <c r="BT166" i="10"/>
  <c r="BU166" i="10"/>
  <c r="BV166" i="10"/>
  <c r="BW166" i="10"/>
  <c r="BX166" i="10"/>
  <c r="BY166" i="10"/>
  <c r="BZ166" i="10"/>
  <c r="CA166" i="10"/>
  <c r="CB166" i="10"/>
  <c r="CC166" i="10"/>
  <c r="CD166" i="10"/>
  <c r="CE166" i="10"/>
  <c r="CF166" i="10"/>
  <c r="CG166" i="10"/>
  <c r="CH166" i="10"/>
  <c r="CI166" i="10"/>
  <c r="CJ166" i="10"/>
  <c r="CK166" i="10"/>
  <c r="CL166" i="10"/>
  <c r="CM166" i="10"/>
  <c r="CN166" i="10"/>
  <c r="CO166" i="10"/>
  <c r="CP166" i="10"/>
  <c r="CQ166" i="10"/>
  <c r="CR166" i="10"/>
  <c r="CS166" i="10"/>
  <c r="CT166" i="10"/>
  <c r="CU166" i="10"/>
  <c r="CV166" i="10"/>
  <c r="CW166" i="10"/>
  <c r="CX166" i="10"/>
  <c r="CY166" i="10"/>
  <c r="CZ166" i="10"/>
  <c r="DA166" i="10"/>
  <c r="DB166" i="10"/>
  <c r="A167" i="10"/>
  <c r="B167" i="10"/>
  <c r="C167" i="10"/>
  <c r="D167" i="10"/>
  <c r="E167" i="10"/>
  <c r="F167" i="10"/>
  <c r="G167" i="10"/>
  <c r="H167" i="10"/>
  <c r="I167" i="10"/>
  <c r="J167" i="10"/>
  <c r="K167" i="10"/>
  <c r="L167" i="10"/>
  <c r="M167" i="10"/>
  <c r="N167" i="10"/>
  <c r="O167" i="10"/>
  <c r="P167" i="10"/>
  <c r="Q167" i="10"/>
  <c r="R167" i="10"/>
  <c r="S167" i="10"/>
  <c r="T167" i="10"/>
  <c r="U167" i="10"/>
  <c r="V167" i="10"/>
  <c r="W167" i="10"/>
  <c r="X167" i="10"/>
  <c r="Y167" i="10"/>
  <c r="Z167" i="10"/>
  <c r="AA167" i="10"/>
  <c r="AB167" i="10"/>
  <c r="AC167" i="10"/>
  <c r="AD167" i="10"/>
  <c r="AE167" i="10"/>
  <c r="AF167" i="10"/>
  <c r="AG167" i="10"/>
  <c r="AH167" i="10"/>
  <c r="AI167" i="10"/>
  <c r="AJ167" i="10"/>
  <c r="AK167" i="10"/>
  <c r="AL167" i="10"/>
  <c r="AM167" i="10"/>
  <c r="AN167" i="10"/>
  <c r="AO167" i="10"/>
  <c r="AP167" i="10"/>
  <c r="AQ167" i="10"/>
  <c r="AR167" i="10"/>
  <c r="AS167" i="10"/>
  <c r="AT167" i="10"/>
  <c r="AU167" i="10"/>
  <c r="AV167" i="10"/>
  <c r="AW167" i="10"/>
  <c r="AX167" i="10"/>
  <c r="AY167" i="10"/>
  <c r="AZ167" i="10"/>
  <c r="BA167" i="10"/>
  <c r="BB167" i="10"/>
  <c r="BC167" i="10"/>
  <c r="BD167" i="10"/>
  <c r="BE167" i="10"/>
  <c r="BF167" i="10"/>
  <c r="BG167" i="10"/>
  <c r="BH167" i="10"/>
  <c r="BI167" i="10"/>
  <c r="BJ167" i="10"/>
  <c r="BK167" i="10"/>
  <c r="BL167" i="10"/>
  <c r="BM167" i="10"/>
  <c r="BN167" i="10"/>
  <c r="BO167" i="10"/>
  <c r="BP167" i="10"/>
  <c r="BQ167" i="10"/>
  <c r="BR167" i="10"/>
  <c r="BS167" i="10"/>
  <c r="BT167" i="10"/>
  <c r="BU167" i="10"/>
  <c r="BV167" i="10"/>
  <c r="BW167" i="10"/>
  <c r="BX167" i="10"/>
  <c r="BY167" i="10"/>
  <c r="BZ167" i="10"/>
  <c r="CA167" i="10"/>
  <c r="CB167" i="10"/>
  <c r="CC167" i="10"/>
  <c r="CD167" i="10"/>
  <c r="CE167" i="10"/>
  <c r="CF167" i="10"/>
  <c r="CG167" i="10"/>
  <c r="CH167" i="10"/>
  <c r="CI167" i="10"/>
  <c r="CJ167" i="10"/>
  <c r="CK167" i="10"/>
  <c r="CL167" i="10"/>
  <c r="CM167" i="10"/>
  <c r="CN167" i="10"/>
  <c r="CO167" i="10"/>
  <c r="CP167" i="10"/>
  <c r="CQ167" i="10"/>
  <c r="CR167" i="10"/>
  <c r="CS167" i="10"/>
  <c r="CT167" i="10"/>
  <c r="CU167" i="10"/>
  <c r="CV167" i="10"/>
  <c r="CW167" i="10"/>
  <c r="CX167" i="10"/>
  <c r="CY167" i="10"/>
  <c r="CZ167" i="10"/>
  <c r="DA167" i="10"/>
  <c r="DB167" i="10"/>
  <c r="A168" i="10"/>
  <c r="B168" i="10"/>
  <c r="C168" i="10"/>
  <c r="D168" i="10"/>
  <c r="E168" i="10"/>
  <c r="F168" i="10"/>
  <c r="G168" i="10"/>
  <c r="H168" i="10"/>
  <c r="I168" i="10"/>
  <c r="J168" i="10"/>
  <c r="K168" i="10"/>
  <c r="L168" i="10"/>
  <c r="M168" i="10"/>
  <c r="N168" i="10"/>
  <c r="O168" i="10"/>
  <c r="P168" i="10"/>
  <c r="Q168" i="10"/>
  <c r="R168" i="10"/>
  <c r="S168" i="10"/>
  <c r="T168" i="10"/>
  <c r="U168" i="10"/>
  <c r="V168" i="10"/>
  <c r="W168" i="10"/>
  <c r="X168" i="10"/>
  <c r="Y168" i="10"/>
  <c r="Z168" i="10"/>
  <c r="AA168" i="10"/>
  <c r="AB168" i="10"/>
  <c r="AC168" i="10"/>
  <c r="AD168" i="10"/>
  <c r="AE168" i="10"/>
  <c r="AF168" i="10"/>
  <c r="AG168" i="10"/>
  <c r="AH168" i="10"/>
  <c r="AI168" i="10"/>
  <c r="AJ168" i="10"/>
  <c r="AK168" i="10"/>
  <c r="AL168" i="10"/>
  <c r="AM168" i="10"/>
  <c r="AN168" i="10"/>
  <c r="AO168" i="10"/>
  <c r="AP168" i="10"/>
  <c r="AQ168" i="10"/>
  <c r="AR168" i="10"/>
  <c r="AS168" i="10"/>
  <c r="AT168" i="10"/>
  <c r="AU168" i="10"/>
  <c r="AV168" i="10"/>
  <c r="AW168" i="10"/>
  <c r="AX168" i="10"/>
  <c r="AY168" i="10"/>
  <c r="AZ168" i="10"/>
  <c r="BA168" i="10"/>
  <c r="BB168" i="10"/>
  <c r="BC168" i="10"/>
  <c r="BD168" i="10"/>
  <c r="BE168" i="10"/>
  <c r="BF168" i="10"/>
  <c r="BG168" i="10"/>
  <c r="BH168" i="10"/>
  <c r="BI168" i="10"/>
  <c r="BJ168" i="10"/>
  <c r="BK168" i="10"/>
  <c r="BL168" i="10"/>
  <c r="BM168" i="10"/>
  <c r="BN168" i="10"/>
  <c r="BO168" i="10"/>
  <c r="BP168" i="10"/>
  <c r="BQ168" i="10"/>
  <c r="BR168" i="10"/>
  <c r="BS168" i="10"/>
  <c r="BT168" i="10"/>
  <c r="BU168" i="10"/>
  <c r="BV168" i="10"/>
  <c r="BW168" i="10"/>
  <c r="BX168" i="10"/>
  <c r="BY168" i="10"/>
  <c r="BZ168" i="10"/>
  <c r="CA168" i="10"/>
  <c r="CB168" i="10"/>
  <c r="CC168" i="10"/>
  <c r="CD168" i="10"/>
  <c r="CE168" i="10"/>
  <c r="CF168" i="10"/>
  <c r="CG168" i="10"/>
  <c r="CH168" i="10"/>
  <c r="CI168" i="10"/>
  <c r="CJ168" i="10"/>
  <c r="CK168" i="10"/>
  <c r="CL168" i="10"/>
  <c r="CM168" i="10"/>
  <c r="CN168" i="10"/>
  <c r="CO168" i="10"/>
  <c r="CP168" i="10"/>
  <c r="CQ168" i="10"/>
  <c r="CR168" i="10"/>
  <c r="CS168" i="10"/>
  <c r="CT168" i="10"/>
  <c r="CU168" i="10"/>
  <c r="CV168" i="10"/>
  <c r="CW168" i="10"/>
  <c r="CX168" i="10"/>
  <c r="CY168" i="10"/>
  <c r="CZ168" i="10"/>
  <c r="DA168" i="10"/>
  <c r="DB168" i="10"/>
  <c r="A169" i="10"/>
  <c r="B169" i="10"/>
  <c r="C169" i="10"/>
  <c r="D169" i="10"/>
  <c r="E169" i="10"/>
  <c r="F169" i="10"/>
  <c r="G169" i="10"/>
  <c r="H169" i="10"/>
  <c r="I169" i="10"/>
  <c r="J169" i="10"/>
  <c r="K169" i="10"/>
  <c r="L169" i="10"/>
  <c r="M169" i="10"/>
  <c r="N169" i="10"/>
  <c r="O169" i="10"/>
  <c r="P169" i="10"/>
  <c r="Q169" i="10"/>
  <c r="R169" i="10"/>
  <c r="S169" i="10"/>
  <c r="T169" i="10"/>
  <c r="U169" i="10"/>
  <c r="V169" i="10"/>
  <c r="W169" i="10"/>
  <c r="X169" i="10"/>
  <c r="Y169" i="10"/>
  <c r="Z169" i="10"/>
  <c r="AA169" i="10"/>
  <c r="AB169" i="10"/>
  <c r="AC169" i="10"/>
  <c r="AD169" i="10"/>
  <c r="AE169" i="10"/>
  <c r="AF169" i="10"/>
  <c r="AG169" i="10"/>
  <c r="AH169" i="10"/>
  <c r="AI169" i="10"/>
  <c r="AJ169" i="10"/>
  <c r="AK169" i="10"/>
  <c r="AL169" i="10"/>
  <c r="AM169" i="10"/>
  <c r="AN169" i="10"/>
  <c r="AO169" i="10"/>
  <c r="AP169" i="10"/>
  <c r="AQ169" i="10"/>
  <c r="AR169" i="10"/>
  <c r="AS169" i="10"/>
  <c r="AT169" i="10"/>
  <c r="AU169" i="10"/>
  <c r="AV169" i="10"/>
  <c r="AW169" i="10"/>
  <c r="AX169" i="10"/>
  <c r="AY169" i="10"/>
  <c r="AZ169" i="10"/>
  <c r="BA169" i="10"/>
  <c r="BB169" i="10"/>
  <c r="BC169" i="10"/>
  <c r="BD169" i="10"/>
  <c r="BE169" i="10"/>
  <c r="BF169" i="10"/>
  <c r="BG169" i="10"/>
  <c r="BH169" i="10"/>
  <c r="BI169" i="10"/>
  <c r="BJ169" i="10"/>
  <c r="BK169" i="10"/>
  <c r="BL169" i="10"/>
  <c r="BM169" i="10"/>
  <c r="BN169" i="10"/>
  <c r="BO169" i="10"/>
  <c r="BP169" i="10"/>
  <c r="BQ169" i="10"/>
  <c r="BR169" i="10"/>
  <c r="BS169" i="10"/>
  <c r="BT169" i="10"/>
  <c r="BU169" i="10"/>
  <c r="BV169" i="10"/>
  <c r="BW169" i="10"/>
  <c r="BX169" i="10"/>
  <c r="BY169" i="10"/>
  <c r="BZ169" i="10"/>
  <c r="CA169" i="10"/>
  <c r="CB169" i="10"/>
  <c r="CC169" i="10"/>
  <c r="CD169" i="10"/>
  <c r="CE169" i="10"/>
  <c r="CF169" i="10"/>
  <c r="CG169" i="10"/>
  <c r="CH169" i="10"/>
  <c r="CI169" i="10"/>
  <c r="CJ169" i="10"/>
  <c r="CK169" i="10"/>
  <c r="CL169" i="10"/>
  <c r="CM169" i="10"/>
  <c r="CN169" i="10"/>
  <c r="CO169" i="10"/>
  <c r="CP169" i="10"/>
  <c r="CQ169" i="10"/>
  <c r="CR169" i="10"/>
  <c r="CS169" i="10"/>
  <c r="CT169" i="10"/>
  <c r="CU169" i="10"/>
  <c r="CV169" i="10"/>
  <c r="CW169" i="10"/>
  <c r="CX169" i="10"/>
  <c r="CY169" i="10"/>
  <c r="CZ169" i="10"/>
  <c r="DA169" i="10"/>
  <c r="DB169" i="10"/>
  <c r="A170" i="10"/>
  <c r="B170" i="10"/>
  <c r="C170" i="10"/>
  <c r="D170" i="10"/>
  <c r="E170" i="10"/>
  <c r="F170" i="10"/>
  <c r="G170" i="10"/>
  <c r="H170" i="10"/>
  <c r="I170" i="10"/>
  <c r="J170" i="10"/>
  <c r="K170" i="10"/>
  <c r="L170" i="10"/>
  <c r="M170" i="10"/>
  <c r="N170" i="10"/>
  <c r="O170" i="10"/>
  <c r="P170" i="10"/>
  <c r="Q170" i="10"/>
  <c r="R170" i="10"/>
  <c r="S170" i="10"/>
  <c r="T170" i="10"/>
  <c r="U170" i="10"/>
  <c r="V170" i="10"/>
  <c r="W170" i="10"/>
  <c r="X170" i="10"/>
  <c r="Y170" i="10"/>
  <c r="Z170" i="10"/>
  <c r="AA170" i="10"/>
  <c r="AB170" i="10"/>
  <c r="AC170" i="10"/>
  <c r="AD170" i="10"/>
  <c r="AE170" i="10"/>
  <c r="AF170" i="10"/>
  <c r="AG170" i="10"/>
  <c r="AH170" i="10"/>
  <c r="AI170" i="10"/>
  <c r="AJ170" i="10"/>
  <c r="AK170" i="10"/>
  <c r="AL170" i="10"/>
  <c r="AM170" i="10"/>
  <c r="AN170" i="10"/>
  <c r="AO170" i="10"/>
  <c r="AP170" i="10"/>
  <c r="AQ170" i="10"/>
  <c r="AR170" i="10"/>
  <c r="AS170" i="10"/>
  <c r="AT170" i="10"/>
  <c r="AU170" i="10"/>
  <c r="AV170" i="10"/>
  <c r="AW170" i="10"/>
  <c r="AX170" i="10"/>
  <c r="AY170" i="10"/>
  <c r="AZ170" i="10"/>
  <c r="BA170" i="10"/>
  <c r="BB170" i="10"/>
  <c r="BC170" i="10"/>
  <c r="BD170" i="10"/>
  <c r="BE170" i="10"/>
  <c r="BF170" i="10"/>
  <c r="BG170" i="10"/>
  <c r="BH170" i="10"/>
  <c r="BI170" i="10"/>
  <c r="BJ170" i="10"/>
  <c r="BK170" i="10"/>
  <c r="BL170" i="10"/>
  <c r="BM170" i="10"/>
  <c r="BN170" i="10"/>
  <c r="BO170" i="10"/>
  <c r="BP170" i="10"/>
  <c r="BQ170" i="10"/>
  <c r="BR170" i="10"/>
  <c r="BS170" i="10"/>
  <c r="BT170" i="10"/>
  <c r="BU170" i="10"/>
  <c r="BV170" i="10"/>
  <c r="BW170" i="10"/>
  <c r="BX170" i="10"/>
  <c r="BY170" i="10"/>
  <c r="BZ170" i="10"/>
  <c r="CA170" i="10"/>
  <c r="CB170" i="10"/>
  <c r="CC170" i="10"/>
  <c r="CD170" i="10"/>
  <c r="CE170" i="10"/>
  <c r="CF170" i="10"/>
  <c r="CG170" i="10"/>
  <c r="CH170" i="10"/>
  <c r="CI170" i="10"/>
  <c r="CJ170" i="10"/>
  <c r="CK170" i="10"/>
  <c r="CL170" i="10"/>
  <c r="CM170" i="10"/>
  <c r="CN170" i="10"/>
  <c r="CO170" i="10"/>
  <c r="CP170" i="10"/>
  <c r="CQ170" i="10"/>
  <c r="CR170" i="10"/>
  <c r="CS170" i="10"/>
  <c r="CT170" i="10"/>
  <c r="CU170" i="10"/>
  <c r="CV170" i="10"/>
  <c r="CW170" i="10"/>
  <c r="CX170" i="10"/>
  <c r="CY170" i="10"/>
  <c r="CZ170" i="10"/>
  <c r="DA170" i="10"/>
  <c r="DB170" i="10"/>
  <c r="A171" i="10"/>
  <c r="B171" i="10"/>
  <c r="C171" i="10"/>
  <c r="D171" i="10"/>
  <c r="E171" i="10"/>
  <c r="F171" i="10"/>
  <c r="G171" i="10"/>
  <c r="H171" i="10"/>
  <c r="I171" i="10"/>
  <c r="J171" i="10"/>
  <c r="K171" i="10"/>
  <c r="L171" i="10"/>
  <c r="M171" i="10"/>
  <c r="N171" i="10"/>
  <c r="O171" i="10"/>
  <c r="P171" i="10"/>
  <c r="Q171" i="10"/>
  <c r="R171" i="10"/>
  <c r="S171" i="10"/>
  <c r="T171" i="10"/>
  <c r="U171" i="10"/>
  <c r="V171" i="10"/>
  <c r="W171" i="10"/>
  <c r="X171" i="10"/>
  <c r="Y171" i="10"/>
  <c r="Z171" i="10"/>
  <c r="AA171" i="10"/>
  <c r="AB171" i="10"/>
  <c r="AC171" i="10"/>
  <c r="AD171" i="10"/>
  <c r="AE171" i="10"/>
  <c r="AF171" i="10"/>
  <c r="AG171" i="10"/>
  <c r="AH171" i="10"/>
  <c r="AI171" i="10"/>
  <c r="AJ171" i="10"/>
  <c r="AK171" i="10"/>
  <c r="AL171" i="10"/>
  <c r="AM171" i="10"/>
  <c r="AN171" i="10"/>
  <c r="AO171" i="10"/>
  <c r="AP171" i="10"/>
  <c r="AQ171" i="10"/>
  <c r="AR171" i="10"/>
  <c r="AS171" i="10"/>
  <c r="AT171" i="10"/>
  <c r="AU171" i="10"/>
  <c r="AV171" i="10"/>
  <c r="AW171" i="10"/>
  <c r="AX171" i="10"/>
  <c r="AY171" i="10"/>
  <c r="AZ171" i="10"/>
  <c r="BA171" i="10"/>
  <c r="BB171" i="10"/>
  <c r="BC171" i="10"/>
  <c r="BD171" i="10"/>
  <c r="BE171" i="10"/>
  <c r="BF171" i="10"/>
  <c r="BG171" i="10"/>
  <c r="BH171" i="10"/>
  <c r="BI171" i="10"/>
  <c r="BJ171" i="10"/>
  <c r="BK171" i="10"/>
  <c r="BL171" i="10"/>
  <c r="BM171" i="10"/>
  <c r="BN171" i="10"/>
  <c r="BO171" i="10"/>
  <c r="BP171" i="10"/>
  <c r="BQ171" i="10"/>
  <c r="BR171" i="10"/>
  <c r="BS171" i="10"/>
  <c r="BT171" i="10"/>
  <c r="BU171" i="10"/>
  <c r="BV171" i="10"/>
  <c r="BW171" i="10"/>
  <c r="BX171" i="10"/>
  <c r="BY171" i="10"/>
  <c r="BZ171" i="10"/>
  <c r="CA171" i="10"/>
  <c r="CB171" i="10"/>
  <c r="CC171" i="10"/>
  <c r="CD171" i="10"/>
  <c r="CE171" i="10"/>
  <c r="CF171" i="10"/>
  <c r="CG171" i="10"/>
  <c r="CH171" i="10"/>
  <c r="CI171" i="10"/>
  <c r="CJ171" i="10"/>
  <c r="CK171" i="10"/>
  <c r="CL171" i="10"/>
  <c r="CM171" i="10"/>
  <c r="CN171" i="10"/>
  <c r="CO171" i="10"/>
  <c r="CP171" i="10"/>
  <c r="CQ171" i="10"/>
  <c r="CR171" i="10"/>
  <c r="CS171" i="10"/>
  <c r="CT171" i="10"/>
  <c r="CU171" i="10"/>
  <c r="CV171" i="10"/>
  <c r="CW171" i="10"/>
  <c r="CX171" i="10"/>
  <c r="CY171" i="10"/>
  <c r="CZ171" i="10"/>
  <c r="DA171" i="10"/>
  <c r="DB171" i="10"/>
  <c r="A172" i="10"/>
  <c r="B172" i="10"/>
  <c r="C172" i="10"/>
  <c r="D172" i="10"/>
  <c r="E172" i="10"/>
  <c r="F172" i="10"/>
  <c r="G172" i="10"/>
  <c r="H172" i="10"/>
  <c r="I172" i="10"/>
  <c r="J172" i="10"/>
  <c r="K172" i="10"/>
  <c r="L172" i="10"/>
  <c r="M172" i="10"/>
  <c r="N172" i="10"/>
  <c r="O172" i="10"/>
  <c r="P172" i="10"/>
  <c r="Q172" i="10"/>
  <c r="R172" i="10"/>
  <c r="S172" i="10"/>
  <c r="T172" i="10"/>
  <c r="U172" i="10"/>
  <c r="V172" i="10"/>
  <c r="W172" i="10"/>
  <c r="X172" i="10"/>
  <c r="Y172" i="10"/>
  <c r="Z172" i="10"/>
  <c r="AA172" i="10"/>
  <c r="AB172" i="10"/>
  <c r="AC172" i="10"/>
  <c r="AD172" i="10"/>
  <c r="AE172" i="10"/>
  <c r="AF172" i="10"/>
  <c r="AG172" i="10"/>
  <c r="AH172" i="10"/>
  <c r="AI172" i="10"/>
  <c r="AJ172" i="10"/>
  <c r="AK172" i="10"/>
  <c r="AL172" i="10"/>
  <c r="AM172" i="10"/>
  <c r="AN172" i="10"/>
  <c r="AO172" i="10"/>
  <c r="AP172" i="10"/>
  <c r="AQ172" i="10"/>
  <c r="AR172" i="10"/>
  <c r="AS172" i="10"/>
  <c r="AT172" i="10"/>
  <c r="AU172" i="10"/>
  <c r="AV172" i="10"/>
  <c r="AW172" i="10"/>
  <c r="AX172" i="10"/>
  <c r="AY172" i="10"/>
  <c r="AZ172" i="10"/>
  <c r="BA172" i="10"/>
  <c r="BB172" i="10"/>
  <c r="BC172" i="10"/>
  <c r="BD172" i="10"/>
  <c r="BE172" i="10"/>
  <c r="BF172" i="10"/>
  <c r="BG172" i="10"/>
  <c r="BH172" i="10"/>
  <c r="BI172" i="10"/>
  <c r="BJ172" i="10"/>
  <c r="BK172" i="10"/>
  <c r="BL172" i="10"/>
  <c r="BM172" i="10"/>
  <c r="BN172" i="10"/>
  <c r="BO172" i="10"/>
  <c r="BP172" i="10"/>
  <c r="BQ172" i="10"/>
  <c r="BR172" i="10"/>
  <c r="BS172" i="10"/>
  <c r="BT172" i="10"/>
  <c r="BU172" i="10"/>
  <c r="BV172" i="10"/>
  <c r="BW172" i="10"/>
  <c r="BX172" i="10"/>
  <c r="BY172" i="10"/>
  <c r="BZ172" i="10"/>
  <c r="CA172" i="10"/>
  <c r="CB172" i="10"/>
  <c r="CC172" i="10"/>
  <c r="CD172" i="10"/>
  <c r="CE172" i="10"/>
  <c r="CF172" i="10"/>
  <c r="CG172" i="10"/>
  <c r="CH172" i="10"/>
  <c r="CI172" i="10"/>
  <c r="CJ172" i="10"/>
  <c r="CK172" i="10"/>
  <c r="CL172" i="10"/>
  <c r="CM172" i="10"/>
  <c r="CN172" i="10"/>
  <c r="CO172" i="10"/>
  <c r="CP172" i="10"/>
  <c r="CQ172" i="10"/>
  <c r="CR172" i="10"/>
  <c r="CS172" i="10"/>
  <c r="CT172" i="10"/>
  <c r="CU172" i="10"/>
  <c r="CV172" i="10"/>
  <c r="CW172" i="10"/>
  <c r="CX172" i="10"/>
  <c r="CY172" i="10"/>
  <c r="CZ172" i="10"/>
  <c r="DA172" i="10"/>
  <c r="DB172" i="10"/>
  <c r="A173" i="10"/>
  <c r="B173" i="10"/>
  <c r="C173" i="10"/>
  <c r="D173" i="10"/>
  <c r="E173" i="10"/>
  <c r="F173" i="10"/>
  <c r="G173" i="10"/>
  <c r="H173" i="10"/>
  <c r="I173" i="10"/>
  <c r="J173" i="10"/>
  <c r="K173" i="10"/>
  <c r="L173" i="10"/>
  <c r="M173" i="10"/>
  <c r="N173" i="10"/>
  <c r="O173" i="10"/>
  <c r="P173" i="10"/>
  <c r="Q173" i="10"/>
  <c r="R173" i="10"/>
  <c r="S173" i="10"/>
  <c r="T173" i="10"/>
  <c r="U173" i="10"/>
  <c r="V173" i="10"/>
  <c r="W173" i="10"/>
  <c r="X173" i="10"/>
  <c r="Y173" i="10"/>
  <c r="Z173" i="10"/>
  <c r="AA173" i="10"/>
  <c r="AB173" i="10"/>
  <c r="AC173" i="10"/>
  <c r="AD173" i="10"/>
  <c r="AE173" i="10"/>
  <c r="AF173" i="10"/>
  <c r="AG173" i="10"/>
  <c r="AH173" i="10"/>
  <c r="AI173" i="10"/>
  <c r="AJ173" i="10"/>
  <c r="AK173" i="10"/>
  <c r="AL173" i="10"/>
  <c r="AM173" i="10"/>
  <c r="AN173" i="10"/>
  <c r="AO173" i="10"/>
  <c r="AP173" i="10"/>
  <c r="AQ173" i="10"/>
  <c r="AR173" i="10"/>
  <c r="AS173" i="10"/>
  <c r="AT173" i="10"/>
  <c r="AU173" i="10"/>
  <c r="AV173" i="10"/>
  <c r="AW173" i="10"/>
  <c r="AX173" i="10"/>
  <c r="AY173" i="10"/>
  <c r="AZ173" i="10"/>
  <c r="BA173" i="10"/>
  <c r="BB173" i="10"/>
  <c r="BC173" i="10"/>
  <c r="BD173" i="10"/>
  <c r="BE173" i="10"/>
  <c r="BF173" i="10"/>
  <c r="BG173" i="10"/>
  <c r="BH173" i="10"/>
  <c r="BI173" i="10"/>
  <c r="BJ173" i="10"/>
  <c r="BK173" i="10"/>
  <c r="BL173" i="10"/>
  <c r="BM173" i="10"/>
  <c r="BN173" i="10"/>
  <c r="BO173" i="10"/>
  <c r="BP173" i="10"/>
  <c r="BQ173" i="10"/>
  <c r="BR173" i="10"/>
  <c r="BS173" i="10"/>
  <c r="BT173" i="10"/>
  <c r="BU173" i="10"/>
  <c r="BV173" i="10"/>
  <c r="BW173" i="10"/>
  <c r="BX173" i="10"/>
  <c r="BY173" i="10"/>
  <c r="BZ173" i="10"/>
  <c r="CA173" i="10"/>
  <c r="CB173" i="10"/>
  <c r="CC173" i="10"/>
  <c r="CD173" i="10"/>
  <c r="CE173" i="10"/>
  <c r="CF173" i="10"/>
  <c r="CG173" i="10"/>
  <c r="CH173" i="10"/>
  <c r="CI173" i="10"/>
  <c r="CJ173" i="10"/>
  <c r="CK173" i="10"/>
  <c r="CL173" i="10"/>
  <c r="CM173" i="10"/>
  <c r="CN173" i="10"/>
  <c r="CO173" i="10"/>
  <c r="CP173" i="10"/>
  <c r="CQ173" i="10"/>
  <c r="CR173" i="10"/>
  <c r="CS173" i="10"/>
  <c r="CT173" i="10"/>
  <c r="CU173" i="10"/>
  <c r="CV173" i="10"/>
  <c r="CW173" i="10"/>
  <c r="CX173" i="10"/>
  <c r="CY173" i="10"/>
  <c r="CZ173" i="10"/>
  <c r="DA173" i="10"/>
  <c r="DB173" i="10"/>
  <c r="A174" i="10"/>
  <c r="B174" i="10"/>
  <c r="C174" i="10"/>
  <c r="D174" i="10"/>
  <c r="E174" i="10"/>
  <c r="F174" i="10"/>
  <c r="G174" i="10"/>
  <c r="H174" i="10"/>
  <c r="I174" i="10"/>
  <c r="J174" i="10"/>
  <c r="K174" i="10"/>
  <c r="L174" i="10"/>
  <c r="M174" i="10"/>
  <c r="N174" i="10"/>
  <c r="O174" i="10"/>
  <c r="P174" i="10"/>
  <c r="Q174" i="10"/>
  <c r="R174" i="10"/>
  <c r="S174" i="10"/>
  <c r="T174" i="10"/>
  <c r="U174" i="10"/>
  <c r="V174" i="10"/>
  <c r="W174" i="10"/>
  <c r="X174" i="10"/>
  <c r="Y174" i="10"/>
  <c r="Z174" i="10"/>
  <c r="AA174" i="10"/>
  <c r="AB174" i="10"/>
  <c r="AC174" i="10"/>
  <c r="AD174" i="10"/>
  <c r="AE174" i="10"/>
  <c r="AF174" i="10"/>
  <c r="AG174" i="10"/>
  <c r="AH174" i="10"/>
  <c r="AI174" i="10"/>
  <c r="AJ174" i="10"/>
  <c r="AK174" i="10"/>
  <c r="AL174" i="10"/>
  <c r="AM174" i="10"/>
  <c r="AN174" i="10"/>
  <c r="AO174" i="10"/>
  <c r="AP174" i="10"/>
  <c r="AQ174" i="10"/>
  <c r="AR174" i="10"/>
  <c r="AS174" i="10"/>
  <c r="AT174" i="10"/>
  <c r="AU174" i="10"/>
  <c r="AV174" i="10"/>
  <c r="AW174" i="10"/>
  <c r="AX174" i="10"/>
  <c r="AY174" i="10"/>
  <c r="AZ174" i="10"/>
  <c r="BA174" i="10"/>
  <c r="BB174" i="10"/>
  <c r="BC174" i="10"/>
  <c r="BD174" i="10"/>
  <c r="BE174" i="10"/>
  <c r="BF174" i="10"/>
  <c r="BG174" i="10"/>
  <c r="BH174" i="10"/>
  <c r="BI174" i="10"/>
  <c r="BJ174" i="10"/>
  <c r="BK174" i="10"/>
  <c r="BL174" i="10"/>
  <c r="BM174" i="10"/>
  <c r="BN174" i="10"/>
  <c r="BO174" i="10"/>
  <c r="BP174" i="10"/>
  <c r="BQ174" i="10"/>
  <c r="BR174" i="10"/>
  <c r="BS174" i="10"/>
  <c r="BT174" i="10"/>
  <c r="BU174" i="10"/>
  <c r="BV174" i="10"/>
  <c r="BW174" i="10"/>
  <c r="BX174" i="10"/>
  <c r="BY174" i="10"/>
  <c r="BZ174" i="10"/>
  <c r="CA174" i="10"/>
  <c r="CB174" i="10"/>
  <c r="CC174" i="10"/>
  <c r="CD174" i="10"/>
  <c r="CE174" i="10"/>
  <c r="CF174" i="10"/>
  <c r="CG174" i="10"/>
  <c r="CH174" i="10"/>
  <c r="CI174" i="10"/>
  <c r="CJ174" i="10"/>
  <c r="CK174" i="10"/>
  <c r="CL174" i="10"/>
  <c r="CM174" i="10"/>
  <c r="CN174" i="10"/>
  <c r="CO174" i="10"/>
  <c r="CP174" i="10"/>
  <c r="CQ174" i="10"/>
  <c r="CR174" i="10"/>
  <c r="CS174" i="10"/>
  <c r="CT174" i="10"/>
  <c r="CU174" i="10"/>
  <c r="CV174" i="10"/>
  <c r="CW174" i="10"/>
  <c r="CX174" i="10"/>
  <c r="CY174" i="10"/>
  <c r="CZ174" i="10"/>
  <c r="DA174" i="10"/>
  <c r="DB174" i="10"/>
  <c r="A175" i="10"/>
  <c r="B175" i="10"/>
  <c r="C175" i="10"/>
  <c r="D175" i="10"/>
  <c r="E175" i="10"/>
  <c r="F175" i="10"/>
  <c r="G175" i="10"/>
  <c r="H175" i="10"/>
  <c r="I175" i="10"/>
  <c r="J175" i="10"/>
  <c r="K175" i="10"/>
  <c r="L175" i="10"/>
  <c r="M175" i="10"/>
  <c r="N175" i="10"/>
  <c r="O175" i="10"/>
  <c r="P175" i="10"/>
  <c r="Q175" i="10"/>
  <c r="R175" i="10"/>
  <c r="S175" i="10"/>
  <c r="T175" i="10"/>
  <c r="U175" i="10"/>
  <c r="V175" i="10"/>
  <c r="W175" i="10"/>
  <c r="X175" i="10"/>
  <c r="Y175" i="10"/>
  <c r="Z175" i="10"/>
  <c r="AA175" i="10"/>
  <c r="AB175" i="10"/>
  <c r="AC175" i="10"/>
  <c r="AD175" i="10"/>
  <c r="AE175" i="10"/>
  <c r="AF175" i="10"/>
  <c r="AG175" i="10"/>
  <c r="AH175" i="10"/>
  <c r="AI175" i="10"/>
  <c r="AJ175" i="10"/>
  <c r="AK175" i="10"/>
  <c r="AL175" i="10"/>
  <c r="AM175" i="10"/>
  <c r="AN175" i="10"/>
  <c r="AO175" i="10"/>
  <c r="AP175" i="10"/>
  <c r="AQ175" i="10"/>
  <c r="AR175" i="10"/>
  <c r="AS175" i="10"/>
  <c r="AT175" i="10"/>
  <c r="AU175" i="10"/>
  <c r="AV175" i="10"/>
  <c r="AW175" i="10"/>
  <c r="AX175" i="10"/>
  <c r="AY175" i="10"/>
  <c r="AZ175" i="10"/>
  <c r="BA175" i="10"/>
  <c r="BB175" i="10"/>
  <c r="BC175" i="10"/>
  <c r="BD175" i="10"/>
  <c r="BE175" i="10"/>
  <c r="BF175" i="10"/>
  <c r="BG175" i="10"/>
  <c r="BH175" i="10"/>
  <c r="BI175" i="10"/>
  <c r="BJ175" i="10"/>
  <c r="BK175" i="10"/>
  <c r="BL175" i="10"/>
  <c r="BM175" i="10"/>
  <c r="BN175" i="10"/>
  <c r="BO175" i="10"/>
  <c r="BP175" i="10"/>
  <c r="BQ175" i="10"/>
  <c r="BR175" i="10"/>
  <c r="BS175" i="10"/>
  <c r="BT175" i="10"/>
  <c r="BU175" i="10"/>
  <c r="BV175" i="10"/>
  <c r="BW175" i="10"/>
  <c r="BX175" i="10"/>
  <c r="BY175" i="10"/>
  <c r="BZ175" i="10"/>
  <c r="CA175" i="10"/>
  <c r="CB175" i="10"/>
  <c r="CC175" i="10"/>
  <c r="CD175" i="10"/>
  <c r="CE175" i="10"/>
  <c r="CF175" i="10"/>
  <c r="CG175" i="10"/>
  <c r="CH175" i="10"/>
  <c r="CI175" i="10"/>
  <c r="CJ175" i="10"/>
  <c r="CK175" i="10"/>
  <c r="CL175" i="10"/>
  <c r="CM175" i="10"/>
  <c r="CN175" i="10"/>
  <c r="CO175" i="10"/>
  <c r="CP175" i="10"/>
  <c r="CQ175" i="10"/>
  <c r="CR175" i="10"/>
  <c r="CS175" i="10"/>
  <c r="CT175" i="10"/>
  <c r="CU175" i="10"/>
  <c r="CV175" i="10"/>
  <c r="CW175" i="10"/>
  <c r="CX175" i="10"/>
  <c r="CY175" i="10"/>
  <c r="CZ175" i="10"/>
  <c r="DA175" i="10"/>
  <c r="DB175" i="10"/>
  <c r="A176" i="10"/>
  <c r="B176" i="10"/>
  <c r="C176" i="10"/>
  <c r="D176" i="10"/>
  <c r="E176" i="10"/>
  <c r="F176" i="10"/>
  <c r="G176" i="10"/>
  <c r="H176" i="10"/>
  <c r="I176" i="10"/>
  <c r="J176" i="10"/>
  <c r="K176" i="10"/>
  <c r="L176" i="10"/>
  <c r="M176" i="10"/>
  <c r="N176" i="10"/>
  <c r="O176" i="10"/>
  <c r="P176" i="10"/>
  <c r="Q176" i="10"/>
  <c r="R176" i="10"/>
  <c r="S176" i="10"/>
  <c r="T176" i="10"/>
  <c r="U176" i="10"/>
  <c r="V176" i="10"/>
  <c r="W176" i="10"/>
  <c r="X176" i="10"/>
  <c r="Y176" i="10"/>
  <c r="Z176" i="10"/>
  <c r="AA176" i="10"/>
  <c r="AB176" i="10"/>
  <c r="AC176" i="10"/>
  <c r="AD176" i="10"/>
  <c r="AE176" i="10"/>
  <c r="AF176" i="10"/>
  <c r="AG176" i="10"/>
  <c r="AH176" i="10"/>
  <c r="AI176" i="10"/>
  <c r="AJ176" i="10"/>
  <c r="AK176" i="10"/>
  <c r="AL176" i="10"/>
  <c r="AM176" i="10"/>
  <c r="AN176" i="10"/>
  <c r="AO176" i="10"/>
  <c r="AP176" i="10"/>
  <c r="AQ176" i="10"/>
  <c r="AR176" i="10"/>
  <c r="AS176" i="10"/>
  <c r="AT176" i="10"/>
  <c r="AU176" i="10"/>
  <c r="AV176" i="10"/>
  <c r="AW176" i="10"/>
  <c r="AX176" i="10"/>
  <c r="AY176" i="10"/>
  <c r="AZ176" i="10"/>
  <c r="BA176" i="10"/>
  <c r="BB176" i="10"/>
  <c r="BC176" i="10"/>
  <c r="BD176" i="10"/>
  <c r="BE176" i="10"/>
  <c r="BF176" i="10"/>
  <c r="BG176" i="10"/>
  <c r="BH176" i="10"/>
  <c r="BI176" i="10"/>
  <c r="BJ176" i="10"/>
  <c r="BK176" i="10"/>
  <c r="BL176" i="10"/>
  <c r="BM176" i="10"/>
  <c r="BN176" i="10"/>
  <c r="BO176" i="10"/>
  <c r="BP176" i="10"/>
  <c r="BQ176" i="10"/>
  <c r="BR176" i="10"/>
  <c r="BS176" i="10"/>
  <c r="BT176" i="10"/>
  <c r="BU176" i="10"/>
  <c r="BV176" i="10"/>
  <c r="BW176" i="10"/>
  <c r="BX176" i="10"/>
  <c r="BY176" i="10"/>
  <c r="BZ176" i="10"/>
  <c r="CA176" i="10"/>
  <c r="CB176" i="10"/>
  <c r="CC176" i="10"/>
  <c r="CD176" i="10"/>
  <c r="CE176" i="10"/>
  <c r="CF176" i="10"/>
  <c r="CG176" i="10"/>
  <c r="CH176" i="10"/>
  <c r="CI176" i="10"/>
  <c r="CJ176" i="10"/>
  <c r="CK176" i="10"/>
  <c r="CL176" i="10"/>
  <c r="CM176" i="10"/>
  <c r="CN176" i="10"/>
  <c r="CO176" i="10"/>
  <c r="CP176" i="10"/>
  <c r="CQ176" i="10"/>
  <c r="CR176" i="10"/>
  <c r="CS176" i="10"/>
  <c r="CT176" i="10"/>
  <c r="CU176" i="10"/>
  <c r="CV176" i="10"/>
  <c r="CW176" i="10"/>
  <c r="CX176" i="10"/>
  <c r="CY176" i="10"/>
  <c r="CZ176" i="10"/>
  <c r="DA176" i="10"/>
  <c r="DB176" i="10"/>
  <c r="A177" i="10"/>
  <c r="B177" i="10"/>
  <c r="C177" i="10"/>
  <c r="D177" i="10"/>
  <c r="E177" i="10"/>
  <c r="F177" i="10"/>
  <c r="G177" i="10"/>
  <c r="H177" i="10"/>
  <c r="I177" i="10"/>
  <c r="J177" i="10"/>
  <c r="K177" i="10"/>
  <c r="L177" i="10"/>
  <c r="M177" i="10"/>
  <c r="N177" i="10"/>
  <c r="O177" i="10"/>
  <c r="P177" i="10"/>
  <c r="Q177" i="10"/>
  <c r="R177" i="10"/>
  <c r="S177" i="10"/>
  <c r="T177" i="10"/>
  <c r="U177" i="10"/>
  <c r="V177" i="10"/>
  <c r="W177" i="10"/>
  <c r="X177" i="10"/>
  <c r="Y177" i="10"/>
  <c r="Z177" i="10"/>
  <c r="AA177" i="10"/>
  <c r="AB177" i="10"/>
  <c r="AC177" i="10"/>
  <c r="AD177" i="10"/>
  <c r="AE177" i="10"/>
  <c r="AF177" i="10"/>
  <c r="AG177" i="10"/>
  <c r="AH177" i="10"/>
  <c r="AI177" i="10"/>
  <c r="AJ177" i="10"/>
  <c r="AK177" i="10"/>
  <c r="AL177" i="10"/>
  <c r="AM177" i="10"/>
  <c r="AN177" i="10"/>
  <c r="AO177" i="10"/>
  <c r="AP177" i="10"/>
  <c r="AQ177" i="10"/>
  <c r="AR177" i="10"/>
  <c r="AS177" i="10"/>
  <c r="AT177" i="10"/>
  <c r="AU177" i="10"/>
  <c r="AV177" i="10"/>
  <c r="AW177" i="10"/>
  <c r="AX177" i="10"/>
  <c r="AY177" i="10"/>
  <c r="AZ177" i="10"/>
  <c r="BA177" i="10"/>
  <c r="BB177" i="10"/>
  <c r="BC177" i="10"/>
  <c r="BD177" i="10"/>
  <c r="BE177" i="10"/>
  <c r="BF177" i="10"/>
  <c r="BG177" i="10"/>
  <c r="BH177" i="10"/>
  <c r="BI177" i="10"/>
  <c r="BJ177" i="10"/>
  <c r="BK177" i="10"/>
  <c r="BL177" i="10"/>
  <c r="BM177" i="10"/>
  <c r="BN177" i="10"/>
  <c r="BO177" i="10"/>
  <c r="BP177" i="10"/>
  <c r="BQ177" i="10"/>
  <c r="BR177" i="10"/>
  <c r="BS177" i="10"/>
  <c r="BT177" i="10"/>
  <c r="BU177" i="10"/>
  <c r="BV177" i="10"/>
  <c r="BW177" i="10"/>
  <c r="BX177" i="10"/>
  <c r="BY177" i="10"/>
  <c r="BZ177" i="10"/>
  <c r="CA177" i="10"/>
  <c r="CB177" i="10"/>
  <c r="CC177" i="10"/>
  <c r="CD177" i="10"/>
  <c r="CE177" i="10"/>
  <c r="CF177" i="10"/>
  <c r="CG177" i="10"/>
  <c r="CH177" i="10"/>
  <c r="CI177" i="10"/>
  <c r="CJ177" i="10"/>
  <c r="CK177" i="10"/>
  <c r="CL177" i="10"/>
  <c r="CM177" i="10"/>
  <c r="CN177" i="10"/>
  <c r="CO177" i="10"/>
  <c r="CP177" i="10"/>
  <c r="CQ177" i="10"/>
  <c r="CR177" i="10"/>
  <c r="CS177" i="10"/>
  <c r="CT177" i="10"/>
  <c r="CU177" i="10"/>
  <c r="CV177" i="10"/>
  <c r="CW177" i="10"/>
  <c r="CX177" i="10"/>
  <c r="CY177" i="10"/>
  <c r="CZ177" i="10"/>
  <c r="DA177" i="10"/>
  <c r="DB177" i="10"/>
  <c r="A178" i="10"/>
  <c r="B178" i="10"/>
  <c r="C178" i="10"/>
  <c r="D178" i="10"/>
  <c r="E178" i="10"/>
  <c r="F178" i="10"/>
  <c r="G178" i="10"/>
  <c r="H178" i="10"/>
  <c r="I178" i="10"/>
  <c r="J178" i="10"/>
  <c r="K178" i="10"/>
  <c r="L178" i="10"/>
  <c r="M178" i="10"/>
  <c r="N178" i="10"/>
  <c r="O178" i="10"/>
  <c r="P178" i="10"/>
  <c r="Q178" i="10"/>
  <c r="R178" i="10"/>
  <c r="S178" i="10"/>
  <c r="T178" i="10"/>
  <c r="U178" i="10"/>
  <c r="V178" i="10"/>
  <c r="W178" i="10"/>
  <c r="X178" i="10"/>
  <c r="Y178" i="10"/>
  <c r="Z178" i="10"/>
  <c r="AA178" i="10"/>
  <c r="AB178" i="10"/>
  <c r="AC178" i="10"/>
  <c r="AD178" i="10"/>
  <c r="AE178" i="10"/>
  <c r="AF178" i="10"/>
  <c r="AG178" i="10"/>
  <c r="AH178" i="10"/>
  <c r="AI178" i="10"/>
  <c r="AJ178" i="10"/>
  <c r="AK178" i="10"/>
  <c r="AL178" i="10"/>
  <c r="AM178" i="10"/>
  <c r="AN178" i="10"/>
  <c r="AO178" i="10"/>
  <c r="AP178" i="10"/>
  <c r="AQ178" i="10"/>
  <c r="AR178" i="10"/>
  <c r="AS178" i="10"/>
  <c r="AT178" i="10"/>
  <c r="AU178" i="10"/>
  <c r="AV178" i="10"/>
  <c r="AW178" i="10"/>
  <c r="AX178" i="10"/>
  <c r="AY178" i="10"/>
  <c r="AZ178" i="10"/>
  <c r="BA178" i="10"/>
  <c r="BB178" i="10"/>
  <c r="BC178" i="10"/>
  <c r="BD178" i="10"/>
  <c r="BE178" i="10"/>
  <c r="BF178" i="10"/>
  <c r="BG178" i="10"/>
  <c r="BH178" i="10"/>
  <c r="BI178" i="10"/>
  <c r="BJ178" i="10"/>
  <c r="BK178" i="10"/>
  <c r="BL178" i="10"/>
  <c r="BM178" i="10"/>
  <c r="BN178" i="10"/>
  <c r="BO178" i="10"/>
  <c r="BP178" i="10"/>
  <c r="BQ178" i="10"/>
  <c r="BR178" i="10"/>
  <c r="BS178" i="10"/>
  <c r="BT178" i="10"/>
  <c r="BU178" i="10"/>
  <c r="BV178" i="10"/>
  <c r="BW178" i="10"/>
  <c r="BX178" i="10"/>
  <c r="BY178" i="10"/>
  <c r="BZ178" i="10"/>
  <c r="CA178" i="10"/>
  <c r="CB178" i="10"/>
  <c r="CC178" i="10"/>
  <c r="CD178" i="10"/>
  <c r="CE178" i="10"/>
  <c r="CF178" i="10"/>
  <c r="CG178" i="10"/>
  <c r="CH178" i="10"/>
  <c r="CI178" i="10"/>
  <c r="CJ178" i="10"/>
  <c r="CK178" i="10"/>
  <c r="CL178" i="10"/>
  <c r="CM178" i="10"/>
  <c r="CN178" i="10"/>
  <c r="CO178" i="10"/>
  <c r="CP178" i="10"/>
  <c r="CQ178" i="10"/>
  <c r="CR178" i="10"/>
  <c r="CS178" i="10"/>
  <c r="CT178" i="10"/>
  <c r="CU178" i="10"/>
  <c r="CV178" i="10"/>
  <c r="CW178" i="10"/>
  <c r="CX178" i="10"/>
  <c r="CY178" i="10"/>
  <c r="CZ178" i="10"/>
  <c r="DA178" i="10"/>
  <c r="DB178" i="10"/>
  <c r="A179" i="10"/>
  <c r="B179" i="10"/>
  <c r="C179" i="10"/>
  <c r="D179" i="10"/>
  <c r="E179" i="10"/>
  <c r="F179" i="10"/>
  <c r="G179" i="10"/>
  <c r="H179" i="10"/>
  <c r="I179" i="10"/>
  <c r="J179" i="10"/>
  <c r="K179" i="10"/>
  <c r="L179" i="10"/>
  <c r="M179" i="10"/>
  <c r="N179" i="10"/>
  <c r="O179" i="10"/>
  <c r="P179" i="10"/>
  <c r="Q179" i="10"/>
  <c r="R179" i="10"/>
  <c r="S179" i="10"/>
  <c r="T179" i="10"/>
  <c r="U179" i="10"/>
  <c r="V179" i="10"/>
  <c r="W179" i="10"/>
  <c r="X179" i="10"/>
  <c r="Y179" i="10"/>
  <c r="Z179" i="10"/>
  <c r="AA179" i="10"/>
  <c r="AB179" i="10"/>
  <c r="AC179" i="10"/>
  <c r="AD179" i="10"/>
  <c r="AE179" i="10"/>
  <c r="AF179" i="10"/>
  <c r="AG179" i="10"/>
  <c r="AH179" i="10"/>
  <c r="AI179" i="10"/>
  <c r="AJ179" i="10"/>
  <c r="AK179" i="10"/>
  <c r="AL179" i="10"/>
  <c r="AM179" i="10"/>
  <c r="AN179" i="10"/>
  <c r="AO179" i="10"/>
  <c r="AP179" i="10"/>
  <c r="AQ179" i="10"/>
  <c r="AR179" i="10"/>
  <c r="AS179" i="10"/>
  <c r="AT179" i="10"/>
  <c r="AU179" i="10"/>
  <c r="AV179" i="10"/>
  <c r="AW179" i="10"/>
  <c r="AX179" i="10"/>
  <c r="AY179" i="10"/>
  <c r="AZ179" i="10"/>
  <c r="BA179" i="10"/>
  <c r="BB179" i="10"/>
  <c r="BC179" i="10"/>
  <c r="BD179" i="10"/>
  <c r="BE179" i="10"/>
  <c r="BF179" i="10"/>
  <c r="BG179" i="10"/>
  <c r="BH179" i="10"/>
  <c r="BI179" i="10"/>
  <c r="BJ179" i="10"/>
  <c r="BK179" i="10"/>
  <c r="BL179" i="10"/>
  <c r="BM179" i="10"/>
  <c r="BN179" i="10"/>
  <c r="BO179" i="10"/>
  <c r="BP179" i="10"/>
  <c r="BQ179" i="10"/>
  <c r="BR179" i="10"/>
  <c r="BS179" i="10"/>
  <c r="BT179" i="10"/>
  <c r="BU179" i="10"/>
  <c r="BV179" i="10"/>
  <c r="BW179" i="10"/>
  <c r="BX179" i="10"/>
  <c r="BY179" i="10"/>
  <c r="BZ179" i="10"/>
  <c r="CA179" i="10"/>
  <c r="CB179" i="10"/>
  <c r="CC179" i="10"/>
  <c r="CD179" i="10"/>
  <c r="CE179" i="10"/>
  <c r="CF179" i="10"/>
  <c r="CG179" i="10"/>
  <c r="CH179" i="10"/>
  <c r="CI179" i="10"/>
  <c r="CJ179" i="10"/>
  <c r="CK179" i="10"/>
  <c r="CL179" i="10"/>
  <c r="CM179" i="10"/>
  <c r="CN179" i="10"/>
  <c r="CO179" i="10"/>
  <c r="CP179" i="10"/>
  <c r="CQ179" i="10"/>
  <c r="CR179" i="10"/>
  <c r="CS179" i="10"/>
  <c r="CT179" i="10"/>
  <c r="CU179" i="10"/>
  <c r="CV179" i="10"/>
  <c r="CW179" i="10"/>
  <c r="CX179" i="10"/>
  <c r="CY179" i="10"/>
  <c r="CZ179" i="10"/>
  <c r="DA179" i="10"/>
  <c r="DB179" i="10"/>
  <c r="A180" i="10"/>
  <c r="B180" i="10"/>
  <c r="C180" i="10"/>
  <c r="D180" i="10"/>
  <c r="E180" i="10"/>
  <c r="F180" i="10"/>
  <c r="G180" i="10"/>
  <c r="H180" i="10"/>
  <c r="I180" i="10"/>
  <c r="J180" i="10"/>
  <c r="K180" i="10"/>
  <c r="L180" i="10"/>
  <c r="M180" i="10"/>
  <c r="N180" i="10"/>
  <c r="O180" i="10"/>
  <c r="P180" i="10"/>
  <c r="Q180" i="10"/>
  <c r="R180" i="10"/>
  <c r="S180" i="10"/>
  <c r="T180" i="10"/>
  <c r="U180" i="10"/>
  <c r="V180" i="10"/>
  <c r="W180" i="10"/>
  <c r="X180" i="10"/>
  <c r="Y180" i="10"/>
  <c r="Z180" i="10"/>
  <c r="AA180" i="10"/>
  <c r="AB180" i="10"/>
  <c r="AC180" i="10"/>
  <c r="AD180" i="10"/>
  <c r="AE180" i="10"/>
  <c r="AF180" i="10"/>
  <c r="AG180" i="10"/>
  <c r="AH180" i="10"/>
  <c r="AI180" i="10"/>
  <c r="AJ180" i="10"/>
  <c r="AK180" i="10"/>
  <c r="AL180" i="10"/>
  <c r="AM180" i="10"/>
  <c r="AN180" i="10"/>
  <c r="AO180" i="10"/>
  <c r="AP180" i="10"/>
  <c r="AQ180" i="10"/>
  <c r="AR180" i="10"/>
  <c r="AS180" i="10"/>
  <c r="AT180" i="10"/>
  <c r="AU180" i="10"/>
  <c r="AV180" i="10"/>
  <c r="AW180" i="10"/>
  <c r="AX180" i="10"/>
  <c r="AY180" i="10"/>
  <c r="AZ180" i="10"/>
  <c r="BA180" i="10"/>
  <c r="BB180" i="10"/>
  <c r="BC180" i="10"/>
  <c r="BD180" i="10"/>
  <c r="BE180" i="10"/>
  <c r="BF180" i="10"/>
  <c r="BG180" i="10"/>
  <c r="BH180" i="10"/>
  <c r="BI180" i="10"/>
  <c r="BJ180" i="10"/>
  <c r="BK180" i="10"/>
  <c r="BL180" i="10"/>
  <c r="BM180" i="10"/>
  <c r="BN180" i="10"/>
  <c r="BO180" i="10"/>
  <c r="BP180" i="10"/>
  <c r="BQ180" i="10"/>
  <c r="BR180" i="10"/>
  <c r="BS180" i="10"/>
  <c r="BT180" i="10"/>
  <c r="BU180" i="10"/>
  <c r="BV180" i="10"/>
  <c r="BW180" i="10"/>
  <c r="BX180" i="10"/>
  <c r="BY180" i="10"/>
  <c r="BZ180" i="10"/>
  <c r="CA180" i="10"/>
  <c r="CB180" i="10"/>
  <c r="CC180" i="10"/>
  <c r="CD180" i="10"/>
  <c r="CE180" i="10"/>
  <c r="CF180" i="10"/>
  <c r="CG180" i="10"/>
  <c r="CH180" i="10"/>
  <c r="CI180" i="10"/>
  <c r="CJ180" i="10"/>
  <c r="CK180" i="10"/>
  <c r="CL180" i="10"/>
  <c r="CM180" i="10"/>
  <c r="CN180" i="10"/>
  <c r="CO180" i="10"/>
  <c r="CP180" i="10"/>
  <c r="CQ180" i="10"/>
  <c r="CR180" i="10"/>
  <c r="CS180" i="10"/>
  <c r="CT180" i="10"/>
  <c r="CU180" i="10"/>
  <c r="CV180" i="10"/>
  <c r="CW180" i="10"/>
  <c r="CX180" i="10"/>
  <c r="CY180" i="10"/>
  <c r="CZ180" i="10"/>
  <c r="DA180" i="10"/>
  <c r="DB180" i="10"/>
  <c r="A181" i="10"/>
  <c r="B181" i="10"/>
  <c r="C181" i="10"/>
  <c r="D181" i="10"/>
  <c r="E181" i="10"/>
  <c r="F181" i="10"/>
  <c r="G181" i="10"/>
  <c r="H181" i="10"/>
  <c r="I181" i="10"/>
  <c r="J181" i="10"/>
  <c r="K181" i="10"/>
  <c r="L181" i="10"/>
  <c r="M181" i="10"/>
  <c r="N181" i="10"/>
  <c r="O181" i="10"/>
  <c r="P181" i="10"/>
  <c r="Q181" i="10"/>
  <c r="R181" i="10"/>
  <c r="S181" i="10"/>
  <c r="T181" i="10"/>
  <c r="U181" i="10"/>
  <c r="V181" i="10"/>
  <c r="W181" i="10"/>
  <c r="X181" i="10"/>
  <c r="Y181" i="10"/>
  <c r="Z181" i="10"/>
  <c r="AA181" i="10"/>
  <c r="AB181" i="10"/>
  <c r="AC181" i="10"/>
  <c r="AD181" i="10"/>
  <c r="AE181" i="10"/>
  <c r="AF181" i="10"/>
  <c r="AG181" i="10"/>
  <c r="AH181" i="10"/>
  <c r="AI181" i="10"/>
  <c r="AJ181" i="10"/>
  <c r="AK181" i="10"/>
  <c r="AL181" i="10"/>
  <c r="AM181" i="10"/>
  <c r="AN181" i="10"/>
  <c r="AO181" i="10"/>
  <c r="AP181" i="10"/>
  <c r="AQ181" i="10"/>
  <c r="AR181" i="10"/>
  <c r="AS181" i="10"/>
  <c r="AT181" i="10"/>
  <c r="AU181" i="10"/>
  <c r="AV181" i="10"/>
  <c r="AW181" i="10"/>
  <c r="AX181" i="10"/>
  <c r="AY181" i="10"/>
  <c r="AZ181" i="10"/>
  <c r="BA181" i="10"/>
  <c r="BB181" i="10"/>
  <c r="BC181" i="10"/>
  <c r="BD181" i="10"/>
  <c r="BE181" i="10"/>
  <c r="BF181" i="10"/>
  <c r="BG181" i="10"/>
  <c r="BH181" i="10"/>
  <c r="BI181" i="10"/>
  <c r="BJ181" i="10"/>
  <c r="BK181" i="10"/>
  <c r="BL181" i="10"/>
  <c r="BM181" i="10"/>
  <c r="BN181" i="10"/>
  <c r="BO181" i="10"/>
  <c r="BP181" i="10"/>
  <c r="BQ181" i="10"/>
  <c r="BR181" i="10"/>
  <c r="BS181" i="10"/>
  <c r="BT181" i="10"/>
  <c r="BU181" i="10"/>
  <c r="BV181" i="10"/>
  <c r="BW181" i="10"/>
  <c r="BX181" i="10"/>
  <c r="BY181" i="10"/>
  <c r="BZ181" i="10"/>
  <c r="CA181" i="10"/>
  <c r="CB181" i="10"/>
  <c r="CC181" i="10"/>
  <c r="CD181" i="10"/>
  <c r="CE181" i="10"/>
  <c r="CF181" i="10"/>
  <c r="CG181" i="10"/>
  <c r="CH181" i="10"/>
  <c r="CI181" i="10"/>
  <c r="CJ181" i="10"/>
  <c r="CK181" i="10"/>
  <c r="CL181" i="10"/>
  <c r="CM181" i="10"/>
  <c r="CN181" i="10"/>
  <c r="CO181" i="10"/>
  <c r="CP181" i="10"/>
  <c r="CQ181" i="10"/>
  <c r="CR181" i="10"/>
  <c r="CS181" i="10"/>
  <c r="CT181" i="10"/>
  <c r="CU181" i="10"/>
  <c r="CV181" i="10"/>
  <c r="CW181" i="10"/>
  <c r="CX181" i="10"/>
  <c r="CY181" i="10"/>
  <c r="CZ181" i="10"/>
  <c r="DA181" i="10"/>
  <c r="DB181" i="10"/>
  <c r="A182" i="10"/>
  <c r="B182" i="10"/>
  <c r="C182" i="10"/>
  <c r="D182" i="10"/>
  <c r="E182" i="10"/>
  <c r="F182" i="10"/>
  <c r="G182" i="10"/>
  <c r="H182" i="10"/>
  <c r="I182" i="10"/>
  <c r="J182" i="10"/>
  <c r="K182" i="10"/>
  <c r="L182" i="10"/>
  <c r="M182" i="10"/>
  <c r="N182" i="10"/>
  <c r="O182" i="10"/>
  <c r="P182" i="10"/>
  <c r="Q182" i="10"/>
  <c r="R182" i="10"/>
  <c r="S182" i="10"/>
  <c r="T182" i="10"/>
  <c r="U182" i="10"/>
  <c r="V182" i="10"/>
  <c r="W182" i="10"/>
  <c r="X182" i="10"/>
  <c r="Y182" i="10"/>
  <c r="Z182" i="10"/>
  <c r="AA182" i="10"/>
  <c r="AB182" i="10"/>
  <c r="AC182" i="10"/>
  <c r="AD182" i="10"/>
  <c r="AE182" i="10"/>
  <c r="AF182" i="10"/>
  <c r="AG182" i="10"/>
  <c r="AH182" i="10"/>
  <c r="AI182" i="10"/>
  <c r="AJ182" i="10"/>
  <c r="AK182" i="10"/>
  <c r="AL182" i="10"/>
  <c r="AM182" i="10"/>
  <c r="AN182" i="10"/>
  <c r="AO182" i="10"/>
  <c r="AP182" i="10"/>
  <c r="AQ182" i="10"/>
  <c r="AR182" i="10"/>
  <c r="AS182" i="10"/>
  <c r="AT182" i="10"/>
  <c r="AU182" i="10"/>
  <c r="AV182" i="10"/>
  <c r="AW182" i="10"/>
  <c r="AX182" i="10"/>
  <c r="AY182" i="10"/>
  <c r="AZ182" i="10"/>
  <c r="BA182" i="10"/>
  <c r="BB182" i="10"/>
  <c r="BC182" i="10"/>
  <c r="BD182" i="10"/>
  <c r="BE182" i="10"/>
  <c r="BF182" i="10"/>
  <c r="BG182" i="10"/>
  <c r="BH182" i="10"/>
  <c r="BI182" i="10"/>
  <c r="BJ182" i="10"/>
  <c r="BK182" i="10"/>
  <c r="BL182" i="10"/>
  <c r="BM182" i="10"/>
  <c r="BN182" i="10"/>
  <c r="BO182" i="10"/>
  <c r="BP182" i="10"/>
  <c r="BQ182" i="10"/>
  <c r="BR182" i="10"/>
  <c r="BS182" i="10"/>
  <c r="BT182" i="10"/>
  <c r="BU182" i="10"/>
  <c r="BV182" i="10"/>
  <c r="BW182" i="10"/>
  <c r="BX182" i="10"/>
  <c r="BY182" i="10"/>
  <c r="BZ182" i="10"/>
  <c r="CA182" i="10"/>
  <c r="CB182" i="10"/>
  <c r="CC182" i="10"/>
  <c r="CD182" i="10"/>
  <c r="CE182" i="10"/>
  <c r="CF182" i="10"/>
  <c r="CG182" i="10"/>
  <c r="CH182" i="10"/>
  <c r="CI182" i="10"/>
  <c r="CJ182" i="10"/>
  <c r="CK182" i="10"/>
  <c r="CL182" i="10"/>
  <c r="CM182" i="10"/>
  <c r="CN182" i="10"/>
  <c r="CO182" i="10"/>
  <c r="CP182" i="10"/>
  <c r="CQ182" i="10"/>
  <c r="CR182" i="10"/>
  <c r="CS182" i="10"/>
  <c r="CT182" i="10"/>
  <c r="CU182" i="10"/>
  <c r="CV182" i="10"/>
  <c r="CW182" i="10"/>
  <c r="CX182" i="10"/>
  <c r="CY182" i="10"/>
  <c r="CZ182" i="10"/>
  <c r="DA182" i="10"/>
  <c r="DB182" i="10"/>
  <c r="A183" i="10"/>
  <c r="B183" i="10"/>
  <c r="C183" i="10"/>
  <c r="D183" i="10"/>
  <c r="E183" i="10"/>
  <c r="F183" i="10"/>
  <c r="G183" i="10"/>
  <c r="H183" i="10"/>
  <c r="I183" i="10"/>
  <c r="J183" i="10"/>
  <c r="K183" i="10"/>
  <c r="L183" i="10"/>
  <c r="M183" i="10"/>
  <c r="N183" i="10"/>
  <c r="O183" i="10"/>
  <c r="P183" i="10"/>
  <c r="Q183" i="10"/>
  <c r="R183" i="10"/>
  <c r="S183" i="10"/>
  <c r="T183" i="10"/>
  <c r="U183" i="10"/>
  <c r="V183" i="10"/>
  <c r="W183" i="10"/>
  <c r="X183" i="10"/>
  <c r="Y183" i="10"/>
  <c r="Z183" i="10"/>
  <c r="AA183" i="10"/>
  <c r="AB183" i="10"/>
  <c r="AC183" i="10"/>
  <c r="AD183" i="10"/>
  <c r="AE183" i="10"/>
  <c r="AF183" i="10"/>
  <c r="AG183" i="10"/>
  <c r="AH183" i="10"/>
  <c r="AI183" i="10"/>
  <c r="AJ183" i="10"/>
  <c r="AK183" i="10"/>
  <c r="AL183" i="10"/>
  <c r="AM183" i="10"/>
  <c r="AN183" i="10"/>
  <c r="AO183" i="10"/>
  <c r="AP183" i="10"/>
  <c r="AQ183" i="10"/>
  <c r="AR183" i="10"/>
  <c r="AS183" i="10"/>
  <c r="AT183" i="10"/>
  <c r="AU183" i="10"/>
  <c r="AV183" i="10"/>
  <c r="AW183" i="10"/>
  <c r="AX183" i="10"/>
  <c r="AY183" i="10"/>
  <c r="AZ183" i="10"/>
  <c r="BA183" i="10"/>
  <c r="BB183" i="10"/>
  <c r="BC183" i="10"/>
  <c r="BD183" i="10"/>
  <c r="BE183" i="10"/>
  <c r="BF183" i="10"/>
  <c r="BG183" i="10"/>
  <c r="BH183" i="10"/>
  <c r="BI183" i="10"/>
  <c r="BJ183" i="10"/>
  <c r="BK183" i="10"/>
  <c r="BL183" i="10"/>
  <c r="BM183" i="10"/>
  <c r="BN183" i="10"/>
  <c r="BO183" i="10"/>
  <c r="BP183" i="10"/>
  <c r="BQ183" i="10"/>
  <c r="BR183" i="10"/>
  <c r="BS183" i="10"/>
  <c r="BT183" i="10"/>
  <c r="BU183" i="10"/>
  <c r="BV183" i="10"/>
  <c r="BW183" i="10"/>
  <c r="BX183" i="10"/>
  <c r="BY183" i="10"/>
  <c r="BZ183" i="10"/>
  <c r="CA183" i="10"/>
  <c r="CB183" i="10"/>
  <c r="CC183" i="10"/>
  <c r="CD183" i="10"/>
  <c r="CE183" i="10"/>
  <c r="CF183" i="10"/>
  <c r="CG183" i="10"/>
  <c r="CH183" i="10"/>
  <c r="CI183" i="10"/>
  <c r="CJ183" i="10"/>
  <c r="CK183" i="10"/>
  <c r="CL183" i="10"/>
  <c r="CM183" i="10"/>
  <c r="CN183" i="10"/>
  <c r="CO183" i="10"/>
  <c r="CP183" i="10"/>
  <c r="CQ183" i="10"/>
  <c r="CR183" i="10"/>
  <c r="CS183" i="10"/>
  <c r="CT183" i="10"/>
  <c r="CU183" i="10"/>
  <c r="CV183" i="10"/>
  <c r="CW183" i="10"/>
  <c r="CX183" i="10"/>
  <c r="CY183" i="10"/>
  <c r="CZ183" i="10"/>
  <c r="DA183" i="10"/>
  <c r="DB183" i="10"/>
  <c r="A184" i="10"/>
  <c r="B184" i="10"/>
  <c r="C184" i="10"/>
  <c r="D184" i="10"/>
  <c r="E184" i="10"/>
  <c r="F184" i="10"/>
  <c r="G184" i="10"/>
  <c r="H184" i="10"/>
  <c r="I184" i="10"/>
  <c r="J184" i="10"/>
  <c r="K184" i="10"/>
  <c r="L184" i="10"/>
  <c r="M184" i="10"/>
  <c r="N184" i="10"/>
  <c r="O184" i="10"/>
  <c r="P184" i="10"/>
  <c r="Q184" i="10"/>
  <c r="R184" i="10"/>
  <c r="S184" i="10"/>
  <c r="T184" i="10"/>
  <c r="U184" i="10"/>
  <c r="V184" i="10"/>
  <c r="W184" i="10"/>
  <c r="X184" i="10"/>
  <c r="Y184" i="10"/>
  <c r="Z184" i="10"/>
  <c r="AA184" i="10"/>
  <c r="AB184" i="10"/>
  <c r="AC184" i="10"/>
  <c r="AD184" i="10"/>
  <c r="AE184" i="10"/>
  <c r="AF184" i="10"/>
  <c r="AG184" i="10"/>
  <c r="AH184" i="10"/>
  <c r="AI184" i="10"/>
  <c r="AJ184" i="10"/>
  <c r="AK184" i="10"/>
  <c r="AL184" i="10"/>
  <c r="AM184" i="10"/>
  <c r="AN184" i="10"/>
  <c r="AO184" i="10"/>
  <c r="AP184" i="10"/>
  <c r="AQ184" i="10"/>
  <c r="AR184" i="10"/>
  <c r="AS184" i="10"/>
  <c r="AT184" i="10"/>
  <c r="AU184" i="10"/>
  <c r="AV184" i="10"/>
  <c r="AW184" i="10"/>
  <c r="AX184" i="10"/>
  <c r="AY184" i="10"/>
  <c r="AZ184" i="10"/>
  <c r="BA184" i="10"/>
  <c r="BB184" i="10"/>
  <c r="BC184" i="10"/>
  <c r="BD184" i="10"/>
  <c r="BE184" i="10"/>
  <c r="BF184" i="10"/>
  <c r="BG184" i="10"/>
  <c r="BH184" i="10"/>
  <c r="BI184" i="10"/>
  <c r="BJ184" i="10"/>
  <c r="BK184" i="10"/>
  <c r="BL184" i="10"/>
  <c r="BM184" i="10"/>
  <c r="BN184" i="10"/>
  <c r="BO184" i="10"/>
  <c r="BP184" i="10"/>
  <c r="BQ184" i="10"/>
  <c r="BR184" i="10"/>
  <c r="BS184" i="10"/>
  <c r="BT184" i="10"/>
  <c r="BU184" i="10"/>
  <c r="BV184" i="10"/>
  <c r="BW184" i="10"/>
  <c r="BX184" i="10"/>
  <c r="BY184" i="10"/>
  <c r="BZ184" i="10"/>
  <c r="CA184" i="10"/>
  <c r="CB184" i="10"/>
  <c r="CC184" i="10"/>
  <c r="CD184" i="10"/>
  <c r="CE184" i="10"/>
  <c r="CF184" i="10"/>
  <c r="CG184" i="10"/>
  <c r="CH184" i="10"/>
  <c r="CI184" i="10"/>
  <c r="CJ184" i="10"/>
  <c r="CK184" i="10"/>
  <c r="CL184" i="10"/>
  <c r="CM184" i="10"/>
  <c r="CN184" i="10"/>
  <c r="CO184" i="10"/>
  <c r="CP184" i="10"/>
  <c r="CQ184" i="10"/>
  <c r="CR184" i="10"/>
  <c r="CS184" i="10"/>
  <c r="CT184" i="10"/>
  <c r="CU184" i="10"/>
  <c r="CV184" i="10"/>
  <c r="CW184" i="10"/>
  <c r="CX184" i="10"/>
  <c r="CY184" i="10"/>
  <c r="CZ184" i="10"/>
  <c r="DA184" i="10"/>
  <c r="DB184" i="10"/>
  <c r="A185" i="10"/>
  <c r="B185" i="10"/>
  <c r="C185" i="10"/>
  <c r="D185" i="10"/>
  <c r="E185" i="10"/>
  <c r="F185" i="10"/>
  <c r="G185" i="10"/>
  <c r="H185" i="10"/>
  <c r="I185" i="10"/>
  <c r="J185" i="10"/>
  <c r="K185" i="10"/>
  <c r="L185" i="10"/>
  <c r="M185" i="10"/>
  <c r="N185" i="10"/>
  <c r="O185" i="10"/>
  <c r="P185" i="10"/>
  <c r="Q185" i="10"/>
  <c r="R185" i="10"/>
  <c r="S185" i="10"/>
  <c r="T185" i="10"/>
  <c r="U185" i="10"/>
  <c r="V185" i="10"/>
  <c r="W185" i="10"/>
  <c r="X185" i="10"/>
  <c r="Y185" i="10"/>
  <c r="Z185" i="10"/>
  <c r="AA185" i="10"/>
  <c r="AB185" i="10"/>
  <c r="AC185" i="10"/>
  <c r="AD185" i="10"/>
  <c r="AE185" i="10"/>
  <c r="AF185" i="10"/>
  <c r="AG185" i="10"/>
  <c r="AH185" i="10"/>
  <c r="AI185" i="10"/>
  <c r="AJ185" i="10"/>
  <c r="AK185" i="10"/>
  <c r="AL185" i="10"/>
  <c r="AM185" i="10"/>
  <c r="AN185" i="10"/>
  <c r="AO185" i="10"/>
  <c r="AP185" i="10"/>
  <c r="AQ185" i="10"/>
  <c r="AR185" i="10"/>
  <c r="AS185" i="10"/>
  <c r="AT185" i="10"/>
  <c r="AU185" i="10"/>
  <c r="AV185" i="10"/>
  <c r="AW185" i="10"/>
  <c r="AX185" i="10"/>
  <c r="AY185" i="10"/>
  <c r="AZ185" i="10"/>
  <c r="BA185" i="10"/>
  <c r="BB185" i="10"/>
  <c r="BC185" i="10"/>
  <c r="BD185" i="10"/>
  <c r="BE185" i="10"/>
  <c r="BF185" i="10"/>
  <c r="BG185" i="10"/>
  <c r="BH185" i="10"/>
  <c r="BI185" i="10"/>
  <c r="BJ185" i="10"/>
  <c r="BK185" i="10"/>
  <c r="BL185" i="10"/>
  <c r="BM185" i="10"/>
  <c r="BN185" i="10"/>
  <c r="BO185" i="10"/>
  <c r="BP185" i="10"/>
  <c r="BQ185" i="10"/>
  <c r="BR185" i="10"/>
  <c r="BS185" i="10"/>
  <c r="BT185" i="10"/>
  <c r="BU185" i="10"/>
  <c r="BV185" i="10"/>
  <c r="BW185" i="10"/>
  <c r="BX185" i="10"/>
  <c r="BY185" i="10"/>
  <c r="BZ185" i="10"/>
  <c r="CA185" i="10"/>
  <c r="CB185" i="10"/>
  <c r="CC185" i="10"/>
  <c r="CD185" i="10"/>
  <c r="CE185" i="10"/>
  <c r="CF185" i="10"/>
  <c r="CG185" i="10"/>
  <c r="CH185" i="10"/>
  <c r="CI185" i="10"/>
  <c r="CJ185" i="10"/>
  <c r="CK185" i="10"/>
  <c r="CL185" i="10"/>
  <c r="CM185" i="10"/>
  <c r="CN185" i="10"/>
  <c r="CO185" i="10"/>
  <c r="CP185" i="10"/>
  <c r="CQ185" i="10"/>
  <c r="CR185" i="10"/>
  <c r="CS185" i="10"/>
  <c r="CT185" i="10"/>
  <c r="CU185" i="10"/>
  <c r="CV185" i="10"/>
  <c r="CW185" i="10"/>
  <c r="CX185" i="10"/>
  <c r="CY185" i="10"/>
  <c r="CZ185" i="10"/>
  <c r="DA185" i="10"/>
  <c r="DB185" i="10"/>
  <c r="A186" i="10"/>
  <c r="B186" i="10"/>
  <c r="C186" i="10"/>
  <c r="D186" i="10"/>
  <c r="E186" i="10"/>
  <c r="F186" i="10"/>
  <c r="G186" i="10"/>
  <c r="H186" i="10"/>
  <c r="I186" i="10"/>
  <c r="J186" i="10"/>
  <c r="K186" i="10"/>
  <c r="L186" i="10"/>
  <c r="M186" i="10"/>
  <c r="N186" i="10"/>
  <c r="O186" i="10"/>
  <c r="P186" i="10"/>
  <c r="Q186" i="10"/>
  <c r="R186" i="10"/>
  <c r="S186" i="10"/>
  <c r="T186" i="10"/>
  <c r="U186" i="10"/>
  <c r="V186" i="10"/>
  <c r="W186" i="10"/>
  <c r="X186" i="10"/>
  <c r="Y186" i="10"/>
  <c r="Z186" i="10"/>
  <c r="AA186" i="10"/>
  <c r="AB186" i="10"/>
  <c r="AC186" i="10"/>
  <c r="AD186" i="10"/>
  <c r="AE186" i="10"/>
  <c r="AF186" i="10"/>
  <c r="AG186" i="10"/>
  <c r="AH186" i="10"/>
  <c r="AI186" i="10"/>
  <c r="AJ186" i="10"/>
  <c r="AK186" i="10"/>
  <c r="AL186" i="10"/>
  <c r="AM186" i="10"/>
  <c r="AN186" i="10"/>
  <c r="AO186" i="10"/>
  <c r="AP186" i="10"/>
  <c r="AQ186" i="10"/>
  <c r="AR186" i="10"/>
  <c r="AS186" i="10"/>
  <c r="AT186" i="10"/>
  <c r="AU186" i="10"/>
  <c r="AV186" i="10"/>
  <c r="AW186" i="10"/>
  <c r="AX186" i="10"/>
  <c r="AY186" i="10"/>
  <c r="AZ186" i="10"/>
  <c r="BA186" i="10"/>
  <c r="BB186" i="10"/>
  <c r="BC186" i="10"/>
  <c r="BD186" i="10"/>
  <c r="BE186" i="10"/>
  <c r="BF186" i="10"/>
  <c r="BG186" i="10"/>
  <c r="BH186" i="10"/>
  <c r="BI186" i="10"/>
  <c r="BJ186" i="10"/>
  <c r="BK186" i="10"/>
  <c r="BL186" i="10"/>
  <c r="BM186" i="10"/>
  <c r="BN186" i="10"/>
  <c r="BO186" i="10"/>
  <c r="BP186" i="10"/>
  <c r="BQ186" i="10"/>
  <c r="BR186" i="10"/>
  <c r="BS186" i="10"/>
  <c r="BT186" i="10"/>
  <c r="BU186" i="10"/>
  <c r="BV186" i="10"/>
  <c r="BW186" i="10"/>
  <c r="BX186" i="10"/>
  <c r="BY186" i="10"/>
  <c r="BZ186" i="10"/>
  <c r="CA186" i="10"/>
  <c r="CB186" i="10"/>
  <c r="CC186" i="10"/>
  <c r="CD186" i="10"/>
  <c r="CE186" i="10"/>
  <c r="CF186" i="10"/>
  <c r="CG186" i="10"/>
  <c r="CH186" i="10"/>
  <c r="CI186" i="10"/>
  <c r="CJ186" i="10"/>
  <c r="CK186" i="10"/>
  <c r="CL186" i="10"/>
  <c r="CM186" i="10"/>
  <c r="CN186" i="10"/>
  <c r="CO186" i="10"/>
  <c r="CP186" i="10"/>
  <c r="CQ186" i="10"/>
  <c r="CR186" i="10"/>
  <c r="CS186" i="10"/>
  <c r="CT186" i="10"/>
  <c r="CU186" i="10"/>
  <c r="CV186" i="10"/>
  <c r="CW186" i="10"/>
  <c r="CX186" i="10"/>
  <c r="CY186" i="10"/>
  <c r="CZ186" i="10"/>
  <c r="DA186" i="10"/>
  <c r="DB186" i="10"/>
  <c r="A187" i="10"/>
  <c r="B187" i="10"/>
  <c r="C187" i="10"/>
  <c r="D187" i="10"/>
  <c r="E187" i="10"/>
  <c r="F187" i="10"/>
  <c r="G187" i="10"/>
  <c r="H187" i="10"/>
  <c r="I187" i="10"/>
  <c r="J187" i="10"/>
  <c r="K187" i="10"/>
  <c r="L187" i="10"/>
  <c r="M187" i="10"/>
  <c r="N187" i="10"/>
  <c r="O187" i="10"/>
  <c r="P187" i="10"/>
  <c r="Q187" i="10"/>
  <c r="R187" i="10"/>
  <c r="S187" i="10"/>
  <c r="T187" i="10"/>
  <c r="U187" i="10"/>
  <c r="V187" i="10"/>
  <c r="W187" i="10"/>
  <c r="X187" i="10"/>
  <c r="Y187" i="10"/>
  <c r="Z187" i="10"/>
  <c r="AA187" i="10"/>
  <c r="AB187" i="10"/>
  <c r="AC187" i="10"/>
  <c r="AD187" i="10"/>
  <c r="AE187" i="10"/>
  <c r="AF187" i="10"/>
  <c r="AG187" i="10"/>
  <c r="AH187" i="10"/>
  <c r="AI187" i="10"/>
  <c r="AJ187" i="10"/>
  <c r="AK187" i="10"/>
  <c r="AL187" i="10"/>
  <c r="AM187" i="10"/>
  <c r="AN187" i="10"/>
  <c r="AO187" i="10"/>
  <c r="AP187" i="10"/>
  <c r="AQ187" i="10"/>
  <c r="AR187" i="10"/>
  <c r="AS187" i="10"/>
  <c r="AT187" i="10"/>
  <c r="AU187" i="10"/>
  <c r="AV187" i="10"/>
  <c r="AW187" i="10"/>
  <c r="AX187" i="10"/>
  <c r="AY187" i="10"/>
  <c r="AZ187" i="10"/>
  <c r="BA187" i="10"/>
  <c r="BB187" i="10"/>
  <c r="BC187" i="10"/>
  <c r="BD187" i="10"/>
  <c r="BE187" i="10"/>
  <c r="BF187" i="10"/>
  <c r="BG187" i="10"/>
  <c r="BH187" i="10"/>
  <c r="BI187" i="10"/>
  <c r="BJ187" i="10"/>
  <c r="BK187" i="10"/>
  <c r="BL187" i="10"/>
  <c r="BM187" i="10"/>
  <c r="BN187" i="10"/>
  <c r="BO187" i="10"/>
  <c r="BP187" i="10"/>
  <c r="BQ187" i="10"/>
  <c r="BR187" i="10"/>
  <c r="BS187" i="10"/>
  <c r="BT187" i="10"/>
  <c r="BU187" i="10"/>
  <c r="BV187" i="10"/>
  <c r="BW187" i="10"/>
  <c r="BX187" i="10"/>
  <c r="BY187" i="10"/>
  <c r="BZ187" i="10"/>
  <c r="CA187" i="10"/>
  <c r="CB187" i="10"/>
  <c r="CC187" i="10"/>
  <c r="CD187" i="10"/>
  <c r="CE187" i="10"/>
  <c r="CF187" i="10"/>
  <c r="CG187" i="10"/>
  <c r="CH187" i="10"/>
  <c r="CI187" i="10"/>
  <c r="CJ187" i="10"/>
  <c r="CK187" i="10"/>
  <c r="CL187" i="10"/>
  <c r="CM187" i="10"/>
  <c r="CN187" i="10"/>
  <c r="CO187" i="10"/>
  <c r="CP187" i="10"/>
  <c r="CQ187" i="10"/>
  <c r="CR187" i="10"/>
  <c r="CS187" i="10"/>
  <c r="CT187" i="10"/>
  <c r="CU187" i="10"/>
  <c r="CV187" i="10"/>
  <c r="CW187" i="10"/>
  <c r="CX187" i="10"/>
  <c r="CY187" i="10"/>
  <c r="CZ187" i="10"/>
  <c r="DA187" i="10"/>
  <c r="DB187" i="10"/>
  <c r="A188" i="10"/>
  <c r="B188" i="10"/>
  <c r="C188" i="10"/>
  <c r="D188" i="10"/>
  <c r="E188" i="10"/>
  <c r="F188" i="10"/>
  <c r="G188" i="10"/>
  <c r="H188" i="10"/>
  <c r="I188" i="10"/>
  <c r="J188" i="10"/>
  <c r="K188" i="10"/>
  <c r="L188" i="10"/>
  <c r="M188" i="10"/>
  <c r="N188" i="10"/>
  <c r="O188" i="10"/>
  <c r="P188" i="10"/>
  <c r="Q188" i="10"/>
  <c r="R188" i="10"/>
  <c r="S188" i="10"/>
  <c r="T188" i="10"/>
  <c r="U188" i="10"/>
  <c r="V188" i="10"/>
  <c r="W188" i="10"/>
  <c r="X188" i="10"/>
  <c r="Y188" i="10"/>
  <c r="Z188" i="10"/>
  <c r="AA188" i="10"/>
  <c r="AB188" i="10"/>
  <c r="AC188" i="10"/>
  <c r="AD188" i="10"/>
  <c r="AE188" i="10"/>
  <c r="AF188" i="10"/>
  <c r="AG188" i="10"/>
  <c r="AH188" i="10"/>
  <c r="AI188" i="10"/>
  <c r="AJ188" i="10"/>
  <c r="AK188" i="10"/>
  <c r="AL188" i="10"/>
  <c r="AM188" i="10"/>
  <c r="AN188" i="10"/>
  <c r="AO188" i="10"/>
  <c r="AP188" i="10"/>
  <c r="AQ188" i="10"/>
  <c r="AR188" i="10"/>
  <c r="AS188" i="10"/>
  <c r="AT188" i="10"/>
  <c r="AU188" i="10"/>
  <c r="AV188" i="10"/>
  <c r="AW188" i="10"/>
  <c r="AX188" i="10"/>
  <c r="AY188" i="10"/>
  <c r="AZ188" i="10"/>
  <c r="BA188" i="10"/>
  <c r="BB188" i="10"/>
  <c r="BC188" i="10"/>
  <c r="BD188" i="10"/>
  <c r="BE188" i="10"/>
  <c r="BF188" i="10"/>
  <c r="BG188" i="10"/>
  <c r="BH188" i="10"/>
  <c r="BI188" i="10"/>
  <c r="BJ188" i="10"/>
  <c r="BK188" i="10"/>
  <c r="BL188" i="10"/>
  <c r="BM188" i="10"/>
  <c r="BN188" i="10"/>
  <c r="BO188" i="10"/>
  <c r="BP188" i="10"/>
  <c r="BQ188" i="10"/>
  <c r="BR188" i="10"/>
  <c r="BS188" i="10"/>
  <c r="BT188" i="10"/>
  <c r="BU188" i="10"/>
  <c r="BV188" i="10"/>
  <c r="BW188" i="10"/>
  <c r="BX188" i="10"/>
  <c r="BY188" i="10"/>
  <c r="BZ188" i="10"/>
  <c r="CA188" i="10"/>
  <c r="CB188" i="10"/>
  <c r="CC188" i="10"/>
  <c r="CD188" i="10"/>
  <c r="CE188" i="10"/>
  <c r="CF188" i="10"/>
  <c r="CG188" i="10"/>
  <c r="CH188" i="10"/>
  <c r="CI188" i="10"/>
  <c r="CJ188" i="10"/>
  <c r="CK188" i="10"/>
  <c r="CL188" i="10"/>
  <c r="CM188" i="10"/>
  <c r="CN188" i="10"/>
  <c r="CO188" i="10"/>
  <c r="CP188" i="10"/>
  <c r="CQ188" i="10"/>
  <c r="CR188" i="10"/>
  <c r="CS188" i="10"/>
  <c r="CT188" i="10"/>
  <c r="CU188" i="10"/>
  <c r="CV188" i="10"/>
  <c r="CW188" i="10"/>
  <c r="CX188" i="10"/>
  <c r="CY188" i="10"/>
  <c r="CZ188" i="10"/>
  <c r="DA188" i="10"/>
  <c r="DB188" i="10"/>
  <c r="A189" i="10"/>
  <c r="B189" i="10"/>
  <c r="C189" i="10"/>
  <c r="D189" i="10"/>
  <c r="E189" i="10"/>
  <c r="F189" i="10"/>
  <c r="G189" i="10"/>
  <c r="H189" i="10"/>
  <c r="I189" i="10"/>
  <c r="J189" i="10"/>
  <c r="K189" i="10"/>
  <c r="L189" i="10"/>
  <c r="M189" i="10"/>
  <c r="N189" i="10"/>
  <c r="O189" i="10"/>
  <c r="P189" i="10"/>
  <c r="Q189" i="10"/>
  <c r="R189" i="10"/>
  <c r="S189" i="10"/>
  <c r="T189" i="10"/>
  <c r="U189" i="10"/>
  <c r="V189" i="10"/>
  <c r="W189" i="10"/>
  <c r="X189" i="10"/>
  <c r="Y189" i="10"/>
  <c r="Z189" i="10"/>
  <c r="AA189" i="10"/>
  <c r="AB189" i="10"/>
  <c r="AC189" i="10"/>
  <c r="AD189" i="10"/>
  <c r="AE189" i="10"/>
  <c r="AF189" i="10"/>
  <c r="AG189" i="10"/>
  <c r="AH189" i="10"/>
  <c r="AI189" i="10"/>
  <c r="AJ189" i="10"/>
  <c r="AK189" i="10"/>
  <c r="AL189" i="10"/>
  <c r="AM189" i="10"/>
  <c r="AN189" i="10"/>
  <c r="AO189" i="10"/>
  <c r="AP189" i="10"/>
  <c r="AQ189" i="10"/>
  <c r="AR189" i="10"/>
  <c r="AS189" i="10"/>
  <c r="AT189" i="10"/>
  <c r="AU189" i="10"/>
  <c r="AV189" i="10"/>
  <c r="AW189" i="10"/>
  <c r="AX189" i="10"/>
  <c r="AY189" i="10"/>
  <c r="AZ189" i="10"/>
  <c r="BA189" i="10"/>
  <c r="BB189" i="10"/>
  <c r="BC189" i="10"/>
  <c r="BD189" i="10"/>
  <c r="BE189" i="10"/>
  <c r="BF189" i="10"/>
  <c r="BG189" i="10"/>
  <c r="BH189" i="10"/>
  <c r="BI189" i="10"/>
  <c r="BJ189" i="10"/>
  <c r="BK189" i="10"/>
  <c r="BL189" i="10"/>
  <c r="BM189" i="10"/>
  <c r="BN189" i="10"/>
  <c r="BO189" i="10"/>
  <c r="BP189" i="10"/>
  <c r="BQ189" i="10"/>
  <c r="BR189" i="10"/>
  <c r="BS189" i="10"/>
  <c r="BT189" i="10"/>
  <c r="BU189" i="10"/>
  <c r="BV189" i="10"/>
  <c r="BW189" i="10"/>
  <c r="BX189" i="10"/>
  <c r="BY189" i="10"/>
  <c r="BZ189" i="10"/>
  <c r="CA189" i="10"/>
  <c r="CB189" i="10"/>
  <c r="CC189" i="10"/>
  <c r="CD189" i="10"/>
  <c r="CE189" i="10"/>
  <c r="CF189" i="10"/>
  <c r="CG189" i="10"/>
  <c r="CH189" i="10"/>
  <c r="CI189" i="10"/>
  <c r="CJ189" i="10"/>
  <c r="CK189" i="10"/>
  <c r="CL189" i="10"/>
  <c r="CM189" i="10"/>
  <c r="CN189" i="10"/>
  <c r="CO189" i="10"/>
  <c r="CP189" i="10"/>
  <c r="CQ189" i="10"/>
  <c r="CR189" i="10"/>
  <c r="CS189" i="10"/>
  <c r="CT189" i="10"/>
  <c r="CU189" i="10"/>
  <c r="CV189" i="10"/>
  <c r="CW189" i="10"/>
  <c r="CX189" i="10"/>
  <c r="CY189" i="10"/>
  <c r="CZ189" i="10"/>
  <c r="DA189" i="10"/>
  <c r="DB189" i="10"/>
  <c r="A190" i="10"/>
  <c r="B190" i="10"/>
  <c r="C190" i="10"/>
  <c r="D190" i="10"/>
  <c r="E190" i="10"/>
  <c r="F190" i="10"/>
  <c r="G190" i="10"/>
  <c r="H190" i="10"/>
  <c r="I190" i="10"/>
  <c r="J190" i="10"/>
  <c r="K190" i="10"/>
  <c r="L190" i="10"/>
  <c r="M190" i="10"/>
  <c r="N190" i="10"/>
  <c r="O190" i="10"/>
  <c r="P190" i="10"/>
  <c r="Q190" i="10"/>
  <c r="R190" i="10"/>
  <c r="S190" i="10"/>
  <c r="T190" i="10"/>
  <c r="U190" i="10"/>
  <c r="V190" i="10"/>
  <c r="W190" i="10"/>
  <c r="X190" i="10"/>
  <c r="Y190" i="10"/>
  <c r="Z190" i="10"/>
  <c r="AA190" i="10"/>
  <c r="AB190" i="10"/>
  <c r="AC190" i="10"/>
  <c r="AD190" i="10"/>
  <c r="AE190" i="10"/>
  <c r="AF190" i="10"/>
  <c r="AG190" i="10"/>
  <c r="AH190" i="10"/>
  <c r="AI190" i="10"/>
  <c r="AJ190" i="10"/>
  <c r="AK190" i="10"/>
  <c r="AL190" i="10"/>
  <c r="AM190" i="10"/>
  <c r="AN190" i="10"/>
  <c r="AO190" i="10"/>
  <c r="AP190" i="10"/>
  <c r="AQ190" i="10"/>
  <c r="AR190" i="10"/>
  <c r="AS190" i="10"/>
  <c r="AT190" i="10"/>
  <c r="AU190" i="10"/>
  <c r="AV190" i="10"/>
  <c r="AW190" i="10"/>
  <c r="AX190" i="10"/>
  <c r="AY190" i="10"/>
  <c r="AZ190" i="10"/>
  <c r="BA190" i="10"/>
  <c r="BB190" i="10"/>
  <c r="BC190" i="10"/>
  <c r="BD190" i="10"/>
  <c r="BE190" i="10"/>
  <c r="BF190" i="10"/>
  <c r="BG190" i="10"/>
  <c r="BH190" i="10"/>
  <c r="BI190" i="10"/>
  <c r="BJ190" i="10"/>
  <c r="BK190" i="10"/>
  <c r="BL190" i="10"/>
  <c r="BM190" i="10"/>
  <c r="BN190" i="10"/>
  <c r="BO190" i="10"/>
  <c r="BP190" i="10"/>
  <c r="BQ190" i="10"/>
  <c r="BR190" i="10"/>
  <c r="BS190" i="10"/>
  <c r="BT190" i="10"/>
  <c r="BU190" i="10"/>
  <c r="BV190" i="10"/>
  <c r="BW190" i="10"/>
  <c r="BX190" i="10"/>
  <c r="BY190" i="10"/>
  <c r="BZ190" i="10"/>
  <c r="CA190" i="10"/>
  <c r="CB190" i="10"/>
  <c r="CC190" i="10"/>
  <c r="CD190" i="10"/>
  <c r="CE190" i="10"/>
  <c r="CF190" i="10"/>
  <c r="CG190" i="10"/>
  <c r="CH190" i="10"/>
  <c r="CI190" i="10"/>
  <c r="CJ190" i="10"/>
  <c r="CK190" i="10"/>
  <c r="CL190" i="10"/>
  <c r="CM190" i="10"/>
  <c r="CN190" i="10"/>
  <c r="CO190" i="10"/>
  <c r="CP190" i="10"/>
  <c r="CQ190" i="10"/>
  <c r="CR190" i="10"/>
  <c r="CS190" i="10"/>
  <c r="CT190" i="10"/>
  <c r="CU190" i="10"/>
  <c r="CV190" i="10"/>
  <c r="CW190" i="10"/>
  <c r="CX190" i="10"/>
  <c r="CY190" i="10"/>
  <c r="CZ190" i="10"/>
  <c r="DA190" i="10"/>
  <c r="DB190" i="10"/>
  <c r="A191" i="10"/>
  <c r="B191" i="10"/>
  <c r="C191" i="10"/>
  <c r="D191" i="10"/>
  <c r="E191" i="10"/>
  <c r="F191" i="10"/>
  <c r="G191" i="10"/>
  <c r="H191" i="10"/>
  <c r="I191" i="10"/>
  <c r="J191" i="10"/>
  <c r="K191" i="10"/>
  <c r="L191" i="10"/>
  <c r="M191" i="10"/>
  <c r="N191" i="10"/>
  <c r="O191" i="10"/>
  <c r="P191" i="10"/>
  <c r="Q191" i="10"/>
  <c r="R191" i="10"/>
  <c r="S191" i="10"/>
  <c r="T191" i="10"/>
  <c r="U191" i="10"/>
  <c r="V191" i="10"/>
  <c r="W191" i="10"/>
  <c r="X191" i="10"/>
  <c r="Y191" i="10"/>
  <c r="Z191" i="10"/>
  <c r="AA191" i="10"/>
  <c r="AB191" i="10"/>
  <c r="AC191" i="10"/>
  <c r="AD191" i="10"/>
  <c r="AE191" i="10"/>
  <c r="AF191" i="10"/>
  <c r="AG191" i="10"/>
  <c r="AH191" i="10"/>
  <c r="AI191" i="10"/>
  <c r="AJ191" i="10"/>
  <c r="AK191" i="10"/>
  <c r="AL191" i="10"/>
  <c r="AM191" i="10"/>
  <c r="AN191" i="10"/>
  <c r="AO191" i="10"/>
  <c r="AP191" i="10"/>
  <c r="AQ191" i="10"/>
  <c r="AR191" i="10"/>
  <c r="AS191" i="10"/>
  <c r="AT191" i="10"/>
  <c r="AU191" i="10"/>
  <c r="AV191" i="10"/>
  <c r="AW191" i="10"/>
  <c r="AX191" i="10"/>
  <c r="AY191" i="10"/>
  <c r="AZ191" i="10"/>
  <c r="BA191" i="10"/>
  <c r="BB191" i="10"/>
  <c r="BC191" i="10"/>
  <c r="BD191" i="10"/>
  <c r="BE191" i="10"/>
  <c r="BF191" i="10"/>
  <c r="BG191" i="10"/>
  <c r="BH191" i="10"/>
  <c r="BI191" i="10"/>
  <c r="BJ191" i="10"/>
  <c r="BK191" i="10"/>
  <c r="BL191" i="10"/>
  <c r="BM191" i="10"/>
  <c r="BN191" i="10"/>
  <c r="BO191" i="10"/>
  <c r="BP191" i="10"/>
  <c r="BQ191" i="10"/>
  <c r="BR191" i="10"/>
  <c r="BS191" i="10"/>
  <c r="BT191" i="10"/>
  <c r="BU191" i="10"/>
  <c r="BV191" i="10"/>
  <c r="BW191" i="10"/>
  <c r="BX191" i="10"/>
  <c r="BY191" i="10"/>
  <c r="BZ191" i="10"/>
  <c r="CA191" i="10"/>
  <c r="CB191" i="10"/>
  <c r="CC191" i="10"/>
  <c r="CD191" i="10"/>
  <c r="CE191" i="10"/>
  <c r="CF191" i="10"/>
  <c r="CG191" i="10"/>
  <c r="CH191" i="10"/>
  <c r="CI191" i="10"/>
  <c r="CJ191" i="10"/>
  <c r="CK191" i="10"/>
  <c r="CL191" i="10"/>
  <c r="CM191" i="10"/>
  <c r="CN191" i="10"/>
  <c r="CO191" i="10"/>
  <c r="CP191" i="10"/>
  <c r="CQ191" i="10"/>
  <c r="CR191" i="10"/>
  <c r="CS191" i="10"/>
  <c r="CT191" i="10"/>
  <c r="CU191" i="10"/>
  <c r="CV191" i="10"/>
  <c r="CW191" i="10"/>
  <c r="CX191" i="10"/>
  <c r="CY191" i="10"/>
  <c r="CZ191" i="10"/>
  <c r="DA191" i="10"/>
  <c r="DB191" i="10"/>
  <c r="A192" i="10"/>
  <c r="B192" i="10"/>
  <c r="C192" i="10"/>
  <c r="D192" i="10"/>
  <c r="E192" i="10"/>
  <c r="F192" i="10"/>
  <c r="G192" i="10"/>
  <c r="H192" i="10"/>
  <c r="I192" i="10"/>
  <c r="J192" i="10"/>
  <c r="K192" i="10"/>
  <c r="L192" i="10"/>
  <c r="M192" i="10"/>
  <c r="N192" i="10"/>
  <c r="O192" i="10"/>
  <c r="P192" i="10"/>
  <c r="Q192" i="10"/>
  <c r="R192" i="10"/>
  <c r="S192" i="10"/>
  <c r="T192" i="10"/>
  <c r="U192" i="10"/>
  <c r="V192" i="10"/>
  <c r="W192" i="10"/>
  <c r="X192" i="10"/>
  <c r="Y192" i="10"/>
  <c r="Z192" i="10"/>
  <c r="AA192" i="10"/>
  <c r="AB192" i="10"/>
  <c r="AC192" i="10"/>
  <c r="AD192" i="10"/>
  <c r="AE192" i="10"/>
  <c r="AF192" i="10"/>
  <c r="AG192" i="10"/>
  <c r="AH192" i="10"/>
  <c r="AI192" i="10"/>
  <c r="AJ192" i="10"/>
  <c r="AK192" i="10"/>
  <c r="AL192" i="10"/>
  <c r="AM192" i="10"/>
  <c r="AN192" i="10"/>
  <c r="AO192" i="10"/>
  <c r="AP192" i="10"/>
  <c r="AQ192" i="10"/>
  <c r="AR192" i="10"/>
  <c r="AS192" i="10"/>
  <c r="AT192" i="10"/>
  <c r="AU192" i="10"/>
  <c r="AV192" i="10"/>
  <c r="AW192" i="10"/>
  <c r="AX192" i="10"/>
  <c r="AY192" i="10"/>
  <c r="AZ192" i="10"/>
  <c r="BA192" i="10"/>
  <c r="BB192" i="10"/>
  <c r="BC192" i="10"/>
  <c r="BD192" i="10"/>
  <c r="BE192" i="10"/>
  <c r="BF192" i="10"/>
  <c r="BG192" i="10"/>
  <c r="BH192" i="10"/>
  <c r="BI192" i="10"/>
  <c r="BJ192" i="10"/>
  <c r="BK192" i="10"/>
  <c r="BL192" i="10"/>
  <c r="BM192" i="10"/>
  <c r="BN192" i="10"/>
  <c r="BO192" i="10"/>
  <c r="BP192" i="10"/>
  <c r="BQ192" i="10"/>
  <c r="BR192" i="10"/>
  <c r="BS192" i="10"/>
  <c r="BT192" i="10"/>
  <c r="BU192" i="10"/>
  <c r="BV192" i="10"/>
  <c r="BW192" i="10"/>
  <c r="BX192" i="10"/>
  <c r="BY192" i="10"/>
  <c r="BZ192" i="10"/>
  <c r="CA192" i="10"/>
  <c r="CB192" i="10"/>
  <c r="CC192" i="10"/>
  <c r="CD192" i="10"/>
  <c r="CE192" i="10"/>
  <c r="CF192" i="10"/>
  <c r="CG192" i="10"/>
  <c r="CH192" i="10"/>
  <c r="CI192" i="10"/>
  <c r="CJ192" i="10"/>
  <c r="CK192" i="10"/>
  <c r="CL192" i="10"/>
  <c r="CM192" i="10"/>
  <c r="CN192" i="10"/>
  <c r="CO192" i="10"/>
  <c r="CP192" i="10"/>
  <c r="CQ192" i="10"/>
  <c r="CR192" i="10"/>
  <c r="CS192" i="10"/>
  <c r="CT192" i="10"/>
  <c r="CU192" i="10"/>
  <c r="CV192" i="10"/>
  <c r="CW192" i="10"/>
  <c r="CX192" i="10"/>
  <c r="CY192" i="10"/>
  <c r="CZ192" i="10"/>
  <c r="DA192" i="10"/>
  <c r="DB192" i="10"/>
  <c r="A193" i="10"/>
  <c r="B193" i="10"/>
  <c r="C193" i="10"/>
  <c r="D193" i="10"/>
  <c r="E193" i="10"/>
  <c r="F193" i="10"/>
  <c r="G193" i="10"/>
  <c r="H193" i="10"/>
  <c r="I193" i="10"/>
  <c r="J193" i="10"/>
  <c r="K193" i="10"/>
  <c r="L193" i="10"/>
  <c r="M193" i="10"/>
  <c r="N193" i="10"/>
  <c r="O193" i="10"/>
  <c r="P193" i="10"/>
  <c r="Q193" i="10"/>
  <c r="R193" i="10"/>
  <c r="S193" i="10"/>
  <c r="T193" i="10"/>
  <c r="U193" i="10"/>
  <c r="V193" i="10"/>
  <c r="W193" i="10"/>
  <c r="X193" i="10"/>
  <c r="Y193" i="10"/>
  <c r="Z193" i="10"/>
  <c r="AA193" i="10"/>
  <c r="AB193" i="10"/>
  <c r="AC193" i="10"/>
  <c r="AD193" i="10"/>
  <c r="AE193" i="10"/>
  <c r="AF193" i="10"/>
  <c r="AG193" i="10"/>
  <c r="AH193" i="10"/>
  <c r="AI193" i="10"/>
  <c r="AJ193" i="10"/>
  <c r="AK193" i="10"/>
  <c r="AL193" i="10"/>
  <c r="AM193" i="10"/>
  <c r="AN193" i="10"/>
  <c r="AO193" i="10"/>
  <c r="AP193" i="10"/>
  <c r="AQ193" i="10"/>
  <c r="AR193" i="10"/>
  <c r="AS193" i="10"/>
  <c r="AT193" i="10"/>
  <c r="AU193" i="10"/>
  <c r="AV193" i="10"/>
  <c r="AW193" i="10"/>
  <c r="AX193" i="10"/>
  <c r="AY193" i="10"/>
  <c r="AZ193" i="10"/>
  <c r="BA193" i="10"/>
  <c r="BB193" i="10"/>
  <c r="BC193" i="10"/>
  <c r="BD193" i="10"/>
  <c r="BE193" i="10"/>
  <c r="BF193" i="10"/>
  <c r="BG193" i="10"/>
  <c r="BH193" i="10"/>
  <c r="BI193" i="10"/>
  <c r="BJ193" i="10"/>
  <c r="BK193" i="10"/>
  <c r="BL193" i="10"/>
  <c r="BM193" i="10"/>
  <c r="BN193" i="10"/>
  <c r="BO193" i="10"/>
  <c r="BP193" i="10"/>
  <c r="BQ193" i="10"/>
  <c r="BR193" i="10"/>
  <c r="BS193" i="10"/>
  <c r="BT193" i="10"/>
  <c r="BU193" i="10"/>
  <c r="BV193" i="10"/>
  <c r="BW193" i="10"/>
  <c r="BX193" i="10"/>
  <c r="BY193" i="10"/>
  <c r="BZ193" i="10"/>
  <c r="CA193" i="10"/>
  <c r="CB193" i="10"/>
  <c r="CC193" i="10"/>
  <c r="CD193" i="10"/>
  <c r="CE193" i="10"/>
  <c r="CF193" i="10"/>
  <c r="CG193" i="10"/>
  <c r="CH193" i="10"/>
  <c r="CI193" i="10"/>
  <c r="CJ193" i="10"/>
  <c r="CK193" i="10"/>
  <c r="CL193" i="10"/>
  <c r="CM193" i="10"/>
  <c r="CN193" i="10"/>
  <c r="CO193" i="10"/>
  <c r="CP193" i="10"/>
  <c r="CQ193" i="10"/>
  <c r="CR193" i="10"/>
  <c r="CS193" i="10"/>
  <c r="CT193" i="10"/>
  <c r="CU193" i="10"/>
  <c r="CV193" i="10"/>
  <c r="CW193" i="10"/>
  <c r="CX193" i="10"/>
  <c r="CY193" i="10"/>
  <c r="CZ193" i="10"/>
  <c r="DA193" i="10"/>
  <c r="DB193" i="10"/>
  <c r="A194" i="10"/>
  <c r="B194" i="10"/>
  <c r="C194" i="10"/>
  <c r="D194" i="10"/>
  <c r="E194" i="10"/>
  <c r="F194" i="10"/>
  <c r="G194" i="10"/>
  <c r="H194" i="10"/>
  <c r="I194" i="10"/>
  <c r="J194" i="10"/>
  <c r="K194" i="10"/>
  <c r="L194" i="10"/>
  <c r="M194" i="10"/>
  <c r="N194" i="10"/>
  <c r="O194" i="10"/>
  <c r="P194" i="10"/>
  <c r="Q194" i="10"/>
  <c r="R194" i="10"/>
  <c r="S194" i="10"/>
  <c r="T194" i="10"/>
  <c r="U194" i="10"/>
  <c r="V194" i="10"/>
  <c r="W194" i="10"/>
  <c r="X194" i="10"/>
  <c r="Y194" i="10"/>
  <c r="Z194" i="10"/>
  <c r="AA194" i="10"/>
  <c r="AB194" i="10"/>
  <c r="AC194" i="10"/>
  <c r="AD194" i="10"/>
  <c r="AE194" i="10"/>
  <c r="AF194" i="10"/>
  <c r="AG194" i="10"/>
  <c r="AH194" i="10"/>
  <c r="AI194" i="10"/>
  <c r="AJ194" i="10"/>
  <c r="AK194" i="10"/>
  <c r="AL194" i="10"/>
  <c r="AM194" i="10"/>
  <c r="AN194" i="10"/>
  <c r="AO194" i="10"/>
  <c r="AP194" i="10"/>
  <c r="AQ194" i="10"/>
  <c r="AR194" i="10"/>
  <c r="AS194" i="10"/>
  <c r="AT194" i="10"/>
  <c r="AU194" i="10"/>
  <c r="AV194" i="10"/>
  <c r="AW194" i="10"/>
  <c r="AX194" i="10"/>
  <c r="AY194" i="10"/>
  <c r="AZ194" i="10"/>
  <c r="BA194" i="10"/>
  <c r="BB194" i="10"/>
  <c r="BC194" i="10"/>
  <c r="BD194" i="10"/>
  <c r="BE194" i="10"/>
  <c r="BF194" i="10"/>
  <c r="BG194" i="10"/>
  <c r="BH194" i="10"/>
  <c r="BI194" i="10"/>
  <c r="BJ194" i="10"/>
  <c r="BK194" i="10"/>
  <c r="BL194" i="10"/>
  <c r="BM194" i="10"/>
  <c r="BN194" i="10"/>
  <c r="BO194" i="10"/>
  <c r="BP194" i="10"/>
  <c r="BQ194" i="10"/>
  <c r="BR194" i="10"/>
  <c r="BS194" i="10"/>
  <c r="BT194" i="10"/>
  <c r="BU194" i="10"/>
  <c r="BV194" i="10"/>
  <c r="BW194" i="10"/>
  <c r="BX194" i="10"/>
  <c r="BY194" i="10"/>
  <c r="BZ194" i="10"/>
  <c r="CA194" i="10"/>
  <c r="CB194" i="10"/>
  <c r="CC194" i="10"/>
  <c r="CD194" i="10"/>
  <c r="CE194" i="10"/>
  <c r="CF194" i="10"/>
  <c r="CG194" i="10"/>
  <c r="CH194" i="10"/>
  <c r="CI194" i="10"/>
  <c r="CJ194" i="10"/>
  <c r="CK194" i="10"/>
  <c r="CL194" i="10"/>
  <c r="CM194" i="10"/>
  <c r="CN194" i="10"/>
  <c r="CO194" i="10"/>
  <c r="CP194" i="10"/>
  <c r="CQ194" i="10"/>
  <c r="CR194" i="10"/>
  <c r="CS194" i="10"/>
  <c r="CT194" i="10"/>
  <c r="CU194" i="10"/>
  <c r="CV194" i="10"/>
  <c r="CW194" i="10"/>
  <c r="CX194" i="10"/>
  <c r="CY194" i="10"/>
  <c r="CZ194" i="10"/>
  <c r="DA194" i="10"/>
  <c r="DB194" i="10"/>
  <c r="A195" i="10"/>
  <c r="B195" i="10"/>
  <c r="C195" i="10"/>
  <c r="D195" i="10"/>
  <c r="E195" i="10"/>
  <c r="F195" i="10"/>
  <c r="G195" i="10"/>
  <c r="H195" i="10"/>
  <c r="I195" i="10"/>
  <c r="J195" i="10"/>
  <c r="K195" i="10"/>
  <c r="L195" i="10"/>
  <c r="M195" i="10"/>
  <c r="N195" i="10"/>
  <c r="O195" i="10"/>
  <c r="P195" i="10"/>
  <c r="Q195" i="10"/>
  <c r="R195" i="10"/>
  <c r="S195" i="10"/>
  <c r="T195" i="10"/>
  <c r="U195" i="10"/>
  <c r="V195" i="10"/>
  <c r="W195" i="10"/>
  <c r="X195" i="10"/>
  <c r="Y195" i="10"/>
  <c r="Z195" i="10"/>
  <c r="AA195" i="10"/>
  <c r="AB195" i="10"/>
  <c r="AC195" i="10"/>
  <c r="AD195" i="10"/>
  <c r="AE195" i="10"/>
  <c r="AF195" i="10"/>
  <c r="AG195" i="10"/>
  <c r="AH195" i="10"/>
  <c r="AI195" i="10"/>
  <c r="AJ195" i="10"/>
  <c r="AK195" i="10"/>
  <c r="AL195" i="10"/>
  <c r="AM195" i="10"/>
  <c r="AN195" i="10"/>
  <c r="AO195" i="10"/>
  <c r="AP195" i="10"/>
  <c r="AQ195" i="10"/>
  <c r="AR195" i="10"/>
  <c r="AS195" i="10"/>
  <c r="AT195" i="10"/>
  <c r="AU195" i="10"/>
  <c r="AV195" i="10"/>
  <c r="AW195" i="10"/>
  <c r="AX195" i="10"/>
  <c r="AY195" i="10"/>
  <c r="AZ195" i="10"/>
  <c r="BA195" i="10"/>
  <c r="BB195" i="10"/>
  <c r="BC195" i="10"/>
  <c r="BD195" i="10"/>
  <c r="BE195" i="10"/>
  <c r="BF195" i="10"/>
  <c r="BG195" i="10"/>
  <c r="BH195" i="10"/>
  <c r="BI195" i="10"/>
  <c r="BJ195" i="10"/>
  <c r="BK195" i="10"/>
  <c r="BL195" i="10"/>
  <c r="BM195" i="10"/>
  <c r="BN195" i="10"/>
  <c r="BO195" i="10"/>
  <c r="BP195" i="10"/>
  <c r="BQ195" i="10"/>
  <c r="BR195" i="10"/>
  <c r="BS195" i="10"/>
  <c r="BT195" i="10"/>
  <c r="BU195" i="10"/>
  <c r="BV195" i="10"/>
  <c r="BW195" i="10"/>
  <c r="BX195" i="10"/>
  <c r="BY195" i="10"/>
  <c r="BZ195" i="10"/>
  <c r="CA195" i="10"/>
  <c r="CB195" i="10"/>
  <c r="CC195" i="10"/>
  <c r="CD195" i="10"/>
  <c r="CE195" i="10"/>
  <c r="CF195" i="10"/>
  <c r="CG195" i="10"/>
  <c r="CH195" i="10"/>
  <c r="CI195" i="10"/>
  <c r="CJ195" i="10"/>
  <c r="CK195" i="10"/>
  <c r="CL195" i="10"/>
  <c r="CM195" i="10"/>
  <c r="CN195" i="10"/>
  <c r="CO195" i="10"/>
  <c r="CP195" i="10"/>
  <c r="CQ195" i="10"/>
  <c r="CR195" i="10"/>
  <c r="CS195" i="10"/>
  <c r="CT195" i="10"/>
  <c r="CU195" i="10"/>
  <c r="CV195" i="10"/>
  <c r="CW195" i="10"/>
  <c r="CX195" i="10"/>
  <c r="CY195" i="10"/>
  <c r="CZ195" i="10"/>
  <c r="DA195" i="10"/>
  <c r="DB195" i="10"/>
  <c r="A196" i="10"/>
  <c r="B196" i="10"/>
  <c r="C196" i="10"/>
  <c r="D196" i="10"/>
  <c r="E196" i="10"/>
  <c r="F196" i="10"/>
  <c r="G196" i="10"/>
  <c r="H196" i="10"/>
  <c r="I196" i="10"/>
  <c r="J196" i="10"/>
  <c r="K196" i="10"/>
  <c r="L196" i="10"/>
  <c r="M196" i="10"/>
  <c r="N196" i="10"/>
  <c r="O196" i="10"/>
  <c r="P196" i="10"/>
  <c r="Q196" i="10"/>
  <c r="R196" i="10"/>
  <c r="S196" i="10"/>
  <c r="T196" i="10"/>
  <c r="U196" i="10"/>
  <c r="V196" i="10"/>
  <c r="W196" i="10"/>
  <c r="X196" i="10"/>
  <c r="Y196" i="10"/>
  <c r="Z196" i="10"/>
  <c r="AA196" i="10"/>
  <c r="AB196" i="10"/>
  <c r="AC196" i="10"/>
  <c r="AD196" i="10"/>
  <c r="AE196" i="10"/>
  <c r="AF196" i="10"/>
  <c r="AG196" i="10"/>
  <c r="AH196" i="10"/>
  <c r="AI196" i="10"/>
  <c r="AJ196" i="10"/>
  <c r="AK196" i="10"/>
  <c r="AL196" i="10"/>
  <c r="AM196" i="10"/>
  <c r="AN196" i="10"/>
  <c r="AO196" i="10"/>
  <c r="AP196" i="10"/>
  <c r="AQ196" i="10"/>
  <c r="AR196" i="10"/>
  <c r="AS196" i="10"/>
  <c r="AT196" i="10"/>
  <c r="AU196" i="10"/>
  <c r="AV196" i="10"/>
  <c r="AW196" i="10"/>
  <c r="AX196" i="10"/>
  <c r="AY196" i="10"/>
  <c r="AZ196" i="10"/>
  <c r="BA196" i="10"/>
  <c r="BB196" i="10"/>
  <c r="BC196" i="10"/>
  <c r="BD196" i="10"/>
  <c r="BE196" i="10"/>
  <c r="BF196" i="10"/>
  <c r="BG196" i="10"/>
  <c r="BH196" i="10"/>
  <c r="BI196" i="10"/>
  <c r="BJ196" i="10"/>
  <c r="BK196" i="10"/>
  <c r="BL196" i="10"/>
  <c r="BM196" i="10"/>
  <c r="BN196" i="10"/>
  <c r="BO196" i="10"/>
  <c r="BP196" i="10"/>
  <c r="BQ196" i="10"/>
  <c r="BR196" i="10"/>
  <c r="BS196" i="10"/>
  <c r="BT196" i="10"/>
  <c r="BU196" i="10"/>
  <c r="BV196" i="10"/>
  <c r="BW196" i="10"/>
  <c r="BX196" i="10"/>
  <c r="BY196" i="10"/>
  <c r="BZ196" i="10"/>
  <c r="CA196" i="10"/>
  <c r="CB196" i="10"/>
  <c r="CC196" i="10"/>
  <c r="CD196" i="10"/>
  <c r="CE196" i="10"/>
  <c r="CF196" i="10"/>
  <c r="CG196" i="10"/>
  <c r="CH196" i="10"/>
  <c r="CI196" i="10"/>
  <c r="CJ196" i="10"/>
  <c r="CK196" i="10"/>
  <c r="CL196" i="10"/>
  <c r="CM196" i="10"/>
  <c r="CN196" i="10"/>
  <c r="CO196" i="10"/>
  <c r="CP196" i="10"/>
  <c r="CQ196" i="10"/>
  <c r="CR196" i="10"/>
  <c r="CS196" i="10"/>
  <c r="CT196" i="10"/>
  <c r="CU196" i="10"/>
  <c r="CV196" i="10"/>
  <c r="CW196" i="10"/>
  <c r="CX196" i="10"/>
  <c r="CY196" i="10"/>
  <c r="CZ196" i="10"/>
  <c r="DA196" i="10"/>
  <c r="DB196" i="10"/>
  <c r="A197" i="10"/>
  <c r="B197" i="10"/>
  <c r="C197" i="10"/>
  <c r="D197" i="10"/>
  <c r="E197" i="10"/>
  <c r="F197" i="10"/>
  <c r="G197" i="10"/>
  <c r="H197" i="10"/>
  <c r="I197" i="10"/>
  <c r="J197" i="10"/>
  <c r="K197" i="10"/>
  <c r="L197" i="10"/>
  <c r="M197" i="10"/>
  <c r="N197" i="10"/>
  <c r="O197" i="10"/>
  <c r="P197" i="10"/>
  <c r="Q197" i="10"/>
  <c r="R197" i="10"/>
  <c r="S197" i="10"/>
  <c r="T197" i="10"/>
  <c r="U197" i="10"/>
  <c r="V197" i="10"/>
  <c r="W197" i="10"/>
  <c r="X197" i="10"/>
  <c r="Y197" i="10"/>
  <c r="Z197" i="10"/>
  <c r="AA197" i="10"/>
  <c r="AB197" i="10"/>
  <c r="AC197" i="10"/>
  <c r="AD197" i="10"/>
  <c r="AE197" i="10"/>
  <c r="AF197" i="10"/>
  <c r="AG197" i="10"/>
  <c r="AH197" i="10"/>
  <c r="AI197" i="10"/>
  <c r="AJ197" i="10"/>
  <c r="AK197" i="10"/>
  <c r="AL197" i="10"/>
  <c r="AM197" i="10"/>
  <c r="AN197" i="10"/>
  <c r="AO197" i="10"/>
  <c r="AP197" i="10"/>
  <c r="AQ197" i="10"/>
  <c r="AR197" i="10"/>
  <c r="AS197" i="10"/>
  <c r="AT197" i="10"/>
  <c r="AU197" i="10"/>
  <c r="AV197" i="10"/>
  <c r="AW197" i="10"/>
  <c r="AX197" i="10"/>
  <c r="AY197" i="10"/>
  <c r="AZ197" i="10"/>
  <c r="BA197" i="10"/>
  <c r="BB197" i="10"/>
  <c r="BC197" i="10"/>
  <c r="BD197" i="10"/>
  <c r="BE197" i="10"/>
  <c r="BF197" i="10"/>
  <c r="BG197" i="10"/>
  <c r="BH197" i="10"/>
  <c r="BI197" i="10"/>
  <c r="BJ197" i="10"/>
  <c r="BK197" i="10"/>
  <c r="BL197" i="10"/>
  <c r="BM197" i="10"/>
  <c r="BN197" i="10"/>
  <c r="BO197" i="10"/>
  <c r="BP197" i="10"/>
  <c r="BQ197" i="10"/>
  <c r="BR197" i="10"/>
  <c r="BS197" i="10"/>
  <c r="BT197" i="10"/>
  <c r="BU197" i="10"/>
  <c r="BV197" i="10"/>
  <c r="BW197" i="10"/>
  <c r="BX197" i="10"/>
  <c r="BY197" i="10"/>
  <c r="BZ197" i="10"/>
  <c r="CA197" i="10"/>
  <c r="CB197" i="10"/>
  <c r="CC197" i="10"/>
  <c r="CD197" i="10"/>
  <c r="CE197" i="10"/>
  <c r="CF197" i="10"/>
  <c r="CG197" i="10"/>
  <c r="CH197" i="10"/>
  <c r="CI197" i="10"/>
  <c r="CJ197" i="10"/>
  <c r="CK197" i="10"/>
  <c r="CL197" i="10"/>
  <c r="CM197" i="10"/>
  <c r="CN197" i="10"/>
  <c r="CO197" i="10"/>
  <c r="CP197" i="10"/>
  <c r="CQ197" i="10"/>
  <c r="CR197" i="10"/>
  <c r="CS197" i="10"/>
  <c r="CT197" i="10"/>
  <c r="CU197" i="10"/>
  <c r="CV197" i="10"/>
  <c r="CW197" i="10"/>
  <c r="CX197" i="10"/>
  <c r="CY197" i="10"/>
  <c r="CZ197" i="10"/>
  <c r="DA197" i="10"/>
  <c r="DB197" i="10"/>
  <c r="A198" i="10"/>
  <c r="B198" i="10"/>
  <c r="C198" i="10"/>
  <c r="D198" i="10"/>
  <c r="E198" i="10"/>
  <c r="F198" i="10"/>
  <c r="G198" i="10"/>
  <c r="H198" i="10"/>
  <c r="I198" i="10"/>
  <c r="J198" i="10"/>
  <c r="K198" i="10"/>
  <c r="L198" i="10"/>
  <c r="M198" i="10"/>
  <c r="N198" i="10"/>
  <c r="O198" i="10"/>
  <c r="P198" i="10"/>
  <c r="Q198" i="10"/>
  <c r="R198" i="10"/>
  <c r="S198" i="10"/>
  <c r="T198" i="10"/>
  <c r="U198" i="10"/>
  <c r="V198" i="10"/>
  <c r="W198" i="10"/>
  <c r="X198" i="10"/>
  <c r="Y198" i="10"/>
  <c r="Z198" i="10"/>
  <c r="AA198" i="10"/>
  <c r="AB198" i="10"/>
  <c r="AC198" i="10"/>
  <c r="AD198" i="10"/>
  <c r="AE198" i="10"/>
  <c r="AF198" i="10"/>
  <c r="AG198" i="10"/>
  <c r="AH198" i="10"/>
  <c r="AI198" i="10"/>
  <c r="AJ198" i="10"/>
  <c r="AK198" i="10"/>
  <c r="AL198" i="10"/>
  <c r="AM198" i="10"/>
  <c r="AN198" i="10"/>
  <c r="AO198" i="10"/>
  <c r="AP198" i="10"/>
  <c r="AQ198" i="10"/>
  <c r="AR198" i="10"/>
  <c r="AS198" i="10"/>
  <c r="AT198" i="10"/>
  <c r="AU198" i="10"/>
  <c r="AV198" i="10"/>
  <c r="AW198" i="10"/>
  <c r="AX198" i="10"/>
  <c r="AY198" i="10"/>
  <c r="AZ198" i="10"/>
  <c r="BA198" i="10"/>
  <c r="BB198" i="10"/>
  <c r="BC198" i="10"/>
  <c r="BD198" i="10"/>
  <c r="BE198" i="10"/>
  <c r="BF198" i="10"/>
  <c r="BG198" i="10"/>
  <c r="BH198" i="10"/>
  <c r="BI198" i="10"/>
  <c r="BJ198" i="10"/>
  <c r="BK198" i="10"/>
  <c r="BL198" i="10"/>
  <c r="BM198" i="10"/>
  <c r="BN198" i="10"/>
  <c r="BO198" i="10"/>
  <c r="BP198" i="10"/>
  <c r="BQ198" i="10"/>
  <c r="BR198" i="10"/>
  <c r="BS198" i="10"/>
  <c r="BT198" i="10"/>
  <c r="BU198" i="10"/>
  <c r="BV198" i="10"/>
  <c r="BW198" i="10"/>
  <c r="BX198" i="10"/>
  <c r="BY198" i="10"/>
  <c r="BZ198" i="10"/>
  <c r="CA198" i="10"/>
  <c r="CB198" i="10"/>
  <c r="CC198" i="10"/>
  <c r="CD198" i="10"/>
  <c r="CE198" i="10"/>
  <c r="CF198" i="10"/>
  <c r="CG198" i="10"/>
  <c r="CH198" i="10"/>
  <c r="CI198" i="10"/>
  <c r="CJ198" i="10"/>
  <c r="CK198" i="10"/>
  <c r="CL198" i="10"/>
  <c r="CM198" i="10"/>
  <c r="CN198" i="10"/>
  <c r="CO198" i="10"/>
  <c r="CP198" i="10"/>
  <c r="CQ198" i="10"/>
  <c r="CR198" i="10"/>
  <c r="CS198" i="10"/>
  <c r="CT198" i="10"/>
  <c r="CU198" i="10"/>
  <c r="CV198" i="10"/>
  <c r="CW198" i="10"/>
  <c r="CX198" i="10"/>
  <c r="CY198" i="10"/>
  <c r="CZ198" i="10"/>
  <c r="DA198" i="10"/>
  <c r="DB198" i="10"/>
  <c r="A199" i="10"/>
  <c r="B199" i="10"/>
  <c r="C199" i="10"/>
  <c r="D199" i="10"/>
  <c r="E199" i="10"/>
  <c r="F199" i="10"/>
  <c r="G199" i="10"/>
  <c r="H199" i="10"/>
  <c r="I199" i="10"/>
  <c r="J199" i="10"/>
  <c r="K199" i="10"/>
  <c r="L199" i="10"/>
  <c r="M199" i="10"/>
  <c r="N199" i="10"/>
  <c r="O199" i="10"/>
  <c r="P199" i="10"/>
  <c r="Q199" i="10"/>
  <c r="R199" i="10"/>
  <c r="S199" i="10"/>
  <c r="T199" i="10"/>
  <c r="U199" i="10"/>
  <c r="V199" i="10"/>
  <c r="W199" i="10"/>
  <c r="X199" i="10"/>
  <c r="Y199" i="10"/>
  <c r="Z199" i="10"/>
  <c r="AA199" i="10"/>
  <c r="AB199" i="10"/>
  <c r="AC199" i="10"/>
  <c r="AD199" i="10"/>
  <c r="AE199" i="10"/>
  <c r="AF199" i="10"/>
  <c r="AG199" i="10"/>
  <c r="AH199" i="10"/>
  <c r="AI199" i="10"/>
  <c r="AJ199" i="10"/>
  <c r="AK199" i="10"/>
  <c r="AL199" i="10"/>
  <c r="AM199" i="10"/>
  <c r="AN199" i="10"/>
  <c r="AO199" i="10"/>
  <c r="AP199" i="10"/>
  <c r="AQ199" i="10"/>
  <c r="AR199" i="10"/>
  <c r="AS199" i="10"/>
  <c r="AT199" i="10"/>
  <c r="AU199" i="10"/>
  <c r="AV199" i="10"/>
  <c r="AW199" i="10"/>
  <c r="AX199" i="10"/>
  <c r="AY199" i="10"/>
  <c r="AZ199" i="10"/>
  <c r="BA199" i="10"/>
  <c r="BB199" i="10"/>
  <c r="BC199" i="10"/>
  <c r="BD199" i="10"/>
  <c r="BE199" i="10"/>
  <c r="BF199" i="10"/>
  <c r="BG199" i="10"/>
  <c r="BH199" i="10"/>
  <c r="BI199" i="10"/>
  <c r="BJ199" i="10"/>
  <c r="BK199" i="10"/>
  <c r="BL199" i="10"/>
  <c r="BM199" i="10"/>
  <c r="BN199" i="10"/>
  <c r="BO199" i="10"/>
  <c r="BP199" i="10"/>
  <c r="BQ199" i="10"/>
  <c r="BR199" i="10"/>
  <c r="BS199" i="10"/>
  <c r="BT199" i="10"/>
  <c r="BU199" i="10"/>
  <c r="BV199" i="10"/>
  <c r="BW199" i="10"/>
  <c r="BX199" i="10"/>
  <c r="BY199" i="10"/>
  <c r="BZ199" i="10"/>
  <c r="CA199" i="10"/>
  <c r="CB199" i="10"/>
  <c r="CC199" i="10"/>
  <c r="CD199" i="10"/>
  <c r="CE199" i="10"/>
  <c r="CF199" i="10"/>
  <c r="CG199" i="10"/>
  <c r="CH199" i="10"/>
  <c r="CI199" i="10"/>
  <c r="CJ199" i="10"/>
  <c r="CK199" i="10"/>
  <c r="CL199" i="10"/>
  <c r="CM199" i="10"/>
  <c r="CN199" i="10"/>
  <c r="CO199" i="10"/>
  <c r="CP199" i="10"/>
  <c r="CQ199" i="10"/>
  <c r="CR199" i="10"/>
  <c r="CS199" i="10"/>
  <c r="CT199" i="10"/>
  <c r="CU199" i="10"/>
  <c r="CV199" i="10"/>
  <c r="CW199" i="10"/>
  <c r="CX199" i="10"/>
  <c r="CY199" i="10"/>
  <c r="CZ199" i="10"/>
  <c r="DA199" i="10"/>
  <c r="DB199" i="10"/>
  <c r="A200" i="10"/>
  <c r="B200" i="10"/>
  <c r="C200" i="10"/>
  <c r="D200" i="10"/>
  <c r="E200" i="10"/>
  <c r="F200" i="10"/>
  <c r="G200" i="10"/>
  <c r="H200" i="10"/>
  <c r="I200" i="10"/>
  <c r="J200" i="10"/>
  <c r="K200" i="10"/>
  <c r="L200" i="10"/>
  <c r="M200" i="10"/>
  <c r="N200" i="10"/>
  <c r="O200" i="10"/>
  <c r="P200" i="10"/>
  <c r="Q200" i="10"/>
  <c r="R200" i="10"/>
  <c r="S200" i="10"/>
  <c r="T200" i="10"/>
  <c r="U200" i="10"/>
  <c r="V200" i="10"/>
  <c r="W200" i="10"/>
  <c r="X200" i="10"/>
  <c r="Y200" i="10"/>
  <c r="Z200" i="10"/>
  <c r="AA200" i="10"/>
  <c r="AB200" i="10"/>
  <c r="AC200" i="10"/>
  <c r="AD200" i="10"/>
  <c r="AE200" i="10"/>
  <c r="AF200" i="10"/>
  <c r="AG200" i="10"/>
  <c r="AH200" i="10"/>
  <c r="AI200" i="10"/>
  <c r="AJ200" i="10"/>
  <c r="AK200" i="10"/>
  <c r="AL200" i="10"/>
  <c r="AM200" i="10"/>
  <c r="AN200" i="10"/>
  <c r="AO200" i="10"/>
  <c r="AP200" i="10"/>
  <c r="AQ200" i="10"/>
  <c r="AR200" i="10"/>
  <c r="AS200" i="10"/>
  <c r="AT200" i="10"/>
  <c r="AU200" i="10"/>
  <c r="AV200" i="10"/>
  <c r="AW200" i="10"/>
  <c r="AX200" i="10"/>
  <c r="AY200" i="10"/>
  <c r="AZ200" i="10"/>
  <c r="BA200" i="10"/>
  <c r="BB200" i="10"/>
  <c r="BC200" i="10"/>
  <c r="BD200" i="10"/>
  <c r="BE200" i="10"/>
  <c r="BF200" i="10"/>
  <c r="BG200" i="10"/>
  <c r="BH200" i="10"/>
  <c r="BI200" i="10"/>
  <c r="BJ200" i="10"/>
  <c r="BK200" i="10"/>
  <c r="BL200" i="10"/>
  <c r="BM200" i="10"/>
  <c r="BN200" i="10"/>
  <c r="BO200" i="10"/>
  <c r="BP200" i="10"/>
  <c r="BQ200" i="10"/>
  <c r="BR200" i="10"/>
  <c r="BS200" i="10"/>
  <c r="BT200" i="10"/>
  <c r="BU200" i="10"/>
  <c r="BV200" i="10"/>
  <c r="BW200" i="10"/>
  <c r="BX200" i="10"/>
  <c r="BY200" i="10"/>
  <c r="BZ200" i="10"/>
  <c r="CA200" i="10"/>
  <c r="CB200" i="10"/>
  <c r="CC200" i="10"/>
  <c r="CD200" i="10"/>
  <c r="CE200" i="10"/>
  <c r="CF200" i="10"/>
  <c r="CG200" i="10"/>
  <c r="CH200" i="10"/>
  <c r="CI200" i="10"/>
  <c r="CJ200" i="10"/>
  <c r="CK200" i="10"/>
  <c r="CL200" i="10"/>
  <c r="CM200" i="10"/>
  <c r="CN200" i="10"/>
  <c r="CO200" i="10"/>
  <c r="CP200" i="10"/>
  <c r="CQ200" i="10"/>
  <c r="CR200" i="10"/>
  <c r="CS200" i="10"/>
  <c r="CT200" i="10"/>
  <c r="CU200" i="10"/>
  <c r="CV200" i="10"/>
  <c r="CW200" i="10"/>
  <c r="CX200" i="10"/>
  <c r="CY200" i="10"/>
  <c r="CZ200" i="10"/>
  <c r="DA200" i="10"/>
  <c r="DB200" i="10"/>
  <c r="A201" i="10"/>
  <c r="B201" i="10"/>
  <c r="C201" i="10"/>
  <c r="D201" i="10"/>
  <c r="E201" i="10"/>
  <c r="F201" i="10"/>
  <c r="G201" i="10"/>
  <c r="H201" i="10"/>
  <c r="I201" i="10"/>
  <c r="J201" i="10"/>
  <c r="K201" i="10"/>
  <c r="L201" i="10"/>
  <c r="M201" i="10"/>
  <c r="N201" i="10"/>
  <c r="O201" i="10"/>
  <c r="P201" i="10"/>
  <c r="Q201" i="10"/>
  <c r="R201" i="10"/>
  <c r="S201" i="10"/>
  <c r="T201" i="10"/>
  <c r="U201" i="10"/>
  <c r="V201" i="10"/>
  <c r="W201" i="10"/>
  <c r="X201" i="10"/>
  <c r="Y201" i="10"/>
  <c r="Z201" i="10"/>
  <c r="AA201" i="10"/>
  <c r="AB201" i="10"/>
  <c r="AC201" i="10"/>
  <c r="AD201" i="10"/>
  <c r="AE201" i="10"/>
  <c r="AF201" i="10"/>
  <c r="AG201" i="10"/>
  <c r="AH201" i="10"/>
  <c r="AI201" i="10"/>
  <c r="AJ201" i="10"/>
  <c r="AK201" i="10"/>
  <c r="AL201" i="10"/>
  <c r="AM201" i="10"/>
  <c r="AN201" i="10"/>
  <c r="AO201" i="10"/>
  <c r="AP201" i="10"/>
  <c r="AQ201" i="10"/>
  <c r="AR201" i="10"/>
  <c r="AS201" i="10"/>
  <c r="AT201" i="10"/>
  <c r="AU201" i="10"/>
  <c r="AV201" i="10"/>
  <c r="AW201" i="10"/>
  <c r="AX201" i="10"/>
  <c r="AY201" i="10"/>
  <c r="AZ201" i="10"/>
  <c r="BA201" i="10"/>
  <c r="BB201" i="10"/>
  <c r="BC201" i="10"/>
  <c r="BD201" i="10"/>
  <c r="BE201" i="10"/>
  <c r="BF201" i="10"/>
  <c r="BG201" i="10"/>
  <c r="BH201" i="10"/>
  <c r="BI201" i="10"/>
  <c r="BJ201" i="10"/>
  <c r="BK201" i="10"/>
  <c r="BL201" i="10"/>
  <c r="BM201" i="10"/>
  <c r="BN201" i="10"/>
  <c r="BO201" i="10"/>
  <c r="BP201" i="10"/>
  <c r="BQ201" i="10"/>
  <c r="BR201" i="10"/>
  <c r="BS201" i="10"/>
  <c r="BT201" i="10"/>
  <c r="BU201" i="10"/>
  <c r="BV201" i="10"/>
  <c r="BW201" i="10"/>
  <c r="BX201" i="10"/>
  <c r="BY201" i="10"/>
  <c r="BZ201" i="10"/>
  <c r="CA201" i="10"/>
  <c r="CB201" i="10"/>
  <c r="CC201" i="10"/>
  <c r="CD201" i="10"/>
  <c r="CE201" i="10"/>
  <c r="CF201" i="10"/>
  <c r="CG201" i="10"/>
  <c r="CH201" i="10"/>
  <c r="CI201" i="10"/>
  <c r="CJ201" i="10"/>
  <c r="CK201" i="10"/>
  <c r="CL201" i="10"/>
  <c r="CM201" i="10"/>
  <c r="CN201" i="10"/>
  <c r="CO201" i="10"/>
  <c r="CP201" i="10"/>
  <c r="CQ201" i="10"/>
  <c r="CR201" i="10"/>
  <c r="CS201" i="10"/>
  <c r="CT201" i="10"/>
  <c r="CU201" i="10"/>
  <c r="CV201" i="10"/>
  <c r="CW201" i="10"/>
  <c r="CX201" i="10"/>
  <c r="CY201" i="10"/>
  <c r="CZ201" i="10"/>
  <c r="DA201" i="10"/>
  <c r="DB201" i="10"/>
  <c r="A202" i="10"/>
  <c r="B202" i="10"/>
  <c r="C202" i="10"/>
  <c r="D202" i="10"/>
  <c r="E202" i="10"/>
  <c r="F202" i="10"/>
  <c r="G202" i="10"/>
  <c r="H202" i="10"/>
  <c r="I202" i="10"/>
  <c r="J202" i="10"/>
  <c r="K202" i="10"/>
  <c r="L202" i="10"/>
  <c r="M202" i="10"/>
  <c r="N202" i="10"/>
  <c r="O202" i="10"/>
  <c r="P202" i="10"/>
  <c r="Q202" i="10"/>
  <c r="R202" i="10"/>
  <c r="S202" i="10"/>
  <c r="T202" i="10"/>
  <c r="U202" i="10"/>
  <c r="V202" i="10"/>
  <c r="W202" i="10"/>
  <c r="X202" i="10"/>
  <c r="Y202" i="10"/>
  <c r="Z202" i="10"/>
  <c r="AA202" i="10"/>
  <c r="AB202" i="10"/>
  <c r="AC202" i="10"/>
  <c r="AD202" i="10"/>
  <c r="AE202" i="10"/>
  <c r="AF202" i="10"/>
  <c r="AG202" i="10"/>
  <c r="AH202" i="10"/>
  <c r="AI202" i="10"/>
  <c r="AJ202" i="10"/>
  <c r="AK202" i="10"/>
  <c r="AL202" i="10"/>
  <c r="AM202" i="10"/>
  <c r="AN202" i="10"/>
  <c r="AO202" i="10"/>
  <c r="AP202" i="10"/>
  <c r="AQ202" i="10"/>
  <c r="AR202" i="10"/>
  <c r="AS202" i="10"/>
  <c r="AT202" i="10"/>
  <c r="AU202" i="10"/>
  <c r="AV202" i="10"/>
  <c r="AW202" i="10"/>
  <c r="AX202" i="10"/>
  <c r="AY202" i="10"/>
  <c r="AZ202" i="10"/>
  <c r="BA202" i="10"/>
  <c r="BB202" i="10"/>
  <c r="BC202" i="10"/>
  <c r="BD202" i="10"/>
  <c r="BE202" i="10"/>
  <c r="BF202" i="10"/>
  <c r="BG202" i="10"/>
  <c r="BH202" i="10"/>
  <c r="BI202" i="10"/>
  <c r="BJ202" i="10"/>
  <c r="BK202" i="10"/>
  <c r="BL202" i="10"/>
  <c r="BM202" i="10"/>
  <c r="BN202" i="10"/>
  <c r="BO202" i="10"/>
  <c r="BP202" i="10"/>
  <c r="BQ202" i="10"/>
  <c r="BR202" i="10"/>
  <c r="BS202" i="10"/>
  <c r="BT202" i="10"/>
  <c r="BU202" i="10"/>
  <c r="BV202" i="10"/>
  <c r="BW202" i="10"/>
  <c r="BX202" i="10"/>
  <c r="BY202" i="10"/>
  <c r="BZ202" i="10"/>
  <c r="CA202" i="10"/>
  <c r="CB202" i="10"/>
  <c r="CC202" i="10"/>
  <c r="CD202" i="10"/>
  <c r="CE202" i="10"/>
  <c r="CF202" i="10"/>
  <c r="CG202" i="10"/>
  <c r="CH202" i="10"/>
  <c r="CI202" i="10"/>
  <c r="CJ202" i="10"/>
  <c r="CK202" i="10"/>
  <c r="CL202" i="10"/>
  <c r="CM202" i="10"/>
  <c r="CN202" i="10"/>
  <c r="CO202" i="10"/>
  <c r="CP202" i="10"/>
  <c r="CQ202" i="10"/>
  <c r="CR202" i="10"/>
  <c r="CS202" i="10"/>
  <c r="CT202" i="10"/>
  <c r="CU202" i="10"/>
  <c r="CV202" i="10"/>
  <c r="CW202" i="10"/>
  <c r="CX202" i="10"/>
  <c r="CY202" i="10"/>
  <c r="CZ202" i="10"/>
  <c r="DA202" i="10"/>
  <c r="DB202" i="10"/>
  <c r="A203" i="10"/>
  <c r="B203" i="10"/>
  <c r="C203" i="10"/>
  <c r="D203" i="10"/>
  <c r="E203" i="10"/>
  <c r="F203" i="10"/>
  <c r="G203" i="10"/>
  <c r="H203" i="10"/>
  <c r="I203" i="10"/>
  <c r="J203" i="10"/>
  <c r="K203" i="10"/>
  <c r="L203" i="10"/>
  <c r="M203" i="10"/>
  <c r="N203" i="10"/>
  <c r="O203" i="10"/>
  <c r="P203" i="10"/>
  <c r="Q203" i="10"/>
  <c r="R203" i="10"/>
  <c r="S203" i="10"/>
  <c r="T203" i="10"/>
  <c r="U203" i="10"/>
  <c r="V203" i="10"/>
  <c r="W203" i="10"/>
  <c r="X203" i="10"/>
  <c r="Y203" i="10"/>
  <c r="Z203" i="10"/>
  <c r="AA203" i="10"/>
  <c r="AB203" i="10"/>
  <c r="AC203" i="10"/>
  <c r="AD203" i="10"/>
  <c r="AE203" i="10"/>
  <c r="AF203" i="10"/>
  <c r="AG203" i="10"/>
  <c r="AH203" i="10"/>
  <c r="AI203" i="10"/>
  <c r="AJ203" i="10"/>
  <c r="AK203" i="10"/>
  <c r="AL203" i="10"/>
  <c r="AM203" i="10"/>
  <c r="AN203" i="10"/>
  <c r="AO203" i="10"/>
  <c r="AP203" i="10"/>
  <c r="AQ203" i="10"/>
  <c r="AR203" i="10"/>
  <c r="AS203" i="10"/>
  <c r="AT203" i="10"/>
  <c r="AU203" i="10"/>
  <c r="AV203" i="10"/>
  <c r="AW203" i="10"/>
  <c r="AX203" i="10"/>
  <c r="AY203" i="10"/>
  <c r="AZ203" i="10"/>
  <c r="BA203" i="10"/>
  <c r="BB203" i="10"/>
  <c r="BC203" i="10"/>
  <c r="BD203" i="10"/>
  <c r="BE203" i="10"/>
  <c r="BF203" i="10"/>
  <c r="BG203" i="10"/>
  <c r="BH203" i="10"/>
  <c r="BI203" i="10"/>
  <c r="BJ203" i="10"/>
  <c r="BK203" i="10"/>
  <c r="BL203" i="10"/>
  <c r="BM203" i="10"/>
  <c r="BN203" i="10"/>
  <c r="BO203" i="10"/>
  <c r="BP203" i="10"/>
  <c r="BQ203" i="10"/>
  <c r="BR203" i="10"/>
  <c r="BS203" i="10"/>
  <c r="BT203" i="10"/>
  <c r="BU203" i="10"/>
  <c r="BV203" i="10"/>
  <c r="BW203" i="10"/>
  <c r="BX203" i="10"/>
  <c r="BY203" i="10"/>
  <c r="BZ203" i="10"/>
  <c r="CA203" i="10"/>
  <c r="CB203" i="10"/>
  <c r="CC203" i="10"/>
  <c r="CD203" i="10"/>
  <c r="CE203" i="10"/>
  <c r="CF203" i="10"/>
  <c r="CG203" i="10"/>
  <c r="CH203" i="10"/>
  <c r="CI203" i="10"/>
  <c r="CJ203" i="10"/>
  <c r="CK203" i="10"/>
  <c r="CL203" i="10"/>
  <c r="CM203" i="10"/>
  <c r="CN203" i="10"/>
  <c r="CO203" i="10"/>
  <c r="CP203" i="10"/>
  <c r="CQ203" i="10"/>
  <c r="CR203" i="10"/>
  <c r="CS203" i="10"/>
  <c r="CT203" i="10"/>
  <c r="CU203" i="10"/>
  <c r="CV203" i="10"/>
  <c r="CW203" i="10"/>
  <c r="CX203" i="10"/>
  <c r="CY203" i="10"/>
  <c r="CZ203" i="10"/>
  <c r="DA203" i="10"/>
  <c r="DB203" i="10"/>
  <c r="A204" i="10"/>
  <c r="B204" i="10"/>
  <c r="C204" i="10"/>
  <c r="D204" i="10"/>
  <c r="E204" i="10"/>
  <c r="F204" i="10"/>
  <c r="G204" i="10"/>
  <c r="H204" i="10"/>
  <c r="I204" i="10"/>
  <c r="J204" i="10"/>
  <c r="K204" i="10"/>
  <c r="L204" i="10"/>
  <c r="M204" i="10"/>
  <c r="N204" i="10"/>
  <c r="O204" i="10"/>
  <c r="P204" i="10"/>
  <c r="Q204" i="10"/>
  <c r="R204" i="10"/>
  <c r="S204" i="10"/>
  <c r="T204" i="10"/>
  <c r="U204" i="10"/>
  <c r="V204" i="10"/>
  <c r="W204" i="10"/>
  <c r="X204" i="10"/>
  <c r="Y204" i="10"/>
  <c r="Z204" i="10"/>
  <c r="AA204" i="10"/>
  <c r="AB204" i="10"/>
  <c r="AC204" i="10"/>
  <c r="AD204" i="10"/>
  <c r="AE204" i="10"/>
  <c r="AF204" i="10"/>
  <c r="AG204" i="10"/>
  <c r="AH204" i="10"/>
  <c r="AI204" i="10"/>
  <c r="AJ204" i="10"/>
  <c r="AK204" i="10"/>
  <c r="AL204" i="10"/>
  <c r="AM204" i="10"/>
  <c r="AN204" i="10"/>
  <c r="AO204" i="10"/>
  <c r="AP204" i="10"/>
  <c r="AQ204" i="10"/>
  <c r="AR204" i="10"/>
  <c r="AS204" i="10"/>
  <c r="AT204" i="10"/>
  <c r="AU204" i="10"/>
  <c r="AV204" i="10"/>
  <c r="AW204" i="10"/>
  <c r="AX204" i="10"/>
  <c r="AY204" i="10"/>
  <c r="AZ204" i="10"/>
  <c r="BA204" i="10"/>
  <c r="BB204" i="10"/>
  <c r="BC204" i="10"/>
  <c r="BD204" i="10"/>
  <c r="BE204" i="10"/>
  <c r="BF204" i="10"/>
  <c r="BG204" i="10"/>
  <c r="BH204" i="10"/>
  <c r="BI204" i="10"/>
  <c r="BJ204" i="10"/>
  <c r="BK204" i="10"/>
  <c r="BL204" i="10"/>
  <c r="BM204" i="10"/>
  <c r="BN204" i="10"/>
  <c r="BO204" i="10"/>
  <c r="BP204" i="10"/>
  <c r="BQ204" i="10"/>
  <c r="BR204" i="10"/>
  <c r="BS204" i="10"/>
  <c r="BT204" i="10"/>
  <c r="BU204" i="10"/>
  <c r="BV204" i="10"/>
  <c r="BW204" i="10"/>
  <c r="BX204" i="10"/>
  <c r="BY204" i="10"/>
  <c r="BZ204" i="10"/>
  <c r="CA204" i="10"/>
  <c r="CB204" i="10"/>
  <c r="CC204" i="10"/>
  <c r="CD204" i="10"/>
  <c r="CE204" i="10"/>
  <c r="CF204" i="10"/>
  <c r="CG204" i="10"/>
  <c r="CH204" i="10"/>
  <c r="CI204" i="10"/>
  <c r="CJ204" i="10"/>
  <c r="CK204" i="10"/>
  <c r="CL204" i="10"/>
  <c r="CM204" i="10"/>
  <c r="CN204" i="10"/>
  <c r="CO204" i="10"/>
  <c r="CP204" i="10"/>
  <c r="CQ204" i="10"/>
  <c r="CR204" i="10"/>
  <c r="CS204" i="10"/>
  <c r="CT204" i="10"/>
  <c r="CU204" i="10"/>
  <c r="CV204" i="10"/>
  <c r="CW204" i="10"/>
  <c r="CX204" i="10"/>
  <c r="CY204" i="10"/>
  <c r="CZ204" i="10"/>
  <c r="DA204" i="10"/>
  <c r="DB204" i="10"/>
  <c r="A205" i="10"/>
  <c r="B205" i="10"/>
  <c r="C205" i="10"/>
  <c r="D205" i="10"/>
  <c r="E205" i="10"/>
  <c r="F205" i="10"/>
  <c r="G205" i="10"/>
  <c r="H205" i="10"/>
  <c r="I205" i="10"/>
  <c r="J205" i="10"/>
  <c r="K205" i="10"/>
  <c r="L205" i="10"/>
  <c r="M205" i="10"/>
  <c r="N205" i="10"/>
  <c r="O205" i="10"/>
  <c r="P205" i="10"/>
  <c r="Q205" i="10"/>
  <c r="R205" i="10"/>
  <c r="S205" i="10"/>
  <c r="T205" i="10"/>
  <c r="U205" i="10"/>
  <c r="V205" i="10"/>
  <c r="W205" i="10"/>
  <c r="X205" i="10"/>
  <c r="Y205" i="10"/>
  <c r="Z205" i="10"/>
  <c r="AA205" i="10"/>
  <c r="AB205" i="10"/>
  <c r="AC205" i="10"/>
  <c r="AD205" i="10"/>
  <c r="AE205" i="10"/>
  <c r="AF205" i="10"/>
  <c r="AG205" i="10"/>
  <c r="AH205" i="10"/>
  <c r="AI205" i="10"/>
  <c r="AJ205" i="10"/>
  <c r="AK205" i="10"/>
  <c r="AL205" i="10"/>
  <c r="AM205" i="10"/>
  <c r="AN205" i="10"/>
  <c r="AO205" i="10"/>
  <c r="AP205" i="10"/>
  <c r="AQ205" i="10"/>
  <c r="AR205" i="10"/>
  <c r="AS205" i="10"/>
  <c r="AT205" i="10"/>
  <c r="AU205" i="10"/>
  <c r="AV205" i="10"/>
  <c r="AW205" i="10"/>
  <c r="AX205" i="10"/>
  <c r="AY205" i="10"/>
  <c r="AZ205" i="10"/>
  <c r="BA205" i="10"/>
  <c r="BB205" i="10"/>
  <c r="BC205" i="10"/>
  <c r="BD205" i="10"/>
  <c r="BE205" i="10"/>
  <c r="BF205" i="10"/>
  <c r="BG205" i="10"/>
  <c r="BH205" i="10"/>
  <c r="BI205" i="10"/>
  <c r="BJ205" i="10"/>
  <c r="BK205" i="10"/>
  <c r="BL205" i="10"/>
  <c r="BM205" i="10"/>
  <c r="BN205" i="10"/>
  <c r="BO205" i="10"/>
  <c r="BP205" i="10"/>
  <c r="BQ205" i="10"/>
  <c r="BR205" i="10"/>
  <c r="BS205" i="10"/>
  <c r="BT205" i="10"/>
  <c r="BU205" i="10"/>
  <c r="BV205" i="10"/>
  <c r="BW205" i="10"/>
  <c r="BX205" i="10"/>
  <c r="BY205" i="10"/>
  <c r="BZ205" i="10"/>
  <c r="CA205" i="10"/>
  <c r="CB205" i="10"/>
  <c r="CC205" i="10"/>
  <c r="CD205" i="10"/>
  <c r="CE205" i="10"/>
  <c r="CF205" i="10"/>
  <c r="CG205" i="10"/>
  <c r="CH205" i="10"/>
  <c r="CI205" i="10"/>
  <c r="CJ205" i="10"/>
  <c r="CK205" i="10"/>
  <c r="CL205" i="10"/>
  <c r="CM205" i="10"/>
  <c r="CN205" i="10"/>
  <c r="CO205" i="10"/>
  <c r="CP205" i="10"/>
  <c r="CQ205" i="10"/>
  <c r="CR205" i="10"/>
  <c r="CS205" i="10"/>
  <c r="CT205" i="10"/>
  <c r="CU205" i="10"/>
  <c r="CV205" i="10"/>
  <c r="CW205" i="10"/>
  <c r="CX205" i="10"/>
  <c r="CY205" i="10"/>
  <c r="CZ205" i="10"/>
  <c r="DA205" i="10"/>
  <c r="DB205" i="10"/>
  <c r="A206" i="10"/>
  <c r="B206" i="10"/>
  <c r="C206" i="10"/>
  <c r="D206" i="10"/>
  <c r="E206" i="10"/>
  <c r="F206" i="10"/>
  <c r="G206" i="10"/>
  <c r="H206" i="10"/>
  <c r="I206" i="10"/>
  <c r="J206" i="10"/>
  <c r="K206" i="10"/>
  <c r="L206" i="10"/>
  <c r="M206" i="10"/>
  <c r="N206" i="10"/>
  <c r="O206" i="10"/>
  <c r="P206" i="10"/>
  <c r="Q206" i="10"/>
  <c r="R206" i="10"/>
  <c r="S206" i="10"/>
  <c r="T206" i="10"/>
  <c r="U206" i="10"/>
  <c r="V206" i="10"/>
  <c r="W206" i="10"/>
  <c r="X206" i="10"/>
  <c r="Y206" i="10"/>
  <c r="Z206" i="10"/>
  <c r="AA206" i="10"/>
  <c r="AB206" i="10"/>
  <c r="AC206" i="10"/>
  <c r="AD206" i="10"/>
  <c r="AE206" i="10"/>
  <c r="AF206" i="10"/>
  <c r="AG206" i="10"/>
  <c r="AH206" i="10"/>
  <c r="AI206" i="10"/>
  <c r="AJ206" i="10"/>
  <c r="AK206" i="10"/>
  <c r="AL206" i="10"/>
  <c r="AM206" i="10"/>
  <c r="AN206" i="10"/>
  <c r="AO206" i="10"/>
  <c r="AP206" i="10"/>
  <c r="AQ206" i="10"/>
  <c r="AR206" i="10"/>
  <c r="AS206" i="10"/>
  <c r="AT206" i="10"/>
  <c r="AU206" i="10"/>
  <c r="AV206" i="10"/>
  <c r="AW206" i="10"/>
  <c r="AX206" i="10"/>
  <c r="AY206" i="10"/>
  <c r="AZ206" i="10"/>
  <c r="BA206" i="10"/>
  <c r="BB206" i="10"/>
  <c r="BC206" i="10"/>
  <c r="BD206" i="10"/>
  <c r="BE206" i="10"/>
  <c r="BF206" i="10"/>
  <c r="BG206" i="10"/>
  <c r="BH206" i="10"/>
  <c r="BI206" i="10"/>
  <c r="BJ206" i="10"/>
  <c r="BK206" i="10"/>
  <c r="BL206" i="10"/>
  <c r="BM206" i="10"/>
  <c r="BN206" i="10"/>
  <c r="BO206" i="10"/>
  <c r="BP206" i="10"/>
  <c r="BQ206" i="10"/>
  <c r="BR206" i="10"/>
  <c r="BS206" i="10"/>
  <c r="BT206" i="10"/>
  <c r="BU206" i="10"/>
  <c r="BV206" i="10"/>
  <c r="BW206" i="10"/>
  <c r="BX206" i="10"/>
  <c r="BY206" i="10"/>
  <c r="BZ206" i="10"/>
  <c r="CA206" i="10"/>
  <c r="CB206" i="10"/>
  <c r="CC206" i="10"/>
  <c r="CD206" i="10"/>
  <c r="CE206" i="10"/>
  <c r="CF206" i="10"/>
  <c r="CG206" i="10"/>
  <c r="CH206" i="10"/>
  <c r="CI206" i="10"/>
  <c r="CJ206" i="10"/>
  <c r="CK206" i="10"/>
  <c r="CL206" i="10"/>
  <c r="CM206" i="10"/>
  <c r="CN206" i="10"/>
  <c r="CO206" i="10"/>
  <c r="CP206" i="10"/>
  <c r="CQ206" i="10"/>
  <c r="CR206" i="10"/>
  <c r="CS206" i="10"/>
  <c r="CT206" i="10"/>
  <c r="CU206" i="10"/>
  <c r="CV206" i="10"/>
  <c r="CW206" i="10"/>
  <c r="CX206" i="10"/>
  <c r="CY206" i="10"/>
  <c r="CZ206" i="10"/>
  <c r="DA206" i="10"/>
  <c r="DB206" i="10"/>
  <c r="A207" i="10"/>
  <c r="B207" i="10"/>
  <c r="C207" i="10"/>
  <c r="D207" i="10"/>
  <c r="E207" i="10"/>
  <c r="F207" i="10"/>
  <c r="G207" i="10"/>
  <c r="H207" i="10"/>
  <c r="I207" i="10"/>
  <c r="J207" i="10"/>
  <c r="K207" i="10"/>
  <c r="L207" i="10"/>
  <c r="M207" i="10"/>
  <c r="N207" i="10"/>
  <c r="O207" i="10"/>
  <c r="P207" i="10"/>
  <c r="Q207" i="10"/>
  <c r="R207" i="10"/>
  <c r="S207" i="10"/>
  <c r="T207" i="10"/>
  <c r="U207" i="10"/>
  <c r="V207" i="10"/>
  <c r="W207" i="10"/>
  <c r="X207" i="10"/>
  <c r="Y207" i="10"/>
  <c r="Z207" i="10"/>
  <c r="AA207" i="10"/>
  <c r="AB207" i="10"/>
  <c r="AC207" i="10"/>
  <c r="AD207" i="10"/>
  <c r="AE207" i="10"/>
  <c r="AF207" i="10"/>
  <c r="AG207" i="10"/>
  <c r="AH207" i="10"/>
  <c r="AI207" i="10"/>
  <c r="AJ207" i="10"/>
  <c r="AK207" i="10"/>
  <c r="AL207" i="10"/>
  <c r="AM207" i="10"/>
  <c r="AN207" i="10"/>
  <c r="AO207" i="10"/>
  <c r="AP207" i="10"/>
  <c r="AQ207" i="10"/>
  <c r="AR207" i="10"/>
  <c r="AS207" i="10"/>
  <c r="AT207" i="10"/>
  <c r="AU207" i="10"/>
  <c r="AV207" i="10"/>
  <c r="AW207" i="10"/>
  <c r="AX207" i="10"/>
  <c r="AY207" i="10"/>
  <c r="AZ207" i="10"/>
  <c r="BA207" i="10"/>
  <c r="BB207" i="10"/>
  <c r="BC207" i="10"/>
  <c r="BD207" i="10"/>
  <c r="BE207" i="10"/>
  <c r="BF207" i="10"/>
  <c r="BG207" i="10"/>
  <c r="BH207" i="10"/>
  <c r="BI207" i="10"/>
  <c r="BJ207" i="10"/>
  <c r="BK207" i="10"/>
  <c r="BL207" i="10"/>
  <c r="BM207" i="10"/>
  <c r="BN207" i="10"/>
  <c r="BO207" i="10"/>
  <c r="BP207" i="10"/>
  <c r="BQ207" i="10"/>
  <c r="BR207" i="10"/>
  <c r="BS207" i="10"/>
  <c r="BT207" i="10"/>
  <c r="BU207" i="10"/>
  <c r="BV207" i="10"/>
  <c r="BW207" i="10"/>
  <c r="BX207" i="10"/>
  <c r="BY207" i="10"/>
  <c r="BZ207" i="10"/>
  <c r="CA207" i="10"/>
  <c r="CB207" i="10"/>
  <c r="CC207" i="10"/>
  <c r="CD207" i="10"/>
  <c r="CE207" i="10"/>
  <c r="CF207" i="10"/>
  <c r="CG207" i="10"/>
  <c r="CH207" i="10"/>
  <c r="CI207" i="10"/>
  <c r="CJ207" i="10"/>
  <c r="CK207" i="10"/>
  <c r="CL207" i="10"/>
  <c r="CM207" i="10"/>
  <c r="CN207" i="10"/>
  <c r="CO207" i="10"/>
  <c r="CP207" i="10"/>
  <c r="CQ207" i="10"/>
  <c r="CR207" i="10"/>
  <c r="CS207" i="10"/>
  <c r="CT207" i="10"/>
  <c r="CU207" i="10"/>
  <c r="CV207" i="10"/>
  <c r="CW207" i="10"/>
  <c r="CX207" i="10"/>
  <c r="CY207" i="10"/>
  <c r="CZ207" i="10"/>
  <c r="DA207" i="10"/>
  <c r="DB207" i="10"/>
  <c r="A208" i="10"/>
  <c r="B208" i="10"/>
  <c r="C208" i="10"/>
  <c r="D208" i="10"/>
  <c r="E208" i="10"/>
  <c r="F208" i="10"/>
  <c r="G208" i="10"/>
  <c r="H208" i="10"/>
  <c r="I208" i="10"/>
  <c r="J208" i="10"/>
  <c r="K208" i="10"/>
  <c r="L208" i="10"/>
  <c r="M208" i="10"/>
  <c r="N208" i="10"/>
  <c r="O208" i="10"/>
  <c r="P208" i="10"/>
  <c r="Q208" i="10"/>
  <c r="R208" i="10"/>
  <c r="S208" i="10"/>
  <c r="T208" i="10"/>
  <c r="U208" i="10"/>
  <c r="V208" i="10"/>
  <c r="W208" i="10"/>
  <c r="X208" i="10"/>
  <c r="Y208" i="10"/>
  <c r="Z208" i="10"/>
  <c r="AA208" i="10"/>
  <c r="AB208" i="10"/>
  <c r="AC208" i="10"/>
  <c r="AD208" i="10"/>
  <c r="AE208" i="10"/>
  <c r="AF208" i="10"/>
  <c r="AG208" i="10"/>
  <c r="AH208" i="10"/>
  <c r="AI208" i="10"/>
  <c r="AJ208" i="10"/>
  <c r="AK208" i="10"/>
  <c r="AL208" i="10"/>
  <c r="AM208" i="10"/>
  <c r="AN208" i="10"/>
  <c r="AO208" i="10"/>
  <c r="AP208" i="10"/>
  <c r="AQ208" i="10"/>
  <c r="AR208" i="10"/>
  <c r="AS208" i="10"/>
  <c r="AT208" i="10"/>
  <c r="AU208" i="10"/>
  <c r="AV208" i="10"/>
  <c r="AW208" i="10"/>
  <c r="AX208" i="10"/>
  <c r="AY208" i="10"/>
  <c r="AZ208" i="10"/>
  <c r="BA208" i="10"/>
  <c r="BB208" i="10"/>
  <c r="BC208" i="10"/>
  <c r="BD208" i="10"/>
  <c r="BE208" i="10"/>
  <c r="BF208" i="10"/>
  <c r="BG208" i="10"/>
  <c r="BH208" i="10"/>
  <c r="BI208" i="10"/>
  <c r="BJ208" i="10"/>
  <c r="BK208" i="10"/>
  <c r="BL208" i="10"/>
  <c r="BM208" i="10"/>
  <c r="BN208" i="10"/>
  <c r="BO208" i="10"/>
  <c r="BP208" i="10"/>
  <c r="BQ208" i="10"/>
  <c r="BR208" i="10"/>
  <c r="BS208" i="10"/>
  <c r="BT208" i="10"/>
  <c r="BU208" i="10"/>
  <c r="BV208" i="10"/>
  <c r="BW208" i="10"/>
  <c r="BX208" i="10"/>
  <c r="BY208" i="10"/>
  <c r="BZ208" i="10"/>
  <c r="CA208" i="10"/>
  <c r="CB208" i="10"/>
  <c r="CC208" i="10"/>
  <c r="CD208" i="10"/>
  <c r="CE208" i="10"/>
  <c r="CF208" i="10"/>
  <c r="CG208" i="10"/>
  <c r="CH208" i="10"/>
  <c r="CI208" i="10"/>
  <c r="CJ208" i="10"/>
  <c r="CK208" i="10"/>
  <c r="CL208" i="10"/>
  <c r="CM208" i="10"/>
  <c r="CN208" i="10"/>
  <c r="CO208" i="10"/>
  <c r="CP208" i="10"/>
  <c r="CQ208" i="10"/>
  <c r="CR208" i="10"/>
  <c r="CS208" i="10"/>
  <c r="CT208" i="10"/>
  <c r="CU208" i="10"/>
  <c r="CV208" i="10"/>
  <c r="CW208" i="10"/>
  <c r="CX208" i="10"/>
  <c r="CY208" i="10"/>
  <c r="CZ208" i="10"/>
  <c r="DA208" i="10"/>
  <c r="DB208" i="10"/>
  <c r="A209" i="10"/>
  <c r="B209" i="10"/>
  <c r="C209" i="10"/>
  <c r="D209" i="10"/>
  <c r="E209" i="10"/>
  <c r="F209" i="10"/>
  <c r="G209" i="10"/>
  <c r="H209" i="10"/>
  <c r="I209" i="10"/>
  <c r="J209" i="10"/>
  <c r="K209" i="10"/>
  <c r="L209" i="10"/>
  <c r="M209" i="10"/>
  <c r="N209" i="10"/>
  <c r="O209" i="10"/>
  <c r="P209" i="10"/>
  <c r="Q209" i="10"/>
  <c r="R209" i="10"/>
  <c r="S209" i="10"/>
  <c r="T209" i="10"/>
  <c r="U209" i="10"/>
  <c r="V209" i="10"/>
  <c r="W209" i="10"/>
  <c r="X209" i="10"/>
  <c r="Y209" i="10"/>
  <c r="Z209" i="10"/>
  <c r="AA209" i="10"/>
  <c r="AB209" i="10"/>
  <c r="AC209" i="10"/>
  <c r="AD209" i="10"/>
  <c r="AE209" i="10"/>
  <c r="AF209" i="10"/>
  <c r="AG209" i="10"/>
  <c r="AH209" i="10"/>
  <c r="AI209" i="10"/>
  <c r="AJ209" i="10"/>
  <c r="AK209" i="10"/>
  <c r="AL209" i="10"/>
  <c r="AM209" i="10"/>
  <c r="AN209" i="10"/>
  <c r="AO209" i="10"/>
  <c r="AP209" i="10"/>
  <c r="AQ209" i="10"/>
  <c r="AR209" i="10"/>
  <c r="AS209" i="10"/>
  <c r="AT209" i="10"/>
  <c r="AU209" i="10"/>
  <c r="AV209" i="10"/>
  <c r="AW209" i="10"/>
  <c r="AX209" i="10"/>
  <c r="AY209" i="10"/>
  <c r="AZ209" i="10"/>
  <c r="BA209" i="10"/>
  <c r="BB209" i="10"/>
  <c r="BC209" i="10"/>
  <c r="BD209" i="10"/>
  <c r="BE209" i="10"/>
  <c r="BF209" i="10"/>
  <c r="BG209" i="10"/>
  <c r="BH209" i="10"/>
  <c r="BI209" i="10"/>
  <c r="BJ209" i="10"/>
  <c r="BK209" i="10"/>
  <c r="BL209" i="10"/>
  <c r="BM209" i="10"/>
  <c r="BN209" i="10"/>
  <c r="BO209" i="10"/>
  <c r="BP209" i="10"/>
  <c r="BQ209" i="10"/>
  <c r="BR209" i="10"/>
  <c r="BS209" i="10"/>
  <c r="BT209" i="10"/>
  <c r="BU209" i="10"/>
  <c r="BV209" i="10"/>
  <c r="BW209" i="10"/>
  <c r="BX209" i="10"/>
  <c r="BY209" i="10"/>
  <c r="BZ209" i="10"/>
  <c r="CA209" i="10"/>
  <c r="CB209" i="10"/>
  <c r="CC209" i="10"/>
  <c r="CD209" i="10"/>
  <c r="CE209" i="10"/>
  <c r="CF209" i="10"/>
  <c r="CG209" i="10"/>
  <c r="CH209" i="10"/>
  <c r="CI209" i="10"/>
  <c r="CJ209" i="10"/>
  <c r="CK209" i="10"/>
  <c r="CL209" i="10"/>
  <c r="CM209" i="10"/>
  <c r="CN209" i="10"/>
  <c r="CO209" i="10"/>
  <c r="CP209" i="10"/>
  <c r="CQ209" i="10"/>
  <c r="CR209" i="10"/>
  <c r="CS209" i="10"/>
  <c r="CT209" i="10"/>
  <c r="CU209" i="10"/>
  <c r="CV209" i="10"/>
  <c r="CW209" i="10"/>
  <c r="CX209" i="10"/>
  <c r="CY209" i="10"/>
  <c r="CZ209" i="10"/>
  <c r="DA209" i="10"/>
  <c r="DB209" i="10"/>
  <c r="A210" i="10"/>
  <c r="B210" i="10"/>
  <c r="C210" i="10"/>
  <c r="D210" i="10"/>
  <c r="E210" i="10"/>
  <c r="F210" i="10"/>
  <c r="G210" i="10"/>
  <c r="H210" i="10"/>
  <c r="I210" i="10"/>
  <c r="J210" i="10"/>
  <c r="K210" i="10"/>
  <c r="L210" i="10"/>
  <c r="M210" i="10"/>
  <c r="N210" i="10"/>
  <c r="O210" i="10"/>
  <c r="P210" i="10"/>
  <c r="Q210" i="10"/>
  <c r="R210" i="10"/>
  <c r="S210" i="10"/>
  <c r="T210" i="10"/>
  <c r="U210" i="10"/>
  <c r="V210" i="10"/>
  <c r="W210" i="10"/>
  <c r="X210" i="10"/>
  <c r="Y210" i="10"/>
  <c r="Z210" i="10"/>
  <c r="AA210" i="10"/>
  <c r="AB210" i="10"/>
  <c r="AC210" i="10"/>
  <c r="AD210" i="10"/>
  <c r="AE210" i="10"/>
  <c r="AF210" i="10"/>
  <c r="AG210" i="10"/>
  <c r="AH210" i="10"/>
  <c r="AI210" i="10"/>
  <c r="AJ210" i="10"/>
  <c r="AK210" i="10"/>
  <c r="AL210" i="10"/>
  <c r="AM210" i="10"/>
  <c r="AN210" i="10"/>
  <c r="AO210" i="10"/>
  <c r="AP210" i="10"/>
  <c r="AQ210" i="10"/>
  <c r="AR210" i="10"/>
  <c r="AS210" i="10"/>
  <c r="AT210" i="10"/>
  <c r="AU210" i="10"/>
  <c r="AV210" i="10"/>
  <c r="AW210" i="10"/>
  <c r="AX210" i="10"/>
  <c r="AY210" i="10"/>
  <c r="AZ210" i="10"/>
  <c r="BA210" i="10"/>
  <c r="BB210" i="10"/>
  <c r="BC210" i="10"/>
  <c r="BD210" i="10"/>
  <c r="BE210" i="10"/>
  <c r="BF210" i="10"/>
  <c r="BG210" i="10"/>
  <c r="BH210" i="10"/>
  <c r="BI210" i="10"/>
  <c r="BJ210" i="10"/>
  <c r="BK210" i="10"/>
  <c r="BL210" i="10"/>
  <c r="BM210" i="10"/>
  <c r="BN210" i="10"/>
  <c r="BO210" i="10"/>
  <c r="BP210" i="10"/>
  <c r="BQ210" i="10"/>
  <c r="BR210" i="10"/>
  <c r="BS210" i="10"/>
  <c r="BT210" i="10"/>
  <c r="BU210" i="10"/>
  <c r="BV210" i="10"/>
  <c r="BW210" i="10"/>
  <c r="BX210" i="10"/>
  <c r="BY210" i="10"/>
  <c r="BZ210" i="10"/>
  <c r="CA210" i="10"/>
  <c r="CB210" i="10"/>
  <c r="CC210" i="10"/>
  <c r="CD210" i="10"/>
  <c r="CE210" i="10"/>
  <c r="CF210" i="10"/>
  <c r="CG210" i="10"/>
  <c r="CH210" i="10"/>
  <c r="CI210" i="10"/>
  <c r="CJ210" i="10"/>
  <c r="CK210" i="10"/>
  <c r="CL210" i="10"/>
  <c r="CM210" i="10"/>
  <c r="CN210" i="10"/>
  <c r="CO210" i="10"/>
  <c r="CP210" i="10"/>
  <c r="CQ210" i="10"/>
  <c r="CR210" i="10"/>
  <c r="CS210" i="10"/>
  <c r="CT210" i="10"/>
  <c r="CU210" i="10"/>
  <c r="CV210" i="10"/>
  <c r="CW210" i="10"/>
  <c r="CX210" i="10"/>
  <c r="CY210" i="10"/>
  <c r="CZ210" i="10"/>
  <c r="DA210" i="10"/>
  <c r="DB210" i="10"/>
  <c r="A211" i="10"/>
  <c r="B211" i="10"/>
  <c r="C211" i="10"/>
  <c r="D211" i="10"/>
  <c r="E211" i="10"/>
  <c r="F211" i="10"/>
  <c r="G211" i="10"/>
  <c r="H211" i="10"/>
  <c r="I211" i="10"/>
  <c r="J211" i="10"/>
  <c r="K211" i="10"/>
  <c r="L211" i="10"/>
  <c r="M211" i="10"/>
  <c r="N211" i="10"/>
  <c r="O211" i="10"/>
  <c r="P211" i="10"/>
  <c r="Q211" i="10"/>
  <c r="R211" i="10"/>
  <c r="S211" i="10"/>
  <c r="T211" i="10"/>
  <c r="U211" i="10"/>
  <c r="V211" i="10"/>
  <c r="W211" i="10"/>
  <c r="X211" i="10"/>
  <c r="Y211" i="10"/>
  <c r="Z211" i="10"/>
  <c r="AA211" i="10"/>
  <c r="AB211" i="10"/>
  <c r="AC211" i="10"/>
  <c r="AD211" i="10"/>
  <c r="AE211" i="10"/>
  <c r="AF211" i="10"/>
  <c r="AG211" i="10"/>
  <c r="AH211" i="10"/>
  <c r="AI211" i="10"/>
  <c r="AJ211" i="10"/>
  <c r="AK211" i="10"/>
  <c r="AL211" i="10"/>
  <c r="AM211" i="10"/>
  <c r="AN211" i="10"/>
  <c r="AO211" i="10"/>
  <c r="AP211" i="10"/>
  <c r="AQ211" i="10"/>
  <c r="AR211" i="10"/>
  <c r="AS211" i="10"/>
  <c r="AT211" i="10"/>
  <c r="AU211" i="10"/>
  <c r="AV211" i="10"/>
  <c r="AW211" i="10"/>
  <c r="AX211" i="10"/>
  <c r="AY211" i="10"/>
  <c r="AZ211" i="10"/>
  <c r="BA211" i="10"/>
  <c r="BB211" i="10"/>
  <c r="BC211" i="10"/>
  <c r="BD211" i="10"/>
  <c r="BE211" i="10"/>
  <c r="BF211" i="10"/>
  <c r="BG211" i="10"/>
  <c r="BH211" i="10"/>
  <c r="BI211" i="10"/>
  <c r="BJ211" i="10"/>
  <c r="BK211" i="10"/>
  <c r="BL211" i="10"/>
  <c r="BM211" i="10"/>
  <c r="BN211" i="10"/>
  <c r="BO211" i="10"/>
  <c r="BP211" i="10"/>
  <c r="BQ211" i="10"/>
  <c r="BR211" i="10"/>
  <c r="BS211" i="10"/>
  <c r="BT211" i="10"/>
  <c r="BU211" i="10"/>
  <c r="BV211" i="10"/>
  <c r="BW211" i="10"/>
  <c r="BX211" i="10"/>
  <c r="BY211" i="10"/>
  <c r="BZ211" i="10"/>
  <c r="CA211" i="10"/>
  <c r="CB211" i="10"/>
  <c r="CC211" i="10"/>
  <c r="CD211" i="10"/>
  <c r="CE211" i="10"/>
  <c r="CF211" i="10"/>
  <c r="CG211" i="10"/>
  <c r="CH211" i="10"/>
  <c r="CI211" i="10"/>
  <c r="CJ211" i="10"/>
  <c r="CK211" i="10"/>
  <c r="CL211" i="10"/>
  <c r="CM211" i="10"/>
  <c r="CN211" i="10"/>
  <c r="CO211" i="10"/>
  <c r="CP211" i="10"/>
  <c r="CQ211" i="10"/>
  <c r="CR211" i="10"/>
  <c r="CS211" i="10"/>
  <c r="CT211" i="10"/>
  <c r="CU211" i="10"/>
  <c r="CV211" i="10"/>
  <c r="CW211" i="10"/>
  <c r="CX211" i="10"/>
  <c r="CY211" i="10"/>
  <c r="CZ211" i="10"/>
  <c r="DA211" i="10"/>
  <c r="DB211" i="10"/>
  <c r="A212" i="10"/>
  <c r="B212" i="10"/>
  <c r="C212" i="10"/>
  <c r="D212" i="10"/>
  <c r="E212" i="10"/>
  <c r="F212" i="10"/>
  <c r="G212" i="10"/>
  <c r="H212" i="10"/>
  <c r="I212" i="10"/>
  <c r="J212" i="10"/>
  <c r="K212" i="10"/>
  <c r="L212" i="10"/>
  <c r="M212" i="10"/>
  <c r="N212" i="10"/>
  <c r="O212" i="10"/>
  <c r="P212" i="10"/>
  <c r="Q212" i="10"/>
  <c r="R212" i="10"/>
  <c r="S212" i="10"/>
  <c r="T212" i="10"/>
  <c r="U212" i="10"/>
  <c r="V212" i="10"/>
  <c r="W212" i="10"/>
  <c r="X212" i="10"/>
  <c r="Y212" i="10"/>
  <c r="Z212" i="10"/>
  <c r="AA212" i="10"/>
  <c r="AB212" i="10"/>
  <c r="AC212" i="10"/>
  <c r="AD212" i="10"/>
  <c r="AE212" i="10"/>
  <c r="AF212" i="10"/>
  <c r="AG212" i="10"/>
  <c r="AH212" i="10"/>
  <c r="AI212" i="10"/>
  <c r="AJ212" i="10"/>
  <c r="AK212" i="10"/>
  <c r="AL212" i="10"/>
  <c r="AM212" i="10"/>
  <c r="AN212" i="10"/>
  <c r="AO212" i="10"/>
  <c r="AP212" i="10"/>
  <c r="AQ212" i="10"/>
  <c r="AR212" i="10"/>
  <c r="AS212" i="10"/>
  <c r="AT212" i="10"/>
  <c r="AU212" i="10"/>
  <c r="AV212" i="10"/>
  <c r="AW212" i="10"/>
  <c r="AX212" i="10"/>
  <c r="AY212" i="10"/>
  <c r="AZ212" i="10"/>
  <c r="BA212" i="10"/>
  <c r="BB212" i="10"/>
  <c r="BC212" i="10"/>
  <c r="BD212" i="10"/>
  <c r="BE212" i="10"/>
  <c r="BF212" i="10"/>
  <c r="BG212" i="10"/>
  <c r="BH212" i="10"/>
  <c r="BI212" i="10"/>
  <c r="BJ212" i="10"/>
  <c r="BK212" i="10"/>
  <c r="BL212" i="10"/>
  <c r="BM212" i="10"/>
  <c r="BN212" i="10"/>
  <c r="BO212" i="10"/>
  <c r="BP212" i="10"/>
  <c r="BQ212" i="10"/>
  <c r="BR212" i="10"/>
  <c r="BS212" i="10"/>
  <c r="BT212" i="10"/>
  <c r="BU212" i="10"/>
  <c r="BV212" i="10"/>
  <c r="BW212" i="10"/>
  <c r="BX212" i="10"/>
  <c r="BY212" i="10"/>
  <c r="BZ212" i="10"/>
  <c r="CA212" i="10"/>
  <c r="CB212" i="10"/>
  <c r="CC212" i="10"/>
  <c r="CD212" i="10"/>
  <c r="CE212" i="10"/>
  <c r="CF212" i="10"/>
  <c r="CG212" i="10"/>
  <c r="CH212" i="10"/>
  <c r="CI212" i="10"/>
  <c r="CJ212" i="10"/>
  <c r="CK212" i="10"/>
  <c r="CL212" i="10"/>
  <c r="CM212" i="10"/>
  <c r="CN212" i="10"/>
  <c r="CO212" i="10"/>
  <c r="CP212" i="10"/>
  <c r="CQ212" i="10"/>
  <c r="CR212" i="10"/>
  <c r="CS212" i="10"/>
  <c r="CT212" i="10"/>
  <c r="CU212" i="10"/>
  <c r="CV212" i="10"/>
  <c r="CW212" i="10"/>
  <c r="CX212" i="10"/>
  <c r="CY212" i="10"/>
  <c r="CZ212" i="10"/>
  <c r="DA212" i="10"/>
  <c r="DB212" i="10"/>
  <c r="A213" i="10"/>
  <c r="B213" i="10"/>
  <c r="C213" i="10"/>
  <c r="D213" i="10"/>
  <c r="E213" i="10"/>
  <c r="F213" i="10"/>
  <c r="G213" i="10"/>
  <c r="H213" i="10"/>
  <c r="I213" i="10"/>
  <c r="J213" i="10"/>
  <c r="K213" i="10"/>
  <c r="L213" i="10"/>
  <c r="M213" i="10"/>
  <c r="N213" i="10"/>
  <c r="O213" i="10"/>
  <c r="P213" i="10"/>
  <c r="Q213" i="10"/>
  <c r="R213" i="10"/>
  <c r="S213" i="10"/>
  <c r="T213" i="10"/>
  <c r="U213" i="10"/>
  <c r="V213" i="10"/>
  <c r="W213" i="10"/>
  <c r="X213" i="10"/>
  <c r="Y213" i="10"/>
  <c r="Z213" i="10"/>
  <c r="AA213" i="10"/>
  <c r="AB213" i="10"/>
  <c r="AC213" i="10"/>
  <c r="AD213" i="10"/>
  <c r="AE213" i="10"/>
  <c r="AF213" i="10"/>
  <c r="AG213" i="10"/>
  <c r="AH213" i="10"/>
  <c r="AI213" i="10"/>
  <c r="AJ213" i="10"/>
  <c r="AK213" i="10"/>
  <c r="AL213" i="10"/>
  <c r="AM213" i="10"/>
  <c r="AN213" i="10"/>
  <c r="AO213" i="10"/>
  <c r="AP213" i="10"/>
  <c r="AQ213" i="10"/>
  <c r="AR213" i="10"/>
  <c r="AS213" i="10"/>
  <c r="AT213" i="10"/>
  <c r="AU213" i="10"/>
  <c r="AV213" i="10"/>
  <c r="AW213" i="10"/>
  <c r="AX213" i="10"/>
  <c r="AY213" i="10"/>
  <c r="AZ213" i="10"/>
  <c r="BA213" i="10"/>
  <c r="BB213" i="10"/>
  <c r="BC213" i="10"/>
  <c r="BD213" i="10"/>
  <c r="BE213" i="10"/>
  <c r="BF213" i="10"/>
  <c r="BG213" i="10"/>
  <c r="BH213" i="10"/>
  <c r="BI213" i="10"/>
  <c r="BJ213" i="10"/>
  <c r="BK213" i="10"/>
  <c r="BL213" i="10"/>
  <c r="BM213" i="10"/>
  <c r="BN213" i="10"/>
  <c r="BO213" i="10"/>
  <c r="BP213" i="10"/>
  <c r="BQ213" i="10"/>
  <c r="BR213" i="10"/>
  <c r="BS213" i="10"/>
  <c r="BT213" i="10"/>
  <c r="BU213" i="10"/>
  <c r="BV213" i="10"/>
  <c r="BW213" i="10"/>
  <c r="BX213" i="10"/>
  <c r="BY213" i="10"/>
  <c r="BZ213" i="10"/>
  <c r="CA213" i="10"/>
  <c r="CB213" i="10"/>
  <c r="CC213" i="10"/>
  <c r="CD213" i="10"/>
  <c r="CE213" i="10"/>
  <c r="CF213" i="10"/>
  <c r="CG213" i="10"/>
  <c r="CH213" i="10"/>
  <c r="CI213" i="10"/>
  <c r="CJ213" i="10"/>
  <c r="CK213" i="10"/>
  <c r="CL213" i="10"/>
  <c r="CM213" i="10"/>
  <c r="CN213" i="10"/>
  <c r="CO213" i="10"/>
  <c r="CP213" i="10"/>
  <c r="CQ213" i="10"/>
  <c r="CR213" i="10"/>
  <c r="CS213" i="10"/>
  <c r="CT213" i="10"/>
  <c r="CU213" i="10"/>
  <c r="CV213" i="10"/>
  <c r="CW213" i="10"/>
  <c r="CX213" i="10"/>
  <c r="CY213" i="10"/>
  <c r="CZ213" i="10"/>
  <c r="DA213" i="10"/>
  <c r="DB213" i="10"/>
  <c r="A214" i="10"/>
  <c r="B214" i="10"/>
  <c r="C214" i="10"/>
  <c r="D214" i="10"/>
  <c r="E214" i="10"/>
  <c r="F214" i="10"/>
  <c r="G214" i="10"/>
  <c r="H214" i="10"/>
  <c r="I214" i="10"/>
  <c r="J214" i="10"/>
  <c r="K214" i="10"/>
  <c r="L214" i="10"/>
  <c r="M214" i="10"/>
  <c r="N214" i="10"/>
  <c r="O214" i="10"/>
  <c r="P214" i="10"/>
  <c r="Q214" i="10"/>
  <c r="R214" i="10"/>
  <c r="S214" i="10"/>
  <c r="T214" i="10"/>
  <c r="U214" i="10"/>
  <c r="V214" i="10"/>
  <c r="W214" i="10"/>
  <c r="X214" i="10"/>
  <c r="Y214" i="10"/>
  <c r="Z214" i="10"/>
  <c r="AA214" i="10"/>
  <c r="AB214" i="10"/>
  <c r="AC214" i="10"/>
  <c r="AD214" i="10"/>
  <c r="AE214" i="10"/>
  <c r="AF214" i="10"/>
  <c r="AG214" i="10"/>
  <c r="AH214" i="10"/>
  <c r="AI214" i="10"/>
  <c r="AJ214" i="10"/>
  <c r="AK214" i="10"/>
  <c r="AL214" i="10"/>
  <c r="AM214" i="10"/>
  <c r="AN214" i="10"/>
  <c r="AO214" i="10"/>
  <c r="AP214" i="10"/>
  <c r="AQ214" i="10"/>
  <c r="AR214" i="10"/>
  <c r="AS214" i="10"/>
  <c r="AT214" i="10"/>
  <c r="AU214" i="10"/>
  <c r="AV214" i="10"/>
  <c r="AW214" i="10"/>
  <c r="AX214" i="10"/>
  <c r="AY214" i="10"/>
  <c r="AZ214" i="10"/>
  <c r="BA214" i="10"/>
  <c r="BB214" i="10"/>
  <c r="BC214" i="10"/>
  <c r="BD214" i="10"/>
  <c r="BE214" i="10"/>
  <c r="BF214" i="10"/>
  <c r="BG214" i="10"/>
  <c r="BH214" i="10"/>
  <c r="BI214" i="10"/>
  <c r="BJ214" i="10"/>
  <c r="BK214" i="10"/>
  <c r="BL214" i="10"/>
  <c r="BM214" i="10"/>
  <c r="BN214" i="10"/>
  <c r="BO214" i="10"/>
  <c r="BP214" i="10"/>
  <c r="BQ214" i="10"/>
  <c r="BR214" i="10"/>
  <c r="BS214" i="10"/>
  <c r="BT214" i="10"/>
  <c r="BU214" i="10"/>
  <c r="BV214" i="10"/>
  <c r="BW214" i="10"/>
  <c r="BX214" i="10"/>
  <c r="BY214" i="10"/>
  <c r="BZ214" i="10"/>
  <c r="CA214" i="10"/>
  <c r="CB214" i="10"/>
  <c r="CC214" i="10"/>
  <c r="CD214" i="10"/>
  <c r="CE214" i="10"/>
  <c r="CF214" i="10"/>
  <c r="CG214" i="10"/>
  <c r="CH214" i="10"/>
  <c r="CI214" i="10"/>
  <c r="CJ214" i="10"/>
  <c r="CK214" i="10"/>
  <c r="CL214" i="10"/>
  <c r="CM214" i="10"/>
  <c r="CN214" i="10"/>
  <c r="CO214" i="10"/>
  <c r="CP214" i="10"/>
  <c r="CQ214" i="10"/>
  <c r="CR214" i="10"/>
  <c r="CS214" i="10"/>
  <c r="CT214" i="10"/>
  <c r="CU214" i="10"/>
  <c r="CV214" i="10"/>
  <c r="CW214" i="10"/>
  <c r="CX214" i="10"/>
  <c r="CY214" i="10"/>
  <c r="CZ214" i="10"/>
  <c r="DA214" i="10"/>
  <c r="DB214" i="10"/>
  <c r="A215" i="10"/>
  <c r="B215" i="10"/>
  <c r="C215" i="10"/>
  <c r="D215" i="10"/>
  <c r="E215" i="10"/>
  <c r="F215" i="10"/>
  <c r="G215" i="10"/>
  <c r="H215" i="10"/>
  <c r="I215" i="10"/>
  <c r="J215" i="10"/>
  <c r="K215" i="10"/>
  <c r="L215" i="10"/>
  <c r="M215" i="10"/>
  <c r="N215" i="10"/>
  <c r="O215" i="10"/>
  <c r="P215" i="10"/>
  <c r="Q215" i="10"/>
  <c r="R215" i="10"/>
  <c r="S215" i="10"/>
  <c r="T215" i="10"/>
  <c r="U215" i="10"/>
  <c r="V215" i="10"/>
  <c r="W215" i="10"/>
  <c r="X215" i="10"/>
  <c r="Y215" i="10"/>
  <c r="Z215" i="10"/>
  <c r="AA215" i="10"/>
  <c r="AB215" i="10"/>
  <c r="AC215" i="10"/>
  <c r="AD215" i="10"/>
  <c r="AE215" i="10"/>
  <c r="AF215" i="10"/>
  <c r="AG215" i="10"/>
  <c r="AH215" i="10"/>
  <c r="AI215" i="10"/>
  <c r="AJ215" i="10"/>
  <c r="AK215" i="10"/>
  <c r="AL215" i="10"/>
  <c r="AM215" i="10"/>
  <c r="AN215" i="10"/>
  <c r="AO215" i="10"/>
  <c r="AP215" i="10"/>
  <c r="AQ215" i="10"/>
  <c r="AR215" i="10"/>
  <c r="AS215" i="10"/>
  <c r="AT215" i="10"/>
  <c r="AU215" i="10"/>
  <c r="AV215" i="10"/>
  <c r="AW215" i="10"/>
  <c r="AX215" i="10"/>
  <c r="AY215" i="10"/>
  <c r="AZ215" i="10"/>
  <c r="BA215" i="10"/>
  <c r="BB215" i="10"/>
  <c r="BC215" i="10"/>
  <c r="BD215" i="10"/>
  <c r="BE215" i="10"/>
  <c r="BF215" i="10"/>
  <c r="BG215" i="10"/>
  <c r="BH215" i="10"/>
  <c r="BI215" i="10"/>
  <c r="BJ215" i="10"/>
  <c r="BK215" i="10"/>
  <c r="BL215" i="10"/>
  <c r="BM215" i="10"/>
  <c r="BN215" i="10"/>
  <c r="BO215" i="10"/>
  <c r="BP215" i="10"/>
  <c r="BQ215" i="10"/>
  <c r="BR215" i="10"/>
  <c r="BS215" i="10"/>
  <c r="BT215" i="10"/>
  <c r="BU215" i="10"/>
  <c r="BV215" i="10"/>
  <c r="BW215" i="10"/>
  <c r="BX215" i="10"/>
  <c r="BY215" i="10"/>
  <c r="BZ215" i="10"/>
  <c r="CA215" i="10"/>
  <c r="CB215" i="10"/>
  <c r="CC215" i="10"/>
  <c r="CD215" i="10"/>
  <c r="CE215" i="10"/>
  <c r="CF215" i="10"/>
  <c r="CG215" i="10"/>
  <c r="CH215" i="10"/>
  <c r="CI215" i="10"/>
  <c r="CJ215" i="10"/>
  <c r="CK215" i="10"/>
  <c r="CL215" i="10"/>
  <c r="CM215" i="10"/>
  <c r="CN215" i="10"/>
  <c r="CO215" i="10"/>
  <c r="CP215" i="10"/>
  <c r="CQ215" i="10"/>
  <c r="CR215" i="10"/>
  <c r="CS215" i="10"/>
  <c r="CT215" i="10"/>
  <c r="CU215" i="10"/>
  <c r="CV215" i="10"/>
  <c r="CW215" i="10"/>
  <c r="CX215" i="10"/>
  <c r="CY215" i="10"/>
  <c r="CZ215" i="10"/>
  <c r="DA215" i="10"/>
  <c r="DB215" i="10"/>
  <c r="A216" i="10"/>
  <c r="B216" i="10"/>
  <c r="C216" i="10"/>
  <c r="D216" i="10"/>
  <c r="E216" i="10"/>
  <c r="F216" i="10"/>
  <c r="G216" i="10"/>
  <c r="H216" i="10"/>
  <c r="I216" i="10"/>
  <c r="J216" i="10"/>
  <c r="K216" i="10"/>
  <c r="L216" i="10"/>
  <c r="M216" i="10"/>
  <c r="N216" i="10"/>
  <c r="O216" i="10"/>
  <c r="P216" i="10"/>
  <c r="Q216" i="10"/>
  <c r="R216" i="10"/>
  <c r="S216" i="10"/>
  <c r="T216" i="10"/>
  <c r="U216" i="10"/>
  <c r="V216" i="10"/>
  <c r="W216" i="10"/>
  <c r="X216" i="10"/>
  <c r="Y216" i="10"/>
  <c r="Z216" i="10"/>
  <c r="AA216" i="10"/>
  <c r="AB216" i="10"/>
  <c r="AC216" i="10"/>
  <c r="AD216" i="10"/>
  <c r="AE216" i="10"/>
  <c r="AF216" i="10"/>
  <c r="AG216" i="10"/>
  <c r="AH216" i="10"/>
  <c r="AI216" i="10"/>
  <c r="AJ216" i="10"/>
  <c r="AK216" i="10"/>
  <c r="AL216" i="10"/>
  <c r="AM216" i="10"/>
  <c r="AN216" i="10"/>
  <c r="AO216" i="10"/>
  <c r="AP216" i="10"/>
  <c r="AQ216" i="10"/>
  <c r="AR216" i="10"/>
  <c r="AS216" i="10"/>
  <c r="AT216" i="10"/>
  <c r="AU216" i="10"/>
  <c r="AV216" i="10"/>
  <c r="AW216" i="10"/>
  <c r="AX216" i="10"/>
  <c r="AY216" i="10"/>
  <c r="AZ216" i="10"/>
  <c r="BA216" i="10"/>
  <c r="BB216" i="10"/>
  <c r="BC216" i="10"/>
  <c r="BD216" i="10"/>
  <c r="BE216" i="10"/>
  <c r="BF216" i="10"/>
  <c r="BG216" i="10"/>
  <c r="BH216" i="10"/>
  <c r="BI216" i="10"/>
  <c r="BJ216" i="10"/>
  <c r="BK216" i="10"/>
  <c r="BL216" i="10"/>
  <c r="BM216" i="10"/>
  <c r="BN216" i="10"/>
  <c r="BO216" i="10"/>
  <c r="BP216" i="10"/>
  <c r="BQ216" i="10"/>
  <c r="BR216" i="10"/>
  <c r="BS216" i="10"/>
  <c r="BT216" i="10"/>
  <c r="BU216" i="10"/>
  <c r="BV216" i="10"/>
  <c r="BW216" i="10"/>
  <c r="BX216" i="10"/>
  <c r="BY216" i="10"/>
  <c r="BZ216" i="10"/>
  <c r="CA216" i="10"/>
  <c r="CB216" i="10"/>
  <c r="CC216" i="10"/>
  <c r="CD216" i="10"/>
  <c r="CE216" i="10"/>
  <c r="CF216" i="10"/>
  <c r="CG216" i="10"/>
  <c r="CH216" i="10"/>
  <c r="CI216" i="10"/>
  <c r="CJ216" i="10"/>
  <c r="CK216" i="10"/>
  <c r="CL216" i="10"/>
  <c r="CM216" i="10"/>
  <c r="CN216" i="10"/>
  <c r="CO216" i="10"/>
  <c r="CP216" i="10"/>
  <c r="CQ216" i="10"/>
  <c r="CR216" i="10"/>
  <c r="CS216" i="10"/>
  <c r="CT216" i="10"/>
  <c r="CU216" i="10"/>
  <c r="CV216" i="10"/>
  <c r="CW216" i="10"/>
  <c r="CX216" i="10"/>
  <c r="CY216" i="10"/>
  <c r="CZ216" i="10"/>
  <c r="DA216" i="10"/>
  <c r="DB216" i="10"/>
  <c r="A217" i="10"/>
  <c r="B217" i="10"/>
  <c r="C217" i="10"/>
  <c r="D217" i="10"/>
  <c r="E217" i="10"/>
  <c r="F217" i="10"/>
  <c r="G217" i="10"/>
  <c r="H217" i="10"/>
  <c r="I217" i="10"/>
  <c r="J217" i="10"/>
  <c r="K217" i="10"/>
  <c r="L217" i="10"/>
  <c r="M217" i="10"/>
  <c r="N217" i="10"/>
  <c r="O217" i="10"/>
  <c r="P217" i="10"/>
  <c r="Q217" i="10"/>
  <c r="R217" i="10"/>
  <c r="S217" i="10"/>
  <c r="T217" i="10"/>
  <c r="U217" i="10"/>
  <c r="V217" i="10"/>
  <c r="W217" i="10"/>
  <c r="X217" i="10"/>
  <c r="Y217" i="10"/>
  <c r="Z217" i="10"/>
  <c r="AA217" i="10"/>
  <c r="AB217" i="10"/>
  <c r="AC217" i="10"/>
  <c r="AD217" i="10"/>
  <c r="AE217" i="10"/>
  <c r="AF217" i="10"/>
  <c r="AG217" i="10"/>
  <c r="AH217" i="10"/>
  <c r="AI217" i="10"/>
  <c r="AJ217" i="10"/>
  <c r="AK217" i="10"/>
  <c r="AL217" i="10"/>
  <c r="AM217" i="10"/>
  <c r="AN217" i="10"/>
  <c r="AO217" i="10"/>
  <c r="AP217" i="10"/>
  <c r="AQ217" i="10"/>
  <c r="AR217" i="10"/>
  <c r="AS217" i="10"/>
  <c r="AT217" i="10"/>
  <c r="AU217" i="10"/>
  <c r="AV217" i="10"/>
  <c r="AW217" i="10"/>
  <c r="AX217" i="10"/>
  <c r="AY217" i="10"/>
  <c r="AZ217" i="10"/>
  <c r="BA217" i="10"/>
  <c r="BB217" i="10"/>
  <c r="BC217" i="10"/>
  <c r="BD217" i="10"/>
  <c r="BE217" i="10"/>
  <c r="BF217" i="10"/>
  <c r="BG217" i="10"/>
  <c r="BH217" i="10"/>
  <c r="BI217" i="10"/>
  <c r="BJ217" i="10"/>
  <c r="BK217" i="10"/>
  <c r="BL217" i="10"/>
  <c r="BM217" i="10"/>
  <c r="BN217" i="10"/>
  <c r="BO217" i="10"/>
  <c r="BP217" i="10"/>
  <c r="BQ217" i="10"/>
  <c r="BR217" i="10"/>
  <c r="BS217" i="10"/>
  <c r="BT217" i="10"/>
  <c r="BU217" i="10"/>
  <c r="BV217" i="10"/>
  <c r="BW217" i="10"/>
  <c r="BX217" i="10"/>
  <c r="BY217" i="10"/>
  <c r="BZ217" i="10"/>
  <c r="CA217" i="10"/>
  <c r="CB217" i="10"/>
  <c r="CC217" i="10"/>
  <c r="CD217" i="10"/>
  <c r="CE217" i="10"/>
  <c r="CF217" i="10"/>
  <c r="CG217" i="10"/>
  <c r="CH217" i="10"/>
  <c r="CI217" i="10"/>
  <c r="CJ217" i="10"/>
  <c r="CK217" i="10"/>
  <c r="CL217" i="10"/>
  <c r="CM217" i="10"/>
  <c r="CN217" i="10"/>
  <c r="CO217" i="10"/>
  <c r="CP217" i="10"/>
  <c r="CQ217" i="10"/>
  <c r="CR217" i="10"/>
  <c r="CS217" i="10"/>
  <c r="CT217" i="10"/>
  <c r="CU217" i="10"/>
  <c r="CV217" i="10"/>
  <c r="CW217" i="10"/>
  <c r="CX217" i="10"/>
  <c r="CY217" i="10"/>
  <c r="CZ217" i="10"/>
  <c r="DA217" i="10"/>
  <c r="DB217" i="10"/>
  <c r="A218" i="10"/>
  <c r="B218" i="10"/>
  <c r="C218" i="10"/>
  <c r="D218" i="10"/>
  <c r="E218" i="10"/>
  <c r="F218" i="10"/>
  <c r="G218" i="10"/>
  <c r="H218" i="10"/>
  <c r="I218" i="10"/>
  <c r="J218" i="10"/>
  <c r="K218" i="10"/>
  <c r="L218" i="10"/>
  <c r="M218" i="10"/>
  <c r="N218" i="10"/>
  <c r="O218" i="10"/>
  <c r="P218" i="10"/>
  <c r="Q218" i="10"/>
  <c r="R218" i="10"/>
  <c r="S218" i="10"/>
  <c r="T218" i="10"/>
  <c r="U218" i="10"/>
  <c r="V218" i="10"/>
  <c r="W218" i="10"/>
  <c r="X218" i="10"/>
  <c r="Y218" i="10"/>
  <c r="Z218" i="10"/>
  <c r="AA218" i="10"/>
  <c r="AB218" i="10"/>
  <c r="AC218" i="10"/>
  <c r="AD218" i="10"/>
  <c r="AE218" i="10"/>
  <c r="AF218" i="10"/>
  <c r="AG218" i="10"/>
  <c r="AH218" i="10"/>
  <c r="AI218" i="10"/>
  <c r="AJ218" i="10"/>
  <c r="AK218" i="10"/>
  <c r="AL218" i="10"/>
  <c r="AM218" i="10"/>
  <c r="AN218" i="10"/>
  <c r="AO218" i="10"/>
  <c r="AP218" i="10"/>
  <c r="AQ218" i="10"/>
  <c r="AR218" i="10"/>
  <c r="AS218" i="10"/>
  <c r="AT218" i="10"/>
  <c r="AU218" i="10"/>
  <c r="AV218" i="10"/>
  <c r="AW218" i="10"/>
  <c r="AX218" i="10"/>
  <c r="AY218" i="10"/>
  <c r="AZ218" i="10"/>
  <c r="BA218" i="10"/>
  <c r="BB218" i="10"/>
  <c r="BC218" i="10"/>
  <c r="BD218" i="10"/>
  <c r="BE218" i="10"/>
  <c r="BF218" i="10"/>
  <c r="BG218" i="10"/>
  <c r="BH218" i="10"/>
  <c r="BI218" i="10"/>
  <c r="BJ218" i="10"/>
  <c r="BK218" i="10"/>
  <c r="BL218" i="10"/>
  <c r="BM218" i="10"/>
  <c r="BN218" i="10"/>
  <c r="BO218" i="10"/>
  <c r="BP218" i="10"/>
  <c r="BQ218" i="10"/>
  <c r="BR218" i="10"/>
  <c r="BS218" i="10"/>
  <c r="BT218" i="10"/>
  <c r="BU218" i="10"/>
  <c r="BV218" i="10"/>
  <c r="BW218" i="10"/>
  <c r="BX218" i="10"/>
  <c r="BY218" i="10"/>
  <c r="BZ218" i="10"/>
  <c r="CA218" i="10"/>
  <c r="CB218" i="10"/>
  <c r="CC218" i="10"/>
  <c r="CD218" i="10"/>
  <c r="CE218" i="10"/>
  <c r="CF218" i="10"/>
  <c r="CG218" i="10"/>
  <c r="CH218" i="10"/>
  <c r="CI218" i="10"/>
  <c r="CJ218" i="10"/>
  <c r="CK218" i="10"/>
  <c r="CL218" i="10"/>
  <c r="CM218" i="10"/>
  <c r="CN218" i="10"/>
  <c r="CO218" i="10"/>
  <c r="CP218" i="10"/>
  <c r="CQ218" i="10"/>
  <c r="CR218" i="10"/>
  <c r="CS218" i="10"/>
  <c r="CT218" i="10"/>
  <c r="CU218" i="10"/>
  <c r="CV218" i="10"/>
  <c r="CW218" i="10"/>
  <c r="CX218" i="10"/>
  <c r="CY218" i="10"/>
  <c r="CZ218" i="10"/>
  <c r="DA218" i="10"/>
  <c r="DB218" i="10"/>
  <c r="A219" i="10"/>
  <c r="B219" i="10"/>
  <c r="C219" i="10"/>
  <c r="D219" i="10"/>
  <c r="E219" i="10"/>
  <c r="F219" i="10"/>
  <c r="G219" i="10"/>
  <c r="H219" i="10"/>
  <c r="I219" i="10"/>
  <c r="J219" i="10"/>
  <c r="K219" i="10"/>
  <c r="L219" i="10"/>
  <c r="M219" i="10"/>
  <c r="N219" i="10"/>
  <c r="O219" i="10"/>
  <c r="P219" i="10"/>
  <c r="Q219" i="10"/>
  <c r="R219" i="10"/>
  <c r="S219" i="10"/>
  <c r="T219" i="10"/>
  <c r="U219" i="10"/>
  <c r="V219" i="10"/>
  <c r="W219" i="10"/>
  <c r="X219" i="10"/>
  <c r="Y219" i="10"/>
  <c r="Z219" i="10"/>
  <c r="AA219" i="10"/>
  <c r="AB219" i="10"/>
  <c r="AC219" i="10"/>
  <c r="AD219" i="10"/>
  <c r="AE219" i="10"/>
  <c r="AF219" i="10"/>
  <c r="AG219" i="10"/>
  <c r="AH219" i="10"/>
  <c r="AI219" i="10"/>
  <c r="AJ219" i="10"/>
  <c r="AK219" i="10"/>
  <c r="AL219" i="10"/>
  <c r="AM219" i="10"/>
  <c r="AN219" i="10"/>
  <c r="AO219" i="10"/>
  <c r="AP219" i="10"/>
  <c r="AQ219" i="10"/>
  <c r="AR219" i="10"/>
  <c r="AS219" i="10"/>
  <c r="AT219" i="10"/>
  <c r="AU219" i="10"/>
  <c r="AV219" i="10"/>
  <c r="AW219" i="10"/>
  <c r="AX219" i="10"/>
  <c r="AY219" i="10"/>
  <c r="AZ219" i="10"/>
  <c r="BA219" i="10"/>
  <c r="BB219" i="10"/>
  <c r="BC219" i="10"/>
  <c r="BD219" i="10"/>
  <c r="BE219" i="10"/>
  <c r="BF219" i="10"/>
  <c r="BG219" i="10"/>
  <c r="BH219" i="10"/>
  <c r="BI219" i="10"/>
  <c r="BJ219" i="10"/>
  <c r="BK219" i="10"/>
  <c r="BL219" i="10"/>
  <c r="BM219" i="10"/>
  <c r="BN219" i="10"/>
  <c r="BO219" i="10"/>
  <c r="BP219" i="10"/>
  <c r="BQ219" i="10"/>
  <c r="BR219" i="10"/>
  <c r="BS219" i="10"/>
  <c r="BT219" i="10"/>
  <c r="BU219" i="10"/>
  <c r="BV219" i="10"/>
  <c r="BW219" i="10"/>
  <c r="BX219" i="10"/>
  <c r="BY219" i="10"/>
  <c r="BZ219" i="10"/>
  <c r="CA219" i="10"/>
  <c r="CB219" i="10"/>
  <c r="CC219" i="10"/>
  <c r="CD219" i="10"/>
  <c r="CE219" i="10"/>
  <c r="CF219" i="10"/>
  <c r="CG219" i="10"/>
  <c r="CH219" i="10"/>
  <c r="CI219" i="10"/>
  <c r="CJ219" i="10"/>
  <c r="CK219" i="10"/>
  <c r="CL219" i="10"/>
  <c r="CM219" i="10"/>
  <c r="CN219" i="10"/>
  <c r="CO219" i="10"/>
  <c r="CP219" i="10"/>
  <c r="CQ219" i="10"/>
  <c r="CR219" i="10"/>
  <c r="CS219" i="10"/>
  <c r="CT219" i="10"/>
  <c r="CU219" i="10"/>
  <c r="CV219" i="10"/>
  <c r="CW219" i="10"/>
  <c r="CX219" i="10"/>
  <c r="CY219" i="10"/>
  <c r="CZ219" i="10"/>
  <c r="DA219" i="10"/>
  <c r="DB219" i="10"/>
  <c r="A220" i="10"/>
  <c r="B220" i="10"/>
  <c r="C220" i="10"/>
  <c r="D220" i="10"/>
  <c r="E220" i="10"/>
  <c r="F220" i="10"/>
  <c r="G220" i="10"/>
  <c r="H220" i="10"/>
  <c r="I220" i="10"/>
  <c r="J220" i="10"/>
  <c r="K220" i="10"/>
  <c r="L220" i="10"/>
  <c r="M220" i="10"/>
  <c r="N220" i="10"/>
  <c r="O220" i="10"/>
  <c r="P220" i="10"/>
  <c r="Q220" i="10"/>
  <c r="R220" i="10"/>
  <c r="S220" i="10"/>
  <c r="T220" i="10"/>
  <c r="U220" i="10"/>
  <c r="V220" i="10"/>
  <c r="W220" i="10"/>
  <c r="X220" i="10"/>
  <c r="Y220" i="10"/>
  <c r="Z220" i="10"/>
  <c r="AA220" i="10"/>
  <c r="AB220" i="10"/>
  <c r="AC220" i="10"/>
  <c r="AD220" i="10"/>
  <c r="AE220" i="10"/>
  <c r="AF220" i="10"/>
  <c r="AG220" i="10"/>
  <c r="AH220" i="10"/>
  <c r="AI220" i="10"/>
  <c r="AJ220" i="10"/>
  <c r="AK220" i="10"/>
  <c r="AL220" i="10"/>
  <c r="AM220" i="10"/>
  <c r="AN220" i="10"/>
  <c r="AO220" i="10"/>
  <c r="AP220" i="10"/>
  <c r="AQ220" i="10"/>
  <c r="AR220" i="10"/>
  <c r="AS220" i="10"/>
  <c r="AT220" i="10"/>
  <c r="AU220" i="10"/>
  <c r="AV220" i="10"/>
  <c r="AW220" i="10"/>
  <c r="AX220" i="10"/>
  <c r="AY220" i="10"/>
  <c r="AZ220" i="10"/>
  <c r="BA220" i="10"/>
  <c r="BB220" i="10"/>
  <c r="BC220" i="10"/>
  <c r="BD220" i="10"/>
  <c r="BE220" i="10"/>
  <c r="BF220" i="10"/>
  <c r="BG220" i="10"/>
  <c r="BH220" i="10"/>
  <c r="BI220" i="10"/>
  <c r="BJ220" i="10"/>
  <c r="BK220" i="10"/>
  <c r="BL220" i="10"/>
  <c r="BM220" i="10"/>
  <c r="BN220" i="10"/>
  <c r="BO220" i="10"/>
  <c r="BP220" i="10"/>
  <c r="BQ220" i="10"/>
  <c r="BR220" i="10"/>
  <c r="BS220" i="10"/>
  <c r="BT220" i="10"/>
  <c r="BU220" i="10"/>
  <c r="BV220" i="10"/>
  <c r="BW220" i="10"/>
  <c r="BX220" i="10"/>
  <c r="BY220" i="10"/>
  <c r="BZ220" i="10"/>
  <c r="CA220" i="10"/>
  <c r="CB220" i="10"/>
  <c r="CC220" i="10"/>
  <c r="CD220" i="10"/>
  <c r="CE220" i="10"/>
  <c r="CF220" i="10"/>
  <c r="CG220" i="10"/>
  <c r="CH220" i="10"/>
  <c r="CI220" i="10"/>
  <c r="CJ220" i="10"/>
  <c r="CK220" i="10"/>
  <c r="CL220" i="10"/>
  <c r="CM220" i="10"/>
  <c r="CN220" i="10"/>
  <c r="CO220" i="10"/>
  <c r="CP220" i="10"/>
  <c r="CQ220" i="10"/>
  <c r="CR220" i="10"/>
  <c r="CS220" i="10"/>
  <c r="CT220" i="10"/>
  <c r="CU220" i="10"/>
  <c r="CV220" i="10"/>
  <c r="CW220" i="10"/>
  <c r="CX220" i="10"/>
  <c r="CY220" i="10"/>
  <c r="CZ220" i="10"/>
  <c r="DA220" i="10"/>
  <c r="DB220" i="10"/>
  <c r="A221" i="10"/>
  <c r="B221" i="10"/>
  <c r="C221" i="10"/>
  <c r="D221" i="10"/>
  <c r="E221" i="10"/>
  <c r="F221" i="10"/>
  <c r="G221" i="10"/>
  <c r="H221" i="10"/>
  <c r="I221" i="10"/>
  <c r="J221" i="10"/>
  <c r="K221" i="10"/>
  <c r="L221" i="10"/>
  <c r="M221" i="10"/>
  <c r="N221" i="10"/>
  <c r="O221" i="10"/>
  <c r="P221" i="10"/>
  <c r="Q221" i="10"/>
  <c r="R221" i="10"/>
  <c r="S221" i="10"/>
  <c r="T221" i="10"/>
  <c r="U221" i="10"/>
  <c r="V221" i="10"/>
  <c r="W221" i="10"/>
  <c r="X221" i="10"/>
  <c r="Y221" i="10"/>
  <c r="Z221" i="10"/>
  <c r="AA221" i="10"/>
  <c r="AB221" i="10"/>
  <c r="AC221" i="10"/>
  <c r="AD221" i="10"/>
  <c r="AE221" i="10"/>
  <c r="AF221" i="10"/>
  <c r="AG221" i="10"/>
  <c r="AH221" i="10"/>
  <c r="AI221" i="10"/>
  <c r="AJ221" i="10"/>
  <c r="AK221" i="10"/>
  <c r="AL221" i="10"/>
  <c r="AM221" i="10"/>
  <c r="AN221" i="10"/>
  <c r="AO221" i="10"/>
  <c r="AP221" i="10"/>
  <c r="AQ221" i="10"/>
  <c r="AR221" i="10"/>
  <c r="AS221" i="10"/>
  <c r="AT221" i="10"/>
  <c r="AU221" i="10"/>
  <c r="AV221" i="10"/>
  <c r="AW221" i="10"/>
  <c r="AX221" i="10"/>
  <c r="AY221" i="10"/>
  <c r="AZ221" i="10"/>
  <c r="BA221" i="10"/>
  <c r="BB221" i="10"/>
  <c r="BC221" i="10"/>
  <c r="BD221" i="10"/>
  <c r="BE221" i="10"/>
  <c r="BF221" i="10"/>
  <c r="BG221" i="10"/>
  <c r="BH221" i="10"/>
  <c r="BI221" i="10"/>
  <c r="BJ221" i="10"/>
  <c r="BK221" i="10"/>
  <c r="BL221" i="10"/>
  <c r="BM221" i="10"/>
  <c r="BN221" i="10"/>
  <c r="BO221" i="10"/>
  <c r="BP221" i="10"/>
  <c r="BQ221" i="10"/>
  <c r="BR221" i="10"/>
  <c r="BS221" i="10"/>
  <c r="BT221" i="10"/>
  <c r="BU221" i="10"/>
  <c r="BV221" i="10"/>
  <c r="BW221" i="10"/>
  <c r="BX221" i="10"/>
  <c r="BY221" i="10"/>
  <c r="BZ221" i="10"/>
  <c r="CA221" i="10"/>
  <c r="CB221" i="10"/>
  <c r="CC221" i="10"/>
  <c r="CD221" i="10"/>
  <c r="CE221" i="10"/>
  <c r="CF221" i="10"/>
  <c r="CG221" i="10"/>
  <c r="CH221" i="10"/>
  <c r="CI221" i="10"/>
  <c r="CJ221" i="10"/>
  <c r="CK221" i="10"/>
  <c r="CL221" i="10"/>
  <c r="CM221" i="10"/>
  <c r="CN221" i="10"/>
  <c r="CO221" i="10"/>
  <c r="CP221" i="10"/>
  <c r="CQ221" i="10"/>
  <c r="CR221" i="10"/>
  <c r="CS221" i="10"/>
  <c r="CT221" i="10"/>
  <c r="CU221" i="10"/>
  <c r="CV221" i="10"/>
  <c r="CW221" i="10"/>
  <c r="CX221" i="10"/>
  <c r="CY221" i="10"/>
  <c r="CZ221" i="10"/>
  <c r="DA221" i="10"/>
  <c r="DB221" i="10"/>
  <c r="A222" i="10"/>
  <c r="B222" i="10"/>
  <c r="C222" i="10"/>
  <c r="D222" i="10"/>
  <c r="E222" i="10"/>
  <c r="F222" i="10"/>
  <c r="G222" i="10"/>
  <c r="H222" i="10"/>
  <c r="I222" i="10"/>
  <c r="J222" i="10"/>
  <c r="K222" i="10"/>
  <c r="L222" i="10"/>
  <c r="M222" i="10"/>
  <c r="N222" i="10"/>
  <c r="O222" i="10"/>
  <c r="P222" i="10"/>
  <c r="Q222" i="10"/>
  <c r="R222" i="10"/>
  <c r="S222" i="10"/>
  <c r="T222" i="10"/>
  <c r="U222" i="10"/>
  <c r="V222" i="10"/>
  <c r="W222" i="10"/>
  <c r="X222" i="10"/>
  <c r="Y222" i="10"/>
  <c r="Z222" i="10"/>
  <c r="AA222" i="10"/>
  <c r="AB222" i="10"/>
  <c r="AC222" i="10"/>
  <c r="AD222" i="10"/>
  <c r="AE222" i="10"/>
  <c r="AF222" i="10"/>
  <c r="AG222" i="10"/>
  <c r="AH222" i="10"/>
  <c r="AI222" i="10"/>
  <c r="AJ222" i="10"/>
  <c r="AK222" i="10"/>
  <c r="AL222" i="10"/>
  <c r="AM222" i="10"/>
  <c r="AN222" i="10"/>
  <c r="AO222" i="10"/>
  <c r="AP222" i="10"/>
  <c r="AQ222" i="10"/>
  <c r="AR222" i="10"/>
  <c r="AS222" i="10"/>
  <c r="AT222" i="10"/>
  <c r="AU222" i="10"/>
  <c r="AV222" i="10"/>
  <c r="AW222" i="10"/>
  <c r="AX222" i="10"/>
  <c r="AY222" i="10"/>
  <c r="AZ222" i="10"/>
  <c r="BA222" i="10"/>
  <c r="BB222" i="10"/>
  <c r="BC222" i="10"/>
  <c r="BD222" i="10"/>
  <c r="BE222" i="10"/>
  <c r="BF222" i="10"/>
  <c r="BG222" i="10"/>
  <c r="BH222" i="10"/>
  <c r="BI222" i="10"/>
  <c r="BJ222" i="10"/>
  <c r="BK222" i="10"/>
  <c r="BL222" i="10"/>
  <c r="BM222" i="10"/>
  <c r="BN222" i="10"/>
  <c r="BO222" i="10"/>
  <c r="BP222" i="10"/>
  <c r="BQ222" i="10"/>
  <c r="BR222" i="10"/>
  <c r="BS222" i="10"/>
  <c r="BT222" i="10"/>
  <c r="BU222" i="10"/>
  <c r="BV222" i="10"/>
  <c r="BW222" i="10"/>
  <c r="BX222" i="10"/>
  <c r="BY222" i="10"/>
  <c r="BZ222" i="10"/>
  <c r="CA222" i="10"/>
  <c r="CB222" i="10"/>
  <c r="CC222" i="10"/>
  <c r="CD222" i="10"/>
  <c r="CE222" i="10"/>
  <c r="CF222" i="10"/>
  <c r="CG222" i="10"/>
  <c r="CH222" i="10"/>
  <c r="CI222" i="10"/>
  <c r="CJ222" i="10"/>
  <c r="CK222" i="10"/>
  <c r="CL222" i="10"/>
  <c r="CM222" i="10"/>
  <c r="CN222" i="10"/>
  <c r="CO222" i="10"/>
  <c r="CP222" i="10"/>
  <c r="CQ222" i="10"/>
  <c r="CR222" i="10"/>
  <c r="CS222" i="10"/>
  <c r="CT222" i="10"/>
  <c r="CU222" i="10"/>
  <c r="CV222" i="10"/>
  <c r="CW222" i="10"/>
  <c r="CX222" i="10"/>
  <c r="CY222" i="10"/>
  <c r="CZ222" i="10"/>
  <c r="DA222" i="10"/>
  <c r="DB222" i="10"/>
  <c r="A223" i="10"/>
  <c r="B223" i="10"/>
  <c r="C223" i="10"/>
  <c r="D223" i="10"/>
  <c r="E223" i="10"/>
  <c r="F223" i="10"/>
  <c r="G223" i="10"/>
  <c r="H223" i="10"/>
  <c r="I223" i="10"/>
  <c r="J223" i="10"/>
  <c r="K223" i="10"/>
  <c r="L223" i="10"/>
  <c r="M223" i="10"/>
  <c r="N223" i="10"/>
  <c r="O223" i="10"/>
  <c r="P223" i="10"/>
  <c r="Q223" i="10"/>
  <c r="R223" i="10"/>
  <c r="S223" i="10"/>
  <c r="T223" i="10"/>
  <c r="U223" i="10"/>
  <c r="V223" i="10"/>
  <c r="W223" i="10"/>
  <c r="X223" i="10"/>
  <c r="Y223" i="10"/>
  <c r="Z223" i="10"/>
  <c r="AA223" i="10"/>
  <c r="AB223" i="10"/>
  <c r="AC223" i="10"/>
  <c r="AD223" i="10"/>
  <c r="AE223" i="10"/>
  <c r="AF223" i="10"/>
  <c r="AG223" i="10"/>
  <c r="AH223" i="10"/>
  <c r="AI223" i="10"/>
  <c r="AJ223" i="10"/>
  <c r="AK223" i="10"/>
  <c r="AL223" i="10"/>
  <c r="AM223" i="10"/>
  <c r="AN223" i="10"/>
  <c r="AO223" i="10"/>
  <c r="AP223" i="10"/>
  <c r="AQ223" i="10"/>
  <c r="AR223" i="10"/>
  <c r="AS223" i="10"/>
  <c r="AT223" i="10"/>
  <c r="AU223" i="10"/>
  <c r="AV223" i="10"/>
  <c r="AW223" i="10"/>
  <c r="AX223" i="10"/>
  <c r="AY223" i="10"/>
  <c r="AZ223" i="10"/>
  <c r="BA223" i="10"/>
  <c r="BB223" i="10"/>
  <c r="BC223" i="10"/>
  <c r="BD223" i="10"/>
  <c r="BE223" i="10"/>
  <c r="BF223" i="10"/>
  <c r="BG223" i="10"/>
  <c r="BH223" i="10"/>
  <c r="BI223" i="10"/>
  <c r="BJ223" i="10"/>
  <c r="BK223" i="10"/>
  <c r="BL223" i="10"/>
  <c r="BM223" i="10"/>
  <c r="BN223" i="10"/>
  <c r="BO223" i="10"/>
  <c r="BP223" i="10"/>
  <c r="BQ223" i="10"/>
  <c r="BR223" i="10"/>
  <c r="BS223" i="10"/>
  <c r="BT223" i="10"/>
  <c r="BU223" i="10"/>
  <c r="BV223" i="10"/>
  <c r="BW223" i="10"/>
  <c r="BX223" i="10"/>
  <c r="BY223" i="10"/>
  <c r="BZ223" i="10"/>
  <c r="CA223" i="10"/>
  <c r="CB223" i="10"/>
  <c r="CC223" i="10"/>
  <c r="CD223" i="10"/>
  <c r="CE223" i="10"/>
  <c r="CF223" i="10"/>
  <c r="CG223" i="10"/>
  <c r="CH223" i="10"/>
  <c r="CI223" i="10"/>
  <c r="CJ223" i="10"/>
  <c r="CK223" i="10"/>
  <c r="CL223" i="10"/>
  <c r="CM223" i="10"/>
  <c r="CN223" i="10"/>
  <c r="CO223" i="10"/>
  <c r="CP223" i="10"/>
  <c r="CQ223" i="10"/>
  <c r="CR223" i="10"/>
  <c r="CS223" i="10"/>
  <c r="CT223" i="10"/>
  <c r="CU223" i="10"/>
  <c r="CV223" i="10"/>
  <c r="CW223" i="10"/>
  <c r="CX223" i="10"/>
  <c r="CY223" i="10"/>
  <c r="CZ223" i="10"/>
  <c r="DA223" i="10"/>
  <c r="DB223" i="10"/>
  <c r="A224" i="10"/>
  <c r="B224" i="10"/>
  <c r="C224" i="10"/>
  <c r="D224" i="10"/>
  <c r="E224" i="10"/>
  <c r="F224" i="10"/>
  <c r="G224" i="10"/>
  <c r="H224" i="10"/>
  <c r="I224" i="10"/>
  <c r="J224" i="10"/>
  <c r="K224" i="10"/>
  <c r="L224" i="10"/>
  <c r="M224" i="10"/>
  <c r="N224" i="10"/>
  <c r="O224" i="10"/>
  <c r="P224" i="10"/>
  <c r="Q224" i="10"/>
  <c r="R224" i="10"/>
  <c r="S224" i="10"/>
  <c r="T224" i="10"/>
  <c r="U224" i="10"/>
  <c r="V224" i="10"/>
  <c r="W224" i="10"/>
  <c r="X224" i="10"/>
  <c r="Y224" i="10"/>
  <c r="Z224" i="10"/>
  <c r="AA224" i="10"/>
  <c r="AB224" i="10"/>
  <c r="AC224" i="10"/>
  <c r="AD224" i="10"/>
  <c r="AE224" i="10"/>
  <c r="AF224" i="10"/>
  <c r="AG224" i="10"/>
  <c r="AH224" i="10"/>
  <c r="AI224" i="10"/>
  <c r="AJ224" i="10"/>
  <c r="AK224" i="10"/>
  <c r="AL224" i="10"/>
  <c r="AM224" i="10"/>
  <c r="AN224" i="10"/>
  <c r="AO224" i="10"/>
  <c r="AP224" i="10"/>
  <c r="AQ224" i="10"/>
  <c r="AR224" i="10"/>
  <c r="AS224" i="10"/>
  <c r="AT224" i="10"/>
  <c r="AU224" i="10"/>
  <c r="AV224" i="10"/>
  <c r="AW224" i="10"/>
  <c r="AX224" i="10"/>
  <c r="AY224" i="10"/>
  <c r="AZ224" i="10"/>
  <c r="BA224" i="10"/>
  <c r="BB224" i="10"/>
  <c r="BC224" i="10"/>
  <c r="BD224" i="10"/>
  <c r="BE224" i="10"/>
  <c r="BF224" i="10"/>
  <c r="BG224" i="10"/>
  <c r="BH224" i="10"/>
  <c r="BI224" i="10"/>
  <c r="BJ224" i="10"/>
  <c r="BK224" i="10"/>
  <c r="BL224" i="10"/>
  <c r="BM224" i="10"/>
  <c r="BN224" i="10"/>
  <c r="BO224" i="10"/>
  <c r="BP224" i="10"/>
  <c r="BQ224" i="10"/>
  <c r="BR224" i="10"/>
  <c r="BS224" i="10"/>
  <c r="BT224" i="10"/>
  <c r="BU224" i="10"/>
  <c r="BV224" i="10"/>
  <c r="BW224" i="10"/>
  <c r="BX224" i="10"/>
  <c r="BY224" i="10"/>
  <c r="BZ224" i="10"/>
  <c r="CA224" i="10"/>
  <c r="CB224" i="10"/>
  <c r="CC224" i="10"/>
  <c r="CD224" i="10"/>
  <c r="CE224" i="10"/>
  <c r="CF224" i="10"/>
  <c r="CG224" i="10"/>
  <c r="CH224" i="10"/>
  <c r="CI224" i="10"/>
  <c r="CJ224" i="10"/>
  <c r="CK224" i="10"/>
  <c r="CL224" i="10"/>
  <c r="CM224" i="10"/>
  <c r="CN224" i="10"/>
  <c r="CO224" i="10"/>
  <c r="CP224" i="10"/>
  <c r="CQ224" i="10"/>
  <c r="CR224" i="10"/>
  <c r="CS224" i="10"/>
  <c r="CT224" i="10"/>
  <c r="CU224" i="10"/>
  <c r="CV224" i="10"/>
  <c r="CW224" i="10"/>
  <c r="CX224" i="10"/>
  <c r="CY224" i="10"/>
  <c r="CZ224" i="10"/>
  <c r="DA224" i="10"/>
  <c r="DB224" i="10"/>
  <c r="A225" i="10"/>
  <c r="B225" i="10"/>
  <c r="C225" i="10"/>
  <c r="D225" i="10"/>
  <c r="E225" i="10"/>
  <c r="F225" i="10"/>
  <c r="G225" i="10"/>
  <c r="H225" i="10"/>
  <c r="I225" i="10"/>
  <c r="J225" i="10"/>
  <c r="K225" i="10"/>
  <c r="L225" i="10"/>
  <c r="M225" i="10"/>
  <c r="N225" i="10"/>
  <c r="O225" i="10"/>
  <c r="P225" i="10"/>
  <c r="Q225" i="10"/>
  <c r="R225" i="10"/>
  <c r="S225" i="10"/>
  <c r="T225" i="10"/>
  <c r="U225" i="10"/>
  <c r="V225" i="10"/>
  <c r="W225" i="10"/>
  <c r="X225" i="10"/>
  <c r="Y225" i="10"/>
  <c r="Z225" i="10"/>
  <c r="AA225" i="10"/>
  <c r="AB225" i="10"/>
  <c r="AC225" i="10"/>
  <c r="AD225" i="10"/>
  <c r="AE225" i="10"/>
  <c r="AF225" i="10"/>
  <c r="AG225" i="10"/>
  <c r="AH225" i="10"/>
  <c r="AI225" i="10"/>
  <c r="AJ225" i="10"/>
  <c r="AK225" i="10"/>
  <c r="AL225" i="10"/>
  <c r="AM225" i="10"/>
  <c r="AN225" i="10"/>
  <c r="AO225" i="10"/>
  <c r="AP225" i="10"/>
  <c r="AQ225" i="10"/>
  <c r="AR225" i="10"/>
  <c r="AS225" i="10"/>
  <c r="AT225" i="10"/>
  <c r="AU225" i="10"/>
  <c r="AV225" i="10"/>
  <c r="AW225" i="10"/>
  <c r="AX225" i="10"/>
  <c r="AY225" i="10"/>
  <c r="AZ225" i="10"/>
  <c r="BA225" i="10"/>
  <c r="BB225" i="10"/>
  <c r="BC225" i="10"/>
  <c r="BD225" i="10"/>
  <c r="BE225" i="10"/>
  <c r="BF225" i="10"/>
  <c r="BG225" i="10"/>
  <c r="BH225" i="10"/>
  <c r="BI225" i="10"/>
  <c r="BJ225" i="10"/>
  <c r="BK225" i="10"/>
  <c r="BL225" i="10"/>
  <c r="BM225" i="10"/>
  <c r="BN225" i="10"/>
  <c r="BO225" i="10"/>
  <c r="BP225" i="10"/>
  <c r="BQ225" i="10"/>
  <c r="BR225" i="10"/>
  <c r="BS225" i="10"/>
  <c r="BT225" i="10"/>
  <c r="BU225" i="10"/>
  <c r="BV225" i="10"/>
  <c r="BW225" i="10"/>
  <c r="BX225" i="10"/>
  <c r="BY225" i="10"/>
  <c r="BZ225" i="10"/>
  <c r="CA225" i="10"/>
  <c r="CB225" i="10"/>
  <c r="CC225" i="10"/>
  <c r="CD225" i="10"/>
  <c r="CE225" i="10"/>
  <c r="CF225" i="10"/>
  <c r="CG225" i="10"/>
  <c r="CH225" i="10"/>
  <c r="CI225" i="10"/>
  <c r="CJ225" i="10"/>
  <c r="CK225" i="10"/>
  <c r="CL225" i="10"/>
  <c r="CM225" i="10"/>
  <c r="CN225" i="10"/>
  <c r="CO225" i="10"/>
  <c r="CP225" i="10"/>
  <c r="CQ225" i="10"/>
  <c r="CR225" i="10"/>
  <c r="CS225" i="10"/>
  <c r="CT225" i="10"/>
  <c r="CU225" i="10"/>
  <c r="CV225" i="10"/>
  <c r="CW225" i="10"/>
  <c r="CX225" i="10"/>
  <c r="CY225" i="10"/>
  <c r="CZ225" i="10"/>
  <c r="DA225" i="10"/>
  <c r="DB225" i="10"/>
  <c r="A226" i="10"/>
  <c r="B226" i="10"/>
  <c r="C226" i="10"/>
  <c r="D226" i="10"/>
  <c r="E226" i="10"/>
  <c r="F226" i="10"/>
  <c r="G226" i="10"/>
  <c r="H226" i="10"/>
  <c r="I226" i="10"/>
  <c r="J226" i="10"/>
  <c r="K226" i="10"/>
  <c r="L226" i="10"/>
  <c r="M226" i="10"/>
  <c r="N226" i="10"/>
  <c r="O226" i="10"/>
  <c r="P226" i="10"/>
  <c r="Q226" i="10"/>
  <c r="R226" i="10"/>
  <c r="S226" i="10"/>
  <c r="T226" i="10"/>
  <c r="U226" i="10"/>
  <c r="V226" i="10"/>
  <c r="W226" i="10"/>
  <c r="X226" i="10"/>
  <c r="Y226" i="10"/>
  <c r="Z226" i="10"/>
  <c r="AA226" i="10"/>
  <c r="AB226" i="10"/>
  <c r="AC226" i="10"/>
  <c r="AD226" i="10"/>
  <c r="AE226" i="10"/>
  <c r="AF226" i="10"/>
  <c r="AG226" i="10"/>
  <c r="AH226" i="10"/>
  <c r="AI226" i="10"/>
  <c r="AJ226" i="10"/>
  <c r="AK226" i="10"/>
  <c r="AL226" i="10"/>
  <c r="AM226" i="10"/>
  <c r="AN226" i="10"/>
  <c r="AO226" i="10"/>
  <c r="AP226" i="10"/>
  <c r="AQ226" i="10"/>
  <c r="AR226" i="10"/>
  <c r="AS226" i="10"/>
  <c r="AT226" i="10"/>
  <c r="AU226" i="10"/>
  <c r="AV226" i="10"/>
  <c r="AW226" i="10"/>
  <c r="AX226" i="10"/>
  <c r="AY226" i="10"/>
  <c r="AZ226" i="10"/>
  <c r="BA226" i="10"/>
  <c r="BB226" i="10"/>
  <c r="BC226" i="10"/>
  <c r="BD226" i="10"/>
  <c r="BE226" i="10"/>
  <c r="BF226" i="10"/>
  <c r="BG226" i="10"/>
  <c r="BH226" i="10"/>
  <c r="BI226" i="10"/>
  <c r="BJ226" i="10"/>
  <c r="BK226" i="10"/>
  <c r="BL226" i="10"/>
  <c r="BM226" i="10"/>
  <c r="BN226" i="10"/>
  <c r="BO226" i="10"/>
  <c r="BP226" i="10"/>
  <c r="BQ226" i="10"/>
  <c r="BR226" i="10"/>
  <c r="BS226" i="10"/>
  <c r="BT226" i="10"/>
  <c r="BU226" i="10"/>
  <c r="BV226" i="10"/>
  <c r="BW226" i="10"/>
  <c r="BX226" i="10"/>
  <c r="BY226" i="10"/>
  <c r="BZ226" i="10"/>
  <c r="CA226" i="10"/>
  <c r="CB226" i="10"/>
  <c r="CC226" i="10"/>
  <c r="CD226" i="10"/>
  <c r="CE226" i="10"/>
  <c r="CF226" i="10"/>
  <c r="CG226" i="10"/>
  <c r="CH226" i="10"/>
  <c r="CI226" i="10"/>
  <c r="CJ226" i="10"/>
  <c r="CK226" i="10"/>
  <c r="CL226" i="10"/>
  <c r="CM226" i="10"/>
  <c r="CN226" i="10"/>
  <c r="CO226" i="10"/>
  <c r="CP226" i="10"/>
  <c r="CQ226" i="10"/>
  <c r="CR226" i="10"/>
  <c r="CS226" i="10"/>
  <c r="CT226" i="10"/>
  <c r="CU226" i="10"/>
  <c r="CV226" i="10"/>
  <c r="CW226" i="10"/>
  <c r="CX226" i="10"/>
  <c r="CY226" i="10"/>
  <c r="CZ226" i="10"/>
  <c r="DA226" i="10"/>
  <c r="DB226" i="10"/>
  <c r="A227" i="10"/>
  <c r="B227" i="10"/>
  <c r="C227" i="10"/>
  <c r="D227" i="10"/>
  <c r="E227" i="10"/>
  <c r="F227" i="10"/>
  <c r="G227" i="10"/>
  <c r="H227" i="10"/>
  <c r="I227" i="10"/>
  <c r="J227" i="10"/>
  <c r="K227" i="10"/>
  <c r="L227" i="10"/>
  <c r="M227" i="10"/>
  <c r="N227" i="10"/>
  <c r="O227" i="10"/>
  <c r="P227" i="10"/>
  <c r="Q227" i="10"/>
  <c r="R227" i="10"/>
  <c r="S227" i="10"/>
  <c r="T227" i="10"/>
  <c r="U227" i="10"/>
  <c r="V227" i="10"/>
  <c r="W227" i="10"/>
  <c r="X227" i="10"/>
  <c r="Y227" i="10"/>
  <c r="Z227" i="10"/>
  <c r="AA227" i="10"/>
  <c r="AB227" i="10"/>
  <c r="AC227" i="10"/>
  <c r="AD227" i="10"/>
  <c r="AE227" i="10"/>
  <c r="AF227" i="10"/>
  <c r="AG227" i="10"/>
  <c r="AH227" i="10"/>
  <c r="AI227" i="10"/>
  <c r="AJ227" i="10"/>
  <c r="AK227" i="10"/>
  <c r="AL227" i="10"/>
  <c r="AM227" i="10"/>
  <c r="AN227" i="10"/>
  <c r="AO227" i="10"/>
  <c r="AP227" i="10"/>
  <c r="AQ227" i="10"/>
  <c r="AR227" i="10"/>
  <c r="AS227" i="10"/>
  <c r="AT227" i="10"/>
  <c r="AU227" i="10"/>
  <c r="AV227" i="10"/>
  <c r="AW227" i="10"/>
  <c r="AX227" i="10"/>
  <c r="AY227" i="10"/>
  <c r="AZ227" i="10"/>
  <c r="BA227" i="10"/>
  <c r="BB227" i="10"/>
  <c r="BC227" i="10"/>
  <c r="BD227" i="10"/>
  <c r="BE227" i="10"/>
  <c r="BF227" i="10"/>
  <c r="BG227" i="10"/>
  <c r="BH227" i="10"/>
  <c r="BI227" i="10"/>
  <c r="BJ227" i="10"/>
  <c r="BK227" i="10"/>
  <c r="BL227" i="10"/>
  <c r="BM227" i="10"/>
  <c r="BN227" i="10"/>
  <c r="BO227" i="10"/>
  <c r="BP227" i="10"/>
  <c r="BQ227" i="10"/>
  <c r="BR227" i="10"/>
  <c r="BS227" i="10"/>
  <c r="BT227" i="10"/>
  <c r="BU227" i="10"/>
  <c r="BV227" i="10"/>
  <c r="BW227" i="10"/>
  <c r="BX227" i="10"/>
  <c r="BY227" i="10"/>
  <c r="BZ227" i="10"/>
  <c r="CA227" i="10"/>
  <c r="CB227" i="10"/>
  <c r="CC227" i="10"/>
  <c r="CD227" i="10"/>
  <c r="CE227" i="10"/>
  <c r="CF227" i="10"/>
  <c r="CG227" i="10"/>
  <c r="CH227" i="10"/>
  <c r="CI227" i="10"/>
  <c r="CJ227" i="10"/>
  <c r="CK227" i="10"/>
  <c r="CL227" i="10"/>
  <c r="CM227" i="10"/>
  <c r="CN227" i="10"/>
  <c r="CO227" i="10"/>
  <c r="CP227" i="10"/>
  <c r="CQ227" i="10"/>
  <c r="CR227" i="10"/>
  <c r="CS227" i="10"/>
  <c r="CT227" i="10"/>
  <c r="CU227" i="10"/>
  <c r="CV227" i="10"/>
  <c r="CW227" i="10"/>
  <c r="CX227" i="10"/>
  <c r="CY227" i="10"/>
  <c r="CZ227" i="10"/>
  <c r="DA227" i="10"/>
  <c r="DB227" i="10"/>
  <c r="A228" i="10"/>
  <c r="B228" i="10"/>
  <c r="C228" i="10"/>
  <c r="D228" i="10"/>
  <c r="E228" i="10"/>
  <c r="F228" i="10"/>
  <c r="G228" i="10"/>
  <c r="H228" i="10"/>
  <c r="I228" i="10"/>
  <c r="J228" i="10"/>
  <c r="K228" i="10"/>
  <c r="L228" i="10"/>
  <c r="M228" i="10"/>
  <c r="N228" i="10"/>
  <c r="O228" i="10"/>
  <c r="P228" i="10"/>
  <c r="Q228" i="10"/>
  <c r="R228" i="10"/>
  <c r="S228" i="10"/>
  <c r="T228" i="10"/>
  <c r="U228" i="10"/>
  <c r="V228" i="10"/>
  <c r="W228" i="10"/>
  <c r="X228" i="10"/>
  <c r="Y228" i="10"/>
  <c r="Z228" i="10"/>
  <c r="AA228" i="10"/>
  <c r="AB228" i="10"/>
  <c r="AC228" i="10"/>
  <c r="AD228" i="10"/>
  <c r="AE228" i="10"/>
  <c r="AF228" i="10"/>
  <c r="AG228" i="10"/>
  <c r="AH228" i="10"/>
  <c r="AI228" i="10"/>
  <c r="AJ228" i="10"/>
  <c r="AK228" i="10"/>
  <c r="AL228" i="10"/>
  <c r="AM228" i="10"/>
  <c r="AN228" i="10"/>
  <c r="AO228" i="10"/>
  <c r="AP228" i="10"/>
  <c r="AQ228" i="10"/>
  <c r="AR228" i="10"/>
  <c r="AS228" i="10"/>
  <c r="AT228" i="10"/>
  <c r="AU228" i="10"/>
  <c r="AV228" i="10"/>
  <c r="AW228" i="10"/>
  <c r="AX228" i="10"/>
  <c r="AY228" i="10"/>
  <c r="AZ228" i="10"/>
  <c r="BA228" i="10"/>
  <c r="BB228" i="10"/>
  <c r="BC228" i="10"/>
  <c r="BD228" i="10"/>
  <c r="BE228" i="10"/>
  <c r="BF228" i="10"/>
  <c r="BG228" i="10"/>
  <c r="BH228" i="10"/>
  <c r="BI228" i="10"/>
  <c r="BJ228" i="10"/>
  <c r="BK228" i="10"/>
  <c r="BL228" i="10"/>
  <c r="BM228" i="10"/>
  <c r="BN228" i="10"/>
  <c r="BO228" i="10"/>
  <c r="BP228" i="10"/>
  <c r="BQ228" i="10"/>
  <c r="BR228" i="10"/>
  <c r="BS228" i="10"/>
  <c r="BT228" i="10"/>
  <c r="BU228" i="10"/>
  <c r="BV228" i="10"/>
  <c r="BW228" i="10"/>
  <c r="BX228" i="10"/>
  <c r="BY228" i="10"/>
  <c r="BZ228" i="10"/>
  <c r="CA228" i="10"/>
  <c r="CB228" i="10"/>
  <c r="CC228" i="10"/>
  <c r="CD228" i="10"/>
  <c r="CE228" i="10"/>
  <c r="CF228" i="10"/>
  <c r="CG228" i="10"/>
  <c r="CH228" i="10"/>
  <c r="CI228" i="10"/>
  <c r="CJ228" i="10"/>
  <c r="CK228" i="10"/>
  <c r="CL228" i="10"/>
  <c r="CM228" i="10"/>
  <c r="CN228" i="10"/>
  <c r="CO228" i="10"/>
  <c r="CP228" i="10"/>
  <c r="CQ228" i="10"/>
  <c r="CR228" i="10"/>
  <c r="CS228" i="10"/>
  <c r="CT228" i="10"/>
  <c r="CU228" i="10"/>
  <c r="CV228" i="10"/>
  <c r="CW228" i="10"/>
  <c r="CX228" i="10"/>
  <c r="CY228" i="10"/>
  <c r="CZ228" i="10"/>
  <c r="DA228" i="10"/>
  <c r="DB228" i="10"/>
  <c r="A229" i="10"/>
  <c r="B229" i="10"/>
  <c r="C229" i="10"/>
  <c r="D229" i="10"/>
  <c r="E229" i="10"/>
  <c r="F229" i="10"/>
  <c r="G229" i="10"/>
  <c r="H229" i="10"/>
  <c r="I229" i="10"/>
  <c r="J229" i="10"/>
  <c r="K229" i="10"/>
  <c r="L229" i="10"/>
  <c r="M229" i="10"/>
  <c r="N229" i="10"/>
  <c r="O229" i="10"/>
  <c r="P229" i="10"/>
  <c r="Q229" i="10"/>
  <c r="R229" i="10"/>
  <c r="S229" i="10"/>
  <c r="T229" i="10"/>
  <c r="U229" i="10"/>
  <c r="V229" i="10"/>
  <c r="W229" i="10"/>
  <c r="X229" i="10"/>
  <c r="Y229" i="10"/>
  <c r="Z229" i="10"/>
  <c r="AA229" i="10"/>
  <c r="AB229" i="10"/>
  <c r="AC229" i="10"/>
  <c r="AD229" i="10"/>
  <c r="AE229" i="10"/>
  <c r="AF229" i="10"/>
  <c r="AG229" i="10"/>
  <c r="AH229" i="10"/>
  <c r="AI229" i="10"/>
  <c r="AJ229" i="10"/>
  <c r="AK229" i="10"/>
  <c r="AL229" i="10"/>
  <c r="AM229" i="10"/>
  <c r="AN229" i="10"/>
  <c r="AO229" i="10"/>
  <c r="AP229" i="10"/>
  <c r="AQ229" i="10"/>
  <c r="AR229" i="10"/>
  <c r="AS229" i="10"/>
  <c r="AT229" i="10"/>
  <c r="AU229" i="10"/>
  <c r="AV229" i="10"/>
  <c r="AW229" i="10"/>
  <c r="AX229" i="10"/>
  <c r="AY229" i="10"/>
  <c r="AZ229" i="10"/>
  <c r="BA229" i="10"/>
  <c r="BB229" i="10"/>
  <c r="BC229" i="10"/>
  <c r="BD229" i="10"/>
  <c r="BE229" i="10"/>
  <c r="BF229" i="10"/>
  <c r="BG229" i="10"/>
  <c r="BH229" i="10"/>
  <c r="BI229" i="10"/>
  <c r="BJ229" i="10"/>
  <c r="BK229" i="10"/>
  <c r="BL229" i="10"/>
  <c r="BM229" i="10"/>
  <c r="BN229" i="10"/>
  <c r="BO229" i="10"/>
  <c r="BP229" i="10"/>
  <c r="BQ229" i="10"/>
  <c r="BR229" i="10"/>
  <c r="BS229" i="10"/>
  <c r="BT229" i="10"/>
  <c r="BU229" i="10"/>
  <c r="BV229" i="10"/>
  <c r="BW229" i="10"/>
  <c r="BX229" i="10"/>
  <c r="BY229" i="10"/>
  <c r="BZ229" i="10"/>
  <c r="CA229" i="10"/>
  <c r="CB229" i="10"/>
  <c r="CC229" i="10"/>
  <c r="CD229" i="10"/>
  <c r="CE229" i="10"/>
  <c r="CF229" i="10"/>
  <c r="CG229" i="10"/>
  <c r="CH229" i="10"/>
  <c r="CI229" i="10"/>
  <c r="CJ229" i="10"/>
  <c r="CK229" i="10"/>
  <c r="CL229" i="10"/>
  <c r="CM229" i="10"/>
  <c r="CN229" i="10"/>
  <c r="CO229" i="10"/>
  <c r="CP229" i="10"/>
  <c r="CQ229" i="10"/>
  <c r="CR229" i="10"/>
  <c r="CS229" i="10"/>
  <c r="CT229" i="10"/>
  <c r="CU229" i="10"/>
  <c r="CV229" i="10"/>
  <c r="CW229" i="10"/>
  <c r="CX229" i="10"/>
  <c r="CY229" i="10"/>
  <c r="CZ229" i="10"/>
  <c r="DA229" i="10"/>
  <c r="DB229" i="10"/>
  <c r="A230" i="10"/>
  <c r="B230" i="10"/>
  <c r="C230" i="10"/>
  <c r="D230" i="10"/>
  <c r="E230" i="10"/>
  <c r="F230" i="10"/>
  <c r="G230" i="10"/>
  <c r="H230" i="10"/>
  <c r="I230" i="10"/>
  <c r="J230" i="10"/>
  <c r="K230" i="10"/>
  <c r="L230" i="10"/>
  <c r="M230" i="10"/>
  <c r="N230" i="10"/>
  <c r="O230" i="10"/>
  <c r="P230" i="10"/>
  <c r="Q230" i="10"/>
  <c r="R230" i="10"/>
  <c r="S230" i="10"/>
  <c r="T230" i="10"/>
  <c r="U230" i="10"/>
  <c r="V230" i="10"/>
  <c r="W230" i="10"/>
  <c r="X230" i="10"/>
  <c r="Y230" i="10"/>
  <c r="Z230" i="10"/>
  <c r="AA230" i="10"/>
  <c r="AB230" i="10"/>
  <c r="AC230" i="10"/>
  <c r="AD230" i="10"/>
  <c r="AE230" i="10"/>
  <c r="AF230" i="10"/>
  <c r="AG230" i="10"/>
  <c r="AH230" i="10"/>
  <c r="AI230" i="10"/>
  <c r="AJ230" i="10"/>
  <c r="AK230" i="10"/>
  <c r="AL230" i="10"/>
  <c r="AM230" i="10"/>
  <c r="AN230" i="10"/>
  <c r="AO230" i="10"/>
  <c r="AP230" i="10"/>
  <c r="AQ230" i="10"/>
  <c r="AR230" i="10"/>
  <c r="AS230" i="10"/>
  <c r="AT230" i="10"/>
  <c r="AU230" i="10"/>
  <c r="AV230" i="10"/>
  <c r="AW230" i="10"/>
  <c r="AX230" i="10"/>
  <c r="AY230" i="10"/>
  <c r="AZ230" i="10"/>
  <c r="BA230" i="10"/>
  <c r="BB230" i="10"/>
  <c r="BC230" i="10"/>
  <c r="BD230" i="10"/>
  <c r="BE230" i="10"/>
  <c r="BF230" i="10"/>
  <c r="BG230" i="10"/>
  <c r="BH230" i="10"/>
  <c r="BI230" i="10"/>
  <c r="BJ230" i="10"/>
  <c r="BK230" i="10"/>
  <c r="BL230" i="10"/>
  <c r="BM230" i="10"/>
  <c r="BN230" i="10"/>
  <c r="BO230" i="10"/>
  <c r="BP230" i="10"/>
  <c r="BQ230" i="10"/>
  <c r="BR230" i="10"/>
  <c r="BS230" i="10"/>
  <c r="BT230" i="10"/>
  <c r="BU230" i="10"/>
  <c r="BV230" i="10"/>
  <c r="BW230" i="10"/>
  <c r="BX230" i="10"/>
  <c r="BY230" i="10"/>
  <c r="BZ230" i="10"/>
  <c r="CA230" i="10"/>
  <c r="CB230" i="10"/>
  <c r="CC230" i="10"/>
  <c r="CD230" i="10"/>
  <c r="CE230" i="10"/>
  <c r="CF230" i="10"/>
  <c r="CG230" i="10"/>
  <c r="CH230" i="10"/>
  <c r="CI230" i="10"/>
  <c r="CJ230" i="10"/>
  <c r="CK230" i="10"/>
  <c r="CL230" i="10"/>
  <c r="CM230" i="10"/>
  <c r="CN230" i="10"/>
  <c r="CO230" i="10"/>
  <c r="CP230" i="10"/>
  <c r="CQ230" i="10"/>
  <c r="CR230" i="10"/>
  <c r="CS230" i="10"/>
  <c r="CT230" i="10"/>
  <c r="CU230" i="10"/>
  <c r="CV230" i="10"/>
  <c r="CW230" i="10"/>
  <c r="CX230" i="10"/>
  <c r="CY230" i="10"/>
  <c r="CZ230" i="10"/>
  <c r="DA230" i="10"/>
  <c r="DB230" i="10"/>
  <c r="A231" i="10"/>
  <c r="B231" i="10"/>
  <c r="C231" i="10"/>
  <c r="D231" i="10"/>
  <c r="E231" i="10"/>
  <c r="F231" i="10"/>
  <c r="G231" i="10"/>
  <c r="H231" i="10"/>
  <c r="I231" i="10"/>
  <c r="J231" i="10"/>
  <c r="K231" i="10"/>
  <c r="L231" i="10"/>
  <c r="M231" i="10"/>
  <c r="N231" i="10"/>
  <c r="O231" i="10"/>
  <c r="P231" i="10"/>
  <c r="Q231" i="10"/>
  <c r="R231" i="10"/>
  <c r="S231" i="10"/>
  <c r="T231" i="10"/>
  <c r="U231" i="10"/>
  <c r="V231" i="10"/>
  <c r="W231" i="10"/>
  <c r="X231" i="10"/>
  <c r="Y231" i="10"/>
  <c r="Z231" i="10"/>
  <c r="AA231" i="10"/>
  <c r="AB231" i="10"/>
  <c r="AC231" i="10"/>
  <c r="AD231" i="10"/>
  <c r="AE231" i="10"/>
  <c r="AF231" i="10"/>
  <c r="AG231" i="10"/>
  <c r="AH231" i="10"/>
  <c r="AI231" i="10"/>
  <c r="AJ231" i="10"/>
  <c r="AK231" i="10"/>
  <c r="AL231" i="10"/>
  <c r="AM231" i="10"/>
  <c r="AN231" i="10"/>
  <c r="AO231" i="10"/>
  <c r="AP231" i="10"/>
  <c r="AQ231" i="10"/>
  <c r="AR231" i="10"/>
  <c r="AS231" i="10"/>
  <c r="AT231" i="10"/>
  <c r="AU231" i="10"/>
  <c r="AV231" i="10"/>
  <c r="AW231" i="10"/>
  <c r="AX231" i="10"/>
  <c r="AY231" i="10"/>
  <c r="AZ231" i="10"/>
  <c r="BA231" i="10"/>
  <c r="BB231" i="10"/>
  <c r="BC231" i="10"/>
  <c r="BD231" i="10"/>
  <c r="BE231" i="10"/>
  <c r="BF231" i="10"/>
  <c r="BG231" i="10"/>
  <c r="BH231" i="10"/>
  <c r="BI231" i="10"/>
  <c r="BJ231" i="10"/>
  <c r="BK231" i="10"/>
  <c r="BL231" i="10"/>
  <c r="BM231" i="10"/>
  <c r="BN231" i="10"/>
  <c r="BO231" i="10"/>
  <c r="BP231" i="10"/>
  <c r="BQ231" i="10"/>
  <c r="BR231" i="10"/>
  <c r="BS231" i="10"/>
  <c r="BT231" i="10"/>
  <c r="BU231" i="10"/>
  <c r="BV231" i="10"/>
  <c r="BW231" i="10"/>
  <c r="BX231" i="10"/>
  <c r="BY231" i="10"/>
  <c r="BZ231" i="10"/>
  <c r="CA231" i="10"/>
  <c r="CB231" i="10"/>
  <c r="CC231" i="10"/>
  <c r="CD231" i="10"/>
  <c r="CE231" i="10"/>
  <c r="CF231" i="10"/>
  <c r="CG231" i="10"/>
  <c r="CH231" i="10"/>
  <c r="CI231" i="10"/>
  <c r="CJ231" i="10"/>
  <c r="CK231" i="10"/>
  <c r="CL231" i="10"/>
  <c r="CM231" i="10"/>
  <c r="CN231" i="10"/>
  <c r="CO231" i="10"/>
  <c r="CP231" i="10"/>
  <c r="CQ231" i="10"/>
  <c r="CR231" i="10"/>
  <c r="CS231" i="10"/>
  <c r="CT231" i="10"/>
  <c r="CU231" i="10"/>
  <c r="CV231" i="10"/>
  <c r="CW231" i="10"/>
  <c r="CX231" i="10"/>
  <c r="CY231" i="10"/>
  <c r="CZ231" i="10"/>
  <c r="DA231" i="10"/>
  <c r="DB231" i="10"/>
  <c r="A232" i="10"/>
  <c r="B232" i="10"/>
  <c r="C232" i="10"/>
  <c r="D232" i="10"/>
  <c r="E232" i="10"/>
  <c r="F232" i="10"/>
  <c r="G232" i="10"/>
  <c r="H232" i="10"/>
  <c r="I232" i="10"/>
  <c r="J232" i="10"/>
  <c r="K232" i="10"/>
  <c r="L232" i="10"/>
  <c r="M232" i="10"/>
  <c r="N232" i="10"/>
  <c r="O232" i="10"/>
  <c r="P232" i="10"/>
  <c r="Q232" i="10"/>
  <c r="R232" i="10"/>
  <c r="S232" i="10"/>
  <c r="T232" i="10"/>
  <c r="U232" i="10"/>
  <c r="V232" i="10"/>
  <c r="W232" i="10"/>
  <c r="X232" i="10"/>
  <c r="Y232" i="10"/>
  <c r="Z232" i="10"/>
  <c r="AA232" i="10"/>
  <c r="AB232" i="10"/>
  <c r="AC232" i="10"/>
  <c r="AD232" i="10"/>
  <c r="AE232" i="10"/>
  <c r="AF232" i="10"/>
  <c r="AG232" i="10"/>
  <c r="AH232" i="10"/>
  <c r="AI232" i="10"/>
  <c r="AJ232" i="10"/>
  <c r="AK232" i="10"/>
  <c r="AL232" i="10"/>
  <c r="AM232" i="10"/>
  <c r="AN232" i="10"/>
  <c r="AO232" i="10"/>
  <c r="AP232" i="10"/>
  <c r="AQ232" i="10"/>
  <c r="AR232" i="10"/>
  <c r="AS232" i="10"/>
  <c r="AT232" i="10"/>
  <c r="AU232" i="10"/>
  <c r="AV232" i="10"/>
  <c r="AW232" i="10"/>
  <c r="AX232" i="10"/>
  <c r="AY232" i="10"/>
  <c r="AZ232" i="10"/>
  <c r="BA232" i="10"/>
  <c r="BB232" i="10"/>
  <c r="BC232" i="10"/>
  <c r="BD232" i="10"/>
  <c r="BE232" i="10"/>
  <c r="BF232" i="10"/>
  <c r="BG232" i="10"/>
  <c r="BH232" i="10"/>
  <c r="BI232" i="10"/>
  <c r="BJ232" i="10"/>
  <c r="BK232" i="10"/>
  <c r="BL232" i="10"/>
  <c r="BM232" i="10"/>
  <c r="BN232" i="10"/>
  <c r="BO232" i="10"/>
  <c r="BP232" i="10"/>
  <c r="BQ232" i="10"/>
  <c r="BR232" i="10"/>
  <c r="BS232" i="10"/>
  <c r="BT232" i="10"/>
  <c r="BU232" i="10"/>
  <c r="BV232" i="10"/>
  <c r="BW232" i="10"/>
  <c r="BX232" i="10"/>
  <c r="BY232" i="10"/>
  <c r="BZ232" i="10"/>
  <c r="CA232" i="10"/>
  <c r="CB232" i="10"/>
  <c r="CC232" i="10"/>
  <c r="CD232" i="10"/>
  <c r="CE232" i="10"/>
  <c r="CF232" i="10"/>
  <c r="CG232" i="10"/>
  <c r="CH232" i="10"/>
  <c r="CI232" i="10"/>
  <c r="CJ232" i="10"/>
  <c r="CK232" i="10"/>
  <c r="CL232" i="10"/>
  <c r="CM232" i="10"/>
  <c r="CN232" i="10"/>
  <c r="CO232" i="10"/>
  <c r="CP232" i="10"/>
  <c r="CQ232" i="10"/>
  <c r="CR232" i="10"/>
  <c r="CS232" i="10"/>
  <c r="CT232" i="10"/>
  <c r="CU232" i="10"/>
  <c r="CV232" i="10"/>
  <c r="CW232" i="10"/>
  <c r="CX232" i="10"/>
  <c r="CY232" i="10"/>
  <c r="CZ232" i="10"/>
  <c r="DA232" i="10"/>
  <c r="DB232" i="10"/>
  <c r="A233" i="10"/>
  <c r="B233" i="10"/>
  <c r="C233" i="10"/>
  <c r="D233" i="10"/>
  <c r="E233" i="10"/>
  <c r="F233" i="10"/>
  <c r="G233" i="10"/>
  <c r="H233" i="10"/>
  <c r="I233" i="10"/>
  <c r="J233" i="10"/>
  <c r="K233" i="10"/>
  <c r="L233" i="10"/>
  <c r="M233" i="10"/>
  <c r="N233" i="10"/>
  <c r="O233" i="10"/>
  <c r="P233" i="10"/>
  <c r="Q233" i="10"/>
  <c r="R233" i="10"/>
  <c r="S233" i="10"/>
  <c r="T233" i="10"/>
  <c r="U233" i="10"/>
  <c r="V233" i="10"/>
  <c r="W233" i="10"/>
  <c r="X233" i="10"/>
  <c r="Y233" i="10"/>
  <c r="Z233" i="10"/>
  <c r="AA233" i="10"/>
  <c r="AB233" i="10"/>
  <c r="AC233" i="10"/>
  <c r="AD233" i="10"/>
  <c r="AE233" i="10"/>
  <c r="AF233" i="10"/>
  <c r="AG233" i="10"/>
  <c r="AH233" i="10"/>
  <c r="AI233" i="10"/>
  <c r="AJ233" i="10"/>
  <c r="AK233" i="10"/>
  <c r="AL233" i="10"/>
  <c r="AM233" i="10"/>
  <c r="AN233" i="10"/>
  <c r="AO233" i="10"/>
  <c r="AP233" i="10"/>
  <c r="AQ233" i="10"/>
  <c r="AR233" i="10"/>
  <c r="AS233" i="10"/>
  <c r="AT233" i="10"/>
  <c r="AU233" i="10"/>
  <c r="AV233" i="10"/>
  <c r="AW233" i="10"/>
  <c r="AX233" i="10"/>
  <c r="AY233" i="10"/>
  <c r="AZ233" i="10"/>
  <c r="BA233" i="10"/>
  <c r="BB233" i="10"/>
  <c r="BC233" i="10"/>
  <c r="BD233" i="10"/>
  <c r="BE233" i="10"/>
  <c r="BF233" i="10"/>
  <c r="BG233" i="10"/>
  <c r="BH233" i="10"/>
  <c r="BI233" i="10"/>
  <c r="BJ233" i="10"/>
  <c r="BK233" i="10"/>
  <c r="BL233" i="10"/>
  <c r="BM233" i="10"/>
  <c r="BN233" i="10"/>
  <c r="BO233" i="10"/>
  <c r="BP233" i="10"/>
  <c r="BQ233" i="10"/>
  <c r="BR233" i="10"/>
  <c r="BS233" i="10"/>
  <c r="BT233" i="10"/>
  <c r="BU233" i="10"/>
  <c r="BV233" i="10"/>
  <c r="BW233" i="10"/>
  <c r="BX233" i="10"/>
  <c r="BY233" i="10"/>
  <c r="BZ233" i="10"/>
  <c r="CA233" i="10"/>
  <c r="CB233" i="10"/>
  <c r="CC233" i="10"/>
  <c r="CD233" i="10"/>
  <c r="CE233" i="10"/>
  <c r="CF233" i="10"/>
  <c r="CG233" i="10"/>
  <c r="CH233" i="10"/>
  <c r="CI233" i="10"/>
  <c r="CJ233" i="10"/>
  <c r="CK233" i="10"/>
  <c r="CL233" i="10"/>
  <c r="CM233" i="10"/>
  <c r="CN233" i="10"/>
  <c r="CO233" i="10"/>
  <c r="CP233" i="10"/>
  <c r="CQ233" i="10"/>
  <c r="CR233" i="10"/>
  <c r="CS233" i="10"/>
  <c r="CT233" i="10"/>
  <c r="CU233" i="10"/>
  <c r="CV233" i="10"/>
  <c r="CW233" i="10"/>
  <c r="CX233" i="10"/>
  <c r="CY233" i="10"/>
  <c r="CZ233" i="10"/>
  <c r="DA233" i="10"/>
  <c r="DB233" i="10"/>
  <c r="A234" i="10"/>
  <c r="B234" i="10"/>
  <c r="C234" i="10"/>
  <c r="D234" i="10"/>
  <c r="E234" i="10"/>
  <c r="F234" i="10"/>
  <c r="G234" i="10"/>
  <c r="H234" i="10"/>
  <c r="I234" i="10"/>
  <c r="J234" i="10"/>
  <c r="K234" i="10"/>
  <c r="L234" i="10"/>
  <c r="M234" i="10"/>
  <c r="N234" i="10"/>
  <c r="O234" i="10"/>
  <c r="P234" i="10"/>
  <c r="Q234" i="10"/>
  <c r="R234" i="10"/>
  <c r="S234" i="10"/>
  <c r="T234" i="10"/>
  <c r="U234" i="10"/>
  <c r="V234" i="10"/>
  <c r="W234" i="10"/>
  <c r="X234" i="10"/>
  <c r="Y234" i="10"/>
  <c r="Z234" i="10"/>
  <c r="AA234" i="10"/>
  <c r="AB234" i="10"/>
  <c r="AC234" i="10"/>
  <c r="AD234" i="10"/>
  <c r="AE234" i="10"/>
  <c r="AF234" i="10"/>
  <c r="AG234" i="10"/>
  <c r="AH234" i="10"/>
  <c r="AI234" i="10"/>
  <c r="AJ234" i="10"/>
  <c r="AK234" i="10"/>
  <c r="AL234" i="10"/>
  <c r="AM234" i="10"/>
  <c r="AN234" i="10"/>
  <c r="AO234" i="10"/>
  <c r="AP234" i="10"/>
  <c r="AQ234" i="10"/>
  <c r="AR234" i="10"/>
  <c r="AS234" i="10"/>
  <c r="AT234" i="10"/>
  <c r="AU234" i="10"/>
  <c r="AV234" i="10"/>
  <c r="AW234" i="10"/>
  <c r="AX234" i="10"/>
  <c r="AY234" i="10"/>
  <c r="AZ234" i="10"/>
  <c r="BA234" i="10"/>
  <c r="BB234" i="10"/>
  <c r="BC234" i="10"/>
  <c r="BD234" i="10"/>
  <c r="BE234" i="10"/>
  <c r="BF234" i="10"/>
  <c r="BG234" i="10"/>
  <c r="BH234" i="10"/>
  <c r="BI234" i="10"/>
  <c r="BJ234" i="10"/>
  <c r="BK234" i="10"/>
  <c r="BL234" i="10"/>
  <c r="BM234" i="10"/>
  <c r="BN234" i="10"/>
  <c r="BO234" i="10"/>
  <c r="BP234" i="10"/>
  <c r="BQ234" i="10"/>
  <c r="BR234" i="10"/>
  <c r="BS234" i="10"/>
  <c r="BT234" i="10"/>
  <c r="BU234" i="10"/>
  <c r="BV234" i="10"/>
  <c r="BW234" i="10"/>
  <c r="BX234" i="10"/>
  <c r="BY234" i="10"/>
  <c r="BZ234" i="10"/>
  <c r="CA234" i="10"/>
  <c r="CB234" i="10"/>
  <c r="CC234" i="10"/>
  <c r="CD234" i="10"/>
  <c r="CE234" i="10"/>
  <c r="CF234" i="10"/>
  <c r="CG234" i="10"/>
  <c r="CH234" i="10"/>
  <c r="CI234" i="10"/>
  <c r="CJ234" i="10"/>
  <c r="CK234" i="10"/>
  <c r="CL234" i="10"/>
  <c r="CM234" i="10"/>
  <c r="CN234" i="10"/>
  <c r="CO234" i="10"/>
  <c r="CP234" i="10"/>
  <c r="CQ234" i="10"/>
  <c r="CR234" i="10"/>
  <c r="CS234" i="10"/>
  <c r="CT234" i="10"/>
  <c r="CU234" i="10"/>
  <c r="CV234" i="10"/>
  <c r="CW234" i="10"/>
  <c r="CX234" i="10"/>
  <c r="CY234" i="10"/>
  <c r="CZ234" i="10"/>
  <c r="DA234" i="10"/>
  <c r="DB234" i="10"/>
  <c r="A235" i="10"/>
  <c r="B235" i="10"/>
  <c r="C235" i="10"/>
  <c r="D235" i="10"/>
  <c r="E235" i="10"/>
  <c r="F235" i="10"/>
  <c r="G235" i="10"/>
  <c r="H235" i="10"/>
  <c r="I235" i="10"/>
  <c r="J235" i="10"/>
  <c r="K235" i="10"/>
  <c r="L235" i="10"/>
  <c r="M235" i="10"/>
  <c r="N235" i="10"/>
  <c r="O235" i="10"/>
  <c r="P235" i="10"/>
  <c r="Q235" i="10"/>
  <c r="R235" i="10"/>
  <c r="S235" i="10"/>
  <c r="T235" i="10"/>
  <c r="U235" i="10"/>
  <c r="V235" i="10"/>
  <c r="W235" i="10"/>
  <c r="X235" i="10"/>
  <c r="Y235" i="10"/>
  <c r="Z235" i="10"/>
  <c r="AA235" i="10"/>
  <c r="AB235" i="10"/>
  <c r="AC235" i="10"/>
  <c r="AD235" i="10"/>
  <c r="AE235" i="10"/>
  <c r="AF235" i="10"/>
  <c r="AG235" i="10"/>
  <c r="AH235" i="10"/>
  <c r="AI235" i="10"/>
  <c r="AJ235" i="10"/>
  <c r="AK235" i="10"/>
  <c r="AL235" i="10"/>
  <c r="AM235" i="10"/>
  <c r="AN235" i="10"/>
  <c r="AO235" i="10"/>
  <c r="AP235" i="10"/>
  <c r="AQ235" i="10"/>
  <c r="AR235" i="10"/>
  <c r="AS235" i="10"/>
  <c r="AT235" i="10"/>
  <c r="AU235" i="10"/>
  <c r="AV235" i="10"/>
  <c r="AW235" i="10"/>
  <c r="AX235" i="10"/>
  <c r="AY235" i="10"/>
  <c r="AZ235" i="10"/>
  <c r="BA235" i="10"/>
  <c r="BB235" i="10"/>
  <c r="BC235" i="10"/>
  <c r="BD235" i="10"/>
  <c r="BE235" i="10"/>
  <c r="BF235" i="10"/>
  <c r="BG235" i="10"/>
  <c r="BH235" i="10"/>
  <c r="BI235" i="10"/>
  <c r="BJ235" i="10"/>
  <c r="BK235" i="10"/>
  <c r="BL235" i="10"/>
  <c r="BM235" i="10"/>
  <c r="BN235" i="10"/>
  <c r="BO235" i="10"/>
  <c r="BP235" i="10"/>
  <c r="BQ235" i="10"/>
  <c r="BR235" i="10"/>
  <c r="BS235" i="10"/>
  <c r="BT235" i="10"/>
  <c r="BU235" i="10"/>
  <c r="BV235" i="10"/>
  <c r="BW235" i="10"/>
  <c r="BX235" i="10"/>
  <c r="BY235" i="10"/>
  <c r="BZ235" i="10"/>
  <c r="CA235" i="10"/>
  <c r="CB235" i="10"/>
  <c r="CC235" i="10"/>
  <c r="CD235" i="10"/>
  <c r="CE235" i="10"/>
  <c r="CF235" i="10"/>
  <c r="CG235" i="10"/>
  <c r="CH235" i="10"/>
  <c r="CI235" i="10"/>
  <c r="CJ235" i="10"/>
  <c r="CK235" i="10"/>
  <c r="CL235" i="10"/>
  <c r="CM235" i="10"/>
  <c r="CN235" i="10"/>
  <c r="CO235" i="10"/>
  <c r="CP235" i="10"/>
  <c r="CQ235" i="10"/>
  <c r="CR235" i="10"/>
  <c r="CS235" i="10"/>
  <c r="CT235" i="10"/>
  <c r="CU235" i="10"/>
  <c r="CV235" i="10"/>
  <c r="CW235" i="10"/>
  <c r="CX235" i="10"/>
  <c r="CY235" i="10"/>
  <c r="CZ235" i="10"/>
  <c r="DA235" i="10"/>
  <c r="DB235" i="10"/>
  <c r="A236" i="10"/>
  <c r="B236" i="10"/>
  <c r="C236" i="10"/>
  <c r="D236" i="10"/>
  <c r="E236" i="10"/>
  <c r="F236" i="10"/>
  <c r="G236" i="10"/>
  <c r="H236" i="10"/>
  <c r="I236" i="10"/>
  <c r="J236" i="10"/>
  <c r="K236" i="10"/>
  <c r="L236" i="10"/>
  <c r="M236" i="10"/>
  <c r="N236" i="10"/>
  <c r="O236" i="10"/>
  <c r="P236" i="10"/>
  <c r="Q236" i="10"/>
  <c r="R236" i="10"/>
  <c r="S236" i="10"/>
  <c r="T236" i="10"/>
  <c r="U236" i="10"/>
  <c r="V236" i="10"/>
  <c r="W236" i="10"/>
  <c r="X236" i="10"/>
  <c r="Y236" i="10"/>
  <c r="Z236" i="10"/>
  <c r="AA236" i="10"/>
  <c r="AB236" i="10"/>
  <c r="AC236" i="10"/>
  <c r="AD236" i="10"/>
  <c r="AE236" i="10"/>
  <c r="AF236" i="10"/>
  <c r="AG236" i="10"/>
  <c r="AH236" i="10"/>
  <c r="AI236" i="10"/>
  <c r="AJ236" i="10"/>
  <c r="AK236" i="10"/>
  <c r="AL236" i="10"/>
  <c r="AM236" i="10"/>
  <c r="AN236" i="10"/>
  <c r="AO236" i="10"/>
  <c r="AP236" i="10"/>
  <c r="AQ236" i="10"/>
  <c r="AR236" i="10"/>
  <c r="AS236" i="10"/>
  <c r="AT236" i="10"/>
  <c r="AU236" i="10"/>
  <c r="AV236" i="10"/>
  <c r="AW236" i="10"/>
  <c r="AX236" i="10"/>
  <c r="AY236" i="10"/>
  <c r="AZ236" i="10"/>
  <c r="BA236" i="10"/>
  <c r="BB236" i="10"/>
  <c r="BC236" i="10"/>
  <c r="BD236" i="10"/>
  <c r="BE236" i="10"/>
  <c r="BF236" i="10"/>
  <c r="BG236" i="10"/>
  <c r="BH236" i="10"/>
  <c r="BI236" i="10"/>
  <c r="BJ236" i="10"/>
  <c r="BK236" i="10"/>
  <c r="BL236" i="10"/>
  <c r="BM236" i="10"/>
  <c r="BN236" i="10"/>
  <c r="BO236" i="10"/>
  <c r="BP236" i="10"/>
  <c r="BQ236" i="10"/>
  <c r="BR236" i="10"/>
  <c r="BS236" i="10"/>
  <c r="BT236" i="10"/>
  <c r="BU236" i="10"/>
  <c r="BV236" i="10"/>
  <c r="BW236" i="10"/>
  <c r="BX236" i="10"/>
  <c r="BY236" i="10"/>
  <c r="BZ236" i="10"/>
  <c r="CA236" i="10"/>
  <c r="CB236" i="10"/>
  <c r="CC236" i="10"/>
  <c r="CD236" i="10"/>
  <c r="CE236" i="10"/>
  <c r="CF236" i="10"/>
  <c r="CG236" i="10"/>
  <c r="CH236" i="10"/>
  <c r="CI236" i="10"/>
  <c r="CJ236" i="10"/>
  <c r="CK236" i="10"/>
  <c r="CL236" i="10"/>
  <c r="CM236" i="10"/>
  <c r="CN236" i="10"/>
  <c r="CO236" i="10"/>
  <c r="CP236" i="10"/>
  <c r="CQ236" i="10"/>
  <c r="CR236" i="10"/>
  <c r="CS236" i="10"/>
  <c r="CT236" i="10"/>
  <c r="CU236" i="10"/>
  <c r="CV236" i="10"/>
  <c r="CW236" i="10"/>
  <c r="CX236" i="10"/>
  <c r="CY236" i="10"/>
  <c r="CZ236" i="10"/>
  <c r="DA236" i="10"/>
  <c r="DB236" i="10"/>
  <c r="A237" i="10"/>
  <c r="B237" i="10"/>
  <c r="C237" i="10"/>
  <c r="D237" i="10"/>
  <c r="E237" i="10"/>
  <c r="F237" i="10"/>
  <c r="G237" i="10"/>
  <c r="H237" i="10"/>
  <c r="I237" i="10"/>
  <c r="J237" i="10"/>
  <c r="K237" i="10"/>
  <c r="L237" i="10"/>
  <c r="M237" i="10"/>
  <c r="N237" i="10"/>
  <c r="O237" i="10"/>
  <c r="P237" i="10"/>
  <c r="Q237" i="10"/>
  <c r="R237" i="10"/>
  <c r="S237" i="10"/>
  <c r="T237" i="10"/>
  <c r="U237" i="10"/>
  <c r="V237" i="10"/>
  <c r="W237" i="10"/>
  <c r="X237" i="10"/>
  <c r="Y237" i="10"/>
  <c r="Z237" i="10"/>
  <c r="AA237" i="10"/>
  <c r="AB237" i="10"/>
  <c r="AC237" i="10"/>
  <c r="AD237" i="10"/>
  <c r="AE237" i="10"/>
  <c r="AF237" i="10"/>
  <c r="AG237" i="10"/>
  <c r="AH237" i="10"/>
  <c r="AI237" i="10"/>
  <c r="AJ237" i="10"/>
  <c r="AK237" i="10"/>
  <c r="AL237" i="10"/>
  <c r="AM237" i="10"/>
  <c r="AN237" i="10"/>
  <c r="AO237" i="10"/>
  <c r="AP237" i="10"/>
  <c r="AQ237" i="10"/>
  <c r="AR237" i="10"/>
  <c r="AS237" i="10"/>
  <c r="AT237" i="10"/>
  <c r="AU237" i="10"/>
  <c r="AV237" i="10"/>
  <c r="AW237" i="10"/>
  <c r="AX237" i="10"/>
  <c r="AY237" i="10"/>
  <c r="AZ237" i="10"/>
  <c r="BA237" i="10"/>
  <c r="BB237" i="10"/>
  <c r="BC237" i="10"/>
  <c r="BD237" i="10"/>
  <c r="BE237" i="10"/>
  <c r="BF237" i="10"/>
  <c r="BG237" i="10"/>
  <c r="BH237" i="10"/>
  <c r="BI237" i="10"/>
  <c r="BJ237" i="10"/>
  <c r="BK237" i="10"/>
  <c r="BL237" i="10"/>
  <c r="BM237" i="10"/>
  <c r="BN237" i="10"/>
  <c r="BO237" i="10"/>
  <c r="BP237" i="10"/>
  <c r="BQ237" i="10"/>
  <c r="BR237" i="10"/>
  <c r="BS237" i="10"/>
  <c r="BT237" i="10"/>
  <c r="BU237" i="10"/>
  <c r="BV237" i="10"/>
  <c r="BW237" i="10"/>
  <c r="BX237" i="10"/>
  <c r="BY237" i="10"/>
  <c r="BZ237" i="10"/>
  <c r="CA237" i="10"/>
  <c r="CB237" i="10"/>
  <c r="CC237" i="10"/>
  <c r="CD237" i="10"/>
  <c r="CE237" i="10"/>
  <c r="CF237" i="10"/>
  <c r="CG237" i="10"/>
  <c r="CH237" i="10"/>
  <c r="CI237" i="10"/>
  <c r="CJ237" i="10"/>
  <c r="CK237" i="10"/>
  <c r="CL237" i="10"/>
  <c r="CM237" i="10"/>
  <c r="CN237" i="10"/>
  <c r="CO237" i="10"/>
  <c r="CP237" i="10"/>
  <c r="CQ237" i="10"/>
  <c r="CR237" i="10"/>
  <c r="CS237" i="10"/>
  <c r="CT237" i="10"/>
  <c r="CU237" i="10"/>
  <c r="CV237" i="10"/>
  <c r="CW237" i="10"/>
  <c r="CX237" i="10"/>
  <c r="CY237" i="10"/>
  <c r="CZ237" i="10"/>
  <c r="DA237" i="10"/>
  <c r="DB237" i="10"/>
  <c r="A238" i="10"/>
  <c r="B238" i="10"/>
  <c r="C238" i="10"/>
  <c r="D238" i="10"/>
  <c r="E238" i="10"/>
  <c r="F238" i="10"/>
  <c r="G238" i="10"/>
  <c r="H238" i="10"/>
  <c r="I238" i="10"/>
  <c r="J238" i="10"/>
  <c r="K238" i="10"/>
  <c r="L238" i="10"/>
  <c r="M238" i="10"/>
  <c r="N238" i="10"/>
  <c r="O238" i="10"/>
  <c r="P238" i="10"/>
  <c r="Q238" i="10"/>
  <c r="R238" i="10"/>
  <c r="S238" i="10"/>
  <c r="T238" i="10"/>
  <c r="U238" i="10"/>
  <c r="V238" i="10"/>
  <c r="W238" i="10"/>
  <c r="X238" i="10"/>
  <c r="Y238" i="10"/>
  <c r="Z238" i="10"/>
  <c r="AA238" i="10"/>
  <c r="AB238" i="10"/>
  <c r="AC238" i="10"/>
  <c r="AD238" i="10"/>
  <c r="AE238" i="10"/>
  <c r="AF238" i="10"/>
  <c r="AG238" i="10"/>
  <c r="AH238" i="10"/>
  <c r="AI238" i="10"/>
  <c r="AJ238" i="10"/>
  <c r="AK238" i="10"/>
  <c r="AL238" i="10"/>
  <c r="AM238" i="10"/>
  <c r="AN238" i="10"/>
  <c r="AO238" i="10"/>
  <c r="AP238" i="10"/>
  <c r="AQ238" i="10"/>
  <c r="AR238" i="10"/>
  <c r="AS238" i="10"/>
  <c r="AT238" i="10"/>
  <c r="AU238" i="10"/>
  <c r="AV238" i="10"/>
  <c r="AW238" i="10"/>
  <c r="AX238" i="10"/>
  <c r="AY238" i="10"/>
  <c r="AZ238" i="10"/>
  <c r="BA238" i="10"/>
  <c r="BB238" i="10"/>
  <c r="BC238" i="10"/>
  <c r="BD238" i="10"/>
  <c r="BE238" i="10"/>
  <c r="BF238" i="10"/>
  <c r="BG238" i="10"/>
  <c r="BH238" i="10"/>
  <c r="BI238" i="10"/>
  <c r="BJ238" i="10"/>
  <c r="BK238" i="10"/>
  <c r="BL238" i="10"/>
  <c r="BM238" i="10"/>
  <c r="BN238" i="10"/>
  <c r="BO238" i="10"/>
  <c r="BP238" i="10"/>
  <c r="BQ238" i="10"/>
  <c r="BR238" i="10"/>
  <c r="BS238" i="10"/>
  <c r="BT238" i="10"/>
  <c r="BU238" i="10"/>
  <c r="BV238" i="10"/>
  <c r="BW238" i="10"/>
  <c r="BX238" i="10"/>
  <c r="BY238" i="10"/>
  <c r="BZ238" i="10"/>
  <c r="CA238" i="10"/>
  <c r="CB238" i="10"/>
  <c r="CC238" i="10"/>
  <c r="CD238" i="10"/>
  <c r="CE238" i="10"/>
  <c r="CF238" i="10"/>
  <c r="CG238" i="10"/>
  <c r="CH238" i="10"/>
  <c r="CI238" i="10"/>
  <c r="CJ238" i="10"/>
  <c r="CK238" i="10"/>
  <c r="CL238" i="10"/>
  <c r="CM238" i="10"/>
  <c r="CN238" i="10"/>
  <c r="CO238" i="10"/>
  <c r="CP238" i="10"/>
  <c r="CQ238" i="10"/>
  <c r="CR238" i="10"/>
  <c r="CS238" i="10"/>
  <c r="CT238" i="10"/>
  <c r="CU238" i="10"/>
  <c r="CV238" i="10"/>
  <c r="CW238" i="10"/>
  <c r="CX238" i="10"/>
  <c r="CY238" i="10"/>
  <c r="CZ238" i="10"/>
  <c r="DA238" i="10"/>
  <c r="DB238" i="10"/>
  <c r="A239" i="10"/>
  <c r="B239" i="10"/>
  <c r="C239" i="10"/>
  <c r="D239" i="10"/>
  <c r="E239" i="10"/>
  <c r="F239" i="10"/>
  <c r="G239" i="10"/>
  <c r="H239" i="10"/>
  <c r="I239" i="10"/>
  <c r="J239" i="10"/>
  <c r="K239" i="10"/>
  <c r="L239" i="10"/>
  <c r="M239" i="10"/>
  <c r="N239" i="10"/>
  <c r="O239" i="10"/>
  <c r="P239" i="10"/>
  <c r="Q239" i="10"/>
  <c r="R239" i="10"/>
  <c r="S239" i="10"/>
  <c r="T239" i="10"/>
  <c r="U239" i="10"/>
  <c r="V239" i="10"/>
  <c r="W239" i="10"/>
  <c r="X239" i="10"/>
  <c r="Y239" i="10"/>
  <c r="Z239" i="10"/>
  <c r="AA239" i="10"/>
  <c r="AB239" i="10"/>
  <c r="AC239" i="10"/>
  <c r="AD239" i="10"/>
  <c r="AE239" i="10"/>
  <c r="AF239" i="10"/>
  <c r="AG239" i="10"/>
  <c r="AH239" i="10"/>
  <c r="AI239" i="10"/>
  <c r="AJ239" i="10"/>
  <c r="AK239" i="10"/>
  <c r="AL239" i="10"/>
  <c r="AM239" i="10"/>
  <c r="AN239" i="10"/>
  <c r="AO239" i="10"/>
  <c r="AP239" i="10"/>
  <c r="AQ239" i="10"/>
  <c r="AR239" i="10"/>
  <c r="AS239" i="10"/>
  <c r="AT239" i="10"/>
  <c r="AU239" i="10"/>
  <c r="AV239" i="10"/>
  <c r="AW239" i="10"/>
  <c r="AX239" i="10"/>
  <c r="AY239" i="10"/>
  <c r="AZ239" i="10"/>
  <c r="BA239" i="10"/>
  <c r="BB239" i="10"/>
  <c r="BC239" i="10"/>
  <c r="BD239" i="10"/>
  <c r="BE239" i="10"/>
  <c r="BF239" i="10"/>
  <c r="BG239" i="10"/>
  <c r="BH239" i="10"/>
  <c r="BI239" i="10"/>
  <c r="BJ239" i="10"/>
  <c r="BK239" i="10"/>
  <c r="BL239" i="10"/>
  <c r="BM239" i="10"/>
  <c r="BN239" i="10"/>
  <c r="BO239" i="10"/>
  <c r="BP239" i="10"/>
  <c r="BQ239" i="10"/>
  <c r="BR239" i="10"/>
  <c r="BS239" i="10"/>
  <c r="BT239" i="10"/>
  <c r="BU239" i="10"/>
  <c r="BV239" i="10"/>
  <c r="BW239" i="10"/>
  <c r="BX239" i="10"/>
  <c r="BY239" i="10"/>
  <c r="BZ239" i="10"/>
  <c r="CA239" i="10"/>
  <c r="CB239" i="10"/>
  <c r="CC239" i="10"/>
  <c r="CD239" i="10"/>
  <c r="CE239" i="10"/>
  <c r="CF239" i="10"/>
  <c r="CG239" i="10"/>
  <c r="CH239" i="10"/>
  <c r="CI239" i="10"/>
  <c r="CJ239" i="10"/>
  <c r="CK239" i="10"/>
  <c r="CL239" i="10"/>
  <c r="CM239" i="10"/>
  <c r="CN239" i="10"/>
  <c r="CO239" i="10"/>
  <c r="CP239" i="10"/>
  <c r="CQ239" i="10"/>
  <c r="CR239" i="10"/>
  <c r="CS239" i="10"/>
  <c r="CT239" i="10"/>
  <c r="CU239" i="10"/>
  <c r="CV239" i="10"/>
  <c r="CW239" i="10"/>
  <c r="CX239" i="10"/>
  <c r="CY239" i="10"/>
  <c r="CZ239" i="10"/>
  <c r="DA239" i="10"/>
  <c r="DB239" i="10"/>
  <c r="A240" i="10"/>
  <c r="B240" i="10"/>
  <c r="C240" i="10"/>
  <c r="D240" i="10"/>
  <c r="E240" i="10"/>
  <c r="F240" i="10"/>
  <c r="G240" i="10"/>
  <c r="H240" i="10"/>
  <c r="I240" i="10"/>
  <c r="J240" i="10"/>
  <c r="K240" i="10"/>
  <c r="L240" i="10"/>
  <c r="M240" i="10"/>
  <c r="N240" i="10"/>
  <c r="O240" i="10"/>
  <c r="P240" i="10"/>
  <c r="Q240" i="10"/>
  <c r="R240" i="10"/>
  <c r="S240" i="10"/>
  <c r="T240" i="10"/>
  <c r="U240" i="10"/>
  <c r="V240" i="10"/>
  <c r="W240" i="10"/>
  <c r="X240" i="10"/>
  <c r="Y240" i="10"/>
  <c r="Z240" i="10"/>
  <c r="AA240" i="10"/>
  <c r="AB240" i="10"/>
  <c r="AC240" i="10"/>
  <c r="AD240" i="10"/>
  <c r="AE240" i="10"/>
  <c r="AF240" i="10"/>
  <c r="AG240" i="10"/>
  <c r="AH240" i="10"/>
  <c r="AI240" i="10"/>
  <c r="AJ240" i="10"/>
  <c r="AK240" i="10"/>
  <c r="AL240" i="10"/>
  <c r="AM240" i="10"/>
  <c r="AN240" i="10"/>
  <c r="AO240" i="10"/>
  <c r="AP240" i="10"/>
  <c r="AQ240" i="10"/>
  <c r="AR240" i="10"/>
  <c r="AS240" i="10"/>
  <c r="AT240" i="10"/>
  <c r="AU240" i="10"/>
  <c r="AV240" i="10"/>
  <c r="AW240" i="10"/>
  <c r="AX240" i="10"/>
  <c r="AY240" i="10"/>
  <c r="AZ240" i="10"/>
  <c r="BA240" i="10"/>
  <c r="BB240" i="10"/>
  <c r="BC240" i="10"/>
  <c r="BD240" i="10"/>
  <c r="BE240" i="10"/>
  <c r="BF240" i="10"/>
  <c r="BG240" i="10"/>
  <c r="BH240" i="10"/>
  <c r="BI240" i="10"/>
  <c r="BJ240" i="10"/>
  <c r="BK240" i="10"/>
  <c r="BL240" i="10"/>
  <c r="BM240" i="10"/>
  <c r="BN240" i="10"/>
  <c r="BO240" i="10"/>
  <c r="BP240" i="10"/>
  <c r="BQ240" i="10"/>
  <c r="BR240" i="10"/>
  <c r="BS240" i="10"/>
  <c r="BT240" i="10"/>
  <c r="BU240" i="10"/>
  <c r="BV240" i="10"/>
  <c r="BW240" i="10"/>
  <c r="BX240" i="10"/>
  <c r="BY240" i="10"/>
  <c r="BZ240" i="10"/>
  <c r="CA240" i="10"/>
  <c r="CB240" i="10"/>
  <c r="CC240" i="10"/>
  <c r="CD240" i="10"/>
  <c r="CE240" i="10"/>
  <c r="CF240" i="10"/>
  <c r="CG240" i="10"/>
  <c r="CH240" i="10"/>
  <c r="CI240" i="10"/>
  <c r="CJ240" i="10"/>
  <c r="CK240" i="10"/>
  <c r="CL240" i="10"/>
  <c r="CM240" i="10"/>
  <c r="CN240" i="10"/>
  <c r="CO240" i="10"/>
  <c r="CP240" i="10"/>
  <c r="CQ240" i="10"/>
  <c r="CR240" i="10"/>
  <c r="CS240" i="10"/>
  <c r="CT240" i="10"/>
  <c r="CU240" i="10"/>
  <c r="CV240" i="10"/>
  <c r="CW240" i="10"/>
  <c r="CX240" i="10"/>
  <c r="CY240" i="10"/>
  <c r="CZ240" i="10"/>
  <c r="DA240" i="10"/>
  <c r="DB240" i="10"/>
  <c r="A241" i="10"/>
  <c r="B241" i="10"/>
  <c r="C241" i="10"/>
  <c r="D241" i="10"/>
  <c r="E241" i="10"/>
  <c r="F241" i="10"/>
  <c r="G241" i="10"/>
  <c r="H241" i="10"/>
  <c r="I241" i="10"/>
  <c r="J241" i="10"/>
  <c r="K241" i="10"/>
  <c r="L241" i="10"/>
  <c r="M241" i="10"/>
  <c r="N241" i="10"/>
  <c r="O241" i="10"/>
  <c r="P241" i="10"/>
  <c r="Q241" i="10"/>
  <c r="R241" i="10"/>
  <c r="S241" i="10"/>
  <c r="T241" i="10"/>
  <c r="U241" i="10"/>
  <c r="V241" i="10"/>
  <c r="W241" i="10"/>
  <c r="X241" i="10"/>
  <c r="Y241" i="10"/>
  <c r="Z241" i="10"/>
  <c r="AA241" i="10"/>
  <c r="AB241" i="10"/>
  <c r="AC241" i="10"/>
  <c r="AD241" i="10"/>
  <c r="AE241" i="10"/>
  <c r="AF241" i="10"/>
  <c r="AG241" i="10"/>
  <c r="AH241" i="10"/>
  <c r="AI241" i="10"/>
  <c r="AJ241" i="10"/>
  <c r="AK241" i="10"/>
  <c r="AL241" i="10"/>
  <c r="AM241" i="10"/>
  <c r="AN241" i="10"/>
  <c r="AO241" i="10"/>
  <c r="AP241" i="10"/>
  <c r="AQ241" i="10"/>
  <c r="AR241" i="10"/>
  <c r="AS241" i="10"/>
  <c r="AT241" i="10"/>
  <c r="AU241" i="10"/>
  <c r="AV241" i="10"/>
  <c r="AW241" i="10"/>
  <c r="AX241" i="10"/>
  <c r="AY241" i="10"/>
  <c r="AZ241" i="10"/>
  <c r="BA241" i="10"/>
  <c r="BB241" i="10"/>
  <c r="BC241" i="10"/>
  <c r="BD241" i="10"/>
  <c r="BE241" i="10"/>
  <c r="BF241" i="10"/>
  <c r="BG241" i="10"/>
  <c r="BH241" i="10"/>
  <c r="BI241" i="10"/>
  <c r="BJ241" i="10"/>
  <c r="BK241" i="10"/>
  <c r="BL241" i="10"/>
  <c r="BM241" i="10"/>
  <c r="BN241" i="10"/>
  <c r="BO241" i="10"/>
  <c r="BP241" i="10"/>
  <c r="BQ241" i="10"/>
  <c r="BR241" i="10"/>
  <c r="BS241" i="10"/>
  <c r="BT241" i="10"/>
  <c r="BU241" i="10"/>
  <c r="BV241" i="10"/>
  <c r="BW241" i="10"/>
  <c r="BX241" i="10"/>
  <c r="BY241" i="10"/>
  <c r="BZ241" i="10"/>
  <c r="CA241" i="10"/>
  <c r="CB241" i="10"/>
  <c r="CC241" i="10"/>
  <c r="CD241" i="10"/>
  <c r="CE241" i="10"/>
  <c r="CF241" i="10"/>
  <c r="CG241" i="10"/>
  <c r="CH241" i="10"/>
  <c r="CI241" i="10"/>
  <c r="CJ241" i="10"/>
  <c r="CK241" i="10"/>
  <c r="CL241" i="10"/>
  <c r="CM241" i="10"/>
  <c r="CN241" i="10"/>
  <c r="CO241" i="10"/>
  <c r="CP241" i="10"/>
  <c r="CQ241" i="10"/>
  <c r="CR241" i="10"/>
  <c r="CS241" i="10"/>
  <c r="CT241" i="10"/>
  <c r="CU241" i="10"/>
  <c r="CV241" i="10"/>
  <c r="CW241" i="10"/>
  <c r="CX241" i="10"/>
  <c r="CY241" i="10"/>
  <c r="CZ241" i="10"/>
  <c r="DA241" i="10"/>
  <c r="DB241" i="10"/>
  <c r="A242" i="10"/>
  <c r="B242" i="10"/>
  <c r="C242" i="10"/>
  <c r="D242" i="10"/>
  <c r="E242" i="10"/>
  <c r="F242" i="10"/>
  <c r="G242" i="10"/>
  <c r="H242" i="10"/>
  <c r="I242" i="10"/>
  <c r="J242" i="10"/>
  <c r="K242" i="10"/>
  <c r="L242" i="10"/>
  <c r="M242" i="10"/>
  <c r="N242" i="10"/>
  <c r="O242" i="10"/>
  <c r="P242" i="10"/>
  <c r="Q242" i="10"/>
  <c r="R242" i="10"/>
  <c r="S242" i="10"/>
  <c r="T242" i="10"/>
  <c r="U242" i="10"/>
  <c r="V242" i="10"/>
  <c r="W242" i="10"/>
  <c r="X242" i="10"/>
  <c r="Y242" i="10"/>
  <c r="Z242" i="10"/>
  <c r="AA242" i="10"/>
  <c r="AB242" i="10"/>
  <c r="AC242" i="10"/>
  <c r="AD242" i="10"/>
  <c r="AE242" i="10"/>
  <c r="AF242" i="10"/>
  <c r="AG242" i="10"/>
  <c r="AH242" i="10"/>
  <c r="AI242" i="10"/>
  <c r="AJ242" i="10"/>
  <c r="AK242" i="10"/>
  <c r="AL242" i="10"/>
  <c r="AM242" i="10"/>
  <c r="AN242" i="10"/>
  <c r="AO242" i="10"/>
  <c r="AP242" i="10"/>
  <c r="AQ242" i="10"/>
  <c r="AR242" i="10"/>
  <c r="AS242" i="10"/>
  <c r="AT242" i="10"/>
  <c r="AU242" i="10"/>
  <c r="AV242" i="10"/>
  <c r="AW242" i="10"/>
  <c r="AX242" i="10"/>
  <c r="AY242" i="10"/>
  <c r="AZ242" i="10"/>
  <c r="BA242" i="10"/>
  <c r="BB242" i="10"/>
  <c r="BC242" i="10"/>
  <c r="BD242" i="10"/>
  <c r="BE242" i="10"/>
  <c r="BF242" i="10"/>
  <c r="BG242" i="10"/>
  <c r="BH242" i="10"/>
  <c r="BI242" i="10"/>
  <c r="BJ242" i="10"/>
  <c r="BK242" i="10"/>
  <c r="BL242" i="10"/>
  <c r="BM242" i="10"/>
  <c r="BN242" i="10"/>
  <c r="BO242" i="10"/>
  <c r="BP242" i="10"/>
  <c r="BQ242" i="10"/>
  <c r="BR242" i="10"/>
  <c r="BS242" i="10"/>
  <c r="BT242" i="10"/>
  <c r="BU242" i="10"/>
  <c r="BV242" i="10"/>
  <c r="BW242" i="10"/>
  <c r="BX242" i="10"/>
  <c r="BY242" i="10"/>
  <c r="BZ242" i="10"/>
  <c r="CA242" i="10"/>
  <c r="CB242" i="10"/>
  <c r="CC242" i="10"/>
  <c r="CD242" i="10"/>
  <c r="CE242" i="10"/>
  <c r="CF242" i="10"/>
  <c r="CG242" i="10"/>
  <c r="CH242" i="10"/>
  <c r="CI242" i="10"/>
  <c r="CJ242" i="10"/>
  <c r="CK242" i="10"/>
  <c r="CL242" i="10"/>
  <c r="CM242" i="10"/>
  <c r="CN242" i="10"/>
  <c r="CO242" i="10"/>
  <c r="CP242" i="10"/>
  <c r="CQ242" i="10"/>
  <c r="CR242" i="10"/>
  <c r="CS242" i="10"/>
  <c r="CT242" i="10"/>
  <c r="CU242" i="10"/>
  <c r="CV242" i="10"/>
  <c r="CW242" i="10"/>
  <c r="CX242" i="10"/>
  <c r="CY242" i="10"/>
  <c r="CZ242" i="10"/>
  <c r="DA242" i="10"/>
  <c r="DB242" i="10"/>
  <c r="A243" i="10"/>
  <c r="B243" i="10"/>
  <c r="C243" i="10"/>
  <c r="D243" i="10"/>
  <c r="E243" i="10"/>
  <c r="F243" i="10"/>
  <c r="G243" i="10"/>
  <c r="H243" i="10"/>
  <c r="I243" i="10"/>
  <c r="J243" i="10"/>
  <c r="K243" i="10"/>
  <c r="L243" i="10"/>
  <c r="M243" i="10"/>
  <c r="N243" i="10"/>
  <c r="O243" i="10"/>
  <c r="P243" i="10"/>
  <c r="Q243" i="10"/>
  <c r="R243" i="10"/>
  <c r="S243" i="10"/>
  <c r="T243" i="10"/>
  <c r="U243" i="10"/>
  <c r="V243" i="10"/>
  <c r="W243" i="10"/>
  <c r="X243" i="10"/>
  <c r="Y243" i="10"/>
  <c r="Z243" i="10"/>
  <c r="AA243" i="10"/>
  <c r="AB243" i="10"/>
  <c r="AC243" i="10"/>
  <c r="AD243" i="10"/>
  <c r="AE243" i="10"/>
  <c r="AF243" i="10"/>
  <c r="AG243" i="10"/>
  <c r="AH243" i="10"/>
  <c r="AI243" i="10"/>
  <c r="AJ243" i="10"/>
  <c r="AK243" i="10"/>
  <c r="AL243" i="10"/>
  <c r="AM243" i="10"/>
  <c r="AN243" i="10"/>
  <c r="AO243" i="10"/>
  <c r="AP243" i="10"/>
  <c r="AQ243" i="10"/>
  <c r="AR243" i="10"/>
  <c r="AS243" i="10"/>
  <c r="AT243" i="10"/>
  <c r="AU243" i="10"/>
  <c r="AV243" i="10"/>
  <c r="AW243" i="10"/>
  <c r="AX243" i="10"/>
  <c r="AY243" i="10"/>
  <c r="AZ243" i="10"/>
  <c r="BA243" i="10"/>
  <c r="BB243" i="10"/>
  <c r="BC243" i="10"/>
  <c r="BD243" i="10"/>
  <c r="BE243" i="10"/>
  <c r="BF243" i="10"/>
  <c r="BG243" i="10"/>
  <c r="BH243" i="10"/>
  <c r="BI243" i="10"/>
  <c r="BJ243" i="10"/>
  <c r="BK243" i="10"/>
  <c r="BL243" i="10"/>
  <c r="BM243" i="10"/>
  <c r="BN243" i="10"/>
  <c r="BO243" i="10"/>
  <c r="BP243" i="10"/>
  <c r="BQ243" i="10"/>
  <c r="BR243" i="10"/>
  <c r="BS243" i="10"/>
  <c r="BT243" i="10"/>
  <c r="BU243" i="10"/>
  <c r="BV243" i="10"/>
  <c r="BW243" i="10"/>
  <c r="BX243" i="10"/>
  <c r="BY243" i="10"/>
  <c r="BZ243" i="10"/>
  <c r="CA243" i="10"/>
  <c r="CB243" i="10"/>
  <c r="CC243" i="10"/>
  <c r="CD243" i="10"/>
  <c r="CE243" i="10"/>
  <c r="CF243" i="10"/>
  <c r="CG243" i="10"/>
  <c r="CH243" i="10"/>
  <c r="CI243" i="10"/>
  <c r="CJ243" i="10"/>
  <c r="CK243" i="10"/>
  <c r="CL243" i="10"/>
  <c r="CM243" i="10"/>
  <c r="CN243" i="10"/>
  <c r="CO243" i="10"/>
  <c r="CP243" i="10"/>
  <c r="CQ243" i="10"/>
  <c r="CR243" i="10"/>
  <c r="CS243" i="10"/>
  <c r="CT243" i="10"/>
  <c r="CU243" i="10"/>
  <c r="CV243" i="10"/>
  <c r="CW243" i="10"/>
  <c r="CX243" i="10"/>
  <c r="CY243" i="10"/>
  <c r="CZ243" i="10"/>
  <c r="DA243" i="10"/>
  <c r="DB243" i="10"/>
  <c r="A244" i="10"/>
  <c r="B244" i="10"/>
  <c r="C244" i="10"/>
  <c r="D244" i="10"/>
  <c r="E244" i="10"/>
  <c r="F244" i="10"/>
  <c r="G244" i="10"/>
  <c r="H244" i="10"/>
  <c r="I244" i="10"/>
  <c r="J244" i="10"/>
  <c r="K244" i="10"/>
  <c r="L244" i="10"/>
  <c r="M244" i="10"/>
  <c r="N244" i="10"/>
  <c r="O244" i="10"/>
  <c r="P244" i="10"/>
  <c r="Q244" i="10"/>
  <c r="R244" i="10"/>
  <c r="S244" i="10"/>
  <c r="T244" i="10"/>
  <c r="U244" i="10"/>
  <c r="V244" i="10"/>
  <c r="W244" i="10"/>
  <c r="X244" i="10"/>
  <c r="Y244" i="10"/>
  <c r="Z244" i="10"/>
  <c r="AA244" i="10"/>
  <c r="AB244" i="10"/>
  <c r="AC244" i="10"/>
  <c r="AD244" i="10"/>
  <c r="AE244" i="10"/>
  <c r="AF244" i="10"/>
  <c r="AG244" i="10"/>
  <c r="AH244" i="10"/>
  <c r="AI244" i="10"/>
  <c r="AJ244" i="10"/>
  <c r="AK244" i="10"/>
  <c r="AL244" i="10"/>
  <c r="AM244" i="10"/>
  <c r="AN244" i="10"/>
  <c r="AO244" i="10"/>
  <c r="AP244" i="10"/>
  <c r="AQ244" i="10"/>
  <c r="AR244" i="10"/>
  <c r="AS244" i="10"/>
  <c r="AT244" i="10"/>
  <c r="AU244" i="10"/>
  <c r="AV244" i="10"/>
  <c r="AW244" i="10"/>
  <c r="AX244" i="10"/>
  <c r="AY244" i="10"/>
  <c r="AZ244" i="10"/>
  <c r="BA244" i="10"/>
  <c r="BB244" i="10"/>
  <c r="BC244" i="10"/>
  <c r="BD244" i="10"/>
  <c r="BE244" i="10"/>
  <c r="BF244" i="10"/>
  <c r="BG244" i="10"/>
  <c r="BH244" i="10"/>
  <c r="BI244" i="10"/>
  <c r="BJ244" i="10"/>
  <c r="BK244" i="10"/>
  <c r="BL244" i="10"/>
  <c r="BM244" i="10"/>
  <c r="BN244" i="10"/>
  <c r="BO244" i="10"/>
  <c r="BP244" i="10"/>
  <c r="BQ244" i="10"/>
  <c r="BR244" i="10"/>
  <c r="BS244" i="10"/>
  <c r="BT244" i="10"/>
  <c r="BU244" i="10"/>
  <c r="BV244" i="10"/>
  <c r="BW244" i="10"/>
  <c r="BX244" i="10"/>
  <c r="BY244" i="10"/>
  <c r="BZ244" i="10"/>
  <c r="CA244" i="10"/>
  <c r="CB244" i="10"/>
  <c r="CC244" i="10"/>
  <c r="CD244" i="10"/>
  <c r="CE244" i="10"/>
  <c r="CF244" i="10"/>
  <c r="CG244" i="10"/>
  <c r="CH244" i="10"/>
  <c r="CI244" i="10"/>
  <c r="CJ244" i="10"/>
  <c r="CK244" i="10"/>
  <c r="CL244" i="10"/>
  <c r="CM244" i="10"/>
  <c r="CN244" i="10"/>
  <c r="CO244" i="10"/>
  <c r="CP244" i="10"/>
  <c r="CQ244" i="10"/>
  <c r="CR244" i="10"/>
  <c r="CS244" i="10"/>
  <c r="CT244" i="10"/>
  <c r="CU244" i="10"/>
  <c r="CV244" i="10"/>
  <c r="CW244" i="10"/>
  <c r="CX244" i="10"/>
  <c r="CY244" i="10"/>
  <c r="CZ244" i="10"/>
  <c r="DA244" i="10"/>
  <c r="DB244" i="10"/>
  <c r="A245" i="10"/>
  <c r="B245" i="10"/>
  <c r="C245" i="10"/>
  <c r="D245" i="10"/>
  <c r="E245" i="10"/>
  <c r="F245" i="10"/>
  <c r="G245" i="10"/>
  <c r="H245" i="10"/>
  <c r="I245" i="10"/>
  <c r="J245" i="10"/>
  <c r="K245" i="10"/>
  <c r="L245" i="10"/>
  <c r="M245" i="10"/>
  <c r="N245" i="10"/>
  <c r="O245" i="10"/>
  <c r="P245" i="10"/>
  <c r="Q245" i="10"/>
  <c r="R245" i="10"/>
  <c r="S245" i="10"/>
  <c r="T245" i="10"/>
  <c r="U245" i="10"/>
  <c r="V245" i="10"/>
  <c r="W245" i="10"/>
  <c r="X245" i="10"/>
  <c r="Y245" i="10"/>
  <c r="Z245" i="10"/>
  <c r="AA245" i="10"/>
  <c r="AB245" i="10"/>
  <c r="AC245" i="10"/>
  <c r="AD245" i="10"/>
  <c r="AE245" i="10"/>
  <c r="AF245" i="10"/>
  <c r="AG245" i="10"/>
  <c r="AH245" i="10"/>
  <c r="AI245" i="10"/>
  <c r="AJ245" i="10"/>
  <c r="AK245" i="10"/>
  <c r="AL245" i="10"/>
  <c r="AM245" i="10"/>
  <c r="AN245" i="10"/>
  <c r="AO245" i="10"/>
  <c r="AP245" i="10"/>
  <c r="AQ245" i="10"/>
  <c r="AR245" i="10"/>
  <c r="AS245" i="10"/>
  <c r="AT245" i="10"/>
  <c r="AU245" i="10"/>
  <c r="AV245" i="10"/>
  <c r="AW245" i="10"/>
  <c r="AX245" i="10"/>
  <c r="AY245" i="10"/>
  <c r="AZ245" i="10"/>
  <c r="BA245" i="10"/>
  <c r="BB245" i="10"/>
  <c r="BC245" i="10"/>
  <c r="BD245" i="10"/>
  <c r="BE245" i="10"/>
  <c r="BF245" i="10"/>
  <c r="BG245" i="10"/>
  <c r="BH245" i="10"/>
  <c r="BI245" i="10"/>
  <c r="BJ245" i="10"/>
  <c r="BK245" i="10"/>
  <c r="BL245" i="10"/>
  <c r="BM245" i="10"/>
  <c r="BN245" i="10"/>
  <c r="BO245" i="10"/>
  <c r="BP245" i="10"/>
  <c r="BQ245" i="10"/>
  <c r="BR245" i="10"/>
  <c r="BS245" i="10"/>
  <c r="BT245" i="10"/>
  <c r="BU245" i="10"/>
  <c r="BV245" i="10"/>
  <c r="BW245" i="10"/>
  <c r="BX245" i="10"/>
  <c r="BY245" i="10"/>
  <c r="BZ245" i="10"/>
  <c r="CA245" i="10"/>
  <c r="CB245" i="10"/>
  <c r="CC245" i="10"/>
  <c r="CD245" i="10"/>
  <c r="CE245" i="10"/>
  <c r="CF245" i="10"/>
  <c r="CG245" i="10"/>
  <c r="CH245" i="10"/>
  <c r="CI245" i="10"/>
  <c r="CJ245" i="10"/>
  <c r="CK245" i="10"/>
  <c r="CL245" i="10"/>
  <c r="CM245" i="10"/>
  <c r="CN245" i="10"/>
  <c r="CO245" i="10"/>
  <c r="CP245" i="10"/>
  <c r="CQ245" i="10"/>
  <c r="CR245" i="10"/>
  <c r="CS245" i="10"/>
  <c r="CT245" i="10"/>
  <c r="CU245" i="10"/>
  <c r="CV245" i="10"/>
  <c r="CW245" i="10"/>
  <c r="CX245" i="10"/>
  <c r="CY245" i="10"/>
  <c r="CZ245" i="10"/>
  <c r="DA245" i="10"/>
  <c r="DB245" i="10"/>
  <c r="A246" i="10"/>
  <c r="B246" i="10"/>
  <c r="C246" i="10"/>
  <c r="D246" i="10"/>
  <c r="E246" i="10"/>
  <c r="F246" i="10"/>
  <c r="G246" i="10"/>
  <c r="H246" i="10"/>
  <c r="I246" i="10"/>
  <c r="J246" i="10"/>
  <c r="K246" i="10"/>
  <c r="L246" i="10"/>
  <c r="M246" i="10"/>
  <c r="N246" i="10"/>
  <c r="O246" i="10"/>
  <c r="P246" i="10"/>
  <c r="Q246" i="10"/>
  <c r="R246" i="10"/>
  <c r="S246" i="10"/>
  <c r="T246" i="10"/>
  <c r="U246" i="10"/>
  <c r="V246" i="10"/>
  <c r="W246" i="10"/>
  <c r="X246" i="10"/>
  <c r="Y246" i="10"/>
  <c r="Z246" i="10"/>
  <c r="AA246" i="10"/>
  <c r="AB246" i="10"/>
  <c r="AC246" i="10"/>
  <c r="AD246" i="10"/>
  <c r="AE246" i="10"/>
  <c r="AF246" i="10"/>
  <c r="AG246" i="10"/>
  <c r="AH246" i="10"/>
  <c r="AI246" i="10"/>
  <c r="AJ246" i="10"/>
  <c r="AK246" i="10"/>
  <c r="AL246" i="10"/>
  <c r="AM246" i="10"/>
  <c r="AN246" i="10"/>
  <c r="AO246" i="10"/>
  <c r="AP246" i="10"/>
  <c r="AQ246" i="10"/>
  <c r="AR246" i="10"/>
  <c r="AS246" i="10"/>
  <c r="AT246" i="10"/>
  <c r="AU246" i="10"/>
  <c r="AV246" i="10"/>
  <c r="AW246" i="10"/>
  <c r="AX246" i="10"/>
  <c r="AY246" i="10"/>
  <c r="AZ246" i="10"/>
  <c r="BA246" i="10"/>
  <c r="BB246" i="10"/>
  <c r="BC246" i="10"/>
  <c r="BD246" i="10"/>
  <c r="BE246" i="10"/>
  <c r="BF246" i="10"/>
  <c r="BG246" i="10"/>
  <c r="BH246" i="10"/>
  <c r="BI246" i="10"/>
  <c r="BJ246" i="10"/>
  <c r="BK246" i="10"/>
  <c r="BL246" i="10"/>
  <c r="BM246" i="10"/>
  <c r="BN246" i="10"/>
  <c r="BO246" i="10"/>
  <c r="BP246" i="10"/>
  <c r="BQ246" i="10"/>
  <c r="BR246" i="10"/>
  <c r="BS246" i="10"/>
  <c r="BT246" i="10"/>
  <c r="BU246" i="10"/>
  <c r="BV246" i="10"/>
  <c r="BW246" i="10"/>
  <c r="BX246" i="10"/>
  <c r="BY246" i="10"/>
  <c r="BZ246" i="10"/>
  <c r="CA246" i="10"/>
  <c r="CB246" i="10"/>
  <c r="CC246" i="10"/>
  <c r="CD246" i="10"/>
  <c r="CE246" i="10"/>
  <c r="CF246" i="10"/>
  <c r="CG246" i="10"/>
  <c r="CH246" i="10"/>
  <c r="CI246" i="10"/>
  <c r="CJ246" i="10"/>
  <c r="CK246" i="10"/>
  <c r="CL246" i="10"/>
  <c r="CM246" i="10"/>
  <c r="CN246" i="10"/>
  <c r="CO246" i="10"/>
  <c r="CP246" i="10"/>
  <c r="CQ246" i="10"/>
  <c r="CR246" i="10"/>
  <c r="CS246" i="10"/>
  <c r="CT246" i="10"/>
  <c r="CU246" i="10"/>
  <c r="CV246" i="10"/>
  <c r="CW246" i="10"/>
  <c r="CX246" i="10"/>
  <c r="CY246" i="10"/>
  <c r="CZ246" i="10"/>
  <c r="DA246" i="10"/>
  <c r="DB246" i="10"/>
  <c r="A247" i="10"/>
  <c r="B247" i="10"/>
  <c r="C247" i="10"/>
  <c r="D247" i="10"/>
  <c r="E247" i="10"/>
  <c r="F247" i="10"/>
  <c r="G247" i="10"/>
  <c r="H247" i="10"/>
  <c r="I247" i="10"/>
  <c r="J247" i="10"/>
  <c r="K247" i="10"/>
  <c r="L247" i="10"/>
  <c r="M247" i="10"/>
  <c r="N247" i="10"/>
  <c r="O247" i="10"/>
  <c r="P247" i="10"/>
  <c r="Q247" i="10"/>
  <c r="R247" i="10"/>
  <c r="S247" i="10"/>
  <c r="T247" i="10"/>
  <c r="U247" i="10"/>
  <c r="V247" i="10"/>
  <c r="W247" i="10"/>
  <c r="X247" i="10"/>
  <c r="Y247" i="10"/>
  <c r="Z247" i="10"/>
  <c r="AA247" i="10"/>
  <c r="AB247" i="10"/>
  <c r="AC247" i="10"/>
  <c r="AD247" i="10"/>
  <c r="AE247" i="10"/>
  <c r="AF247" i="10"/>
  <c r="AG247" i="10"/>
  <c r="AH247" i="10"/>
  <c r="AI247" i="10"/>
  <c r="AJ247" i="10"/>
  <c r="AK247" i="10"/>
  <c r="AL247" i="10"/>
  <c r="AM247" i="10"/>
  <c r="AN247" i="10"/>
  <c r="AO247" i="10"/>
  <c r="AP247" i="10"/>
  <c r="AQ247" i="10"/>
  <c r="AR247" i="10"/>
  <c r="AS247" i="10"/>
  <c r="AT247" i="10"/>
  <c r="AU247" i="10"/>
  <c r="AV247" i="10"/>
  <c r="AW247" i="10"/>
  <c r="AX247" i="10"/>
  <c r="AY247" i="10"/>
  <c r="AZ247" i="10"/>
  <c r="BA247" i="10"/>
  <c r="BB247" i="10"/>
  <c r="BC247" i="10"/>
  <c r="BD247" i="10"/>
  <c r="BE247" i="10"/>
  <c r="BF247" i="10"/>
  <c r="BG247" i="10"/>
  <c r="BH247" i="10"/>
  <c r="BI247" i="10"/>
  <c r="BJ247" i="10"/>
  <c r="BK247" i="10"/>
  <c r="BL247" i="10"/>
  <c r="BM247" i="10"/>
  <c r="BN247" i="10"/>
  <c r="BO247" i="10"/>
  <c r="BP247" i="10"/>
  <c r="BQ247" i="10"/>
  <c r="BR247" i="10"/>
  <c r="BS247" i="10"/>
  <c r="BT247" i="10"/>
  <c r="BU247" i="10"/>
  <c r="BV247" i="10"/>
  <c r="BW247" i="10"/>
  <c r="BX247" i="10"/>
  <c r="BY247" i="10"/>
  <c r="BZ247" i="10"/>
  <c r="CA247" i="10"/>
  <c r="CB247" i="10"/>
  <c r="CC247" i="10"/>
  <c r="CD247" i="10"/>
  <c r="CE247" i="10"/>
  <c r="CF247" i="10"/>
  <c r="CG247" i="10"/>
  <c r="CH247" i="10"/>
  <c r="CI247" i="10"/>
  <c r="CJ247" i="10"/>
  <c r="CK247" i="10"/>
  <c r="CL247" i="10"/>
  <c r="CM247" i="10"/>
  <c r="CN247" i="10"/>
  <c r="CO247" i="10"/>
  <c r="CP247" i="10"/>
  <c r="CQ247" i="10"/>
  <c r="CR247" i="10"/>
  <c r="CS247" i="10"/>
  <c r="CT247" i="10"/>
  <c r="CU247" i="10"/>
  <c r="CV247" i="10"/>
  <c r="CW247" i="10"/>
  <c r="CX247" i="10"/>
  <c r="CY247" i="10"/>
  <c r="CZ247" i="10"/>
  <c r="DA247" i="10"/>
  <c r="DB247" i="10"/>
  <c r="A248" i="10"/>
  <c r="B248" i="10"/>
  <c r="C248" i="10"/>
  <c r="D248" i="10"/>
  <c r="E248" i="10"/>
  <c r="F248" i="10"/>
  <c r="G248" i="10"/>
  <c r="H248" i="10"/>
  <c r="I248" i="10"/>
  <c r="J248" i="10"/>
  <c r="K248" i="10"/>
  <c r="L248" i="10"/>
  <c r="M248" i="10"/>
  <c r="N248" i="10"/>
  <c r="O248" i="10"/>
  <c r="P248" i="10"/>
  <c r="Q248" i="10"/>
  <c r="R248" i="10"/>
  <c r="S248" i="10"/>
  <c r="T248" i="10"/>
  <c r="U248" i="10"/>
  <c r="V248" i="10"/>
  <c r="W248" i="10"/>
  <c r="X248" i="10"/>
  <c r="Y248" i="10"/>
  <c r="Z248" i="10"/>
  <c r="AA248" i="10"/>
  <c r="AB248" i="10"/>
  <c r="AC248" i="10"/>
  <c r="AD248" i="10"/>
  <c r="AE248" i="10"/>
  <c r="AF248" i="10"/>
  <c r="AG248" i="10"/>
  <c r="AH248" i="10"/>
  <c r="AI248" i="10"/>
  <c r="AJ248" i="10"/>
  <c r="AK248" i="10"/>
  <c r="AL248" i="10"/>
  <c r="AM248" i="10"/>
  <c r="AN248" i="10"/>
  <c r="AO248" i="10"/>
  <c r="AP248" i="10"/>
  <c r="AQ248" i="10"/>
  <c r="AR248" i="10"/>
  <c r="AS248" i="10"/>
  <c r="AT248" i="10"/>
  <c r="AU248" i="10"/>
  <c r="AV248" i="10"/>
  <c r="AW248" i="10"/>
  <c r="AX248" i="10"/>
  <c r="AY248" i="10"/>
  <c r="AZ248" i="10"/>
  <c r="BA248" i="10"/>
  <c r="BB248" i="10"/>
  <c r="BC248" i="10"/>
  <c r="BD248" i="10"/>
  <c r="BE248" i="10"/>
  <c r="BF248" i="10"/>
  <c r="BG248" i="10"/>
  <c r="BH248" i="10"/>
  <c r="BI248" i="10"/>
  <c r="BJ248" i="10"/>
  <c r="BK248" i="10"/>
  <c r="BL248" i="10"/>
  <c r="BM248" i="10"/>
  <c r="BN248" i="10"/>
  <c r="BO248" i="10"/>
  <c r="BP248" i="10"/>
  <c r="BQ248" i="10"/>
  <c r="BR248" i="10"/>
  <c r="BS248" i="10"/>
  <c r="BT248" i="10"/>
  <c r="BU248" i="10"/>
  <c r="BV248" i="10"/>
  <c r="BW248" i="10"/>
  <c r="BX248" i="10"/>
  <c r="BY248" i="10"/>
  <c r="BZ248" i="10"/>
  <c r="CA248" i="10"/>
  <c r="CB248" i="10"/>
  <c r="CC248" i="10"/>
  <c r="CD248" i="10"/>
  <c r="CE248" i="10"/>
  <c r="CF248" i="10"/>
  <c r="CG248" i="10"/>
  <c r="CH248" i="10"/>
  <c r="CI248" i="10"/>
  <c r="CJ248" i="10"/>
  <c r="CK248" i="10"/>
  <c r="CL248" i="10"/>
  <c r="CM248" i="10"/>
  <c r="CN248" i="10"/>
  <c r="CO248" i="10"/>
  <c r="CP248" i="10"/>
  <c r="CQ248" i="10"/>
  <c r="CR248" i="10"/>
  <c r="CS248" i="10"/>
  <c r="CT248" i="10"/>
  <c r="CU248" i="10"/>
  <c r="CV248" i="10"/>
  <c r="CW248" i="10"/>
  <c r="CX248" i="10"/>
  <c r="CY248" i="10"/>
  <c r="CZ248" i="10"/>
  <c r="DA248" i="10"/>
  <c r="DB248" i="10"/>
  <c r="A249" i="10"/>
  <c r="B249" i="10"/>
  <c r="C249" i="10"/>
  <c r="D249" i="10"/>
  <c r="E249" i="10"/>
  <c r="F249" i="10"/>
  <c r="G249" i="10"/>
  <c r="H249" i="10"/>
  <c r="I249" i="10"/>
  <c r="J249" i="10"/>
  <c r="K249" i="10"/>
  <c r="L249" i="10"/>
  <c r="M249" i="10"/>
  <c r="N249" i="10"/>
  <c r="O249" i="10"/>
  <c r="P249" i="10"/>
  <c r="Q249" i="10"/>
  <c r="R249" i="10"/>
  <c r="S249" i="10"/>
  <c r="T249" i="10"/>
  <c r="U249" i="10"/>
  <c r="V249" i="10"/>
  <c r="W249" i="10"/>
  <c r="X249" i="10"/>
  <c r="Y249" i="10"/>
  <c r="Z249" i="10"/>
  <c r="AA249" i="10"/>
  <c r="AB249" i="10"/>
  <c r="AC249" i="10"/>
  <c r="AD249" i="10"/>
  <c r="AE249" i="10"/>
  <c r="AF249" i="10"/>
  <c r="AG249" i="10"/>
  <c r="AH249" i="10"/>
  <c r="AI249" i="10"/>
  <c r="AJ249" i="10"/>
  <c r="AK249" i="10"/>
  <c r="AL249" i="10"/>
  <c r="AM249" i="10"/>
  <c r="AN249" i="10"/>
  <c r="AO249" i="10"/>
  <c r="AP249" i="10"/>
  <c r="AQ249" i="10"/>
  <c r="AR249" i="10"/>
  <c r="AS249" i="10"/>
  <c r="AT249" i="10"/>
  <c r="AU249" i="10"/>
  <c r="AV249" i="10"/>
  <c r="AW249" i="10"/>
  <c r="AX249" i="10"/>
  <c r="AY249" i="10"/>
  <c r="AZ249" i="10"/>
  <c r="BA249" i="10"/>
  <c r="BB249" i="10"/>
  <c r="BC249" i="10"/>
  <c r="BD249" i="10"/>
  <c r="BE249" i="10"/>
  <c r="BF249" i="10"/>
  <c r="BG249" i="10"/>
  <c r="BH249" i="10"/>
  <c r="BI249" i="10"/>
  <c r="BJ249" i="10"/>
  <c r="BK249" i="10"/>
  <c r="BL249" i="10"/>
  <c r="BM249" i="10"/>
  <c r="BN249" i="10"/>
  <c r="BO249" i="10"/>
  <c r="BP249" i="10"/>
  <c r="BQ249" i="10"/>
  <c r="BR249" i="10"/>
  <c r="BS249" i="10"/>
  <c r="BT249" i="10"/>
  <c r="BU249" i="10"/>
  <c r="BV249" i="10"/>
  <c r="BW249" i="10"/>
  <c r="BX249" i="10"/>
  <c r="BY249" i="10"/>
  <c r="BZ249" i="10"/>
  <c r="CA249" i="10"/>
  <c r="CB249" i="10"/>
  <c r="CC249" i="10"/>
  <c r="CD249" i="10"/>
  <c r="CE249" i="10"/>
  <c r="CF249" i="10"/>
  <c r="CG249" i="10"/>
  <c r="CH249" i="10"/>
  <c r="CI249" i="10"/>
  <c r="CJ249" i="10"/>
  <c r="CK249" i="10"/>
  <c r="CL249" i="10"/>
  <c r="CM249" i="10"/>
  <c r="CN249" i="10"/>
  <c r="CO249" i="10"/>
  <c r="CP249" i="10"/>
  <c r="CQ249" i="10"/>
  <c r="CR249" i="10"/>
  <c r="CS249" i="10"/>
  <c r="CT249" i="10"/>
  <c r="CU249" i="10"/>
  <c r="CV249" i="10"/>
  <c r="CW249" i="10"/>
  <c r="CX249" i="10"/>
  <c r="CY249" i="10"/>
  <c r="CZ249" i="10"/>
  <c r="DA249" i="10"/>
  <c r="DB249" i="10"/>
  <c r="A250" i="10"/>
  <c r="B250" i="10"/>
  <c r="C250" i="10"/>
  <c r="D250" i="10"/>
  <c r="E250" i="10"/>
  <c r="F250" i="10"/>
  <c r="G250" i="10"/>
  <c r="H250" i="10"/>
  <c r="I250" i="10"/>
  <c r="J250" i="10"/>
  <c r="K250" i="10"/>
  <c r="L250" i="10"/>
  <c r="M250" i="10"/>
  <c r="N250" i="10"/>
  <c r="O250" i="10"/>
  <c r="P250" i="10"/>
  <c r="Q250" i="10"/>
  <c r="R250" i="10"/>
  <c r="S250" i="10"/>
  <c r="T250" i="10"/>
  <c r="U250" i="10"/>
  <c r="V250" i="10"/>
  <c r="W250" i="10"/>
  <c r="X250" i="10"/>
  <c r="Y250" i="10"/>
  <c r="Z250" i="10"/>
  <c r="AA250" i="10"/>
  <c r="AB250" i="10"/>
  <c r="AC250" i="10"/>
  <c r="AD250" i="10"/>
  <c r="AE250" i="10"/>
  <c r="AF250" i="10"/>
  <c r="AG250" i="10"/>
  <c r="AH250" i="10"/>
  <c r="AI250" i="10"/>
  <c r="AJ250" i="10"/>
  <c r="AK250" i="10"/>
  <c r="AL250" i="10"/>
  <c r="AM250" i="10"/>
  <c r="AN250" i="10"/>
  <c r="AO250" i="10"/>
  <c r="AP250" i="10"/>
  <c r="AQ250" i="10"/>
  <c r="AR250" i="10"/>
  <c r="AS250" i="10"/>
  <c r="AT250" i="10"/>
  <c r="AU250" i="10"/>
  <c r="AV250" i="10"/>
  <c r="AW250" i="10"/>
  <c r="AX250" i="10"/>
  <c r="AY250" i="10"/>
  <c r="AZ250" i="10"/>
  <c r="BA250" i="10"/>
  <c r="BB250" i="10"/>
  <c r="BC250" i="10"/>
  <c r="BD250" i="10"/>
  <c r="BE250" i="10"/>
  <c r="BF250" i="10"/>
  <c r="BG250" i="10"/>
  <c r="BH250" i="10"/>
  <c r="BI250" i="10"/>
  <c r="BJ250" i="10"/>
  <c r="BK250" i="10"/>
  <c r="BL250" i="10"/>
  <c r="BM250" i="10"/>
  <c r="BN250" i="10"/>
  <c r="BO250" i="10"/>
  <c r="BP250" i="10"/>
  <c r="BQ250" i="10"/>
  <c r="BR250" i="10"/>
  <c r="BS250" i="10"/>
  <c r="BT250" i="10"/>
  <c r="BU250" i="10"/>
  <c r="BV250" i="10"/>
  <c r="BW250" i="10"/>
  <c r="BX250" i="10"/>
  <c r="BY250" i="10"/>
  <c r="BZ250" i="10"/>
  <c r="CA250" i="10"/>
  <c r="CB250" i="10"/>
  <c r="CC250" i="10"/>
  <c r="CD250" i="10"/>
  <c r="CE250" i="10"/>
  <c r="CF250" i="10"/>
  <c r="CG250" i="10"/>
  <c r="CH250" i="10"/>
  <c r="CI250" i="10"/>
  <c r="CJ250" i="10"/>
  <c r="CK250" i="10"/>
  <c r="CL250" i="10"/>
  <c r="CM250" i="10"/>
  <c r="CN250" i="10"/>
  <c r="CO250" i="10"/>
  <c r="CP250" i="10"/>
  <c r="CQ250" i="10"/>
  <c r="CR250" i="10"/>
  <c r="CS250" i="10"/>
  <c r="CT250" i="10"/>
  <c r="CU250" i="10"/>
  <c r="CV250" i="10"/>
  <c r="CW250" i="10"/>
  <c r="CX250" i="10"/>
  <c r="CY250" i="10"/>
  <c r="CZ250" i="10"/>
  <c r="DA250" i="10"/>
  <c r="DB250" i="10"/>
  <c r="A251" i="10"/>
  <c r="B251" i="10"/>
  <c r="C251" i="10"/>
  <c r="D251" i="10"/>
  <c r="E251" i="10"/>
  <c r="F251" i="10"/>
  <c r="G251" i="10"/>
  <c r="H251" i="10"/>
  <c r="I251" i="10"/>
  <c r="J251" i="10"/>
  <c r="K251" i="10"/>
  <c r="L251" i="10"/>
  <c r="M251" i="10"/>
  <c r="N251" i="10"/>
  <c r="O251" i="10"/>
  <c r="P251" i="10"/>
  <c r="Q251" i="10"/>
  <c r="R251" i="10"/>
  <c r="S251" i="10"/>
  <c r="T251" i="10"/>
  <c r="U251" i="10"/>
  <c r="V251" i="10"/>
  <c r="W251" i="10"/>
  <c r="X251" i="10"/>
  <c r="Y251" i="10"/>
  <c r="Z251" i="10"/>
  <c r="AA251" i="10"/>
  <c r="AB251" i="10"/>
  <c r="AC251" i="10"/>
  <c r="AD251" i="10"/>
  <c r="AE251" i="10"/>
  <c r="AF251" i="10"/>
  <c r="AG251" i="10"/>
  <c r="AH251" i="10"/>
  <c r="AI251" i="10"/>
  <c r="AJ251" i="10"/>
  <c r="AK251" i="10"/>
  <c r="AL251" i="10"/>
  <c r="AM251" i="10"/>
  <c r="AN251" i="10"/>
  <c r="AO251" i="10"/>
  <c r="AP251" i="10"/>
  <c r="AQ251" i="10"/>
  <c r="AR251" i="10"/>
  <c r="AS251" i="10"/>
  <c r="AT251" i="10"/>
  <c r="AU251" i="10"/>
  <c r="AV251" i="10"/>
  <c r="AW251" i="10"/>
  <c r="AX251" i="10"/>
  <c r="AY251" i="10"/>
  <c r="AZ251" i="10"/>
  <c r="BA251" i="10"/>
  <c r="BB251" i="10"/>
  <c r="BC251" i="10"/>
  <c r="BD251" i="10"/>
  <c r="BE251" i="10"/>
  <c r="BF251" i="10"/>
  <c r="BG251" i="10"/>
  <c r="BH251" i="10"/>
  <c r="BI251" i="10"/>
  <c r="BJ251" i="10"/>
  <c r="BK251" i="10"/>
  <c r="BL251" i="10"/>
  <c r="BM251" i="10"/>
  <c r="BN251" i="10"/>
  <c r="BO251" i="10"/>
  <c r="BP251" i="10"/>
  <c r="BQ251" i="10"/>
  <c r="BR251" i="10"/>
  <c r="BS251" i="10"/>
  <c r="BT251" i="10"/>
  <c r="BU251" i="10"/>
  <c r="BV251" i="10"/>
  <c r="BW251" i="10"/>
  <c r="BX251" i="10"/>
  <c r="BY251" i="10"/>
  <c r="BZ251" i="10"/>
  <c r="CA251" i="10"/>
  <c r="CB251" i="10"/>
  <c r="CC251" i="10"/>
  <c r="CD251" i="10"/>
  <c r="CE251" i="10"/>
  <c r="CF251" i="10"/>
  <c r="CG251" i="10"/>
  <c r="CH251" i="10"/>
  <c r="CI251" i="10"/>
  <c r="CJ251" i="10"/>
  <c r="CK251" i="10"/>
  <c r="CL251" i="10"/>
  <c r="CM251" i="10"/>
  <c r="CN251" i="10"/>
  <c r="CO251" i="10"/>
  <c r="CP251" i="10"/>
  <c r="CQ251" i="10"/>
  <c r="CR251" i="10"/>
  <c r="CS251" i="10"/>
  <c r="CT251" i="10"/>
  <c r="CU251" i="10"/>
  <c r="CV251" i="10"/>
  <c r="CW251" i="10"/>
  <c r="CX251" i="10"/>
  <c r="CY251" i="10"/>
  <c r="CZ251" i="10"/>
  <c r="DA251" i="10"/>
  <c r="DB251" i="10"/>
  <c r="A252" i="10"/>
  <c r="B252" i="10"/>
  <c r="C252" i="10"/>
  <c r="D252" i="10"/>
  <c r="E252" i="10"/>
  <c r="F252" i="10"/>
  <c r="G252" i="10"/>
  <c r="H252" i="10"/>
  <c r="I252" i="10"/>
  <c r="J252" i="10"/>
  <c r="K252" i="10"/>
  <c r="L252" i="10"/>
  <c r="M252" i="10"/>
  <c r="N252" i="10"/>
  <c r="O252" i="10"/>
  <c r="P252" i="10"/>
  <c r="Q252" i="10"/>
  <c r="R252" i="10"/>
  <c r="S252" i="10"/>
  <c r="T252" i="10"/>
  <c r="U252" i="10"/>
  <c r="V252" i="10"/>
  <c r="W252" i="10"/>
  <c r="X252" i="10"/>
  <c r="Y252" i="10"/>
  <c r="Z252" i="10"/>
  <c r="AA252" i="10"/>
  <c r="AB252" i="10"/>
  <c r="AC252" i="10"/>
  <c r="AD252" i="10"/>
  <c r="AE252" i="10"/>
  <c r="AF252" i="10"/>
  <c r="AG252" i="10"/>
  <c r="AH252" i="10"/>
  <c r="AI252" i="10"/>
  <c r="AJ252" i="10"/>
  <c r="AK252" i="10"/>
  <c r="AL252" i="10"/>
  <c r="AM252" i="10"/>
  <c r="AN252" i="10"/>
  <c r="AO252" i="10"/>
  <c r="AP252" i="10"/>
  <c r="AQ252" i="10"/>
  <c r="AR252" i="10"/>
  <c r="AS252" i="10"/>
  <c r="AT252" i="10"/>
  <c r="AU252" i="10"/>
  <c r="AV252" i="10"/>
  <c r="AW252" i="10"/>
  <c r="AX252" i="10"/>
  <c r="AY252" i="10"/>
  <c r="AZ252" i="10"/>
  <c r="BA252" i="10"/>
  <c r="BB252" i="10"/>
  <c r="BC252" i="10"/>
  <c r="BD252" i="10"/>
  <c r="BE252" i="10"/>
  <c r="BF252" i="10"/>
  <c r="BG252" i="10"/>
  <c r="BH252" i="10"/>
  <c r="BI252" i="10"/>
  <c r="BJ252" i="10"/>
  <c r="BK252" i="10"/>
  <c r="BL252" i="10"/>
  <c r="BM252" i="10"/>
  <c r="BN252" i="10"/>
  <c r="BO252" i="10"/>
  <c r="BP252" i="10"/>
  <c r="BQ252" i="10"/>
  <c r="BR252" i="10"/>
  <c r="BS252" i="10"/>
  <c r="BT252" i="10"/>
  <c r="BU252" i="10"/>
  <c r="BV252" i="10"/>
  <c r="BW252" i="10"/>
  <c r="BX252" i="10"/>
  <c r="BY252" i="10"/>
  <c r="BZ252" i="10"/>
  <c r="CA252" i="10"/>
  <c r="CB252" i="10"/>
  <c r="CC252" i="10"/>
  <c r="CD252" i="10"/>
  <c r="CE252" i="10"/>
  <c r="CF252" i="10"/>
  <c r="CG252" i="10"/>
  <c r="CH252" i="10"/>
  <c r="CI252" i="10"/>
  <c r="CJ252" i="10"/>
  <c r="CK252" i="10"/>
  <c r="CL252" i="10"/>
  <c r="CM252" i="10"/>
  <c r="CN252" i="10"/>
  <c r="CO252" i="10"/>
  <c r="CP252" i="10"/>
  <c r="CQ252" i="10"/>
  <c r="CR252" i="10"/>
  <c r="CS252" i="10"/>
  <c r="CT252" i="10"/>
  <c r="CU252" i="10"/>
  <c r="CV252" i="10"/>
  <c r="CW252" i="10"/>
  <c r="CX252" i="10"/>
  <c r="CY252" i="10"/>
  <c r="CZ252" i="10"/>
  <c r="DA252" i="10"/>
  <c r="DB252" i="10"/>
  <c r="A253" i="10"/>
  <c r="B253" i="10"/>
  <c r="C253" i="10"/>
  <c r="D253" i="10"/>
  <c r="E253" i="10"/>
  <c r="F253" i="10"/>
  <c r="G253" i="10"/>
  <c r="H253" i="10"/>
  <c r="I253" i="10"/>
  <c r="J253" i="10"/>
  <c r="K253" i="10"/>
  <c r="L253" i="10"/>
  <c r="M253" i="10"/>
  <c r="N253" i="10"/>
  <c r="O253" i="10"/>
  <c r="P253" i="10"/>
  <c r="Q253" i="10"/>
  <c r="R253" i="10"/>
  <c r="S253" i="10"/>
  <c r="T253" i="10"/>
  <c r="U253" i="10"/>
  <c r="V253" i="10"/>
  <c r="W253" i="10"/>
  <c r="X253" i="10"/>
  <c r="Y253" i="10"/>
  <c r="Z253" i="10"/>
  <c r="AA253" i="10"/>
  <c r="AB253" i="10"/>
  <c r="AC253" i="10"/>
  <c r="AD253" i="10"/>
  <c r="AE253" i="10"/>
  <c r="AF253" i="10"/>
  <c r="AG253" i="10"/>
  <c r="AH253" i="10"/>
  <c r="AI253" i="10"/>
  <c r="AJ253" i="10"/>
  <c r="AK253" i="10"/>
  <c r="AL253" i="10"/>
  <c r="AM253" i="10"/>
  <c r="AN253" i="10"/>
  <c r="AO253" i="10"/>
  <c r="AP253" i="10"/>
  <c r="AQ253" i="10"/>
  <c r="AR253" i="10"/>
  <c r="AS253" i="10"/>
  <c r="AT253" i="10"/>
  <c r="AU253" i="10"/>
  <c r="AV253" i="10"/>
  <c r="AW253" i="10"/>
  <c r="AX253" i="10"/>
  <c r="AY253" i="10"/>
  <c r="AZ253" i="10"/>
  <c r="BA253" i="10"/>
  <c r="BB253" i="10"/>
  <c r="BC253" i="10"/>
  <c r="BD253" i="10"/>
  <c r="BE253" i="10"/>
  <c r="BF253" i="10"/>
  <c r="BG253" i="10"/>
  <c r="BH253" i="10"/>
  <c r="BI253" i="10"/>
  <c r="BJ253" i="10"/>
  <c r="BK253" i="10"/>
  <c r="BL253" i="10"/>
  <c r="BM253" i="10"/>
  <c r="BN253" i="10"/>
  <c r="BO253" i="10"/>
  <c r="BP253" i="10"/>
  <c r="BQ253" i="10"/>
  <c r="BR253" i="10"/>
  <c r="BS253" i="10"/>
  <c r="BT253" i="10"/>
  <c r="BU253" i="10"/>
  <c r="BV253" i="10"/>
  <c r="BW253" i="10"/>
  <c r="BX253" i="10"/>
  <c r="BY253" i="10"/>
  <c r="BZ253" i="10"/>
  <c r="CA253" i="10"/>
  <c r="CB253" i="10"/>
  <c r="CC253" i="10"/>
  <c r="CD253" i="10"/>
  <c r="CE253" i="10"/>
  <c r="CF253" i="10"/>
  <c r="CG253" i="10"/>
  <c r="CH253" i="10"/>
  <c r="CI253" i="10"/>
  <c r="CJ253" i="10"/>
  <c r="CK253" i="10"/>
  <c r="CL253" i="10"/>
  <c r="CM253" i="10"/>
  <c r="CN253" i="10"/>
  <c r="CO253" i="10"/>
  <c r="CP253" i="10"/>
  <c r="CQ253" i="10"/>
  <c r="CR253" i="10"/>
  <c r="CS253" i="10"/>
  <c r="CT253" i="10"/>
  <c r="CU253" i="10"/>
  <c r="CV253" i="10"/>
  <c r="CW253" i="10"/>
  <c r="CX253" i="10"/>
  <c r="CY253" i="10"/>
  <c r="CZ253" i="10"/>
  <c r="DA253" i="10"/>
  <c r="DB253" i="10"/>
  <c r="A254" i="10"/>
  <c r="B254" i="10"/>
  <c r="C254" i="10"/>
  <c r="D254" i="10"/>
  <c r="E254" i="10"/>
  <c r="F254" i="10"/>
  <c r="G254" i="10"/>
  <c r="H254" i="10"/>
  <c r="I254" i="10"/>
  <c r="J254" i="10"/>
  <c r="K254" i="10"/>
  <c r="L254" i="10"/>
  <c r="M254" i="10"/>
  <c r="N254" i="10"/>
  <c r="O254" i="10"/>
  <c r="P254" i="10"/>
  <c r="Q254" i="10"/>
  <c r="R254" i="10"/>
  <c r="S254" i="10"/>
  <c r="T254" i="10"/>
  <c r="U254" i="10"/>
  <c r="V254" i="10"/>
  <c r="W254" i="10"/>
  <c r="X254" i="10"/>
  <c r="Y254" i="10"/>
  <c r="Z254" i="10"/>
  <c r="AA254" i="10"/>
  <c r="AB254" i="10"/>
  <c r="AC254" i="10"/>
  <c r="AD254" i="10"/>
  <c r="AE254" i="10"/>
  <c r="AF254" i="10"/>
  <c r="AG254" i="10"/>
  <c r="AH254" i="10"/>
  <c r="AI254" i="10"/>
  <c r="AJ254" i="10"/>
  <c r="AK254" i="10"/>
  <c r="AL254" i="10"/>
  <c r="AM254" i="10"/>
  <c r="AN254" i="10"/>
  <c r="AO254" i="10"/>
  <c r="AP254" i="10"/>
  <c r="AQ254" i="10"/>
  <c r="AR254" i="10"/>
  <c r="AS254" i="10"/>
  <c r="AT254" i="10"/>
  <c r="AU254" i="10"/>
  <c r="AV254" i="10"/>
  <c r="AW254" i="10"/>
  <c r="AX254" i="10"/>
  <c r="AY254" i="10"/>
  <c r="AZ254" i="10"/>
  <c r="BA254" i="10"/>
  <c r="BB254" i="10"/>
  <c r="BC254" i="10"/>
  <c r="BD254" i="10"/>
  <c r="BE254" i="10"/>
  <c r="BF254" i="10"/>
  <c r="BG254" i="10"/>
  <c r="BH254" i="10"/>
  <c r="BI254" i="10"/>
  <c r="BJ254" i="10"/>
  <c r="BK254" i="10"/>
  <c r="BL254" i="10"/>
  <c r="BM254" i="10"/>
  <c r="BN254" i="10"/>
  <c r="BO254" i="10"/>
  <c r="BP254" i="10"/>
  <c r="BQ254" i="10"/>
  <c r="BR254" i="10"/>
  <c r="BS254" i="10"/>
  <c r="BT254" i="10"/>
  <c r="BU254" i="10"/>
  <c r="BV254" i="10"/>
  <c r="BW254" i="10"/>
  <c r="BX254" i="10"/>
  <c r="BY254" i="10"/>
  <c r="BZ254" i="10"/>
  <c r="CA254" i="10"/>
  <c r="CB254" i="10"/>
  <c r="CC254" i="10"/>
  <c r="CD254" i="10"/>
  <c r="CE254" i="10"/>
  <c r="CF254" i="10"/>
  <c r="CG254" i="10"/>
  <c r="CH254" i="10"/>
  <c r="CI254" i="10"/>
  <c r="CJ254" i="10"/>
  <c r="CK254" i="10"/>
  <c r="CL254" i="10"/>
  <c r="CM254" i="10"/>
  <c r="CN254" i="10"/>
  <c r="CO254" i="10"/>
  <c r="CP254" i="10"/>
  <c r="CQ254" i="10"/>
  <c r="CR254" i="10"/>
  <c r="CS254" i="10"/>
  <c r="CT254" i="10"/>
  <c r="CU254" i="10"/>
  <c r="CV254" i="10"/>
  <c r="CW254" i="10"/>
  <c r="CX254" i="10"/>
  <c r="CY254" i="10"/>
  <c r="CZ254" i="10"/>
  <c r="DA254" i="10"/>
  <c r="DB254" i="10"/>
  <c r="A255" i="10"/>
  <c r="B255" i="10"/>
  <c r="C255" i="10"/>
  <c r="D255" i="10"/>
  <c r="E255" i="10"/>
  <c r="F255" i="10"/>
  <c r="G255" i="10"/>
  <c r="H255" i="10"/>
  <c r="I255" i="10"/>
  <c r="J255" i="10"/>
  <c r="K255" i="10"/>
  <c r="L255" i="10"/>
  <c r="M255" i="10"/>
  <c r="N255" i="10"/>
  <c r="O255" i="10"/>
  <c r="P255" i="10"/>
  <c r="Q255" i="10"/>
  <c r="R255" i="10"/>
  <c r="S255" i="10"/>
  <c r="T255" i="10"/>
  <c r="U255" i="10"/>
  <c r="V255" i="10"/>
  <c r="W255" i="10"/>
  <c r="X255" i="10"/>
  <c r="Y255" i="10"/>
  <c r="Z255" i="10"/>
  <c r="AA255" i="10"/>
  <c r="AB255" i="10"/>
  <c r="AC255" i="10"/>
  <c r="AD255" i="10"/>
  <c r="AE255" i="10"/>
  <c r="AF255" i="10"/>
  <c r="AG255" i="10"/>
  <c r="AH255" i="10"/>
  <c r="AI255" i="10"/>
  <c r="AJ255" i="10"/>
  <c r="AK255" i="10"/>
  <c r="AL255" i="10"/>
  <c r="AM255" i="10"/>
  <c r="AN255" i="10"/>
  <c r="AO255" i="10"/>
  <c r="AP255" i="10"/>
  <c r="AQ255" i="10"/>
  <c r="AR255" i="10"/>
  <c r="AS255" i="10"/>
  <c r="AT255" i="10"/>
  <c r="AU255" i="10"/>
  <c r="AV255" i="10"/>
  <c r="AW255" i="10"/>
  <c r="AX255" i="10"/>
  <c r="AY255" i="10"/>
  <c r="AZ255" i="10"/>
  <c r="BA255" i="10"/>
  <c r="BB255" i="10"/>
  <c r="BC255" i="10"/>
  <c r="BD255" i="10"/>
  <c r="BE255" i="10"/>
  <c r="BF255" i="10"/>
  <c r="BG255" i="10"/>
  <c r="BH255" i="10"/>
  <c r="BI255" i="10"/>
  <c r="BJ255" i="10"/>
  <c r="BK255" i="10"/>
  <c r="BL255" i="10"/>
  <c r="BM255" i="10"/>
  <c r="BN255" i="10"/>
  <c r="BO255" i="10"/>
  <c r="BP255" i="10"/>
  <c r="BQ255" i="10"/>
  <c r="BR255" i="10"/>
  <c r="BS255" i="10"/>
  <c r="BT255" i="10"/>
  <c r="BU255" i="10"/>
  <c r="BV255" i="10"/>
  <c r="BW255" i="10"/>
  <c r="BX255" i="10"/>
  <c r="BY255" i="10"/>
  <c r="BZ255" i="10"/>
  <c r="CA255" i="10"/>
  <c r="CB255" i="10"/>
  <c r="CC255" i="10"/>
  <c r="CD255" i="10"/>
  <c r="CE255" i="10"/>
  <c r="CF255" i="10"/>
  <c r="CG255" i="10"/>
  <c r="CH255" i="10"/>
  <c r="CI255" i="10"/>
  <c r="CJ255" i="10"/>
  <c r="CK255" i="10"/>
  <c r="CL255" i="10"/>
  <c r="CM255" i="10"/>
  <c r="CN255" i="10"/>
  <c r="CO255" i="10"/>
  <c r="CP255" i="10"/>
  <c r="CQ255" i="10"/>
  <c r="CR255" i="10"/>
  <c r="CS255" i="10"/>
  <c r="CT255" i="10"/>
  <c r="CU255" i="10"/>
  <c r="CV255" i="10"/>
  <c r="CW255" i="10"/>
  <c r="CX255" i="10"/>
  <c r="CY255" i="10"/>
  <c r="CZ255" i="10"/>
  <c r="DA255" i="10"/>
  <c r="DB255" i="10"/>
  <c r="A256" i="10"/>
  <c r="B256" i="10"/>
  <c r="C256" i="10"/>
  <c r="D256" i="10"/>
  <c r="E256" i="10"/>
  <c r="F256" i="10"/>
  <c r="G256" i="10"/>
  <c r="H256" i="10"/>
  <c r="I256" i="10"/>
  <c r="J256" i="10"/>
  <c r="K256" i="10"/>
  <c r="L256" i="10"/>
  <c r="M256" i="10"/>
  <c r="N256" i="10"/>
  <c r="O256" i="10"/>
  <c r="P256" i="10"/>
  <c r="Q256" i="10"/>
  <c r="R256" i="10"/>
  <c r="S256" i="10"/>
  <c r="T256" i="10"/>
  <c r="U256" i="10"/>
  <c r="V256" i="10"/>
  <c r="W256" i="10"/>
  <c r="X256" i="10"/>
  <c r="Y256" i="10"/>
  <c r="Z256" i="10"/>
  <c r="AA256" i="10"/>
  <c r="AB256" i="10"/>
  <c r="AC256" i="10"/>
  <c r="AD256" i="10"/>
  <c r="AE256" i="10"/>
  <c r="AF256" i="10"/>
  <c r="AG256" i="10"/>
  <c r="AH256" i="10"/>
  <c r="AI256" i="10"/>
  <c r="AJ256" i="10"/>
  <c r="AK256" i="10"/>
  <c r="AL256" i="10"/>
  <c r="AM256" i="10"/>
  <c r="AN256" i="10"/>
  <c r="AO256" i="10"/>
  <c r="AP256" i="10"/>
  <c r="AQ256" i="10"/>
  <c r="AR256" i="10"/>
  <c r="AS256" i="10"/>
  <c r="AT256" i="10"/>
  <c r="AU256" i="10"/>
  <c r="AV256" i="10"/>
  <c r="AW256" i="10"/>
  <c r="AX256" i="10"/>
  <c r="AY256" i="10"/>
  <c r="AZ256" i="10"/>
  <c r="BA256" i="10"/>
  <c r="BB256" i="10"/>
  <c r="BC256" i="10"/>
  <c r="BD256" i="10"/>
  <c r="BE256" i="10"/>
  <c r="BF256" i="10"/>
  <c r="BG256" i="10"/>
  <c r="BH256" i="10"/>
  <c r="BI256" i="10"/>
  <c r="BJ256" i="10"/>
  <c r="BK256" i="10"/>
  <c r="BL256" i="10"/>
  <c r="BM256" i="10"/>
  <c r="BN256" i="10"/>
  <c r="BO256" i="10"/>
  <c r="BP256" i="10"/>
  <c r="BQ256" i="10"/>
  <c r="BR256" i="10"/>
  <c r="BS256" i="10"/>
  <c r="BT256" i="10"/>
  <c r="BU256" i="10"/>
  <c r="BV256" i="10"/>
  <c r="BW256" i="10"/>
  <c r="BX256" i="10"/>
  <c r="BY256" i="10"/>
  <c r="BZ256" i="10"/>
  <c r="CA256" i="10"/>
  <c r="CB256" i="10"/>
  <c r="CC256" i="10"/>
  <c r="CD256" i="10"/>
  <c r="CE256" i="10"/>
  <c r="CF256" i="10"/>
  <c r="CG256" i="10"/>
  <c r="CH256" i="10"/>
  <c r="CI256" i="10"/>
  <c r="CJ256" i="10"/>
  <c r="CK256" i="10"/>
  <c r="CL256" i="10"/>
  <c r="CM256" i="10"/>
  <c r="CN256" i="10"/>
  <c r="CO256" i="10"/>
  <c r="CP256" i="10"/>
  <c r="CQ256" i="10"/>
  <c r="CR256" i="10"/>
  <c r="CS256" i="10"/>
  <c r="CT256" i="10"/>
  <c r="CU256" i="10"/>
  <c r="CV256" i="10"/>
  <c r="CW256" i="10"/>
  <c r="CX256" i="10"/>
  <c r="CY256" i="10"/>
  <c r="CZ256" i="10"/>
  <c r="DA256" i="10"/>
  <c r="DB256" i="10"/>
  <c r="A257" i="10"/>
  <c r="B257" i="10"/>
  <c r="C257" i="10"/>
  <c r="D257" i="10"/>
  <c r="E257" i="10"/>
  <c r="F257" i="10"/>
  <c r="G257" i="10"/>
  <c r="H257" i="10"/>
  <c r="I257" i="10"/>
  <c r="J257" i="10"/>
  <c r="K257" i="10"/>
  <c r="L257" i="10"/>
  <c r="M257" i="10"/>
  <c r="N257" i="10"/>
  <c r="O257" i="10"/>
  <c r="P257" i="10"/>
  <c r="Q257" i="10"/>
  <c r="R257" i="10"/>
  <c r="S257" i="10"/>
  <c r="T257" i="10"/>
  <c r="U257" i="10"/>
  <c r="V257" i="10"/>
  <c r="W257" i="10"/>
  <c r="X257" i="10"/>
  <c r="Y257" i="10"/>
  <c r="Z257" i="10"/>
  <c r="AA257" i="10"/>
  <c r="AB257" i="10"/>
  <c r="AC257" i="10"/>
  <c r="AD257" i="10"/>
  <c r="AE257" i="10"/>
  <c r="AF257" i="10"/>
  <c r="AG257" i="10"/>
  <c r="AH257" i="10"/>
  <c r="AI257" i="10"/>
  <c r="AJ257" i="10"/>
  <c r="AK257" i="10"/>
  <c r="AL257" i="10"/>
  <c r="AM257" i="10"/>
  <c r="AN257" i="10"/>
  <c r="AO257" i="10"/>
  <c r="AP257" i="10"/>
  <c r="AQ257" i="10"/>
  <c r="AR257" i="10"/>
  <c r="AS257" i="10"/>
  <c r="AT257" i="10"/>
  <c r="AU257" i="10"/>
  <c r="AV257" i="10"/>
  <c r="AW257" i="10"/>
  <c r="AX257" i="10"/>
  <c r="AY257" i="10"/>
  <c r="AZ257" i="10"/>
  <c r="BA257" i="10"/>
  <c r="BB257" i="10"/>
  <c r="BC257" i="10"/>
  <c r="BD257" i="10"/>
  <c r="BE257" i="10"/>
  <c r="BF257" i="10"/>
  <c r="BG257" i="10"/>
  <c r="BH257" i="10"/>
  <c r="BI257" i="10"/>
  <c r="BJ257" i="10"/>
  <c r="BK257" i="10"/>
  <c r="BL257" i="10"/>
  <c r="BM257" i="10"/>
  <c r="BN257" i="10"/>
  <c r="BO257" i="10"/>
  <c r="BP257" i="10"/>
  <c r="BQ257" i="10"/>
  <c r="BR257" i="10"/>
  <c r="BS257" i="10"/>
  <c r="BT257" i="10"/>
  <c r="BU257" i="10"/>
  <c r="BV257" i="10"/>
  <c r="BW257" i="10"/>
  <c r="BX257" i="10"/>
  <c r="BY257" i="10"/>
  <c r="BZ257" i="10"/>
  <c r="CA257" i="10"/>
  <c r="CB257" i="10"/>
  <c r="CC257" i="10"/>
  <c r="CD257" i="10"/>
  <c r="CE257" i="10"/>
  <c r="CF257" i="10"/>
  <c r="CG257" i="10"/>
  <c r="CH257" i="10"/>
  <c r="CI257" i="10"/>
  <c r="CJ257" i="10"/>
  <c r="CK257" i="10"/>
  <c r="CL257" i="10"/>
  <c r="CM257" i="10"/>
  <c r="CN257" i="10"/>
  <c r="CO257" i="10"/>
  <c r="CP257" i="10"/>
  <c r="CQ257" i="10"/>
  <c r="CR257" i="10"/>
  <c r="CS257" i="10"/>
  <c r="CT257" i="10"/>
  <c r="CU257" i="10"/>
  <c r="CV257" i="10"/>
  <c r="CW257" i="10"/>
  <c r="CX257" i="10"/>
  <c r="CY257" i="10"/>
  <c r="CZ257" i="10"/>
  <c r="DA257" i="10"/>
  <c r="DB257" i="10"/>
  <c r="A258" i="10"/>
  <c r="B258" i="10"/>
  <c r="C258" i="10"/>
  <c r="D258" i="10"/>
  <c r="E258" i="10"/>
  <c r="F258" i="10"/>
  <c r="G258" i="10"/>
  <c r="H258" i="10"/>
  <c r="I258" i="10"/>
  <c r="J258" i="10"/>
  <c r="K258" i="10"/>
  <c r="L258" i="10"/>
  <c r="M258" i="10"/>
  <c r="N258" i="10"/>
  <c r="O258" i="10"/>
  <c r="P258" i="10"/>
  <c r="Q258" i="10"/>
  <c r="R258" i="10"/>
  <c r="S258" i="10"/>
  <c r="T258" i="10"/>
  <c r="U258" i="10"/>
  <c r="V258" i="10"/>
  <c r="W258" i="10"/>
  <c r="X258" i="10"/>
  <c r="Y258" i="10"/>
  <c r="Z258" i="10"/>
  <c r="AA258" i="10"/>
  <c r="AB258" i="10"/>
  <c r="AC258" i="10"/>
  <c r="AD258" i="10"/>
  <c r="AE258" i="10"/>
  <c r="AF258" i="10"/>
  <c r="AG258" i="10"/>
  <c r="AH258" i="10"/>
  <c r="AI258" i="10"/>
  <c r="AJ258" i="10"/>
  <c r="AK258" i="10"/>
  <c r="AL258" i="10"/>
  <c r="AM258" i="10"/>
  <c r="AN258" i="10"/>
  <c r="AO258" i="10"/>
  <c r="AP258" i="10"/>
  <c r="AQ258" i="10"/>
  <c r="AR258" i="10"/>
  <c r="AS258" i="10"/>
  <c r="AT258" i="10"/>
  <c r="AU258" i="10"/>
  <c r="AV258" i="10"/>
  <c r="AW258" i="10"/>
  <c r="AX258" i="10"/>
  <c r="AY258" i="10"/>
  <c r="AZ258" i="10"/>
  <c r="BA258" i="10"/>
  <c r="BB258" i="10"/>
  <c r="BC258" i="10"/>
  <c r="BD258" i="10"/>
  <c r="BE258" i="10"/>
  <c r="BF258" i="10"/>
  <c r="BG258" i="10"/>
  <c r="BH258" i="10"/>
  <c r="BI258" i="10"/>
  <c r="BJ258" i="10"/>
  <c r="BK258" i="10"/>
  <c r="BL258" i="10"/>
  <c r="BM258" i="10"/>
  <c r="BN258" i="10"/>
  <c r="BO258" i="10"/>
  <c r="BP258" i="10"/>
  <c r="BQ258" i="10"/>
  <c r="BR258" i="10"/>
  <c r="BS258" i="10"/>
  <c r="BT258" i="10"/>
  <c r="BU258" i="10"/>
  <c r="BV258" i="10"/>
  <c r="BW258" i="10"/>
  <c r="BX258" i="10"/>
  <c r="BY258" i="10"/>
  <c r="BZ258" i="10"/>
  <c r="CA258" i="10"/>
  <c r="CB258" i="10"/>
  <c r="CC258" i="10"/>
  <c r="CD258" i="10"/>
  <c r="CE258" i="10"/>
  <c r="CF258" i="10"/>
  <c r="CG258" i="10"/>
  <c r="CH258" i="10"/>
  <c r="CI258" i="10"/>
  <c r="CJ258" i="10"/>
  <c r="CK258" i="10"/>
  <c r="CL258" i="10"/>
  <c r="CM258" i="10"/>
  <c r="CN258" i="10"/>
  <c r="CO258" i="10"/>
  <c r="CP258" i="10"/>
  <c r="CQ258" i="10"/>
  <c r="CR258" i="10"/>
  <c r="CS258" i="10"/>
  <c r="CT258" i="10"/>
  <c r="CU258" i="10"/>
  <c r="CV258" i="10"/>
  <c r="CW258" i="10"/>
  <c r="CX258" i="10"/>
  <c r="CY258" i="10"/>
  <c r="CZ258" i="10"/>
  <c r="DA258" i="10"/>
  <c r="DB258" i="10"/>
  <c r="A259" i="10"/>
  <c r="B259" i="10"/>
  <c r="C259" i="10"/>
  <c r="D259" i="10"/>
  <c r="E259" i="10"/>
  <c r="F259" i="10"/>
  <c r="G259" i="10"/>
  <c r="H259" i="10"/>
  <c r="I259" i="10"/>
  <c r="J259" i="10"/>
  <c r="K259" i="10"/>
  <c r="L259" i="10"/>
  <c r="M259" i="10"/>
  <c r="N259" i="10"/>
  <c r="O259" i="10"/>
  <c r="P259" i="10"/>
  <c r="Q259" i="10"/>
  <c r="R259" i="10"/>
  <c r="S259" i="10"/>
  <c r="T259" i="10"/>
  <c r="U259" i="10"/>
  <c r="V259" i="10"/>
  <c r="W259" i="10"/>
  <c r="X259" i="10"/>
  <c r="Y259" i="10"/>
  <c r="Z259" i="10"/>
  <c r="AA259" i="10"/>
  <c r="AB259" i="10"/>
  <c r="AC259" i="10"/>
  <c r="AD259" i="10"/>
  <c r="AE259" i="10"/>
  <c r="AF259" i="10"/>
  <c r="AG259" i="10"/>
  <c r="AH259" i="10"/>
  <c r="AI259" i="10"/>
  <c r="AJ259" i="10"/>
  <c r="AK259" i="10"/>
  <c r="AL259" i="10"/>
  <c r="AM259" i="10"/>
  <c r="AN259" i="10"/>
  <c r="AO259" i="10"/>
  <c r="AP259" i="10"/>
  <c r="AQ259" i="10"/>
  <c r="AR259" i="10"/>
  <c r="AS259" i="10"/>
  <c r="AT259" i="10"/>
  <c r="AU259" i="10"/>
  <c r="AV259" i="10"/>
  <c r="AW259" i="10"/>
  <c r="AX259" i="10"/>
  <c r="AY259" i="10"/>
  <c r="AZ259" i="10"/>
  <c r="BA259" i="10"/>
  <c r="BB259" i="10"/>
  <c r="BC259" i="10"/>
  <c r="BD259" i="10"/>
  <c r="BE259" i="10"/>
  <c r="BF259" i="10"/>
  <c r="BG259" i="10"/>
  <c r="BH259" i="10"/>
  <c r="BI259" i="10"/>
  <c r="BJ259" i="10"/>
  <c r="BK259" i="10"/>
  <c r="BL259" i="10"/>
  <c r="BM259" i="10"/>
  <c r="BN259" i="10"/>
  <c r="BO259" i="10"/>
  <c r="BP259" i="10"/>
  <c r="BQ259" i="10"/>
  <c r="BR259" i="10"/>
  <c r="BS259" i="10"/>
  <c r="BT259" i="10"/>
  <c r="BU259" i="10"/>
  <c r="BV259" i="10"/>
  <c r="BW259" i="10"/>
  <c r="BX259" i="10"/>
  <c r="BY259" i="10"/>
  <c r="BZ259" i="10"/>
  <c r="CA259" i="10"/>
  <c r="CB259" i="10"/>
  <c r="CC259" i="10"/>
  <c r="CD259" i="10"/>
  <c r="CE259" i="10"/>
  <c r="CF259" i="10"/>
  <c r="CG259" i="10"/>
  <c r="CH259" i="10"/>
  <c r="CI259" i="10"/>
  <c r="CJ259" i="10"/>
  <c r="CK259" i="10"/>
  <c r="CL259" i="10"/>
  <c r="CM259" i="10"/>
  <c r="CN259" i="10"/>
  <c r="CO259" i="10"/>
  <c r="CP259" i="10"/>
  <c r="CQ259" i="10"/>
  <c r="CR259" i="10"/>
  <c r="CS259" i="10"/>
  <c r="CT259" i="10"/>
  <c r="CU259" i="10"/>
  <c r="CV259" i="10"/>
  <c r="CW259" i="10"/>
  <c r="CX259" i="10"/>
  <c r="CY259" i="10"/>
  <c r="CZ259" i="10"/>
  <c r="DA259" i="10"/>
  <c r="DB259" i="10"/>
  <c r="A260" i="10"/>
  <c r="B260" i="10"/>
  <c r="C260" i="10"/>
  <c r="D260" i="10"/>
  <c r="E260" i="10"/>
  <c r="F260" i="10"/>
  <c r="G260" i="10"/>
  <c r="H260" i="10"/>
  <c r="I260" i="10"/>
  <c r="J260" i="10"/>
  <c r="K260" i="10"/>
  <c r="L260" i="10"/>
  <c r="M260" i="10"/>
  <c r="N260" i="10"/>
  <c r="O260" i="10"/>
  <c r="P260" i="10"/>
  <c r="Q260" i="10"/>
  <c r="R260" i="10"/>
  <c r="S260" i="10"/>
  <c r="T260" i="10"/>
  <c r="U260" i="10"/>
  <c r="V260" i="10"/>
  <c r="W260" i="10"/>
  <c r="X260" i="10"/>
  <c r="Y260" i="10"/>
  <c r="Z260" i="10"/>
  <c r="AA260" i="10"/>
  <c r="AB260" i="10"/>
  <c r="AC260" i="10"/>
  <c r="AD260" i="10"/>
  <c r="AE260" i="10"/>
  <c r="AF260" i="10"/>
  <c r="AG260" i="10"/>
  <c r="AH260" i="10"/>
  <c r="AI260" i="10"/>
  <c r="AJ260" i="10"/>
  <c r="AK260" i="10"/>
  <c r="AL260" i="10"/>
  <c r="AM260" i="10"/>
  <c r="AN260" i="10"/>
  <c r="AO260" i="10"/>
  <c r="AP260" i="10"/>
  <c r="AQ260" i="10"/>
  <c r="AR260" i="10"/>
  <c r="AS260" i="10"/>
  <c r="AT260" i="10"/>
  <c r="AU260" i="10"/>
  <c r="AV260" i="10"/>
  <c r="AW260" i="10"/>
  <c r="AX260" i="10"/>
  <c r="AY260" i="10"/>
  <c r="AZ260" i="10"/>
  <c r="BA260" i="10"/>
  <c r="BB260" i="10"/>
  <c r="BC260" i="10"/>
  <c r="BD260" i="10"/>
  <c r="BE260" i="10"/>
  <c r="BF260" i="10"/>
  <c r="BG260" i="10"/>
  <c r="BH260" i="10"/>
  <c r="BI260" i="10"/>
  <c r="BJ260" i="10"/>
  <c r="BK260" i="10"/>
  <c r="BL260" i="10"/>
  <c r="BM260" i="10"/>
  <c r="BN260" i="10"/>
  <c r="BO260" i="10"/>
  <c r="BP260" i="10"/>
  <c r="BQ260" i="10"/>
  <c r="BR260" i="10"/>
  <c r="BS260" i="10"/>
  <c r="BT260" i="10"/>
  <c r="BU260" i="10"/>
  <c r="BV260" i="10"/>
  <c r="BW260" i="10"/>
  <c r="BX260" i="10"/>
  <c r="BY260" i="10"/>
  <c r="BZ260" i="10"/>
  <c r="CA260" i="10"/>
  <c r="CB260" i="10"/>
  <c r="CC260" i="10"/>
  <c r="CD260" i="10"/>
  <c r="CE260" i="10"/>
  <c r="CF260" i="10"/>
  <c r="CG260" i="10"/>
  <c r="CH260" i="10"/>
  <c r="CI260" i="10"/>
  <c r="CJ260" i="10"/>
  <c r="CK260" i="10"/>
  <c r="CL260" i="10"/>
  <c r="CM260" i="10"/>
  <c r="CN260" i="10"/>
  <c r="CO260" i="10"/>
  <c r="CP260" i="10"/>
  <c r="CQ260" i="10"/>
  <c r="CR260" i="10"/>
  <c r="CS260" i="10"/>
  <c r="CT260" i="10"/>
  <c r="CU260" i="10"/>
  <c r="CV260" i="10"/>
  <c r="CW260" i="10"/>
  <c r="CX260" i="10"/>
  <c r="CY260" i="10"/>
  <c r="CZ260" i="10"/>
  <c r="DA260" i="10"/>
  <c r="DB260" i="10"/>
  <c r="A261" i="10"/>
  <c r="B261" i="10"/>
  <c r="C261" i="10"/>
  <c r="D261" i="10"/>
  <c r="E261" i="10"/>
  <c r="F261" i="10"/>
  <c r="G261" i="10"/>
  <c r="H261" i="10"/>
  <c r="I261" i="10"/>
  <c r="J261" i="10"/>
  <c r="K261" i="10"/>
  <c r="L261" i="10"/>
  <c r="M261" i="10"/>
  <c r="N261" i="10"/>
  <c r="O261" i="10"/>
  <c r="P261" i="10"/>
  <c r="Q261" i="10"/>
  <c r="R261" i="10"/>
  <c r="S261" i="10"/>
  <c r="T261" i="10"/>
  <c r="U261" i="10"/>
  <c r="V261" i="10"/>
  <c r="W261" i="10"/>
  <c r="X261" i="10"/>
  <c r="Y261" i="10"/>
  <c r="Z261" i="10"/>
  <c r="AA261" i="10"/>
  <c r="AB261" i="10"/>
  <c r="AC261" i="10"/>
  <c r="AD261" i="10"/>
  <c r="AE261" i="10"/>
  <c r="AF261" i="10"/>
  <c r="AG261" i="10"/>
  <c r="AH261" i="10"/>
  <c r="AI261" i="10"/>
  <c r="AJ261" i="10"/>
  <c r="AK261" i="10"/>
  <c r="AL261" i="10"/>
  <c r="AM261" i="10"/>
  <c r="AN261" i="10"/>
  <c r="AO261" i="10"/>
  <c r="AP261" i="10"/>
  <c r="AQ261" i="10"/>
  <c r="AR261" i="10"/>
  <c r="AS261" i="10"/>
  <c r="AT261" i="10"/>
  <c r="AU261" i="10"/>
  <c r="AV261" i="10"/>
  <c r="AW261" i="10"/>
  <c r="AX261" i="10"/>
  <c r="AY261" i="10"/>
  <c r="AZ261" i="10"/>
  <c r="BA261" i="10"/>
  <c r="BB261" i="10"/>
  <c r="BC261" i="10"/>
  <c r="BD261" i="10"/>
  <c r="BE261" i="10"/>
  <c r="BF261" i="10"/>
  <c r="BG261" i="10"/>
  <c r="BH261" i="10"/>
  <c r="BI261" i="10"/>
  <c r="BJ261" i="10"/>
  <c r="BK261" i="10"/>
  <c r="BL261" i="10"/>
  <c r="BM261" i="10"/>
  <c r="BN261" i="10"/>
  <c r="BO261" i="10"/>
  <c r="BP261" i="10"/>
  <c r="BQ261" i="10"/>
  <c r="BR261" i="10"/>
  <c r="BS261" i="10"/>
  <c r="BT261" i="10"/>
  <c r="BU261" i="10"/>
  <c r="BV261" i="10"/>
  <c r="BW261" i="10"/>
  <c r="BX261" i="10"/>
  <c r="BY261" i="10"/>
  <c r="BZ261" i="10"/>
  <c r="CA261" i="10"/>
  <c r="CB261" i="10"/>
  <c r="CC261" i="10"/>
  <c r="CD261" i="10"/>
  <c r="CE261" i="10"/>
  <c r="CF261" i="10"/>
  <c r="CG261" i="10"/>
  <c r="CH261" i="10"/>
  <c r="CI261" i="10"/>
  <c r="CJ261" i="10"/>
  <c r="CK261" i="10"/>
  <c r="CL261" i="10"/>
  <c r="CM261" i="10"/>
  <c r="CN261" i="10"/>
  <c r="CO261" i="10"/>
  <c r="CP261" i="10"/>
  <c r="CQ261" i="10"/>
  <c r="CR261" i="10"/>
  <c r="CS261" i="10"/>
  <c r="CT261" i="10"/>
  <c r="CU261" i="10"/>
  <c r="CV261" i="10"/>
  <c r="CW261" i="10"/>
  <c r="CX261" i="10"/>
  <c r="CY261" i="10"/>
  <c r="CZ261" i="10"/>
  <c r="DA261" i="10"/>
  <c r="DB261" i="10"/>
  <c r="A262" i="10"/>
  <c r="B262" i="10"/>
  <c r="C262" i="10"/>
  <c r="D262" i="10"/>
  <c r="E262" i="10"/>
  <c r="F262" i="10"/>
  <c r="G262" i="10"/>
  <c r="H262" i="10"/>
  <c r="I262" i="10"/>
  <c r="J262" i="10"/>
  <c r="K262" i="10"/>
  <c r="L262" i="10"/>
  <c r="M262" i="10"/>
  <c r="N262" i="10"/>
  <c r="O262" i="10"/>
  <c r="P262" i="10"/>
  <c r="Q262" i="10"/>
  <c r="R262" i="10"/>
  <c r="S262" i="10"/>
  <c r="T262" i="10"/>
  <c r="U262" i="10"/>
  <c r="V262" i="10"/>
  <c r="W262" i="10"/>
  <c r="X262" i="10"/>
  <c r="Y262" i="10"/>
  <c r="Z262" i="10"/>
  <c r="AA262" i="10"/>
  <c r="AB262" i="10"/>
  <c r="AC262" i="10"/>
  <c r="AD262" i="10"/>
  <c r="AE262" i="10"/>
  <c r="AF262" i="10"/>
  <c r="AG262" i="10"/>
  <c r="AH262" i="10"/>
  <c r="AI262" i="10"/>
  <c r="AJ262" i="10"/>
  <c r="AK262" i="10"/>
  <c r="AL262" i="10"/>
  <c r="AM262" i="10"/>
  <c r="AN262" i="10"/>
  <c r="AO262" i="10"/>
  <c r="AP262" i="10"/>
  <c r="AQ262" i="10"/>
  <c r="AR262" i="10"/>
  <c r="AS262" i="10"/>
  <c r="AT262" i="10"/>
  <c r="AU262" i="10"/>
  <c r="AV262" i="10"/>
  <c r="AW262" i="10"/>
  <c r="AX262" i="10"/>
  <c r="AY262" i="10"/>
  <c r="AZ262" i="10"/>
  <c r="BA262" i="10"/>
  <c r="BB262" i="10"/>
  <c r="BC262" i="10"/>
  <c r="BD262" i="10"/>
  <c r="BE262" i="10"/>
  <c r="BF262" i="10"/>
  <c r="BG262" i="10"/>
  <c r="BH262" i="10"/>
  <c r="BI262" i="10"/>
  <c r="BJ262" i="10"/>
  <c r="BK262" i="10"/>
  <c r="BL262" i="10"/>
  <c r="BM262" i="10"/>
  <c r="BN262" i="10"/>
  <c r="BO262" i="10"/>
  <c r="BP262" i="10"/>
  <c r="BQ262" i="10"/>
  <c r="BR262" i="10"/>
  <c r="BS262" i="10"/>
  <c r="BT262" i="10"/>
  <c r="BU262" i="10"/>
  <c r="BV262" i="10"/>
  <c r="BW262" i="10"/>
  <c r="BX262" i="10"/>
  <c r="BY262" i="10"/>
  <c r="BZ262" i="10"/>
  <c r="CA262" i="10"/>
  <c r="CB262" i="10"/>
  <c r="CC262" i="10"/>
  <c r="CD262" i="10"/>
  <c r="CE262" i="10"/>
  <c r="CF262" i="10"/>
  <c r="CG262" i="10"/>
  <c r="CH262" i="10"/>
  <c r="CI262" i="10"/>
  <c r="CJ262" i="10"/>
  <c r="CK262" i="10"/>
  <c r="CL262" i="10"/>
  <c r="CM262" i="10"/>
  <c r="CN262" i="10"/>
  <c r="CO262" i="10"/>
  <c r="CP262" i="10"/>
  <c r="CQ262" i="10"/>
  <c r="CR262" i="10"/>
  <c r="CS262" i="10"/>
  <c r="CT262" i="10"/>
  <c r="CU262" i="10"/>
  <c r="CV262" i="10"/>
  <c r="CW262" i="10"/>
  <c r="CX262" i="10"/>
  <c r="CY262" i="10"/>
  <c r="CZ262" i="10"/>
  <c r="DA262" i="10"/>
  <c r="DB262" i="10"/>
  <c r="A263" i="10"/>
  <c r="B263" i="10"/>
  <c r="C263" i="10"/>
  <c r="D263" i="10"/>
  <c r="E263" i="10"/>
  <c r="F263" i="10"/>
  <c r="G263" i="10"/>
  <c r="H263" i="10"/>
  <c r="I263" i="10"/>
  <c r="J263" i="10"/>
  <c r="K263" i="10"/>
  <c r="L263" i="10"/>
  <c r="M263" i="10"/>
  <c r="N263" i="10"/>
  <c r="O263" i="10"/>
  <c r="P263" i="10"/>
  <c r="Q263" i="10"/>
  <c r="R263" i="10"/>
  <c r="S263" i="10"/>
  <c r="T263" i="10"/>
  <c r="U263" i="10"/>
  <c r="V263" i="10"/>
  <c r="W263" i="10"/>
  <c r="X263" i="10"/>
  <c r="Y263" i="10"/>
  <c r="Z263" i="10"/>
  <c r="AA263" i="10"/>
  <c r="AB263" i="10"/>
  <c r="AC263" i="10"/>
  <c r="AD263" i="10"/>
  <c r="AE263" i="10"/>
  <c r="AF263" i="10"/>
  <c r="AG263" i="10"/>
  <c r="AH263" i="10"/>
  <c r="AI263" i="10"/>
  <c r="AJ263" i="10"/>
  <c r="AK263" i="10"/>
  <c r="AL263" i="10"/>
  <c r="AM263" i="10"/>
  <c r="AN263" i="10"/>
  <c r="AO263" i="10"/>
  <c r="AP263" i="10"/>
  <c r="AQ263" i="10"/>
  <c r="AR263" i="10"/>
  <c r="AS263" i="10"/>
  <c r="AT263" i="10"/>
  <c r="AU263" i="10"/>
  <c r="AV263" i="10"/>
  <c r="AW263" i="10"/>
  <c r="AX263" i="10"/>
  <c r="AY263" i="10"/>
  <c r="AZ263" i="10"/>
  <c r="BA263" i="10"/>
  <c r="BB263" i="10"/>
  <c r="BC263" i="10"/>
  <c r="BD263" i="10"/>
  <c r="BE263" i="10"/>
  <c r="BF263" i="10"/>
  <c r="BG263" i="10"/>
  <c r="BH263" i="10"/>
  <c r="BI263" i="10"/>
  <c r="BJ263" i="10"/>
  <c r="BK263" i="10"/>
  <c r="BL263" i="10"/>
  <c r="BM263" i="10"/>
  <c r="BN263" i="10"/>
  <c r="BO263" i="10"/>
  <c r="BP263" i="10"/>
  <c r="BQ263" i="10"/>
  <c r="BR263" i="10"/>
  <c r="BS263" i="10"/>
  <c r="BT263" i="10"/>
  <c r="BU263" i="10"/>
  <c r="BV263" i="10"/>
  <c r="BW263" i="10"/>
  <c r="BX263" i="10"/>
  <c r="BY263" i="10"/>
  <c r="BZ263" i="10"/>
  <c r="CA263" i="10"/>
  <c r="CB263" i="10"/>
  <c r="CC263" i="10"/>
  <c r="CD263" i="10"/>
  <c r="CE263" i="10"/>
  <c r="CF263" i="10"/>
  <c r="CG263" i="10"/>
  <c r="CH263" i="10"/>
  <c r="CI263" i="10"/>
  <c r="CJ263" i="10"/>
  <c r="CK263" i="10"/>
  <c r="CL263" i="10"/>
  <c r="CM263" i="10"/>
  <c r="CN263" i="10"/>
  <c r="CO263" i="10"/>
  <c r="CP263" i="10"/>
  <c r="CQ263" i="10"/>
  <c r="CR263" i="10"/>
  <c r="CS263" i="10"/>
  <c r="CT263" i="10"/>
  <c r="CU263" i="10"/>
  <c r="CV263" i="10"/>
  <c r="CW263" i="10"/>
  <c r="CX263" i="10"/>
  <c r="CY263" i="10"/>
  <c r="CZ263" i="10"/>
  <c r="DA263" i="10"/>
  <c r="DB263" i="10"/>
  <c r="A264" i="10"/>
  <c r="B264" i="10"/>
  <c r="C264" i="10"/>
  <c r="D264" i="10"/>
  <c r="E264" i="10"/>
  <c r="F264" i="10"/>
  <c r="G264" i="10"/>
  <c r="H264" i="10"/>
  <c r="I264" i="10"/>
  <c r="J264" i="10"/>
  <c r="K264" i="10"/>
  <c r="L264" i="10"/>
  <c r="M264" i="10"/>
  <c r="N264" i="10"/>
  <c r="O264" i="10"/>
  <c r="P264" i="10"/>
  <c r="Q264" i="10"/>
  <c r="R264" i="10"/>
  <c r="S264" i="10"/>
  <c r="T264" i="10"/>
  <c r="U264" i="10"/>
  <c r="V264" i="10"/>
  <c r="W264" i="10"/>
  <c r="X264" i="10"/>
  <c r="Y264" i="10"/>
  <c r="Z264" i="10"/>
  <c r="AA264" i="10"/>
  <c r="AB264" i="10"/>
  <c r="AC264" i="10"/>
  <c r="AD264" i="10"/>
  <c r="AE264" i="10"/>
  <c r="AF264" i="10"/>
  <c r="AG264" i="10"/>
  <c r="AH264" i="10"/>
  <c r="AI264" i="10"/>
  <c r="AJ264" i="10"/>
  <c r="AK264" i="10"/>
  <c r="AL264" i="10"/>
  <c r="AM264" i="10"/>
  <c r="AN264" i="10"/>
  <c r="AO264" i="10"/>
  <c r="AP264" i="10"/>
  <c r="AQ264" i="10"/>
  <c r="AR264" i="10"/>
  <c r="AS264" i="10"/>
  <c r="AT264" i="10"/>
  <c r="AU264" i="10"/>
  <c r="AV264" i="10"/>
  <c r="AW264" i="10"/>
  <c r="AX264" i="10"/>
  <c r="AY264" i="10"/>
  <c r="AZ264" i="10"/>
  <c r="BA264" i="10"/>
  <c r="BB264" i="10"/>
  <c r="BC264" i="10"/>
  <c r="BD264" i="10"/>
  <c r="BE264" i="10"/>
  <c r="BF264" i="10"/>
  <c r="BG264" i="10"/>
  <c r="BH264" i="10"/>
  <c r="BI264" i="10"/>
  <c r="BJ264" i="10"/>
  <c r="BK264" i="10"/>
  <c r="BL264" i="10"/>
  <c r="BM264" i="10"/>
  <c r="BN264" i="10"/>
  <c r="BO264" i="10"/>
  <c r="BP264" i="10"/>
  <c r="BQ264" i="10"/>
  <c r="BR264" i="10"/>
  <c r="BS264" i="10"/>
  <c r="BT264" i="10"/>
  <c r="BU264" i="10"/>
  <c r="BV264" i="10"/>
  <c r="BW264" i="10"/>
  <c r="BX264" i="10"/>
  <c r="BY264" i="10"/>
  <c r="BZ264" i="10"/>
  <c r="CA264" i="10"/>
  <c r="CB264" i="10"/>
  <c r="CC264" i="10"/>
  <c r="CD264" i="10"/>
  <c r="CE264" i="10"/>
  <c r="CF264" i="10"/>
  <c r="CG264" i="10"/>
  <c r="CH264" i="10"/>
  <c r="CI264" i="10"/>
  <c r="CJ264" i="10"/>
  <c r="CK264" i="10"/>
  <c r="CL264" i="10"/>
  <c r="CM264" i="10"/>
  <c r="CN264" i="10"/>
  <c r="CO264" i="10"/>
  <c r="CP264" i="10"/>
  <c r="CQ264" i="10"/>
  <c r="CR264" i="10"/>
  <c r="CS264" i="10"/>
  <c r="CT264" i="10"/>
  <c r="CU264" i="10"/>
  <c r="CV264" i="10"/>
  <c r="CW264" i="10"/>
  <c r="CX264" i="10"/>
  <c r="CY264" i="10"/>
  <c r="CZ264" i="10"/>
  <c r="DA264" i="10"/>
  <c r="DB264" i="10"/>
  <c r="A265" i="10"/>
  <c r="B265" i="10"/>
  <c r="C265" i="10"/>
  <c r="D265" i="10"/>
  <c r="E265" i="10"/>
  <c r="F265" i="10"/>
  <c r="G265" i="10"/>
  <c r="H265" i="10"/>
  <c r="I265" i="10"/>
  <c r="J265" i="10"/>
  <c r="K265" i="10"/>
  <c r="L265" i="10"/>
  <c r="M265" i="10"/>
  <c r="N265" i="10"/>
  <c r="O265" i="10"/>
  <c r="P265" i="10"/>
  <c r="Q265" i="10"/>
  <c r="R265" i="10"/>
  <c r="S265" i="10"/>
  <c r="T265" i="10"/>
  <c r="U265" i="10"/>
  <c r="V265" i="10"/>
  <c r="W265" i="10"/>
  <c r="X265" i="10"/>
  <c r="Y265" i="10"/>
  <c r="Z265" i="10"/>
  <c r="AA265" i="10"/>
  <c r="AB265" i="10"/>
  <c r="AC265" i="10"/>
  <c r="AD265" i="10"/>
  <c r="AE265" i="10"/>
  <c r="AF265" i="10"/>
  <c r="AG265" i="10"/>
  <c r="AH265" i="10"/>
  <c r="AI265" i="10"/>
  <c r="AJ265" i="10"/>
  <c r="AK265" i="10"/>
  <c r="AL265" i="10"/>
  <c r="AM265" i="10"/>
  <c r="AN265" i="10"/>
  <c r="AO265" i="10"/>
  <c r="AP265" i="10"/>
  <c r="AQ265" i="10"/>
  <c r="AR265" i="10"/>
  <c r="AS265" i="10"/>
  <c r="AT265" i="10"/>
  <c r="AU265" i="10"/>
  <c r="AV265" i="10"/>
  <c r="AW265" i="10"/>
  <c r="AX265" i="10"/>
  <c r="AY265" i="10"/>
  <c r="AZ265" i="10"/>
  <c r="BA265" i="10"/>
  <c r="BB265" i="10"/>
  <c r="BC265" i="10"/>
  <c r="BD265" i="10"/>
  <c r="BE265" i="10"/>
  <c r="BF265" i="10"/>
  <c r="BG265" i="10"/>
  <c r="BH265" i="10"/>
  <c r="BI265" i="10"/>
  <c r="BJ265" i="10"/>
  <c r="BK265" i="10"/>
  <c r="BL265" i="10"/>
  <c r="BM265" i="10"/>
  <c r="BN265" i="10"/>
  <c r="BO265" i="10"/>
  <c r="BP265" i="10"/>
  <c r="BQ265" i="10"/>
  <c r="BR265" i="10"/>
  <c r="BS265" i="10"/>
  <c r="BT265" i="10"/>
  <c r="BU265" i="10"/>
  <c r="BV265" i="10"/>
  <c r="BW265" i="10"/>
  <c r="BX265" i="10"/>
  <c r="BY265" i="10"/>
  <c r="BZ265" i="10"/>
  <c r="CA265" i="10"/>
  <c r="CB265" i="10"/>
  <c r="CC265" i="10"/>
  <c r="CD265" i="10"/>
  <c r="CE265" i="10"/>
  <c r="CF265" i="10"/>
  <c r="CG265" i="10"/>
  <c r="CH265" i="10"/>
  <c r="CI265" i="10"/>
  <c r="CJ265" i="10"/>
  <c r="CK265" i="10"/>
  <c r="CL265" i="10"/>
  <c r="CM265" i="10"/>
  <c r="CN265" i="10"/>
  <c r="CO265" i="10"/>
  <c r="CP265" i="10"/>
  <c r="CQ265" i="10"/>
  <c r="CR265" i="10"/>
  <c r="CS265" i="10"/>
  <c r="CT265" i="10"/>
  <c r="CU265" i="10"/>
  <c r="CV265" i="10"/>
  <c r="CW265" i="10"/>
  <c r="CX265" i="10"/>
  <c r="CY265" i="10"/>
  <c r="CZ265" i="10"/>
  <c r="DA265" i="10"/>
  <c r="DB265" i="10"/>
  <c r="A266" i="10"/>
  <c r="B266" i="10"/>
  <c r="C266" i="10"/>
  <c r="D266" i="10"/>
  <c r="E266" i="10"/>
  <c r="F266" i="10"/>
  <c r="G266" i="10"/>
  <c r="H266" i="10"/>
  <c r="I266" i="10"/>
  <c r="J266" i="10"/>
  <c r="K266" i="10"/>
  <c r="L266" i="10"/>
  <c r="M266" i="10"/>
  <c r="N266" i="10"/>
  <c r="O266" i="10"/>
  <c r="P266" i="10"/>
  <c r="Q266" i="10"/>
  <c r="R266" i="10"/>
  <c r="S266" i="10"/>
  <c r="T266" i="10"/>
  <c r="U266" i="10"/>
  <c r="V266" i="10"/>
  <c r="W266" i="10"/>
  <c r="X266" i="10"/>
  <c r="Y266" i="10"/>
  <c r="Z266" i="10"/>
  <c r="AA266" i="10"/>
  <c r="AB266" i="10"/>
  <c r="AC266" i="10"/>
  <c r="AD266" i="10"/>
  <c r="AE266" i="10"/>
  <c r="AF266" i="10"/>
  <c r="AG266" i="10"/>
  <c r="AH266" i="10"/>
  <c r="AI266" i="10"/>
  <c r="AJ266" i="10"/>
  <c r="AK266" i="10"/>
  <c r="AL266" i="10"/>
  <c r="AM266" i="10"/>
  <c r="AN266" i="10"/>
  <c r="AO266" i="10"/>
  <c r="AP266" i="10"/>
  <c r="AQ266" i="10"/>
  <c r="AR266" i="10"/>
  <c r="AS266" i="10"/>
  <c r="AT266" i="10"/>
  <c r="AU266" i="10"/>
  <c r="AV266" i="10"/>
  <c r="AW266" i="10"/>
  <c r="AX266" i="10"/>
  <c r="AY266" i="10"/>
  <c r="AZ266" i="10"/>
  <c r="BA266" i="10"/>
  <c r="BB266" i="10"/>
  <c r="BC266" i="10"/>
  <c r="BD266" i="10"/>
  <c r="BE266" i="10"/>
  <c r="BF266" i="10"/>
  <c r="BG266" i="10"/>
  <c r="BH266" i="10"/>
  <c r="BI266" i="10"/>
  <c r="BJ266" i="10"/>
  <c r="BK266" i="10"/>
  <c r="BL266" i="10"/>
  <c r="BM266" i="10"/>
  <c r="BN266" i="10"/>
  <c r="BO266" i="10"/>
  <c r="BP266" i="10"/>
  <c r="BQ266" i="10"/>
  <c r="BR266" i="10"/>
  <c r="BS266" i="10"/>
  <c r="BT266" i="10"/>
  <c r="BU266" i="10"/>
  <c r="BV266" i="10"/>
  <c r="BW266" i="10"/>
  <c r="BX266" i="10"/>
  <c r="BY266" i="10"/>
  <c r="BZ266" i="10"/>
  <c r="CA266" i="10"/>
  <c r="CB266" i="10"/>
  <c r="CC266" i="10"/>
  <c r="CD266" i="10"/>
  <c r="CE266" i="10"/>
  <c r="CF266" i="10"/>
  <c r="CG266" i="10"/>
  <c r="CH266" i="10"/>
  <c r="CI266" i="10"/>
  <c r="CJ266" i="10"/>
  <c r="CK266" i="10"/>
  <c r="CL266" i="10"/>
  <c r="CM266" i="10"/>
  <c r="CN266" i="10"/>
  <c r="CO266" i="10"/>
  <c r="CP266" i="10"/>
  <c r="CQ266" i="10"/>
  <c r="CR266" i="10"/>
  <c r="CS266" i="10"/>
  <c r="CT266" i="10"/>
  <c r="CU266" i="10"/>
  <c r="CV266" i="10"/>
  <c r="CW266" i="10"/>
  <c r="CX266" i="10"/>
  <c r="CY266" i="10"/>
  <c r="CZ266" i="10"/>
  <c r="DA266" i="10"/>
  <c r="DB266" i="10"/>
  <c r="A267" i="10"/>
  <c r="B267" i="10"/>
  <c r="C267" i="10"/>
  <c r="D267" i="10"/>
  <c r="E267" i="10"/>
  <c r="F267" i="10"/>
  <c r="G267" i="10"/>
  <c r="H267" i="10"/>
  <c r="I267" i="10"/>
  <c r="J267" i="10"/>
  <c r="K267" i="10"/>
  <c r="L267" i="10"/>
  <c r="M267" i="10"/>
  <c r="N267" i="10"/>
  <c r="O267" i="10"/>
  <c r="P267" i="10"/>
  <c r="Q267" i="10"/>
  <c r="R267" i="10"/>
  <c r="S267" i="10"/>
  <c r="T267" i="10"/>
  <c r="U267" i="10"/>
  <c r="V267" i="10"/>
  <c r="W267" i="10"/>
  <c r="X267" i="10"/>
  <c r="Y267" i="10"/>
  <c r="Z267" i="10"/>
  <c r="AA267" i="10"/>
  <c r="AB267" i="10"/>
  <c r="AC267" i="10"/>
  <c r="AD267" i="10"/>
  <c r="AE267" i="10"/>
  <c r="AF267" i="10"/>
  <c r="AG267" i="10"/>
  <c r="AH267" i="10"/>
  <c r="AI267" i="10"/>
  <c r="AJ267" i="10"/>
  <c r="AK267" i="10"/>
  <c r="AL267" i="10"/>
  <c r="AM267" i="10"/>
  <c r="AN267" i="10"/>
  <c r="AO267" i="10"/>
  <c r="AP267" i="10"/>
  <c r="AQ267" i="10"/>
  <c r="AR267" i="10"/>
  <c r="AS267" i="10"/>
  <c r="AT267" i="10"/>
  <c r="AU267" i="10"/>
  <c r="AV267" i="10"/>
  <c r="AW267" i="10"/>
  <c r="AX267" i="10"/>
  <c r="AY267" i="10"/>
  <c r="AZ267" i="10"/>
  <c r="BA267" i="10"/>
  <c r="BB267" i="10"/>
  <c r="BC267" i="10"/>
  <c r="BD267" i="10"/>
  <c r="BE267" i="10"/>
  <c r="BF267" i="10"/>
  <c r="BG267" i="10"/>
  <c r="BH267" i="10"/>
  <c r="BI267" i="10"/>
  <c r="BJ267" i="10"/>
  <c r="BK267" i="10"/>
  <c r="BL267" i="10"/>
  <c r="BM267" i="10"/>
  <c r="BN267" i="10"/>
  <c r="BO267" i="10"/>
  <c r="BP267" i="10"/>
  <c r="BQ267" i="10"/>
  <c r="BR267" i="10"/>
  <c r="BS267" i="10"/>
  <c r="BT267" i="10"/>
  <c r="BU267" i="10"/>
  <c r="BV267" i="10"/>
  <c r="BW267" i="10"/>
  <c r="BX267" i="10"/>
  <c r="BY267" i="10"/>
  <c r="BZ267" i="10"/>
  <c r="CA267" i="10"/>
  <c r="CB267" i="10"/>
  <c r="CC267" i="10"/>
  <c r="CD267" i="10"/>
  <c r="CE267" i="10"/>
  <c r="CF267" i="10"/>
  <c r="CG267" i="10"/>
  <c r="CH267" i="10"/>
  <c r="CI267" i="10"/>
  <c r="CJ267" i="10"/>
  <c r="CK267" i="10"/>
  <c r="CL267" i="10"/>
  <c r="CM267" i="10"/>
  <c r="CN267" i="10"/>
  <c r="CO267" i="10"/>
  <c r="CP267" i="10"/>
  <c r="CQ267" i="10"/>
  <c r="CR267" i="10"/>
  <c r="CS267" i="10"/>
  <c r="CT267" i="10"/>
  <c r="CU267" i="10"/>
  <c r="CV267" i="10"/>
  <c r="CW267" i="10"/>
  <c r="CX267" i="10"/>
  <c r="CY267" i="10"/>
  <c r="CZ267" i="10"/>
  <c r="DA267" i="10"/>
  <c r="DB267" i="10"/>
  <c r="A268" i="10"/>
  <c r="B268" i="10"/>
  <c r="C268" i="10"/>
  <c r="D268" i="10"/>
  <c r="E268" i="10"/>
  <c r="F268" i="10"/>
  <c r="G268" i="10"/>
  <c r="H268" i="10"/>
  <c r="I268" i="10"/>
  <c r="J268" i="10"/>
  <c r="K268" i="10"/>
  <c r="L268" i="10"/>
  <c r="M268" i="10"/>
  <c r="N268" i="10"/>
  <c r="O268" i="10"/>
  <c r="P268" i="10"/>
  <c r="Q268" i="10"/>
  <c r="R268" i="10"/>
  <c r="S268" i="10"/>
  <c r="T268" i="10"/>
  <c r="U268" i="10"/>
  <c r="V268" i="10"/>
  <c r="W268" i="10"/>
  <c r="X268" i="10"/>
  <c r="Y268" i="10"/>
  <c r="Z268" i="10"/>
  <c r="AA268" i="10"/>
  <c r="AB268" i="10"/>
  <c r="AC268" i="10"/>
  <c r="AD268" i="10"/>
  <c r="AE268" i="10"/>
  <c r="AF268" i="10"/>
  <c r="AG268" i="10"/>
  <c r="AH268" i="10"/>
  <c r="AI268" i="10"/>
  <c r="AJ268" i="10"/>
  <c r="AK268" i="10"/>
  <c r="AL268" i="10"/>
  <c r="AM268" i="10"/>
  <c r="AN268" i="10"/>
  <c r="AO268" i="10"/>
  <c r="AP268" i="10"/>
  <c r="AQ268" i="10"/>
  <c r="AR268" i="10"/>
  <c r="AS268" i="10"/>
  <c r="AT268" i="10"/>
  <c r="AU268" i="10"/>
  <c r="AV268" i="10"/>
  <c r="AW268" i="10"/>
  <c r="AX268" i="10"/>
  <c r="AY268" i="10"/>
  <c r="AZ268" i="10"/>
  <c r="BA268" i="10"/>
  <c r="BB268" i="10"/>
  <c r="BC268" i="10"/>
  <c r="BD268" i="10"/>
  <c r="BE268" i="10"/>
  <c r="BF268" i="10"/>
  <c r="BG268" i="10"/>
  <c r="BH268" i="10"/>
  <c r="BI268" i="10"/>
  <c r="BJ268" i="10"/>
  <c r="BK268" i="10"/>
  <c r="BL268" i="10"/>
  <c r="BM268" i="10"/>
  <c r="BN268" i="10"/>
  <c r="BO268" i="10"/>
  <c r="BP268" i="10"/>
  <c r="BQ268" i="10"/>
  <c r="BR268" i="10"/>
  <c r="BS268" i="10"/>
  <c r="BT268" i="10"/>
  <c r="BU268" i="10"/>
  <c r="BV268" i="10"/>
  <c r="BW268" i="10"/>
  <c r="BX268" i="10"/>
  <c r="BY268" i="10"/>
  <c r="BZ268" i="10"/>
  <c r="CA268" i="10"/>
  <c r="CB268" i="10"/>
  <c r="CC268" i="10"/>
  <c r="CD268" i="10"/>
  <c r="CE268" i="10"/>
  <c r="CF268" i="10"/>
  <c r="CG268" i="10"/>
  <c r="CH268" i="10"/>
  <c r="CI268" i="10"/>
  <c r="CJ268" i="10"/>
  <c r="CK268" i="10"/>
  <c r="CL268" i="10"/>
  <c r="CM268" i="10"/>
  <c r="CN268" i="10"/>
  <c r="CO268" i="10"/>
  <c r="CP268" i="10"/>
  <c r="CQ268" i="10"/>
  <c r="CR268" i="10"/>
  <c r="CS268" i="10"/>
  <c r="CT268" i="10"/>
  <c r="CU268" i="10"/>
  <c r="CV268" i="10"/>
  <c r="CW268" i="10"/>
  <c r="CX268" i="10"/>
  <c r="CY268" i="10"/>
  <c r="CZ268" i="10"/>
  <c r="DA268" i="10"/>
  <c r="DB268" i="10"/>
  <c r="A269" i="10"/>
  <c r="B269" i="10"/>
  <c r="C269" i="10"/>
  <c r="D269" i="10"/>
  <c r="E269" i="10"/>
  <c r="F269" i="10"/>
  <c r="G269" i="10"/>
  <c r="H269" i="10"/>
  <c r="I269" i="10"/>
  <c r="J269" i="10"/>
  <c r="K269" i="10"/>
  <c r="L269" i="10"/>
  <c r="M269" i="10"/>
  <c r="N269" i="10"/>
  <c r="O269" i="10"/>
  <c r="P269" i="10"/>
  <c r="Q269" i="10"/>
  <c r="R269" i="10"/>
  <c r="S269" i="10"/>
  <c r="T269" i="10"/>
  <c r="U269" i="10"/>
  <c r="V269" i="10"/>
  <c r="W269" i="10"/>
  <c r="X269" i="10"/>
  <c r="Y269" i="10"/>
  <c r="Z269" i="10"/>
  <c r="AA269" i="10"/>
  <c r="AB269" i="10"/>
  <c r="AC269" i="10"/>
  <c r="AD269" i="10"/>
  <c r="AE269" i="10"/>
  <c r="AF269" i="10"/>
  <c r="AG269" i="10"/>
  <c r="AH269" i="10"/>
  <c r="AI269" i="10"/>
  <c r="AJ269" i="10"/>
  <c r="AK269" i="10"/>
  <c r="AL269" i="10"/>
  <c r="AM269" i="10"/>
  <c r="AN269" i="10"/>
  <c r="AO269" i="10"/>
  <c r="AP269" i="10"/>
  <c r="AQ269" i="10"/>
  <c r="AR269" i="10"/>
  <c r="AS269" i="10"/>
  <c r="AT269" i="10"/>
  <c r="AU269" i="10"/>
  <c r="AV269" i="10"/>
  <c r="AW269" i="10"/>
  <c r="AX269" i="10"/>
  <c r="AY269" i="10"/>
  <c r="AZ269" i="10"/>
  <c r="BA269" i="10"/>
  <c r="BB269" i="10"/>
  <c r="BC269" i="10"/>
  <c r="BD269" i="10"/>
  <c r="BE269" i="10"/>
  <c r="BF269" i="10"/>
  <c r="BG269" i="10"/>
  <c r="BH269" i="10"/>
  <c r="BI269" i="10"/>
  <c r="BJ269" i="10"/>
  <c r="BK269" i="10"/>
  <c r="BL269" i="10"/>
  <c r="BM269" i="10"/>
  <c r="BN269" i="10"/>
  <c r="BO269" i="10"/>
  <c r="BP269" i="10"/>
  <c r="BQ269" i="10"/>
  <c r="BR269" i="10"/>
  <c r="BS269" i="10"/>
  <c r="BT269" i="10"/>
  <c r="BU269" i="10"/>
  <c r="BV269" i="10"/>
  <c r="BW269" i="10"/>
  <c r="BX269" i="10"/>
  <c r="BY269" i="10"/>
  <c r="BZ269" i="10"/>
  <c r="CA269" i="10"/>
  <c r="CB269" i="10"/>
  <c r="CC269" i="10"/>
  <c r="CD269" i="10"/>
  <c r="CE269" i="10"/>
  <c r="CF269" i="10"/>
  <c r="CG269" i="10"/>
  <c r="CH269" i="10"/>
  <c r="CI269" i="10"/>
  <c r="CJ269" i="10"/>
  <c r="CK269" i="10"/>
  <c r="CL269" i="10"/>
  <c r="CM269" i="10"/>
  <c r="CN269" i="10"/>
  <c r="CO269" i="10"/>
  <c r="CP269" i="10"/>
  <c r="CQ269" i="10"/>
  <c r="CR269" i="10"/>
  <c r="CS269" i="10"/>
  <c r="CT269" i="10"/>
  <c r="CU269" i="10"/>
  <c r="CV269" i="10"/>
  <c r="CW269" i="10"/>
  <c r="CX269" i="10"/>
  <c r="CY269" i="10"/>
  <c r="CZ269" i="10"/>
  <c r="DA269" i="10"/>
  <c r="DB269" i="10"/>
  <c r="A270" i="10"/>
  <c r="B270" i="10"/>
  <c r="C270" i="10"/>
  <c r="D270" i="10"/>
  <c r="E270" i="10"/>
  <c r="F270" i="10"/>
  <c r="G270" i="10"/>
  <c r="H270" i="10"/>
  <c r="I270" i="10"/>
  <c r="J270" i="10"/>
  <c r="K270" i="10"/>
  <c r="L270" i="10"/>
  <c r="M270" i="10"/>
  <c r="N270" i="10"/>
  <c r="O270" i="10"/>
  <c r="P270" i="10"/>
  <c r="Q270" i="10"/>
  <c r="R270" i="10"/>
  <c r="S270" i="10"/>
  <c r="T270" i="10"/>
  <c r="U270" i="10"/>
  <c r="V270" i="10"/>
  <c r="W270" i="10"/>
  <c r="X270" i="10"/>
  <c r="Y270" i="10"/>
  <c r="Z270" i="10"/>
  <c r="AA270" i="10"/>
  <c r="AB270" i="10"/>
  <c r="AC270" i="10"/>
  <c r="AD270" i="10"/>
  <c r="AE270" i="10"/>
  <c r="AF270" i="10"/>
  <c r="AG270" i="10"/>
  <c r="AH270" i="10"/>
  <c r="AI270" i="10"/>
  <c r="AJ270" i="10"/>
  <c r="AK270" i="10"/>
  <c r="AL270" i="10"/>
  <c r="AM270" i="10"/>
  <c r="AN270" i="10"/>
  <c r="AO270" i="10"/>
  <c r="AP270" i="10"/>
  <c r="AQ270" i="10"/>
  <c r="AR270" i="10"/>
  <c r="AS270" i="10"/>
  <c r="AT270" i="10"/>
  <c r="AU270" i="10"/>
  <c r="AV270" i="10"/>
  <c r="AW270" i="10"/>
  <c r="AX270" i="10"/>
  <c r="AY270" i="10"/>
  <c r="AZ270" i="10"/>
  <c r="BA270" i="10"/>
  <c r="BB270" i="10"/>
  <c r="BC270" i="10"/>
  <c r="BD270" i="10"/>
  <c r="BE270" i="10"/>
  <c r="BF270" i="10"/>
  <c r="BG270" i="10"/>
  <c r="BH270" i="10"/>
  <c r="BI270" i="10"/>
  <c r="BJ270" i="10"/>
  <c r="BK270" i="10"/>
  <c r="BL270" i="10"/>
  <c r="BM270" i="10"/>
  <c r="BN270" i="10"/>
  <c r="BO270" i="10"/>
  <c r="BP270" i="10"/>
  <c r="BQ270" i="10"/>
  <c r="BR270" i="10"/>
  <c r="BS270" i="10"/>
  <c r="BT270" i="10"/>
  <c r="BU270" i="10"/>
  <c r="BV270" i="10"/>
  <c r="BW270" i="10"/>
  <c r="BX270" i="10"/>
  <c r="BY270" i="10"/>
  <c r="BZ270" i="10"/>
  <c r="CA270" i="10"/>
  <c r="CB270" i="10"/>
  <c r="CC270" i="10"/>
  <c r="CD270" i="10"/>
  <c r="CE270" i="10"/>
  <c r="CF270" i="10"/>
  <c r="CG270" i="10"/>
  <c r="CH270" i="10"/>
  <c r="CI270" i="10"/>
  <c r="CJ270" i="10"/>
  <c r="CK270" i="10"/>
  <c r="CL270" i="10"/>
  <c r="CM270" i="10"/>
  <c r="CN270" i="10"/>
  <c r="CO270" i="10"/>
  <c r="CP270" i="10"/>
  <c r="CQ270" i="10"/>
  <c r="CR270" i="10"/>
  <c r="CS270" i="10"/>
  <c r="CT270" i="10"/>
  <c r="CU270" i="10"/>
  <c r="CV270" i="10"/>
  <c r="CW270" i="10"/>
  <c r="CX270" i="10"/>
  <c r="CY270" i="10"/>
  <c r="CZ270" i="10"/>
  <c r="DA270" i="10"/>
  <c r="DB270" i="10"/>
  <c r="A271" i="10"/>
  <c r="B271" i="10"/>
  <c r="C271" i="10"/>
  <c r="D271" i="10"/>
  <c r="E271" i="10"/>
  <c r="F271" i="10"/>
  <c r="G271" i="10"/>
  <c r="H271" i="10"/>
  <c r="I271" i="10"/>
  <c r="J271" i="10"/>
  <c r="K271" i="10"/>
  <c r="L271" i="10"/>
  <c r="M271" i="10"/>
  <c r="N271" i="10"/>
  <c r="O271" i="10"/>
  <c r="P271" i="10"/>
  <c r="Q271" i="10"/>
  <c r="R271" i="10"/>
  <c r="S271" i="10"/>
  <c r="T271" i="10"/>
  <c r="U271" i="10"/>
  <c r="V271" i="10"/>
  <c r="W271" i="10"/>
  <c r="X271" i="10"/>
  <c r="Y271" i="10"/>
  <c r="Z271" i="10"/>
  <c r="AA271" i="10"/>
  <c r="AB271" i="10"/>
  <c r="AC271" i="10"/>
  <c r="AD271" i="10"/>
  <c r="AE271" i="10"/>
  <c r="AF271" i="10"/>
  <c r="AG271" i="10"/>
  <c r="AH271" i="10"/>
  <c r="AI271" i="10"/>
  <c r="AJ271" i="10"/>
  <c r="AK271" i="10"/>
  <c r="AL271" i="10"/>
  <c r="AM271" i="10"/>
  <c r="AN271" i="10"/>
  <c r="AO271" i="10"/>
  <c r="AP271" i="10"/>
  <c r="AQ271" i="10"/>
  <c r="AR271" i="10"/>
  <c r="AS271" i="10"/>
  <c r="AT271" i="10"/>
  <c r="AU271" i="10"/>
  <c r="AV271" i="10"/>
  <c r="AW271" i="10"/>
  <c r="AX271" i="10"/>
  <c r="AY271" i="10"/>
  <c r="AZ271" i="10"/>
  <c r="BA271" i="10"/>
  <c r="BB271" i="10"/>
  <c r="BC271" i="10"/>
  <c r="BD271" i="10"/>
  <c r="BE271" i="10"/>
  <c r="BF271" i="10"/>
  <c r="BG271" i="10"/>
  <c r="BH271" i="10"/>
  <c r="BI271" i="10"/>
  <c r="BJ271" i="10"/>
  <c r="BK271" i="10"/>
  <c r="BL271" i="10"/>
  <c r="BM271" i="10"/>
  <c r="BN271" i="10"/>
  <c r="BO271" i="10"/>
  <c r="BP271" i="10"/>
  <c r="BQ271" i="10"/>
  <c r="BR271" i="10"/>
  <c r="BS271" i="10"/>
  <c r="BT271" i="10"/>
  <c r="BU271" i="10"/>
  <c r="BV271" i="10"/>
  <c r="BW271" i="10"/>
  <c r="BX271" i="10"/>
  <c r="BY271" i="10"/>
  <c r="BZ271" i="10"/>
  <c r="CA271" i="10"/>
  <c r="CB271" i="10"/>
  <c r="CC271" i="10"/>
  <c r="CD271" i="10"/>
  <c r="CE271" i="10"/>
  <c r="CF271" i="10"/>
  <c r="CG271" i="10"/>
  <c r="CH271" i="10"/>
  <c r="CI271" i="10"/>
  <c r="CJ271" i="10"/>
  <c r="CK271" i="10"/>
  <c r="CL271" i="10"/>
  <c r="CM271" i="10"/>
  <c r="CN271" i="10"/>
  <c r="CO271" i="10"/>
  <c r="CP271" i="10"/>
  <c r="CQ271" i="10"/>
  <c r="CR271" i="10"/>
  <c r="CS271" i="10"/>
  <c r="CT271" i="10"/>
  <c r="CU271" i="10"/>
  <c r="CV271" i="10"/>
  <c r="CW271" i="10"/>
  <c r="CX271" i="10"/>
  <c r="CY271" i="10"/>
  <c r="CZ271" i="10"/>
  <c r="DA271" i="10"/>
  <c r="DB271" i="10"/>
  <c r="A272" i="10"/>
  <c r="B272" i="10"/>
  <c r="C272" i="10"/>
  <c r="D272" i="10"/>
  <c r="E272" i="10"/>
  <c r="F272" i="10"/>
  <c r="G272" i="10"/>
  <c r="H272" i="10"/>
  <c r="I272" i="10"/>
  <c r="J272" i="10"/>
  <c r="K272" i="10"/>
  <c r="L272" i="10"/>
  <c r="M272" i="10"/>
  <c r="N272" i="10"/>
  <c r="O272" i="10"/>
  <c r="P272" i="10"/>
  <c r="Q272" i="10"/>
  <c r="R272" i="10"/>
  <c r="S272" i="10"/>
  <c r="T272" i="10"/>
  <c r="U272" i="10"/>
  <c r="V272" i="10"/>
  <c r="W272" i="10"/>
  <c r="X272" i="10"/>
  <c r="Y272" i="10"/>
  <c r="Z272" i="10"/>
  <c r="AA272" i="10"/>
  <c r="AB272" i="10"/>
  <c r="AC272" i="10"/>
  <c r="AD272" i="10"/>
  <c r="AE272" i="10"/>
  <c r="AF272" i="10"/>
  <c r="AG272" i="10"/>
  <c r="AH272" i="10"/>
  <c r="AI272" i="10"/>
  <c r="AJ272" i="10"/>
  <c r="AK272" i="10"/>
  <c r="AL272" i="10"/>
  <c r="AM272" i="10"/>
  <c r="AN272" i="10"/>
  <c r="AO272" i="10"/>
  <c r="AP272" i="10"/>
  <c r="AQ272" i="10"/>
  <c r="AR272" i="10"/>
  <c r="AS272" i="10"/>
  <c r="AT272" i="10"/>
  <c r="AU272" i="10"/>
  <c r="AV272" i="10"/>
  <c r="AW272" i="10"/>
  <c r="AX272" i="10"/>
  <c r="AY272" i="10"/>
  <c r="AZ272" i="10"/>
  <c r="BA272" i="10"/>
  <c r="BB272" i="10"/>
  <c r="BC272" i="10"/>
  <c r="BD272" i="10"/>
  <c r="BE272" i="10"/>
  <c r="BF272" i="10"/>
  <c r="BG272" i="10"/>
  <c r="BH272" i="10"/>
  <c r="BI272" i="10"/>
  <c r="BJ272" i="10"/>
  <c r="BK272" i="10"/>
  <c r="BL272" i="10"/>
  <c r="BM272" i="10"/>
  <c r="BN272" i="10"/>
  <c r="BO272" i="10"/>
  <c r="BP272" i="10"/>
  <c r="BQ272" i="10"/>
  <c r="BR272" i="10"/>
  <c r="BS272" i="10"/>
  <c r="BT272" i="10"/>
  <c r="BU272" i="10"/>
  <c r="BV272" i="10"/>
  <c r="BW272" i="10"/>
  <c r="BX272" i="10"/>
  <c r="BY272" i="10"/>
  <c r="BZ272" i="10"/>
  <c r="CA272" i="10"/>
  <c r="CB272" i="10"/>
  <c r="CC272" i="10"/>
  <c r="CD272" i="10"/>
  <c r="CE272" i="10"/>
  <c r="CF272" i="10"/>
  <c r="CG272" i="10"/>
  <c r="CH272" i="10"/>
  <c r="CI272" i="10"/>
  <c r="CJ272" i="10"/>
  <c r="CK272" i="10"/>
  <c r="CL272" i="10"/>
  <c r="CM272" i="10"/>
  <c r="CN272" i="10"/>
  <c r="CO272" i="10"/>
  <c r="CP272" i="10"/>
  <c r="CQ272" i="10"/>
  <c r="CR272" i="10"/>
  <c r="CS272" i="10"/>
  <c r="CT272" i="10"/>
  <c r="CU272" i="10"/>
  <c r="CV272" i="10"/>
  <c r="CW272" i="10"/>
  <c r="CX272" i="10"/>
  <c r="CY272" i="10"/>
  <c r="CZ272" i="10"/>
  <c r="DA272" i="10"/>
  <c r="DB272" i="10"/>
  <c r="A273" i="10"/>
  <c r="B273" i="10"/>
  <c r="C273" i="10"/>
  <c r="D273" i="10"/>
  <c r="E273" i="10"/>
  <c r="F273" i="10"/>
  <c r="G273" i="10"/>
  <c r="H273" i="10"/>
  <c r="I273" i="10"/>
  <c r="J273" i="10"/>
  <c r="K273" i="10"/>
  <c r="L273" i="10"/>
  <c r="M273" i="10"/>
  <c r="N273" i="10"/>
  <c r="O273" i="10"/>
  <c r="P273" i="10"/>
  <c r="Q273" i="10"/>
  <c r="R273" i="10"/>
  <c r="S273" i="10"/>
  <c r="T273" i="10"/>
  <c r="U273" i="10"/>
  <c r="V273" i="10"/>
  <c r="W273" i="10"/>
  <c r="X273" i="10"/>
  <c r="Y273" i="10"/>
  <c r="Z273" i="10"/>
  <c r="AA273" i="10"/>
  <c r="AB273" i="10"/>
  <c r="AC273" i="10"/>
  <c r="AD273" i="10"/>
  <c r="AE273" i="10"/>
  <c r="AF273" i="10"/>
  <c r="AG273" i="10"/>
  <c r="AH273" i="10"/>
  <c r="AI273" i="10"/>
  <c r="AJ273" i="10"/>
  <c r="AK273" i="10"/>
  <c r="AL273" i="10"/>
  <c r="AM273" i="10"/>
  <c r="AN273" i="10"/>
  <c r="AO273" i="10"/>
  <c r="AP273" i="10"/>
  <c r="AQ273" i="10"/>
  <c r="AR273" i="10"/>
  <c r="AS273" i="10"/>
  <c r="AT273" i="10"/>
  <c r="AU273" i="10"/>
  <c r="AV273" i="10"/>
  <c r="AW273" i="10"/>
  <c r="AX273" i="10"/>
  <c r="AY273" i="10"/>
  <c r="AZ273" i="10"/>
  <c r="BA273" i="10"/>
  <c r="BB273" i="10"/>
  <c r="BC273" i="10"/>
  <c r="BD273" i="10"/>
  <c r="BE273" i="10"/>
  <c r="BF273" i="10"/>
  <c r="BG273" i="10"/>
  <c r="BH273" i="10"/>
  <c r="BI273" i="10"/>
  <c r="BJ273" i="10"/>
  <c r="BK273" i="10"/>
  <c r="BL273" i="10"/>
  <c r="BM273" i="10"/>
  <c r="BN273" i="10"/>
  <c r="BO273" i="10"/>
  <c r="BP273" i="10"/>
  <c r="BQ273" i="10"/>
  <c r="BR273" i="10"/>
  <c r="BS273" i="10"/>
  <c r="BT273" i="10"/>
  <c r="BU273" i="10"/>
  <c r="BV273" i="10"/>
  <c r="BW273" i="10"/>
  <c r="BX273" i="10"/>
  <c r="BY273" i="10"/>
  <c r="BZ273" i="10"/>
  <c r="CA273" i="10"/>
  <c r="CB273" i="10"/>
  <c r="CC273" i="10"/>
  <c r="CD273" i="10"/>
  <c r="CE273" i="10"/>
  <c r="CF273" i="10"/>
  <c r="CG273" i="10"/>
  <c r="CH273" i="10"/>
  <c r="CI273" i="10"/>
  <c r="CJ273" i="10"/>
  <c r="CK273" i="10"/>
  <c r="CL273" i="10"/>
  <c r="CM273" i="10"/>
  <c r="CN273" i="10"/>
  <c r="CO273" i="10"/>
  <c r="CP273" i="10"/>
  <c r="CQ273" i="10"/>
  <c r="CR273" i="10"/>
  <c r="CS273" i="10"/>
  <c r="CT273" i="10"/>
  <c r="CU273" i="10"/>
  <c r="CV273" i="10"/>
  <c r="CW273" i="10"/>
  <c r="CX273" i="10"/>
  <c r="CY273" i="10"/>
  <c r="CZ273" i="10"/>
  <c r="DA273" i="10"/>
  <c r="DB273" i="10"/>
  <c r="A274" i="10"/>
  <c r="B274" i="10"/>
  <c r="C274" i="10"/>
  <c r="D274" i="10"/>
  <c r="E274" i="10"/>
  <c r="F274" i="10"/>
  <c r="G274" i="10"/>
  <c r="H274" i="10"/>
  <c r="I274" i="10"/>
  <c r="J274" i="10"/>
  <c r="K274" i="10"/>
  <c r="L274" i="10"/>
  <c r="M274" i="10"/>
  <c r="N274" i="10"/>
  <c r="O274" i="10"/>
  <c r="P274" i="10"/>
  <c r="Q274" i="10"/>
  <c r="R274" i="10"/>
  <c r="S274" i="10"/>
  <c r="T274" i="10"/>
  <c r="U274" i="10"/>
  <c r="V274" i="10"/>
  <c r="W274" i="10"/>
  <c r="X274" i="10"/>
  <c r="Y274" i="10"/>
  <c r="Z274" i="10"/>
  <c r="AA274" i="10"/>
  <c r="AB274" i="10"/>
  <c r="AC274" i="10"/>
  <c r="AD274" i="10"/>
  <c r="AE274" i="10"/>
  <c r="AF274" i="10"/>
  <c r="AG274" i="10"/>
  <c r="AH274" i="10"/>
  <c r="AI274" i="10"/>
  <c r="AJ274" i="10"/>
  <c r="AK274" i="10"/>
  <c r="AL274" i="10"/>
  <c r="AM274" i="10"/>
  <c r="AN274" i="10"/>
  <c r="AO274" i="10"/>
  <c r="AP274" i="10"/>
  <c r="AQ274" i="10"/>
  <c r="AR274" i="10"/>
  <c r="AS274" i="10"/>
  <c r="AT274" i="10"/>
  <c r="AU274" i="10"/>
  <c r="AV274" i="10"/>
  <c r="AW274" i="10"/>
  <c r="AX274" i="10"/>
  <c r="AY274" i="10"/>
  <c r="AZ274" i="10"/>
  <c r="BA274" i="10"/>
  <c r="BB274" i="10"/>
  <c r="BC274" i="10"/>
  <c r="BD274" i="10"/>
  <c r="BE274" i="10"/>
  <c r="BF274" i="10"/>
  <c r="BG274" i="10"/>
  <c r="BH274" i="10"/>
  <c r="BI274" i="10"/>
  <c r="BJ274" i="10"/>
  <c r="BK274" i="10"/>
  <c r="BL274" i="10"/>
  <c r="BM274" i="10"/>
  <c r="BN274" i="10"/>
  <c r="BO274" i="10"/>
  <c r="BP274" i="10"/>
  <c r="BQ274" i="10"/>
  <c r="BR274" i="10"/>
  <c r="BS274" i="10"/>
  <c r="BT274" i="10"/>
  <c r="BU274" i="10"/>
  <c r="BV274" i="10"/>
  <c r="BW274" i="10"/>
  <c r="BX274" i="10"/>
  <c r="BY274" i="10"/>
  <c r="BZ274" i="10"/>
  <c r="CA274" i="10"/>
  <c r="CB274" i="10"/>
  <c r="CC274" i="10"/>
  <c r="CD274" i="10"/>
  <c r="CE274" i="10"/>
  <c r="CF274" i="10"/>
  <c r="CG274" i="10"/>
  <c r="CH274" i="10"/>
  <c r="CI274" i="10"/>
  <c r="CJ274" i="10"/>
  <c r="CK274" i="10"/>
  <c r="CL274" i="10"/>
  <c r="CM274" i="10"/>
  <c r="CN274" i="10"/>
  <c r="CO274" i="10"/>
  <c r="CP274" i="10"/>
  <c r="CQ274" i="10"/>
  <c r="CR274" i="10"/>
  <c r="CS274" i="10"/>
  <c r="CT274" i="10"/>
  <c r="CU274" i="10"/>
  <c r="CV274" i="10"/>
  <c r="CW274" i="10"/>
  <c r="CX274" i="10"/>
  <c r="CY274" i="10"/>
  <c r="CZ274" i="10"/>
  <c r="DA274" i="10"/>
  <c r="DB274" i="10"/>
  <c r="A275" i="10"/>
  <c r="B275" i="10"/>
  <c r="C275" i="10"/>
  <c r="D275" i="10"/>
  <c r="E275" i="10"/>
  <c r="F275" i="10"/>
  <c r="G275" i="10"/>
  <c r="H275" i="10"/>
  <c r="I275" i="10"/>
  <c r="J275" i="10"/>
  <c r="K275" i="10"/>
  <c r="L275" i="10"/>
  <c r="M275" i="10"/>
  <c r="N275" i="10"/>
  <c r="O275" i="10"/>
  <c r="P275" i="10"/>
  <c r="Q275" i="10"/>
  <c r="R275" i="10"/>
  <c r="S275" i="10"/>
  <c r="T275" i="10"/>
  <c r="U275" i="10"/>
  <c r="V275" i="10"/>
  <c r="W275" i="10"/>
  <c r="X275" i="10"/>
  <c r="Y275" i="10"/>
  <c r="Z275" i="10"/>
  <c r="AA275" i="10"/>
  <c r="AB275" i="10"/>
  <c r="AC275" i="10"/>
  <c r="AD275" i="10"/>
  <c r="AE275" i="10"/>
  <c r="AF275" i="10"/>
  <c r="AG275" i="10"/>
  <c r="AH275" i="10"/>
  <c r="AI275" i="10"/>
  <c r="AJ275" i="10"/>
  <c r="AK275" i="10"/>
  <c r="AL275" i="10"/>
  <c r="AM275" i="10"/>
  <c r="AN275" i="10"/>
  <c r="AO275" i="10"/>
  <c r="AP275" i="10"/>
  <c r="AQ275" i="10"/>
  <c r="AR275" i="10"/>
  <c r="AS275" i="10"/>
  <c r="AT275" i="10"/>
  <c r="AU275" i="10"/>
  <c r="AV275" i="10"/>
  <c r="AW275" i="10"/>
  <c r="AX275" i="10"/>
  <c r="AY275" i="10"/>
  <c r="AZ275" i="10"/>
  <c r="BA275" i="10"/>
  <c r="BB275" i="10"/>
  <c r="BC275" i="10"/>
  <c r="BD275" i="10"/>
  <c r="BE275" i="10"/>
  <c r="BF275" i="10"/>
  <c r="BG275" i="10"/>
  <c r="BH275" i="10"/>
  <c r="BI275" i="10"/>
  <c r="BJ275" i="10"/>
  <c r="BK275" i="10"/>
  <c r="BL275" i="10"/>
  <c r="BM275" i="10"/>
  <c r="BN275" i="10"/>
  <c r="BO275" i="10"/>
  <c r="BP275" i="10"/>
  <c r="BQ275" i="10"/>
  <c r="BR275" i="10"/>
  <c r="BS275" i="10"/>
  <c r="BT275" i="10"/>
  <c r="BU275" i="10"/>
  <c r="BV275" i="10"/>
  <c r="BW275" i="10"/>
  <c r="BX275" i="10"/>
  <c r="BY275" i="10"/>
  <c r="BZ275" i="10"/>
  <c r="CA275" i="10"/>
  <c r="CB275" i="10"/>
  <c r="CC275" i="10"/>
  <c r="CD275" i="10"/>
  <c r="CE275" i="10"/>
  <c r="CF275" i="10"/>
  <c r="CG275" i="10"/>
  <c r="CH275" i="10"/>
  <c r="CI275" i="10"/>
  <c r="CJ275" i="10"/>
  <c r="CK275" i="10"/>
  <c r="CL275" i="10"/>
  <c r="CM275" i="10"/>
  <c r="CN275" i="10"/>
  <c r="CO275" i="10"/>
  <c r="CP275" i="10"/>
  <c r="CQ275" i="10"/>
  <c r="CR275" i="10"/>
  <c r="CS275" i="10"/>
  <c r="CT275" i="10"/>
  <c r="CU275" i="10"/>
  <c r="CV275" i="10"/>
  <c r="CW275" i="10"/>
  <c r="CX275" i="10"/>
  <c r="CY275" i="10"/>
  <c r="CZ275" i="10"/>
  <c r="DA275" i="10"/>
  <c r="DB275" i="10"/>
  <c r="A276" i="10"/>
  <c r="B276" i="10"/>
  <c r="C276" i="10"/>
  <c r="D276" i="10"/>
  <c r="E276" i="10"/>
  <c r="F276" i="10"/>
  <c r="G276" i="10"/>
  <c r="H276" i="10"/>
  <c r="I276" i="10"/>
  <c r="J276" i="10"/>
  <c r="K276" i="10"/>
  <c r="L276" i="10"/>
  <c r="M276" i="10"/>
  <c r="N276" i="10"/>
  <c r="O276" i="10"/>
  <c r="P276" i="10"/>
  <c r="Q276" i="10"/>
  <c r="R276" i="10"/>
  <c r="S276" i="10"/>
  <c r="T276" i="10"/>
  <c r="U276" i="10"/>
  <c r="V276" i="10"/>
  <c r="W276" i="10"/>
  <c r="X276" i="10"/>
  <c r="Y276" i="10"/>
  <c r="Z276" i="10"/>
  <c r="AA276" i="10"/>
  <c r="AB276" i="10"/>
  <c r="AC276" i="10"/>
  <c r="AD276" i="10"/>
  <c r="AE276" i="10"/>
  <c r="AF276" i="10"/>
  <c r="AG276" i="10"/>
  <c r="AH276" i="10"/>
  <c r="AI276" i="10"/>
  <c r="AJ276" i="10"/>
  <c r="AK276" i="10"/>
  <c r="AL276" i="10"/>
  <c r="AM276" i="10"/>
  <c r="AN276" i="10"/>
  <c r="AO276" i="10"/>
  <c r="AP276" i="10"/>
  <c r="AQ276" i="10"/>
  <c r="AR276" i="10"/>
  <c r="AS276" i="10"/>
  <c r="AT276" i="10"/>
  <c r="AU276" i="10"/>
  <c r="AV276" i="10"/>
  <c r="AW276" i="10"/>
  <c r="AX276" i="10"/>
  <c r="AY276" i="10"/>
  <c r="AZ276" i="10"/>
  <c r="BA276" i="10"/>
  <c r="BB276" i="10"/>
  <c r="BC276" i="10"/>
  <c r="BD276" i="10"/>
  <c r="BE276" i="10"/>
  <c r="BF276" i="10"/>
  <c r="BG276" i="10"/>
  <c r="BH276" i="10"/>
  <c r="BI276" i="10"/>
  <c r="BJ276" i="10"/>
  <c r="BK276" i="10"/>
  <c r="BL276" i="10"/>
  <c r="BM276" i="10"/>
  <c r="BN276" i="10"/>
  <c r="BO276" i="10"/>
  <c r="BP276" i="10"/>
  <c r="BQ276" i="10"/>
  <c r="BR276" i="10"/>
  <c r="BS276" i="10"/>
  <c r="BT276" i="10"/>
  <c r="BU276" i="10"/>
  <c r="BV276" i="10"/>
  <c r="BW276" i="10"/>
  <c r="BX276" i="10"/>
  <c r="BY276" i="10"/>
  <c r="BZ276" i="10"/>
  <c r="CA276" i="10"/>
  <c r="CB276" i="10"/>
  <c r="CC276" i="10"/>
  <c r="CD276" i="10"/>
  <c r="CE276" i="10"/>
  <c r="CF276" i="10"/>
  <c r="CG276" i="10"/>
  <c r="CH276" i="10"/>
  <c r="CI276" i="10"/>
  <c r="CJ276" i="10"/>
  <c r="CK276" i="10"/>
  <c r="CL276" i="10"/>
  <c r="CM276" i="10"/>
  <c r="CN276" i="10"/>
  <c r="CO276" i="10"/>
  <c r="CP276" i="10"/>
  <c r="CQ276" i="10"/>
  <c r="CR276" i="10"/>
  <c r="CS276" i="10"/>
  <c r="CT276" i="10"/>
  <c r="CU276" i="10"/>
  <c r="CV276" i="10"/>
  <c r="CW276" i="10"/>
  <c r="CX276" i="10"/>
  <c r="CY276" i="10"/>
  <c r="CZ276" i="10"/>
  <c r="DA276" i="10"/>
  <c r="DB276" i="10"/>
  <c r="A277" i="10"/>
  <c r="B277" i="10"/>
  <c r="C277" i="10"/>
  <c r="D277" i="10"/>
  <c r="E277" i="10"/>
  <c r="F277" i="10"/>
  <c r="G277" i="10"/>
  <c r="H277" i="10"/>
  <c r="I277" i="10"/>
  <c r="J277" i="10"/>
  <c r="K277" i="10"/>
  <c r="L277" i="10"/>
  <c r="M277" i="10"/>
  <c r="N277" i="10"/>
  <c r="O277" i="10"/>
  <c r="P277" i="10"/>
  <c r="Q277" i="10"/>
  <c r="R277" i="10"/>
  <c r="S277" i="10"/>
  <c r="T277" i="10"/>
  <c r="U277" i="10"/>
  <c r="V277" i="10"/>
  <c r="W277" i="10"/>
  <c r="X277" i="10"/>
  <c r="Y277" i="10"/>
  <c r="Z277" i="10"/>
  <c r="AA277" i="10"/>
  <c r="AB277" i="10"/>
  <c r="AC277" i="10"/>
  <c r="AD277" i="10"/>
  <c r="AE277" i="10"/>
  <c r="AF277" i="10"/>
  <c r="AG277" i="10"/>
  <c r="AH277" i="10"/>
  <c r="AI277" i="10"/>
  <c r="AJ277" i="10"/>
  <c r="AK277" i="10"/>
  <c r="AL277" i="10"/>
  <c r="AM277" i="10"/>
  <c r="AN277" i="10"/>
  <c r="AO277" i="10"/>
  <c r="AP277" i="10"/>
  <c r="AQ277" i="10"/>
  <c r="AR277" i="10"/>
  <c r="AS277" i="10"/>
  <c r="AT277" i="10"/>
  <c r="AU277" i="10"/>
  <c r="AV277" i="10"/>
  <c r="AW277" i="10"/>
  <c r="AX277" i="10"/>
  <c r="AY277" i="10"/>
  <c r="AZ277" i="10"/>
  <c r="BA277" i="10"/>
  <c r="BB277" i="10"/>
  <c r="BC277" i="10"/>
  <c r="BD277" i="10"/>
  <c r="BE277" i="10"/>
  <c r="BF277" i="10"/>
  <c r="BG277" i="10"/>
  <c r="BH277" i="10"/>
  <c r="BI277" i="10"/>
  <c r="BJ277" i="10"/>
  <c r="BK277" i="10"/>
  <c r="BL277" i="10"/>
  <c r="BM277" i="10"/>
  <c r="BN277" i="10"/>
  <c r="BO277" i="10"/>
  <c r="BP277" i="10"/>
  <c r="BQ277" i="10"/>
  <c r="BR277" i="10"/>
  <c r="BS277" i="10"/>
  <c r="BT277" i="10"/>
  <c r="BU277" i="10"/>
  <c r="BV277" i="10"/>
  <c r="BW277" i="10"/>
  <c r="BX277" i="10"/>
  <c r="BY277" i="10"/>
  <c r="BZ277" i="10"/>
  <c r="CA277" i="10"/>
  <c r="CB277" i="10"/>
  <c r="CC277" i="10"/>
  <c r="CD277" i="10"/>
  <c r="CE277" i="10"/>
  <c r="CF277" i="10"/>
  <c r="CG277" i="10"/>
  <c r="CH277" i="10"/>
  <c r="CI277" i="10"/>
  <c r="CJ277" i="10"/>
  <c r="CK277" i="10"/>
  <c r="CL277" i="10"/>
  <c r="CM277" i="10"/>
  <c r="CN277" i="10"/>
  <c r="CO277" i="10"/>
  <c r="CP277" i="10"/>
  <c r="CQ277" i="10"/>
  <c r="CR277" i="10"/>
  <c r="CS277" i="10"/>
  <c r="CT277" i="10"/>
  <c r="CU277" i="10"/>
  <c r="CV277" i="10"/>
  <c r="CW277" i="10"/>
  <c r="CX277" i="10"/>
  <c r="CY277" i="10"/>
  <c r="CZ277" i="10"/>
  <c r="DA277" i="10"/>
  <c r="DB277" i="10"/>
  <c r="A278" i="10"/>
  <c r="B278" i="10"/>
  <c r="C278" i="10"/>
  <c r="D278" i="10"/>
  <c r="E278" i="10"/>
  <c r="F278" i="10"/>
  <c r="G278" i="10"/>
  <c r="H278" i="10"/>
  <c r="I278" i="10"/>
  <c r="J278" i="10"/>
  <c r="K278" i="10"/>
  <c r="L278" i="10"/>
  <c r="M278" i="10"/>
  <c r="N278" i="10"/>
  <c r="O278" i="10"/>
  <c r="P278" i="10"/>
  <c r="Q278" i="10"/>
  <c r="R278" i="10"/>
  <c r="S278" i="10"/>
  <c r="T278" i="10"/>
  <c r="U278" i="10"/>
  <c r="V278" i="10"/>
  <c r="W278" i="10"/>
  <c r="X278" i="10"/>
  <c r="Y278" i="10"/>
  <c r="Z278" i="10"/>
  <c r="AA278" i="10"/>
  <c r="AB278" i="10"/>
  <c r="AC278" i="10"/>
  <c r="AD278" i="10"/>
  <c r="AE278" i="10"/>
  <c r="AF278" i="10"/>
  <c r="AG278" i="10"/>
  <c r="AH278" i="10"/>
  <c r="AI278" i="10"/>
  <c r="AJ278" i="10"/>
  <c r="AK278" i="10"/>
  <c r="AL278" i="10"/>
  <c r="AM278" i="10"/>
  <c r="AN278" i="10"/>
  <c r="AO278" i="10"/>
  <c r="AP278" i="10"/>
  <c r="AQ278" i="10"/>
  <c r="AR278" i="10"/>
  <c r="AS278" i="10"/>
  <c r="AT278" i="10"/>
  <c r="AU278" i="10"/>
  <c r="AV278" i="10"/>
  <c r="AW278" i="10"/>
  <c r="AX278" i="10"/>
  <c r="AY278" i="10"/>
  <c r="AZ278" i="10"/>
  <c r="BA278" i="10"/>
  <c r="BB278" i="10"/>
  <c r="BC278" i="10"/>
  <c r="BD278" i="10"/>
  <c r="BE278" i="10"/>
  <c r="BF278" i="10"/>
  <c r="BG278" i="10"/>
  <c r="BH278" i="10"/>
  <c r="BI278" i="10"/>
  <c r="BJ278" i="10"/>
  <c r="BK278" i="10"/>
  <c r="BL278" i="10"/>
  <c r="BM278" i="10"/>
  <c r="BN278" i="10"/>
  <c r="BO278" i="10"/>
  <c r="BP278" i="10"/>
  <c r="BQ278" i="10"/>
  <c r="BR278" i="10"/>
  <c r="BS278" i="10"/>
  <c r="BT278" i="10"/>
  <c r="BU278" i="10"/>
  <c r="BV278" i="10"/>
  <c r="BW278" i="10"/>
  <c r="BX278" i="10"/>
  <c r="BY278" i="10"/>
  <c r="BZ278" i="10"/>
  <c r="CA278" i="10"/>
  <c r="CB278" i="10"/>
  <c r="CC278" i="10"/>
  <c r="CD278" i="10"/>
  <c r="CE278" i="10"/>
  <c r="CF278" i="10"/>
  <c r="CG278" i="10"/>
  <c r="CH278" i="10"/>
  <c r="CI278" i="10"/>
  <c r="CJ278" i="10"/>
  <c r="CK278" i="10"/>
  <c r="CL278" i="10"/>
  <c r="CM278" i="10"/>
  <c r="CN278" i="10"/>
  <c r="CO278" i="10"/>
  <c r="CP278" i="10"/>
  <c r="CQ278" i="10"/>
  <c r="CR278" i="10"/>
  <c r="CS278" i="10"/>
  <c r="CT278" i="10"/>
  <c r="CU278" i="10"/>
  <c r="CV278" i="10"/>
  <c r="CW278" i="10"/>
  <c r="CX278" i="10"/>
  <c r="CY278" i="10"/>
  <c r="CZ278" i="10"/>
  <c r="DA278" i="10"/>
  <c r="DB278" i="10"/>
  <c r="A279" i="10"/>
  <c r="B279" i="10"/>
  <c r="C279" i="10"/>
  <c r="D279" i="10"/>
  <c r="E279" i="10"/>
  <c r="F279" i="10"/>
  <c r="G279" i="10"/>
  <c r="H279" i="10"/>
  <c r="I279" i="10"/>
  <c r="J279" i="10"/>
  <c r="K279" i="10"/>
  <c r="L279" i="10"/>
  <c r="M279" i="10"/>
  <c r="N279" i="10"/>
  <c r="O279" i="10"/>
  <c r="P279" i="10"/>
  <c r="Q279" i="10"/>
  <c r="R279" i="10"/>
  <c r="S279" i="10"/>
  <c r="T279" i="10"/>
  <c r="U279" i="10"/>
  <c r="V279" i="10"/>
  <c r="W279" i="10"/>
  <c r="X279" i="10"/>
  <c r="Y279" i="10"/>
  <c r="Z279" i="10"/>
  <c r="AA279" i="10"/>
  <c r="AB279" i="10"/>
  <c r="AC279" i="10"/>
  <c r="AD279" i="10"/>
  <c r="AE279" i="10"/>
  <c r="AF279" i="10"/>
  <c r="AG279" i="10"/>
  <c r="AH279" i="10"/>
  <c r="AI279" i="10"/>
  <c r="AJ279" i="10"/>
  <c r="AK279" i="10"/>
  <c r="AL279" i="10"/>
  <c r="AM279" i="10"/>
  <c r="AN279" i="10"/>
  <c r="AO279" i="10"/>
  <c r="AP279" i="10"/>
  <c r="AQ279" i="10"/>
  <c r="AR279" i="10"/>
  <c r="AS279" i="10"/>
  <c r="AT279" i="10"/>
  <c r="AU279" i="10"/>
  <c r="AV279" i="10"/>
  <c r="AW279" i="10"/>
  <c r="AX279" i="10"/>
  <c r="AY279" i="10"/>
  <c r="AZ279" i="10"/>
  <c r="BA279" i="10"/>
  <c r="BB279" i="10"/>
  <c r="BC279" i="10"/>
  <c r="BD279" i="10"/>
  <c r="BE279" i="10"/>
  <c r="BF279" i="10"/>
  <c r="BG279" i="10"/>
  <c r="BH279" i="10"/>
  <c r="BI279" i="10"/>
  <c r="BJ279" i="10"/>
  <c r="BK279" i="10"/>
  <c r="BL279" i="10"/>
  <c r="BM279" i="10"/>
  <c r="BN279" i="10"/>
  <c r="BO279" i="10"/>
  <c r="BP279" i="10"/>
  <c r="BQ279" i="10"/>
  <c r="BR279" i="10"/>
  <c r="BS279" i="10"/>
  <c r="BT279" i="10"/>
  <c r="BU279" i="10"/>
  <c r="BV279" i="10"/>
  <c r="BW279" i="10"/>
  <c r="BX279" i="10"/>
  <c r="BY279" i="10"/>
  <c r="BZ279" i="10"/>
  <c r="CA279" i="10"/>
  <c r="CB279" i="10"/>
  <c r="CC279" i="10"/>
  <c r="CD279" i="10"/>
  <c r="CE279" i="10"/>
  <c r="CF279" i="10"/>
  <c r="CG279" i="10"/>
  <c r="CH279" i="10"/>
  <c r="CI279" i="10"/>
  <c r="CJ279" i="10"/>
  <c r="CK279" i="10"/>
  <c r="CL279" i="10"/>
  <c r="CM279" i="10"/>
  <c r="CN279" i="10"/>
  <c r="CO279" i="10"/>
  <c r="CP279" i="10"/>
  <c r="CQ279" i="10"/>
  <c r="CR279" i="10"/>
  <c r="CS279" i="10"/>
  <c r="CT279" i="10"/>
  <c r="CU279" i="10"/>
  <c r="CV279" i="10"/>
  <c r="CW279" i="10"/>
  <c r="CX279" i="10"/>
  <c r="CY279" i="10"/>
  <c r="CZ279" i="10"/>
  <c r="DA279" i="10"/>
  <c r="DB279" i="10"/>
  <c r="A280" i="10"/>
  <c r="B280" i="10"/>
  <c r="C280" i="10"/>
  <c r="D280" i="10"/>
  <c r="E280" i="10"/>
  <c r="F280" i="10"/>
  <c r="G280" i="10"/>
  <c r="H280" i="10"/>
  <c r="I280" i="10"/>
  <c r="J280" i="10"/>
  <c r="K280" i="10"/>
  <c r="L280" i="10"/>
  <c r="M280" i="10"/>
  <c r="N280" i="10"/>
  <c r="O280" i="10"/>
  <c r="P280" i="10"/>
  <c r="Q280" i="10"/>
  <c r="R280" i="10"/>
  <c r="S280" i="10"/>
  <c r="T280" i="10"/>
  <c r="U280" i="10"/>
  <c r="V280" i="10"/>
  <c r="W280" i="10"/>
  <c r="X280" i="10"/>
  <c r="Y280" i="10"/>
  <c r="Z280" i="10"/>
  <c r="AA280" i="10"/>
  <c r="AB280" i="10"/>
  <c r="AC280" i="10"/>
  <c r="AD280" i="10"/>
  <c r="AE280" i="10"/>
  <c r="AF280" i="10"/>
  <c r="AG280" i="10"/>
  <c r="AH280" i="10"/>
  <c r="AI280" i="10"/>
  <c r="AJ280" i="10"/>
  <c r="AK280" i="10"/>
  <c r="AL280" i="10"/>
  <c r="AM280" i="10"/>
  <c r="AN280" i="10"/>
  <c r="AO280" i="10"/>
  <c r="AP280" i="10"/>
  <c r="AQ280" i="10"/>
  <c r="AR280" i="10"/>
  <c r="AS280" i="10"/>
  <c r="AT280" i="10"/>
  <c r="AU280" i="10"/>
  <c r="AV280" i="10"/>
  <c r="AW280" i="10"/>
  <c r="AX280" i="10"/>
  <c r="AY280" i="10"/>
  <c r="AZ280" i="10"/>
  <c r="BA280" i="10"/>
  <c r="BB280" i="10"/>
  <c r="BC280" i="10"/>
  <c r="BD280" i="10"/>
  <c r="BE280" i="10"/>
  <c r="BF280" i="10"/>
  <c r="BG280" i="10"/>
  <c r="BH280" i="10"/>
  <c r="BI280" i="10"/>
  <c r="BJ280" i="10"/>
  <c r="BK280" i="10"/>
  <c r="BL280" i="10"/>
  <c r="BM280" i="10"/>
  <c r="BN280" i="10"/>
  <c r="BO280" i="10"/>
  <c r="BP280" i="10"/>
  <c r="BQ280" i="10"/>
  <c r="BR280" i="10"/>
  <c r="BS280" i="10"/>
  <c r="BT280" i="10"/>
  <c r="BU280" i="10"/>
  <c r="BV280" i="10"/>
  <c r="BW280" i="10"/>
  <c r="BX280" i="10"/>
  <c r="BY280" i="10"/>
  <c r="BZ280" i="10"/>
  <c r="CA280" i="10"/>
  <c r="CB280" i="10"/>
  <c r="CC280" i="10"/>
  <c r="CD280" i="10"/>
  <c r="CE280" i="10"/>
  <c r="CF280" i="10"/>
  <c r="CG280" i="10"/>
  <c r="CH280" i="10"/>
  <c r="CI280" i="10"/>
  <c r="CJ280" i="10"/>
  <c r="CK280" i="10"/>
  <c r="CL280" i="10"/>
  <c r="CM280" i="10"/>
  <c r="CN280" i="10"/>
  <c r="CO280" i="10"/>
  <c r="CP280" i="10"/>
  <c r="CQ280" i="10"/>
  <c r="CR280" i="10"/>
  <c r="CS280" i="10"/>
  <c r="CT280" i="10"/>
  <c r="CU280" i="10"/>
  <c r="CV280" i="10"/>
  <c r="CW280" i="10"/>
  <c r="CX280" i="10"/>
  <c r="CY280" i="10"/>
  <c r="CZ280" i="10"/>
  <c r="DA280" i="10"/>
  <c r="DB280" i="10"/>
  <c r="A281" i="10"/>
  <c r="B281" i="10"/>
  <c r="C281" i="10"/>
  <c r="D281" i="10"/>
  <c r="E281" i="10"/>
  <c r="F281" i="10"/>
  <c r="G281" i="10"/>
  <c r="H281" i="10"/>
  <c r="I281" i="10"/>
  <c r="J281" i="10"/>
  <c r="K281" i="10"/>
  <c r="L281" i="10"/>
  <c r="M281" i="10"/>
  <c r="N281" i="10"/>
  <c r="O281" i="10"/>
  <c r="P281" i="10"/>
  <c r="Q281" i="10"/>
  <c r="R281" i="10"/>
  <c r="S281" i="10"/>
  <c r="T281" i="10"/>
  <c r="U281" i="10"/>
  <c r="V281" i="10"/>
  <c r="W281" i="10"/>
  <c r="X281" i="10"/>
  <c r="Y281" i="10"/>
  <c r="Z281" i="10"/>
  <c r="AA281" i="10"/>
  <c r="AB281" i="10"/>
  <c r="AC281" i="10"/>
  <c r="AD281" i="10"/>
  <c r="AE281" i="10"/>
  <c r="AF281" i="10"/>
  <c r="AG281" i="10"/>
  <c r="AH281" i="10"/>
  <c r="AI281" i="10"/>
  <c r="AJ281" i="10"/>
  <c r="AK281" i="10"/>
  <c r="AL281" i="10"/>
  <c r="AM281" i="10"/>
  <c r="AN281" i="10"/>
  <c r="AO281" i="10"/>
  <c r="AP281" i="10"/>
  <c r="AQ281" i="10"/>
  <c r="AR281" i="10"/>
  <c r="AS281" i="10"/>
  <c r="AT281" i="10"/>
  <c r="AU281" i="10"/>
  <c r="AV281" i="10"/>
  <c r="AW281" i="10"/>
  <c r="AX281" i="10"/>
  <c r="AY281" i="10"/>
  <c r="AZ281" i="10"/>
  <c r="BA281" i="10"/>
  <c r="BB281" i="10"/>
  <c r="BC281" i="10"/>
  <c r="BD281" i="10"/>
  <c r="BE281" i="10"/>
  <c r="BF281" i="10"/>
  <c r="BG281" i="10"/>
  <c r="BH281" i="10"/>
  <c r="BI281" i="10"/>
  <c r="BJ281" i="10"/>
  <c r="BK281" i="10"/>
  <c r="BL281" i="10"/>
  <c r="BM281" i="10"/>
  <c r="BN281" i="10"/>
  <c r="BO281" i="10"/>
  <c r="BP281" i="10"/>
  <c r="BQ281" i="10"/>
  <c r="BR281" i="10"/>
  <c r="BS281" i="10"/>
  <c r="BT281" i="10"/>
  <c r="BU281" i="10"/>
  <c r="BV281" i="10"/>
  <c r="BW281" i="10"/>
  <c r="BX281" i="10"/>
  <c r="BY281" i="10"/>
  <c r="BZ281" i="10"/>
  <c r="CA281" i="10"/>
  <c r="CB281" i="10"/>
  <c r="CC281" i="10"/>
  <c r="CD281" i="10"/>
  <c r="CE281" i="10"/>
  <c r="CF281" i="10"/>
  <c r="CG281" i="10"/>
  <c r="CH281" i="10"/>
  <c r="CI281" i="10"/>
  <c r="CJ281" i="10"/>
  <c r="CK281" i="10"/>
  <c r="CL281" i="10"/>
  <c r="CM281" i="10"/>
  <c r="CN281" i="10"/>
  <c r="CO281" i="10"/>
  <c r="CP281" i="10"/>
  <c r="CQ281" i="10"/>
  <c r="CR281" i="10"/>
  <c r="CS281" i="10"/>
  <c r="CT281" i="10"/>
  <c r="CU281" i="10"/>
  <c r="CV281" i="10"/>
  <c r="CW281" i="10"/>
  <c r="CX281" i="10"/>
  <c r="CY281" i="10"/>
  <c r="CZ281" i="10"/>
  <c r="DA281" i="10"/>
  <c r="DB281" i="10"/>
  <c r="A282" i="10"/>
  <c r="B282" i="10"/>
  <c r="C282" i="10"/>
  <c r="D282" i="10"/>
  <c r="E282" i="10"/>
  <c r="F282" i="10"/>
  <c r="G282" i="10"/>
  <c r="H282" i="10"/>
  <c r="I282" i="10"/>
  <c r="J282" i="10"/>
  <c r="K282" i="10"/>
  <c r="L282" i="10"/>
  <c r="M282" i="10"/>
  <c r="N282" i="10"/>
  <c r="O282" i="10"/>
  <c r="P282" i="10"/>
  <c r="Q282" i="10"/>
  <c r="R282" i="10"/>
  <c r="S282" i="10"/>
  <c r="T282" i="10"/>
  <c r="U282" i="10"/>
  <c r="V282" i="10"/>
  <c r="W282" i="10"/>
  <c r="X282" i="10"/>
  <c r="Y282" i="10"/>
  <c r="Z282" i="10"/>
  <c r="AA282" i="10"/>
  <c r="AB282" i="10"/>
  <c r="AC282" i="10"/>
  <c r="AD282" i="10"/>
  <c r="AE282" i="10"/>
  <c r="AF282" i="10"/>
  <c r="AG282" i="10"/>
  <c r="AH282" i="10"/>
  <c r="AI282" i="10"/>
  <c r="AJ282" i="10"/>
  <c r="AK282" i="10"/>
  <c r="AL282" i="10"/>
  <c r="AM282" i="10"/>
  <c r="AN282" i="10"/>
  <c r="AO282" i="10"/>
  <c r="AP282" i="10"/>
  <c r="AQ282" i="10"/>
  <c r="AR282" i="10"/>
  <c r="AS282" i="10"/>
  <c r="AT282" i="10"/>
  <c r="AU282" i="10"/>
  <c r="AV282" i="10"/>
  <c r="AW282" i="10"/>
  <c r="AX282" i="10"/>
  <c r="AY282" i="10"/>
  <c r="AZ282" i="10"/>
  <c r="BA282" i="10"/>
  <c r="BB282" i="10"/>
  <c r="BC282" i="10"/>
  <c r="BD282" i="10"/>
  <c r="BE282" i="10"/>
  <c r="BF282" i="10"/>
  <c r="BG282" i="10"/>
  <c r="BH282" i="10"/>
  <c r="BI282" i="10"/>
  <c r="BJ282" i="10"/>
  <c r="BK282" i="10"/>
  <c r="BL282" i="10"/>
  <c r="BM282" i="10"/>
  <c r="BN282" i="10"/>
  <c r="BO282" i="10"/>
  <c r="BP282" i="10"/>
  <c r="BQ282" i="10"/>
  <c r="BR282" i="10"/>
  <c r="BS282" i="10"/>
  <c r="BT282" i="10"/>
  <c r="BU282" i="10"/>
  <c r="BV282" i="10"/>
  <c r="BW282" i="10"/>
  <c r="BX282" i="10"/>
  <c r="BY282" i="10"/>
  <c r="BZ282" i="10"/>
  <c r="CA282" i="10"/>
  <c r="CB282" i="10"/>
  <c r="CC282" i="10"/>
  <c r="CD282" i="10"/>
  <c r="CE282" i="10"/>
  <c r="CF282" i="10"/>
  <c r="CG282" i="10"/>
  <c r="CH282" i="10"/>
  <c r="CI282" i="10"/>
  <c r="CJ282" i="10"/>
  <c r="CK282" i="10"/>
  <c r="CL282" i="10"/>
  <c r="CM282" i="10"/>
  <c r="CN282" i="10"/>
  <c r="CO282" i="10"/>
  <c r="CP282" i="10"/>
  <c r="CQ282" i="10"/>
  <c r="CR282" i="10"/>
  <c r="CS282" i="10"/>
  <c r="CT282" i="10"/>
  <c r="CU282" i="10"/>
  <c r="CV282" i="10"/>
  <c r="CW282" i="10"/>
  <c r="CX282" i="10"/>
  <c r="CY282" i="10"/>
  <c r="CZ282" i="10"/>
  <c r="DA282" i="10"/>
  <c r="DB282" i="10"/>
  <c r="A283" i="10"/>
  <c r="B283" i="10"/>
  <c r="C283" i="10"/>
  <c r="D283" i="10"/>
  <c r="E283" i="10"/>
  <c r="F283" i="10"/>
  <c r="G283" i="10"/>
  <c r="H283" i="10"/>
  <c r="I283" i="10"/>
  <c r="J283" i="10"/>
  <c r="K283" i="10"/>
  <c r="L283" i="10"/>
  <c r="M283" i="10"/>
  <c r="N283" i="10"/>
  <c r="O283" i="10"/>
  <c r="P283" i="10"/>
  <c r="Q283" i="10"/>
  <c r="R283" i="10"/>
  <c r="S283" i="10"/>
  <c r="T283" i="10"/>
  <c r="U283" i="10"/>
  <c r="V283" i="10"/>
  <c r="W283" i="10"/>
  <c r="X283" i="10"/>
  <c r="Y283" i="10"/>
  <c r="Z283" i="10"/>
  <c r="AA283" i="10"/>
  <c r="AB283" i="10"/>
  <c r="AC283" i="10"/>
  <c r="AD283" i="10"/>
  <c r="AE283" i="10"/>
  <c r="AF283" i="10"/>
  <c r="AG283" i="10"/>
  <c r="AH283" i="10"/>
  <c r="AI283" i="10"/>
  <c r="AJ283" i="10"/>
  <c r="AK283" i="10"/>
  <c r="AL283" i="10"/>
  <c r="AM283" i="10"/>
  <c r="AN283" i="10"/>
  <c r="AO283" i="10"/>
  <c r="AP283" i="10"/>
  <c r="AQ283" i="10"/>
  <c r="AR283" i="10"/>
  <c r="AS283" i="10"/>
  <c r="AT283" i="10"/>
  <c r="AU283" i="10"/>
  <c r="AV283" i="10"/>
  <c r="AW283" i="10"/>
  <c r="AX283" i="10"/>
  <c r="AY283" i="10"/>
  <c r="AZ283" i="10"/>
  <c r="BA283" i="10"/>
  <c r="BB283" i="10"/>
  <c r="BC283" i="10"/>
  <c r="BD283" i="10"/>
  <c r="BE283" i="10"/>
  <c r="BF283" i="10"/>
  <c r="BG283" i="10"/>
  <c r="BH283" i="10"/>
  <c r="BI283" i="10"/>
  <c r="BJ283" i="10"/>
  <c r="BK283" i="10"/>
  <c r="BL283" i="10"/>
  <c r="BM283" i="10"/>
  <c r="BN283" i="10"/>
  <c r="BO283" i="10"/>
  <c r="BP283" i="10"/>
  <c r="BQ283" i="10"/>
  <c r="BR283" i="10"/>
  <c r="BS283" i="10"/>
  <c r="BT283" i="10"/>
  <c r="BU283" i="10"/>
  <c r="BV283" i="10"/>
  <c r="BW283" i="10"/>
  <c r="BX283" i="10"/>
  <c r="BY283" i="10"/>
  <c r="BZ283" i="10"/>
  <c r="CA283" i="10"/>
  <c r="CB283" i="10"/>
  <c r="CC283" i="10"/>
  <c r="CD283" i="10"/>
  <c r="CE283" i="10"/>
  <c r="CF283" i="10"/>
  <c r="CG283" i="10"/>
  <c r="CH283" i="10"/>
  <c r="CI283" i="10"/>
  <c r="CJ283" i="10"/>
  <c r="CK283" i="10"/>
  <c r="CL283" i="10"/>
  <c r="CM283" i="10"/>
  <c r="CN283" i="10"/>
  <c r="CO283" i="10"/>
  <c r="CP283" i="10"/>
  <c r="CQ283" i="10"/>
  <c r="CR283" i="10"/>
  <c r="CS283" i="10"/>
  <c r="CT283" i="10"/>
  <c r="CU283" i="10"/>
  <c r="CV283" i="10"/>
  <c r="CW283" i="10"/>
  <c r="CX283" i="10"/>
  <c r="CY283" i="10"/>
  <c r="CZ283" i="10"/>
  <c r="DA283" i="10"/>
  <c r="DB283" i="10"/>
  <c r="A284" i="10"/>
  <c r="B284" i="10"/>
  <c r="C284" i="10"/>
  <c r="D284" i="10"/>
  <c r="E284" i="10"/>
  <c r="F284" i="10"/>
  <c r="G284" i="10"/>
  <c r="H284" i="10"/>
  <c r="I284" i="10"/>
  <c r="J284" i="10"/>
  <c r="K284" i="10"/>
  <c r="L284" i="10"/>
  <c r="M284" i="10"/>
  <c r="N284" i="10"/>
  <c r="O284" i="10"/>
  <c r="P284" i="10"/>
  <c r="Q284" i="10"/>
  <c r="R284" i="10"/>
  <c r="S284" i="10"/>
  <c r="T284" i="10"/>
  <c r="U284" i="10"/>
  <c r="V284" i="10"/>
  <c r="W284" i="10"/>
  <c r="X284" i="10"/>
  <c r="Y284" i="10"/>
  <c r="Z284" i="10"/>
  <c r="AA284" i="10"/>
  <c r="AB284" i="10"/>
  <c r="AC284" i="10"/>
  <c r="AD284" i="10"/>
  <c r="AE284" i="10"/>
  <c r="AF284" i="10"/>
  <c r="AG284" i="10"/>
  <c r="AH284" i="10"/>
  <c r="AI284" i="10"/>
  <c r="AJ284" i="10"/>
  <c r="AK284" i="10"/>
  <c r="AL284" i="10"/>
  <c r="AM284" i="10"/>
  <c r="AN284" i="10"/>
  <c r="AO284" i="10"/>
  <c r="AP284" i="10"/>
  <c r="AQ284" i="10"/>
  <c r="AR284" i="10"/>
  <c r="AS284" i="10"/>
  <c r="AT284" i="10"/>
  <c r="AU284" i="10"/>
  <c r="AV284" i="10"/>
  <c r="AW284" i="10"/>
  <c r="AX284" i="10"/>
  <c r="AY284" i="10"/>
  <c r="AZ284" i="10"/>
  <c r="BA284" i="10"/>
  <c r="BB284" i="10"/>
  <c r="BC284" i="10"/>
  <c r="BD284" i="10"/>
  <c r="BE284" i="10"/>
  <c r="BF284" i="10"/>
  <c r="BG284" i="10"/>
  <c r="BH284" i="10"/>
  <c r="BI284" i="10"/>
  <c r="BJ284" i="10"/>
  <c r="BK284" i="10"/>
  <c r="BL284" i="10"/>
  <c r="BM284" i="10"/>
  <c r="BN284" i="10"/>
  <c r="BO284" i="10"/>
  <c r="BP284" i="10"/>
  <c r="BQ284" i="10"/>
  <c r="BR284" i="10"/>
  <c r="BS284" i="10"/>
  <c r="BT284" i="10"/>
  <c r="BU284" i="10"/>
  <c r="BV284" i="10"/>
  <c r="BW284" i="10"/>
  <c r="BX284" i="10"/>
  <c r="BY284" i="10"/>
  <c r="BZ284" i="10"/>
  <c r="CA284" i="10"/>
  <c r="CB284" i="10"/>
  <c r="CC284" i="10"/>
  <c r="CD284" i="10"/>
  <c r="CE284" i="10"/>
  <c r="CF284" i="10"/>
  <c r="CG284" i="10"/>
  <c r="CH284" i="10"/>
  <c r="CI284" i="10"/>
  <c r="CJ284" i="10"/>
  <c r="CK284" i="10"/>
  <c r="CL284" i="10"/>
  <c r="CM284" i="10"/>
  <c r="CN284" i="10"/>
  <c r="CO284" i="10"/>
  <c r="CP284" i="10"/>
  <c r="CQ284" i="10"/>
  <c r="CR284" i="10"/>
  <c r="CS284" i="10"/>
  <c r="CT284" i="10"/>
  <c r="CU284" i="10"/>
  <c r="CV284" i="10"/>
  <c r="CW284" i="10"/>
  <c r="CX284" i="10"/>
  <c r="CY284" i="10"/>
  <c r="CZ284" i="10"/>
  <c r="DA284" i="10"/>
  <c r="DB284" i="10"/>
  <c r="A285" i="10"/>
  <c r="B285" i="10"/>
  <c r="C285" i="10"/>
  <c r="D285" i="10"/>
  <c r="E285" i="10"/>
  <c r="F285" i="10"/>
  <c r="G285" i="10"/>
  <c r="H285" i="10"/>
  <c r="I285" i="10"/>
  <c r="J285" i="10"/>
  <c r="K285" i="10"/>
  <c r="L285" i="10"/>
  <c r="M285" i="10"/>
  <c r="N285" i="10"/>
  <c r="O285" i="10"/>
  <c r="P285" i="10"/>
  <c r="Q285" i="10"/>
  <c r="R285" i="10"/>
  <c r="S285" i="10"/>
  <c r="T285" i="10"/>
  <c r="U285" i="10"/>
  <c r="V285" i="10"/>
  <c r="W285" i="10"/>
  <c r="X285" i="10"/>
  <c r="Y285" i="10"/>
  <c r="Z285" i="10"/>
  <c r="AA285" i="10"/>
  <c r="AB285" i="10"/>
  <c r="AC285" i="10"/>
  <c r="AD285" i="10"/>
  <c r="AE285" i="10"/>
  <c r="AF285" i="10"/>
  <c r="AG285" i="10"/>
  <c r="AH285" i="10"/>
  <c r="AI285" i="10"/>
  <c r="AJ285" i="10"/>
  <c r="AK285" i="10"/>
  <c r="AL285" i="10"/>
  <c r="AM285" i="10"/>
  <c r="AN285" i="10"/>
  <c r="AO285" i="10"/>
  <c r="AP285" i="10"/>
  <c r="AQ285" i="10"/>
  <c r="AR285" i="10"/>
  <c r="AS285" i="10"/>
  <c r="AT285" i="10"/>
  <c r="AU285" i="10"/>
  <c r="AV285" i="10"/>
  <c r="AW285" i="10"/>
  <c r="AX285" i="10"/>
  <c r="AY285" i="10"/>
  <c r="AZ285" i="10"/>
  <c r="BA285" i="10"/>
  <c r="BB285" i="10"/>
  <c r="BC285" i="10"/>
  <c r="BD285" i="10"/>
  <c r="BE285" i="10"/>
  <c r="BF285" i="10"/>
  <c r="BG285" i="10"/>
  <c r="BH285" i="10"/>
  <c r="BI285" i="10"/>
  <c r="BJ285" i="10"/>
  <c r="BK285" i="10"/>
  <c r="BL285" i="10"/>
  <c r="BM285" i="10"/>
  <c r="BN285" i="10"/>
  <c r="BO285" i="10"/>
  <c r="BP285" i="10"/>
  <c r="BQ285" i="10"/>
  <c r="BR285" i="10"/>
  <c r="BS285" i="10"/>
  <c r="BT285" i="10"/>
  <c r="BU285" i="10"/>
  <c r="BV285" i="10"/>
  <c r="BW285" i="10"/>
  <c r="BX285" i="10"/>
  <c r="BY285" i="10"/>
  <c r="BZ285" i="10"/>
  <c r="CA285" i="10"/>
  <c r="CB285" i="10"/>
  <c r="CC285" i="10"/>
  <c r="CD285" i="10"/>
  <c r="CE285" i="10"/>
  <c r="CF285" i="10"/>
  <c r="CG285" i="10"/>
  <c r="CH285" i="10"/>
  <c r="CI285" i="10"/>
  <c r="CJ285" i="10"/>
  <c r="CK285" i="10"/>
  <c r="CL285" i="10"/>
  <c r="CM285" i="10"/>
  <c r="CN285" i="10"/>
  <c r="CO285" i="10"/>
  <c r="CP285" i="10"/>
  <c r="CQ285" i="10"/>
  <c r="CR285" i="10"/>
  <c r="CS285" i="10"/>
  <c r="CT285" i="10"/>
  <c r="CU285" i="10"/>
  <c r="CV285" i="10"/>
  <c r="CW285" i="10"/>
  <c r="CX285" i="10"/>
  <c r="CY285" i="10"/>
  <c r="CZ285" i="10"/>
  <c r="DA285" i="10"/>
  <c r="DB285" i="10"/>
  <c r="A286" i="10"/>
  <c r="B286" i="10"/>
  <c r="C286" i="10"/>
  <c r="D286" i="10"/>
  <c r="E286" i="10"/>
  <c r="F286" i="10"/>
  <c r="G286" i="10"/>
  <c r="H286" i="10"/>
  <c r="I286" i="10"/>
  <c r="J286" i="10"/>
  <c r="K286" i="10"/>
  <c r="L286" i="10"/>
  <c r="M286" i="10"/>
  <c r="N286" i="10"/>
  <c r="O286" i="10"/>
  <c r="P286" i="10"/>
  <c r="Q286" i="10"/>
  <c r="R286" i="10"/>
  <c r="S286" i="10"/>
  <c r="T286" i="10"/>
  <c r="U286" i="10"/>
  <c r="V286" i="10"/>
  <c r="W286" i="10"/>
  <c r="X286" i="10"/>
  <c r="Y286" i="10"/>
  <c r="Z286" i="10"/>
  <c r="AA286" i="10"/>
  <c r="AB286" i="10"/>
  <c r="AC286" i="10"/>
  <c r="AD286" i="10"/>
  <c r="AE286" i="10"/>
  <c r="AF286" i="10"/>
  <c r="AG286" i="10"/>
  <c r="AH286" i="10"/>
  <c r="AI286" i="10"/>
  <c r="AJ286" i="10"/>
  <c r="AK286" i="10"/>
  <c r="AL286" i="10"/>
  <c r="AM286" i="10"/>
  <c r="AN286" i="10"/>
  <c r="AO286" i="10"/>
  <c r="AP286" i="10"/>
  <c r="AQ286" i="10"/>
  <c r="AR286" i="10"/>
  <c r="AS286" i="10"/>
  <c r="AT286" i="10"/>
  <c r="AU286" i="10"/>
  <c r="AV286" i="10"/>
  <c r="AW286" i="10"/>
  <c r="AX286" i="10"/>
  <c r="AY286" i="10"/>
  <c r="AZ286" i="10"/>
  <c r="BA286" i="10"/>
  <c r="BB286" i="10"/>
  <c r="BC286" i="10"/>
  <c r="BD286" i="10"/>
  <c r="BE286" i="10"/>
  <c r="BF286" i="10"/>
  <c r="BG286" i="10"/>
  <c r="BH286" i="10"/>
  <c r="BI286" i="10"/>
  <c r="BJ286" i="10"/>
  <c r="BK286" i="10"/>
  <c r="BL286" i="10"/>
  <c r="BM286" i="10"/>
  <c r="BN286" i="10"/>
  <c r="BO286" i="10"/>
  <c r="BP286" i="10"/>
  <c r="BQ286" i="10"/>
  <c r="BR286" i="10"/>
  <c r="BS286" i="10"/>
  <c r="BT286" i="10"/>
  <c r="BU286" i="10"/>
  <c r="BV286" i="10"/>
  <c r="BW286" i="10"/>
  <c r="BX286" i="10"/>
  <c r="BY286" i="10"/>
  <c r="BZ286" i="10"/>
  <c r="CA286" i="10"/>
  <c r="CB286" i="10"/>
  <c r="CC286" i="10"/>
  <c r="CD286" i="10"/>
  <c r="CE286" i="10"/>
  <c r="CF286" i="10"/>
  <c r="CG286" i="10"/>
  <c r="CH286" i="10"/>
  <c r="CI286" i="10"/>
  <c r="CJ286" i="10"/>
  <c r="CK286" i="10"/>
  <c r="CL286" i="10"/>
  <c r="CM286" i="10"/>
  <c r="CN286" i="10"/>
  <c r="CO286" i="10"/>
  <c r="CP286" i="10"/>
  <c r="CQ286" i="10"/>
  <c r="CR286" i="10"/>
  <c r="CS286" i="10"/>
  <c r="CT286" i="10"/>
  <c r="CU286" i="10"/>
  <c r="CV286" i="10"/>
  <c r="CW286" i="10"/>
  <c r="CX286" i="10"/>
  <c r="CY286" i="10"/>
  <c r="CZ286" i="10"/>
  <c r="DA286" i="10"/>
  <c r="DB286" i="10"/>
  <c r="A287" i="10"/>
  <c r="B287" i="10"/>
  <c r="C287" i="10"/>
  <c r="D287" i="10"/>
  <c r="E287" i="10"/>
  <c r="F287" i="10"/>
  <c r="G287" i="10"/>
  <c r="H287" i="10"/>
  <c r="I287" i="10"/>
  <c r="J287" i="10"/>
  <c r="K287" i="10"/>
  <c r="L287" i="10"/>
  <c r="M287" i="10"/>
  <c r="N287" i="10"/>
  <c r="O287" i="10"/>
  <c r="P287" i="10"/>
  <c r="Q287" i="10"/>
  <c r="R287" i="10"/>
  <c r="S287" i="10"/>
  <c r="T287" i="10"/>
  <c r="U287" i="10"/>
  <c r="V287" i="10"/>
  <c r="W287" i="10"/>
  <c r="X287" i="10"/>
  <c r="Y287" i="10"/>
  <c r="Z287" i="10"/>
  <c r="AA287" i="10"/>
  <c r="AB287" i="10"/>
  <c r="AC287" i="10"/>
  <c r="AD287" i="10"/>
  <c r="AE287" i="10"/>
  <c r="AF287" i="10"/>
  <c r="AG287" i="10"/>
  <c r="AH287" i="10"/>
  <c r="AI287" i="10"/>
  <c r="AJ287" i="10"/>
  <c r="AK287" i="10"/>
  <c r="AL287" i="10"/>
  <c r="AM287" i="10"/>
  <c r="AN287" i="10"/>
  <c r="AO287" i="10"/>
  <c r="AP287" i="10"/>
  <c r="AQ287" i="10"/>
  <c r="AR287" i="10"/>
  <c r="AS287" i="10"/>
  <c r="AT287" i="10"/>
  <c r="AU287" i="10"/>
  <c r="AV287" i="10"/>
  <c r="AW287" i="10"/>
  <c r="AX287" i="10"/>
  <c r="AY287" i="10"/>
  <c r="AZ287" i="10"/>
  <c r="BA287" i="10"/>
  <c r="BB287" i="10"/>
  <c r="BC287" i="10"/>
  <c r="BD287" i="10"/>
  <c r="BE287" i="10"/>
  <c r="BF287" i="10"/>
  <c r="BG287" i="10"/>
  <c r="BH287" i="10"/>
  <c r="BI287" i="10"/>
  <c r="BJ287" i="10"/>
  <c r="BK287" i="10"/>
  <c r="BL287" i="10"/>
  <c r="BM287" i="10"/>
  <c r="BN287" i="10"/>
  <c r="BO287" i="10"/>
  <c r="BP287" i="10"/>
  <c r="BQ287" i="10"/>
  <c r="BR287" i="10"/>
  <c r="BS287" i="10"/>
  <c r="BT287" i="10"/>
  <c r="BU287" i="10"/>
  <c r="BV287" i="10"/>
  <c r="BW287" i="10"/>
  <c r="BX287" i="10"/>
  <c r="BY287" i="10"/>
  <c r="BZ287" i="10"/>
  <c r="CA287" i="10"/>
  <c r="CB287" i="10"/>
  <c r="CC287" i="10"/>
  <c r="CD287" i="10"/>
  <c r="CE287" i="10"/>
  <c r="CF287" i="10"/>
  <c r="CG287" i="10"/>
  <c r="CH287" i="10"/>
  <c r="CI287" i="10"/>
  <c r="CJ287" i="10"/>
  <c r="CK287" i="10"/>
  <c r="CL287" i="10"/>
  <c r="CM287" i="10"/>
  <c r="CN287" i="10"/>
  <c r="CO287" i="10"/>
  <c r="CP287" i="10"/>
  <c r="CQ287" i="10"/>
  <c r="CR287" i="10"/>
  <c r="CS287" i="10"/>
  <c r="CT287" i="10"/>
  <c r="CU287" i="10"/>
  <c r="CV287" i="10"/>
  <c r="CW287" i="10"/>
  <c r="CX287" i="10"/>
  <c r="CY287" i="10"/>
  <c r="CZ287" i="10"/>
  <c r="DA287" i="10"/>
  <c r="DB287" i="10"/>
  <c r="A288" i="10"/>
  <c r="B288" i="10"/>
  <c r="C288" i="10"/>
  <c r="D288" i="10"/>
  <c r="E288" i="10"/>
  <c r="F288" i="10"/>
  <c r="G288" i="10"/>
  <c r="H288" i="10"/>
  <c r="I288" i="10"/>
  <c r="J288" i="10"/>
  <c r="K288" i="10"/>
  <c r="L288" i="10"/>
  <c r="M288" i="10"/>
  <c r="N288" i="10"/>
  <c r="O288" i="10"/>
  <c r="P288" i="10"/>
  <c r="Q288" i="10"/>
  <c r="R288" i="10"/>
  <c r="S288" i="10"/>
  <c r="T288" i="10"/>
  <c r="U288" i="10"/>
  <c r="V288" i="10"/>
  <c r="W288" i="10"/>
  <c r="X288" i="10"/>
  <c r="Y288" i="10"/>
  <c r="Z288" i="10"/>
  <c r="AA288" i="10"/>
  <c r="AB288" i="10"/>
  <c r="AC288" i="10"/>
  <c r="AD288" i="10"/>
  <c r="AE288" i="10"/>
  <c r="AF288" i="10"/>
  <c r="AG288" i="10"/>
  <c r="AH288" i="10"/>
  <c r="AI288" i="10"/>
  <c r="AJ288" i="10"/>
  <c r="AK288" i="10"/>
  <c r="AL288" i="10"/>
  <c r="AM288" i="10"/>
  <c r="AN288" i="10"/>
  <c r="AO288" i="10"/>
  <c r="AP288" i="10"/>
  <c r="AQ288" i="10"/>
  <c r="AR288" i="10"/>
  <c r="AS288" i="10"/>
  <c r="AT288" i="10"/>
  <c r="AU288" i="10"/>
  <c r="AV288" i="10"/>
  <c r="AW288" i="10"/>
  <c r="AX288" i="10"/>
  <c r="AY288" i="10"/>
  <c r="AZ288" i="10"/>
  <c r="BA288" i="10"/>
  <c r="BB288" i="10"/>
  <c r="BC288" i="10"/>
  <c r="BD288" i="10"/>
  <c r="BE288" i="10"/>
  <c r="BF288" i="10"/>
  <c r="BG288" i="10"/>
  <c r="BH288" i="10"/>
  <c r="BI288" i="10"/>
  <c r="BJ288" i="10"/>
  <c r="BK288" i="10"/>
  <c r="BL288" i="10"/>
  <c r="BM288" i="10"/>
  <c r="BN288" i="10"/>
  <c r="BO288" i="10"/>
  <c r="BP288" i="10"/>
  <c r="BQ288" i="10"/>
  <c r="BR288" i="10"/>
  <c r="BS288" i="10"/>
  <c r="BT288" i="10"/>
  <c r="BU288" i="10"/>
  <c r="BV288" i="10"/>
  <c r="BW288" i="10"/>
  <c r="BX288" i="10"/>
  <c r="BY288" i="10"/>
  <c r="BZ288" i="10"/>
  <c r="CA288" i="10"/>
  <c r="CB288" i="10"/>
  <c r="CC288" i="10"/>
  <c r="CD288" i="10"/>
  <c r="CE288" i="10"/>
  <c r="CF288" i="10"/>
  <c r="CG288" i="10"/>
  <c r="CH288" i="10"/>
  <c r="CI288" i="10"/>
  <c r="CJ288" i="10"/>
  <c r="CK288" i="10"/>
  <c r="CL288" i="10"/>
  <c r="CM288" i="10"/>
  <c r="CN288" i="10"/>
  <c r="CO288" i="10"/>
  <c r="CP288" i="10"/>
  <c r="CQ288" i="10"/>
  <c r="CR288" i="10"/>
  <c r="CS288" i="10"/>
  <c r="CT288" i="10"/>
  <c r="CU288" i="10"/>
  <c r="CV288" i="10"/>
  <c r="CW288" i="10"/>
  <c r="CX288" i="10"/>
  <c r="CY288" i="10"/>
  <c r="CZ288" i="10"/>
  <c r="DA288" i="10"/>
  <c r="DB288" i="10"/>
  <c r="A289" i="10"/>
  <c r="B289" i="10"/>
  <c r="C289" i="10"/>
  <c r="D289" i="10"/>
  <c r="E289" i="10"/>
  <c r="F289" i="10"/>
  <c r="G289" i="10"/>
  <c r="H289" i="10"/>
  <c r="I289" i="10"/>
  <c r="J289" i="10"/>
  <c r="K289" i="10"/>
  <c r="L289" i="10"/>
  <c r="M289" i="10"/>
  <c r="N289" i="10"/>
  <c r="O289" i="10"/>
  <c r="P289" i="10"/>
  <c r="Q289" i="10"/>
  <c r="R289" i="10"/>
  <c r="S289" i="10"/>
  <c r="T289" i="10"/>
  <c r="U289" i="10"/>
  <c r="V289" i="10"/>
  <c r="W289" i="10"/>
  <c r="X289" i="10"/>
  <c r="Y289" i="10"/>
  <c r="Z289" i="10"/>
  <c r="AA289" i="10"/>
  <c r="AB289" i="10"/>
  <c r="AC289" i="10"/>
  <c r="AD289" i="10"/>
  <c r="AE289" i="10"/>
  <c r="AF289" i="10"/>
  <c r="AG289" i="10"/>
  <c r="AH289" i="10"/>
  <c r="AI289" i="10"/>
  <c r="AJ289" i="10"/>
  <c r="AK289" i="10"/>
  <c r="AL289" i="10"/>
  <c r="AM289" i="10"/>
  <c r="AN289" i="10"/>
  <c r="AO289" i="10"/>
  <c r="AP289" i="10"/>
  <c r="AQ289" i="10"/>
  <c r="AR289" i="10"/>
  <c r="AS289" i="10"/>
  <c r="AT289" i="10"/>
  <c r="AU289" i="10"/>
  <c r="AV289" i="10"/>
  <c r="AW289" i="10"/>
  <c r="AX289" i="10"/>
  <c r="AY289" i="10"/>
  <c r="AZ289" i="10"/>
  <c r="BA289" i="10"/>
  <c r="BB289" i="10"/>
  <c r="BC289" i="10"/>
  <c r="BD289" i="10"/>
  <c r="BE289" i="10"/>
  <c r="BF289" i="10"/>
  <c r="BG289" i="10"/>
  <c r="BH289" i="10"/>
  <c r="BI289" i="10"/>
  <c r="BJ289" i="10"/>
  <c r="BK289" i="10"/>
  <c r="BL289" i="10"/>
  <c r="BM289" i="10"/>
  <c r="BN289" i="10"/>
  <c r="BO289" i="10"/>
  <c r="BP289" i="10"/>
  <c r="BQ289" i="10"/>
  <c r="BR289" i="10"/>
  <c r="BS289" i="10"/>
  <c r="BT289" i="10"/>
  <c r="BU289" i="10"/>
  <c r="BV289" i="10"/>
  <c r="BW289" i="10"/>
  <c r="BX289" i="10"/>
  <c r="BY289" i="10"/>
  <c r="BZ289" i="10"/>
  <c r="CA289" i="10"/>
  <c r="CB289" i="10"/>
  <c r="CC289" i="10"/>
  <c r="CD289" i="10"/>
  <c r="CE289" i="10"/>
  <c r="CF289" i="10"/>
  <c r="CG289" i="10"/>
  <c r="CH289" i="10"/>
  <c r="CI289" i="10"/>
  <c r="CJ289" i="10"/>
  <c r="CK289" i="10"/>
  <c r="CL289" i="10"/>
  <c r="CM289" i="10"/>
  <c r="CN289" i="10"/>
  <c r="CO289" i="10"/>
  <c r="CP289" i="10"/>
  <c r="CQ289" i="10"/>
  <c r="CR289" i="10"/>
  <c r="CS289" i="10"/>
  <c r="CT289" i="10"/>
  <c r="CU289" i="10"/>
  <c r="CV289" i="10"/>
  <c r="CW289" i="10"/>
  <c r="CX289" i="10"/>
  <c r="CY289" i="10"/>
  <c r="CZ289" i="10"/>
  <c r="DA289" i="10"/>
  <c r="DB289" i="10"/>
  <c r="A290" i="10"/>
  <c r="B290" i="10"/>
  <c r="C290" i="10"/>
  <c r="D290" i="10"/>
  <c r="E290" i="10"/>
  <c r="F290" i="10"/>
  <c r="G290" i="10"/>
  <c r="H290" i="10"/>
  <c r="I290" i="10"/>
  <c r="J290" i="10"/>
  <c r="K290" i="10"/>
  <c r="L290" i="10"/>
  <c r="M290" i="10"/>
  <c r="N290" i="10"/>
  <c r="O290" i="10"/>
  <c r="P290" i="10"/>
  <c r="Q290" i="10"/>
  <c r="R290" i="10"/>
  <c r="S290" i="10"/>
  <c r="T290" i="10"/>
  <c r="U290" i="10"/>
  <c r="V290" i="10"/>
  <c r="W290" i="10"/>
  <c r="X290" i="10"/>
  <c r="Y290" i="10"/>
  <c r="Z290" i="10"/>
  <c r="AA290" i="10"/>
  <c r="AB290" i="10"/>
  <c r="AC290" i="10"/>
  <c r="AD290" i="10"/>
  <c r="AE290" i="10"/>
  <c r="AF290" i="10"/>
  <c r="AG290" i="10"/>
  <c r="AH290" i="10"/>
  <c r="AI290" i="10"/>
  <c r="AJ290" i="10"/>
  <c r="AK290" i="10"/>
  <c r="AL290" i="10"/>
  <c r="AM290" i="10"/>
  <c r="AN290" i="10"/>
  <c r="AO290" i="10"/>
  <c r="AP290" i="10"/>
  <c r="AQ290" i="10"/>
  <c r="AR290" i="10"/>
  <c r="AS290" i="10"/>
  <c r="AT290" i="10"/>
  <c r="AU290" i="10"/>
  <c r="AV290" i="10"/>
  <c r="AW290" i="10"/>
  <c r="AX290" i="10"/>
  <c r="AY290" i="10"/>
  <c r="AZ290" i="10"/>
  <c r="BA290" i="10"/>
  <c r="BB290" i="10"/>
  <c r="BC290" i="10"/>
  <c r="BD290" i="10"/>
  <c r="BE290" i="10"/>
  <c r="BF290" i="10"/>
  <c r="BG290" i="10"/>
  <c r="BH290" i="10"/>
  <c r="BI290" i="10"/>
  <c r="BJ290" i="10"/>
  <c r="BK290" i="10"/>
  <c r="BL290" i="10"/>
  <c r="BM290" i="10"/>
  <c r="BN290" i="10"/>
  <c r="BO290" i="10"/>
  <c r="BP290" i="10"/>
  <c r="BQ290" i="10"/>
  <c r="BR290" i="10"/>
  <c r="BS290" i="10"/>
  <c r="BT290" i="10"/>
  <c r="BU290" i="10"/>
  <c r="BV290" i="10"/>
  <c r="BW290" i="10"/>
  <c r="BX290" i="10"/>
  <c r="BY290" i="10"/>
  <c r="BZ290" i="10"/>
  <c r="CA290" i="10"/>
  <c r="CB290" i="10"/>
  <c r="CC290" i="10"/>
  <c r="CD290" i="10"/>
  <c r="CE290" i="10"/>
  <c r="CF290" i="10"/>
  <c r="CG290" i="10"/>
  <c r="CH290" i="10"/>
  <c r="CI290" i="10"/>
  <c r="CJ290" i="10"/>
  <c r="CK290" i="10"/>
  <c r="CL290" i="10"/>
  <c r="CM290" i="10"/>
  <c r="CN290" i="10"/>
  <c r="CO290" i="10"/>
  <c r="CP290" i="10"/>
  <c r="CQ290" i="10"/>
  <c r="CR290" i="10"/>
  <c r="CS290" i="10"/>
  <c r="CT290" i="10"/>
  <c r="CU290" i="10"/>
  <c r="CV290" i="10"/>
  <c r="CW290" i="10"/>
  <c r="CX290" i="10"/>
  <c r="CY290" i="10"/>
  <c r="CZ290" i="10"/>
  <c r="DA290" i="10"/>
  <c r="DB290" i="10"/>
  <c r="A291" i="10"/>
  <c r="B291" i="10"/>
  <c r="C291" i="10"/>
  <c r="D291" i="10"/>
  <c r="E291" i="10"/>
  <c r="F291" i="10"/>
  <c r="G291" i="10"/>
  <c r="H291" i="10"/>
  <c r="I291" i="10"/>
  <c r="J291" i="10"/>
  <c r="K291" i="10"/>
  <c r="L291" i="10"/>
  <c r="M291" i="10"/>
  <c r="N291" i="10"/>
  <c r="O291" i="10"/>
  <c r="P291" i="10"/>
  <c r="Q291" i="10"/>
  <c r="R291" i="10"/>
  <c r="S291" i="10"/>
  <c r="T291" i="10"/>
  <c r="U291" i="10"/>
  <c r="V291" i="10"/>
  <c r="W291" i="10"/>
  <c r="X291" i="10"/>
  <c r="Y291" i="10"/>
  <c r="Z291" i="10"/>
  <c r="AA291" i="10"/>
  <c r="AB291" i="10"/>
  <c r="AC291" i="10"/>
  <c r="AD291" i="10"/>
  <c r="AE291" i="10"/>
  <c r="AF291" i="10"/>
  <c r="AG291" i="10"/>
  <c r="AH291" i="10"/>
  <c r="AI291" i="10"/>
  <c r="AJ291" i="10"/>
  <c r="AK291" i="10"/>
  <c r="AL291" i="10"/>
  <c r="AM291" i="10"/>
  <c r="AN291" i="10"/>
  <c r="AO291" i="10"/>
  <c r="AP291" i="10"/>
  <c r="AQ291" i="10"/>
  <c r="AR291" i="10"/>
  <c r="AS291" i="10"/>
  <c r="AT291" i="10"/>
  <c r="AU291" i="10"/>
  <c r="AV291" i="10"/>
  <c r="AW291" i="10"/>
  <c r="AX291" i="10"/>
  <c r="AY291" i="10"/>
  <c r="AZ291" i="10"/>
  <c r="BA291" i="10"/>
  <c r="BB291" i="10"/>
  <c r="BC291" i="10"/>
  <c r="BD291" i="10"/>
  <c r="BE291" i="10"/>
  <c r="BF291" i="10"/>
  <c r="BG291" i="10"/>
  <c r="BH291" i="10"/>
  <c r="BI291" i="10"/>
  <c r="BJ291" i="10"/>
  <c r="BK291" i="10"/>
  <c r="BL291" i="10"/>
  <c r="BM291" i="10"/>
  <c r="BN291" i="10"/>
  <c r="BO291" i="10"/>
  <c r="BP291" i="10"/>
  <c r="BQ291" i="10"/>
  <c r="BR291" i="10"/>
  <c r="BS291" i="10"/>
  <c r="BT291" i="10"/>
  <c r="BU291" i="10"/>
  <c r="BV291" i="10"/>
  <c r="BW291" i="10"/>
  <c r="BX291" i="10"/>
  <c r="BY291" i="10"/>
  <c r="BZ291" i="10"/>
  <c r="CA291" i="10"/>
  <c r="CB291" i="10"/>
  <c r="CC291" i="10"/>
  <c r="CD291" i="10"/>
  <c r="CE291" i="10"/>
  <c r="CF291" i="10"/>
  <c r="CG291" i="10"/>
  <c r="CH291" i="10"/>
  <c r="CI291" i="10"/>
  <c r="CJ291" i="10"/>
  <c r="CK291" i="10"/>
  <c r="CL291" i="10"/>
  <c r="CM291" i="10"/>
  <c r="CN291" i="10"/>
  <c r="CO291" i="10"/>
  <c r="CP291" i="10"/>
  <c r="CQ291" i="10"/>
  <c r="CR291" i="10"/>
  <c r="CS291" i="10"/>
  <c r="CT291" i="10"/>
  <c r="CU291" i="10"/>
  <c r="CV291" i="10"/>
  <c r="CW291" i="10"/>
  <c r="CX291" i="10"/>
  <c r="CY291" i="10"/>
  <c r="CZ291" i="10"/>
  <c r="DA291" i="10"/>
  <c r="DB291" i="10"/>
  <c r="A292" i="10"/>
  <c r="B292" i="10"/>
  <c r="C292" i="10"/>
  <c r="D292" i="10"/>
  <c r="E292" i="10"/>
  <c r="F292" i="10"/>
  <c r="G292" i="10"/>
  <c r="H292" i="10"/>
  <c r="I292" i="10"/>
  <c r="J292" i="10"/>
  <c r="K292" i="10"/>
  <c r="L292" i="10"/>
  <c r="M292" i="10"/>
  <c r="N292" i="10"/>
  <c r="O292" i="10"/>
  <c r="P292" i="10"/>
  <c r="Q292" i="10"/>
  <c r="R292" i="10"/>
  <c r="S292" i="10"/>
  <c r="T292" i="10"/>
  <c r="U292" i="10"/>
  <c r="V292" i="10"/>
  <c r="W292" i="10"/>
  <c r="X292" i="10"/>
  <c r="Y292" i="10"/>
  <c r="Z292" i="10"/>
  <c r="AA292" i="10"/>
  <c r="AB292" i="10"/>
  <c r="AC292" i="10"/>
  <c r="AD292" i="10"/>
  <c r="AE292" i="10"/>
  <c r="AF292" i="10"/>
  <c r="AG292" i="10"/>
  <c r="AH292" i="10"/>
  <c r="AI292" i="10"/>
  <c r="AJ292" i="10"/>
  <c r="AK292" i="10"/>
  <c r="AL292" i="10"/>
  <c r="AM292" i="10"/>
  <c r="AN292" i="10"/>
  <c r="AO292" i="10"/>
  <c r="AP292" i="10"/>
  <c r="AQ292" i="10"/>
  <c r="AR292" i="10"/>
  <c r="AS292" i="10"/>
  <c r="AT292" i="10"/>
  <c r="AU292" i="10"/>
  <c r="AV292" i="10"/>
  <c r="AW292" i="10"/>
  <c r="AX292" i="10"/>
  <c r="AY292" i="10"/>
  <c r="AZ292" i="10"/>
  <c r="BA292" i="10"/>
  <c r="BB292" i="10"/>
  <c r="BC292" i="10"/>
  <c r="BD292" i="10"/>
  <c r="BE292" i="10"/>
  <c r="BF292" i="10"/>
  <c r="BG292" i="10"/>
  <c r="BH292" i="10"/>
  <c r="BI292" i="10"/>
  <c r="BJ292" i="10"/>
  <c r="BK292" i="10"/>
  <c r="BL292" i="10"/>
  <c r="BM292" i="10"/>
  <c r="BN292" i="10"/>
  <c r="BO292" i="10"/>
  <c r="BP292" i="10"/>
  <c r="BQ292" i="10"/>
  <c r="BR292" i="10"/>
  <c r="BS292" i="10"/>
  <c r="BT292" i="10"/>
  <c r="BU292" i="10"/>
  <c r="BV292" i="10"/>
  <c r="BW292" i="10"/>
  <c r="BX292" i="10"/>
  <c r="BY292" i="10"/>
  <c r="BZ292" i="10"/>
  <c r="CA292" i="10"/>
  <c r="CB292" i="10"/>
  <c r="CC292" i="10"/>
  <c r="CD292" i="10"/>
  <c r="CE292" i="10"/>
  <c r="CF292" i="10"/>
  <c r="CG292" i="10"/>
  <c r="CH292" i="10"/>
  <c r="CI292" i="10"/>
  <c r="CJ292" i="10"/>
  <c r="CK292" i="10"/>
  <c r="CL292" i="10"/>
  <c r="CM292" i="10"/>
  <c r="CN292" i="10"/>
  <c r="CO292" i="10"/>
  <c r="CP292" i="10"/>
  <c r="CQ292" i="10"/>
  <c r="CR292" i="10"/>
  <c r="CS292" i="10"/>
  <c r="CT292" i="10"/>
  <c r="CU292" i="10"/>
  <c r="CV292" i="10"/>
  <c r="CW292" i="10"/>
  <c r="CX292" i="10"/>
  <c r="CY292" i="10"/>
  <c r="CZ292" i="10"/>
  <c r="DA292" i="10"/>
  <c r="DB292" i="10"/>
  <c r="A293" i="10"/>
  <c r="B293" i="10"/>
  <c r="C293" i="10"/>
  <c r="D293" i="10"/>
  <c r="E293" i="10"/>
  <c r="F293" i="10"/>
  <c r="G293" i="10"/>
  <c r="H293" i="10"/>
  <c r="I293" i="10"/>
  <c r="J293" i="10"/>
  <c r="K293" i="10"/>
  <c r="L293" i="10"/>
  <c r="M293" i="10"/>
  <c r="N293" i="10"/>
  <c r="O293" i="10"/>
  <c r="P293" i="10"/>
  <c r="Q293" i="10"/>
  <c r="R293" i="10"/>
  <c r="S293" i="10"/>
  <c r="T293" i="10"/>
  <c r="U293" i="10"/>
  <c r="V293" i="10"/>
  <c r="W293" i="10"/>
  <c r="X293" i="10"/>
  <c r="Y293" i="10"/>
  <c r="Z293" i="10"/>
  <c r="AA293" i="10"/>
  <c r="AB293" i="10"/>
  <c r="AC293" i="10"/>
  <c r="AD293" i="10"/>
  <c r="AE293" i="10"/>
  <c r="AF293" i="10"/>
  <c r="AG293" i="10"/>
  <c r="AH293" i="10"/>
  <c r="AI293" i="10"/>
  <c r="AJ293" i="10"/>
  <c r="AK293" i="10"/>
  <c r="AL293" i="10"/>
  <c r="AM293" i="10"/>
  <c r="AN293" i="10"/>
  <c r="AO293" i="10"/>
  <c r="AP293" i="10"/>
  <c r="AQ293" i="10"/>
  <c r="AR293" i="10"/>
  <c r="AS293" i="10"/>
  <c r="AT293" i="10"/>
  <c r="AU293" i="10"/>
  <c r="AV293" i="10"/>
  <c r="AW293" i="10"/>
  <c r="AX293" i="10"/>
  <c r="AY293" i="10"/>
  <c r="AZ293" i="10"/>
  <c r="BA293" i="10"/>
  <c r="BB293" i="10"/>
  <c r="BC293" i="10"/>
  <c r="BD293" i="10"/>
  <c r="BE293" i="10"/>
  <c r="BF293" i="10"/>
  <c r="BG293" i="10"/>
  <c r="BH293" i="10"/>
  <c r="BI293" i="10"/>
  <c r="BJ293" i="10"/>
  <c r="BK293" i="10"/>
  <c r="BL293" i="10"/>
  <c r="BM293" i="10"/>
  <c r="BN293" i="10"/>
  <c r="BO293" i="10"/>
  <c r="BP293" i="10"/>
  <c r="BQ293" i="10"/>
  <c r="BR293" i="10"/>
  <c r="BS293" i="10"/>
  <c r="BT293" i="10"/>
  <c r="BU293" i="10"/>
  <c r="BV293" i="10"/>
  <c r="BW293" i="10"/>
  <c r="BX293" i="10"/>
  <c r="BY293" i="10"/>
  <c r="BZ293" i="10"/>
  <c r="CA293" i="10"/>
  <c r="CB293" i="10"/>
  <c r="CC293" i="10"/>
  <c r="CD293" i="10"/>
  <c r="CE293" i="10"/>
  <c r="CF293" i="10"/>
  <c r="CG293" i="10"/>
  <c r="CH293" i="10"/>
  <c r="CI293" i="10"/>
  <c r="CJ293" i="10"/>
  <c r="CK293" i="10"/>
  <c r="CL293" i="10"/>
  <c r="CM293" i="10"/>
  <c r="CN293" i="10"/>
  <c r="CO293" i="10"/>
  <c r="CP293" i="10"/>
  <c r="CQ293" i="10"/>
  <c r="CR293" i="10"/>
  <c r="CS293" i="10"/>
  <c r="CT293" i="10"/>
  <c r="CU293" i="10"/>
  <c r="CV293" i="10"/>
  <c r="CW293" i="10"/>
  <c r="CX293" i="10"/>
  <c r="CY293" i="10"/>
  <c r="CZ293" i="10"/>
  <c r="DA293" i="10"/>
  <c r="DB293" i="10"/>
  <c r="A294" i="10"/>
  <c r="B294" i="10"/>
  <c r="C294" i="10"/>
  <c r="D294" i="10"/>
  <c r="E294" i="10"/>
  <c r="F294" i="10"/>
  <c r="G294" i="10"/>
  <c r="H294" i="10"/>
  <c r="I294" i="10"/>
  <c r="J294" i="10"/>
  <c r="K294" i="10"/>
  <c r="L294" i="10"/>
  <c r="M294" i="10"/>
  <c r="N294" i="10"/>
  <c r="O294" i="10"/>
  <c r="P294" i="10"/>
  <c r="Q294" i="10"/>
  <c r="R294" i="10"/>
  <c r="S294" i="10"/>
  <c r="T294" i="10"/>
  <c r="U294" i="10"/>
  <c r="V294" i="10"/>
  <c r="W294" i="10"/>
  <c r="X294" i="10"/>
  <c r="Y294" i="10"/>
  <c r="Z294" i="10"/>
  <c r="AA294" i="10"/>
  <c r="AB294" i="10"/>
  <c r="AC294" i="10"/>
  <c r="AD294" i="10"/>
  <c r="AE294" i="10"/>
  <c r="AF294" i="10"/>
  <c r="AG294" i="10"/>
  <c r="AH294" i="10"/>
  <c r="AI294" i="10"/>
  <c r="AJ294" i="10"/>
  <c r="AK294" i="10"/>
  <c r="AL294" i="10"/>
  <c r="AM294" i="10"/>
  <c r="AN294" i="10"/>
  <c r="AO294" i="10"/>
  <c r="AP294" i="10"/>
  <c r="AQ294" i="10"/>
  <c r="AR294" i="10"/>
  <c r="AS294" i="10"/>
  <c r="AT294" i="10"/>
  <c r="AU294" i="10"/>
  <c r="AV294" i="10"/>
  <c r="AW294" i="10"/>
  <c r="AX294" i="10"/>
  <c r="AY294" i="10"/>
  <c r="AZ294" i="10"/>
  <c r="BA294" i="10"/>
  <c r="BB294" i="10"/>
  <c r="BC294" i="10"/>
  <c r="BD294" i="10"/>
  <c r="BE294" i="10"/>
  <c r="BF294" i="10"/>
  <c r="BG294" i="10"/>
  <c r="BH294" i="10"/>
  <c r="BI294" i="10"/>
  <c r="BJ294" i="10"/>
  <c r="BK294" i="10"/>
  <c r="BL294" i="10"/>
  <c r="BM294" i="10"/>
  <c r="BN294" i="10"/>
  <c r="BO294" i="10"/>
  <c r="BP294" i="10"/>
  <c r="BQ294" i="10"/>
  <c r="BR294" i="10"/>
  <c r="BS294" i="10"/>
  <c r="BT294" i="10"/>
  <c r="BU294" i="10"/>
  <c r="BV294" i="10"/>
  <c r="BW294" i="10"/>
  <c r="BX294" i="10"/>
  <c r="BY294" i="10"/>
  <c r="BZ294" i="10"/>
  <c r="CA294" i="10"/>
  <c r="CB294" i="10"/>
  <c r="CC294" i="10"/>
  <c r="CD294" i="10"/>
  <c r="CE294" i="10"/>
  <c r="CF294" i="10"/>
  <c r="CG294" i="10"/>
  <c r="CH294" i="10"/>
  <c r="CI294" i="10"/>
  <c r="CJ294" i="10"/>
  <c r="CK294" i="10"/>
  <c r="CL294" i="10"/>
  <c r="CM294" i="10"/>
  <c r="CN294" i="10"/>
  <c r="CO294" i="10"/>
  <c r="CP294" i="10"/>
  <c r="CQ294" i="10"/>
  <c r="CR294" i="10"/>
  <c r="CS294" i="10"/>
  <c r="CT294" i="10"/>
  <c r="CU294" i="10"/>
  <c r="CV294" i="10"/>
  <c r="CW294" i="10"/>
  <c r="CX294" i="10"/>
  <c r="CY294" i="10"/>
  <c r="CZ294" i="10"/>
  <c r="DA294" i="10"/>
  <c r="DB294" i="10"/>
  <c r="A295" i="10"/>
  <c r="B295" i="10"/>
  <c r="C295" i="10"/>
  <c r="D295" i="10"/>
  <c r="E295" i="10"/>
  <c r="F295" i="10"/>
  <c r="G295" i="10"/>
  <c r="H295" i="10"/>
  <c r="I295" i="10"/>
  <c r="J295" i="10"/>
  <c r="K295" i="10"/>
  <c r="L295" i="10"/>
  <c r="M295" i="10"/>
  <c r="N295" i="10"/>
  <c r="O295" i="10"/>
  <c r="P295" i="10"/>
  <c r="Q295" i="10"/>
  <c r="R295" i="10"/>
  <c r="S295" i="10"/>
  <c r="T295" i="10"/>
  <c r="U295" i="10"/>
  <c r="V295" i="10"/>
  <c r="W295" i="10"/>
  <c r="X295" i="10"/>
  <c r="Y295" i="10"/>
  <c r="Z295" i="10"/>
  <c r="AA295" i="10"/>
  <c r="AB295" i="10"/>
  <c r="AC295" i="10"/>
  <c r="AD295" i="10"/>
  <c r="AE295" i="10"/>
  <c r="AF295" i="10"/>
  <c r="AG295" i="10"/>
  <c r="AH295" i="10"/>
  <c r="AI295" i="10"/>
  <c r="AJ295" i="10"/>
  <c r="AK295" i="10"/>
  <c r="AL295" i="10"/>
  <c r="AM295" i="10"/>
  <c r="AN295" i="10"/>
  <c r="AO295" i="10"/>
  <c r="AP295" i="10"/>
  <c r="AQ295" i="10"/>
  <c r="AR295" i="10"/>
  <c r="AS295" i="10"/>
  <c r="AT295" i="10"/>
  <c r="AU295" i="10"/>
  <c r="AV295" i="10"/>
  <c r="AW295" i="10"/>
  <c r="AX295" i="10"/>
  <c r="AY295" i="10"/>
  <c r="AZ295" i="10"/>
  <c r="BA295" i="10"/>
  <c r="BB295" i="10"/>
  <c r="BC295" i="10"/>
  <c r="BD295" i="10"/>
  <c r="BE295" i="10"/>
  <c r="BF295" i="10"/>
  <c r="BG295" i="10"/>
  <c r="BH295" i="10"/>
  <c r="BI295" i="10"/>
  <c r="BJ295" i="10"/>
  <c r="BK295" i="10"/>
  <c r="BL295" i="10"/>
  <c r="BM295" i="10"/>
  <c r="BN295" i="10"/>
  <c r="BO295" i="10"/>
  <c r="BP295" i="10"/>
  <c r="BQ295" i="10"/>
  <c r="BR295" i="10"/>
  <c r="BS295" i="10"/>
  <c r="BT295" i="10"/>
  <c r="BU295" i="10"/>
  <c r="BV295" i="10"/>
  <c r="BW295" i="10"/>
  <c r="BX295" i="10"/>
  <c r="BY295" i="10"/>
  <c r="BZ295" i="10"/>
  <c r="CA295" i="10"/>
  <c r="CB295" i="10"/>
  <c r="CC295" i="10"/>
  <c r="CD295" i="10"/>
  <c r="CE295" i="10"/>
  <c r="CF295" i="10"/>
  <c r="CG295" i="10"/>
  <c r="CH295" i="10"/>
  <c r="CI295" i="10"/>
  <c r="CJ295" i="10"/>
  <c r="CK295" i="10"/>
  <c r="CL295" i="10"/>
  <c r="CM295" i="10"/>
  <c r="CN295" i="10"/>
  <c r="CO295" i="10"/>
  <c r="CP295" i="10"/>
  <c r="CQ295" i="10"/>
  <c r="CR295" i="10"/>
  <c r="CS295" i="10"/>
  <c r="CT295" i="10"/>
  <c r="CU295" i="10"/>
  <c r="CV295" i="10"/>
  <c r="CW295" i="10"/>
  <c r="CX295" i="10"/>
  <c r="CY295" i="10"/>
  <c r="CZ295" i="10"/>
  <c r="DA295" i="10"/>
  <c r="DB295" i="10"/>
  <c r="A296" i="10"/>
  <c r="B296" i="10"/>
  <c r="C296" i="10"/>
  <c r="D296" i="10"/>
  <c r="E296" i="10"/>
  <c r="F296" i="10"/>
  <c r="G296" i="10"/>
  <c r="H296" i="10"/>
  <c r="I296" i="10"/>
  <c r="J296" i="10"/>
  <c r="K296" i="10"/>
  <c r="L296" i="10"/>
  <c r="M296" i="10"/>
  <c r="N296" i="10"/>
  <c r="O296" i="10"/>
  <c r="P296" i="10"/>
  <c r="Q296" i="10"/>
  <c r="R296" i="10"/>
  <c r="S296" i="10"/>
  <c r="T296" i="10"/>
  <c r="U296" i="10"/>
  <c r="V296" i="10"/>
  <c r="W296" i="10"/>
  <c r="X296" i="10"/>
  <c r="Y296" i="10"/>
  <c r="Z296" i="10"/>
  <c r="AA296" i="10"/>
  <c r="AB296" i="10"/>
  <c r="AC296" i="10"/>
  <c r="AD296" i="10"/>
  <c r="AE296" i="10"/>
  <c r="AF296" i="10"/>
  <c r="AG296" i="10"/>
  <c r="AH296" i="10"/>
  <c r="AI296" i="10"/>
  <c r="AJ296" i="10"/>
  <c r="AK296" i="10"/>
  <c r="AL296" i="10"/>
  <c r="AM296" i="10"/>
  <c r="AN296" i="10"/>
  <c r="AO296" i="10"/>
  <c r="AP296" i="10"/>
  <c r="AQ296" i="10"/>
  <c r="AR296" i="10"/>
  <c r="AS296" i="10"/>
  <c r="AT296" i="10"/>
  <c r="AU296" i="10"/>
  <c r="AV296" i="10"/>
  <c r="AW296" i="10"/>
  <c r="AX296" i="10"/>
  <c r="AY296" i="10"/>
  <c r="AZ296" i="10"/>
  <c r="BA296" i="10"/>
  <c r="BB296" i="10"/>
  <c r="BC296" i="10"/>
  <c r="BD296" i="10"/>
  <c r="BE296" i="10"/>
  <c r="BF296" i="10"/>
  <c r="BG296" i="10"/>
  <c r="BH296" i="10"/>
  <c r="BI296" i="10"/>
  <c r="BJ296" i="10"/>
  <c r="BK296" i="10"/>
  <c r="BL296" i="10"/>
  <c r="BM296" i="10"/>
  <c r="BN296" i="10"/>
  <c r="BO296" i="10"/>
  <c r="BP296" i="10"/>
  <c r="BQ296" i="10"/>
  <c r="BR296" i="10"/>
  <c r="BS296" i="10"/>
  <c r="BT296" i="10"/>
  <c r="BU296" i="10"/>
  <c r="BV296" i="10"/>
  <c r="BW296" i="10"/>
  <c r="BX296" i="10"/>
  <c r="BY296" i="10"/>
  <c r="BZ296" i="10"/>
  <c r="CA296" i="10"/>
  <c r="CB296" i="10"/>
  <c r="CC296" i="10"/>
  <c r="CD296" i="10"/>
  <c r="CE296" i="10"/>
  <c r="CF296" i="10"/>
  <c r="CG296" i="10"/>
  <c r="CH296" i="10"/>
  <c r="CI296" i="10"/>
  <c r="CJ296" i="10"/>
  <c r="CK296" i="10"/>
  <c r="CL296" i="10"/>
  <c r="CM296" i="10"/>
  <c r="CN296" i="10"/>
  <c r="CO296" i="10"/>
  <c r="CP296" i="10"/>
  <c r="CQ296" i="10"/>
  <c r="CR296" i="10"/>
  <c r="CS296" i="10"/>
  <c r="CT296" i="10"/>
  <c r="CU296" i="10"/>
  <c r="CV296" i="10"/>
  <c r="CW296" i="10"/>
  <c r="CX296" i="10"/>
  <c r="CY296" i="10"/>
  <c r="CZ296" i="10"/>
  <c r="DA296" i="10"/>
  <c r="DB296" i="10"/>
  <c r="A297" i="10"/>
  <c r="B297" i="10"/>
  <c r="C297" i="10"/>
  <c r="D297" i="10"/>
  <c r="E297" i="10"/>
  <c r="F297" i="10"/>
  <c r="G297" i="10"/>
  <c r="H297" i="10"/>
  <c r="I297" i="10"/>
  <c r="J297" i="10"/>
  <c r="K297" i="10"/>
  <c r="L297" i="10"/>
  <c r="M297" i="10"/>
  <c r="N297" i="10"/>
  <c r="O297" i="10"/>
  <c r="P297" i="10"/>
  <c r="Q297" i="10"/>
  <c r="R297" i="10"/>
  <c r="S297" i="10"/>
  <c r="T297" i="10"/>
  <c r="U297" i="10"/>
  <c r="V297" i="10"/>
  <c r="W297" i="10"/>
  <c r="X297" i="10"/>
  <c r="Y297" i="10"/>
  <c r="Z297" i="10"/>
  <c r="AA297" i="10"/>
  <c r="AB297" i="10"/>
  <c r="AC297" i="10"/>
  <c r="AD297" i="10"/>
  <c r="AE297" i="10"/>
  <c r="AF297" i="10"/>
  <c r="AG297" i="10"/>
  <c r="AH297" i="10"/>
  <c r="AI297" i="10"/>
  <c r="AJ297" i="10"/>
  <c r="AK297" i="10"/>
  <c r="AL297" i="10"/>
  <c r="AM297" i="10"/>
  <c r="AN297" i="10"/>
  <c r="AO297" i="10"/>
  <c r="AP297" i="10"/>
  <c r="AQ297" i="10"/>
  <c r="AR297" i="10"/>
  <c r="AS297" i="10"/>
  <c r="AT297" i="10"/>
  <c r="AU297" i="10"/>
  <c r="AV297" i="10"/>
  <c r="AW297" i="10"/>
  <c r="AX297" i="10"/>
  <c r="AY297" i="10"/>
  <c r="AZ297" i="10"/>
  <c r="BA297" i="10"/>
  <c r="BB297" i="10"/>
  <c r="BC297" i="10"/>
  <c r="BD297" i="10"/>
  <c r="BE297" i="10"/>
  <c r="BF297" i="10"/>
  <c r="BG297" i="10"/>
  <c r="BH297" i="10"/>
  <c r="BI297" i="10"/>
  <c r="BJ297" i="10"/>
  <c r="BK297" i="10"/>
  <c r="BL297" i="10"/>
  <c r="BM297" i="10"/>
  <c r="BN297" i="10"/>
  <c r="BO297" i="10"/>
  <c r="BP297" i="10"/>
  <c r="BQ297" i="10"/>
  <c r="BR297" i="10"/>
  <c r="BS297" i="10"/>
  <c r="BT297" i="10"/>
  <c r="BU297" i="10"/>
  <c r="BV297" i="10"/>
  <c r="BW297" i="10"/>
  <c r="BX297" i="10"/>
  <c r="BY297" i="10"/>
  <c r="BZ297" i="10"/>
  <c r="CA297" i="10"/>
  <c r="CB297" i="10"/>
  <c r="CC297" i="10"/>
  <c r="CD297" i="10"/>
  <c r="CE297" i="10"/>
  <c r="CF297" i="10"/>
  <c r="CG297" i="10"/>
  <c r="CH297" i="10"/>
  <c r="CI297" i="10"/>
  <c r="CJ297" i="10"/>
  <c r="CK297" i="10"/>
  <c r="CL297" i="10"/>
  <c r="CM297" i="10"/>
  <c r="CN297" i="10"/>
  <c r="CO297" i="10"/>
  <c r="CP297" i="10"/>
  <c r="CQ297" i="10"/>
  <c r="CR297" i="10"/>
  <c r="CS297" i="10"/>
  <c r="CT297" i="10"/>
  <c r="CU297" i="10"/>
  <c r="CV297" i="10"/>
  <c r="CW297" i="10"/>
  <c r="CX297" i="10"/>
  <c r="CY297" i="10"/>
  <c r="CZ297" i="10"/>
  <c r="DA297" i="10"/>
  <c r="DB297" i="10"/>
  <c r="A298" i="10"/>
  <c r="B298" i="10"/>
  <c r="C298" i="10"/>
  <c r="D298" i="10"/>
  <c r="E298" i="10"/>
  <c r="F298" i="10"/>
  <c r="G298" i="10"/>
  <c r="H298" i="10"/>
  <c r="I298" i="10"/>
  <c r="J298" i="10"/>
  <c r="K298" i="10"/>
  <c r="L298" i="10"/>
  <c r="M298" i="10"/>
  <c r="N298" i="10"/>
  <c r="O298" i="10"/>
  <c r="P298" i="10"/>
  <c r="Q298" i="10"/>
  <c r="R298" i="10"/>
  <c r="S298" i="10"/>
  <c r="T298" i="10"/>
  <c r="U298" i="10"/>
  <c r="V298" i="10"/>
  <c r="W298" i="10"/>
  <c r="X298" i="10"/>
  <c r="Y298" i="10"/>
  <c r="Z298" i="10"/>
  <c r="AA298" i="10"/>
  <c r="AB298" i="10"/>
  <c r="AC298" i="10"/>
  <c r="AD298" i="10"/>
  <c r="AE298" i="10"/>
  <c r="AF298" i="10"/>
  <c r="AG298" i="10"/>
  <c r="AH298" i="10"/>
  <c r="AI298" i="10"/>
  <c r="AJ298" i="10"/>
  <c r="AK298" i="10"/>
  <c r="AL298" i="10"/>
  <c r="AM298" i="10"/>
  <c r="AN298" i="10"/>
  <c r="AO298" i="10"/>
  <c r="AP298" i="10"/>
  <c r="AQ298" i="10"/>
  <c r="AR298" i="10"/>
  <c r="AS298" i="10"/>
  <c r="AT298" i="10"/>
  <c r="AU298" i="10"/>
  <c r="AV298" i="10"/>
  <c r="AW298" i="10"/>
  <c r="AX298" i="10"/>
  <c r="AY298" i="10"/>
  <c r="AZ298" i="10"/>
  <c r="BA298" i="10"/>
  <c r="BB298" i="10"/>
  <c r="BC298" i="10"/>
  <c r="BD298" i="10"/>
  <c r="BE298" i="10"/>
  <c r="BF298" i="10"/>
  <c r="BG298" i="10"/>
  <c r="BH298" i="10"/>
  <c r="BI298" i="10"/>
  <c r="BJ298" i="10"/>
  <c r="BK298" i="10"/>
  <c r="BL298" i="10"/>
  <c r="BM298" i="10"/>
  <c r="BN298" i="10"/>
  <c r="BO298" i="10"/>
  <c r="BP298" i="10"/>
  <c r="BQ298" i="10"/>
  <c r="BR298" i="10"/>
  <c r="BS298" i="10"/>
  <c r="BT298" i="10"/>
  <c r="BU298" i="10"/>
  <c r="BV298" i="10"/>
  <c r="BW298" i="10"/>
  <c r="BX298" i="10"/>
  <c r="BY298" i="10"/>
  <c r="BZ298" i="10"/>
  <c r="CA298" i="10"/>
  <c r="CB298" i="10"/>
  <c r="CC298" i="10"/>
  <c r="CD298" i="10"/>
  <c r="CE298" i="10"/>
  <c r="CF298" i="10"/>
  <c r="CG298" i="10"/>
  <c r="CH298" i="10"/>
  <c r="CI298" i="10"/>
  <c r="CJ298" i="10"/>
  <c r="CK298" i="10"/>
  <c r="CL298" i="10"/>
  <c r="CM298" i="10"/>
  <c r="CN298" i="10"/>
  <c r="CO298" i="10"/>
  <c r="CP298" i="10"/>
  <c r="CQ298" i="10"/>
  <c r="CR298" i="10"/>
  <c r="CS298" i="10"/>
  <c r="CT298" i="10"/>
  <c r="CU298" i="10"/>
  <c r="CV298" i="10"/>
  <c r="CW298" i="10"/>
  <c r="CX298" i="10"/>
  <c r="CY298" i="10"/>
  <c r="CZ298" i="10"/>
  <c r="DA298" i="10"/>
  <c r="DB298" i="10"/>
  <c r="A299" i="10"/>
  <c r="B299" i="10"/>
  <c r="C299" i="10"/>
  <c r="D299" i="10"/>
  <c r="E299" i="10"/>
  <c r="F299" i="10"/>
  <c r="G299" i="10"/>
  <c r="H299" i="10"/>
  <c r="I299" i="10"/>
  <c r="J299" i="10"/>
  <c r="K299" i="10"/>
  <c r="L299" i="10"/>
  <c r="M299" i="10"/>
  <c r="N299" i="10"/>
  <c r="O299" i="10"/>
  <c r="P299" i="10"/>
  <c r="Q299" i="10"/>
  <c r="R299" i="10"/>
  <c r="S299" i="10"/>
  <c r="T299" i="10"/>
  <c r="U299" i="10"/>
  <c r="V299" i="10"/>
  <c r="W299" i="10"/>
  <c r="X299" i="10"/>
  <c r="Y299" i="10"/>
  <c r="Z299" i="10"/>
  <c r="AA299" i="10"/>
  <c r="AB299" i="10"/>
  <c r="AC299" i="10"/>
  <c r="AD299" i="10"/>
  <c r="AE299" i="10"/>
  <c r="AF299" i="10"/>
  <c r="AG299" i="10"/>
  <c r="AH299" i="10"/>
  <c r="AI299" i="10"/>
  <c r="AJ299" i="10"/>
  <c r="AK299" i="10"/>
  <c r="AL299" i="10"/>
  <c r="AM299" i="10"/>
  <c r="AN299" i="10"/>
  <c r="AO299" i="10"/>
  <c r="AP299" i="10"/>
  <c r="AQ299" i="10"/>
  <c r="AR299" i="10"/>
  <c r="AS299" i="10"/>
  <c r="AT299" i="10"/>
  <c r="AU299" i="10"/>
  <c r="AV299" i="10"/>
  <c r="AW299" i="10"/>
  <c r="AX299" i="10"/>
  <c r="AY299" i="10"/>
  <c r="AZ299" i="10"/>
  <c r="BA299" i="10"/>
  <c r="BB299" i="10"/>
  <c r="BC299" i="10"/>
  <c r="BD299" i="10"/>
  <c r="BE299" i="10"/>
  <c r="BF299" i="10"/>
  <c r="BG299" i="10"/>
  <c r="BH299" i="10"/>
  <c r="BI299" i="10"/>
  <c r="BJ299" i="10"/>
  <c r="BK299" i="10"/>
  <c r="BL299" i="10"/>
  <c r="BM299" i="10"/>
  <c r="BN299" i="10"/>
  <c r="BO299" i="10"/>
  <c r="BP299" i="10"/>
  <c r="BQ299" i="10"/>
  <c r="BR299" i="10"/>
  <c r="BS299" i="10"/>
  <c r="BT299" i="10"/>
  <c r="BU299" i="10"/>
  <c r="BV299" i="10"/>
  <c r="BW299" i="10"/>
  <c r="BX299" i="10"/>
  <c r="BY299" i="10"/>
  <c r="BZ299" i="10"/>
  <c r="CA299" i="10"/>
  <c r="CB299" i="10"/>
  <c r="CC299" i="10"/>
  <c r="CD299" i="10"/>
  <c r="CE299" i="10"/>
  <c r="CF299" i="10"/>
  <c r="CG299" i="10"/>
  <c r="CH299" i="10"/>
  <c r="CI299" i="10"/>
  <c r="CJ299" i="10"/>
  <c r="CK299" i="10"/>
  <c r="CL299" i="10"/>
  <c r="CM299" i="10"/>
  <c r="CN299" i="10"/>
  <c r="CO299" i="10"/>
  <c r="CP299" i="10"/>
  <c r="CQ299" i="10"/>
  <c r="CR299" i="10"/>
  <c r="CS299" i="10"/>
  <c r="CT299" i="10"/>
  <c r="CU299" i="10"/>
  <c r="CV299" i="10"/>
  <c r="CW299" i="10"/>
  <c r="CX299" i="10"/>
  <c r="CY299" i="10"/>
  <c r="CZ299" i="10"/>
  <c r="DA299" i="10"/>
  <c r="DB299" i="10"/>
  <c r="A300" i="10"/>
  <c r="B300" i="10"/>
  <c r="C300" i="10"/>
  <c r="D300" i="10"/>
  <c r="E300" i="10"/>
  <c r="F300" i="10"/>
  <c r="G300" i="10"/>
  <c r="H300" i="10"/>
  <c r="I300" i="10"/>
  <c r="J300" i="10"/>
  <c r="K300" i="10"/>
  <c r="L300" i="10"/>
  <c r="M300" i="10"/>
  <c r="N300" i="10"/>
  <c r="O300" i="10"/>
  <c r="P300" i="10"/>
  <c r="Q300" i="10"/>
  <c r="R300" i="10"/>
  <c r="S300" i="10"/>
  <c r="T300" i="10"/>
  <c r="U300" i="10"/>
  <c r="V300" i="10"/>
  <c r="W300" i="10"/>
  <c r="X300" i="10"/>
  <c r="Y300" i="10"/>
  <c r="Z300" i="10"/>
  <c r="AA300" i="10"/>
  <c r="AB300" i="10"/>
  <c r="AC300" i="10"/>
  <c r="AD300" i="10"/>
  <c r="AE300" i="10"/>
  <c r="AF300" i="10"/>
  <c r="AG300" i="10"/>
  <c r="AH300" i="10"/>
  <c r="AI300" i="10"/>
  <c r="AJ300" i="10"/>
  <c r="AK300" i="10"/>
  <c r="AL300" i="10"/>
  <c r="AM300" i="10"/>
  <c r="AN300" i="10"/>
  <c r="AO300" i="10"/>
  <c r="AP300" i="10"/>
  <c r="AQ300" i="10"/>
  <c r="AR300" i="10"/>
  <c r="AS300" i="10"/>
  <c r="AT300" i="10"/>
  <c r="AU300" i="10"/>
  <c r="AV300" i="10"/>
  <c r="AW300" i="10"/>
  <c r="AX300" i="10"/>
  <c r="AY300" i="10"/>
  <c r="AZ300" i="10"/>
  <c r="BA300" i="10"/>
  <c r="BB300" i="10"/>
  <c r="BC300" i="10"/>
  <c r="BD300" i="10"/>
  <c r="BE300" i="10"/>
  <c r="BF300" i="10"/>
  <c r="BG300" i="10"/>
  <c r="BH300" i="10"/>
  <c r="BI300" i="10"/>
  <c r="BJ300" i="10"/>
  <c r="BK300" i="10"/>
  <c r="BL300" i="10"/>
  <c r="BM300" i="10"/>
  <c r="BN300" i="10"/>
  <c r="BO300" i="10"/>
  <c r="BP300" i="10"/>
  <c r="BQ300" i="10"/>
  <c r="BR300" i="10"/>
  <c r="BS300" i="10"/>
  <c r="BT300" i="10"/>
  <c r="BU300" i="10"/>
  <c r="BV300" i="10"/>
  <c r="BW300" i="10"/>
  <c r="BX300" i="10"/>
  <c r="BY300" i="10"/>
  <c r="BZ300" i="10"/>
  <c r="CA300" i="10"/>
  <c r="CB300" i="10"/>
  <c r="CC300" i="10"/>
  <c r="CD300" i="10"/>
  <c r="CE300" i="10"/>
  <c r="CF300" i="10"/>
  <c r="CG300" i="10"/>
  <c r="CH300" i="10"/>
  <c r="CI300" i="10"/>
  <c r="CJ300" i="10"/>
  <c r="CK300" i="10"/>
  <c r="CL300" i="10"/>
  <c r="CM300" i="10"/>
  <c r="CN300" i="10"/>
  <c r="CO300" i="10"/>
  <c r="CP300" i="10"/>
  <c r="CQ300" i="10"/>
  <c r="CR300" i="10"/>
  <c r="CS300" i="10"/>
  <c r="CT300" i="10"/>
  <c r="CU300" i="10"/>
  <c r="CV300" i="10"/>
  <c r="CW300" i="10"/>
  <c r="CX300" i="10"/>
  <c r="CY300" i="10"/>
  <c r="CZ300" i="10"/>
  <c r="DA300" i="10"/>
  <c r="DB300" i="10"/>
  <c r="A301" i="10"/>
  <c r="B301" i="10"/>
  <c r="C301" i="10"/>
  <c r="D301" i="10"/>
  <c r="E301" i="10"/>
  <c r="F301" i="10"/>
  <c r="G301" i="10"/>
  <c r="H301" i="10"/>
  <c r="I301" i="10"/>
  <c r="J301" i="10"/>
  <c r="K301" i="10"/>
  <c r="L301" i="10"/>
  <c r="M301" i="10"/>
  <c r="N301" i="10"/>
  <c r="O301" i="10"/>
  <c r="P301" i="10"/>
  <c r="Q301" i="10"/>
  <c r="R301" i="10"/>
  <c r="S301" i="10"/>
  <c r="T301" i="10"/>
  <c r="U301" i="10"/>
  <c r="V301" i="10"/>
  <c r="W301" i="10"/>
  <c r="X301" i="10"/>
  <c r="Y301" i="10"/>
  <c r="Z301" i="10"/>
  <c r="AA301" i="10"/>
  <c r="AB301" i="10"/>
  <c r="AC301" i="10"/>
  <c r="AD301" i="10"/>
  <c r="AE301" i="10"/>
  <c r="AF301" i="10"/>
  <c r="AG301" i="10"/>
  <c r="AH301" i="10"/>
  <c r="AI301" i="10"/>
  <c r="AJ301" i="10"/>
  <c r="AK301" i="10"/>
  <c r="AL301" i="10"/>
  <c r="AM301" i="10"/>
  <c r="AN301" i="10"/>
  <c r="AO301" i="10"/>
  <c r="AP301" i="10"/>
  <c r="AQ301" i="10"/>
  <c r="AR301" i="10"/>
  <c r="AS301" i="10"/>
  <c r="AT301" i="10"/>
  <c r="AU301" i="10"/>
  <c r="AV301" i="10"/>
  <c r="AW301" i="10"/>
  <c r="AX301" i="10"/>
  <c r="AY301" i="10"/>
  <c r="AZ301" i="10"/>
  <c r="BA301" i="10"/>
  <c r="BB301" i="10"/>
  <c r="BC301" i="10"/>
  <c r="BD301" i="10"/>
  <c r="BE301" i="10"/>
  <c r="BF301" i="10"/>
  <c r="BG301" i="10"/>
  <c r="BH301" i="10"/>
  <c r="BI301" i="10"/>
  <c r="BJ301" i="10"/>
  <c r="BK301" i="10"/>
  <c r="BL301" i="10"/>
  <c r="BM301" i="10"/>
  <c r="BN301" i="10"/>
  <c r="BO301" i="10"/>
  <c r="BP301" i="10"/>
  <c r="BQ301" i="10"/>
  <c r="BR301" i="10"/>
  <c r="BS301" i="10"/>
  <c r="BT301" i="10"/>
  <c r="BU301" i="10"/>
  <c r="BV301" i="10"/>
  <c r="BW301" i="10"/>
  <c r="BX301" i="10"/>
  <c r="BY301" i="10"/>
  <c r="BZ301" i="10"/>
  <c r="CA301" i="10"/>
  <c r="CB301" i="10"/>
  <c r="CC301" i="10"/>
  <c r="CD301" i="10"/>
  <c r="CE301" i="10"/>
  <c r="CF301" i="10"/>
  <c r="CG301" i="10"/>
  <c r="CH301" i="10"/>
  <c r="CI301" i="10"/>
  <c r="CJ301" i="10"/>
  <c r="CK301" i="10"/>
  <c r="CL301" i="10"/>
  <c r="CM301" i="10"/>
  <c r="CN301" i="10"/>
  <c r="CO301" i="10"/>
  <c r="CP301" i="10"/>
  <c r="CQ301" i="10"/>
  <c r="CR301" i="10"/>
  <c r="CS301" i="10"/>
  <c r="CT301" i="10"/>
  <c r="CU301" i="10"/>
  <c r="CV301" i="10"/>
  <c r="CW301" i="10"/>
  <c r="CX301" i="10"/>
  <c r="CY301" i="10"/>
  <c r="CZ301" i="10"/>
  <c r="DA301" i="10"/>
  <c r="DB301" i="10"/>
  <c r="A302" i="10"/>
  <c r="B302" i="10"/>
  <c r="C302" i="10"/>
  <c r="D302" i="10"/>
  <c r="E302" i="10"/>
  <c r="F302" i="10"/>
  <c r="G302" i="10"/>
  <c r="H302" i="10"/>
  <c r="I302" i="10"/>
  <c r="J302" i="10"/>
  <c r="K302" i="10"/>
  <c r="L302" i="10"/>
  <c r="M302" i="10"/>
  <c r="N302" i="10"/>
  <c r="O302" i="10"/>
  <c r="P302" i="10"/>
  <c r="Q302" i="10"/>
  <c r="R302" i="10"/>
  <c r="S302" i="10"/>
  <c r="T302" i="10"/>
  <c r="U302" i="10"/>
  <c r="V302" i="10"/>
  <c r="W302" i="10"/>
  <c r="X302" i="10"/>
  <c r="Y302" i="10"/>
  <c r="Z302" i="10"/>
  <c r="AA302" i="10"/>
  <c r="AB302" i="10"/>
  <c r="AC302" i="10"/>
  <c r="AD302" i="10"/>
  <c r="AE302" i="10"/>
  <c r="AF302" i="10"/>
  <c r="AG302" i="10"/>
  <c r="AH302" i="10"/>
  <c r="AI302" i="10"/>
  <c r="AJ302" i="10"/>
  <c r="AK302" i="10"/>
  <c r="AL302" i="10"/>
  <c r="AM302" i="10"/>
  <c r="AN302" i="10"/>
  <c r="AO302" i="10"/>
  <c r="AP302" i="10"/>
  <c r="AQ302" i="10"/>
  <c r="AR302" i="10"/>
  <c r="AS302" i="10"/>
  <c r="AT302" i="10"/>
  <c r="AU302" i="10"/>
  <c r="AV302" i="10"/>
  <c r="AW302" i="10"/>
  <c r="AX302" i="10"/>
  <c r="AY302" i="10"/>
  <c r="AZ302" i="10"/>
  <c r="BA302" i="10"/>
  <c r="BB302" i="10"/>
  <c r="BC302" i="10"/>
  <c r="BD302" i="10"/>
  <c r="BE302" i="10"/>
  <c r="BF302" i="10"/>
  <c r="BG302" i="10"/>
  <c r="BH302" i="10"/>
  <c r="BI302" i="10"/>
  <c r="BJ302" i="10"/>
  <c r="BK302" i="10"/>
  <c r="BL302" i="10"/>
  <c r="BM302" i="10"/>
  <c r="BN302" i="10"/>
  <c r="BO302" i="10"/>
  <c r="BP302" i="10"/>
  <c r="BQ302" i="10"/>
  <c r="BR302" i="10"/>
  <c r="BS302" i="10"/>
  <c r="BT302" i="10"/>
  <c r="BU302" i="10"/>
  <c r="BV302" i="10"/>
  <c r="BW302" i="10"/>
  <c r="BX302" i="10"/>
  <c r="BY302" i="10"/>
  <c r="BZ302" i="10"/>
  <c r="CA302" i="10"/>
  <c r="CB302" i="10"/>
  <c r="CC302" i="10"/>
  <c r="CD302" i="10"/>
  <c r="CE302" i="10"/>
  <c r="CF302" i="10"/>
  <c r="CG302" i="10"/>
  <c r="CH302" i="10"/>
  <c r="CI302" i="10"/>
  <c r="CJ302" i="10"/>
  <c r="CK302" i="10"/>
  <c r="CL302" i="10"/>
  <c r="CM302" i="10"/>
  <c r="CN302" i="10"/>
  <c r="CO302" i="10"/>
  <c r="CP302" i="10"/>
  <c r="CQ302" i="10"/>
  <c r="CR302" i="10"/>
  <c r="CS302" i="10"/>
  <c r="CT302" i="10"/>
  <c r="CU302" i="10"/>
  <c r="CV302" i="10"/>
  <c r="CW302" i="10"/>
  <c r="CX302" i="10"/>
  <c r="CY302" i="10"/>
  <c r="CZ302" i="10"/>
  <c r="DA302" i="10"/>
  <c r="DB302" i="10"/>
  <c r="A303" i="10"/>
  <c r="B303" i="10"/>
  <c r="C303" i="10"/>
  <c r="D303" i="10"/>
  <c r="E303" i="10"/>
  <c r="F303" i="10"/>
  <c r="G303" i="10"/>
  <c r="H303" i="10"/>
  <c r="I303" i="10"/>
  <c r="J303" i="10"/>
  <c r="K303" i="10"/>
  <c r="L303" i="10"/>
  <c r="M303" i="10"/>
  <c r="N303" i="10"/>
  <c r="O303" i="10"/>
  <c r="P303" i="10"/>
  <c r="Q303" i="10"/>
  <c r="R303" i="10"/>
  <c r="S303" i="10"/>
  <c r="T303" i="10"/>
  <c r="U303" i="10"/>
  <c r="V303" i="10"/>
  <c r="W303" i="10"/>
  <c r="X303" i="10"/>
  <c r="Y303" i="10"/>
  <c r="Z303" i="10"/>
  <c r="AA303" i="10"/>
  <c r="AB303" i="10"/>
  <c r="AC303" i="10"/>
  <c r="AD303" i="10"/>
  <c r="AE303" i="10"/>
  <c r="AF303" i="10"/>
  <c r="AG303" i="10"/>
  <c r="AH303" i="10"/>
  <c r="AI303" i="10"/>
  <c r="AJ303" i="10"/>
  <c r="AK303" i="10"/>
  <c r="AL303" i="10"/>
  <c r="AM303" i="10"/>
  <c r="AN303" i="10"/>
  <c r="AO303" i="10"/>
  <c r="AP303" i="10"/>
  <c r="AQ303" i="10"/>
  <c r="AR303" i="10"/>
  <c r="AS303" i="10"/>
  <c r="AT303" i="10"/>
  <c r="AU303" i="10"/>
  <c r="AV303" i="10"/>
  <c r="AW303" i="10"/>
  <c r="AX303" i="10"/>
  <c r="AY303" i="10"/>
  <c r="AZ303" i="10"/>
  <c r="BA303" i="10"/>
  <c r="BB303" i="10"/>
  <c r="BC303" i="10"/>
  <c r="BD303" i="10"/>
  <c r="BE303" i="10"/>
  <c r="BF303" i="10"/>
  <c r="BG303" i="10"/>
  <c r="BH303" i="10"/>
  <c r="BI303" i="10"/>
  <c r="BJ303" i="10"/>
  <c r="BK303" i="10"/>
  <c r="BL303" i="10"/>
  <c r="BM303" i="10"/>
  <c r="BN303" i="10"/>
  <c r="BO303" i="10"/>
  <c r="BP303" i="10"/>
  <c r="BQ303" i="10"/>
  <c r="BR303" i="10"/>
  <c r="BS303" i="10"/>
  <c r="BT303" i="10"/>
  <c r="BU303" i="10"/>
  <c r="BV303" i="10"/>
  <c r="BW303" i="10"/>
  <c r="BX303" i="10"/>
  <c r="BY303" i="10"/>
  <c r="BZ303" i="10"/>
  <c r="CA303" i="10"/>
  <c r="CB303" i="10"/>
  <c r="CC303" i="10"/>
  <c r="CD303" i="10"/>
  <c r="CE303" i="10"/>
  <c r="CF303" i="10"/>
  <c r="CG303" i="10"/>
  <c r="CH303" i="10"/>
  <c r="CI303" i="10"/>
  <c r="CJ303" i="10"/>
  <c r="CK303" i="10"/>
  <c r="CL303" i="10"/>
  <c r="CM303" i="10"/>
  <c r="CN303" i="10"/>
  <c r="CO303" i="10"/>
  <c r="CP303" i="10"/>
  <c r="CQ303" i="10"/>
  <c r="CR303" i="10"/>
  <c r="CS303" i="10"/>
  <c r="CT303" i="10"/>
  <c r="CU303" i="10"/>
  <c r="CV303" i="10"/>
  <c r="CW303" i="10"/>
  <c r="CX303" i="10"/>
  <c r="CY303" i="10"/>
  <c r="CZ303" i="10"/>
  <c r="DA303" i="10"/>
  <c r="DB303" i="10"/>
  <c r="A304" i="10"/>
  <c r="B304" i="10"/>
  <c r="C304" i="10"/>
  <c r="D304" i="10"/>
  <c r="E304" i="10"/>
  <c r="F304" i="10"/>
  <c r="G304" i="10"/>
  <c r="H304" i="10"/>
  <c r="I304" i="10"/>
  <c r="J304" i="10"/>
  <c r="K304" i="10"/>
  <c r="L304" i="10"/>
  <c r="M304" i="10"/>
  <c r="N304" i="10"/>
  <c r="O304" i="10"/>
  <c r="P304" i="10"/>
  <c r="Q304" i="10"/>
  <c r="R304" i="10"/>
  <c r="S304" i="10"/>
  <c r="T304" i="10"/>
  <c r="U304" i="10"/>
  <c r="V304" i="10"/>
  <c r="W304" i="10"/>
  <c r="X304" i="10"/>
  <c r="Y304" i="10"/>
  <c r="Z304" i="10"/>
  <c r="AA304" i="10"/>
  <c r="AB304" i="10"/>
  <c r="AC304" i="10"/>
  <c r="AD304" i="10"/>
  <c r="AE304" i="10"/>
  <c r="AF304" i="10"/>
  <c r="AG304" i="10"/>
  <c r="AH304" i="10"/>
  <c r="AI304" i="10"/>
  <c r="AJ304" i="10"/>
  <c r="AK304" i="10"/>
  <c r="AL304" i="10"/>
  <c r="AM304" i="10"/>
  <c r="AN304" i="10"/>
  <c r="AO304" i="10"/>
  <c r="AP304" i="10"/>
  <c r="AQ304" i="10"/>
  <c r="AR304" i="10"/>
  <c r="AS304" i="10"/>
  <c r="AT304" i="10"/>
  <c r="AU304" i="10"/>
  <c r="AV304" i="10"/>
  <c r="AW304" i="10"/>
  <c r="AX304" i="10"/>
  <c r="AY304" i="10"/>
  <c r="AZ304" i="10"/>
  <c r="BA304" i="10"/>
  <c r="BB304" i="10"/>
  <c r="BC304" i="10"/>
  <c r="BD304" i="10"/>
  <c r="BE304" i="10"/>
  <c r="BF304" i="10"/>
  <c r="BG304" i="10"/>
  <c r="BH304" i="10"/>
  <c r="BI304" i="10"/>
  <c r="BJ304" i="10"/>
  <c r="BK304" i="10"/>
  <c r="BL304" i="10"/>
  <c r="BM304" i="10"/>
  <c r="BN304" i="10"/>
  <c r="BO304" i="10"/>
  <c r="BP304" i="10"/>
  <c r="BQ304" i="10"/>
  <c r="BR304" i="10"/>
  <c r="BS304" i="10"/>
  <c r="BT304" i="10"/>
  <c r="BU304" i="10"/>
  <c r="BV304" i="10"/>
  <c r="BW304" i="10"/>
  <c r="BX304" i="10"/>
  <c r="BY304" i="10"/>
  <c r="BZ304" i="10"/>
  <c r="CA304" i="10"/>
  <c r="CB304" i="10"/>
  <c r="CC304" i="10"/>
  <c r="CD304" i="10"/>
  <c r="CE304" i="10"/>
  <c r="CF304" i="10"/>
  <c r="CG304" i="10"/>
  <c r="CH304" i="10"/>
  <c r="CI304" i="10"/>
  <c r="CJ304" i="10"/>
  <c r="CK304" i="10"/>
  <c r="CL304" i="10"/>
  <c r="CM304" i="10"/>
  <c r="CN304" i="10"/>
  <c r="CO304" i="10"/>
  <c r="CP304" i="10"/>
  <c r="CQ304" i="10"/>
  <c r="CR304" i="10"/>
  <c r="CS304" i="10"/>
  <c r="CT304" i="10"/>
  <c r="CU304" i="10"/>
  <c r="CV304" i="10"/>
  <c r="CW304" i="10"/>
  <c r="CX304" i="10"/>
  <c r="CY304" i="10"/>
  <c r="CZ304" i="10"/>
  <c r="DA304" i="10"/>
  <c r="DB304" i="10"/>
  <c r="A305" i="10"/>
  <c r="B305" i="10"/>
  <c r="C305" i="10"/>
  <c r="D305" i="10"/>
  <c r="E305" i="10"/>
  <c r="F305" i="10"/>
  <c r="G305" i="10"/>
  <c r="H305" i="10"/>
  <c r="I305" i="10"/>
  <c r="J305" i="10"/>
  <c r="K305" i="10"/>
  <c r="L305" i="10"/>
  <c r="M305" i="10"/>
  <c r="N305" i="10"/>
  <c r="O305" i="10"/>
  <c r="P305" i="10"/>
  <c r="Q305" i="10"/>
  <c r="R305" i="10"/>
  <c r="S305" i="10"/>
  <c r="T305" i="10"/>
  <c r="U305" i="10"/>
  <c r="V305" i="10"/>
  <c r="W305" i="10"/>
  <c r="X305" i="10"/>
  <c r="Y305" i="10"/>
  <c r="Z305" i="10"/>
  <c r="AA305" i="10"/>
  <c r="AB305" i="10"/>
  <c r="AC305" i="10"/>
  <c r="AD305" i="10"/>
  <c r="AE305" i="10"/>
  <c r="AF305" i="10"/>
  <c r="AG305" i="10"/>
  <c r="AH305" i="10"/>
  <c r="AI305" i="10"/>
  <c r="AJ305" i="10"/>
  <c r="AK305" i="10"/>
  <c r="AL305" i="10"/>
  <c r="AM305" i="10"/>
  <c r="AN305" i="10"/>
  <c r="AO305" i="10"/>
  <c r="AP305" i="10"/>
  <c r="AQ305" i="10"/>
  <c r="AR305" i="10"/>
  <c r="AS305" i="10"/>
  <c r="AT305" i="10"/>
  <c r="AU305" i="10"/>
  <c r="AV305" i="10"/>
  <c r="AW305" i="10"/>
  <c r="AX305" i="10"/>
  <c r="AY305" i="10"/>
  <c r="AZ305" i="10"/>
  <c r="BA305" i="10"/>
  <c r="BB305" i="10"/>
  <c r="BC305" i="10"/>
  <c r="BD305" i="10"/>
  <c r="BE305" i="10"/>
  <c r="BF305" i="10"/>
  <c r="BG305" i="10"/>
  <c r="BH305" i="10"/>
  <c r="BI305" i="10"/>
  <c r="BJ305" i="10"/>
  <c r="BK305" i="10"/>
  <c r="BL305" i="10"/>
  <c r="BM305" i="10"/>
  <c r="BN305" i="10"/>
  <c r="BO305" i="10"/>
  <c r="BP305" i="10"/>
  <c r="BQ305" i="10"/>
  <c r="BR305" i="10"/>
  <c r="BS305" i="10"/>
  <c r="BT305" i="10"/>
  <c r="BU305" i="10"/>
  <c r="BV305" i="10"/>
  <c r="BW305" i="10"/>
  <c r="BX305" i="10"/>
  <c r="BY305" i="10"/>
  <c r="BZ305" i="10"/>
  <c r="CA305" i="10"/>
  <c r="CB305" i="10"/>
  <c r="CC305" i="10"/>
  <c r="CD305" i="10"/>
  <c r="CE305" i="10"/>
  <c r="CF305" i="10"/>
  <c r="CG305" i="10"/>
  <c r="CH305" i="10"/>
  <c r="CI305" i="10"/>
  <c r="CJ305" i="10"/>
  <c r="CK305" i="10"/>
  <c r="CL305" i="10"/>
  <c r="CM305" i="10"/>
  <c r="CN305" i="10"/>
  <c r="CO305" i="10"/>
  <c r="CP305" i="10"/>
  <c r="CQ305" i="10"/>
  <c r="CR305" i="10"/>
  <c r="CS305" i="10"/>
  <c r="CT305" i="10"/>
  <c r="CU305" i="10"/>
  <c r="CV305" i="10"/>
  <c r="CW305" i="10"/>
  <c r="CX305" i="10"/>
  <c r="CY305" i="10"/>
  <c r="CZ305" i="10"/>
  <c r="DA305" i="10"/>
  <c r="DB305" i="10"/>
  <c r="A306" i="10"/>
  <c r="B306" i="10"/>
  <c r="C306" i="10"/>
  <c r="D306" i="10"/>
  <c r="E306" i="10"/>
  <c r="F306" i="10"/>
  <c r="G306" i="10"/>
  <c r="H306" i="10"/>
  <c r="I306" i="10"/>
  <c r="J306" i="10"/>
  <c r="K306" i="10"/>
  <c r="L306" i="10"/>
  <c r="M306" i="10"/>
  <c r="N306" i="10"/>
  <c r="O306" i="10"/>
  <c r="P306" i="10"/>
  <c r="Q306" i="10"/>
  <c r="R306" i="10"/>
  <c r="S306" i="10"/>
  <c r="T306" i="10"/>
  <c r="U306" i="10"/>
  <c r="V306" i="10"/>
  <c r="W306" i="10"/>
  <c r="X306" i="10"/>
  <c r="Y306" i="10"/>
  <c r="Z306" i="10"/>
  <c r="AA306" i="10"/>
  <c r="AB306" i="10"/>
  <c r="AC306" i="10"/>
  <c r="AD306" i="10"/>
  <c r="AE306" i="10"/>
  <c r="AF306" i="10"/>
  <c r="AG306" i="10"/>
  <c r="AH306" i="10"/>
  <c r="AI306" i="10"/>
  <c r="AJ306" i="10"/>
  <c r="AK306" i="10"/>
  <c r="AL306" i="10"/>
  <c r="AM306" i="10"/>
  <c r="AN306" i="10"/>
  <c r="AO306" i="10"/>
  <c r="AP306" i="10"/>
  <c r="AQ306" i="10"/>
  <c r="AR306" i="10"/>
  <c r="AS306" i="10"/>
  <c r="AT306" i="10"/>
  <c r="AU306" i="10"/>
  <c r="AV306" i="10"/>
  <c r="AW306" i="10"/>
  <c r="AX306" i="10"/>
  <c r="AY306" i="10"/>
  <c r="AZ306" i="10"/>
  <c r="BA306" i="10"/>
  <c r="BB306" i="10"/>
  <c r="BC306" i="10"/>
  <c r="BD306" i="10"/>
  <c r="BE306" i="10"/>
  <c r="BF306" i="10"/>
  <c r="BG306" i="10"/>
  <c r="BH306" i="10"/>
  <c r="BI306" i="10"/>
  <c r="BJ306" i="10"/>
  <c r="BK306" i="10"/>
  <c r="BL306" i="10"/>
  <c r="BM306" i="10"/>
  <c r="BN306" i="10"/>
  <c r="BO306" i="10"/>
  <c r="BP306" i="10"/>
  <c r="BQ306" i="10"/>
  <c r="BR306" i="10"/>
  <c r="BS306" i="10"/>
  <c r="BT306" i="10"/>
  <c r="BU306" i="10"/>
  <c r="BV306" i="10"/>
  <c r="BW306" i="10"/>
  <c r="BX306" i="10"/>
  <c r="BY306" i="10"/>
  <c r="BZ306" i="10"/>
  <c r="CA306" i="10"/>
  <c r="CB306" i="10"/>
  <c r="CC306" i="10"/>
  <c r="CD306" i="10"/>
  <c r="CE306" i="10"/>
  <c r="CF306" i="10"/>
  <c r="CG306" i="10"/>
  <c r="CH306" i="10"/>
  <c r="CI306" i="10"/>
  <c r="CJ306" i="10"/>
  <c r="CK306" i="10"/>
  <c r="CL306" i="10"/>
  <c r="CM306" i="10"/>
  <c r="CN306" i="10"/>
  <c r="CO306" i="10"/>
  <c r="CP306" i="10"/>
  <c r="CQ306" i="10"/>
  <c r="CR306" i="10"/>
  <c r="CS306" i="10"/>
  <c r="CT306" i="10"/>
  <c r="CU306" i="10"/>
  <c r="CV306" i="10"/>
  <c r="CW306" i="10"/>
  <c r="CX306" i="10"/>
  <c r="CY306" i="10"/>
  <c r="CZ306" i="10"/>
  <c r="DA306" i="10"/>
  <c r="DB306" i="10"/>
  <c r="A307" i="10"/>
  <c r="B307" i="10"/>
  <c r="C307" i="10"/>
  <c r="D307" i="10"/>
  <c r="E307" i="10"/>
  <c r="F307" i="10"/>
  <c r="G307" i="10"/>
  <c r="H307" i="10"/>
  <c r="I307" i="10"/>
  <c r="J307" i="10"/>
  <c r="K307" i="10"/>
  <c r="L307" i="10"/>
  <c r="M307" i="10"/>
  <c r="N307" i="10"/>
  <c r="O307" i="10"/>
  <c r="P307" i="10"/>
  <c r="Q307" i="10"/>
  <c r="R307" i="10"/>
  <c r="S307" i="10"/>
  <c r="T307" i="10"/>
  <c r="U307" i="10"/>
  <c r="V307" i="10"/>
  <c r="W307" i="10"/>
  <c r="X307" i="10"/>
  <c r="Y307" i="10"/>
  <c r="Z307" i="10"/>
  <c r="AA307" i="10"/>
  <c r="AB307" i="10"/>
  <c r="AC307" i="10"/>
  <c r="AD307" i="10"/>
  <c r="AE307" i="10"/>
  <c r="AF307" i="10"/>
  <c r="AG307" i="10"/>
  <c r="AH307" i="10"/>
  <c r="AI307" i="10"/>
  <c r="AJ307" i="10"/>
  <c r="AK307" i="10"/>
  <c r="AL307" i="10"/>
  <c r="AM307" i="10"/>
  <c r="AN307" i="10"/>
  <c r="AO307" i="10"/>
  <c r="AP307" i="10"/>
  <c r="AQ307" i="10"/>
  <c r="AR307" i="10"/>
  <c r="AS307" i="10"/>
  <c r="AT307" i="10"/>
  <c r="AU307" i="10"/>
  <c r="AV307" i="10"/>
  <c r="AW307" i="10"/>
  <c r="AX307" i="10"/>
  <c r="AY307" i="10"/>
  <c r="AZ307" i="10"/>
  <c r="BA307" i="10"/>
  <c r="BB307" i="10"/>
  <c r="BC307" i="10"/>
  <c r="BD307" i="10"/>
  <c r="BE307" i="10"/>
  <c r="BF307" i="10"/>
  <c r="BG307" i="10"/>
  <c r="BH307" i="10"/>
  <c r="BI307" i="10"/>
  <c r="BJ307" i="10"/>
  <c r="BK307" i="10"/>
  <c r="BL307" i="10"/>
  <c r="BM307" i="10"/>
  <c r="BN307" i="10"/>
  <c r="BO307" i="10"/>
  <c r="BP307" i="10"/>
  <c r="BQ307" i="10"/>
  <c r="BR307" i="10"/>
  <c r="BS307" i="10"/>
  <c r="BT307" i="10"/>
  <c r="BU307" i="10"/>
  <c r="BV307" i="10"/>
  <c r="BW307" i="10"/>
  <c r="BX307" i="10"/>
  <c r="BY307" i="10"/>
  <c r="BZ307" i="10"/>
  <c r="CA307" i="10"/>
  <c r="CB307" i="10"/>
  <c r="CC307" i="10"/>
  <c r="CD307" i="10"/>
  <c r="CE307" i="10"/>
  <c r="CF307" i="10"/>
  <c r="CG307" i="10"/>
  <c r="CH307" i="10"/>
  <c r="CI307" i="10"/>
  <c r="CJ307" i="10"/>
  <c r="CK307" i="10"/>
  <c r="CL307" i="10"/>
  <c r="CM307" i="10"/>
  <c r="CN307" i="10"/>
  <c r="CO307" i="10"/>
  <c r="CP307" i="10"/>
  <c r="CQ307" i="10"/>
  <c r="CR307" i="10"/>
  <c r="CS307" i="10"/>
  <c r="CT307" i="10"/>
  <c r="CU307" i="10"/>
  <c r="CV307" i="10"/>
  <c r="CW307" i="10"/>
  <c r="CX307" i="10"/>
  <c r="CY307" i="10"/>
  <c r="CZ307" i="10"/>
  <c r="DA307" i="10"/>
  <c r="DB307" i="10"/>
  <c r="A308" i="10"/>
  <c r="B308" i="10"/>
  <c r="C308" i="10"/>
  <c r="D308" i="10"/>
  <c r="E308" i="10"/>
  <c r="F308" i="10"/>
  <c r="G308" i="10"/>
  <c r="H308" i="10"/>
  <c r="I308" i="10"/>
  <c r="J308" i="10"/>
  <c r="K308" i="10"/>
  <c r="L308" i="10"/>
  <c r="M308" i="10"/>
  <c r="N308" i="10"/>
  <c r="O308" i="10"/>
  <c r="P308" i="10"/>
  <c r="Q308" i="10"/>
  <c r="R308" i="10"/>
  <c r="S308" i="10"/>
  <c r="T308" i="10"/>
  <c r="U308" i="10"/>
  <c r="V308" i="10"/>
  <c r="W308" i="10"/>
  <c r="X308" i="10"/>
  <c r="Y308" i="10"/>
  <c r="Z308" i="10"/>
  <c r="AA308" i="10"/>
  <c r="AB308" i="10"/>
  <c r="AC308" i="10"/>
  <c r="AD308" i="10"/>
  <c r="AE308" i="10"/>
  <c r="AF308" i="10"/>
  <c r="AG308" i="10"/>
  <c r="AH308" i="10"/>
  <c r="AI308" i="10"/>
  <c r="AJ308" i="10"/>
  <c r="AK308" i="10"/>
  <c r="AL308" i="10"/>
  <c r="AM308" i="10"/>
  <c r="AN308" i="10"/>
  <c r="AO308" i="10"/>
  <c r="AP308" i="10"/>
  <c r="AQ308" i="10"/>
  <c r="AR308" i="10"/>
  <c r="AS308" i="10"/>
  <c r="AT308" i="10"/>
  <c r="AU308" i="10"/>
  <c r="AV308" i="10"/>
  <c r="AW308" i="10"/>
  <c r="AX308" i="10"/>
  <c r="AY308" i="10"/>
  <c r="AZ308" i="10"/>
  <c r="BA308" i="10"/>
  <c r="BB308" i="10"/>
  <c r="BC308" i="10"/>
  <c r="BD308" i="10"/>
  <c r="BE308" i="10"/>
  <c r="BF308" i="10"/>
  <c r="BG308" i="10"/>
  <c r="BH308" i="10"/>
  <c r="BI308" i="10"/>
  <c r="BJ308" i="10"/>
  <c r="BK308" i="10"/>
  <c r="BL308" i="10"/>
  <c r="BM308" i="10"/>
  <c r="BN308" i="10"/>
  <c r="BO308" i="10"/>
  <c r="BP308" i="10"/>
  <c r="BQ308" i="10"/>
  <c r="BR308" i="10"/>
  <c r="BS308" i="10"/>
  <c r="BT308" i="10"/>
  <c r="BU308" i="10"/>
  <c r="BV308" i="10"/>
  <c r="BW308" i="10"/>
  <c r="BX308" i="10"/>
  <c r="BY308" i="10"/>
  <c r="BZ308" i="10"/>
  <c r="CA308" i="10"/>
  <c r="CB308" i="10"/>
  <c r="CC308" i="10"/>
  <c r="CD308" i="10"/>
  <c r="CE308" i="10"/>
  <c r="CF308" i="10"/>
  <c r="CG308" i="10"/>
  <c r="CH308" i="10"/>
  <c r="CI308" i="10"/>
  <c r="CJ308" i="10"/>
  <c r="CK308" i="10"/>
  <c r="CL308" i="10"/>
  <c r="CM308" i="10"/>
  <c r="CN308" i="10"/>
  <c r="CO308" i="10"/>
  <c r="CP308" i="10"/>
  <c r="CQ308" i="10"/>
  <c r="CR308" i="10"/>
  <c r="CS308" i="10"/>
  <c r="CT308" i="10"/>
  <c r="CU308" i="10"/>
  <c r="CV308" i="10"/>
  <c r="CW308" i="10"/>
  <c r="CX308" i="10"/>
  <c r="CY308" i="10"/>
  <c r="CZ308" i="10"/>
  <c r="DA308" i="10"/>
  <c r="DB308" i="10"/>
  <c r="A309" i="10"/>
  <c r="B309" i="10"/>
  <c r="C309" i="10"/>
  <c r="D309" i="10"/>
  <c r="E309" i="10"/>
  <c r="F309" i="10"/>
  <c r="G309" i="10"/>
  <c r="H309" i="10"/>
  <c r="I309" i="10"/>
  <c r="J309" i="10"/>
  <c r="K309" i="10"/>
  <c r="L309" i="10"/>
  <c r="M309" i="10"/>
  <c r="N309" i="10"/>
  <c r="O309" i="10"/>
  <c r="P309" i="10"/>
  <c r="Q309" i="10"/>
  <c r="R309" i="10"/>
  <c r="S309" i="10"/>
  <c r="T309" i="10"/>
  <c r="U309" i="10"/>
  <c r="V309" i="10"/>
  <c r="W309" i="10"/>
  <c r="X309" i="10"/>
  <c r="Y309" i="10"/>
  <c r="Z309" i="10"/>
  <c r="AA309" i="10"/>
  <c r="AB309" i="10"/>
  <c r="AC309" i="10"/>
  <c r="AD309" i="10"/>
  <c r="AE309" i="10"/>
  <c r="AF309" i="10"/>
  <c r="AG309" i="10"/>
  <c r="AH309" i="10"/>
  <c r="AI309" i="10"/>
  <c r="AJ309" i="10"/>
  <c r="AK309" i="10"/>
  <c r="AL309" i="10"/>
  <c r="AM309" i="10"/>
  <c r="AN309" i="10"/>
  <c r="AO309" i="10"/>
  <c r="AP309" i="10"/>
  <c r="AQ309" i="10"/>
  <c r="AR309" i="10"/>
  <c r="AS309" i="10"/>
  <c r="AT309" i="10"/>
  <c r="AU309" i="10"/>
  <c r="AV309" i="10"/>
  <c r="AW309" i="10"/>
  <c r="AX309" i="10"/>
  <c r="AY309" i="10"/>
  <c r="AZ309" i="10"/>
  <c r="BA309" i="10"/>
  <c r="BB309" i="10"/>
  <c r="BC309" i="10"/>
  <c r="BD309" i="10"/>
  <c r="BE309" i="10"/>
  <c r="BF309" i="10"/>
  <c r="BG309" i="10"/>
  <c r="BH309" i="10"/>
  <c r="BI309" i="10"/>
  <c r="BJ309" i="10"/>
  <c r="BK309" i="10"/>
  <c r="BL309" i="10"/>
  <c r="BM309" i="10"/>
  <c r="BN309" i="10"/>
  <c r="BO309" i="10"/>
  <c r="BP309" i="10"/>
  <c r="BQ309" i="10"/>
  <c r="BR309" i="10"/>
  <c r="BS309" i="10"/>
  <c r="BT309" i="10"/>
  <c r="BU309" i="10"/>
  <c r="BV309" i="10"/>
  <c r="BW309" i="10"/>
  <c r="BX309" i="10"/>
  <c r="BY309" i="10"/>
  <c r="BZ309" i="10"/>
  <c r="CA309" i="10"/>
  <c r="CB309" i="10"/>
  <c r="CC309" i="10"/>
  <c r="CD309" i="10"/>
  <c r="CE309" i="10"/>
  <c r="CF309" i="10"/>
  <c r="CG309" i="10"/>
  <c r="CH309" i="10"/>
  <c r="CI309" i="10"/>
  <c r="CJ309" i="10"/>
  <c r="CK309" i="10"/>
  <c r="CL309" i="10"/>
  <c r="CM309" i="10"/>
  <c r="CN309" i="10"/>
  <c r="CO309" i="10"/>
  <c r="CP309" i="10"/>
  <c r="CQ309" i="10"/>
  <c r="CR309" i="10"/>
  <c r="CS309" i="10"/>
  <c r="CT309" i="10"/>
  <c r="CU309" i="10"/>
  <c r="CV309" i="10"/>
  <c r="CW309" i="10"/>
  <c r="CX309" i="10"/>
  <c r="CY309" i="10"/>
  <c r="CZ309" i="10"/>
  <c r="DA309" i="10"/>
  <c r="DB309" i="10"/>
  <c r="A310" i="10"/>
  <c r="B310" i="10"/>
  <c r="C310" i="10"/>
  <c r="D310" i="10"/>
  <c r="E310" i="10"/>
  <c r="F310" i="10"/>
  <c r="G310" i="10"/>
  <c r="H310" i="10"/>
  <c r="I310" i="10"/>
  <c r="J310" i="10"/>
  <c r="K310" i="10"/>
  <c r="L310" i="10"/>
  <c r="M310" i="10"/>
  <c r="N310" i="10"/>
  <c r="O310" i="10"/>
  <c r="P310" i="10"/>
  <c r="Q310" i="10"/>
  <c r="R310" i="10"/>
  <c r="S310" i="10"/>
  <c r="T310" i="10"/>
  <c r="U310" i="10"/>
  <c r="V310" i="10"/>
  <c r="W310" i="10"/>
  <c r="X310" i="10"/>
  <c r="Y310" i="10"/>
  <c r="Z310" i="10"/>
  <c r="AA310" i="10"/>
  <c r="AB310" i="10"/>
  <c r="AC310" i="10"/>
  <c r="AD310" i="10"/>
  <c r="AE310" i="10"/>
  <c r="AF310" i="10"/>
  <c r="AG310" i="10"/>
  <c r="AH310" i="10"/>
  <c r="AI310" i="10"/>
  <c r="AJ310" i="10"/>
  <c r="AK310" i="10"/>
  <c r="AL310" i="10"/>
  <c r="AM310" i="10"/>
  <c r="AN310" i="10"/>
  <c r="AO310" i="10"/>
  <c r="AP310" i="10"/>
  <c r="AQ310" i="10"/>
  <c r="AR310" i="10"/>
  <c r="AS310" i="10"/>
  <c r="AT310" i="10"/>
  <c r="AU310" i="10"/>
  <c r="AV310" i="10"/>
  <c r="AW310" i="10"/>
  <c r="AX310" i="10"/>
  <c r="AY310" i="10"/>
  <c r="AZ310" i="10"/>
  <c r="BA310" i="10"/>
  <c r="BB310" i="10"/>
  <c r="BC310" i="10"/>
  <c r="BD310" i="10"/>
  <c r="BE310" i="10"/>
  <c r="BF310" i="10"/>
  <c r="BG310" i="10"/>
  <c r="BH310" i="10"/>
  <c r="BI310" i="10"/>
  <c r="BJ310" i="10"/>
  <c r="BK310" i="10"/>
  <c r="BL310" i="10"/>
  <c r="BM310" i="10"/>
  <c r="BN310" i="10"/>
  <c r="BO310" i="10"/>
  <c r="BP310" i="10"/>
  <c r="BQ310" i="10"/>
  <c r="BR310" i="10"/>
  <c r="BS310" i="10"/>
  <c r="BT310" i="10"/>
  <c r="BU310" i="10"/>
  <c r="BV310" i="10"/>
  <c r="BW310" i="10"/>
  <c r="BX310" i="10"/>
  <c r="BY310" i="10"/>
  <c r="BZ310" i="10"/>
  <c r="CA310" i="10"/>
  <c r="CB310" i="10"/>
  <c r="CC310" i="10"/>
  <c r="CD310" i="10"/>
  <c r="CE310" i="10"/>
  <c r="CF310" i="10"/>
  <c r="CG310" i="10"/>
  <c r="CH310" i="10"/>
  <c r="CI310" i="10"/>
  <c r="CJ310" i="10"/>
  <c r="CK310" i="10"/>
  <c r="CL310" i="10"/>
  <c r="CM310" i="10"/>
  <c r="CN310" i="10"/>
  <c r="CO310" i="10"/>
  <c r="CP310" i="10"/>
  <c r="CQ310" i="10"/>
  <c r="CR310" i="10"/>
  <c r="CS310" i="10"/>
  <c r="CT310" i="10"/>
  <c r="CU310" i="10"/>
  <c r="CV310" i="10"/>
  <c r="CW310" i="10"/>
  <c r="CX310" i="10"/>
  <c r="CY310" i="10"/>
  <c r="CZ310" i="10"/>
  <c r="DA310" i="10"/>
  <c r="DB310" i="10"/>
  <c r="A311" i="10"/>
  <c r="B311" i="10"/>
  <c r="C311" i="10"/>
  <c r="D311" i="10"/>
  <c r="E311" i="10"/>
  <c r="F311" i="10"/>
  <c r="G311" i="10"/>
  <c r="H311" i="10"/>
  <c r="I311" i="10"/>
  <c r="J311" i="10"/>
  <c r="K311" i="10"/>
  <c r="L311" i="10"/>
  <c r="M311" i="10"/>
  <c r="N311" i="10"/>
  <c r="O311" i="10"/>
  <c r="P311" i="10"/>
  <c r="Q311" i="10"/>
  <c r="R311" i="10"/>
  <c r="S311" i="10"/>
  <c r="T311" i="10"/>
  <c r="U311" i="10"/>
  <c r="V311" i="10"/>
  <c r="W311" i="10"/>
  <c r="X311" i="10"/>
  <c r="Y311" i="10"/>
  <c r="Z311" i="10"/>
  <c r="AA311" i="10"/>
  <c r="AB311" i="10"/>
  <c r="AC311" i="10"/>
  <c r="AD311" i="10"/>
  <c r="AE311" i="10"/>
  <c r="AF311" i="10"/>
  <c r="AG311" i="10"/>
  <c r="AH311" i="10"/>
  <c r="AI311" i="10"/>
  <c r="AJ311" i="10"/>
  <c r="AK311" i="10"/>
  <c r="AL311" i="10"/>
  <c r="AM311" i="10"/>
  <c r="AN311" i="10"/>
  <c r="AO311" i="10"/>
  <c r="AP311" i="10"/>
  <c r="AQ311" i="10"/>
  <c r="AR311" i="10"/>
  <c r="AS311" i="10"/>
  <c r="AT311" i="10"/>
  <c r="AU311" i="10"/>
  <c r="AV311" i="10"/>
  <c r="AW311" i="10"/>
  <c r="AX311" i="10"/>
  <c r="AY311" i="10"/>
  <c r="AZ311" i="10"/>
  <c r="BA311" i="10"/>
  <c r="BB311" i="10"/>
  <c r="BC311" i="10"/>
  <c r="BD311" i="10"/>
  <c r="BE311" i="10"/>
  <c r="BF311" i="10"/>
  <c r="BG311" i="10"/>
  <c r="BH311" i="10"/>
  <c r="BI311" i="10"/>
  <c r="BJ311" i="10"/>
  <c r="BK311" i="10"/>
  <c r="BL311" i="10"/>
  <c r="BM311" i="10"/>
  <c r="BN311" i="10"/>
  <c r="BO311" i="10"/>
  <c r="BP311" i="10"/>
  <c r="BQ311" i="10"/>
  <c r="BR311" i="10"/>
  <c r="BS311" i="10"/>
  <c r="BT311" i="10"/>
  <c r="BU311" i="10"/>
  <c r="BV311" i="10"/>
  <c r="BW311" i="10"/>
  <c r="BX311" i="10"/>
  <c r="BY311" i="10"/>
  <c r="BZ311" i="10"/>
  <c r="CA311" i="10"/>
  <c r="CB311" i="10"/>
  <c r="CC311" i="10"/>
  <c r="CD311" i="10"/>
  <c r="CE311" i="10"/>
  <c r="CF311" i="10"/>
  <c r="CG311" i="10"/>
  <c r="CH311" i="10"/>
  <c r="CI311" i="10"/>
  <c r="CJ311" i="10"/>
  <c r="CK311" i="10"/>
  <c r="CL311" i="10"/>
  <c r="CM311" i="10"/>
  <c r="CN311" i="10"/>
  <c r="CO311" i="10"/>
  <c r="CP311" i="10"/>
  <c r="CQ311" i="10"/>
  <c r="CR311" i="10"/>
  <c r="CS311" i="10"/>
  <c r="CT311" i="10"/>
  <c r="CU311" i="10"/>
  <c r="CV311" i="10"/>
  <c r="CW311" i="10"/>
  <c r="CX311" i="10"/>
  <c r="CY311" i="10"/>
  <c r="CZ311" i="10"/>
  <c r="DA311" i="10"/>
  <c r="DB311" i="10"/>
  <c r="A312" i="10"/>
  <c r="B312" i="10"/>
  <c r="C312" i="10"/>
  <c r="D312" i="10"/>
  <c r="E312" i="10"/>
  <c r="F312" i="10"/>
  <c r="G312" i="10"/>
  <c r="H312" i="10"/>
  <c r="I312" i="10"/>
  <c r="J312" i="10"/>
  <c r="K312" i="10"/>
  <c r="L312" i="10"/>
  <c r="M312" i="10"/>
  <c r="N312" i="10"/>
  <c r="O312" i="10"/>
  <c r="P312" i="10"/>
  <c r="Q312" i="10"/>
  <c r="R312" i="10"/>
  <c r="S312" i="10"/>
  <c r="T312" i="10"/>
  <c r="U312" i="10"/>
  <c r="V312" i="10"/>
  <c r="W312" i="10"/>
  <c r="X312" i="10"/>
  <c r="Y312" i="10"/>
  <c r="Z312" i="10"/>
  <c r="AA312" i="10"/>
  <c r="AB312" i="10"/>
  <c r="AC312" i="10"/>
  <c r="AD312" i="10"/>
  <c r="AE312" i="10"/>
  <c r="AF312" i="10"/>
  <c r="AG312" i="10"/>
  <c r="AH312" i="10"/>
  <c r="AI312" i="10"/>
  <c r="AJ312" i="10"/>
  <c r="AK312" i="10"/>
  <c r="AL312" i="10"/>
  <c r="AM312" i="10"/>
  <c r="AN312" i="10"/>
  <c r="AO312" i="10"/>
  <c r="AP312" i="10"/>
  <c r="AQ312" i="10"/>
  <c r="AR312" i="10"/>
  <c r="AS312" i="10"/>
  <c r="AT312" i="10"/>
  <c r="AU312" i="10"/>
  <c r="AV312" i="10"/>
  <c r="AW312" i="10"/>
  <c r="AX312" i="10"/>
  <c r="AY312" i="10"/>
  <c r="AZ312" i="10"/>
  <c r="BA312" i="10"/>
  <c r="BB312" i="10"/>
  <c r="BC312" i="10"/>
  <c r="BD312" i="10"/>
  <c r="BE312" i="10"/>
  <c r="BF312" i="10"/>
  <c r="BG312" i="10"/>
  <c r="BH312" i="10"/>
  <c r="BI312" i="10"/>
  <c r="BJ312" i="10"/>
  <c r="BK312" i="10"/>
  <c r="BL312" i="10"/>
  <c r="BM312" i="10"/>
  <c r="BN312" i="10"/>
  <c r="BO312" i="10"/>
  <c r="BP312" i="10"/>
  <c r="BQ312" i="10"/>
  <c r="BR312" i="10"/>
  <c r="BS312" i="10"/>
  <c r="BT312" i="10"/>
  <c r="BU312" i="10"/>
  <c r="BV312" i="10"/>
  <c r="BW312" i="10"/>
  <c r="BX312" i="10"/>
  <c r="BY312" i="10"/>
  <c r="BZ312" i="10"/>
  <c r="CA312" i="10"/>
  <c r="CB312" i="10"/>
  <c r="CC312" i="10"/>
  <c r="CD312" i="10"/>
  <c r="CE312" i="10"/>
  <c r="CF312" i="10"/>
  <c r="CG312" i="10"/>
  <c r="CH312" i="10"/>
  <c r="CI312" i="10"/>
  <c r="CJ312" i="10"/>
  <c r="CK312" i="10"/>
  <c r="CL312" i="10"/>
  <c r="CM312" i="10"/>
  <c r="CN312" i="10"/>
  <c r="CO312" i="10"/>
  <c r="CP312" i="10"/>
  <c r="CQ312" i="10"/>
  <c r="CR312" i="10"/>
  <c r="CS312" i="10"/>
  <c r="CT312" i="10"/>
  <c r="CU312" i="10"/>
  <c r="CV312" i="10"/>
  <c r="CW312" i="10"/>
  <c r="CX312" i="10"/>
  <c r="CY312" i="10"/>
  <c r="CZ312" i="10"/>
  <c r="DA312" i="10"/>
  <c r="DB312" i="10"/>
  <c r="A313" i="10"/>
  <c r="B313" i="10"/>
  <c r="C313" i="10"/>
  <c r="D313" i="10"/>
  <c r="E313" i="10"/>
  <c r="F313" i="10"/>
  <c r="G313" i="10"/>
  <c r="H313" i="10"/>
  <c r="I313" i="10"/>
  <c r="J313" i="10"/>
  <c r="K313" i="10"/>
  <c r="L313" i="10"/>
  <c r="M313" i="10"/>
  <c r="N313" i="10"/>
  <c r="O313" i="10"/>
  <c r="P313" i="10"/>
  <c r="Q313" i="10"/>
  <c r="R313" i="10"/>
  <c r="S313" i="10"/>
  <c r="T313" i="10"/>
  <c r="U313" i="10"/>
  <c r="V313" i="10"/>
  <c r="W313" i="10"/>
  <c r="X313" i="10"/>
  <c r="Y313" i="10"/>
  <c r="Z313" i="10"/>
  <c r="AA313" i="10"/>
  <c r="AB313" i="10"/>
  <c r="AC313" i="10"/>
  <c r="AD313" i="10"/>
  <c r="AE313" i="10"/>
  <c r="AF313" i="10"/>
  <c r="AG313" i="10"/>
  <c r="AH313" i="10"/>
  <c r="AI313" i="10"/>
  <c r="AJ313" i="10"/>
  <c r="AK313" i="10"/>
  <c r="AL313" i="10"/>
  <c r="AM313" i="10"/>
  <c r="AN313" i="10"/>
  <c r="AO313" i="10"/>
  <c r="AP313" i="10"/>
  <c r="AQ313" i="10"/>
  <c r="AR313" i="10"/>
  <c r="AS313" i="10"/>
  <c r="AT313" i="10"/>
  <c r="AU313" i="10"/>
  <c r="AV313" i="10"/>
  <c r="AW313" i="10"/>
  <c r="AX313" i="10"/>
  <c r="AY313" i="10"/>
  <c r="AZ313" i="10"/>
  <c r="BA313" i="10"/>
  <c r="BB313" i="10"/>
  <c r="BC313" i="10"/>
  <c r="BD313" i="10"/>
  <c r="BE313" i="10"/>
  <c r="BF313" i="10"/>
  <c r="BG313" i="10"/>
  <c r="BH313" i="10"/>
  <c r="BI313" i="10"/>
  <c r="BJ313" i="10"/>
  <c r="BK313" i="10"/>
  <c r="BL313" i="10"/>
  <c r="BM313" i="10"/>
  <c r="BN313" i="10"/>
  <c r="BO313" i="10"/>
  <c r="BP313" i="10"/>
  <c r="BQ313" i="10"/>
  <c r="BR313" i="10"/>
  <c r="BS313" i="10"/>
  <c r="BT313" i="10"/>
  <c r="BU313" i="10"/>
  <c r="BV313" i="10"/>
  <c r="BW313" i="10"/>
  <c r="BX313" i="10"/>
  <c r="BY313" i="10"/>
  <c r="BZ313" i="10"/>
  <c r="CA313" i="10"/>
  <c r="CB313" i="10"/>
  <c r="CC313" i="10"/>
  <c r="CD313" i="10"/>
  <c r="CE313" i="10"/>
  <c r="CF313" i="10"/>
  <c r="CG313" i="10"/>
  <c r="CH313" i="10"/>
  <c r="CI313" i="10"/>
  <c r="CJ313" i="10"/>
  <c r="CK313" i="10"/>
  <c r="CL313" i="10"/>
  <c r="CM313" i="10"/>
  <c r="CN313" i="10"/>
  <c r="CO313" i="10"/>
  <c r="CP313" i="10"/>
  <c r="CQ313" i="10"/>
  <c r="CR313" i="10"/>
  <c r="CS313" i="10"/>
  <c r="CT313" i="10"/>
  <c r="CU313" i="10"/>
  <c r="CV313" i="10"/>
  <c r="CW313" i="10"/>
  <c r="CX313" i="10"/>
  <c r="CY313" i="10"/>
  <c r="CZ313" i="10"/>
  <c r="DA313" i="10"/>
  <c r="DB313" i="10"/>
  <c r="A314" i="10"/>
  <c r="B314" i="10"/>
  <c r="C314" i="10"/>
  <c r="D314" i="10"/>
  <c r="E314" i="10"/>
  <c r="F314" i="10"/>
  <c r="G314" i="10"/>
  <c r="H314" i="10"/>
  <c r="I314" i="10"/>
  <c r="J314" i="10"/>
  <c r="K314" i="10"/>
  <c r="L314" i="10"/>
  <c r="M314" i="10"/>
  <c r="N314" i="10"/>
  <c r="O314" i="10"/>
  <c r="P314" i="10"/>
  <c r="Q314" i="10"/>
  <c r="R314" i="10"/>
  <c r="S314" i="10"/>
  <c r="T314" i="10"/>
  <c r="U314" i="10"/>
  <c r="V314" i="10"/>
  <c r="W314" i="10"/>
  <c r="X314" i="10"/>
  <c r="Y314" i="10"/>
  <c r="Z314" i="10"/>
  <c r="AA314" i="10"/>
  <c r="AB314" i="10"/>
  <c r="AC314" i="10"/>
  <c r="AD314" i="10"/>
  <c r="AE314" i="10"/>
  <c r="AF314" i="10"/>
  <c r="AG314" i="10"/>
  <c r="AH314" i="10"/>
  <c r="AI314" i="10"/>
  <c r="AJ314" i="10"/>
  <c r="AK314" i="10"/>
  <c r="AL314" i="10"/>
  <c r="AM314" i="10"/>
  <c r="AN314" i="10"/>
  <c r="AO314" i="10"/>
  <c r="AP314" i="10"/>
  <c r="AQ314" i="10"/>
  <c r="AR314" i="10"/>
  <c r="AS314" i="10"/>
  <c r="AT314" i="10"/>
  <c r="AU314" i="10"/>
  <c r="AV314" i="10"/>
  <c r="AW314" i="10"/>
  <c r="AX314" i="10"/>
  <c r="AY314" i="10"/>
  <c r="AZ314" i="10"/>
  <c r="BA314" i="10"/>
  <c r="BB314" i="10"/>
  <c r="BC314" i="10"/>
  <c r="BD314" i="10"/>
  <c r="BE314" i="10"/>
  <c r="BF314" i="10"/>
  <c r="BG314" i="10"/>
  <c r="BH314" i="10"/>
  <c r="BI314" i="10"/>
  <c r="BJ314" i="10"/>
  <c r="BK314" i="10"/>
  <c r="BL314" i="10"/>
  <c r="BM314" i="10"/>
  <c r="BN314" i="10"/>
  <c r="BO314" i="10"/>
  <c r="BP314" i="10"/>
  <c r="BQ314" i="10"/>
  <c r="BR314" i="10"/>
  <c r="BS314" i="10"/>
  <c r="BT314" i="10"/>
  <c r="BU314" i="10"/>
  <c r="BV314" i="10"/>
  <c r="BW314" i="10"/>
  <c r="BX314" i="10"/>
  <c r="BY314" i="10"/>
  <c r="BZ314" i="10"/>
  <c r="CA314" i="10"/>
  <c r="CB314" i="10"/>
  <c r="CC314" i="10"/>
  <c r="CD314" i="10"/>
  <c r="CE314" i="10"/>
  <c r="CF314" i="10"/>
  <c r="CG314" i="10"/>
  <c r="CH314" i="10"/>
  <c r="CI314" i="10"/>
  <c r="CJ314" i="10"/>
  <c r="CK314" i="10"/>
  <c r="CL314" i="10"/>
  <c r="CM314" i="10"/>
  <c r="CN314" i="10"/>
  <c r="CO314" i="10"/>
  <c r="CP314" i="10"/>
  <c r="CQ314" i="10"/>
  <c r="CR314" i="10"/>
  <c r="CS314" i="10"/>
  <c r="CT314" i="10"/>
  <c r="CU314" i="10"/>
  <c r="CV314" i="10"/>
  <c r="CW314" i="10"/>
  <c r="CX314" i="10"/>
  <c r="CY314" i="10"/>
  <c r="CZ314" i="10"/>
  <c r="DA314" i="10"/>
  <c r="DB314" i="10"/>
  <c r="A315" i="10"/>
  <c r="B315" i="10"/>
  <c r="C315" i="10"/>
  <c r="D315" i="10"/>
  <c r="E315" i="10"/>
  <c r="F315" i="10"/>
  <c r="G315" i="10"/>
  <c r="H315" i="10"/>
  <c r="I315" i="10"/>
  <c r="J315" i="10"/>
  <c r="K315" i="10"/>
  <c r="L315" i="10"/>
  <c r="M315" i="10"/>
  <c r="N315" i="10"/>
  <c r="O315" i="10"/>
  <c r="P315" i="10"/>
  <c r="Q315" i="10"/>
  <c r="R315" i="10"/>
  <c r="S315" i="10"/>
  <c r="T315" i="10"/>
  <c r="U315" i="10"/>
  <c r="V315" i="10"/>
  <c r="W315" i="10"/>
  <c r="X315" i="10"/>
  <c r="Y315" i="10"/>
  <c r="Z315" i="10"/>
  <c r="AA315" i="10"/>
  <c r="AB315" i="10"/>
  <c r="AC315" i="10"/>
  <c r="AD315" i="10"/>
  <c r="AE315" i="10"/>
  <c r="AF315" i="10"/>
  <c r="AG315" i="10"/>
  <c r="AH315" i="10"/>
  <c r="AI315" i="10"/>
  <c r="AJ315" i="10"/>
  <c r="AK315" i="10"/>
  <c r="AL315" i="10"/>
  <c r="AM315" i="10"/>
  <c r="AN315" i="10"/>
  <c r="AO315" i="10"/>
  <c r="AP315" i="10"/>
  <c r="AQ315" i="10"/>
  <c r="AR315" i="10"/>
  <c r="AS315" i="10"/>
  <c r="AT315" i="10"/>
  <c r="AU315" i="10"/>
  <c r="AV315" i="10"/>
  <c r="AW315" i="10"/>
  <c r="AX315" i="10"/>
  <c r="AY315" i="10"/>
  <c r="AZ315" i="10"/>
  <c r="BA315" i="10"/>
  <c r="BB315" i="10"/>
  <c r="BC315" i="10"/>
  <c r="BD315" i="10"/>
  <c r="BE315" i="10"/>
  <c r="BF315" i="10"/>
  <c r="BG315" i="10"/>
  <c r="BH315" i="10"/>
  <c r="BI315" i="10"/>
  <c r="BJ315" i="10"/>
  <c r="BK315" i="10"/>
  <c r="BL315" i="10"/>
  <c r="BM315" i="10"/>
  <c r="BN315" i="10"/>
  <c r="BO315" i="10"/>
  <c r="BP315" i="10"/>
  <c r="BQ315" i="10"/>
  <c r="BR315" i="10"/>
  <c r="BS315" i="10"/>
  <c r="BT315" i="10"/>
  <c r="BU315" i="10"/>
  <c r="BV315" i="10"/>
  <c r="BW315" i="10"/>
  <c r="BX315" i="10"/>
  <c r="BY315" i="10"/>
  <c r="BZ315" i="10"/>
  <c r="CA315" i="10"/>
  <c r="CB315" i="10"/>
  <c r="CC315" i="10"/>
  <c r="CD315" i="10"/>
  <c r="CE315" i="10"/>
  <c r="CF315" i="10"/>
  <c r="CG315" i="10"/>
  <c r="CH315" i="10"/>
  <c r="CI315" i="10"/>
  <c r="CJ315" i="10"/>
  <c r="CK315" i="10"/>
  <c r="CL315" i="10"/>
  <c r="CM315" i="10"/>
  <c r="CN315" i="10"/>
  <c r="CO315" i="10"/>
  <c r="CP315" i="10"/>
  <c r="CQ315" i="10"/>
  <c r="CR315" i="10"/>
  <c r="CS315" i="10"/>
  <c r="CT315" i="10"/>
  <c r="CU315" i="10"/>
  <c r="CV315" i="10"/>
  <c r="CW315" i="10"/>
  <c r="CX315" i="10"/>
  <c r="CY315" i="10"/>
  <c r="CZ315" i="10"/>
  <c r="DA315" i="10"/>
  <c r="DB315" i="10"/>
  <c r="A316" i="10"/>
  <c r="B316" i="10"/>
  <c r="C316" i="10"/>
  <c r="D316" i="10"/>
  <c r="E316" i="10"/>
  <c r="F316" i="10"/>
  <c r="G316" i="10"/>
  <c r="H316" i="10"/>
  <c r="I316" i="10"/>
  <c r="J316" i="10"/>
  <c r="K316" i="10"/>
  <c r="L316" i="10"/>
  <c r="M316" i="10"/>
  <c r="N316" i="10"/>
  <c r="O316" i="10"/>
  <c r="P316" i="10"/>
  <c r="Q316" i="10"/>
  <c r="R316" i="10"/>
  <c r="S316" i="10"/>
  <c r="T316" i="10"/>
  <c r="U316" i="10"/>
  <c r="V316" i="10"/>
  <c r="W316" i="10"/>
  <c r="X316" i="10"/>
  <c r="Y316" i="10"/>
  <c r="Z316" i="10"/>
  <c r="AA316" i="10"/>
  <c r="AB316" i="10"/>
  <c r="AC316" i="10"/>
  <c r="AD316" i="10"/>
  <c r="AE316" i="10"/>
  <c r="AF316" i="10"/>
  <c r="AG316" i="10"/>
  <c r="AH316" i="10"/>
  <c r="AI316" i="10"/>
  <c r="AJ316" i="10"/>
  <c r="AK316" i="10"/>
  <c r="AL316" i="10"/>
  <c r="AM316" i="10"/>
  <c r="AN316" i="10"/>
  <c r="AO316" i="10"/>
  <c r="AP316" i="10"/>
  <c r="AQ316" i="10"/>
  <c r="AR316" i="10"/>
  <c r="AS316" i="10"/>
  <c r="AT316" i="10"/>
  <c r="AU316" i="10"/>
  <c r="AV316" i="10"/>
  <c r="AW316" i="10"/>
  <c r="AX316" i="10"/>
  <c r="AY316" i="10"/>
  <c r="AZ316" i="10"/>
  <c r="BA316" i="10"/>
  <c r="BB316" i="10"/>
  <c r="BC316" i="10"/>
  <c r="BD316" i="10"/>
  <c r="BE316" i="10"/>
  <c r="BF316" i="10"/>
  <c r="BG316" i="10"/>
  <c r="BH316" i="10"/>
  <c r="BI316" i="10"/>
  <c r="BJ316" i="10"/>
  <c r="BK316" i="10"/>
  <c r="BL316" i="10"/>
  <c r="BM316" i="10"/>
  <c r="BN316" i="10"/>
  <c r="BO316" i="10"/>
  <c r="BP316" i="10"/>
  <c r="BQ316" i="10"/>
  <c r="BR316" i="10"/>
  <c r="BS316" i="10"/>
  <c r="BT316" i="10"/>
  <c r="BU316" i="10"/>
  <c r="BV316" i="10"/>
  <c r="BW316" i="10"/>
  <c r="BX316" i="10"/>
  <c r="BY316" i="10"/>
  <c r="BZ316" i="10"/>
  <c r="CA316" i="10"/>
  <c r="CB316" i="10"/>
  <c r="CC316" i="10"/>
  <c r="CD316" i="10"/>
  <c r="CE316" i="10"/>
  <c r="CF316" i="10"/>
  <c r="CG316" i="10"/>
  <c r="CH316" i="10"/>
  <c r="CI316" i="10"/>
  <c r="CJ316" i="10"/>
  <c r="CK316" i="10"/>
  <c r="CL316" i="10"/>
  <c r="CM316" i="10"/>
  <c r="CN316" i="10"/>
  <c r="CO316" i="10"/>
  <c r="CP316" i="10"/>
  <c r="CQ316" i="10"/>
  <c r="CR316" i="10"/>
  <c r="CS316" i="10"/>
  <c r="CT316" i="10"/>
  <c r="CU316" i="10"/>
  <c r="CV316" i="10"/>
  <c r="CW316" i="10"/>
  <c r="CX316" i="10"/>
  <c r="CY316" i="10"/>
  <c r="CZ316" i="10"/>
  <c r="DA316" i="10"/>
  <c r="DB316" i="10"/>
  <c r="A317" i="10"/>
  <c r="B317" i="10"/>
  <c r="C317" i="10"/>
  <c r="D317" i="10"/>
  <c r="E317" i="10"/>
  <c r="F317" i="10"/>
  <c r="G317" i="10"/>
  <c r="H317" i="10"/>
  <c r="I317" i="10"/>
  <c r="J317" i="10"/>
  <c r="K317" i="10"/>
  <c r="L317" i="10"/>
  <c r="M317" i="10"/>
  <c r="N317" i="10"/>
  <c r="O317" i="10"/>
  <c r="P317" i="10"/>
  <c r="Q317" i="10"/>
  <c r="R317" i="10"/>
  <c r="S317" i="10"/>
  <c r="T317" i="10"/>
  <c r="U317" i="10"/>
  <c r="V317" i="10"/>
  <c r="W317" i="10"/>
  <c r="X317" i="10"/>
  <c r="Y317" i="10"/>
  <c r="Z317" i="10"/>
  <c r="AA317" i="10"/>
  <c r="AB317" i="10"/>
  <c r="AC317" i="10"/>
  <c r="AD317" i="10"/>
  <c r="AE317" i="10"/>
  <c r="AF317" i="10"/>
  <c r="AG317" i="10"/>
  <c r="AH317" i="10"/>
  <c r="AI317" i="10"/>
  <c r="AJ317" i="10"/>
  <c r="AK317" i="10"/>
  <c r="AL317" i="10"/>
  <c r="AM317" i="10"/>
  <c r="AN317" i="10"/>
  <c r="AO317" i="10"/>
  <c r="AP317" i="10"/>
  <c r="AQ317" i="10"/>
  <c r="AR317" i="10"/>
  <c r="AS317" i="10"/>
  <c r="AT317" i="10"/>
  <c r="AU317" i="10"/>
  <c r="AV317" i="10"/>
  <c r="AW317" i="10"/>
  <c r="AX317" i="10"/>
  <c r="AY317" i="10"/>
  <c r="AZ317" i="10"/>
  <c r="BA317" i="10"/>
  <c r="BB317" i="10"/>
  <c r="BC317" i="10"/>
  <c r="BD317" i="10"/>
  <c r="BE317" i="10"/>
  <c r="BF317" i="10"/>
  <c r="BG317" i="10"/>
  <c r="BH317" i="10"/>
  <c r="BI317" i="10"/>
  <c r="BJ317" i="10"/>
  <c r="BK317" i="10"/>
  <c r="BL317" i="10"/>
  <c r="BM317" i="10"/>
  <c r="BN317" i="10"/>
  <c r="BO317" i="10"/>
  <c r="BP317" i="10"/>
  <c r="BQ317" i="10"/>
  <c r="BR317" i="10"/>
  <c r="BS317" i="10"/>
  <c r="BT317" i="10"/>
  <c r="BU317" i="10"/>
  <c r="BV317" i="10"/>
  <c r="BW317" i="10"/>
  <c r="BX317" i="10"/>
  <c r="BY317" i="10"/>
  <c r="BZ317" i="10"/>
  <c r="CA317" i="10"/>
  <c r="CB317" i="10"/>
  <c r="CC317" i="10"/>
  <c r="CD317" i="10"/>
  <c r="CE317" i="10"/>
  <c r="CF317" i="10"/>
  <c r="CG317" i="10"/>
  <c r="CH317" i="10"/>
  <c r="CI317" i="10"/>
  <c r="CJ317" i="10"/>
  <c r="CK317" i="10"/>
  <c r="CL317" i="10"/>
  <c r="CM317" i="10"/>
  <c r="CN317" i="10"/>
  <c r="CO317" i="10"/>
  <c r="CP317" i="10"/>
  <c r="CQ317" i="10"/>
  <c r="CR317" i="10"/>
  <c r="CS317" i="10"/>
  <c r="CT317" i="10"/>
  <c r="CU317" i="10"/>
  <c r="CV317" i="10"/>
  <c r="CW317" i="10"/>
  <c r="CX317" i="10"/>
  <c r="CY317" i="10"/>
  <c r="CZ317" i="10"/>
  <c r="DA317" i="10"/>
  <c r="DB317" i="10"/>
  <c r="A318" i="10"/>
  <c r="B318" i="10"/>
  <c r="C318" i="10"/>
  <c r="D318" i="10"/>
  <c r="E318" i="10"/>
  <c r="F318" i="10"/>
  <c r="G318" i="10"/>
  <c r="H318" i="10"/>
  <c r="I318" i="10"/>
  <c r="J318" i="10"/>
  <c r="K318" i="10"/>
  <c r="L318" i="10"/>
  <c r="M318" i="10"/>
  <c r="N318" i="10"/>
  <c r="O318" i="10"/>
  <c r="P318" i="10"/>
  <c r="Q318" i="10"/>
  <c r="R318" i="10"/>
  <c r="S318" i="10"/>
  <c r="T318" i="10"/>
  <c r="U318" i="10"/>
  <c r="V318" i="10"/>
  <c r="W318" i="10"/>
  <c r="X318" i="10"/>
  <c r="Y318" i="10"/>
  <c r="Z318" i="10"/>
  <c r="AA318" i="10"/>
  <c r="AB318" i="10"/>
  <c r="AC318" i="10"/>
  <c r="AD318" i="10"/>
  <c r="AE318" i="10"/>
  <c r="AF318" i="10"/>
  <c r="AG318" i="10"/>
  <c r="AH318" i="10"/>
  <c r="AI318" i="10"/>
  <c r="AJ318" i="10"/>
  <c r="AK318" i="10"/>
  <c r="AL318" i="10"/>
  <c r="AM318" i="10"/>
  <c r="AN318" i="10"/>
  <c r="AO318" i="10"/>
  <c r="AP318" i="10"/>
  <c r="AQ318" i="10"/>
  <c r="AR318" i="10"/>
  <c r="AS318" i="10"/>
  <c r="AT318" i="10"/>
  <c r="AU318" i="10"/>
  <c r="AV318" i="10"/>
  <c r="AW318" i="10"/>
  <c r="AX318" i="10"/>
  <c r="AY318" i="10"/>
  <c r="AZ318" i="10"/>
  <c r="BA318" i="10"/>
  <c r="BB318" i="10"/>
  <c r="BC318" i="10"/>
  <c r="BD318" i="10"/>
  <c r="BE318" i="10"/>
  <c r="BF318" i="10"/>
  <c r="BG318" i="10"/>
  <c r="BH318" i="10"/>
  <c r="BI318" i="10"/>
  <c r="BJ318" i="10"/>
  <c r="BK318" i="10"/>
  <c r="BL318" i="10"/>
  <c r="BM318" i="10"/>
  <c r="BN318" i="10"/>
  <c r="BO318" i="10"/>
  <c r="BP318" i="10"/>
  <c r="BQ318" i="10"/>
  <c r="BR318" i="10"/>
  <c r="BS318" i="10"/>
  <c r="BT318" i="10"/>
  <c r="BU318" i="10"/>
  <c r="BV318" i="10"/>
  <c r="BW318" i="10"/>
  <c r="BX318" i="10"/>
  <c r="BY318" i="10"/>
  <c r="BZ318" i="10"/>
  <c r="CA318" i="10"/>
  <c r="CB318" i="10"/>
  <c r="CC318" i="10"/>
  <c r="CD318" i="10"/>
  <c r="CE318" i="10"/>
  <c r="CF318" i="10"/>
  <c r="CG318" i="10"/>
  <c r="CH318" i="10"/>
  <c r="CI318" i="10"/>
  <c r="CJ318" i="10"/>
  <c r="CK318" i="10"/>
  <c r="CL318" i="10"/>
  <c r="CM318" i="10"/>
  <c r="CN318" i="10"/>
  <c r="CO318" i="10"/>
  <c r="CP318" i="10"/>
  <c r="CQ318" i="10"/>
  <c r="CR318" i="10"/>
  <c r="CS318" i="10"/>
  <c r="CT318" i="10"/>
  <c r="CU318" i="10"/>
  <c r="CV318" i="10"/>
  <c r="CW318" i="10"/>
  <c r="CX318" i="10"/>
  <c r="CY318" i="10"/>
  <c r="CZ318" i="10"/>
  <c r="DA318" i="10"/>
  <c r="DB318" i="10"/>
  <c r="A319" i="10"/>
  <c r="B319" i="10"/>
  <c r="C319" i="10"/>
  <c r="D319" i="10"/>
  <c r="E319" i="10"/>
  <c r="F319" i="10"/>
  <c r="G319" i="10"/>
  <c r="H319" i="10"/>
  <c r="I319" i="10"/>
  <c r="J319" i="10"/>
  <c r="K319" i="10"/>
  <c r="L319" i="10"/>
  <c r="M319" i="10"/>
  <c r="N319" i="10"/>
  <c r="O319" i="10"/>
  <c r="P319" i="10"/>
  <c r="Q319" i="10"/>
  <c r="R319" i="10"/>
  <c r="S319" i="10"/>
  <c r="T319" i="10"/>
  <c r="U319" i="10"/>
  <c r="V319" i="10"/>
  <c r="W319" i="10"/>
  <c r="X319" i="10"/>
  <c r="Y319" i="10"/>
  <c r="Z319" i="10"/>
  <c r="AA319" i="10"/>
  <c r="AB319" i="10"/>
  <c r="AC319" i="10"/>
  <c r="AD319" i="10"/>
  <c r="AE319" i="10"/>
  <c r="AF319" i="10"/>
  <c r="AG319" i="10"/>
  <c r="AH319" i="10"/>
  <c r="AI319" i="10"/>
  <c r="AJ319" i="10"/>
  <c r="AK319" i="10"/>
  <c r="AL319" i="10"/>
  <c r="AM319" i="10"/>
  <c r="AN319" i="10"/>
  <c r="AO319" i="10"/>
  <c r="AP319" i="10"/>
  <c r="AQ319" i="10"/>
  <c r="AR319" i="10"/>
  <c r="AS319" i="10"/>
  <c r="AT319" i="10"/>
  <c r="AU319" i="10"/>
  <c r="AV319" i="10"/>
  <c r="AW319" i="10"/>
  <c r="AX319" i="10"/>
  <c r="AY319" i="10"/>
  <c r="AZ319" i="10"/>
  <c r="BA319" i="10"/>
  <c r="BB319" i="10"/>
  <c r="BC319" i="10"/>
  <c r="BD319" i="10"/>
  <c r="BE319" i="10"/>
  <c r="BF319" i="10"/>
  <c r="BG319" i="10"/>
  <c r="BH319" i="10"/>
  <c r="BI319" i="10"/>
  <c r="BJ319" i="10"/>
  <c r="BK319" i="10"/>
  <c r="BL319" i="10"/>
  <c r="BM319" i="10"/>
  <c r="BN319" i="10"/>
  <c r="BO319" i="10"/>
  <c r="BP319" i="10"/>
  <c r="BQ319" i="10"/>
  <c r="BR319" i="10"/>
  <c r="BS319" i="10"/>
  <c r="BT319" i="10"/>
  <c r="BU319" i="10"/>
  <c r="BV319" i="10"/>
  <c r="BW319" i="10"/>
  <c r="BX319" i="10"/>
  <c r="BY319" i="10"/>
  <c r="BZ319" i="10"/>
  <c r="CA319" i="10"/>
  <c r="CB319" i="10"/>
  <c r="CC319" i="10"/>
  <c r="CD319" i="10"/>
  <c r="CE319" i="10"/>
  <c r="CF319" i="10"/>
  <c r="CG319" i="10"/>
  <c r="CH319" i="10"/>
  <c r="CI319" i="10"/>
  <c r="CJ319" i="10"/>
  <c r="CK319" i="10"/>
  <c r="CL319" i="10"/>
  <c r="CM319" i="10"/>
  <c r="CN319" i="10"/>
  <c r="CO319" i="10"/>
  <c r="CP319" i="10"/>
  <c r="CQ319" i="10"/>
  <c r="CR319" i="10"/>
  <c r="CS319" i="10"/>
  <c r="CT319" i="10"/>
  <c r="CU319" i="10"/>
  <c r="CV319" i="10"/>
  <c r="CW319" i="10"/>
  <c r="CX319" i="10"/>
  <c r="CY319" i="10"/>
  <c r="CZ319" i="10"/>
  <c r="DA319" i="10"/>
  <c r="DB319" i="10"/>
  <c r="A320" i="10"/>
  <c r="B320" i="10"/>
  <c r="C320" i="10"/>
  <c r="D320" i="10"/>
  <c r="E320" i="10"/>
  <c r="F320" i="10"/>
  <c r="G320" i="10"/>
  <c r="H320" i="10"/>
  <c r="I320" i="10"/>
  <c r="J320" i="10"/>
  <c r="K320" i="10"/>
  <c r="L320" i="10"/>
  <c r="M320" i="10"/>
  <c r="N320" i="10"/>
  <c r="O320" i="10"/>
  <c r="P320" i="10"/>
  <c r="Q320" i="10"/>
  <c r="R320" i="10"/>
  <c r="S320" i="10"/>
  <c r="T320" i="10"/>
  <c r="U320" i="10"/>
  <c r="V320" i="10"/>
  <c r="W320" i="10"/>
  <c r="X320" i="10"/>
  <c r="Y320" i="10"/>
  <c r="Z320" i="10"/>
  <c r="AA320" i="10"/>
  <c r="AB320" i="10"/>
  <c r="AC320" i="10"/>
  <c r="AD320" i="10"/>
  <c r="AE320" i="10"/>
  <c r="AF320" i="10"/>
  <c r="AG320" i="10"/>
  <c r="AH320" i="10"/>
  <c r="AI320" i="10"/>
  <c r="AJ320" i="10"/>
  <c r="AK320" i="10"/>
  <c r="AL320" i="10"/>
  <c r="AM320" i="10"/>
  <c r="AN320" i="10"/>
  <c r="AO320" i="10"/>
  <c r="AP320" i="10"/>
  <c r="AQ320" i="10"/>
  <c r="AR320" i="10"/>
  <c r="AS320" i="10"/>
  <c r="AT320" i="10"/>
  <c r="AU320" i="10"/>
  <c r="AV320" i="10"/>
  <c r="AW320" i="10"/>
  <c r="AX320" i="10"/>
  <c r="AY320" i="10"/>
  <c r="AZ320" i="10"/>
  <c r="BA320" i="10"/>
  <c r="BB320" i="10"/>
  <c r="BC320" i="10"/>
  <c r="BD320" i="10"/>
  <c r="BE320" i="10"/>
  <c r="BF320" i="10"/>
  <c r="BG320" i="10"/>
  <c r="BH320" i="10"/>
  <c r="BI320" i="10"/>
  <c r="BJ320" i="10"/>
  <c r="BK320" i="10"/>
  <c r="BL320" i="10"/>
  <c r="BM320" i="10"/>
  <c r="BN320" i="10"/>
  <c r="BO320" i="10"/>
  <c r="BP320" i="10"/>
  <c r="BQ320" i="10"/>
  <c r="BR320" i="10"/>
  <c r="BS320" i="10"/>
  <c r="BT320" i="10"/>
  <c r="BU320" i="10"/>
  <c r="BV320" i="10"/>
  <c r="BW320" i="10"/>
  <c r="BX320" i="10"/>
  <c r="BY320" i="10"/>
  <c r="BZ320" i="10"/>
  <c r="CA320" i="10"/>
  <c r="CB320" i="10"/>
  <c r="CC320" i="10"/>
  <c r="CD320" i="10"/>
  <c r="CE320" i="10"/>
  <c r="CF320" i="10"/>
  <c r="CG320" i="10"/>
  <c r="CH320" i="10"/>
  <c r="CI320" i="10"/>
  <c r="CJ320" i="10"/>
  <c r="CK320" i="10"/>
  <c r="CL320" i="10"/>
  <c r="CM320" i="10"/>
  <c r="CN320" i="10"/>
  <c r="CO320" i="10"/>
  <c r="CP320" i="10"/>
  <c r="CQ320" i="10"/>
  <c r="CR320" i="10"/>
  <c r="CS320" i="10"/>
  <c r="CT320" i="10"/>
  <c r="CU320" i="10"/>
  <c r="CV320" i="10"/>
  <c r="CW320" i="10"/>
  <c r="CX320" i="10"/>
  <c r="CY320" i="10"/>
  <c r="CZ320" i="10"/>
  <c r="DA320" i="10"/>
  <c r="DB320" i="10"/>
  <c r="A321" i="10"/>
  <c r="B321" i="10"/>
  <c r="C321" i="10"/>
  <c r="D321" i="10"/>
  <c r="E321" i="10"/>
  <c r="F321" i="10"/>
  <c r="G321" i="10"/>
  <c r="H321" i="10"/>
  <c r="I321" i="10"/>
  <c r="J321" i="10"/>
  <c r="K321" i="10"/>
  <c r="L321" i="10"/>
  <c r="M321" i="10"/>
  <c r="N321" i="10"/>
  <c r="O321" i="10"/>
  <c r="P321" i="10"/>
  <c r="Q321" i="10"/>
  <c r="R321" i="10"/>
  <c r="S321" i="10"/>
  <c r="T321" i="10"/>
  <c r="U321" i="10"/>
  <c r="V321" i="10"/>
  <c r="W321" i="10"/>
  <c r="X321" i="10"/>
  <c r="Y321" i="10"/>
  <c r="Z321" i="10"/>
  <c r="AA321" i="10"/>
  <c r="AB321" i="10"/>
  <c r="AC321" i="10"/>
  <c r="AD321" i="10"/>
  <c r="AE321" i="10"/>
  <c r="AF321" i="10"/>
  <c r="AG321" i="10"/>
  <c r="AH321" i="10"/>
  <c r="AI321" i="10"/>
  <c r="AJ321" i="10"/>
  <c r="AK321" i="10"/>
  <c r="AL321" i="10"/>
  <c r="AM321" i="10"/>
  <c r="AN321" i="10"/>
  <c r="AO321" i="10"/>
  <c r="AP321" i="10"/>
  <c r="AQ321" i="10"/>
  <c r="AR321" i="10"/>
  <c r="AS321" i="10"/>
  <c r="AT321" i="10"/>
  <c r="AU321" i="10"/>
  <c r="AV321" i="10"/>
  <c r="AW321" i="10"/>
  <c r="AX321" i="10"/>
  <c r="AY321" i="10"/>
  <c r="AZ321" i="10"/>
  <c r="BA321" i="10"/>
  <c r="BB321" i="10"/>
  <c r="BC321" i="10"/>
  <c r="BD321" i="10"/>
  <c r="BE321" i="10"/>
  <c r="BF321" i="10"/>
  <c r="BG321" i="10"/>
  <c r="BH321" i="10"/>
  <c r="BI321" i="10"/>
  <c r="BJ321" i="10"/>
  <c r="BK321" i="10"/>
  <c r="BL321" i="10"/>
  <c r="BM321" i="10"/>
  <c r="BN321" i="10"/>
  <c r="BO321" i="10"/>
  <c r="BP321" i="10"/>
  <c r="BQ321" i="10"/>
  <c r="BR321" i="10"/>
  <c r="BS321" i="10"/>
  <c r="BT321" i="10"/>
  <c r="BU321" i="10"/>
  <c r="BV321" i="10"/>
  <c r="BW321" i="10"/>
  <c r="BX321" i="10"/>
  <c r="BY321" i="10"/>
  <c r="BZ321" i="10"/>
  <c r="CA321" i="10"/>
  <c r="CB321" i="10"/>
  <c r="CC321" i="10"/>
  <c r="CD321" i="10"/>
  <c r="CE321" i="10"/>
  <c r="CF321" i="10"/>
  <c r="CG321" i="10"/>
  <c r="CH321" i="10"/>
  <c r="CI321" i="10"/>
  <c r="CJ321" i="10"/>
  <c r="CK321" i="10"/>
  <c r="CL321" i="10"/>
  <c r="CM321" i="10"/>
  <c r="CN321" i="10"/>
  <c r="CO321" i="10"/>
  <c r="CP321" i="10"/>
  <c r="CQ321" i="10"/>
  <c r="CR321" i="10"/>
  <c r="CS321" i="10"/>
  <c r="CT321" i="10"/>
  <c r="CU321" i="10"/>
  <c r="CV321" i="10"/>
  <c r="CW321" i="10"/>
  <c r="CX321" i="10"/>
  <c r="CY321" i="10"/>
  <c r="CZ321" i="10"/>
  <c r="DA321" i="10"/>
  <c r="DB321" i="10"/>
  <c r="A322" i="10"/>
  <c r="B322" i="10"/>
  <c r="C322" i="10"/>
  <c r="D322" i="10"/>
  <c r="E322" i="10"/>
  <c r="F322" i="10"/>
  <c r="G322" i="10"/>
  <c r="H322" i="10"/>
  <c r="I322" i="10"/>
  <c r="J322" i="10"/>
  <c r="K322" i="10"/>
  <c r="L322" i="10"/>
  <c r="M322" i="10"/>
  <c r="N322" i="10"/>
  <c r="O322" i="10"/>
  <c r="P322" i="10"/>
  <c r="Q322" i="10"/>
  <c r="R322" i="10"/>
  <c r="S322" i="10"/>
  <c r="T322" i="10"/>
  <c r="U322" i="10"/>
  <c r="V322" i="10"/>
  <c r="W322" i="10"/>
  <c r="X322" i="10"/>
  <c r="Y322" i="10"/>
  <c r="Z322" i="10"/>
  <c r="AA322" i="10"/>
  <c r="AB322" i="10"/>
  <c r="AC322" i="10"/>
  <c r="AD322" i="10"/>
  <c r="AE322" i="10"/>
  <c r="AF322" i="10"/>
  <c r="AG322" i="10"/>
  <c r="AH322" i="10"/>
  <c r="AI322" i="10"/>
  <c r="AJ322" i="10"/>
  <c r="AK322" i="10"/>
  <c r="AL322" i="10"/>
  <c r="AM322" i="10"/>
  <c r="AN322" i="10"/>
  <c r="AO322" i="10"/>
  <c r="AP322" i="10"/>
  <c r="AQ322" i="10"/>
  <c r="AR322" i="10"/>
  <c r="AS322" i="10"/>
  <c r="AT322" i="10"/>
  <c r="AU322" i="10"/>
  <c r="AV322" i="10"/>
  <c r="AW322" i="10"/>
  <c r="AX322" i="10"/>
  <c r="AY322" i="10"/>
  <c r="AZ322" i="10"/>
  <c r="BA322" i="10"/>
  <c r="BB322" i="10"/>
  <c r="BC322" i="10"/>
  <c r="BD322" i="10"/>
  <c r="BE322" i="10"/>
  <c r="BF322" i="10"/>
  <c r="BG322" i="10"/>
  <c r="BH322" i="10"/>
  <c r="BI322" i="10"/>
  <c r="BJ322" i="10"/>
  <c r="BK322" i="10"/>
  <c r="BL322" i="10"/>
  <c r="BM322" i="10"/>
  <c r="BN322" i="10"/>
  <c r="BO322" i="10"/>
  <c r="BP322" i="10"/>
  <c r="BQ322" i="10"/>
  <c r="BR322" i="10"/>
  <c r="BS322" i="10"/>
  <c r="BT322" i="10"/>
  <c r="BU322" i="10"/>
  <c r="BV322" i="10"/>
  <c r="BW322" i="10"/>
  <c r="BX322" i="10"/>
  <c r="BY322" i="10"/>
  <c r="BZ322" i="10"/>
  <c r="CA322" i="10"/>
  <c r="CB322" i="10"/>
  <c r="CC322" i="10"/>
  <c r="CD322" i="10"/>
  <c r="CE322" i="10"/>
  <c r="CF322" i="10"/>
  <c r="CG322" i="10"/>
  <c r="CH322" i="10"/>
  <c r="CI322" i="10"/>
  <c r="CJ322" i="10"/>
  <c r="CK322" i="10"/>
  <c r="CL322" i="10"/>
  <c r="CM322" i="10"/>
  <c r="CN322" i="10"/>
  <c r="CO322" i="10"/>
  <c r="CP322" i="10"/>
  <c r="CQ322" i="10"/>
  <c r="CR322" i="10"/>
  <c r="CS322" i="10"/>
  <c r="CT322" i="10"/>
  <c r="CU322" i="10"/>
  <c r="CV322" i="10"/>
  <c r="CW322" i="10"/>
  <c r="CX322" i="10"/>
  <c r="CY322" i="10"/>
  <c r="CZ322" i="10"/>
  <c r="DA322" i="10"/>
  <c r="DB322" i="10"/>
  <c r="A323" i="10"/>
  <c r="B323" i="10"/>
  <c r="C323" i="10"/>
  <c r="D323" i="10"/>
  <c r="E323" i="10"/>
  <c r="F323" i="10"/>
  <c r="G323" i="10"/>
  <c r="H323" i="10"/>
  <c r="I323" i="10"/>
  <c r="J323" i="10"/>
  <c r="K323" i="10"/>
  <c r="L323" i="10"/>
  <c r="M323" i="10"/>
  <c r="N323" i="10"/>
  <c r="O323" i="10"/>
  <c r="P323" i="10"/>
  <c r="Q323" i="10"/>
  <c r="R323" i="10"/>
  <c r="S323" i="10"/>
  <c r="T323" i="10"/>
  <c r="U323" i="10"/>
  <c r="V323" i="10"/>
  <c r="W323" i="10"/>
  <c r="X323" i="10"/>
  <c r="Y323" i="10"/>
  <c r="Z323" i="10"/>
  <c r="AA323" i="10"/>
  <c r="AB323" i="10"/>
  <c r="AC323" i="10"/>
  <c r="AD323" i="10"/>
  <c r="AE323" i="10"/>
  <c r="AF323" i="10"/>
  <c r="AG323" i="10"/>
  <c r="AH323" i="10"/>
  <c r="AI323" i="10"/>
  <c r="AJ323" i="10"/>
  <c r="AK323" i="10"/>
  <c r="AL323" i="10"/>
  <c r="AM323" i="10"/>
  <c r="AN323" i="10"/>
  <c r="AO323" i="10"/>
  <c r="AP323" i="10"/>
  <c r="AQ323" i="10"/>
  <c r="AR323" i="10"/>
  <c r="AS323" i="10"/>
  <c r="AT323" i="10"/>
  <c r="AU323" i="10"/>
  <c r="AV323" i="10"/>
  <c r="AW323" i="10"/>
  <c r="AX323" i="10"/>
  <c r="AY323" i="10"/>
  <c r="AZ323" i="10"/>
  <c r="BA323" i="10"/>
  <c r="BB323" i="10"/>
  <c r="BC323" i="10"/>
  <c r="BD323" i="10"/>
  <c r="BE323" i="10"/>
  <c r="BF323" i="10"/>
  <c r="BG323" i="10"/>
  <c r="BH323" i="10"/>
  <c r="BI323" i="10"/>
  <c r="BJ323" i="10"/>
  <c r="BK323" i="10"/>
  <c r="BL323" i="10"/>
  <c r="BM323" i="10"/>
  <c r="BN323" i="10"/>
  <c r="BO323" i="10"/>
  <c r="BP323" i="10"/>
  <c r="BQ323" i="10"/>
  <c r="BR323" i="10"/>
  <c r="BS323" i="10"/>
  <c r="BT323" i="10"/>
  <c r="BU323" i="10"/>
  <c r="BV323" i="10"/>
  <c r="BW323" i="10"/>
  <c r="BX323" i="10"/>
  <c r="BY323" i="10"/>
  <c r="BZ323" i="10"/>
  <c r="CA323" i="10"/>
  <c r="CB323" i="10"/>
  <c r="CC323" i="10"/>
  <c r="CD323" i="10"/>
  <c r="CE323" i="10"/>
  <c r="CF323" i="10"/>
  <c r="CG323" i="10"/>
  <c r="CH323" i="10"/>
  <c r="CI323" i="10"/>
  <c r="CJ323" i="10"/>
  <c r="CK323" i="10"/>
  <c r="CL323" i="10"/>
  <c r="CM323" i="10"/>
  <c r="CN323" i="10"/>
  <c r="CO323" i="10"/>
  <c r="CP323" i="10"/>
  <c r="CQ323" i="10"/>
  <c r="CR323" i="10"/>
  <c r="CS323" i="10"/>
  <c r="CT323" i="10"/>
  <c r="CU323" i="10"/>
  <c r="CV323" i="10"/>
  <c r="CW323" i="10"/>
  <c r="CX323" i="10"/>
  <c r="CY323" i="10"/>
  <c r="CZ323" i="10"/>
  <c r="DA323" i="10"/>
  <c r="DB323" i="10"/>
  <c r="A324" i="10"/>
  <c r="B324" i="10"/>
  <c r="C324" i="10"/>
  <c r="D324" i="10"/>
  <c r="E324" i="10"/>
  <c r="F324" i="10"/>
  <c r="G324" i="10"/>
  <c r="H324" i="10"/>
  <c r="I324" i="10"/>
  <c r="J324" i="10"/>
  <c r="K324" i="10"/>
  <c r="L324" i="10"/>
  <c r="M324" i="10"/>
  <c r="N324" i="10"/>
  <c r="O324" i="10"/>
  <c r="P324" i="10"/>
  <c r="Q324" i="10"/>
  <c r="R324" i="10"/>
  <c r="S324" i="10"/>
  <c r="T324" i="10"/>
  <c r="U324" i="10"/>
  <c r="V324" i="10"/>
  <c r="W324" i="10"/>
  <c r="X324" i="10"/>
  <c r="Y324" i="10"/>
  <c r="Z324" i="10"/>
  <c r="AA324" i="10"/>
  <c r="AB324" i="10"/>
  <c r="AC324" i="10"/>
  <c r="AD324" i="10"/>
  <c r="AE324" i="10"/>
  <c r="AF324" i="10"/>
  <c r="AG324" i="10"/>
  <c r="AH324" i="10"/>
  <c r="AI324" i="10"/>
  <c r="AJ324" i="10"/>
  <c r="AK324" i="10"/>
  <c r="AL324" i="10"/>
  <c r="AM324" i="10"/>
  <c r="AN324" i="10"/>
  <c r="AO324" i="10"/>
  <c r="AP324" i="10"/>
  <c r="AQ324" i="10"/>
  <c r="AR324" i="10"/>
  <c r="AS324" i="10"/>
  <c r="AT324" i="10"/>
  <c r="AU324" i="10"/>
  <c r="AV324" i="10"/>
  <c r="AW324" i="10"/>
  <c r="AX324" i="10"/>
  <c r="AY324" i="10"/>
  <c r="AZ324" i="10"/>
  <c r="BA324" i="10"/>
  <c r="BB324" i="10"/>
  <c r="BC324" i="10"/>
  <c r="BD324" i="10"/>
  <c r="BE324" i="10"/>
  <c r="BF324" i="10"/>
  <c r="BG324" i="10"/>
  <c r="BH324" i="10"/>
  <c r="BI324" i="10"/>
  <c r="BJ324" i="10"/>
  <c r="BK324" i="10"/>
  <c r="BL324" i="10"/>
  <c r="BM324" i="10"/>
  <c r="BN324" i="10"/>
  <c r="BO324" i="10"/>
  <c r="BP324" i="10"/>
  <c r="BQ324" i="10"/>
  <c r="BR324" i="10"/>
  <c r="BS324" i="10"/>
  <c r="BT324" i="10"/>
  <c r="BU324" i="10"/>
  <c r="BV324" i="10"/>
  <c r="BW324" i="10"/>
  <c r="BX324" i="10"/>
  <c r="BY324" i="10"/>
  <c r="BZ324" i="10"/>
  <c r="CA324" i="10"/>
  <c r="CB324" i="10"/>
  <c r="CC324" i="10"/>
  <c r="CD324" i="10"/>
  <c r="CE324" i="10"/>
  <c r="CF324" i="10"/>
  <c r="CG324" i="10"/>
  <c r="CH324" i="10"/>
  <c r="CI324" i="10"/>
  <c r="CJ324" i="10"/>
  <c r="CK324" i="10"/>
  <c r="CL324" i="10"/>
  <c r="CM324" i="10"/>
  <c r="CN324" i="10"/>
  <c r="CO324" i="10"/>
  <c r="CP324" i="10"/>
  <c r="CQ324" i="10"/>
  <c r="CR324" i="10"/>
  <c r="CS324" i="10"/>
  <c r="CT324" i="10"/>
  <c r="CU324" i="10"/>
  <c r="CV324" i="10"/>
  <c r="CW324" i="10"/>
  <c r="CX324" i="10"/>
  <c r="CY324" i="10"/>
  <c r="CZ324" i="10"/>
  <c r="DA324" i="10"/>
  <c r="DB324" i="10"/>
  <c r="A325" i="10"/>
  <c r="B325" i="10"/>
  <c r="C325" i="10"/>
  <c r="D325" i="10"/>
  <c r="E325" i="10"/>
  <c r="F325" i="10"/>
  <c r="G325" i="10"/>
  <c r="H325" i="10"/>
  <c r="I325" i="10"/>
  <c r="J325" i="10"/>
  <c r="K325" i="10"/>
  <c r="L325" i="10"/>
  <c r="M325" i="10"/>
  <c r="N325" i="10"/>
  <c r="O325" i="10"/>
  <c r="P325" i="10"/>
  <c r="Q325" i="10"/>
  <c r="R325" i="10"/>
  <c r="S325" i="10"/>
  <c r="T325" i="10"/>
  <c r="U325" i="10"/>
  <c r="V325" i="10"/>
  <c r="W325" i="10"/>
  <c r="X325" i="10"/>
  <c r="Y325" i="10"/>
  <c r="Z325" i="10"/>
  <c r="AA325" i="10"/>
  <c r="AB325" i="10"/>
  <c r="AC325" i="10"/>
  <c r="AD325" i="10"/>
  <c r="AE325" i="10"/>
  <c r="AF325" i="10"/>
  <c r="AG325" i="10"/>
  <c r="AH325" i="10"/>
  <c r="AI325" i="10"/>
  <c r="AJ325" i="10"/>
  <c r="AK325" i="10"/>
  <c r="AL325" i="10"/>
  <c r="AM325" i="10"/>
  <c r="AN325" i="10"/>
  <c r="AO325" i="10"/>
  <c r="AP325" i="10"/>
  <c r="AQ325" i="10"/>
  <c r="AR325" i="10"/>
  <c r="AS325" i="10"/>
  <c r="AT325" i="10"/>
  <c r="AU325" i="10"/>
  <c r="AV325" i="10"/>
  <c r="AW325" i="10"/>
  <c r="AX325" i="10"/>
  <c r="AY325" i="10"/>
  <c r="AZ325" i="10"/>
  <c r="BA325" i="10"/>
  <c r="BB325" i="10"/>
  <c r="BC325" i="10"/>
  <c r="BD325" i="10"/>
  <c r="BE325" i="10"/>
  <c r="BF325" i="10"/>
  <c r="BG325" i="10"/>
  <c r="BH325" i="10"/>
  <c r="BI325" i="10"/>
  <c r="BJ325" i="10"/>
  <c r="BK325" i="10"/>
  <c r="BL325" i="10"/>
  <c r="BM325" i="10"/>
  <c r="BN325" i="10"/>
  <c r="BO325" i="10"/>
  <c r="BP325" i="10"/>
  <c r="BQ325" i="10"/>
  <c r="BR325" i="10"/>
  <c r="BS325" i="10"/>
  <c r="BT325" i="10"/>
  <c r="BU325" i="10"/>
  <c r="BV325" i="10"/>
  <c r="BW325" i="10"/>
  <c r="BX325" i="10"/>
  <c r="BY325" i="10"/>
  <c r="BZ325" i="10"/>
  <c r="CA325" i="10"/>
  <c r="CB325" i="10"/>
  <c r="CC325" i="10"/>
  <c r="CD325" i="10"/>
  <c r="CE325" i="10"/>
  <c r="CF325" i="10"/>
  <c r="CG325" i="10"/>
  <c r="CH325" i="10"/>
  <c r="CI325" i="10"/>
  <c r="CJ325" i="10"/>
  <c r="CK325" i="10"/>
  <c r="CL325" i="10"/>
  <c r="CM325" i="10"/>
  <c r="CN325" i="10"/>
  <c r="CO325" i="10"/>
  <c r="CP325" i="10"/>
  <c r="CQ325" i="10"/>
  <c r="CR325" i="10"/>
  <c r="CS325" i="10"/>
  <c r="CT325" i="10"/>
  <c r="CU325" i="10"/>
  <c r="CV325" i="10"/>
  <c r="CW325" i="10"/>
  <c r="CX325" i="10"/>
  <c r="CY325" i="10"/>
  <c r="CZ325" i="10"/>
  <c r="DA325" i="10"/>
  <c r="DB325" i="10"/>
  <c r="A326" i="10"/>
  <c r="B326" i="10"/>
  <c r="C326" i="10"/>
  <c r="D326" i="10"/>
  <c r="E326" i="10"/>
  <c r="F326" i="10"/>
  <c r="G326" i="10"/>
  <c r="H326" i="10"/>
  <c r="I326" i="10"/>
  <c r="J326" i="10"/>
  <c r="K326" i="10"/>
  <c r="L326" i="10"/>
  <c r="M326" i="10"/>
  <c r="N326" i="10"/>
  <c r="O326" i="10"/>
  <c r="P326" i="10"/>
  <c r="Q326" i="10"/>
  <c r="R326" i="10"/>
  <c r="S326" i="10"/>
  <c r="T326" i="10"/>
  <c r="U326" i="10"/>
  <c r="V326" i="10"/>
  <c r="W326" i="10"/>
  <c r="X326" i="10"/>
  <c r="Y326" i="10"/>
  <c r="Z326" i="10"/>
  <c r="AA326" i="10"/>
  <c r="AB326" i="10"/>
  <c r="AC326" i="10"/>
  <c r="AD326" i="10"/>
  <c r="AE326" i="10"/>
  <c r="AF326" i="10"/>
  <c r="AG326" i="10"/>
  <c r="AH326" i="10"/>
  <c r="AI326" i="10"/>
  <c r="AJ326" i="10"/>
  <c r="AK326" i="10"/>
  <c r="AL326" i="10"/>
  <c r="AM326" i="10"/>
  <c r="AN326" i="10"/>
  <c r="AO326" i="10"/>
  <c r="AP326" i="10"/>
  <c r="AQ326" i="10"/>
  <c r="AR326" i="10"/>
  <c r="AS326" i="10"/>
  <c r="AT326" i="10"/>
  <c r="AU326" i="10"/>
  <c r="AV326" i="10"/>
  <c r="AW326" i="10"/>
  <c r="AX326" i="10"/>
  <c r="AY326" i="10"/>
  <c r="AZ326" i="10"/>
  <c r="BA326" i="10"/>
  <c r="BB326" i="10"/>
  <c r="BC326" i="10"/>
  <c r="BD326" i="10"/>
  <c r="BE326" i="10"/>
  <c r="BF326" i="10"/>
  <c r="BG326" i="10"/>
  <c r="BH326" i="10"/>
  <c r="BI326" i="10"/>
  <c r="BJ326" i="10"/>
  <c r="BK326" i="10"/>
  <c r="BL326" i="10"/>
  <c r="BM326" i="10"/>
  <c r="BN326" i="10"/>
  <c r="BO326" i="10"/>
  <c r="BP326" i="10"/>
  <c r="BQ326" i="10"/>
  <c r="BR326" i="10"/>
  <c r="BS326" i="10"/>
  <c r="BT326" i="10"/>
  <c r="BU326" i="10"/>
  <c r="BV326" i="10"/>
  <c r="BW326" i="10"/>
  <c r="BX326" i="10"/>
  <c r="BY326" i="10"/>
  <c r="BZ326" i="10"/>
  <c r="CA326" i="10"/>
  <c r="CB326" i="10"/>
  <c r="CC326" i="10"/>
  <c r="CD326" i="10"/>
  <c r="CE326" i="10"/>
  <c r="CF326" i="10"/>
  <c r="CG326" i="10"/>
  <c r="CH326" i="10"/>
  <c r="CI326" i="10"/>
  <c r="CJ326" i="10"/>
  <c r="CK326" i="10"/>
  <c r="CL326" i="10"/>
  <c r="CM326" i="10"/>
  <c r="CN326" i="10"/>
  <c r="CO326" i="10"/>
  <c r="CP326" i="10"/>
  <c r="CQ326" i="10"/>
  <c r="CR326" i="10"/>
  <c r="CS326" i="10"/>
  <c r="CT326" i="10"/>
  <c r="CU326" i="10"/>
  <c r="CV326" i="10"/>
  <c r="CW326" i="10"/>
  <c r="CX326" i="10"/>
  <c r="CY326" i="10"/>
  <c r="CZ326" i="10"/>
  <c r="DA326" i="10"/>
  <c r="DB326" i="10"/>
  <c r="A327" i="10"/>
  <c r="B327" i="10"/>
  <c r="C327" i="10"/>
  <c r="D327" i="10"/>
  <c r="E327" i="10"/>
  <c r="F327" i="10"/>
  <c r="G327" i="10"/>
  <c r="H327" i="10"/>
  <c r="I327" i="10"/>
  <c r="J327" i="10"/>
  <c r="K327" i="10"/>
  <c r="L327" i="10"/>
  <c r="M327" i="10"/>
  <c r="N327" i="10"/>
  <c r="O327" i="10"/>
  <c r="P327" i="10"/>
  <c r="Q327" i="10"/>
  <c r="R327" i="10"/>
  <c r="S327" i="10"/>
  <c r="T327" i="10"/>
  <c r="U327" i="10"/>
  <c r="V327" i="10"/>
  <c r="W327" i="10"/>
  <c r="X327" i="10"/>
  <c r="Y327" i="10"/>
  <c r="Z327" i="10"/>
  <c r="AA327" i="10"/>
  <c r="AB327" i="10"/>
  <c r="AC327" i="10"/>
  <c r="AD327" i="10"/>
  <c r="AE327" i="10"/>
  <c r="AF327" i="10"/>
  <c r="AG327" i="10"/>
  <c r="AH327" i="10"/>
  <c r="AI327" i="10"/>
  <c r="AJ327" i="10"/>
  <c r="AK327" i="10"/>
  <c r="AL327" i="10"/>
  <c r="AM327" i="10"/>
  <c r="AN327" i="10"/>
  <c r="AO327" i="10"/>
  <c r="AP327" i="10"/>
  <c r="AQ327" i="10"/>
  <c r="AR327" i="10"/>
  <c r="AS327" i="10"/>
  <c r="AT327" i="10"/>
  <c r="AU327" i="10"/>
  <c r="AV327" i="10"/>
  <c r="AW327" i="10"/>
  <c r="AX327" i="10"/>
  <c r="AY327" i="10"/>
  <c r="AZ327" i="10"/>
  <c r="BA327" i="10"/>
  <c r="BB327" i="10"/>
  <c r="BC327" i="10"/>
  <c r="BD327" i="10"/>
  <c r="BE327" i="10"/>
  <c r="BF327" i="10"/>
  <c r="BG327" i="10"/>
  <c r="BH327" i="10"/>
  <c r="BI327" i="10"/>
  <c r="BJ327" i="10"/>
  <c r="BK327" i="10"/>
  <c r="BL327" i="10"/>
  <c r="BM327" i="10"/>
  <c r="BN327" i="10"/>
  <c r="BO327" i="10"/>
  <c r="BP327" i="10"/>
  <c r="BQ327" i="10"/>
  <c r="BR327" i="10"/>
  <c r="BS327" i="10"/>
  <c r="BT327" i="10"/>
  <c r="BU327" i="10"/>
  <c r="BV327" i="10"/>
  <c r="BW327" i="10"/>
  <c r="BX327" i="10"/>
  <c r="BY327" i="10"/>
  <c r="BZ327" i="10"/>
  <c r="CA327" i="10"/>
  <c r="CB327" i="10"/>
  <c r="CC327" i="10"/>
  <c r="CD327" i="10"/>
  <c r="CE327" i="10"/>
  <c r="CF327" i="10"/>
  <c r="CG327" i="10"/>
  <c r="CH327" i="10"/>
  <c r="CI327" i="10"/>
  <c r="CJ327" i="10"/>
  <c r="CK327" i="10"/>
  <c r="CL327" i="10"/>
  <c r="CM327" i="10"/>
  <c r="CN327" i="10"/>
  <c r="CO327" i="10"/>
  <c r="CP327" i="10"/>
  <c r="CQ327" i="10"/>
  <c r="CR327" i="10"/>
  <c r="CS327" i="10"/>
  <c r="CT327" i="10"/>
  <c r="CU327" i="10"/>
  <c r="CV327" i="10"/>
  <c r="CW327" i="10"/>
  <c r="CX327" i="10"/>
  <c r="CY327" i="10"/>
  <c r="CZ327" i="10"/>
  <c r="DA327" i="10"/>
  <c r="DB327" i="10"/>
  <c r="A328" i="10"/>
  <c r="B328" i="10"/>
  <c r="C328" i="10"/>
  <c r="D328" i="10"/>
  <c r="E328" i="10"/>
  <c r="F328" i="10"/>
  <c r="G328" i="10"/>
  <c r="H328" i="10"/>
  <c r="I328" i="10"/>
  <c r="J328" i="10"/>
  <c r="K328" i="10"/>
  <c r="L328" i="10"/>
  <c r="M328" i="10"/>
  <c r="N328" i="10"/>
  <c r="O328" i="10"/>
  <c r="P328" i="10"/>
  <c r="Q328" i="10"/>
  <c r="R328" i="10"/>
  <c r="S328" i="10"/>
  <c r="T328" i="10"/>
  <c r="U328" i="10"/>
  <c r="V328" i="10"/>
  <c r="W328" i="10"/>
  <c r="X328" i="10"/>
  <c r="Y328" i="10"/>
  <c r="Z328" i="10"/>
  <c r="AA328" i="10"/>
  <c r="AB328" i="10"/>
  <c r="AC328" i="10"/>
  <c r="AD328" i="10"/>
  <c r="AE328" i="10"/>
  <c r="AF328" i="10"/>
  <c r="AG328" i="10"/>
  <c r="AH328" i="10"/>
  <c r="AI328" i="10"/>
  <c r="AJ328" i="10"/>
  <c r="AK328" i="10"/>
  <c r="AL328" i="10"/>
  <c r="AM328" i="10"/>
  <c r="AN328" i="10"/>
  <c r="AO328" i="10"/>
  <c r="AP328" i="10"/>
  <c r="AQ328" i="10"/>
  <c r="AR328" i="10"/>
  <c r="AS328" i="10"/>
  <c r="AT328" i="10"/>
  <c r="AU328" i="10"/>
  <c r="AV328" i="10"/>
  <c r="AW328" i="10"/>
  <c r="AX328" i="10"/>
  <c r="AY328" i="10"/>
  <c r="AZ328" i="10"/>
  <c r="BA328" i="10"/>
  <c r="BB328" i="10"/>
  <c r="BC328" i="10"/>
  <c r="BD328" i="10"/>
  <c r="BE328" i="10"/>
  <c r="BF328" i="10"/>
  <c r="BG328" i="10"/>
  <c r="BH328" i="10"/>
  <c r="BI328" i="10"/>
  <c r="BJ328" i="10"/>
  <c r="BK328" i="10"/>
  <c r="BL328" i="10"/>
  <c r="BM328" i="10"/>
  <c r="BN328" i="10"/>
  <c r="BO328" i="10"/>
  <c r="BP328" i="10"/>
  <c r="BQ328" i="10"/>
  <c r="BR328" i="10"/>
  <c r="BS328" i="10"/>
  <c r="BT328" i="10"/>
  <c r="BU328" i="10"/>
  <c r="BV328" i="10"/>
  <c r="BW328" i="10"/>
  <c r="BX328" i="10"/>
  <c r="BY328" i="10"/>
  <c r="BZ328" i="10"/>
  <c r="CA328" i="10"/>
  <c r="CB328" i="10"/>
  <c r="CC328" i="10"/>
  <c r="CD328" i="10"/>
  <c r="CE328" i="10"/>
  <c r="CF328" i="10"/>
  <c r="CG328" i="10"/>
  <c r="CH328" i="10"/>
  <c r="CI328" i="10"/>
  <c r="CJ328" i="10"/>
  <c r="CK328" i="10"/>
  <c r="CL328" i="10"/>
  <c r="CM328" i="10"/>
  <c r="CN328" i="10"/>
  <c r="CO328" i="10"/>
  <c r="CP328" i="10"/>
  <c r="CQ328" i="10"/>
  <c r="CR328" i="10"/>
  <c r="CS328" i="10"/>
  <c r="CT328" i="10"/>
  <c r="CU328" i="10"/>
  <c r="CV328" i="10"/>
  <c r="CW328" i="10"/>
  <c r="CX328" i="10"/>
  <c r="CY328" i="10"/>
  <c r="CZ328" i="10"/>
  <c r="DA328" i="10"/>
  <c r="DB328" i="10"/>
  <c r="A329" i="10"/>
  <c r="B329" i="10"/>
  <c r="C329" i="10"/>
  <c r="D329" i="10"/>
  <c r="E329" i="10"/>
  <c r="F329" i="10"/>
  <c r="G329" i="10"/>
  <c r="H329" i="10"/>
  <c r="I329" i="10"/>
  <c r="J329" i="10"/>
  <c r="K329" i="10"/>
  <c r="L329" i="10"/>
  <c r="M329" i="10"/>
  <c r="N329" i="10"/>
  <c r="O329" i="10"/>
  <c r="P329" i="10"/>
  <c r="Q329" i="10"/>
  <c r="R329" i="10"/>
  <c r="S329" i="10"/>
  <c r="T329" i="10"/>
  <c r="U329" i="10"/>
  <c r="V329" i="10"/>
  <c r="W329" i="10"/>
  <c r="X329" i="10"/>
  <c r="Y329" i="10"/>
  <c r="Z329" i="10"/>
  <c r="AA329" i="10"/>
  <c r="AB329" i="10"/>
  <c r="AC329" i="10"/>
  <c r="AD329" i="10"/>
  <c r="AE329" i="10"/>
  <c r="AF329" i="10"/>
  <c r="AG329" i="10"/>
  <c r="AH329" i="10"/>
  <c r="AI329" i="10"/>
  <c r="AJ329" i="10"/>
  <c r="AK329" i="10"/>
  <c r="AL329" i="10"/>
  <c r="AM329" i="10"/>
  <c r="AN329" i="10"/>
  <c r="AO329" i="10"/>
  <c r="AP329" i="10"/>
  <c r="AQ329" i="10"/>
  <c r="AR329" i="10"/>
  <c r="AS329" i="10"/>
  <c r="AT329" i="10"/>
  <c r="AU329" i="10"/>
  <c r="AV329" i="10"/>
  <c r="AW329" i="10"/>
  <c r="AX329" i="10"/>
  <c r="AY329" i="10"/>
  <c r="AZ329" i="10"/>
  <c r="BA329" i="10"/>
  <c r="BB329" i="10"/>
  <c r="BC329" i="10"/>
  <c r="BD329" i="10"/>
  <c r="BE329" i="10"/>
  <c r="BF329" i="10"/>
  <c r="BG329" i="10"/>
  <c r="BH329" i="10"/>
  <c r="BI329" i="10"/>
  <c r="BJ329" i="10"/>
  <c r="BK329" i="10"/>
  <c r="BL329" i="10"/>
  <c r="BM329" i="10"/>
  <c r="BN329" i="10"/>
  <c r="BO329" i="10"/>
  <c r="BP329" i="10"/>
  <c r="BQ329" i="10"/>
  <c r="BR329" i="10"/>
  <c r="BS329" i="10"/>
  <c r="BT329" i="10"/>
  <c r="BU329" i="10"/>
  <c r="BV329" i="10"/>
  <c r="BW329" i="10"/>
  <c r="BX329" i="10"/>
  <c r="BY329" i="10"/>
  <c r="BZ329" i="10"/>
  <c r="CA329" i="10"/>
  <c r="CB329" i="10"/>
  <c r="CC329" i="10"/>
  <c r="CD329" i="10"/>
  <c r="CE329" i="10"/>
  <c r="CF329" i="10"/>
  <c r="CG329" i="10"/>
  <c r="CH329" i="10"/>
  <c r="CI329" i="10"/>
  <c r="CJ329" i="10"/>
  <c r="CK329" i="10"/>
  <c r="CL329" i="10"/>
  <c r="CM329" i="10"/>
  <c r="CN329" i="10"/>
  <c r="CO329" i="10"/>
  <c r="CP329" i="10"/>
  <c r="CQ329" i="10"/>
  <c r="CR329" i="10"/>
  <c r="CS329" i="10"/>
  <c r="CT329" i="10"/>
  <c r="CU329" i="10"/>
  <c r="CV329" i="10"/>
  <c r="CW329" i="10"/>
  <c r="CX329" i="10"/>
  <c r="CY329" i="10"/>
  <c r="CZ329" i="10"/>
  <c r="DA329" i="10"/>
  <c r="DB329" i="10"/>
  <c r="A330" i="10"/>
  <c r="B330" i="10"/>
  <c r="C330" i="10"/>
  <c r="D330" i="10"/>
  <c r="E330" i="10"/>
  <c r="F330" i="10"/>
  <c r="G330" i="10"/>
  <c r="H330" i="10"/>
  <c r="I330" i="10"/>
  <c r="J330" i="10"/>
  <c r="K330" i="10"/>
  <c r="L330" i="10"/>
  <c r="M330" i="10"/>
  <c r="N330" i="10"/>
  <c r="O330" i="10"/>
  <c r="P330" i="10"/>
  <c r="Q330" i="10"/>
  <c r="R330" i="10"/>
  <c r="S330" i="10"/>
  <c r="T330" i="10"/>
  <c r="U330" i="10"/>
  <c r="V330" i="10"/>
  <c r="W330" i="10"/>
  <c r="X330" i="10"/>
  <c r="Y330" i="10"/>
  <c r="Z330" i="10"/>
  <c r="AA330" i="10"/>
  <c r="AB330" i="10"/>
  <c r="AC330" i="10"/>
  <c r="AD330" i="10"/>
  <c r="AE330" i="10"/>
  <c r="AF330" i="10"/>
  <c r="AG330" i="10"/>
  <c r="AH330" i="10"/>
  <c r="AI330" i="10"/>
  <c r="AJ330" i="10"/>
  <c r="AK330" i="10"/>
  <c r="AL330" i="10"/>
  <c r="AM330" i="10"/>
  <c r="AN330" i="10"/>
  <c r="AO330" i="10"/>
  <c r="AP330" i="10"/>
  <c r="AQ330" i="10"/>
  <c r="AR330" i="10"/>
  <c r="AS330" i="10"/>
  <c r="AT330" i="10"/>
  <c r="AU330" i="10"/>
  <c r="AV330" i="10"/>
  <c r="AW330" i="10"/>
  <c r="AX330" i="10"/>
  <c r="AY330" i="10"/>
  <c r="AZ330" i="10"/>
  <c r="BA330" i="10"/>
  <c r="BB330" i="10"/>
  <c r="BC330" i="10"/>
  <c r="BD330" i="10"/>
  <c r="BE330" i="10"/>
  <c r="BF330" i="10"/>
  <c r="BG330" i="10"/>
  <c r="BH330" i="10"/>
  <c r="BI330" i="10"/>
  <c r="BJ330" i="10"/>
  <c r="BK330" i="10"/>
  <c r="BL330" i="10"/>
  <c r="BM330" i="10"/>
  <c r="BN330" i="10"/>
  <c r="BO330" i="10"/>
  <c r="BP330" i="10"/>
  <c r="BQ330" i="10"/>
  <c r="BR330" i="10"/>
  <c r="BS330" i="10"/>
  <c r="BT330" i="10"/>
  <c r="BU330" i="10"/>
  <c r="BV330" i="10"/>
  <c r="BW330" i="10"/>
  <c r="BX330" i="10"/>
  <c r="BY330" i="10"/>
  <c r="BZ330" i="10"/>
  <c r="CA330" i="10"/>
  <c r="CB330" i="10"/>
  <c r="CC330" i="10"/>
  <c r="CD330" i="10"/>
  <c r="CE330" i="10"/>
  <c r="CF330" i="10"/>
  <c r="CG330" i="10"/>
  <c r="CH330" i="10"/>
  <c r="CI330" i="10"/>
  <c r="CJ330" i="10"/>
  <c r="CK330" i="10"/>
  <c r="CL330" i="10"/>
  <c r="CM330" i="10"/>
  <c r="CN330" i="10"/>
  <c r="CO330" i="10"/>
  <c r="CP330" i="10"/>
  <c r="CQ330" i="10"/>
  <c r="CR330" i="10"/>
  <c r="CS330" i="10"/>
  <c r="CT330" i="10"/>
  <c r="CU330" i="10"/>
  <c r="CV330" i="10"/>
  <c r="CW330" i="10"/>
  <c r="CX330" i="10"/>
  <c r="CY330" i="10"/>
  <c r="CZ330" i="10"/>
  <c r="DA330" i="10"/>
  <c r="DB330" i="10"/>
  <c r="A331" i="10"/>
  <c r="B331" i="10"/>
  <c r="C331" i="10"/>
  <c r="D331" i="10"/>
  <c r="E331" i="10"/>
  <c r="F331" i="10"/>
  <c r="G331" i="10"/>
  <c r="H331" i="10"/>
  <c r="I331" i="10"/>
  <c r="J331" i="10"/>
  <c r="K331" i="10"/>
  <c r="L331" i="10"/>
  <c r="M331" i="10"/>
  <c r="N331" i="10"/>
  <c r="O331" i="10"/>
  <c r="P331" i="10"/>
  <c r="Q331" i="10"/>
  <c r="R331" i="10"/>
  <c r="S331" i="10"/>
  <c r="T331" i="10"/>
  <c r="U331" i="10"/>
  <c r="V331" i="10"/>
  <c r="W331" i="10"/>
  <c r="X331" i="10"/>
  <c r="Y331" i="10"/>
  <c r="Z331" i="10"/>
  <c r="AA331" i="10"/>
  <c r="AB331" i="10"/>
  <c r="AC331" i="10"/>
  <c r="AD331" i="10"/>
  <c r="AE331" i="10"/>
  <c r="AF331" i="10"/>
  <c r="AG331" i="10"/>
  <c r="AH331" i="10"/>
  <c r="AI331" i="10"/>
  <c r="AJ331" i="10"/>
  <c r="AK331" i="10"/>
  <c r="AL331" i="10"/>
  <c r="AM331" i="10"/>
  <c r="AN331" i="10"/>
  <c r="AO331" i="10"/>
  <c r="AP331" i="10"/>
  <c r="AQ331" i="10"/>
  <c r="AR331" i="10"/>
  <c r="AS331" i="10"/>
  <c r="AT331" i="10"/>
  <c r="AU331" i="10"/>
  <c r="AV331" i="10"/>
  <c r="AW331" i="10"/>
  <c r="AX331" i="10"/>
  <c r="AY331" i="10"/>
  <c r="AZ331" i="10"/>
  <c r="BA331" i="10"/>
  <c r="BB331" i="10"/>
  <c r="BC331" i="10"/>
  <c r="BD331" i="10"/>
  <c r="BE331" i="10"/>
  <c r="BF331" i="10"/>
  <c r="BG331" i="10"/>
  <c r="BH331" i="10"/>
  <c r="BI331" i="10"/>
  <c r="BJ331" i="10"/>
  <c r="BK331" i="10"/>
  <c r="BL331" i="10"/>
  <c r="BM331" i="10"/>
  <c r="BN331" i="10"/>
  <c r="BO331" i="10"/>
  <c r="BP331" i="10"/>
  <c r="BQ331" i="10"/>
  <c r="BR331" i="10"/>
  <c r="BS331" i="10"/>
  <c r="BT331" i="10"/>
  <c r="BU331" i="10"/>
  <c r="BV331" i="10"/>
  <c r="BW331" i="10"/>
  <c r="BX331" i="10"/>
  <c r="BY331" i="10"/>
  <c r="BZ331" i="10"/>
  <c r="CA331" i="10"/>
  <c r="CB331" i="10"/>
  <c r="CC331" i="10"/>
  <c r="CD331" i="10"/>
  <c r="CE331" i="10"/>
  <c r="CF331" i="10"/>
  <c r="CG331" i="10"/>
  <c r="CH331" i="10"/>
  <c r="CI331" i="10"/>
  <c r="CJ331" i="10"/>
  <c r="CK331" i="10"/>
  <c r="CL331" i="10"/>
  <c r="CM331" i="10"/>
  <c r="CN331" i="10"/>
  <c r="CO331" i="10"/>
  <c r="CP331" i="10"/>
  <c r="CQ331" i="10"/>
  <c r="CR331" i="10"/>
  <c r="CS331" i="10"/>
  <c r="CT331" i="10"/>
  <c r="CU331" i="10"/>
  <c r="CV331" i="10"/>
  <c r="CW331" i="10"/>
  <c r="CX331" i="10"/>
  <c r="CY331" i="10"/>
  <c r="CZ331" i="10"/>
  <c r="DA331" i="10"/>
  <c r="DB331" i="10"/>
  <c r="A332" i="10"/>
  <c r="B332" i="10"/>
  <c r="C332" i="10"/>
  <c r="D332" i="10"/>
  <c r="E332" i="10"/>
  <c r="F332" i="10"/>
  <c r="G332" i="10"/>
  <c r="H332" i="10"/>
  <c r="I332" i="10"/>
  <c r="J332" i="10"/>
  <c r="K332" i="10"/>
  <c r="L332" i="10"/>
  <c r="M332" i="10"/>
  <c r="N332" i="10"/>
  <c r="O332" i="10"/>
  <c r="P332" i="10"/>
  <c r="Q332" i="10"/>
  <c r="R332" i="10"/>
  <c r="S332" i="10"/>
  <c r="T332" i="10"/>
  <c r="U332" i="10"/>
  <c r="V332" i="10"/>
  <c r="W332" i="10"/>
  <c r="X332" i="10"/>
  <c r="Y332" i="10"/>
  <c r="Z332" i="10"/>
  <c r="AA332" i="10"/>
  <c r="AB332" i="10"/>
  <c r="AC332" i="10"/>
  <c r="AD332" i="10"/>
  <c r="AE332" i="10"/>
  <c r="AF332" i="10"/>
  <c r="AG332" i="10"/>
  <c r="AH332" i="10"/>
  <c r="AI332" i="10"/>
  <c r="AJ332" i="10"/>
  <c r="AK332" i="10"/>
  <c r="AL332" i="10"/>
  <c r="AM332" i="10"/>
  <c r="AN332" i="10"/>
  <c r="AO332" i="10"/>
  <c r="AP332" i="10"/>
  <c r="AQ332" i="10"/>
  <c r="AR332" i="10"/>
  <c r="AS332" i="10"/>
  <c r="AT332" i="10"/>
  <c r="AU332" i="10"/>
  <c r="AV332" i="10"/>
  <c r="AW332" i="10"/>
  <c r="AX332" i="10"/>
  <c r="AY332" i="10"/>
  <c r="AZ332" i="10"/>
  <c r="BA332" i="10"/>
  <c r="BB332" i="10"/>
  <c r="BC332" i="10"/>
  <c r="BD332" i="10"/>
  <c r="BE332" i="10"/>
  <c r="BF332" i="10"/>
  <c r="BG332" i="10"/>
  <c r="BH332" i="10"/>
  <c r="BI332" i="10"/>
  <c r="BJ332" i="10"/>
  <c r="BK332" i="10"/>
  <c r="BL332" i="10"/>
  <c r="BM332" i="10"/>
  <c r="BN332" i="10"/>
  <c r="BO332" i="10"/>
  <c r="BP332" i="10"/>
  <c r="BQ332" i="10"/>
  <c r="BR332" i="10"/>
  <c r="BS332" i="10"/>
  <c r="BT332" i="10"/>
  <c r="BU332" i="10"/>
  <c r="BV332" i="10"/>
  <c r="BW332" i="10"/>
  <c r="BX332" i="10"/>
  <c r="BY332" i="10"/>
  <c r="BZ332" i="10"/>
  <c r="CA332" i="10"/>
  <c r="CB332" i="10"/>
  <c r="CC332" i="10"/>
  <c r="CD332" i="10"/>
  <c r="CE332" i="10"/>
  <c r="CF332" i="10"/>
  <c r="CG332" i="10"/>
  <c r="CH332" i="10"/>
  <c r="CI332" i="10"/>
  <c r="CJ332" i="10"/>
  <c r="CK332" i="10"/>
  <c r="CL332" i="10"/>
  <c r="CM332" i="10"/>
  <c r="CN332" i="10"/>
  <c r="CO332" i="10"/>
  <c r="CP332" i="10"/>
  <c r="CQ332" i="10"/>
  <c r="CR332" i="10"/>
  <c r="CS332" i="10"/>
  <c r="CT332" i="10"/>
  <c r="CU332" i="10"/>
  <c r="CV332" i="10"/>
  <c r="CW332" i="10"/>
  <c r="CX332" i="10"/>
  <c r="CY332" i="10"/>
  <c r="CZ332" i="10"/>
  <c r="DA332" i="10"/>
  <c r="DB332" i="10"/>
  <c r="A333" i="10"/>
  <c r="B333" i="10"/>
  <c r="C333" i="10"/>
  <c r="D333" i="10"/>
  <c r="E333" i="10"/>
  <c r="F333" i="10"/>
  <c r="G333" i="10"/>
  <c r="H333" i="10"/>
  <c r="I333" i="10"/>
  <c r="J333" i="10"/>
  <c r="K333" i="10"/>
  <c r="L333" i="10"/>
  <c r="M333" i="10"/>
  <c r="N333" i="10"/>
  <c r="O333" i="10"/>
  <c r="P333" i="10"/>
  <c r="Q333" i="10"/>
  <c r="R333" i="10"/>
  <c r="S333" i="10"/>
  <c r="T333" i="10"/>
  <c r="U333" i="10"/>
  <c r="V333" i="10"/>
  <c r="W333" i="10"/>
  <c r="X333" i="10"/>
  <c r="Y333" i="10"/>
  <c r="Z333" i="10"/>
  <c r="AA333" i="10"/>
  <c r="AB333" i="10"/>
  <c r="AC333" i="10"/>
  <c r="AD333" i="10"/>
  <c r="AE333" i="10"/>
  <c r="AF333" i="10"/>
  <c r="AG333" i="10"/>
  <c r="AH333" i="10"/>
  <c r="AI333" i="10"/>
  <c r="AJ333" i="10"/>
  <c r="AK333" i="10"/>
  <c r="AL333" i="10"/>
  <c r="AM333" i="10"/>
  <c r="AN333" i="10"/>
  <c r="AO333" i="10"/>
  <c r="AP333" i="10"/>
  <c r="AQ333" i="10"/>
  <c r="AR333" i="10"/>
  <c r="AS333" i="10"/>
  <c r="AT333" i="10"/>
  <c r="AU333" i="10"/>
  <c r="AV333" i="10"/>
  <c r="AW333" i="10"/>
  <c r="AX333" i="10"/>
  <c r="AY333" i="10"/>
  <c r="AZ333" i="10"/>
  <c r="BA333" i="10"/>
  <c r="BB333" i="10"/>
  <c r="BC333" i="10"/>
  <c r="BD333" i="10"/>
  <c r="BE333" i="10"/>
  <c r="BF333" i="10"/>
  <c r="BG333" i="10"/>
  <c r="BH333" i="10"/>
  <c r="BI333" i="10"/>
  <c r="BJ333" i="10"/>
  <c r="BK333" i="10"/>
  <c r="BL333" i="10"/>
  <c r="BM333" i="10"/>
  <c r="BN333" i="10"/>
  <c r="BO333" i="10"/>
  <c r="BP333" i="10"/>
  <c r="BQ333" i="10"/>
  <c r="BR333" i="10"/>
  <c r="BS333" i="10"/>
  <c r="BT333" i="10"/>
  <c r="BU333" i="10"/>
  <c r="BV333" i="10"/>
  <c r="BW333" i="10"/>
  <c r="BX333" i="10"/>
  <c r="BY333" i="10"/>
  <c r="BZ333" i="10"/>
  <c r="CA333" i="10"/>
  <c r="CB333" i="10"/>
  <c r="CC333" i="10"/>
  <c r="CD333" i="10"/>
  <c r="CE333" i="10"/>
  <c r="CF333" i="10"/>
  <c r="CG333" i="10"/>
  <c r="CH333" i="10"/>
  <c r="CI333" i="10"/>
  <c r="CJ333" i="10"/>
  <c r="CK333" i="10"/>
  <c r="CL333" i="10"/>
  <c r="CM333" i="10"/>
  <c r="CN333" i="10"/>
  <c r="CO333" i="10"/>
  <c r="CP333" i="10"/>
  <c r="CQ333" i="10"/>
  <c r="CR333" i="10"/>
  <c r="CS333" i="10"/>
  <c r="CT333" i="10"/>
  <c r="CU333" i="10"/>
  <c r="CV333" i="10"/>
  <c r="CW333" i="10"/>
  <c r="CX333" i="10"/>
  <c r="CY333" i="10"/>
  <c r="CZ333" i="10"/>
  <c r="DA333" i="10"/>
  <c r="DB333" i="10"/>
  <c r="A334" i="10"/>
  <c r="B334" i="10"/>
  <c r="C334" i="10"/>
  <c r="D334" i="10"/>
  <c r="E334" i="10"/>
  <c r="F334" i="10"/>
  <c r="G334" i="10"/>
  <c r="H334" i="10"/>
  <c r="I334" i="10"/>
  <c r="J334" i="10"/>
  <c r="K334" i="10"/>
  <c r="L334" i="10"/>
  <c r="M334" i="10"/>
  <c r="N334" i="10"/>
  <c r="O334" i="10"/>
  <c r="P334" i="10"/>
  <c r="Q334" i="10"/>
  <c r="R334" i="10"/>
  <c r="S334" i="10"/>
  <c r="T334" i="10"/>
  <c r="U334" i="10"/>
  <c r="V334" i="10"/>
  <c r="W334" i="10"/>
  <c r="X334" i="10"/>
  <c r="Y334" i="10"/>
  <c r="Z334" i="10"/>
  <c r="AA334" i="10"/>
  <c r="AB334" i="10"/>
  <c r="AC334" i="10"/>
  <c r="AD334" i="10"/>
  <c r="AE334" i="10"/>
  <c r="AF334" i="10"/>
  <c r="AG334" i="10"/>
  <c r="AH334" i="10"/>
  <c r="AI334" i="10"/>
  <c r="AJ334" i="10"/>
  <c r="AK334" i="10"/>
  <c r="AL334" i="10"/>
  <c r="AM334" i="10"/>
  <c r="AN334" i="10"/>
  <c r="AO334" i="10"/>
  <c r="AP334" i="10"/>
  <c r="AQ334" i="10"/>
  <c r="AR334" i="10"/>
  <c r="AS334" i="10"/>
  <c r="AT334" i="10"/>
  <c r="AU334" i="10"/>
  <c r="AV334" i="10"/>
  <c r="AW334" i="10"/>
  <c r="AX334" i="10"/>
  <c r="AY334" i="10"/>
  <c r="AZ334" i="10"/>
  <c r="BA334" i="10"/>
  <c r="BB334" i="10"/>
  <c r="BC334" i="10"/>
  <c r="BD334" i="10"/>
  <c r="BE334" i="10"/>
  <c r="BF334" i="10"/>
  <c r="BG334" i="10"/>
  <c r="BH334" i="10"/>
  <c r="BI334" i="10"/>
  <c r="BJ334" i="10"/>
  <c r="BK334" i="10"/>
  <c r="BL334" i="10"/>
  <c r="BM334" i="10"/>
  <c r="BN334" i="10"/>
  <c r="BO334" i="10"/>
  <c r="BP334" i="10"/>
  <c r="BQ334" i="10"/>
  <c r="BR334" i="10"/>
  <c r="BS334" i="10"/>
  <c r="BT334" i="10"/>
  <c r="BU334" i="10"/>
  <c r="BV334" i="10"/>
  <c r="BW334" i="10"/>
  <c r="BX334" i="10"/>
  <c r="BY334" i="10"/>
  <c r="BZ334" i="10"/>
  <c r="CA334" i="10"/>
  <c r="CB334" i="10"/>
  <c r="CC334" i="10"/>
  <c r="CD334" i="10"/>
  <c r="CE334" i="10"/>
  <c r="CF334" i="10"/>
  <c r="CG334" i="10"/>
  <c r="CH334" i="10"/>
  <c r="CI334" i="10"/>
  <c r="CJ334" i="10"/>
  <c r="CK334" i="10"/>
  <c r="CL334" i="10"/>
  <c r="CM334" i="10"/>
  <c r="CN334" i="10"/>
  <c r="CO334" i="10"/>
  <c r="CP334" i="10"/>
  <c r="CQ334" i="10"/>
  <c r="CR334" i="10"/>
  <c r="CS334" i="10"/>
  <c r="CT334" i="10"/>
  <c r="CU334" i="10"/>
  <c r="CV334" i="10"/>
  <c r="CW334" i="10"/>
  <c r="CX334" i="10"/>
  <c r="CY334" i="10"/>
  <c r="CZ334" i="10"/>
  <c r="DA334" i="10"/>
  <c r="DB334" i="10"/>
  <c r="A335" i="10"/>
  <c r="B335" i="10"/>
  <c r="C335" i="10"/>
  <c r="D335" i="10"/>
  <c r="E335" i="10"/>
  <c r="F335" i="10"/>
  <c r="G335" i="10"/>
  <c r="H335" i="10"/>
  <c r="I335" i="10"/>
  <c r="J335" i="10"/>
  <c r="K335" i="10"/>
  <c r="L335" i="10"/>
  <c r="M335" i="10"/>
  <c r="N335" i="10"/>
  <c r="O335" i="10"/>
  <c r="P335" i="10"/>
  <c r="Q335" i="10"/>
  <c r="R335" i="10"/>
  <c r="S335" i="10"/>
  <c r="T335" i="10"/>
  <c r="U335" i="10"/>
  <c r="V335" i="10"/>
  <c r="W335" i="10"/>
  <c r="X335" i="10"/>
  <c r="Y335" i="10"/>
  <c r="Z335" i="10"/>
  <c r="AA335" i="10"/>
  <c r="AB335" i="10"/>
  <c r="AC335" i="10"/>
  <c r="AD335" i="10"/>
  <c r="AE335" i="10"/>
  <c r="AF335" i="10"/>
  <c r="AG335" i="10"/>
  <c r="AH335" i="10"/>
  <c r="AI335" i="10"/>
  <c r="AJ335" i="10"/>
  <c r="AK335" i="10"/>
  <c r="AL335" i="10"/>
  <c r="AM335" i="10"/>
  <c r="AN335" i="10"/>
  <c r="AO335" i="10"/>
  <c r="AP335" i="10"/>
  <c r="AQ335" i="10"/>
  <c r="AR335" i="10"/>
  <c r="AS335" i="10"/>
  <c r="AT335" i="10"/>
  <c r="AU335" i="10"/>
  <c r="AV335" i="10"/>
  <c r="AW335" i="10"/>
  <c r="AX335" i="10"/>
  <c r="AY335" i="10"/>
  <c r="AZ335" i="10"/>
  <c r="BA335" i="10"/>
  <c r="BB335" i="10"/>
  <c r="BC335" i="10"/>
  <c r="BD335" i="10"/>
  <c r="BE335" i="10"/>
  <c r="BF335" i="10"/>
  <c r="BG335" i="10"/>
  <c r="BH335" i="10"/>
  <c r="BI335" i="10"/>
  <c r="BJ335" i="10"/>
  <c r="BK335" i="10"/>
  <c r="BL335" i="10"/>
  <c r="BM335" i="10"/>
  <c r="BN335" i="10"/>
  <c r="BO335" i="10"/>
  <c r="BP335" i="10"/>
  <c r="BQ335" i="10"/>
  <c r="BR335" i="10"/>
  <c r="BS335" i="10"/>
  <c r="BT335" i="10"/>
  <c r="BU335" i="10"/>
  <c r="BV335" i="10"/>
  <c r="BW335" i="10"/>
  <c r="BX335" i="10"/>
  <c r="BY335" i="10"/>
  <c r="BZ335" i="10"/>
  <c r="CA335" i="10"/>
  <c r="CB335" i="10"/>
  <c r="CC335" i="10"/>
  <c r="CD335" i="10"/>
  <c r="CE335" i="10"/>
  <c r="CF335" i="10"/>
  <c r="CG335" i="10"/>
  <c r="CH335" i="10"/>
  <c r="CI335" i="10"/>
  <c r="CJ335" i="10"/>
  <c r="CK335" i="10"/>
  <c r="CL335" i="10"/>
  <c r="CM335" i="10"/>
  <c r="CN335" i="10"/>
  <c r="CO335" i="10"/>
  <c r="CP335" i="10"/>
  <c r="CQ335" i="10"/>
  <c r="CR335" i="10"/>
  <c r="CS335" i="10"/>
  <c r="CT335" i="10"/>
  <c r="CU335" i="10"/>
  <c r="CV335" i="10"/>
  <c r="CW335" i="10"/>
  <c r="CX335" i="10"/>
  <c r="CY335" i="10"/>
  <c r="CZ335" i="10"/>
  <c r="DA335" i="10"/>
  <c r="DB335" i="10"/>
  <c r="A336" i="10"/>
  <c r="B336" i="10"/>
  <c r="C336" i="10"/>
  <c r="D336" i="10"/>
  <c r="E336" i="10"/>
  <c r="F336" i="10"/>
  <c r="G336" i="10"/>
  <c r="H336" i="10"/>
  <c r="I336" i="10"/>
  <c r="J336" i="10"/>
  <c r="K336" i="10"/>
  <c r="L336" i="10"/>
  <c r="M336" i="10"/>
  <c r="N336" i="10"/>
  <c r="O336" i="10"/>
  <c r="P336" i="10"/>
  <c r="Q336" i="10"/>
  <c r="R336" i="10"/>
  <c r="S336" i="10"/>
  <c r="T336" i="10"/>
  <c r="U336" i="10"/>
  <c r="V336" i="10"/>
  <c r="W336" i="10"/>
  <c r="X336" i="10"/>
  <c r="Y336" i="10"/>
  <c r="Z336" i="10"/>
  <c r="AA336" i="10"/>
  <c r="AB336" i="10"/>
  <c r="AC336" i="10"/>
  <c r="AD336" i="10"/>
  <c r="AE336" i="10"/>
  <c r="AF336" i="10"/>
  <c r="AG336" i="10"/>
  <c r="AH336" i="10"/>
  <c r="AI336" i="10"/>
  <c r="AJ336" i="10"/>
  <c r="AK336" i="10"/>
  <c r="AL336" i="10"/>
  <c r="AM336" i="10"/>
  <c r="AN336" i="10"/>
  <c r="AO336" i="10"/>
  <c r="AP336" i="10"/>
  <c r="AQ336" i="10"/>
  <c r="AR336" i="10"/>
  <c r="AS336" i="10"/>
  <c r="AT336" i="10"/>
  <c r="AU336" i="10"/>
  <c r="AV336" i="10"/>
  <c r="AW336" i="10"/>
  <c r="AX336" i="10"/>
  <c r="AY336" i="10"/>
  <c r="AZ336" i="10"/>
  <c r="BA336" i="10"/>
  <c r="BB336" i="10"/>
  <c r="BC336" i="10"/>
  <c r="BD336" i="10"/>
  <c r="BE336" i="10"/>
  <c r="BF336" i="10"/>
  <c r="BG336" i="10"/>
  <c r="BH336" i="10"/>
  <c r="BI336" i="10"/>
  <c r="BJ336" i="10"/>
  <c r="BK336" i="10"/>
  <c r="BL336" i="10"/>
  <c r="BM336" i="10"/>
  <c r="BN336" i="10"/>
  <c r="BO336" i="10"/>
  <c r="BP336" i="10"/>
  <c r="BQ336" i="10"/>
  <c r="BR336" i="10"/>
  <c r="BS336" i="10"/>
  <c r="BT336" i="10"/>
  <c r="BU336" i="10"/>
  <c r="BV336" i="10"/>
  <c r="BW336" i="10"/>
  <c r="BX336" i="10"/>
  <c r="BY336" i="10"/>
  <c r="BZ336" i="10"/>
  <c r="CA336" i="10"/>
  <c r="CB336" i="10"/>
  <c r="CC336" i="10"/>
  <c r="CD336" i="10"/>
  <c r="CE336" i="10"/>
  <c r="CF336" i="10"/>
  <c r="CG336" i="10"/>
  <c r="CH336" i="10"/>
  <c r="CI336" i="10"/>
  <c r="CJ336" i="10"/>
  <c r="CK336" i="10"/>
  <c r="CL336" i="10"/>
  <c r="CM336" i="10"/>
  <c r="CN336" i="10"/>
  <c r="CO336" i="10"/>
  <c r="CP336" i="10"/>
  <c r="CQ336" i="10"/>
  <c r="CR336" i="10"/>
  <c r="CS336" i="10"/>
  <c r="CT336" i="10"/>
  <c r="CU336" i="10"/>
  <c r="CV336" i="10"/>
  <c r="CW336" i="10"/>
  <c r="CX336" i="10"/>
  <c r="CY336" i="10"/>
  <c r="CZ336" i="10"/>
  <c r="DA336" i="10"/>
  <c r="DB336" i="10"/>
  <c r="A337" i="10"/>
  <c r="B337" i="10"/>
  <c r="C337" i="10"/>
  <c r="D337" i="10"/>
  <c r="E337" i="10"/>
  <c r="F337" i="10"/>
  <c r="G337" i="10"/>
  <c r="H337" i="10"/>
  <c r="I337" i="10"/>
  <c r="J337" i="10"/>
  <c r="K337" i="10"/>
  <c r="L337" i="10"/>
  <c r="M337" i="10"/>
  <c r="N337" i="10"/>
  <c r="O337" i="10"/>
  <c r="P337" i="10"/>
  <c r="Q337" i="10"/>
  <c r="R337" i="10"/>
  <c r="S337" i="10"/>
  <c r="T337" i="10"/>
  <c r="U337" i="10"/>
  <c r="V337" i="10"/>
  <c r="W337" i="10"/>
  <c r="X337" i="10"/>
  <c r="Y337" i="10"/>
  <c r="Z337" i="10"/>
  <c r="AA337" i="10"/>
  <c r="AB337" i="10"/>
  <c r="AC337" i="10"/>
  <c r="AD337" i="10"/>
  <c r="AE337" i="10"/>
  <c r="AF337" i="10"/>
  <c r="AG337" i="10"/>
  <c r="AH337" i="10"/>
  <c r="AI337" i="10"/>
  <c r="AJ337" i="10"/>
  <c r="AK337" i="10"/>
  <c r="AL337" i="10"/>
  <c r="AM337" i="10"/>
  <c r="AN337" i="10"/>
  <c r="AO337" i="10"/>
  <c r="AP337" i="10"/>
  <c r="AQ337" i="10"/>
  <c r="AR337" i="10"/>
  <c r="AS337" i="10"/>
  <c r="AT337" i="10"/>
  <c r="AU337" i="10"/>
  <c r="AV337" i="10"/>
  <c r="AW337" i="10"/>
  <c r="AX337" i="10"/>
  <c r="AY337" i="10"/>
  <c r="AZ337" i="10"/>
  <c r="BA337" i="10"/>
  <c r="BB337" i="10"/>
  <c r="BC337" i="10"/>
  <c r="BD337" i="10"/>
  <c r="BE337" i="10"/>
  <c r="BF337" i="10"/>
  <c r="BG337" i="10"/>
  <c r="BH337" i="10"/>
  <c r="BI337" i="10"/>
  <c r="BJ337" i="10"/>
  <c r="BK337" i="10"/>
  <c r="BL337" i="10"/>
  <c r="BM337" i="10"/>
  <c r="BN337" i="10"/>
  <c r="BO337" i="10"/>
  <c r="BP337" i="10"/>
  <c r="BQ337" i="10"/>
  <c r="BR337" i="10"/>
  <c r="BS337" i="10"/>
  <c r="BT337" i="10"/>
  <c r="BU337" i="10"/>
  <c r="BV337" i="10"/>
  <c r="BW337" i="10"/>
  <c r="BX337" i="10"/>
  <c r="BY337" i="10"/>
  <c r="BZ337" i="10"/>
  <c r="CA337" i="10"/>
  <c r="CB337" i="10"/>
  <c r="CC337" i="10"/>
  <c r="CD337" i="10"/>
  <c r="CE337" i="10"/>
  <c r="CF337" i="10"/>
  <c r="CG337" i="10"/>
  <c r="CH337" i="10"/>
  <c r="CI337" i="10"/>
  <c r="CJ337" i="10"/>
  <c r="CK337" i="10"/>
  <c r="CL337" i="10"/>
  <c r="CM337" i="10"/>
  <c r="CN337" i="10"/>
  <c r="CO337" i="10"/>
  <c r="CP337" i="10"/>
  <c r="CQ337" i="10"/>
  <c r="CR337" i="10"/>
  <c r="CS337" i="10"/>
  <c r="CT337" i="10"/>
  <c r="CU337" i="10"/>
  <c r="CV337" i="10"/>
  <c r="CW337" i="10"/>
  <c r="CX337" i="10"/>
  <c r="CY337" i="10"/>
  <c r="CZ337" i="10"/>
  <c r="DA337" i="10"/>
  <c r="DB337" i="10"/>
  <c r="A338" i="10"/>
  <c r="B338" i="10"/>
  <c r="C338" i="10"/>
  <c r="D338" i="10"/>
  <c r="E338" i="10"/>
  <c r="F338" i="10"/>
  <c r="G338" i="10"/>
  <c r="H338" i="10"/>
  <c r="I338" i="10"/>
  <c r="J338" i="10"/>
  <c r="K338" i="10"/>
  <c r="L338" i="10"/>
  <c r="M338" i="10"/>
  <c r="N338" i="10"/>
  <c r="O338" i="10"/>
  <c r="P338" i="10"/>
  <c r="Q338" i="10"/>
  <c r="R338" i="10"/>
  <c r="S338" i="10"/>
  <c r="T338" i="10"/>
  <c r="U338" i="10"/>
  <c r="V338" i="10"/>
  <c r="W338" i="10"/>
  <c r="X338" i="10"/>
  <c r="Y338" i="10"/>
  <c r="Z338" i="10"/>
  <c r="AA338" i="10"/>
  <c r="AB338" i="10"/>
  <c r="AC338" i="10"/>
  <c r="AD338" i="10"/>
  <c r="AE338" i="10"/>
  <c r="AF338" i="10"/>
  <c r="AG338" i="10"/>
  <c r="AH338" i="10"/>
  <c r="AI338" i="10"/>
  <c r="AJ338" i="10"/>
  <c r="AK338" i="10"/>
  <c r="AL338" i="10"/>
  <c r="AM338" i="10"/>
  <c r="AN338" i="10"/>
  <c r="AO338" i="10"/>
  <c r="AP338" i="10"/>
  <c r="AQ338" i="10"/>
  <c r="AR338" i="10"/>
  <c r="AS338" i="10"/>
  <c r="AT338" i="10"/>
  <c r="AU338" i="10"/>
  <c r="AV338" i="10"/>
  <c r="AW338" i="10"/>
  <c r="AX338" i="10"/>
  <c r="AY338" i="10"/>
  <c r="AZ338" i="10"/>
  <c r="BA338" i="10"/>
  <c r="BB338" i="10"/>
  <c r="BC338" i="10"/>
  <c r="BD338" i="10"/>
  <c r="BE338" i="10"/>
  <c r="BF338" i="10"/>
  <c r="BG338" i="10"/>
  <c r="BH338" i="10"/>
  <c r="BI338" i="10"/>
  <c r="BJ338" i="10"/>
  <c r="BK338" i="10"/>
  <c r="BL338" i="10"/>
  <c r="BM338" i="10"/>
  <c r="BN338" i="10"/>
  <c r="BO338" i="10"/>
  <c r="BP338" i="10"/>
  <c r="BQ338" i="10"/>
  <c r="BR338" i="10"/>
  <c r="BS338" i="10"/>
  <c r="BT338" i="10"/>
  <c r="BU338" i="10"/>
  <c r="BV338" i="10"/>
  <c r="BW338" i="10"/>
  <c r="BX338" i="10"/>
  <c r="BY338" i="10"/>
  <c r="BZ338" i="10"/>
  <c r="CA338" i="10"/>
  <c r="CB338" i="10"/>
  <c r="CC338" i="10"/>
  <c r="CD338" i="10"/>
  <c r="CE338" i="10"/>
  <c r="CF338" i="10"/>
  <c r="CG338" i="10"/>
  <c r="CH338" i="10"/>
  <c r="CI338" i="10"/>
  <c r="CJ338" i="10"/>
  <c r="CK338" i="10"/>
  <c r="CL338" i="10"/>
  <c r="CM338" i="10"/>
  <c r="CN338" i="10"/>
  <c r="CO338" i="10"/>
  <c r="CP338" i="10"/>
  <c r="CQ338" i="10"/>
  <c r="CR338" i="10"/>
  <c r="CS338" i="10"/>
  <c r="CT338" i="10"/>
  <c r="CU338" i="10"/>
  <c r="CV338" i="10"/>
  <c r="CW338" i="10"/>
  <c r="CX338" i="10"/>
  <c r="CY338" i="10"/>
  <c r="CZ338" i="10"/>
  <c r="DA338" i="10"/>
  <c r="DB338" i="10"/>
  <c r="A339" i="10"/>
  <c r="B339" i="10"/>
  <c r="C339" i="10"/>
  <c r="D339" i="10"/>
  <c r="E339" i="10"/>
  <c r="F339" i="10"/>
  <c r="G339" i="10"/>
  <c r="H339" i="10"/>
  <c r="I339" i="10"/>
  <c r="J339" i="10"/>
  <c r="K339" i="10"/>
  <c r="L339" i="10"/>
  <c r="M339" i="10"/>
  <c r="N339" i="10"/>
  <c r="O339" i="10"/>
  <c r="P339" i="10"/>
  <c r="Q339" i="10"/>
  <c r="R339" i="10"/>
  <c r="S339" i="10"/>
  <c r="T339" i="10"/>
  <c r="U339" i="10"/>
  <c r="V339" i="10"/>
  <c r="W339" i="10"/>
  <c r="X339" i="10"/>
  <c r="Y339" i="10"/>
  <c r="Z339" i="10"/>
  <c r="AA339" i="10"/>
  <c r="AB339" i="10"/>
  <c r="AC339" i="10"/>
  <c r="AD339" i="10"/>
  <c r="AE339" i="10"/>
  <c r="AF339" i="10"/>
  <c r="AG339" i="10"/>
  <c r="AH339" i="10"/>
  <c r="AI339" i="10"/>
  <c r="AJ339" i="10"/>
  <c r="AK339" i="10"/>
  <c r="AL339" i="10"/>
  <c r="AM339" i="10"/>
  <c r="AN339" i="10"/>
  <c r="AO339" i="10"/>
  <c r="AP339" i="10"/>
  <c r="AQ339" i="10"/>
  <c r="AR339" i="10"/>
  <c r="AS339" i="10"/>
  <c r="AT339" i="10"/>
  <c r="AU339" i="10"/>
  <c r="AV339" i="10"/>
  <c r="AW339" i="10"/>
  <c r="AX339" i="10"/>
  <c r="AY339" i="10"/>
  <c r="AZ339" i="10"/>
  <c r="BA339" i="10"/>
  <c r="BB339" i="10"/>
  <c r="BC339" i="10"/>
  <c r="BD339" i="10"/>
  <c r="BE339" i="10"/>
  <c r="BF339" i="10"/>
  <c r="BG339" i="10"/>
  <c r="BH339" i="10"/>
  <c r="BI339" i="10"/>
  <c r="BJ339" i="10"/>
  <c r="BK339" i="10"/>
  <c r="BL339" i="10"/>
  <c r="BM339" i="10"/>
  <c r="BN339" i="10"/>
  <c r="BO339" i="10"/>
  <c r="BP339" i="10"/>
  <c r="BQ339" i="10"/>
  <c r="BR339" i="10"/>
  <c r="BS339" i="10"/>
  <c r="BT339" i="10"/>
  <c r="BU339" i="10"/>
  <c r="BV339" i="10"/>
  <c r="BW339" i="10"/>
  <c r="BX339" i="10"/>
  <c r="BY339" i="10"/>
  <c r="BZ339" i="10"/>
  <c r="CA339" i="10"/>
  <c r="CB339" i="10"/>
  <c r="CC339" i="10"/>
  <c r="CD339" i="10"/>
  <c r="CE339" i="10"/>
  <c r="CF339" i="10"/>
  <c r="CG339" i="10"/>
  <c r="CH339" i="10"/>
  <c r="CI339" i="10"/>
  <c r="CJ339" i="10"/>
  <c r="CK339" i="10"/>
  <c r="CL339" i="10"/>
  <c r="CM339" i="10"/>
  <c r="CN339" i="10"/>
  <c r="CO339" i="10"/>
  <c r="CP339" i="10"/>
  <c r="CQ339" i="10"/>
  <c r="CR339" i="10"/>
  <c r="CS339" i="10"/>
  <c r="CT339" i="10"/>
  <c r="CU339" i="10"/>
  <c r="CV339" i="10"/>
  <c r="CW339" i="10"/>
  <c r="CX339" i="10"/>
  <c r="CY339" i="10"/>
  <c r="CZ339" i="10"/>
  <c r="DA339" i="10"/>
  <c r="DB339" i="10"/>
  <c r="A340" i="10"/>
  <c r="B340" i="10"/>
  <c r="C340" i="10"/>
  <c r="D340" i="10"/>
  <c r="E340" i="10"/>
  <c r="F340" i="10"/>
  <c r="G340" i="10"/>
  <c r="H340" i="10"/>
  <c r="I340" i="10"/>
  <c r="J340" i="10"/>
  <c r="K340" i="10"/>
  <c r="L340" i="10"/>
  <c r="M340" i="10"/>
  <c r="N340" i="10"/>
  <c r="O340" i="10"/>
  <c r="P340" i="10"/>
  <c r="Q340" i="10"/>
  <c r="R340" i="10"/>
  <c r="S340" i="10"/>
  <c r="T340" i="10"/>
  <c r="U340" i="10"/>
  <c r="V340" i="10"/>
  <c r="W340" i="10"/>
  <c r="X340" i="10"/>
  <c r="Y340" i="10"/>
  <c r="Z340" i="10"/>
  <c r="AA340" i="10"/>
  <c r="AB340" i="10"/>
  <c r="AC340" i="10"/>
  <c r="AD340" i="10"/>
  <c r="AE340" i="10"/>
  <c r="AF340" i="10"/>
  <c r="AG340" i="10"/>
  <c r="AH340" i="10"/>
  <c r="AI340" i="10"/>
  <c r="AJ340" i="10"/>
  <c r="AK340" i="10"/>
  <c r="AL340" i="10"/>
  <c r="AM340" i="10"/>
  <c r="AN340" i="10"/>
  <c r="AO340" i="10"/>
  <c r="AP340" i="10"/>
  <c r="AQ340" i="10"/>
  <c r="AR340" i="10"/>
  <c r="AS340" i="10"/>
  <c r="AT340" i="10"/>
  <c r="AU340" i="10"/>
  <c r="AV340" i="10"/>
  <c r="AW340" i="10"/>
  <c r="AX340" i="10"/>
  <c r="AY340" i="10"/>
  <c r="AZ340" i="10"/>
  <c r="BA340" i="10"/>
  <c r="BB340" i="10"/>
  <c r="BC340" i="10"/>
  <c r="BD340" i="10"/>
  <c r="BE340" i="10"/>
  <c r="BF340" i="10"/>
  <c r="BG340" i="10"/>
  <c r="BH340" i="10"/>
  <c r="BI340" i="10"/>
  <c r="BJ340" i="10"/>
  <c r="BK340" i="10"/>
  <c r="BL340" i="10"/>
  <c r="BM340" i="10"/>
  <c r="BN340" i="10"/>
  <c r="BO340" i="10"/>
  <c r="BP340" i="10"/>
  <c r="BQ340" i="10"/>
  <c r="BR340" i="10"/>
  <c r="BS340" i="10"/>
  <c r="BT340" i="10"/>
  <c r="BU340" i="10"/>
  <c r="BV340" i="10"/>
  <c r="BW340" i="10"/>
  <c r="BX340" i="10"/>
  <c r="BY340" i="10"/>
  <c r="BZ340" i="10"/>
  <c r="CA340" i="10"/>
  <c r="CB340" i="10"/>
  <c r="CC340" i="10"/>
  <c r="CD340" i="10"/>
  <c r="CE340" i="10"/>
  <c r="CF340" i="10"/>
  <c r="CG340" i="10"/>
  <c r="CH340" i="10"/>
  <c r="CI340" i="10"/>
  <c r="CJ340" i="10"/>
  <c r="CK340" i="10"/>
  <c r="CL340" i="10"/>
  <c r="CM340" i="10"/>
  <c r="CN340" i="10"/>
  <c r="CO340" i="10"/>
  <c r="CP340" i="10"/>
  <c r="CQ340" i="10"/>
  <c r="CR340" i="10"/>
  <c r="CS340" i="10"/>
  <c r="CT340" i="10"/>
  <c r="CU340" i="10"/>
  <c r="CV340" i="10"/>
  <c r="CW340" i="10"/>
  <c r="CX340" i="10"/>
  <c r="CY340" i="10"/>
  <c r="CZ340" i="10"/>
  <c r="DA340" i="10"/>
  <c r="DB340" i="10"/>
  <c r="A341" i="10"/>
  <c r="B341" i="10"/>
  <c r="C341" i="10"/>
  <c r="D341" i="10"/>
  <c r="E341" i="10"/>
  <c r="F341" i="10"/>
  <c r="G341" i="10"/>
  <c r="H341" i="10"/>
  <c r="I341" i="10"/>
  <c r="J341" i="10"/>
  <c r="K341" i="10"/>
  <c r="L341" i="10"/>
  <c r="M341" i="10"/>
  <c r="N341" i="10"/>
  <c r="O341" i="10"/>
  <c r="P341" i="10"/>
  <c r="Q341" i="10"/>
  <c r="R341" i="10"/>
  <c r="S341" i="10"/>
  <c r="T341" i="10"/>
  <c r="U341" i="10"/>
  <c r="V341" i="10"/>
  <c r="W341" i="10"/>
  <c r="X341" i="10"/>
  <c r="Y341" i="10"/>
  <c r="Z341" i="10"/>
  <c r="AA341" i="10"/>
  <c r="AB341" i="10"/>
  <c r="AC341" i="10"/>
  <c r="AD341" i="10"/>
  <c r="AE341" i="10"/>
  <c r="AF341" i="10"/>
  <c r="AG341" i="10"/>
  <c r="AH341" i="10"/>
  <c r="AI341" i="10"/>
  <c r="AJ341" i="10"/>
  <c r="AK341" i="10"/>
  <c r="AL341" i="10"/>
  <c r="AM341" i="10"/>
  <c r="AN341" i="10"/>
  <c r="AO341" i="10"/>
  <c r="AP341" i="10"/>
  <c r="AQ341" i="10"/>
  <c r="AR341" i="10"/>
  <c r="AS341" i="10"/>
  <c r="AT341" i="10"/>
  <c r="AU341" i="10"/>
  <c r="AV341" i="10"/>
  <c r="AW341" i="10"/>
  <c r="AX341" i="10"/>
  <c r="AY341" i="10"/>
  <c r="AZ341" i="10"/>
  <c r="BA341" i="10"/>
  <c r="BB341" i="10"/>
  <c r="BC341" i="10"/>
  <c r="BD341" i="10"/>
  <c r="BE341" i="10"/>
  <c r="BF341" i="10"/>
  <c r="BG341" i="10"/>
  <c r="BH341" i="10"/>
  <c r="BI341" i="10"/>
  <c r="BJ341" i="10"/>
  <c r="BK341" i="10"/>
  <c r="BL341" i="10"/>
  <c r="BM341" i="10"/>
  <c r="BN341" i="10"/>
  <c r="BO341" i="10"/>
  <c r="BP341" i="10"/>
  <c r="BQ341" i="10"/>
  <c r="BR341" i="10"/>
  <c r="BS341" i="10"/>
  <c r="BT341" i="10"/>
  <c r="BU341" i="10"/>
  <c r="BV341" i="10"/>
  <c r="BW341" i="10"/>
  <c r="BX341" i="10"/>
  <c r="BY341" i="10"/>
  <c r="BZ341" i="10"/>
  <c r="CA341" i="10"/>
  <c r="CB341" i="10"/>
  <c r="CC341" i="10"/>
  <c r="CD341" i="10"/>
  <c r="CE341" i="10"/>
  <c r="CF341" i="10"/>
  <c r="CG341" i="10"/>
  <c r="CH341" i="10"/>
  <c r="CI341" i="10"/>
  <c r="CJ341" i="10"/>
  <c r="CK341" i="10"/>
  <c r="CL341" i="10"/>
  <c r="CM341" i="10"/>
  <c r="CN341" i="10"/>
  <c r="CO341" i="10"/>
  <c r="CP341" i="10"/>
  <c r="CQ341" i="10"/>
  <c r="CR341" i="10"/>
  <c r="CS341" i="10"/>
  <c r="CT341" i="10"/>
  <c r="CU341" i="10"/>
  <c r="CV341" i="10"/>
  <c r="CW341" i="10"/>
  <c r="CX341" i="10"/>
  <c r="CY341" i="10"/>
  <c r="CZ341" i="10"/>
  <c r="DA341" i="10"/>
  <c r="DB341" i="10"/>
  <c r="A342" i="10"/>
  <c r="B342" i="10"/>
  <c r="C342" i="10"/>
  <c r="D342" i="10"/>
  <c r="E342" i="10"/>
  <c r="F342" i="10"/>
  <c r="G342" i="10"/>
  <c r="H342" i="10"/>
  <c r="I342" i="10"/>
  <c r="J342" i="10"/>
  <c r="K342" i="10"/>
  <c r="L342" i="10"/>
  <c r="M342" i="10"/>
  <c r="N342" i="10"/>
  <c r="O342" i="10"/>
  <c r="P342" i="10"/>
  <c r="Q342" i="10"/>
  <c r="R342" i="10"/>
  <c r="S342" i="10"/>
  <c r="T342" i="10"/>
  <c r="U342" i="10"/>
  <c r="V342" i="10"/>
  <c r="W342" i="10"/>
  <c r="X342" i="10"/>
  <c r="Y342" i="10"/>
  <c r="Z342" i="10"/>
  <c r="AA342" i="10"/>
  <c r="AB342" i="10"/>
  <c r="AC342" i="10"/>
  <c r="AD342" i="10"/>
  <c r="AE342" i="10"/>
  <c r="AF342" i="10"/>
  <c r="AG342" i="10"/>
  <c r="AH342" i="10"/>
  <c r="AI342" i="10"/>
  <c r="AJ342" i="10"/>
  <c r="AK342" i="10"/>
  <c r="AL342" i="10"/>
  <c r="AM342" i="10"/>
  <c r="AN342" i="10"/>
  <c r="AO342" i="10"/>
  <c r="AP342" i="10"/>
  <c r="AQ342" i="10"/>
  <c r="AR342" i="10"/>
  <c r="AS342" i="10"/>
  <c r="AT342" i="10"/>
  <c r="AU342" i="10"/>
  <c r="AV342" i="10"/>
  <c r="AW342" i="10"/>
  <c r="AX342" i="10"/>
  <c r="AY342" i="10"/>
  <c r="AZ342" i="10"/>
  <c r="BA342" i="10"/>
  <c r="BB342" i="10"/>
  <c r="BC342" i="10"/>
  <c r="BD342" i="10"/>
  <c r="BE342" i="10"/>
  <c r="BF342" i="10"/>
  <c r="BG342" i="10"/>
  <c r="BH342" i="10"/>
  <c r="BI342" i="10"/>
  <c r="BJ342" i="10"/>
  <c r="BK342" i="10"/>
  <c r="BL342" i="10"/>
  <c r="BM342" i="10"/>
  <c r="BN342" i="10"/>
  <c r="BO342" i="10"/>
  <c r="BP342" i="10"/>
  <c r="BQ342" i="10"/>
  <c r="BR342" i="10"/>
  <c r="BS342" i="10"/>
  <c r="BT342" i="10"/>
  <c r="BU342" i="10"/>
  <c r="BV342" i="10"/>
  <c r="BW342" i="10"/>
  <c r="BX342" i="10"/>
  <c r="BY342" i="10"/>
  <c r="BZ342" i="10"/>
  <c r="CA342" i="10"/>
  <c r="CB342" i="10"/>
  <c r="CC342" i="10"/>
  <c r="CD342" i="10"/>
  <c r="CE342" i="10"/>
  <c r="CF342" i="10"/>
  <c r="CG342" i="10"/>
  <c r="CH342" i="10"/>
  <c r="CI342" i="10"/>
  <c r="CJ342" i="10"/>
  <c r="CK342" i="10"/>
  <c r="CL342" i="10"/>
  <c r="CM342" i="10"/>
  <c r="CN342" i="10"/>
  <c r="CO342" i="10"/>
  <c r="CP342" i="10"/>
  <c r="CQ342" i="10"/>
  <c r="CR342" i="10"/>
  <c r="CS342" i="10"/>
  <c r="CT342" i="10"/>
  <c r="CU342" i="10"/>
  <c r="CV342" i="10"/>
  <c r="CW342" i="10"/>
  <c r="CX342" i="10"/>
  <c r="CY342" i="10"/>
  <c r="CZ342" i="10"/>
  <c r="DA342" i="10"/>
  <c r="DB342" i="10"/>
  <c r="A343" i="10"/>
  <c r="B343" i="10"/>
  <c r="C343" i="10"/>
  <c r="D343" i="10"/>
  <c r="E343" i="10"/>
  <c r="F343" i="10"/>
  <c r="G343" i="10"/>
  <c r="H343" i="10"/>
  <c r="I343" i="10"/>
  <c r="J343" i="10"/>
  <c r="K343" i="10"/>
  <c r="L343" i="10"/>
  <c r="M343" i="10"/>
  <c r="N343" i="10"/>
  <c r="O343" i="10"/>
  <c r="P343" i="10"/>
  <c r="Q343" i="10"/>
  <c r="R343" i="10"/>
  <c r="S343" i="10"/>
  <c r="T343" i="10"/>
  <c r="U343" i="10"/>
  <c r="V343" i="10"/>
  <c r="W343" i="10"/>
  <c r="X343" i="10"/>
  <c r="Y343" i="10"/>
  <c r="Z343" i="10"/>
  <c r="AA343" i="10"/>
  <c r="AB343" i="10"/>
  <c r="AC343" i="10"/>
  <c r="AD343" i="10"/>
  <c r="AE343" i="10"/>
  <c r="AF343" i="10"/>
  <c r="AG343" i="10"/>
  <c r="AH343" i="10"/>
  <c r="AI343" i="10"/>
  <c r="AJ343" i="10"/>
  <c r="AK343" i="10"/>
  <c r="AL343" i="10"/>
  <c r="AM343" i="10"/>
  <c r="AN343" i="10"/>
  <c r="AO343" i="10"/>
  <c r="AP343" i="10"/>
  <c r="AQ343" i="10"/>
  <c r="AR343" i="10"/>
  <c r="AS343" i="10"/>
  <c r="AT343" i="10"/>
  <c r="AU343" i="10"/>
  <c r="AV343" i="10"/>
  <c r="AW343" i="10"/>
  <c r="AX343" i="10"/>
  <c r="AY343" i="10"/>
  <c r="AZ343" i="10"/>
  <c r="BA343" i="10"/>
  <c r="BB343" i="10"/>
  <c r="BC343" i="10"/>
  <c r="BD343" i="10"/>
  <c r="BE343" i="10"/>
  <c r="BF343" i="10"/>
  <c r="BG343" i="10"/>
  <c r="BH343" i="10"/>
  <c r="BI343" i="10"/>
  <c r="BJ343" i="10"/>
  <c r="BK343" i="10"/>
  <c r="BL343" i="10"/>
  <c r="BM343" i="10"/>
  <c r="BN343" i="10"/>
  <c r="BO343" i="10"/>
  <c r="BP343" i="10"/>
  <c r="BQ343" i="10"/>
  <c r="BR343" i="10"/>
  <c r="BS343" i="10"/>
  <c r="BT343" i="10"/>
  <c r="BU343" i="10"/>
  <c r="BV343" i="10"/>
  <c r="BW343" i="10"/>
  <c r="BX343" i="10"/>
  <c r="BY343" i="10"/>
  <c r="BZ343" i="10"/>
  <c r="CA343" i="10"/>
  <c r="CB343" i="10"/>
  <c r="CC343" i="10"/>
  <c r="CD343" i="10"/>
  <c r="CE343" i="10"/>
  <c r="CF343" i="10"/>
  <c r="CG343" i="10"/>
  <c r="CH343" i="10"/>
  <c r="CI343" i="10"/>
  <c r="CJ343" i="10"/>
  <c r="CK343" i="10"/>
  <c r="CL343" i="10"/>
  <c r="CM343" i="10"/>
  <c r="CN343" i="10"/>
  <c r="CO343" i="10"/>
  <c r="CP343" i="10"/>
  <c r="CQ343" i="10"/>
  <c r="CR343" i="10"/>
  <c r="CS343" i="10"/>
  <c r="CT343" i="10"/>
  <c r="CU343" i="10"/>
  <c r="CV343" i="10"/>
  <c r="CW343" i="10"/>
  <c r="CX343" i="10"/>
  <c r="CY343" i="10"/>
  <c r="CZ343" i="10"/>
  <c r="DA343" i="10"/>
  <c r="DB343" i="10"/>
  <c r="A344" i="10"/>
  <c r="B344" i="10"/>
  <c r="C344" i="10"/>
  <c r="D344" i="10"/>
  <c r="E344" i="10"/>
  <c r="F344" i="10"/>
  <c r="G344" i="10"/>
  <c r="H344" i="10"/>
  <c r="I344" i="10"/>
  <c r="J344" i="10"/>
  <c r="K344" i="10"/>
  <c r="L344" i="10"/>
  <c r="M344" i="10"/>
  <c r="N344" i="10"/>
  <c r="O344" i="10"/>
  <c r="P344" i="10"/>
  <c r="Q344" i="10"/>
  <c r="R344" i="10"/>
  <c r="S344" i="10"/>
  <c r="T344" i="10"/>
  <c r="U344" i="10"/>
  <c r="V344" i="10"/>
  <c r="W344" i="10"/>
  <c r="X344" i="10"/>
  <c r="Y344" i="10"/>
  <c r="Z344" i="10"/>
  <c r="AA344" i="10"/>
  <c r="AB344" i="10"/>
  <c r="AC344" i="10"/>
  <c r="AD344" i="10"/>
  <c r="AE344" i="10"/>
  <c r="AF344" i="10"/>
  <c r="AG344" i="10"/>
  <c r="AH344" i="10"/>
  <c r="AI344" i="10"/>
  <c r="AJ344" i="10"/>
  <c r="AK344" i="10"/>
  <c r="AL344" i="10"/>
  <c r="AM344" i="10"/>
  <c r="AN344" i="10"/>
  <c r="AO344" i="10"/>
  <c r="AP344" i="10"/>
  <c r="AQ344" i="10"/>
  <c r="AR344" i="10"/>
  <c r="AS344" i="10"/>
  <c r="AT344" i="10"/>
  <c r="AU344" i="10"/>
  <c r="AV344" i="10"/>
  <c r="AW344" i="10"/>
  <c r="AX344" i="10"/>
  <c r="AY344" i="10"/>
  <c r="AZ344" i="10"/>
  <c r="BA344" i="10"/>
  <c r="BB344" i="10"/>
  <c r="BC344" i="10"/>
  <c r="BD344" i="10"/>
  <c r="BE344" i="10"/>
  <c r="BF344" i="10"/>
  <c r="BG344" i="10"/>
  <c r="BH344" i="10"/>
  <c r="BI344" i="10"/>
  <c r="BJ344" i="10"/>
  <c r="BK344" i="10"/>
  <c r="BL344" i="10"/>
  <c r="BM344" i="10"/>
  <c r="BN344" i="10"/>
  <c r="BO344" i="10"/>
  <c r="BP344" i="10"/>
  <c r="BQ344" i="10"/>
  <c r="BR344" i="10"/>
  <c r="BS344" i="10"/>
  <c r="BT344" i="10"/>
  <c r="BU344" i="10"/>
  <c r="BV344" i="10"/>
  <c r="BW344" i="10"/>
  <c r="BX344" i="10"/>
  <c r="BY344" i="10"/>
  <c r="BZ344" i="10"/>
  <c r="CA344" i="10"/>
  <c r="CB344" i="10"/>
  <c r="CC344" i="10"/>
  <c r="CD344" i="10"/>
  <c r="CE344" i="10"/>
  <c r="CF344" i="10"/>
  <c r="CG344" i="10"/>
  <c r="CH344" i="10"/>
  <c r="CI344" i="10"/>
  <c r="CJ344" i="10"/>
  <c r="CK344" i="10"/>
  <c r="CL344" i="10"/>
  <c r="CM344" i="10"/>
  <c r="CN344" i="10"/>
  <c r="CO344" i="10"/>
  <c r="CP344" i="10"/>
  <c r="CQ344" i="10"/>
  <c r="CR344" i="10"/>
  <c r="CS344" i="10"/>
  <c r="CT344" i="10"/>
  <c r="CU344" i="10"/>
  <c r="CV344" i="10"/>
  <c r="CW344" i="10"/>
  <c r="CX344" i="10"/>
  <c r="CY344" i="10"/>
  <c r="CZ344" i="10"/>
  <c r="DA344" i="10"/>
  <c r="DB344" i="10"/>
  <c r="A345" i="10"/>
  <c r="B345" i="10"/>
  <c r="C345" i="10"/>
  <c r="D345" i="10"/>
  <c r="E345" i="10"/>
  <c r="F345" i="10"/>
  <c r="G345" i="10"/>
  <c r="H345" i="10"/>
  <c r="I345" i="10"/>
  <c r="J345" i="10"/>
  <c r="K345" i="10"/>
  <c r="L345" i="10"/>
  <c r="M345" i="10"/>
  <c r="N345" i="10"/>
  <c r="O345" i="10"/>
  <c r="P345" i="10"/>
  <c r="Q345" i="10"/>
  <c r="R345" i="10"/>
  <c r="S345" i="10"/>
  <c r="T345" i="10"/>
  <c r="U345" i="10"/>
  <c r="V345" i="10"/>
  <c r="W345" i="10"/>
  <c r="X345" i="10"/>
  <c r="Y345" i="10"/>
  <c r="Z345" i="10"/>
  <c r="AA345" i="10"/>
  <c r="AB345" i="10"/>
  <c r="AC345" i="10"/>
  <c r="AD345" i="10"/>
  <c r="AE345" i="10"/>
  <c r="AF345" i="10"/>
  <c r="AG345" i="10"/>
  <c r="AH345" i="10"/>
  <c r="AI345" i="10"/>
  <c r="AJ345" i="10"/>
  <c r="AK345" i="10"/>
  <c r="AL345" i="10"/>
  <c r="AM345" i="10"/>
  <c r="AN345" i="10"/>
  <c r="AO345" i="10"/>
  <c r="AP345" i="10"/>
  <c r="AQ345" i="10"/>
  <c r="AR345" i="10"/>
  <c r="AS345" i="10"/>
  <c r="AT345" i="10"/>
  <c r="AU345" i="10"/>
  <c r="AV345" i="10"/>
  <c r="AW345" i="10"/>
  <c r="AX345" i="10"/>
  <c r="AY345" i="10"/>
  <c r="AZ345" i="10"/>
  <c r="BA345" i="10"/>
  <c r="BB345" i="10"/>
  <c r="BC345" i="10"/>
  <c r="BD345" i="10"/>
  <c r="BE345" i="10"/>
  <c r="BF345" i="10"/>
  <c r="BG345" i="10"/>
  <c r="BH345" i="10"/>
  <c r="BI345" i="10"/>
  <c r="BJ345" i="10"/>
  <c r="BK345" i="10"/>
  <c r="BL345" i="10"/>
  <c r="BM345" i="10"/>
  <c r="BN345" i="10"/>
  <c r="BO345" i="10"/>
  <c r="BP345" i="10"/>
  <c r="BQ345" i="10"/>
  <c r="BR345" i="10"/>
  <c r="BS345" i="10"/>
  <c r="BT345" i="10"/>
  <c r="BU345" i="10"/>
  <c r="BV345" i="10"/>
  <c r="BW345" i="10"/>
  <c r="BX345" i="10"/>
  <c r="BY345" i="10"/>
  <c r="BZ345" i="10"/>
  <c r="CA345" i="10"/>
  <c r="CB345" i="10"/>
  <c r="CC345" i="10"/>
  <c r="CD345" i="10"/>
  <c r="CE345" i="10"/>
  <c r="CF345" i="10"/>
  <c r="CG345" i="10"/>
  <c r="CH345" i="10"/>
  <c r="CI345" i="10"/>
  <c r="CJ345" i="10"/>
  <c r="CK345" i="10"/>
  <c r="CL345" i="10"/>
  <c r="CM345" i="10"/>
  <c r="CN345" i="10"/>
  <c r="CO345" i="10"/>
  <c r="CP345" i="10"/>
  <c r="CQ345" i="10"/>
  <c r="CR345" i="10"/>
  <c r="CS345" i="10"/>
  <c r="CT345" i="10"/>
  <c r="CU345" i="10"/>
  <c r="CV345" i="10"/>
  <c r="CW345" i="10"/>
  <c r="CX345" i="10"/>
  <c r="CY345" i="10"/>
  <c r="CZ345" i="10"/>
  <c r="DA345" i="10"/>
  <c r="DB345" i="10"/>
  <c r="A346" i="10"/>
  <c r="B346" i="10"/>
  <c r="C346" i="10"/>
  <c r="D346" i="10"/>
  <c r="E346" i="10"/>
  <c r="F346" i="10"/>
  <c r="G346" i="10"/>
  <c r="H346" i="10"/>
  <c r="I346" i="10"/>
  <c r="J346" i="10"/>
  <c r="K346" i="10"/>
  <c r="L346" i="10"/>
  <c r="M346" i="10"/>
  <c r="N346" i="10"/>
  <c r="O346" i="10"/>
  <c r="P346" i="10"/>
  <c r="Q346" i="10"/>
  <c r="R346" i="10"/>
  <c r="S346" i="10"/>
  <c r="T346" i="10"/>
  <c r="U346" i="10"/>
  <c r="V346" i="10"/>
  <c r="W346" i="10"/>
  <c r="X346" i="10"/>
  <c r="Y346" i="10"/>
  <c r="Z346" i="10"/>
  <c r="AA346" i="10"/>
  <c r="AB346" i="10"/>
  <c r="AC346" i="10"/>
  <c r="AD346" i="10"/>
  <c r="AE346" i="10"/>
  <c r="AF346" i="10"/>
  <c r="AG346" i="10"/>
  <c r="AH346" i="10"/>
  <c r="AI346" i="10"/>
  <c r="AJ346" i="10"/>
  <c r="AK346" i="10"/>
  <c r="AL346" i="10"/>
  <c r="AM346" i="10"/>
  <c r="AN346" i="10"/>
  <c r="AO346" i="10"/>
  <c r="AP346" i="10"/>
  <c r="AQ346" i="10"/>
  <c r="AR346" i="10"/>
  <c r="AS346" i="10"/>
  <c r="AT346" i="10"/>
  <c r="AU346" i="10"/>
  <c r="AV346" i="10"/>
  <c r="AW346" i="10"/>
  <c r="AX346" i="10"/>
  <c r="AY346" i="10"/>
  <c r="AZ346" i="10"/>
  <c r="BA346" i="10"/>
  <c r="BB346" i="10"/>
  <c r="BC346" i="10"/>
  <c r="BD346" i="10"/>
  <c r="BE346" i="10"/>
  <c r="BF346" i="10"/>
  <c r="BG346" i="10"/>
  <c r="BH346" i="10"/>
  <c r="BI346" i="10"/>
  <c r="BJ346" i="10"/>
  <c r="BK346" i="10"/>
  <c r="BL346" i="10"/>
  <c r="BM346" i="10"/>
  <c r="BN346" i="10"/>
  <c r="BO346" i="10"/>
  <c r="BP346" i="10"/>
  <c r="BQ346" i="10"/>
  <c r="BR346" i="10"/>
  <c r="BS346" i="10"/>
  <c r="BT346" i="10"/>
  <c r="BU346" i="10"/>
  <c r="BV346" i="10"/>
  <c r="BW346" i="10"/>
  <c r="BX346" i="10"/>
  <c r="BY346" i="10"/>
  <c r="BZ346" i="10"/>
  <c r="CA346" i="10"/>
  <c r="CB346" i="10"/>
  <c r="CC346" i="10"/>
  <c r="CD346" i="10"/>
  <c r="CE346" i="10"/>
  <c r="CF346" i="10"/>
  <c r="CG346" i="10"/>
  <c r="CH346" i="10"/>
  <c r="CI346" i="10"/>
  <c r="CJ346" i="10"/>
  <c r="CK346" i="10"/>
  <c r="CL346" i="10"/>
  <c r="CM346" i="10"/>
  <c r="CN346" i="10"/>
  <c r="CO346" i="10"/>
  <c r="CP346" i="10"/>
  <c r="CQ346" i="10"/>
  <c r="CR346" i="10"/>
  <c r="CS346" i="10"/>
  <c r="CT346" i="10"/>
  <c r="CU346" i="10"/>
  <c r="CV346" i="10"/>
  <c r="CW346" i="10"/>
  <c r="CX346" i="10"/>
  <c r="CY346" i="10"/>
  <c r="CZ346" i="10"/>
  <c r="DA346" i="10"/>
  <c r="DB346" i="10"/>
  <c r="A347" i="10"/>
  <c r="B347" i="10"/>
  <c r="C347" i="10"/>
  <c r="D347" i="10"/>
  <c r="E347" i="10"/>
  <c r="F347" i="10"/>
  <c r="G347" i="10"/>
  <c r="H347" i="10"/>
  <c r="I347" i="10"/>
  <c r="J347" i="10"/>
  <c r="K347" i="10"/>
  <c r="L347" i="10"/>
  <c r="M347" i="10"/>
  <c r="N347" i="10"/>
  <c r="O347" i="10"/>
  <c r="P347" i="10"/>
  <c r="Q347" i="10"/>
  <c r="R347" i="10"/>
  <c r="S347" i="10"/>
  <c r="T347" i="10"/>
  <c r="U347" i="10"/>
  <c r="V347" i="10"/>
  <c r="W347" i="10"/>
  <c r="X347" i="10"/>
  <c r="Y347" i="10"/>
  <c r="Z347" i="10"/>
  <c r="AA347" i="10"/>
  <c r="AB347" i="10"/>
  <c r="AC347" i="10"/>
  <c r="AD347" i="10"/>
  <c r="AE347" i="10"/>
  <c r="AF347" i="10"/>
  <c r="AG347" i="10"/>
  <c r="AH347" i="10"/>
  <c r="AI347" i="10"/>
  <c r="AJ347" i="10"/>
  <c r="AK347" i="10"/>
  <c r="AL347" i="10"/>
  <c r="AM347" i="10"/>
  <c r="AN347" i="10"/>
  <c r="AO347" i="10"/>
  <c r="AP347" i="10"/>
  <c r="AQ347" i="10"/>
  <c r="AR347" i="10"/>
  <c r="AS347" i="10"/>
  <c r="AT347" i="10"/>
  <c r="AU347" i="10"/>
  <c r="AV347" i="10"/>
  <c r="AW347" i="10"/>
  <c r="AX347" i="10"/>
  <c r="AY347" i="10"/>
  <c r="AZ347" i="10"/>
  <c r="BA347" i="10"/>
  <c r="BB347" i="10"/>
  <c r="BC347" i="10"/>
  <c r="BD347" i="10"/>
  <c r="BE347" i="10"/>
  <c r="BF347" i="10"/>
  <c r="BG347" i="10"/>
  <c r="BH347" i="10"/>
  <c r="BI347" i="10"/>
  <c r="BJ347" i="10"/>
  <c r="BK347" i="10"/>
  <c r="BL347" i="10"/>
  <c r="BM347" i="10"/>
  <c r="BN347" i="10"/>
  <c r="BO347" i="10"/>
  <c r="BP347" i="10"/>
  <c r="BQ347" i="10"/>
  <c r="BR347" i="10"/>
  <c r="BS347" i="10"/>
  <c r="BT347" i="10"/>
  <c r="BU347" i="10"/>
  <c r="BV347" i="10"/>
  <c r="BW347" i="10"/>
  <c r="BX347" i="10"/>
  <c r="BY347" i="10"/>
  <c r="BZ347" i="10"/>
  <c r="CA347" i="10"/>
  <c r="CB347" i="10"/>
  <c r="CC347" i="10"/>
  <c r="CD347" i="10"/>
  <c r="CE347" i="10"/>
  <c r="CF347" i="10"/>
  <c r="CG347" i="10"/>
  <c r="CH347" i="10"/>
  <c r="CI347" i="10"/>
  <c r="CJ347" i="10"/>
  <c r="CK347" i="10"/>
  <c r="CL347" i="10"/>
  <c r="CM347" i="10"/>
  <c r="CN347" i="10"/>
  <c r="CO347" i="10"/>
  <c r="CP347" i="10"/>
  <c r="CQ347" i="10"/>
  <c r="CR347" i="10"/>
  <c r="CS347" i="10"/>
  <c r="CT347" i="10"/>
  <c r="CU347" i="10"/>
  <c r="CV347" i="10"/>
  <c r="CW347" i="10"/>
  <c r="CX347" i="10"/>
  <c r="CY347" i="10"/>
  <c r="CZ347" i="10"/>
  <c r="DA347" i="10"/>
  <c r="DB347" i="10"/>
  <c r="A348" i="10"/>
  <c r="B348" i="10"/>
  <c r="C348" i="10"/>
  <c r="D348" i="10"/>
  <c r="E348" i="10"/>
  <c r="F348" i="10"/>
  <c r="G348" i="10"/>
  <c r="H348" i="10"/>
  <c r="I348" i="10"/>
  <c r="J348" i="10"/>
  <c r="K348" i="10"/>
  <c r="L348" i="10"/>
  <c r="M348" i="10"/>
  <c r="N348" i="10"/>
  <c r="O348" i="10"/>
  <c r="P348" i="10"/>
  <c r="Q348" i="10"/>
  <c r="R348" i="10"/>
  <c r="S348" i="10"/>
  <c r="T348" i="10"/>
  <c r="U348" i="10"/>
  <c r="V348" i="10"/>
  <c r="W348" i="10"/>
  <c r="X348" i="10"/>
  <c r="Y348" i="10"/>
  <c r="Z348" i="10"/>
  <c r="AA348" i="10"/>
  <c r="AB348" i="10"/>
  <c r="AC348" i="10"/>
  <c r="AD348" i="10"/>
  <c r="AE348" i="10"/>
  <c r="AF348" i="10"/>
  <c r="AG348" i="10"/>
  <c r="AH348" i="10"/>
  <c r="AI348" i="10"/>
  <c r="AJ348" i="10"/>
  <c r="AK348" i="10"/>
  <c r="AL348" i="10"/>
  <c r="AM348" i="10"/>
  <c r="AN348" i="10"/>
  <c r="AO348" i="10"/>
  <c r="AP348" i="10"/>
  <c r="AQ348" i="10"/>
  <c r="AR348" i="10"/>
  <c r="AS348" i="10"/>
  <c r="AT348" i="10"/>
  <c r="AU348" i="10"/>
  <c r="AV348" i="10"/>
  <c r="AW348" i="10"/>
  <c r="AX348" i="10"/>
  <c r="AY348" i="10"/>
  <c r="AZ348" i="10"/>
  <c r="BA348" i="10"/>
  <c r="BB348" i="10"/>
  <c r="BC348" i="10"/>
  <c r="BD348" i="10"/>
  <c r="BE348" i="10"/>
  <c r="BF348" i="10"/>
  <c r="BG348" i="10"/>
  <c r="BH348" i="10"/>
  <c r="BI348" i="10"/>
  <c r="BJ348" i="10"/>
  <c r="BK348" i="10"/>
  <c r="BL348" i="10"/>
  <c r="BM348" i="10"/>
  <c r="BN348" i="10"/>
  <c r="BO348" i="10"/>
  <c r="BP348" i="10"/>
  <c r="BQ348" i="10"/>
  <c r="BR348" i="10"/>
  <c r="BS348" i="10"/>
  <c r="BT348" i="10"/>
  <c r="BU348" i="10"/>
  <c r="BV348" i="10"/>
  <c r="BW348" i="10"/>
  <c r="BX348" i="10"/>
  <c r="BY348" i="10"/>
  <c r="BZ348" i="10"/>
  <c r="CA348" i="10"/>
  <c r="CB348" i="10"/>
  <c r="CC348" i="10"/>
  <c r="CD348" i="10"/>
  <c r="CE348" i="10"/>
  <c r="CF348" i="10"/>
  <c r="CG348" i="10"/>
  <c r="CH348" i="10"/>
  <c r="CI348" i="10"/>
  <c r="CJ348" i="10"/>
  <c r="CK348" i="10"/>
  <c r="CL348" i="10"/>
  <c r="CM348" i="10"/>
  <c r="CN348" i="10"/>
  <c r="CO348" i="10"/>
  <c r="CP348" i="10"/>
  <c r="CQ348" i="10"/>
  <c r="CR348" i="10"/>
  <c r="CS348" i="10"/>
  <c r="CT348" i="10"/>
  <c r="CU348" i="10"/>
  <c r="CV348" i="10"/>
  <c r="CW348" i="10"/>
  <c r="CX348" i="10"/>
  <c r="CY348" i="10"/>
  <c r="CZ348" i="10"/>
  <c r="DA348" i="10"/>
  <c r="DB348" i="10"/>
  <c r="A349" i="10"/>
  <c r="B349" i="10"/>
  <c r="C349" i="10"/>
  <c r="D349" i="10"/>
  <c r="E349" i="10"/>
  <c r="F349" i="10"/>
  <c r="G349" i="10"/>
  <c r="H349" i="10"/>
  <c r="I349" i="10"/>
  <c r="J349" i="10"/>
  <c r="K349" i="10"/>
  <c r="L349" i="10"/>
  <c r="M349" i="10"/>
  <c r="N349" i="10"/>
  <c r="O349" i="10"/>
  <c r="P349" i="10"/>
  <c r="Q349" i="10"/>
  <c r="R349" i="10"/>
  <c r="S349" i="10"/>
  <c r="T349" i="10"/>
  <c r="U349" i="10"/>
  <c r="V349" i="10"/>
  <c r="W349" i="10"/>
  <c r="X349" i="10"/>
  <c r="Y349" i="10"/>
  <c r="Z349" i="10"/>
  <c r="AA349" i="10"/>
  <c r="AB349" i="10"/>
  <c r="AC349" i="10"/>
  <c r="AD349" i="10"/>
  <c r="AE349" i="10"/>
  <c r="AF349" i="10"/>
  <c r="AG349" i="10"/>
  <c r="AH349" i="10"/>
  <c r="AI349" i="10"/>
  <c r="AJ349" i="10"/>
  <c r="AK349" i="10"/>
  <c r="AL349" i="10"/>
  <c r="AM349" i="10"/>
  <c r="AN349" i="10"/>
  <c r="AO349" i="10"/>
  <c r="AP349" i="10"/>
  <c r="AQ349" i="10"/>
  <c r="AR349" i="10"/>
  <c r="AS349" i="10"/>
  <c r="AT349" i="10"/>
  <c r="AU349" i="10"/>
  <c r="AV349" i="10"/>
  <c r="AW349" i="10"/>
  <c r="AX349" i="10"/>
  <c r="AY349" i="10"/>
  <c r="AZ349" i="10"/>
  <c r="BA349" i="10"/>
  <c r="BB349" i="10"/>
  <c r="BC349" i="10"/>
  <c r="BD349" i="10"/>
  <c r="BE349" i="10"/>
  <c r="BF349" i="10"/>
  <c r="BG349" i="10"/>
  <c r="BH349" i="10"/>
  <c r="BI349" i="10"/>
  <c r="BJ349" i="10"/>
  <c r="BK349" i="10"/>
  <c r="BL349" i="10"/>
  <c r="BM349" i="10"/>
  <c r="BN349" i="10"/>
  <c r="BO349" i="10"/>
  <c r="BP349" i="10"/>
  <c r="BQ349" i="10"/>
  <c r="BR349" i="10"/>
  <c r="BS349" i="10"/>
  <c r="BT349" i="10"/>
  <c r="BU349" i="10"/>
  <c r="BV349" i="10"/>
  <c r="BW349" i="10"/>
  <c r="BX349" i="10"/>
  <c r="BY349" i="10"/>
  <c r="BZ349" i="10"/>
  <c r="CA349" i="10"/>
  <c r="CB349" i="10"/>
  <c r="CC349" i="10"/>
  <c r="CD349" i="10"/>
  <c r="CE349" i="10"/>
  <c r="CF349" i="10"/>
  <c r="CG349" i="10"/>
  <c r="CH349" i="10"/>
  <c r="CI349" i="10"/>
  <c r="CJ349" i="10"/>
  <c r="CK349" i="10"/>
  <c r="CL349" i="10"/>
  <c r="CM349" i="10"/>
  <c r="CN349" i="10"/>
  <c r="CO349" i="10"/>
  <c r="CP349" i="10"/>
  <c r="CQ349" i="10"/>
  <c r="CR349" i="10"/>
  <c r="CS349" i="10"/>
  <c r="CT349" i="10"/>
  <c r="CU349" i="10"/>
  <c r="CV349" i="10"/>
  <c r="CW349" i="10"/>
  <c r="CX349" i="10"/>
  <c r="CY349" i="10"/>
  <c r="CZ349" i="10"/>
  <c r="DA349" i="10"/>
  <c r="DB349" i="10"/>
  <c r="A350" i="10"/>
  <c r="B350" i="10"/>
  <c r="C350" i="10"/>
  <c r="D350" i="10"/>
  <c r="E350" i="10"/>
  <c r="F350" i="10"/>
  <c r="G350" i="10"/>
  <c r="H350" i="10"/>
  <c r="I350" i="10"/>
  <c r="J350" i="10"/>
  <c r="K350" i="10"/>
  <c r="L350" i="10"/>
  <c r="M350" i="10"/>
  <c r="N350" i="10"/>
  <c r="O350" i="10"/>
  <c r="P350" i="10"/>
  <c r="Q350" i="10"/>
  <c r="R350" i="10"/>
  <c r="S350" i="10"/>
  <c r="T350" i="10"/>
  <c r="U350" i="10"/>
  <c r="V350" i="10"/>
  <c r="W350" i="10"/>
  <c r="X350" i="10"/>
  <c r="Y350" i="10"/>
  <c r="Z350" i="10"/>
  <c r="AA350" i="10"/>
  <c r="AB350" i="10"/>
  <c r="AC350" i="10"/>
  <c r="AD350" i="10"/>
  <c r="AE350" i="10"/>
  <c r="AF350" i="10"/>
  <c r="AG350" i="10"/>
  <c r="AH350" i="10"/>
  <c r="AI350" i="10"/>
  <c r="AJ350" i="10"/>
  <c r="AK350" i="10"/>
  <c r="AL350" i="10"/>
  <c r="AM350" i="10"/>
  <c r="AN350" i="10"/>
  <c r="AO350" i="10"/>
  <c r="AP350" i="10"/>
  <c r="AQ350" i="10"/>
  <c r="AR350" i="10"/>
  <c r="AS350" i="10"/>
  <c r="AT350" i="10"/>
  <c r="AU350" i="10"/>
  <c r="AV350" i="10"/>
  <c r="AW350" i="10"/>
  <c r="AX350" i="10"/>
  <c r="AY350" i="10"/>
  <c r="AZ350" i="10"/>
  <c r="BA350" i="10"/>
  <c r="BB350" i="10"/>
  <c r="BC350" i="10"/>
  <c r="BD350" i="10"/>
  <c r="BE350" i="10"/>
  <c r="BF350" i="10"/>
  <c r="BG350" i="10"/>
  <c r="BH350" i="10"/>
  <c r="BI350" i="10"/>
  <c r="BJ350" i="10"/>
  <c r="BK350" i="10"/>
  <c r="BL350" i="10"/>
  <c r="BM350" i="10"/>
  <c r="BN350" i="10"/>
  <c r="BO350" i="10"/>
  <c r="BP350" i="10"/>
  <c r="BQ350" i="10"/>
  <c r="BR350" i="10"/>
  <c r="BS350" i="10"/>
  <c r="BT350" i="10"/>
  <c r="BU350" i="10"/>
  <c r="BV350" i="10"/>
  <c r="BW350" i="10"/>
  <c r="BX350" i="10"/>
  <c r="BY350" i="10"/>
  <c r="BZ350" i="10"/>
  <c r="CA350" i="10"/>
  <c r="CB350" i="10"/>
  <c r="CC350" i="10"/>
  <c r="CD350" i="10"/>
  <c r="CE350" i="10"/>
  <c r="CF350" i="10"/>
  <c r="CG350" i="10"/>
  <c r="CH350" i="10"/>
  <c r="CI350" i="10"/>
  <c r="CJ350" i="10"/>
  <c r="CK350" i="10"/>
  <c r="CL350" i="10"/>
  <c r="CM350" i="10"/>
  <c r="CN350" i="10"/>
  <c r="CO350" i="10"/>
  <c r="CP350" i="10"/>
  <c r="CQ350" i="10"/>
  <c r="CR350" i="10"/>
  <c r="CS350" i="10"/>
  <c r="CT350" i="10"/>
  <c r="CU350" i="10"/>
  <c r="CV350" i="10"/>
  <c r="CW350" i="10"/>
  <c r="CX350" i="10"/>
  <c r="CY350" i="10"/>
  <c r="CZ350" i="10"/>
  <c r="DA350" i="10"/>
  <c r="DB350" i="10"/>
  <c r="A351" i="10"/>
  <c r="B351" i="10"/>
  <c r="C351" i="10"/>
  <c r="D351" i="10"/>
  <c r="E351" i="10"/>
  <c r="F351" i="10"/>
  <c r="G351" i="10"/>
  <c r="H351" i="10"/>
  <c r="I351" i="10"/>
  <c r="J351" i="10"/>
  <c r="K351" i="10"/>
  <c r="L351" i="10"/>
  <c r="M351" i="10"/>
  <c r="N351" i="10"/>
  <c r="O351" i="10"/>
  <c r="P351" i="10"/>
  <c r="Q351" i="10"/>
  <c r="R351" i="10"/>
  <c r="S351" i="10"/>
  <c r="T351" i="10"/>
  <c r="U351" i="10"/>
  <c r="V351" i="10"/>
  <c r="W351" i="10"/>
  <c r="X351" i="10"/>
  <c r="Y351" i="10"/>
  <c r="Z351" i="10"/>
  <c r="AA351" i="10"/>
  <c r="AB351" i="10"/>
  <c r="AC351" i="10"/>
  <c r="AD351" i="10"/>
  <c r="AE351" i="10"/>
  <c r="AF351" i="10"/>
  <c r="AG351" i="10"/>
  <c r="AH351" i="10"/>
  <c r="AI351" i="10"/>
  <c r="AJ351" i="10"/>
  <c r="AK351" i="10"/>
  <c r="AL351" i="10"/>
  <c r="AM351" i="10"/>
  <c r="AN351" i="10"/>
  <c r="AO351" i="10"/>
  <c r="AP351" i="10"/>
  <c r="AQ351" i="10"/>
  <c r="AR351" i="10"/>
  <c r="AS351" i="10"/>
  <c r="AT351" i="10"/>
  <c r="AU351" i="10"/>
  <c r="AV351" i="10"/>
  <c r="AW351" i="10"/>
  <c r="AX351" i="10"/>
  <c r="AY351" i="10"/>
  <c r="AZ351" i="10"/>
  <c r="BA351" i="10"/>
  <c r="BB351" i="10"/>
  <c r="BC351" i="10"/>
  <c r="BD351" i="10"/>
  <c r="BE351" i="10"/>
  <c r="BF351" i="10"/>
  <c r="BG351" i="10"/>
  <c r="BH351" i="10"/>
  <c r="BI351" i="10"/>
  <c r="BJ351" i="10"/>
  <c r="BK351" i="10"/>
  <c r="BL351" i="10"/>
  <c r="BM351" i="10"/>
  <c r="BN351" i="10"/>
  <c r="BO351" i="10"/>
  <c r="BP351" i="10"/>
  <c r="BQ351" i="10"/>
  <c r="BR351" i="10"/>
  <c r="BS351" i="10"/>
  <c r="BT351" i="10"/>
  <c r="BU351" i="10"/>
  <c r="BV351" i="10"/>
  <c r="BW351" i="10"/>
  <c r="BX351" i="10"/>
  <c r="BY351" i="10"/>
  <c r="BZ351" i="10"/>
  <c r="CA351" i="10"/>
  <c r="CB351" i="10"/>
  <c r="CC351" i="10"/>
  <c r="CD351" i="10"/>
  <c r="CE351" i="10"/>
  <c r="CF351" i="10"/>
  <c r="CG351" i="10"/>
  <c r="CH351" i="10"/>
  <c r="CI351" i="10"/>
  <c r="CJ351" i="10"/>
  <c r="CK351" i="10"/>
  <c r="CL351" i="10"/>
  <c r="CM351" i="10"/>
  <c r="CN351" i="10"/>
  <c r="CO351" i="10"/>
  <c r="CP351" i="10"/>
  <c r="CQ351" i="10"/>
  <c r="CR351" i="10"/>
  <c r="CS351" i="10"/>
  <c r="CT351" i="10"/>
  <c r="CU351" i="10"/>
  <c r="CV351" i="10"/>
  <c r="CW351" i="10"/>
  <c r="CX351" i="10"/>
  <c r="CY351" i="10"/>
  <c r="CZ351" i="10"/>
  <c r="DA351" i="10"/>
  <c r="DB351" i="10"/>
  <c r="A352" i="10"/>
  <c r="B352" i="10"/>
  <c r="C352" i="10"/>
  <c r="D352" i="10"/>
  <c r="E352" i="10"/>
  <c r="F352" i="10"/>
  <c r="G352" i="10"/>
  <c r="H352" i="10"/>
  <c r="I352" i="10"/>
  <c r="J352" i="10"/>
  <c r="K352" i="10"/>
  <c r="L352" i="10"/>
  <c r="M352" i="10"/>
  <c r="N352" i="10"/>
  <c r="O352" i="10"/>
  <c r="P352" i="10"/>
  <c r="Q352" i="10"/>
  <c r="R352" i="10"/>
  <c r="S352" i="10"/>
  <c r="T352" i="10"/>
  <c r="U352" i="10"/>
  <c r="V352" i="10"/>
  <c r="W352" i="10"/>
  <c r="X352" i="10"/>
  <c r="Y352" i="10"/>
  <c r="Z352" i="10"/>
  <c r="AA352" i="10"/>
  <c r="AB352" i="10"/>
  <c r="AC352" i="10"/>
  <c r="AD352" i="10"/>
  <c r="AE352" i="10"/>
  <c r="AF352" i="10"/>
  <c r="AG352" i="10"/>
  <c r="AH352" i="10"/>
  <c r="AI352" i="10"/>
  <c r="AJ352" i="10"/>
  <c r="AK352" i="10"/>
  <c r="AL352" i="10"/>
  <c r="AM352" i="10"/>
  <c r="AN352" i="10"/>
  <c r="AO352" i="10"/>
  <c r="AP352" i="10"/>
  <c r="AQ352" i="10"/>
  <c r="AR352" i="10"/>
  <c r="AS352" i="10"/>
  <c r="AT352" i="10"/>
  <c r="AU352" i="10"/>
  <c r="AV352" i="10"/>
  <c r="AW352" i="10"/>
  <c r="AX352" i="10"/>
  <c r="AY352" i="10"/>
  <c r="AZ352" i="10"/>
  <c r="BA352" i="10"/>
  <c r="BB352" i="10"/>
  <c r="BC352" i="10"/>
  <c r="BD352" i="10"/>
  <c r="BE352" i="10"/>
  <c r="BF352" i="10"/>
  <c r="BG352" i="10"/>
  <c r="BH352" i="10"/>
  <c r="BI352" i="10"/>
  <c r="BJ352" i="10"/>
  <c r="BK352" i="10"/>
  <c r="BL352" i="10"/>
  <c r="BM352" i="10"/>
  <c r="BN352" i="10"/>
  <c r="BO352" i="10"/>
  <c r="BP352" i="10"/>
  <c r="BQ352" i="10"/>
  <c r="BR352" i="10"/>
  <c r="BS352" i="10"/>
  <c r="BT352" i="10"/>
  <c r="BU352" i="10"/>
  <c r="BV352" i="10"/>
  <c r="BW352" i="10"/>
  <c r="BX352" i="10"/>
  <c r="BY352" i="10"/>
  <c r="BZ352" i="10"/>
  <c r="CA352" i="10"/>
  <c r="CB352" i="10"/>
  <c r="CC352" i="10"/>
  <c r="CD352" i="10"/>
  <c r="CE352" i="10"/>
  <c r="CF352" i="10"/>
  <c r="CG352" i="10"/>
  <c r="CH352" i="10"/>
  <c r="CI352" i="10"/>
  <c r="CJ352" i="10"/>
  <c r="CK352" i="10"/>
  <c r="CL352" i="10"/>
  <c r="CM352" i="10"/>
  <c r="CN352" i="10"/>
  <c r="CO352" i="10"/>
  <c r="CP352" i="10"/>
  <c r="CQ352" i="10"/>
  <c r="CR352" i="10"/>
  <c r="CS352" i="10"/>
  <c r="CT352" i="10"/>
  <c r="CU352" i="10"/>
  <c r="CV352" i="10"/>
  <c r="CW352" i="10"/>
  <c r="CX352" i="10"/>
  <c r="CY352" i="10"/>
  <c r="CZ352" i="10"/>
  <c r="DA352" i="10"/>
  <c r="DB352" i="10"/>
  <c r="A353" i="10"/>
  <c r="B353" i="10"/>
  <c r="C353" i="10"/>
  <c r="D353" i="10"/>
  <c r="E353" i="10"/>
  <c r="F353" i="10"/>
  <c r="G353" i="10"/>
  <c r="H353" i="10"/>
  <c r="I353" i="10"/>
  <c r="J353" i="10"/>
  <c r="K353" i="10"/>
  <c r="L353" i="10"/>
  <c r="M353" i="10"/>
  <c r="N353" i="10"/>
  <c r="O353" i="10"/>
  <c r="P353" i="10"/>
  <c r="Q353" i="10"/>
  <c r="R353" i="10"/>
  <c r="S353" i="10"/>
  <c r="T353" i="10"/>
  <c r="U353" i="10"/>
  <c r="V353" i="10"/>
  <c r="W353" i="10"/>
  <c r="X353" i="10"/>
  <c r="Y353" i="10"/>
  <c r="Z353" i="10"/>
  <c r="AA353" i="10"/>
  <c r="AB353" i="10"/>
  <c r="AC353" i="10"/>
  <c r="AD353" i="10"/>
  <c r="AE353" i="10"/>
  <c r="AF353" i="10"/>
  <c r="AG353" i="10"/>
  <c r="AH353" i="10"/>
  <c r="AI353" i="10"/>
  <c r="AJ353" i="10"/>
  <c r="AK353" i="10"/>
  <c r="AL353" i="10"/>
  <c r="AM353" i="10"/>
  <c r="AN353" i="10"/>
  <c r="AO353" i="10"/>
  <c r="AP353" i="10"/>
  <c r="AQ353" i="10"/>
  <c r="AR353" i="10"/>
  <c r="AS353" i="10"/>
  <c r="AT353" i="10"/>
  <c r="AU353" i="10"/>
  <c r="AV353" i="10"/>
  <c r="AW353" i="10"/>
  <c r="AX353" i="10"/>
  <c r="AY353" i="10"/>
  <c r="AZ353" i="10"/>
  <c r="BA353" i="10"/>
  <c r="BB353" i="10"/>
  <c r="BC353" i="10"/>
  <c r="BD353" i="10"/>
  <c r="BE353" i="10"/>
  <c r="BF353" i="10"/>
  <c r="BG353" i="10"/>
  <c r="BH353" i="10"/>
  <c r="BI353" i="10"/>
  <c r="BJ353" i="10"/>
  <c r="BK353" i="10"/>
  <c r="BL353" i="10"/>
  <c r="BM353" i="10"/>
  <c r="BN353" i="10"/>
  <c r="BO353" i="10"/>
  <c r="BP353" i="10"/>
  <c r="BQ353" i="10"/>
  <c r="BR353" i="10"/>
  <c r="BS353" i="10"/>
  <c r="BT353" i="10"/>
  <c r="BU353" i="10"/>
  <c r="BV353" i="10"/>
  <c r="BW353" i="10"/>
  <c r="BX353" i="10"/>
  <c r="BY353" i="10"/>
  <c r="BZ353" i="10"/>
  <c r="CA353" i="10"/>
  <c r="CB353" i="10"/>
  <c r="CC353" i="10"/>
  <c r="CD353" i="10"/>
  <c r="CE353" i="10"/>
  <c r="CF353" i="10"/>
  <c r="CG353" i="10"/>
  <c r="CH353" i="10"/>
  <c r="CI353" i="10"/>
  <c r="CJ353" i="10"/>
  <c r="CK353" i="10"/>
  <c r="CL353" i="10"/>
  <c r="CM353" i="10"/>
  <c r="CN353" i="10"/>
  <c r="CO353" i="10"/>
  <c r="CP353" i="10"/>
  <c r="CQ353" i="10"/>
  <c r="CR353" i="10"/>
  <c r="CS353" i="10"/>
  <c r="CT353" i="10"/>
  <c r="CU353" i="10"/>
  <c r="CV353" i="10"/>
  <c r="CW353" i="10"/>
  <c r="CX353" i="10"/>
  <c r="CY353" i="10"/>
  <c r="CZ353" i="10"/>
  <c r="DA353" i="10"/>
  <c r="DB353" i="10"/>
  <c r="A354" i="10"/>
  <c r="B354" i="10"/>
  <c r="C354" i="10"/>
  <c r="D354" i="10"/>
  <c r="E354" i="10"/>
  <c r="F354" i="10"/>
  <c r="G354" i="10"/>
  <c r="H354" i="10"/>
  <c r="I354" i="10"/>
  <c r="J354" i="10"/>
  <c r="K354" i="10"/>
  <c r="L354" i="10"/>
  <c r="M354" i="10"/>
  <c r="N354" i="10"/>
  <c r="O354" i="10"/>
  <c r="P354" i="10"/>
  <c r="Q354" i="10"/>
  <c r="R354" i="10"/>
  <c r="S354" i="10"/>
  <c r="T354" i="10"/>
  <c r="U354" i="10"/>
  <c r="V354" i="10"/>
  <c r="W354" i="10"/>
  <c r="X354" i="10"/>
  <c r="Y354" i="10"/>
  <c r="Z354" i="10"/>
  <c r="AA354" i="10"/>
  <c r="AB354" i="10"/>
  <c r="AC354" i="10"/>
  <c r="AD354" i="10"/>
  <c r="AE354" i="10"/>
  <c r="AF354" i="10"/>
  <c r="AG354" i="10"/>
  <c r="AH354" i="10"/>
  <c r="AI354" i="10"/>
  <c r="AJ354" i="10"/>
  <c r="AK354" i="10"/>
  <c r="AL354" i="10"/>
  <c r="AM354" i="10"/>
  <c r="AN354" i="10"/>
  <c r="AO354" i="10"/>
  <c r="AP354" i="10"/>
  <c r="AQ354" i="10"/>
  <c r="AR354" i="10"/>
  <c r="AS354" i="10"/>
  <c r="AT354" i="10"/>
  <c r="AU354" i="10"/>
  <c r="AV354" i="10"/>
  <c r="AW354" i="10"/>
  <c r="AX354" i="10"/>
  <c r="AY354" i="10"/>
  <c r="AZ354" i="10"/>
  <c r="BA354" i="10"/>
  <c r="BB354" i="10"/>
  <c r="BC354" i="10"/>
  <c r="BD354" i="10"/>
  <c r="BE354" i="10"/>
  <c r="BF354" i="10"/>
  <c r="BG354" i="10"/>
  <c r="BH354" i="10"/>
  <c r="BI354" i="10"/>
  <c r="BJ354" i="10"/>
  <c r="BK354" i="10"/>
  <c r="BL354" i="10"/>
  <c r="BM354" i="10"/>
  <c r="BN354" i="10"/>
  <c r="BO354" i="10"/>
  <c r="BP354" i="10"/>
  <c r="BQ354" i="10"/>
  <c r="BR354" i="10"/>
  <c r="BS354" i="10"/>
  <c r="BT354" i="10"/>
  <c r="BU354" i="10"/>
  <c r="BV354" i="10"/>
  <c r="BW354" i="10"/>
  <c r="BX354" i="10"/>
  <c r="BY354" i="10"/>
  <c r="BZ354" i="10"/>
  <c r="CA354" i="10"/>
  <c r="CB354" i="10"/>
  <c r="CC354" i="10"/>
  <c r="CD354" i="10"/>
  <c r="CE354" i="10"/>
  <c r="CF354" i="10"/>
  <c r="CG354" i="10"/>
  <c r="CH354" i="10"/>
  <c r="CI354" i="10"/>
  <c r="CJ354" i="10"/>
  <c r="CK354" i="10"/>
  <c r="CL354" i="10"/>
  <c r="CM354" i="10"/>
  <c r="CN354" i="10"/>
  <c r="CO354" i="10"/>
  <c r="CP354" i="10"/>
  <c r="CQ354" i="10"/>
  <c r="CR354" i="10"/>
  <c r="CS354" i="10"/>
  <c r="CT354" i="10"/>
  <c r="CU354" i="10"/>
  <c r="CV354" i="10"/>
  <c r="CW354" i="10"/>
  <c r="CX354" i="10"/>
  <c r="CY354" i="10"/>
  <c r="CZ354" i="10"/>
  <c r="DA354" i="10"/>
  <c r="DB354" i="10"/>
  <c r="A355" i="10"/>
  <c r="B355" i="10"/>
  <c r="C355" i="10"/>
  <c r="D355" i="10"/>
  <c r="E355" i="10"/>
  <c r="F355" i="10"/>
  <c r="G355" i="10"/>
  <c r="H355" i="10"/>
  <c r="I355" i="10"/>
  <c r="J355" i="10"/>
  <c r="K355" i="10"/>
  <c r="L355" i="10"/>
  <c r="M355" i="10"/>
  <c r="N355" i="10"/>
  <c r="O355" i="10"/>
  <c r="P355" i="10"/>
  <c r="Q355" i="10"/>
  <c r="R355" i="10"/>
  <c r="S355" i="10"/>
  <c r="T355" i="10"/>
  <c r="U355" i="10"/>
  <c r="V355" i="10"/>
  <c r="W355" i="10"/>
  <c r="X355" i="10"/>
  <c r="Y355" i="10"/>
  <c r="Z355" i="10"/>
  <c r="AA355" i="10"/>
  <c r="AB355" i="10"/>
  <c r="AC355" i="10"/>
  <c r="AD355" i="10"/>
  <c r="AE355" i="10"/>
  <c r="AF355" i="10"/>
  <c r="AG355" i="10"/>
  <c r="AH355" i="10"/>
  <c r="AI355" i="10"/>
  <c r="AJ355" i="10"/>
  <c r="AK355" i="10"/>
  <c r="AL355" i="10"/>
  <c r="AM355" i="10"/>
  <c r="AN355" i="10"/>
  <c r="AO355" i="10"/>
  <c r="AP355" i="10"/>
  <c r="AQ355" i="10"/>
  <c r="AR355" i="10"/>
  <c r="AS355" i="10"/>
  <c r="AT355" i="10"/>
  <c r="AU355" i="10"/>
  <c r="AV355" i="10"/>
  <c r="AW355" i="10"/>
  <c r="AX355" i="10"/>
  <c r="AY355" i="10"/>
  <c r="AZ355" i="10"/>
  <c r="BA355" i="10"/>
  <c r="BB355" i="10"/>
  <c r="BC355" i="10"/>
  <c r="BD355" i="10"/>
  <c r="BE355" i="10"/>
  <c r="BF355" i="10"/>
  <c r="BG355" i="10"/>
  <c r="BH355" i="10"/>
  <c r="BI355" i="10"/>
  <c r="BJ355" i="10"/>
  <c r="BK355" i="10"/>
  <c r="BL355" i="10"/>
  <c r="BM355" i="10"/>
  <c r="BN355" i="10"/>
  <c r="BO355" i="10"/>
  <c r="BP355" i="10"/>
  <c r="BQ355" i="10"/>
  <c r="BR355" i="10"/>
  <c r="BS355" i="10"/>
  <c r="BT355" i="10"/>
  <c r="BU355" i="10"/>
  <c r="BV355" i="10"/>
  <c r="BW355" i="10"/>
  <c r="BX355" i="10"/>
  <c r="BY355" i="10"/>
  <c r="BZ355" i="10"/>
  <c r="CA355" i="10"/>
  <c r="CB355" i="10"/>
  <c r="CC355" i="10"/>
  <c r="CD355" i="10"/>
  <c r="CE355" i="10"/>
  <c r="CF355" i="10"/>
  <c r="CG355" i="10"/>
  <c r="CH355" i="10"/>
  <c r="CI355" i="10"/>
  <c r="CJ355" i="10"/>
  <c r="CK355" i="10"/>
  <c r="CL355" i="10"/>
  <c r="CM355" i="10"/>
  <c r="CN355" i="10"/>
  <c r="CO355" i="10"/>
  <c r="CP355" i="10"/>
  <c r="CQ355" i="10"/>
  <c r="CR355" i="10"/>
  <c r="CS355" i="10"/>
  <c r="CT355" i="10"/>
  <c r="CU355" i="10"/>
  <c r="CV355" i="10"/>
  <c r="CW355" i="10"/>
  <c r="CX355" i="10"/>
  <c r="CY355" i="10"/>
  <c r="CZ355" i="10"/>
  <c r="DA355" i="10"/>
  <c r="DB355" i="10"/>
  <c r="A356" i="10"/>
  <c r="B356" i="10"/>
  <c r="C356" i="10"/>
  <c r="D356" i="10"/>
  <c r="E356" i="10"/>
  <c r="F356" i="10"/>
  <c r="G356" i="10"/>
  <c r="H356" i="10"/>
  <c r="I356" i="10"/>
  <c r="J356" i="10"/>
  <c r="K356" i="10"/>
  <c r="L356" i="10"/>
  <c r="M356" i="10"/>
  <c r="N356" i="10"/>
  <c r="O356" i="10"/>
  <c r="P356" i="10"/>
  <c r="Q356" i="10"/>
  <c r="R356" i="10"/>
  <c r="S356" i="10"/>
  <c r="T356" i="10"/>
  <c r="U356" i="10"/>
  <c r="V356" i="10"/>
  <c r="W356" i="10"/>
  <c r="X356" i="10"/>
  <c r="Y356" i="10"/>
  <c r="Z356" i="10"/>
  <c r="AA356" i="10"/>
  <c r="AB356" i="10"/>
  <c r="AC356" i="10"/>
  <c r="AD356" i="10"/>
  <c r="AE356" i="10"/>
  <c r="AF356" i="10"/>
  <c r="AG356" i="10"/>
  <c r="AH356" i="10"/>
  <c r="AI356" i="10"/>
  <c r="AJ356" i="10"/>
  <c r="AK356" i="10"/>
  <c r="AL356" i="10"/>
  <c r="AM356" i="10"/>
  <c r="AN356" i="10"/>
  <c r="AO356" i="10"/>
  <c r="AP356" i="10"/>
  <c r="AQ356" i="10"/>
  <c r="AR356" i="10"/>
  <c r="AS356" i="10"/>
  <c r="AT356" i="10"/>
  <c r="AU356" i="10"/>
  <c r="AV356" i="10"/>
  <c r="AW356" i="10"/>
  <c r="AX356" i="10"/>
  <c r="AY356" i="10"/>
  <c r="AZ356" i="10"/>
  <c r="BA356" i="10"/>
  <c r="BB356" i="10"/>
  <c r="BC356" i="10"/>
  <c r="BD356" i="10"/>
  <c r="BE356" i="10"/>
  <c r="BF356" i="10"/>
  <c r="BG356" i="10"/>
  <c r="BH356" i="10"/>
  <c r="BI356" i="10"/>
  <c r="BJ356" i="10"/>
  <c r="BK356" i="10"/>
  <c r="BL356" i="10"/>
  <c r="BM356" i="10"/>
  <c r="BN356" i="10"/>
  <c r="BO356" i="10"/>
  <c r="BP356" i="10"/>
  <c r="BQ356" i="10"/>
  <c r="BR356" i="10"/>
  <c r="BS356" i="10"/>
  <c r="BT356" i="10"/>
  <c r="BU356" i="10"/>
  <c r="BV356" i="10"/>
  <c r="BW356" i="10"/>
  <c r="BX356" i="10"/>
  <c r="BY356" i="10"/>
  <c r="BZ356" i="10"/>
  <c r="CA356" i="10"/>
  <c r="CB356" i="10"/>
  <c r="CC356" i="10"/>
  <c r="CD356" i="10"/>
  <c r="CE356" i="10"/>
  <c r="CF356" i="10"/>
  <c r="CG356" i="10"/>
  <c r="CH356" i="10"/>
  <c r="CI356" i="10"/>
  <c r="CJ356" i="10"/>
  <c r="CK356" i="10"/>
  <c r="CL356" i="10"/>
  <c r="CM356" i="10"/>
  <c r="CN356" i="10"/>
  <c r="CO356" i="10"/>
  <c r="CP356" i="10"/>
  <c r="CQ356" i="10"/>
  <c r="CR356" i="10"/>
  <c r="CS356" i="10"/>
  <c r="CT356" i="10"/>
  <c r="CU356" i="10"/>
  <c r="CV356" i="10"/>
  <c r="CW356" i="10"/>
  <c r="CX356" i="10"/>
  <c r="CY356" i="10"/>
  <c r="CZ356" i="10"/>
  <c r="DA356" i="10"/>
  <c r="DB356" i="10"/>
  <c r="A357" i="10"/>
  <c r="B357" i="10"/>
  <c r="C357" i="10"/>
  <c r="D357" i="10"/>
  <c r="E357" i="10"/>
  <c r="F357" i="10"/>
  <c r="G357" i="10"/>
  <c r="H357" i="10"/>
  <c r="I357" i="10"/>
  <c r="J357" i="10"/>
  <c r="K357" i="10"/>
  <c r="L357" i="10"/>
  <c r="M357" i="10"/>
  <c r="N357" i="10"/>
  <c r="O357" i="10"/>
  <c r="P357" i="10"/>
  <c r="Q357" i="10"/>
  <c r="R357" i="10"/>
  <c r="S357" i="10"/>
  <c r="T357" i="10"/>
  <c r="U357" i="10"/>
  <c r="V357" i="10"/>
  <c r="W357" i="10"/>
  <c r="X357" i="10"/>
  <c r="Y357" i="10"/>
  <c r="Z357" i="10"/>
  <c r="AA357" i="10"/>
  <c r="AB357" i="10"/>
  <c r="AC357" i="10"/>
  <c r="AD357" i="10"/>
  <c r="AE357" i="10"/>
  <c r="AF357" i="10"/>
  <c r="AG357" i="10"/>
  <c r="AH357" i="10"/>
  <c r="AI357" i="10"/>
  <c r="AJ357" i="10"/>
  <c r="AK357" i="10"/>
  <c r="AL357" i="10"/>
  <c r="AM357" i="10"/>
  <c r="AN357" i="10"/>
  <c r="AO357" i="10"/>
  <c r="AP357" i="10"/>
  <c r="AQ357" i="10"/>
  <c r="AR357" i="10"/>
  <c r="AS357" i="10"/>
  <c r="AT357" i="10"/>
  <c r="AU357" i="10"/>
  <c r="AV357" i="10"/>
  <c r="AW357" i="10"/>
  <c r="AX357" i="10"/>
  <c r="AY357" i="10"/>
  <c r="AZ357" i="10"/>
  <c r="BA357" i="10"/>
  <c r="BB357" i="10"/>
  <c r="BC357" i="10"/>
  <c r="BD357" i="10"/>
  <c r="BE357" i="10"/>
  <c r="BF357" i="10"/>
  <c r="BG357" i="10"/>
  <c r="BH357" i="10"/>
  <c r="BI357" i="10"/>
  <c r="BJ357" i="10"/>
  <c r="BK357" i="10"/>
  <c r="BL357" i="10"/>
  <c r="BM357" i="10"/>
  <c r="BN357" i="10"/>
  <c r="BO357" i="10"/>
  <c r="BP357" i="10"/>
  <c r="BQ357" i="10"/>
  <c r="BR357" i="10"/>
  <c r="BS357" i="10"/>
  <c r="BT357" i="10"/>
  <c r="BU357" i="10"/>
  <c r="BV357" i="10"/>
  <c r="BW357" i="10"/>
  <c r="BX357" i="10"/>
  <c r="BY357" i="10"/>
  <c r="BZ357" i="10"/>
  <c r="CA357" i="10"/>
  <c r="CB357" i="10"/>
  <c r="CC357" i="10"/>
  <c r="CD357" i="10"/>
  <c r="CE357" i="10"/>
  <c r="CF357" i="10"/>
  <c r="CG357" i="10"/>
  <c r="CH357" i="10"/>
  <c r="CI357" i="10"/>
  <c r="CJ357" i="10"/>
  <c r="CK357" i="10"/>
  <c r="CL357" i="10"/>
  <c r="CM357" i="10"/>
  <c r="CN357" i="10"/>
  <c r="CO357" i="10"/>
  <c r="CP357" i="10"/>
  <c r="CQ357" i="10"/>
  <c r="CR357" i="10"/>
  <c r="CS357" i="10"/>
  <c r="CT357" i="10"/>
  <c r="CU357" i="10"/>
  <c r="CV357" i="10"/>
  <c r="CW357" i="10"/>
  <c r="CX357" i="10"/>
  <c r="CY357" i="10"/>
  <c r="CZ357" i="10"/>
  <c r="DA357" i="10"/>
  <c r="DB357" i="10"/>
  <c r="A358" i="10"/>
  <c r="B358" i="10"/>
  <c r="C358" i="10"/>
  <c r="D358" i="10"/>
  <c r="E358" i="10"/>
  <c r="F358" i="10"/>
  <c r="G358" i="10"/>
  <c r="H358" i="10"/>
  <c r="I358" i="10"/>
  <c r="J358" i="10"/>
  <c r="K358" i="10"/>
  <c r="L358" i="10"/>
  <c r="M358" i="10"/>
  <c r="N358" i="10"/>
  <c r="O358" i="10"/>
  <c r="P358" i="10"/>
  <c r="Q358" i="10"/>
  <c r="R358" i="10"/>
  <c r="S358" i="10"/>
  <c r="T358" i="10"/>
  <c r="U358" i="10"/>
  <c r="V358" i="10"/>
  <c r="W358" i="10"/>
  <c r="X358" i="10"/>
  <c r="Y358" i="10"/>
  <c r="Z358" i="10"/>
  <c r="AA358" i="10"/>
  <c r="AB358" i="10"/>
  <c r="AC358" i="10"/>
  <c r="AD358" i="10"/>
  <c r="AE358" i="10"/>
  <c r="AF358" i="10"/>
  <c r="AG358" i="10"/>
  <c r="AH358" i="10"/>
  <c r="AI358" i="10"/>
  <c r="AJ358" i="10"/>
  <c r="AK358" i="10"/>
  <c r="AL358" i="10"/>
  <c r="AM358" i="10"/>
  <c r="AN358" i="10"/>
  <c r="AO358" i="10"/>
  <c r="AP358" i="10"/>
  <c r="AQ358" i="10"/>
  <c r="AR358" i="10"/>
  <c r="AS358" i="10"/>
  <c r="AT358" i="10"/>
  <c r="AU358" i="10"/>
  <c r="AV358" i="10"/>
  <c r="AW358" i="10"/>
  <c r="AX358" i="10"/>
  <c r="AY358" i="10"/>
  <c r="AZ358" i="10"/>
  <c r="BA358" i="10"/>
  <c r="BB358" i="10"/>
  <c r="BC358" i="10"/>
  <c r="BD358" i="10"/>
  <c r="BE358" i="10"/>
  <c r="BF358" i="10"/>
  <c r="BG358" i="10"/>
  <c r="BH358" i="10"/>
  <c r="BI358" i="10"/>
  <c r="BJ358" i="10"/>
  <c r="BK358" i="10"/>
  <c r="BL358" i="10"/>
  <c r="BM358" i="10"/>
  <c r="BN358" i="10"/>
  <c r="BO358" i="10"/>
  <c r="BP358" i="10"/>
  <c r="BQ358" i="10"/>
  <c r="BR358" i="10"/>
  <c r="BS358" i="10"/>
  <c r="BT358" i="10"/>
  <c r="BU358" i="10"/>
  <c r="BV358" i="10"/>
  <c r="BW358" i="10"/>
  <c r="BX358" i="10"/>
  <c r="BY358" i="10"/>
  <c r="BZ358" i="10"/>
  <c r="CA358" i="10"/>
  <c r="CB358" i="10"/>
  <c r="CC358" i="10"/>
  <c r="CD358" i="10"/>
  <c r="CE358" i="10"/>
  <c r="CF358" i="10"/>
  <c r="CG358" i="10"/>
  <c r="CH358" i="10"/>
  <c r="CI358" i="10"/>
  <c r="CJ358" i="10"/>
  <c r="CK358" i="10"/>
  <c r="CL358" i="10"/>
  <c r="CM358" i="10"/>
  <c r="CN358" i="10"/>
  <c r="CO358" i="10"/>
  <c r="CP358" i="10"/>
  <c r="CQ358" i="10"/>
  <c r="CR358" i="10"/>
  <c r="CS358" i="10"/>
  <c r="CT358" i="10"/>
  <c r="CU358" i="10"/>
  <c r="CV358" i="10"/>
  <c r="CW358" i="10"/>
  <c r="CX358" i="10"/>
  <c r="CY358" i="10"/>
  <c r="CZ358" i="10"/>
  <c r="DA358" i="10"/>
  <c r="DB358" i="10"/>
  <c r="A359" i="10"/>
  <c r="B359" i="10"/>
  <c r="C359" i="10"/>
  <c r="D359" i="10"/>
  <c r="E359" i="10"/>
  <c r="F359" i="10"/>
  <c r="G359" i="10"/>
  <c r="H359" i="10"/>
  <c r="I359" i="10"/>
  <c r="J359" i="10"/>
  <c r="K359" i="10"/>
  <c r="L359" i="10"/>
  <c r="M359" i="10"/>
  <c r="N359" i="10"/>
  <c r="O359" i="10"/>
  <c r="P359" i="10"/>
  <c r="Q359" i="10"/>
  <c r="R359" i="10"/>
  <c r="S359" i="10"/>
  <c r="T359" i="10"/>
  <c r="U359" i="10"/>
  <c r="V359" i="10"/>
  <c r="W359" i="10"/>
  <c r="X359" i="10"/>
  <c r="Y359" i="10"/>
  <c r="Z359" i="10"/>
  <c r="AA359" i="10"/>
  <c r="AB359" i="10"/>
  <c r="AC359" i="10"/>
  <c r="AD359" i="10"/>
  <c r="AE359" i="10"/>
  <c r="AF359" i="10"/>
  <c r="AG359" i="10"/>
  <c r="AH359" i="10"/>
  <c r="AI359" i="10"/>
  <c r="AJ359" i="10"/>
  <c r="AK359" i="10"/>
  <c r="AL359" i="10"/>
  <c r="AM359" i="10"/>
  <c r="AN359" i="10"/>
  <c r="AO359" i="10"/>
  <c r="AP359" i="10"/>
  <c r="AQ359" i="10"/>
  <c r="AR359" i="10"/>
  <c r="AS359" i="10"/>
  <c r="AT359" i="10"/>
  <c r="AU359" i="10"/>
  <c r="AV359" i="10"/>
  <c r="AW359" i="10"/>
  <c r="AX359" i="10"/>
  <c r="AY359" i="10"/>
  <c r="AZ359" i="10"/>
  <c r="BA359" i="10"/>
  <c r="BB359" i="10"/>
  <c r="BC359" i="10"/>
  <c r="BD359" i="10"/>
  <c r="BE359" i="10"/>
  <c r="BF359" i="10"/>
  <c r="BG359" i="10"/>
  <c r="BH359" i="10"/>
  <c r="BI359" i="10"/>
  <c r="BJ359" i="10"/>
  <c r="BK359" i="10"/>
  <c r="BL359" i="10"/>
  <c r="BM359" i="10"/>
  <c r="BN359" i="10"/>
  <c r="BO359" i="10"/>
  <c r="BP359" i="10"/>
  <c r="BQ359" i="10"/>
  <c r="BR359" i="10"/>
  <c r="BS359" i="10"/>
  <c r="BT359" i="10"/>
  <c r="BU359" i="10"/>
  <c r="BV359" i="10"/>
  <c r="BW359" i="10"/>
  <c r="BX359" i="10"/>
  <c r="BY359" i="10"/>
  <c r="BZ359" i="10"/>
  <c r="CA359" i="10"/>
  <c r="CB359" i="10"/>
  <c r="CC359" i="10"/>
  <c r="CD359" i="10"/>
  <c r="CE359" i="10"/>
  <c r="CF359" i="10"/>
  <c r="CG359" i="10"/>
  <c r="CH359" i="10"/>
  <c r="CI359" i="10"/>
  <c r="CJ359" i="10"/>
  <c r="CK359" i="10"/>
  <c r="CL359" i="10"/>
  <c r="CM359" i="10"/>
  <c r="CN359" i="10"/>
  <c r="CO359" i="10"/>
  <c r="CP359" i="10"/>
  <c r="CQ359" i="10"/>
  <c r="CR359" i="10"/>
  <c r="CS359" i="10"/>
  <c r="CT359" i="10"/>
  <c r="CU359" i="10"/>
  <c r="CV359" i="10"/>
  <c r="CW359" i="10"/>
  <c r="CX359" i="10"/>
  <c r="CY359" i="10"/>
  <c r="CZ359" i="10"/>
  <c r="DA359" i="10"/>
  <c r="DB359" i="10"/>
  <c r="A360" i="10"/>
  <c r="B360" i="10"/>
  <c r="C360" i="10"/>
  <c r="D360" i="10"/>
  <c r="E360" i="10"/>
  <c r="F360" i="10"/>
  <c r="G360" i="10"/>
  <c r="H360" i="10"/>
  <c r="I360" i="10"/>
  <c r="J360" i="10"/>
  <c r="K360" i="10"/>
  <c r="L360" i="10"/>
  <c r="M360" i="10"/>
  <c r="N360" i="10"/>
  <c r="O360" i="10"/>
  <c r="P360" i="10"/>
  <c r="Q360" i="10"/>
  <c r="R360" i="10"/>
  <c r="S360" i="10"/>
  <c r="T360" i="10"/>
  <c r="U360" i="10"/>
  <c r="V360" i="10"/>
  <c r="W360" i="10"/>
  <c r="X360" i="10"/>
  <c r="Y360" i="10"/>
  <c r="Z360" i="10"/>
  <c r="AA360" i="10"/>
  <c r="AB360" i="10"/>
  <c r="AC360" i="10"/>
  <c r="AD360" i="10"/>
  <c r="AE360" i="10"/>
  <c r="AF360" i="10"/>
  <c r="AG360" i="10"/>
  <c r="AH360" i="10"/>
  <c r="AI360" i="10"/>
  <c r="AJ360" i="10"/>
  <c r="AK360" i="10"/>
  <c r="AL360" i="10"/>
  <c r="AM360" i="10"/>
  <c r="AN360" i="10"/>
  <c r="AO360" i="10"/>
  <c r="AP360" i="10"/>
  <c r="AQ360" i="10"/>
  <c r="AR360" i="10"/>
  <c r="AS360" i="10"/>
  <c r="AT360" i="10"/>
  <c r="AU360" i="10"/>
  <c r="AV360" i="10"/>
  <c r="AW360" i="10"/>
  <c r="AX360" i="10"/>
  <c r="AY360" i="10"/>
  <c r="AZ360" i="10"/>
  <c r="BA360" i="10"/>
  <c r="BB360" i="10"/>
  <c r="BC360" i="10"/>
  <c r="BD360" i="10"/>
  <c r="BE360" i="10"/>
  <c r="BF360" i="10"/>
  <c r="BG360" i="10"/>
  <c r="BH360" i="10"/>
  <c r="BI360" i="10"/>
  <c r="BJ360" i="10"/>
  <c r="BK360" i="10"/>
  <c r="BL360" i="10"/>
  <c r="BM360" i="10"/>
  <c r="BN360" i="10"/>
  <c r="BO360" i="10"/>
  <c r="BP360" i="10"/>
  <c r="BQ360" i="10"/>
  <c r="BR360" i="10"/>
  <c r="BS360" i="10"/>
  <c r="BT360" i="10"/>
  <c r="BU360" i="10"/>
  <c r="BV360" i="10"/>
  <c r="BW360" i="10"/>
  <c r="BX360" i="10"/>
  <c r="BY360" i="10"/>
  <c r="BZ360" i="10"/>
  <c r="CA360" i="10"/>
  <c r="CB360" i="10"/>
  <c r="CC360" i="10"/>
  <c r="CD360" i="10"/>
  <c r="CE360" i="10"/>
  <c r="CF360" i="10"/>
  <c r="CG360" i="10"/>
  <c r="CH360" i="10"/>
  <c r="CI360" i="10"/>
  <c r="CJ360" i="10"/>
  <c r="CK360" i="10"/>
  <c r="CL360" i="10"/>
  <c r="CM360" i="10"/>
  <c r="CN360" i="10"/>
  <c r="CO360" i="10"/>
  <c r="CP360" i="10"/>
  <c r="CQ360" i="10"/>
  <c r="CR360" i="10"/>
  <c r="CS360" i="10"/>
  <c r="CT360" i="10"/>
  <c r="CU360" i="10"/>
  <c r="CV360" i="10"/>
  <c r="CW360" i="10"/>
  <c r="CX360" i="10"/>
  <c r="CY360" i="10"/>
  <c r="CZ360" i="10"/>
  <c r="DA360" i="10"/>
  <c r="DB360" i="10"/>
  <c r="A361" i="10"/>
  <c r="B361" i="10"/>
  <c r="C361" i="10"/>
  <c r="D361" i="10"/>
  <c r="E361" i="10"/>
  <c r="F361" i="10"/>
  <c r="G361" i="10"/>
  <c r="H361" i="10"/>
  <c r="I361" i="10"/>
  <c r="J361" i="10"/>
  <c r="K361" i="10"/>
  <c r="L361" i="10"/>
  <c r="M361" i="10"/>
  <c r="N361" i="10"/>
  <c r="O361" i="10"/>
  <c r="P361" i="10"/>
  <c r="Q361" i="10"/>
  <c r="R361" i="10"/>
  <c r="S361" i="10"/>
  <c r="T361" i="10"/>
  <c r="U361" i="10"/>
  <c r="V361" i="10"/>
  <c r="W361" i="10"/>
  <c r="X361" i="10"/>
  <c r="Y361" i="10"/>
  <c r="Z361" i="10"/>
  <c r="AA361" i="10"/>
  <c r="AB361" i="10"/>
  <c r="AC361" i="10"/>
  <c r="AD361" i="10"/>
  <c r="AE361" i="10"/>
  <c r="AF361" i="10"/>
  <c r="AG361" i="10"/>
  <c r="AH361" i="10"/>
  <c r="AI361" i="10"/>
  <c r="AJ361" i="10"/>
  <c r="AK361" i="10"/>
  <c r="AL361" i="10"/>
  <c r="AM361" i="10"/>
  <c r="AN361" i="10"/>
  <c r="AO361" i="10"/>
  <c r="AP361" i="10"/>
  <c r="AQ361" i="10"/>
  <c r="AR361" i="10"/>
  <c r="AS361" i="10"/>
  <c r="AT361" i="10"/>
  <c r="AU361" i="10"/>
  <c r="AV361" i="10"/>
  <c r="AW361" i="10"/>
  <c r="AX361" i="10"/>
  <c r="AY361" i="10"/>
  <c r="AZ361" i="10"/>
  <c r="BA361" i="10"/>
  <c r="BB361" i="10"/>
  <c r="BC361" i="10"/>
  <c r="BD361" i="10"/>
  <c r="BE361" i="10"/>
  <c r="BF361" i="10"/>
  <c r="BG361" i="10"/>
  <c r="BH361" i="10"/>
  <c r="BI361" i="10"/>
  <c r="BJ361" i="10"/>
  <c r="BK361" i="10"/>
  <c r="BL361" i="10"/>
  <c r="BM361" i="10"/>
  <c r="BN361" i="10"/>
  <c r="BO361" i="10"/>
  <c r="BP361" i="10"/>
  <c r="BQ361" i="10"/>
  <c r="BR361" i="10"/>
  <c r="BS361" i="10"/>
  <c r="BT361" i="10"/>
  <c r="BU361" i="10"/>
  <c r="BV361" i="10"/>
  <c r="BW361" i="10"/>
  <c r="BX361" i="10"/>
  <c r="BY361" i="10"/>
  <c r="BZ361" i="10"/>
  <c r="CA361" i="10"/>
  <c r="CB361" i="10"/>
  <c r="CC361" i="10"/>
  <c r="CD361" i="10"/>
  <c r="CE361" i="10"/>
  <c r="CF361" i="10"/>
  <c r="CG361" i="10"/>
  <c r="CH361" i="10"/>
  <c r="CI361" i="10"/>
  <c r="CJ361" i="10"/>
  <c r="CK361" i="10"/>
  <c r="CL361" i="10"/>
  <c r="CM361" i="10"/>
  <c r="CN361" i="10"/>
  <c r="CO361" i="10"/>
  <c r="CP361" i="10"/>
  <c r="CQ361" i="10"/>
  <c r="CR361" i="10"/>
  <c r="CS361" i="10"/>
  <c r="CT361" i="10"/>
  <c r="CU361" i="10"/>
  <c r="CV361" i="10"/>
  <c r="CW361" i="10"/>
  <c r="CX361" i="10"/>
  <c r="CY361" i="10"/>
  <c r="CZ361" i="10"/>
  <c r="DA361" i="10"/>
  <c r="DB361" i="10"/>
  <c r="A362" i="10"/>
  <c r="B362" i="10"/>
  <c r="C362" i="10"/>
  <c r="D362" i="10"/>
  <c r="E362" i="10"/>
  <c r="F362" i="10"/>
  <c r="G362" i="10"/>
  <c r="H362" i="10"/>
  <c r="I362" i="10"/>
  <c r="J362" i="10"/>
  <c r="K362" i="10"/>
  <c r="L362" i="10"/>
  <c r="M362" i="10"/>
  <c r="N362" i="10"/>
  <c r="O362" i="10"/>
  <c r="P362" i="10"/>
  <c r="Q362" i="10"/>
  <c r="R362" i="10"/>
  <c r="S362" i="10"/>
  <c r="T362" i="10"/>
  <c r="U362" i="10"/>
  <c r="V362" i="10"/>
  <c r="W362" i="10"/>
  <c r="X362" i="10"/>
  <c r="Y362" i="10"/>
  <c r="Z362" i="10"/>
  <c r="AA362" i="10"/>
  <c r="AB362" i="10"/>
  <c r="AC362" i="10"/>
  <c r="AD362" i="10"/>
  <c r="AE362" i="10"/>
  <c r="AF362" i="10"/>
  <c r="AG362" i="10"/>
  <c r="AH362" i="10"/>
  <c r="AI362" i="10"/>
  <c r="AJ362" i="10"/>
  <c r="AK362" i="10"/>
  <c r="AL362" i="10"/>
  <c r="AM362" i="10"/>
  <c r="AN362" i="10"/>
  <c r="AO362" i="10"/>
  <c r="AP362" i="10"/>
  <c r="AQ362" i="10"/>
  <c r="AR362" i="10"/>
  <c r="AS362" i="10"/>
  <c r="AT362" i="10"/>
  <c r="AU362" i="10"/>
  <c r="AV362" i="10"/>
  <c r="AW362" i="10"/>
  <c r="AX362" i="10"/>
  <c r="AY362" i="10"/>
  <c r="AZ362" i="10"/>
  <c r="BA362" i="10"/>
  <c r="BB362" i="10"/>
  <c r="BC362" i="10"/>
  <c r="BD362" i="10"/>
  <c r="BE362" i="10"/>
  <c r="BF362" i="10"/>
  <c r="BG362" i="10"/>
  <c r="BH362" i="10"/>
  <c r="BI362" i="10"/>
  <c r="BJ362" i="10"/>
  <c r="BK362" i="10"/>
  <c r="BL362" i="10"/>
  <c r="BM362" i="10"/>
  <c r="BN362" i="10"/>
  <c r="BO362" i="10"/>
  <c r="BP362" i="10"/>
  <c r="BQ362" i="10"/>
  <c r="BR362" i="10"/>
  <c r="BS362" i="10"/>
  <c r="BT362" i="10"/>
  <c r="BU362" i="10"/>
  <c r="BV362" i="10"/>
  <c r="BW362" i="10"/>
  <c r="BX362" i="10"/>
  <c r="BY362" i="10"/>
  <c r="BZ362" i="10"/>
  <c r="CA362" i="10"/>
  <c r="CB362" i="10"/>
  <c r="CC362" i="10"/>
  <c r="CD362" i="10"/>
  <c r="CE362" i="10"/>
  <c r="CF362" i="10"/>
  <c r="CG362" i="10"/>
  <c r="CH362" i="10"/>
  <c r="CI362" i="10"/>
  <c r="CJ362" i="10"/>
  <c r="CK362" i="10"/>
  <c r="CL362" i="10"/>
  <c r="CM362" i="10"/>
  <c r="CN362" i="10"/>
  <c r="CO362" i="10"/>
  <c r="CP362" i="10"/>
  <c r="CQ362" i="10"/>
  <c r="CR362" i="10"/>
  <c r="CS362" i="10"/>
  <c r="CT362" i="10"/>
  <c r="CU362" i="10"/>
  <c r="CV362" i="10"/>
  <c r="CW362" i="10"/>
  <c r="CX362" i="10"/>
  <c r="CY362" i="10"/>
  <c r="CZ362" i="10"/>
  <c r="DA362" i="10"/>
  <c r="DB362" i="10"/>
  <c r="A363" i="10"/>
  <c r="B363" i="10"/>
  <c r="C363" i="10"/>
  <c r="D363" i="10"/>
  <c r="E363" i="10"/>
  <c r="F363" i="10"/>
  <c r="G363" i="10"/>
  <c r="H363" i="10"/>
  <c r="I363" i="10"/>
  <c r="J363" i="10"/>
  <c r="K363" i="10"/>
  <c r="L363" i="10"/>
  <c r="M363" i="10"/>
  <c r="N363" i="10"/>
  <c r="O363" i="10"/>
  <c r="P363" i="10"/>
  <c r="Q363" i="10"/>
  <c r="R363" i="10"/>
  <c r="S363" i="10"/>
  <c r="T363" i="10"/>
  <c r="U363" i="10"/>
  <c r="V363" i="10"/>
  <c r="W363" i="10"/>
  <c r="X363" i="10"/>
  <c r="Y363" i="10"/>
  <c r="Z363" i="10"/>
  <c r="AA363" i="10"/>
  <c r="AB363" i="10"/>
  <c r="AC363" i="10"/>
  <c r="AD363" i="10"/>
  <c r="AE363" i="10"/>
  <c r="AF363" i="10"/>
  <c r="AG363" i="10"/>
  <c r="AH363" i="10"/>
  <c r="AI363" i="10"/>
  <c r="AJ363" i="10"/>
  <c r="AK363" i="10"/>
  <c r="AL363" i="10"/>
  <c r="AM363" i="10"/>
  <c r="AN363" i="10"/>
  <c r="AO363" i="10"/>
  <c r="AP363" i="10"/>
  <c r="AQ363" i="10"/>
  <c r="AR363" i="10"/>
  <c r="AS363" i="10"/>
  <c r="AT363" i="10"/>
  <c r="AU363" i="10"/>
  <c r="AV363" i="10"/>
  <c r="AW363" i="10"/>
  <c r="AX363" i="10"/>
  <c r="AY363" i="10"/>
  <c r="AZ363" i="10"/>
  <c r="BA363" i="10"/>
  <c r="BB363" i="10"/>
  <c r="BC363" i="10"/>
  <c r="BD363" i="10"/>
  <c r="BE363" i="10"/>
  <c r="BF363" i="10"/>
  <c r="BG363" i="10"/>
  <c r="BH363" i="10"/>
  <c r="BI363" i="10"/>
  <c r="BJ363" i="10"/>
  <c r="BK363" i="10"/>
  <c r="BL363" i="10"/>
  <c r="BM363" i="10"/>
  <c r="BN363" i="10"/>
  <c r="BO363" i="10"/>
  <c r="BP363" i="10"/>
  <c r="BQ363" i="10"/>
  <c r="BR363" i="10"/>
  <c r="BS363" i="10"/>
  <c r="BT363" i="10"/>
  <c r="BU363" i="10"/>
  <c r="BV363" i="10"/>
  <c r="BW363" i="10"/>
  <c r="BX363" i="10"/>
  <c r="BY363" i="10"/>
  <c r="BZ363" i="10"/>
  <c r="CA363" i="10"/>
  <c r="CB363" i="10"/>
  <c r="CC363" i="10"/>
  <c r="CD363" i="10"/>
  <c r="CE363" i="10"/>
  <c r="CF363" i="10"/>
  <c r="CG363" i="10"/>
  <c r="CH363" i="10"/>
  <c r="CI363" i="10"/>
  <c r="CJ363" i="10"/>
  <c r="CK363" i="10"/>
  <c r="CL363" i="10"/>
  <c r="CM363" i="10"/>
  <c r="CN363" i="10"/>
  <c r="CO363" i="10"/>
  <c r="CP363" i="10"/>
  <c r="CQ363" i="10"/>
  <c r="CR363" i="10"/>
  <c r="CS363" i="10"/>
  <c r="CT363" i="10"/>
  <c r="CU363" i="10"/>
  <c r="CV363" i="10"/>
  <c r="CW363" i="10"/>
  <c r="CX363" i="10"/>
  <c r="CY363" i="10"/>
  <c r="CZ363" i="10"/>
  <c r="DA363" i="10"/>
  <c r="DB363" i="10"/>
  <c r="A364" i="10"/>
  <c r="B364" i="10"/>
  <c r="C364" i="10"/>
  <c r="D364" i="10"/>
  <c r="E364" i="10"/>
  <c r="F364" i="10"/>
  <c r="G364" i="10"/>
  <c r="H364" i="10"/>
  <c r="I364" i="10"/>
  <c r="J364" i="10"/>
  <c r="K364" i="10"/>
  <c r="L364" i="10"/>
  <c r="M364" i="10"/>
  <c r="N364" i="10"/>
  <c r="O364" i="10"/>
  <c r="P364" i="10"/>
  <c r="Q364" i="10"/>
  <c r="R364" i="10"/>
  <c r="S364" i="10"/>
  <c r="T364" i="10"/>
  <c r="U364" i="10"/>
  <c r="V364" i="10"/>
  <c r="W364" i="10"/>
  <c r="X364" i="10"/>
  <c r="Y364" i="10"/>
  <c r="Z364" i="10"/>
  <c r="AA364" i="10"/>
  <c r="AB364" i="10"/>
  <c r="AC364" i="10"/>
  <c r="AD364" i="10"/>
  <c r="AE364" i="10"/>
  <c r="AF364" i="10"/>
  <c r="AG364" i="10"/>
  <c r="AH364" i="10"/>
  <c r="AI364" i="10"/>
  <c r="AJ364" i="10"/>
  <c r="AK364" i="10"/>
  <c r="AL364" i="10"/>
  <c r="AM364" i="10"/>
  <c r="AN364" i="10"/>
  <c r="AO364" i="10"/>
  <c r="AP364" i="10"/>
  <c r="AQ364" i="10"/>
  <c r="AR364" i="10"/>
  <c r="AS364" i="10"/>
  <c r="AT364" i="10"/>
  <c r="AU364" i="10"/>
  <c r="AV364" i="10"/>
  <c r="AW364" i="10"/>
  <c r="AX364" i="10"/>
  <c r="AY364" i="10"/>
  <c r="AZ364" i="10"/>
  <c r="BA364" i="10"/>
  <c r="BB364" i="10"/>
  <c r="BC364" i="10"/>
  <c r="BD364" i="10"/>
  <c r="BE364" i="10"/>
  <c r="BF364" i="10"/>
  <c r="BG364" i="10"/>
  <c r="BH364" i="10"/>
  <c r="BI364" i="10"/>
  <c r="BJ364" i="10"/>
  <c r="BK364" i="10"/>
  <c r="BL364" i="10"/>
  <c r="BM364" i="10"/>
  <c r="BN364" i="10"/>
  <c r="BO364" i="10"/>
  <c r="BP364" i="10"/>
  <c r="BQ364" i="10"/>
  <c r="BR364" i="10"/>
  <c r="BS364" i="10"/>
  <c r="BT364" i="10"/>
  <c r="BU364" i="10"/>
  <c r="BV364" i="10"/>
  <c r="BW364" i="10"/>
  <c r="BX364" i="10"/>
  <c r="BY364" i="10"/>
  <c r="BZ364" i="10"/>
  <c r="CA364" i="10"/>
  <c r="CB364" i="10"/>
  <c r="CC364" i="10"/>
  <c r="CD364" i="10"/>
  <c r="CE364" i="10"/>
  <c r="CF364" i="10"/>
  <c r="CG364" i="10"/>
  <c r="CH364" i="10"/>
  <c r="CI364" i="10"/>
  <c r="CJ364" i="10"/>
  <c r="CK364" i="10"/>
  <c r="CL364" i="10"/>
  <c r="CM364" i="10"/>
  <c r="CN364" i="10"/>
  <c r="CO364" i="10"/>
  <c r="CP364" i="10"/>
  <c r="CQ364" i="10"/>
  <c r="CR364" i="10"/>
  <c r="CS364" i="10"/>
  <c r="CT364" i="10"/>
  <c r="CU364" i="10"/>
  <c r="CV364" i="10"/>
  <c r="CW364" i="10"/>
  <c r="CX364" i="10"/>
  <c r="CY364" i="10"/>
  <c r="CZ364" i="10"/>
  <c r="DA364" i="10"/>
  <c r="DB364" i="10"/>
  <c r="A365" i="10"/>
  <c r="B365" i="10"/>
  <c r="C365" i="10"/>
  <c r="D365" i="10"/>
  <c r="E365" i="10"/>
  <c r="F365" i="10"/>
  <c r="G365" i="10"/>
  <c r="H365" i="10"/>
  <c r="I365" i="10"/>
  <c r="J365" i="10"/>
  <c r="K365" i="10"/>
  <c r="L365" i="10"/>
  <c r="M365" i="10"/>
  <c r="N365" i="10"/>
  <c r="O365" i="10"/>
  <c r="P365" i="10"/>
  <c r="Q365" i="10"/>
  <c r="R365" i="10"/>
  <c r="S365" i="10"/>
  <c r="T365" i="10"/>
  <c r="U365" i="10"/>
  <c r="V365" i="10"/>
  <c r="W365" i="10"/>
  <c r="X365" i="10"/>
  <c r="Y365" i="10"/>
  <c r="Z365" i="10"/>
  <c r="AA365" i="10"/>
  <c r="AB365" i="10"/>
  <c r="AC365" i="10"/>
  <c r="AD365" i="10"/>
  <c r="AE365" i="10"/>
  <c r="AF365" i="10"/>
  <c r="AG365" i="10"/>
  <c r="AH365" i="10"/>
  <c r="AI365" i="10"/>
  <c r="AJ365" i="10"/>
  <c r="AK365" i="10"/>
  <c r="AL365" i="10"/>
  <c r="AM365" i="10"/>
  <c r="AN365" i="10"/>
  <c r="AO365" i="10"/>
  <c r="AP365" i="10"/>
  <c r="AQ365" i="10"/>
  <c r="AR365" i="10"/>
  <c r="AS365" i="10"/>
  <c r="AT365" i="10"/>
  <c r="AU365" i="10"/>
  <c r="AV365" i="10"/>
  <c r="AW365" i="10"/>
  <c r="AX365" i="10"/>
  <c r="AY365" i="10"/>
  <c r="AZ365" i="10"/>
  <c r="BA365" i="10"/>
  <c r="BB365" i="10"/>
  <c r="BC365" i="10"/>
  <c r="BD365" i="10"/>
  <c r="BE365" i="10"/>
  <c r="BF365" i="10"/>
  <c r="BG365" i="10"/>
  <c r="BH365" i="10"/>
  <c r="BI365" i="10"/>
  <c r="BJ365" i="10"/>
  <c r="BK365" i="10"/>
  <c r="BL365" i="10"/>
  <c r="BM365" i="10"/>
  <c r="BN365" i="10"/>
  <c r="BO365" i="10"/>
  <c r="BP365" i="10"/>
  <c r="BQ365" i="10"/>
  <c r="BR365" i="10"/>
  <c r="BS365" i="10"/>
  <c r="BT365" i="10"/>
  <c r="BU365" i="10"/>
  <c r="BV365" i="10"/>
  <c r="BW365" i="10"/>
  <c r="BX365" i="10"/>
  <c r="BY365" i="10"/>
  <c r="BZ365" i="10"/>
  <c r="CA365" i="10"/>
  <c r="CB365" i="10"/>
  <c r="CC365" i="10"/>
  <c r="CD365" i="10"/>
  <c r="CE365" i="10"/>
  <c r="CF365" i="10"/>
  <c r="CG365" i="10"/>
  <c r="CH365" i="10"/>
  <c r="CI365" i="10"/>
  <c r="CJ365" i="10"/>
  <c r="CK365" i="10"/>
  <c r="CL365" i="10"/>
  <c r="CM365" i="10"/>
  <c r="CN365" i="10"/>
  <c r="CO365" i="10"/>
  <c r="CP365" i="10"/>
  <c r="CQ365" i="10"/>
  <c r="CR365" i="10"/>
  <c r="CS365" i="10"/>
  <c r="CT365" i="10"/>
  <c r="CU365" i="10"/>
  <c r="CV365" i="10"/>
  <c r="CW365" i="10"/>
  <c r="CX365" i="10"/>
  <c r="CY365" i="10"/>
  <c r="CZ365" i="10"/>
  <c r="DA365" i="10"/>
  <c r="DB365" i="10"/>
  <c r="A366" i="10"/>
  <c r="B366" i="10"/>
  <c r="C366" i="10"/>
  <c r="D366" i="10"/>
  <c r="E366" i="10"/>
  <c r="F366" i="10"/>
  <c r="G366" i="10"/>
  <c r="H366" i="10"/>
  <c r="I366" i="10"/>
  <c r="J366" i="10"/>
  <c r="K366" i="10"/>
  <c r="L366" i="10"/>
  <c r="M366" i="10"/>
  <c r="N366" i="10"/>
  <c r="O366" i="10"/>
  <c r="P366" i="10"/>
  <c r="Q366" i="10"/>
  <c r="R366" i="10"/>
  <c r="S366" i="10"/>
  <c r="T366" i="10"/>
  <c r="U366" i="10"/>
  <c r="V366" i="10"/>
  <c r="W366" i="10"/>
  <c r="X366" i="10"/>
  <c r="Y366" i="10"/>
  <c r="Z366" i="10"/>
  <c r="AA366" i="10"/>
  <c r="AB366" i="10"/>
  <c r="AC366" i="10"/>
  <c r="AD366" i="10"/>
  <c r="AE366" i="10"/>
  <c r="AF366" i="10"/>
  <c r="AG366" i="10"/>
  <c r="AH366" i="10"/>
  <c r="AI366" i="10"/>
  <c r="AJ366" i="10"/>
  <c r="AK366" i="10"/>
  <c r="AL366" i="10"/>
  <c r="AM366" i="10"/>
  <c r="AN366" i="10"/>
  <c r="AO366" i="10"/>
  <c r="AP366" i="10"/>
  <c r="AQ366" i="10"/>
  <c r="AR366" i="10"/>
  <c r="AS366" i="10"/>
  <c r="AT366" i="10"/>
  <c r="AU366" i="10"/>
  <c r="AV366" i="10"/>
  <c r="AW366" i="10"/>
  <c r="AX366" i="10"/>
  <c r="AY366" i="10"/>
  <c r="AZ366" i="10"/>
  <c r="BA366" i="10"/>
  <c r="BB366" i="10"/>
  <c r="BC366" i="10"/>
  <c r="BD366" i="10"/>
  <c r="BE366" i="10"/>
  <c r="BF366" i="10"/>
  <c r="BG366" i="10"/>
  <c r="BH366" i="10"/>
  <c r="BI366" i="10"/>
  <c r="BJ366" i="10"/>
  <c r="BK366" i="10"/>
  <c r="BL366" i="10"/>
  <c r="BM366" i="10"/>
  <c r="BN366" i="10"/>
  <c r="BO366" i="10"/>
  <c r="BP366" i="10"/>
  <c r="BQ366" i="10"/>
  <c r="BR366" i="10"/>
  <c r="BS366" i="10"/>
  <c r="BT366" i="10"/>
  <c r="BU366" i="10"/>
  <c r="BV366" i="10"/>
  <c r="BW366" i="10"/>
  <c r="BX366" i="10"/>
  <c r="BY366" i="10"/>
  <c r="BZ366" i="10"/>
  <c r="CA366" i="10"/>
  <c r="CB366" i="10"/>
  <c r="CC366" i="10"/>
  <c r="CD366" i="10"/>
  <c r="CE366" i="10"/>
  <c r="CF366" i="10"/>
  <c r="CG366" i="10"/>
  <c r="CH366" i="10"/>
  <c r="CI366" i="10"/>
  <c r="CJ366" i="10"/>
  <c r="CK366" i="10"/>
  <c r="CL366" i="10"/>
  <c r="CM366" i="10"/>
  <c r="CN366" i="10"/>
  <c r="CO366" i="10"/>
  <c r="CP366" i="10"/>
  <c r="CQ366" i="10"/>
  <c r="CR366" i="10"/>
  <c r="CS366" i="10"/>
  <c r="CT366" i="10"/>
  <c r="CU366" i="10"/>
  <c r="CV366" i="10"/>
  <c r="CW366" i="10"/>
  <c r="CX366" i="10"/>
  <c r="CY366" i="10"/>
  <c r="CZ366" i="10"/>
  <c r="DA366" i="10"/>
  <c r="DB366" i="10"/>
  <c r="A367" i="10"/>
  <c r="B367" i="10"/>
  <c r="C367" i="10"/>
  <c r="D367" i="10"/>
  <c r="E367" i="10"/>
  <c r="F367" i="10"/>
  <c r="G367" i="10"/>
  <c r="H367" i="10"/>
  <c r="I367" i="10"/>
  <c r="J367" i="10"/>
  <c r="K367" i="10"/>
  <c r="L367" i="10"/>
  <c r="M367" i="10"/>
  <c r="N367" i="10"/>
  <c r="O367" i="10"/>
  <c r="P367" i="10"/>
  <c r="Q367" i="10"/>
  <c r="R367" i="10"/>
  <c r="S367" i="10"/>
  <c r="T367" i="10"/>
  <c r="U367" i="10"/>
  <c r="V367" i="10"/>
  <c r="W367" i="10"/>
  <c r="X367" i="10"/>
  <c r="Y367" i="10"/>
  <c r="Z367" i="10"/>
  <c r="AA367" i="10"/>
  <c r="AB367" i="10"/>
  <c r="AC367" i="10"/>
  <c r="AD367" i="10"/>
  <c r="AE367" i="10"/>
  <c r="AF367" i="10"/>
  <c r="AG367" i="10"/>
  <c r="AH367" i="10"/>
  <c r="AI367" i="10"/>
  <c r="AJ367" i="10"/>
  <c r="AK367" i="10"/>
  <c r="AL367" i="10"/>
  <c r="AM367" i="10"/>
  <c r="AN367" i="10"/>
  <c r="AO367" i="10"/>
  <c r="AP367" i="10"/>
  <c r="AQ367" i="10"/>
  <c r="AR367" i="10"/>
  <c r="AS367" i="10"/>
  <c r="AT367" i="10"/>
  <c r="AU367" i="10"/>
  <c r="AV367" i="10"/>
  <c r="AW367" i="10"/>
  <c r="AX367" i="10"/>
  <c r="AY367" i="10"/>
  <c r="AZ367" i="10"/>
  <c r="BA367" i="10"/>
  <c r="BB367" i="10"/>
  <c r="BC367" i="10"/>
  <c r="BD367" i="10"/>
  <c r="BE367" i="10"/>
  <c r="BF367" i="10"/>
  <c r="BG367" i="10"/>
  <c r="BH367" i="10"/>
  <c r="BI367" i="10"/>
  <c r="BJ367" i="10"/>
  <c r="BK367" i="10"/>
  <c r="BL367" i="10"/>
  <c r="BM367" i="10"/>
  <c r="BN367" i="10"/>
  <c r="BO367" i="10"/>
  <c r="BP367" i="10"/>
  <c r="BQ367" i="10"/>
  <c r="BR367" i="10"/>
  <c r="BS367" i="10"/>
  <c r="BT367" i="10"/>
  <c r="BU367" i="10"/>
  <c r="BV367" i="10"/>
  <c r="BW367" i="10"/>
  <c r="BX367" i="10"/>
  <c r="BY367" i="10"/>
  <c r="BZ367" i="10"/>
  <c r="CA367" i="10"/>
  <c r="CB367" i="10"/>
  <c r="CC367" i="10"/>
  <c r="CD367" i="10"/>
  <c r="CE367" i="10"/>
  <c r="CF367" i="10"/>
  <c r="CG367" i="10"/>
  <c r="CH367" i="10"/>
  <c r="CI367" i="10"/>
  <c r="CJ367" i="10"/>
  <c r="CK367" i="10"/>
  <c r="CL367" i="10"/>
  <c r="CM367" i="10"/>
  <c r="CN367" i="10"/>
  <c r="CO367" i="10"/>
  <c r="CP367" i="10"/>
  <c r="CQ367" i="10"/>
  <c r="CR367" i="10"/>
  <c r="CS367" i="10"/>
  <c r="CT367" i="10"/>
  <c r="CU367" i="10"/>
  <c r="CV367" i="10"/>
  <c r="CW367" i="10"/>
  <c r="CX367" i="10"/>
  <c r="CY367" i="10"/>
  <c r="CZ367" i="10"/>
  <c r="DA367" i="10"/>
  <c r="DB367" i="10"/>
  <c r="A368" i="10"/>
  <c r="B368" i="10"/>
  <c r="C368" i="10"/>
  <c r="D368" i="10"/>
  <c r="E368" i="10"/>
  <c r="F368" i="10"/>
  <c r="G368" i="10"/>
  <c r="H368" i="10"/>
  <c r="I368" i="10"/>
  <c r="J368" i="10"/>
  <c r="K368" i="10"/>
  <c r="L368" i="10"/>
  <c r="M368" i="10"/>
  <c r="N368" i="10"/>
  <c r="O368" i="10"/>
  <c r="P368" i="10"/>
  <c r="Q368" i="10"/>
  <c r="R368" i="10"/>
  <c r="S368" i="10"/>
  <c r="T368" i="10"/>
  <c r="U368" i="10"/>
  <c r="V368" i="10"/>
  <c r="W368" i="10"/>
  <c r="X368" i="10"/>
  <c r="Y368" i="10"/>
  <c r="Z368" i="10"/>
  <c r="AA368" i="10"/>
  <c r="AB368" i="10"/>
  <c r="AC368" i="10"/>
  <c r="AD368" i="10"/>
  <c r="AE368" i="10"/>
  <c r="AF368" i="10"/>
  <c r="AG368" i="10"/>
  <c r="AH368" i="10"/>
  <c r="AI368" i="10"/>
  <c r="AJ368" i="10"/>
  <c r="AK368" i="10"/>
  <c r="AL368" i="10"/>
  <c r="AM368" i="10"/>
  <c r="AN368" i="10"/>
  <c r="AO368" i="10"/>
  <c r="AP368" i="10"/>
  <c r="AQ368" i="10"/>
  <c r="AR368" i="10"/>
  <c r="AS368" i="10"/>
  <c r="AT368" i="10"/>
  <c r="AU368" i="10"/>
  <c r="AV368" i="10"/>
  <c r="AW368" i="10"/>
  <c r="AX368" i="10"/>
  <c r="AY368" i="10"/>
  <c r="AZ368" i="10"/>
  <c r="BA368" i="10"/>
  <c r="BB368" i="10"/>
  <c r="BC368" i="10"/>
  <c r="BD368" i="10"/>
  <c r="BE368" i="10"/>
  <c r="BF368" i="10"/>
  <c r="BG368" i="10"/>
  <c r="BH368" i="10"/>
  <c r="BI368" i="10"/>
  <c r="BJ368" i="10"/>
  <c r="BK368" i="10"/>
  <c r="BL368" i="10"/>
  <c r="BM368" i="10"/>
  <c r="BN368" i="10"/>
  <c r="BO368" i="10"/>
  <c r="BP368" i="10"/>
  <c r="BQ368" i="10"/>
  <c r="BR368" i="10"/>
  <c r="BS368" i="10"/>
  <c r="BT368" i="10"/>
  <c r="BU368" i="10"/>
  <c r="BV368" i="10"/>
  <c r="BW368" i="10"/>
  <c r="BX368" i="10"/>
  <c r="BY368" i="10"/>
  <c r="BZ368" i="10"/>
  <c r="CA368" i="10"/>
  <c r="CB368" i="10"/>
  <c r="CC368" i="10"/>
  <c r="CD368" i="10"/>
  <c r="CE368" i="10"/>
  <c r="CF368" i="10"/>
  <c r="CG368" i="10"/>
  <c r="CH368" i="10"/>
  <c r="CI368" i="10"/>
  <c r="CJ368" i="10"/>
  <c r="CK368" i="10"/>
  <c r="CL368" i="10"/>
  <c r="CM368" i="10"/>
  <c r="CN368" i="10"/>
  <c r="CO368" i="10"/>
  <c r="CP368" i="10"/>
  <c r="CQ368" i="10"/>
  <c r="CR368" i="10"/>
  <c r="CS368" i="10"/>
  <c r="CT368" i="10"/>
  <c r="CU368" i="10"/>
  <c r="CV368" i="10"/>
  <c r="CW368" i="10"/>
  <c r="CX368" i="10"/>
  <c r="CY368" i="10"/>
  <c r="CZ368" i="10"/>
  <c r="DA368" i="10"/>
  <c r="DB368" i="10"/>
  <c r="A369" i="10"/>
  <c r="B369" i="10"/>
  <c r="C369" i="10"/>
  <c r="D369" i="10"/>
  <c r="E369" i="10"/>
  <c r="F369" i="10"/>
  <c r="G369" i="10"/>
  <c r="H369" i="10"/>
  <c r="I369" i="10"/>
  <c r="J369" i="10"/>
  <c r="K369" i="10"/>
  <c r="L369" i="10"/>
  <c r="M369" i="10"/>
  <c r="N369" i="10"/>
  <c r="O369" i="10"/>
  <c r="P369" i="10"/>
  <c r="Q369" i="10"/>
  <c r="R369" i="10"/>
  <c r="S369" i="10"/>
  <c r="T369" i="10"/>
  <c r="U369" i="10"/>
  <c r="V369" i="10"/>
  <c r="W369" i="10"/>
  <c r="X369" i="10"/>
  <c r="Y369" i="10"/>
  <c r="Z369" i="10"/>
  <c r="AA369" i="10"/>
  <c r="AB369" i="10"/>
  <c r="AC369" i="10"/>
  <c r="AD369" i="10"/>
  <c r="AE369" i="10"/>
  <c r="AF369" i="10"/>
  <c r="AG369" i="10"/>
  <c r="AH369" i="10"/>
  <c r="AI369" i="10"/>
  <c r="AJ369" i="10"/>
  <c r="AK369" i="10"/>
  <c r="AL369" i="10"/>
  <c r="AM369" i="10"/>
  <c r="AN369" i="10"/>
  <c r="AO369" i="10"/>
  <c r="AP369" i="10"/>
  <c r="AQ369" i="10"/>
  <c r="AR369" i="10"/>
  <c r="AS369" i="10"/>
  <c r="AT369" i="10"/>
  <c r="AU369" i="10"/>
  <c r="AV369" i="10"/>
  <c r="AW369" i="10"/>
  <c r="AX369" i="10"/>
  <c r="AY369" i="10"/>
  <c r="AZ369" i="10"/>
  <c r="BA369" i="10"/>
  <c r="BB369" i="10"/>
  <c r="BC369" i="10"/>
  <c r="BD369" i="10"/>
  <c r="BE369" i="10"/>
  <c r="BF369" i="10"/>
  <c r="BG369" i="10"/>
  <c r="BH369" i="10"/>
  <c r="BI369" i="10"/>
  <c r="BJ369" i="10"/>
  <c r="BK369" i="10"/>
  <c r="BL369" i="10"/>
  <c r="BM369" i="10"/>
  <c r="BN369" i="10"/>
  <c r="BO369" i="10"/>
  <c r="BP369" i="10"/>
  <c r="BQ369" i="10"/>
  <c r="BR369" i="10"/>
  <c r="BS369" i="10"/>
  <c r="BT369" i="10"/>
  <c r="BU369" i="10"/>
  <c r="BV369" i="10"/>
  <c r="BW369" i="10"/>
  <c r="BX369" i="10"/>
  <c r="BY369" i="10"/>
  <c r="BZ369" i="10"/>
  <c r="CA369" i="10"/>
  <c r="CB369" i="10"/>
  <c r="CC369" i="10"/>
  <c r="CD369" i="10"/>
  <c r="CE369" i="10"/>
  <c r="CF369" i="10"/>
  <c r="CG369" i="10"/>
  <c r="CH369" i="10"/>
  <c r="CI369" i="10"/>
  <c r="CJ369" i="10"/>
  <c r="CK369" i="10"/>
  <c r="CL369" i="10"/>
  <c r="CM369" i="10"/>
  <c r="CN369" i="10"/>
  <c r="CO369" i="10"/>
  <c r="CP369" i="10"/>
  <c r="CQ369" i="10"/>
  <c r="CR369" i="10"/>
  <c r="CS369" i="10"/>
  <c r="CT369" i="10"/>
  <c r="CU369" i="10"/>
  <c r="CV369" i="10"/>
  <c r="CW369" i="10"/>
  <c r="CX369" i="10"/>
  <c r="CY369" i="10"/>
  <c r="CZ369" i="10"/>
  <c r="DA369" i="10"/>
  <c r="DB369" i="10"/>
  <c r="A370" i="10"/>
  <c r="B370" i="10"/>
  <c r="C370" i="10"/>
  <c r="D370" i="10"/>
  <c r="E370" i="10"/>
  <c r="F370" i="10"/>
  <c r="G370" i="10"/>
  <c r="H370" i="10"/>
  <c r="I370" i="10"/>
  <c r="J370" i="10"/>
  <c r="K370" i="10"/>
  <c r="L370" i="10"/>
  <c r="M370" i="10"/>
  <c r="N370" i="10"/>
  <c r="O370" i="10"/>
  <c r="P370" i="10"/>
  <c r="Q370" i="10"/>
  <c r="R370" i="10"/>
  <c r="S370" i="10"/>
  <c r="T370" i="10"/>
  <c r="U370" i="10"/>
  <c r="V370" i="10"/>
  <c r="W370" i="10"/>
  <c r="X370" i="10"/>
  <c r="Y370" i="10"/>
  <c r="Z370" i="10"/>
  <c r="AA370" i="10"/>
  <c r="AB370" i="10"/>
  <c r="AC370" i="10"/>
  <c r="AD370" i="10"/>
  <c r="AE370" i="10"/>
  <c r="AF370" i="10"/>
  <c r="AG370" i="10"/>
  <c r="AH370" i="10"/>
  <c r="AI370" i="10"/>
  <c r="AJ370" i="10"/>
  <c r="AK370" i="10"/>
  <c r="AL370" i="10"/>
  <c r="AM370" i="10"/>
  <c r="AN370" i="10"/>
  <c r="AO370" i="10"/>
  <c r="AP370" i="10"/>
  <c r="AQ370" i="10"/>
  <c r="AR370" i="10"/>
  <c r="AS370" i="10"/>
  <c r="AT370" i="10"/>
  <c r="AU370" i="10"/>
  <c r="AV370" i="10"/>
  <c r="AW370" i="10"/>
  <c r="AX370" i="10"/>
  <c r="AY370" i="10"/>
  <c r="AZ370" i="10"/>
  <c r="BA370" i="10"/>
  <c r="BB370" i="10"/>
  <c r="BC370" i="10"/>
  <c r="BD370" i="10"/>
  <c r="BE370" i="10"/>
  <c r="BF370" i="10"/>
  <c r="BG370" i="10"/>
  <c r="BH370" i="10"/>
  <c r="BI370" i="10"/>
  <c r="BJ370" i="10"/>
  <c r="BK370" i="10"/>
  <c r="BL370" i="10"/>
  <c r="BM370" i="10"/>
  <c r="BN370" i="10"/>
  <c r="BO370" i="10"/>
  <c r="BP370" i="10"/>
  <c r="BQ370" i="10"/>
  <c r="BR370" i="10"/>
  <c r="BS370" i="10"/>
  <c r="BT370" i="10"/>
  <c r="BU370" i="10"/>
  <c r="BV370" i="10"/>
  <c r="BW370" i="10"/>
  <c r="BX370" i="10"/>
  <c r="BY370" i="10"/>
  <c r="BZ370" i="10"/>
  <c r="CA370" i="10"/>
  <c r="CB370" i="10"/>
  <c r="CC370" i="10"/>
  <c r="CD370" i="10"/>
  <c r="CE370" i="10"/>
  <c r="CF370" i="10"/>
  <c r="CG370" i="10"/>
  <c r="CH370" i="10"/>
  <c r="CI370" i="10"/>
  <c r="CJ370" i="10"/>
  <c r="CK370" i="10"/>
  <c r="CL370" i="10"/>
  <c r="CM370" i="10"/>
  <c r="CN370" i="10"/>
  <c r="CO370" i="10"/>
  <c r="CP370" i="10"/>
  <c r="CQ370" i="10"/>
  <c r="CR370" i="10"/>
  <c r="CS370" i="10"/>
  <c r="CT370" i="10"/>
  <c r="CU370" i="10"/>
  <c r="CV370" i="10"/>
  <c r="CW370" i="10"/>
  <c r="CX370" i="10"/>
  <c r="CY370" i="10"/>
  <c r="CZ370" i="10"/>
  <c r="DA370" i="10"/>
  <c r="DB370" i="10"/>
  <c r="A371" i="10"/>
  <c r="B371" i="10"/>
  <c r="C371" i="10"/>
  <c r="D371" i="10"/>
  <c r="E371" i="10"/>
  <c r="F371" i="10"/>
  <c r="G371" i="10"/>
  <c r="H371" i="10"/>
  <c r="I371" i="10"/>
  <c r="J371" i="10"/>
  <c r="K371" i="10"/>
  <c r="L371" i="10"/>
  <c r="M371" i="10"/>
  <c r="N371" i="10"/>
  <c r="O371" i="10"/>
  <c r="P371" i="10"/>
  <c r="Q371" i="10"/>
  <c r="R371" i="10"/>
  <c r="S371" i="10"/>
  <c r="T371" i="10"/>
  <c r="U371" i="10"/>
  <c r="V371" i="10"/>
  <c r="W371" i="10"/>
  <c r="X371" i="10"/>
  <c r="Y371" i="10"/>
  <c r="Z371" i="10"/>
  <c r="AA371" i="10"/>
  <c r="AB371" i="10"/>
  <c r="AC371" i="10"/>
  <c r="AD371" i="10"/>
  <c r="AE371" i="10"/>
  <c r="AF371" i="10"/>
  <c r="AG371" i="10"/>
  <c r="AH371" i="10"/>
  <c r="AI371" i="10"/>
  <c r="AJ371" i="10"/>
  <c r="AK371" i="10"/>
  <c r="AL371" i="10"/>
  <c r="AM371" i="10"/>
  <c r="AN371" i="10"/>
  <c r="AO371" i="10"/>
  <c r="AP371" i="10"/>
  <c r="AQ371" i="10"/>
  <c r="AR371" i="10"/>
  <c r="AS371" i="10"/>
  <c r="AT371" i="10"/>
  <c r="AU371" i="10"/>
  <c r="AV371" i="10"/>
  <c r="AW371" i="10"/>
  <c r="AX371" i="10"/>
  <c r="AY371" i="10"/>
  <c r="AZ371" i="10"/>
  <c r="BA371" i="10"/>
  <c r="BB371" i="10"/>
  <c r="BC371" i="10"/>
  <c r="BD371" i="10"/>
  <c r="BE371" i="10"/>
  <c r="BF371" i="10"/>
  <c r="BG371" i="10"/>
  <c r="BH371" i="10"/>
  <c r="BI371" i="10"/>
  <c r="BJ371" i="10"/>
  <c r="BK371" i="10"/>
  <c r="BL371" i="10"/>
  <c r="BM371" i="10"/>
  <c r="BN371" i="10"/>
  <c r="BO371" i="10"/>
  <c r="BP371" i="10"/>
  <c r="BQ371" i="10"/>
  <c r="BR371" i="10"/>
  <c r="BS371" i="10"/>
  <c r="BT371" i="10"/>
  <c r="BU371" i="10"/>
  <c r="BV371" i="10"/>
  <c r="BW371" i="10"/>
  <c r="BX371" i="10"/>
  <c r="BY371" i="10"/>
  <c r="BZ371" i="10"/>
  <c r="CA371" i="10"/>
  <c r="CB371" i="10"/>
  <c r="CC371" i="10"/>
  <c r="CD371" i="10"/>
  <c r="CE371" i="10"/>
  <c r="CF371" i="10"/>
  <c r="CG371" i="10"/>
  <c r="CH371" i="10"/>
  <c r="CI371" i="10"/>
  <c r="CJ371" i="10"/>
  <c r="CK371" i="10"/>
  <c r="CL371" i="10"/>
  <c r="CM371" i="10"/>
  <c r="CN371" i="10"/>
  <c r="CO371" i="10"/>
  <c r="CP371" i="10"/>
  <c r="CQ371" i="10"/>
  <c r="CR371" i="10"/>
  <c r="CS371" i="10"/>
  <c r="CT371" i="10"/>
  <c r="CU371" i="10"/>
  <c r="CV371" i="10"/>
  <c r="CW371" i="10"/>
  <c r="CX371" i="10"/>
  <c r="CY371" i="10"/>
  <c r="CZ371" i="10"/>
  <c r="DA371" i="10"/>
  <c r="DB371" i="10"/>
  <c r="A372" i="10"/>
  <c r="B372" i="10"/>
  <c r="C372" i="10"/>
  <c r="D372" i="10"/>
  <c r="E372" i="10"/>
  <c r="F372" i="10"/>
  <c r="G372" i="10"/>
  <c r="H372" i="10"/>
  <c r="I372" i="10"/>
  <c r="J372" i="10"/>
  <c r="K372" i="10"/>
  <c r="L372" i="10"/>
  <c r="M372" i="10"/>
  <c r="N372" i="10"/>
  <c r="O372" i="10"/>
  <c r="P372" i="10"/>
  <c r="Q372" i="10"/>
  <c r="R372" i="10"/>
  <c r="S372" i="10"/>
  <c r="T372" i="10"/>
  <c r="U372" i="10"/>
  <c r="V372" i="10"/>
  <c r="W372" i="10"/>
  <c r="X372" i="10"/>
  <c r="Y372" i="10"/>
  <c r="Z372" i="10"/>
  <c r="AA372" i="10"/>
  <c r="AB372" i="10"/>
  <c r="AC372" i="10"/>
  <c r="AD372" i="10"/>
  <c r="AE372" i="10"/>
  <c r="AF372" i="10"/>
  <c r="AG372" i="10"/>
  <c r="AH372" i="10"/>
  <c r="AI372" i="10"/>
  <c r="AJ372" i="10"/>
  <c r="AK372" i="10"/>
  <c r="AL372" i="10"/>
  <c r="AM372" i="10"/>
  <c r="AN372" i="10"/>
  <c r="AO372" i="10"/>
  <c r="AP372" i="10"/>
  <c r="AQ372" i="10"/>
  <c r="AR372" i="10"/>
  <c r="AS372" i="10"/>
  <c r="AT372" i="10"/>
  <c r="AU372" i="10"/>
  <c r="AV372" i="10"/>
  <c r="AW372" i="10"/>
  <c r="AX372" i="10"/>
  <c r="AY372" i="10"/>
  <c r="AZ372" i="10"/>
  <c r="BA372" i="10"/>
  <c r="BB372" i="10"/>
  <c r="BC372" i="10"/>
  <c r="BD372" i="10"/>
  <c r="BE372" i="10"/>
  <c r="BF372" i="10"/>
  <c r="BG372" i="10"/>
  <c r="BH372" i="10"/>
  <c r="BI372" i="10"/>
  <c r="BJ372" i="10"/>
  <c r="BK372" i="10"/>
  <c r="BL372" i="10"/>
  <c r="BM372" i="10"/>
  <c r="BN372" i="10"/>
  <c r="BO372" i="10"/>
  <c r="BP372" i="10"/>
  <c r="BQ372" i="10"/>
  <c r="BR372" i="10"/>
  <c r="BS372" i="10"/>
  <c r="BT372" i="10"/>
  <c r="BU372" i="10"/>
  <c r="BV372" i="10"/>
  <c r="BW372" i="10"/>
  <c r="BX372" i="10"/>
  <c r="BY372" i="10"/>
  <c r="BZ372" i="10"/>
  <c r="CA372" i="10"/>
  <c r="CB372" i="10"/>
  <c r="CC372" i="10"/>
  <c r="CD372" i="10"/>
  <c r="CE372" i="10"/>
  <c r="CF372" i="10"/>
  <c r="CG372" i="10"/>
  <c r="CH372" i="10"/>
  <c r="CI372" i="10"/>
  <c r="CJ372" i="10"/>
  <c r="CK372" i="10"/>
  <c r="CL372" i="10"/>
  <c r="CM372" i="10"/>
  <c r="CN372" i="10"/>
  <c r="CO372" i="10"/>
  <c r="CP372" i="10"/>
  <c r="CQ372" i="10"/>
  <c r="CR372" i="10"/>
  <c r="CS372" i="10"/>
  <c r="CT372" i="10"/>
  <c r="CU372" i="10"/>
  <c r="CV372" i="10"/>
  <c r="CW372" i="10"/>
  <c r="CX372" i="10"/>
  <c r="CY372" i="10"/>
  <c r="CZ372" i="10"/>
  <c r="DA372" i="10"/>
  <c r="DB372" i="10"/>
  <c r="A373" i="10"/>
  <c r="B373" i="10"/>
  <c r="C373" i="10"/>
  <c r="D373" i="10"/>
  <c r="E373" i="10"/>
  <c r="F373" i="10"/>
  <c r="G373" i="10"/>
  <c r="H373" i="10"/>
  <c r="I373" i="10"/>
  <c r="J373" i="10"/>
  <c r="K373" i="10"/>
  <c r="L373" i="10"/>
  <c r="M373" i="10"/>
  <c r="N373" i="10"/>
  <c r="O373" i="10"/>
  <c r="P373" i="10"/>
  <c r="Q373" i="10"/>
  <c r="R373" i="10"/>
  <c r="S373" i="10"/>
  <c r="T373" i="10"/>
  <c r="U373" i="10"/>
  <c r="V373" i="10"/>
  <c r="W373" i="10"/>
  <c r="X373" i="10"/>
  <c r="Y373" i="10"/>
  <c r="Z373" i="10"/>
  <c r="AA373" i="10"/>
  <c r="AB373" i="10"/>
  <c r="AC373" i="10"/>
  <c r="AD373" i="10"/>
  <c r="AE373" i="10"/>
  <c r="AF373" i="10"/>
  <c r="AG373" i="10"/>
  <c r="AH373" i="10"/>
  <c r="AI373" i="10"/>
  <c r="AJ373" i="10"/>
  <c r="AK373" i="10"/>
  <c r="AL373" i="10"/>
  <c r="AM373" i="10"/>
  <c r="AN373" i="10"/>
  <c r="AO373" i="10"/>
  <c r="AP373" i="10"/>
  <c r="AQ373" i="10"/>
  <c r="AR373" i="10"/>
  <c r="AS373" i="10"/>
  <c r="AT373" i="10"/>
  <c r="AU373" i="10"/>
  <c r="AV373" i="10"/>
  <c r="AW373" i="10"/>
  <c r="AX373" i="10"/>
  <c r="AY373" i="10"/>
  <c r="AZ373" i="10"/>
  <c r="BA373" i="10"/>
  <c r="BB373" i="10"/>
  <c r="BC373" i="10"/>
  <c r="BD373" i="10"/>
  <c r="BE373" i="10"/>
  <c r="BF373" i="10"/>
  <c r="BG373" i="10"/>
  <c r="BH373" i="10"/>
  <c r="BI373" i="10"/>
  <c r="BJ373" i="10"/>
  <c r="BK373" i="10"/>
  <c r="BL373" i="10"/>
  <c r="BM373" i="10"/>
  <c r="BN373" i="10"/>
  <c r="BO373" i="10"/>
  <c r="BP373" i="10"/>
  <c r="BQ373" i="10"/>
  <c r="BR373" i="10"/>
  <c r="BS373" i="10"/>
  <c r="BT373" i="10"/>
  <c r="BU373" i="10"/>
  <c r="BV373" i="10"/>
  <c r="BW373" i="10"/>
  <c r="BX373" i="10"/>
  <c r="BY373" i="10"/>
  <c r="BZ373" i="10"/>
  <c r="CA373" i="10"/>
  <c r="CB373" i="10"/>
  <c r="CC373" i="10"/>
  <c r="CD373" i="10"/>
  <c r="CE373" i="10"/>
  <c r="CF373" i="10"/>
  <c r="CG373" i="10"/>
  <c r="CH373" i="10"/>
  <c r="CI373" i="10"/>
  <c r="CJ373" i="10"/>
  <c r="CK373" i="10"/>
  <c r="CL373" i="10"/>
  <c r="CM373" i="10"/>
  <c r="CN373" i="10"/>
  <c r="CO373" i="10"/>
  <c r="CP373" i="10"/>
  <c r="CQ373" i="10"/>
  <c r="CR373" i="10"/>
  <c r="CS373" i="10"/>
  <c r="CT373" i="10"/>
  <c r="CU373" i="10"/>
  <c r="CV373" i="10"/>
  <c r="CW373" i="10"/>
  <c r="CX373" i="10"/>
  <c r="CY373" i="10"/>
  <c r="CZ373" i="10"/>
  <c r="DA373" i="10"/>
  <c r="DB373" i="10"/>
  <c r="A374" i="10"/>
  <c r="B374" i="10"/>
  <c r="C374" i="10"/>
  <c r="D374" i="10"/>
  <c r="E374" i="10"/>
  <c r="F374" i="10"/>
  <c r="G374" i="10"/>
  <c r="H374" i="10"/>
  <c r="I374" i="10"/>
  <c r="J374" i="10"/>
  <c r="K374" i="10"/>
  <c r="L374" i="10"/>
  <c r="M374" i="10"/>
  <c r="N374" i="10"/>
  <c r="O374" i="10"/>
  <c r="P374" i="10"/>
  <c r="Q374" i="10"/>
  <c r="R374" i="10"/>
  <c r="S374" i="10"/>
  <c r="T374" i="10"/>
  <c r="U374" i="10"/>
  <c r="V374" i="10"/>
  <c r="W374" i="10"/>
  <c r="X374" i="10"/>
  <c r="Y374" i="10"/>
  <c r="Z374" i="10"/>
  <c r="AA374" i="10"/>
  <c r="AB374" i="10"/>
  <c r="AC374" i="10"/>
  <c r="AD374" i="10"/>
  <c r="AE374" i="10"/>
  <c r="AF374" i="10"/>
  <c r="AG374" i="10"/>
  <c r="AH374" i="10"/>
  <c r="AI374" i="10"/>
  <c r="AJ374" i="10"/>
  <c r="AK374" i="10"/>
  <c r="AL374" i="10"/>
  <c r="AM374" i="10"/>
  <c r="AN374" i="10"/>
  <c r="AO374" i="10"/>
  <c r="AP374" i="10"/>
  <c r="AQ374" i="10"/>
  <c r="AR374" i="10"/>
  <c r="AS374" i="10"/>
  <c r="AT374" i="10"/>
  <c r="AU374" i="10"/>
  <c r="AV374" i="10"/>
  <c r="AW374" i="10"/>
  <c r="AX374" i="10"/>
  <c r="AY374" i="10"/>
  <c r="AZ374" i="10"/>
  <c r="BA374" i="10"/>
  <c r="BB374" i="10"/>
  <c r="BC374" i="10"/>
  <c r="BD374" i="10"/>
  <c r="BE374" i="10"/>
  <c r="BF374" i="10"/>
  <c r="BG374" i="10"/>
  <c r="BH374" i="10"/>
  <c r="BI374" i="10"/>
  <c r="BJ374" i="10"/>
  <c r="BK374" i="10"/>
  <c r="BL374" i="10"/>
  <c r="BM374" i="10"/>
  <c r="BN374" i="10"/>
  <c r="BO374" i="10"/>
  <c r="BP374" i="10"/>
  <c r="BQ374" i="10"/>
  <c r="BR374" i="10"/>
  <c r="BS374" i="10"/>
  <c r="BT374" i="10"/>
  <c r="BU374" i="10"/>
  <c r="BV374" i="10"/>
  <c r="BW374" i="10"/>
  <c r="BX374" i="10"/>
  <c r="BY374" i="10"/>
  <c r="BZ374" i="10"/>
  <c r="CA374" i="10"/>
  <c r="CB374" i="10"/>
  <c r="CC374" i="10"/>
  <c r="CD374" i="10"/>
  <c r="CE374" i="10"/>
  <c r="CF374" i="10"/>
  <c r="CG374" i="10"/>
  <c r="CH374" i="10"/>
  <c r="CI374" i="10"/>
  <c r="CJ374" i="10"/>
  <c r="CK374" i="10"/>
  <c r="CL374" i="10"/>
  <c r="CM374" i="10"/>
  <c r="CN374" i="10"/>
  <c r="CO374" i="10"/>
  <c r="CP374" i="10"/>
  <c r="CQ374" i="10"/>
  <c r="CR374" i="10"/>
  <c r="CS374" i="10"/>
  <c r="CT374" i="10"/>
  <c r="CU374" i="10"/>
  <c r="CV374" i="10"/>
  <c r="CW374" i="10"/>
  <c r="CX374" i="10"/>
  <c r="CY374" i="10"/>
  <c r="CZ374" i="10"/>
  <c r="DA374" i="10"/>
  <c r="DB374" i="10"/>
  <c r="A375" i="10"/>
  <c r="B375" i="10"/>
  <c r="C375" i="10"/>
  <c r="D375" i="10"/>
  <c r="E375" i="10"/>
  <c r="F375" i="10"/>
  <c r="G375" i="10"/>
  <c r="H375" i="10"/>
  <c r="I375" i="10"/>
  <c r="J375" i="10"/>
  <c r="K375" i="10"/>
  <c r="L375" i="10"/>
  <c r="M375" i="10"/>
  <c r="N375" i="10"/>
  <c r="O375" i="10"/>
  <c r="P375" i="10"/>
  <c r="Q375" i="10"/>
  <c r="R375" i="10"/>
  <c r="S375" i="10"/>
  <c r="T375" i="10"/>
  <c r="U375" i="10"/>
  <c r="V375" i="10"/>
  <c r="W375" i="10"/>
  <c r="X375" i="10"/>
  <c r="Y375" i="10"/>
  <c r="Z375" i="10"/>
  <c r="AA375" i="10"/>
  <c r="AB375" i="10"/>
  <c r="AC375" i="10"/>
  <c r="AD375" i="10"/>
  <c r="AE375" i="10"/>
  <c r="AF375" i="10"/>
  <c r="AG375" i="10"/>
  <c r="AH375" i="10"/>
  <c r="AI375" i="10"/>
  <c r="AJ375" i="10"/>
  <c r="AK375" i="10"/>
  <c r="AL375" i="10"/>
  <c r="AM375" i="10"/>
  <c r="AN375" i="10"/>
  <c r="AO375" i="10"/>
  <c r="AP375" i="10"/>
  <c r="AQ375" i="10"/>
  <c r="AR375" i="10"/>
  <c r="AS375" i="10"/>
  <c r="AT375" i="10"/>
  <c r="AU375" i="10"/>
  <c r="AV375" i="10"/>
  <c r="AW375" i="10"/>
  <c r="AX375" i="10"/>
  <c r="AY375" i="10"/>
  <c r="AZ375" i="10"/>
  <c r="BA375" i="10"/>
  <c r="BB375" i="10"/>
  <c r="BC375" i="10"/>
  <c r="BD375" i="10"/>
  <c r="BE375" i="10"/>
  <c r="BF375" i="10"/>
  <c r="BG375" i="10"/>
  <c r="BH375" i="10"/>
  <c r="BI375" i="10"/>
  <c r="BJ375" i="10"/>
  <c r="BK375" i="10"/>
  <c r="BL375" i="10"/>
  <c r="BM375" i="10"/>
  <c r="BN375" i="10"/>
  <c r="BO375" i="10"/>
  <c r="BP375" i="10"/>
  <c r="BQ375" i="10"/>
  <c r="BR375" i="10"/>
  <c r="BS375" i="10"/>
  <c r="BT375" i="10"/>
  <c r="BU375" i="10"/>
  <c r="BV375" i="10"/>
  <c r="BW375" i="10"/>
  <c r="BX375" i="10"/>
  <c r="BY375" i="10"/>
  <c r="BZ375" i="10"/>
  <c r="CA375" i="10"/>
  <c r="CB375" i="10"/>
  <c r="CC375" i="10"/>
  <c r="CD375" i="10"/>
  <c r="CE375" i="10"/>
  <c r="CF375" i="10"/>
  <c r="CG375" i="10"/>
  <c r="CH375" i="10"/>
  <c r="CI375" i="10"/>
  <c r="CJ375" i="10"/>
  <c r="CK375" i="10"/>
  <c r="CL375" i="10"/>
  <c r="CM375" i="10"/>
  <c r="CN375" i="10"/>
  <c r="CO375" i="10"/>
  <c r="CP375" i="10"/>
  <c r="CQ375" i="10"/>
  <c r="CR375" i="10"/>
  <c r="CS375" i="10"/>
  <c r="CT375" i="10"/>
  <c r="CU375" i="10"/>
  <c r="CV375" i="10"/>
  <c r="CW375" i="10"/>
  <c r="CX375" i="10"/>
  <c r="CY375" i="10"/>
  <c r="CZ375" i="10"/>
  <c r="DA375" i="10"/>
  <c r="DB375" i="10"/>
  <c r="A376" i="10"/>
  <c r="B376" i="10"/>
  <c r="C376" i="10"/>
  <c r="D376" i="10"/>
  <c r="E376" i="10"/>
  <c r="F376" i="10"/>
  <c r="G376" i="10"/>
  <c r="H376" i="10"/>
  <c r="I376" i="10"/>
  <c r="J376" i="10"/>
  <c r="K376" i="10"/>
  <c r="L376" i="10"/>
  <c r="M376" i="10"/>
  <c r="N376" i="10"/>
  <c r="O376" i="10"/>
  <c r="P376" i="10"/>
  <c r="Q376" i="10"/>
  <c r="R376" i="10"/>
  <c r="S376" i="10"/>
  <c r="T376" i="10"/>
  <c r="U376" i="10"/>
  <c r="V376" i="10"/>
  <c r="W376" i="10"/>
  <c r="X376" i="10"/>
  <c r="Y376" i="10"/>
  <c r="Z376" i="10"/>
  <c r="AA376" i="10"/>
  <c r="AB376" i="10"/>
  <c r="AC376" i="10"/>
  <c r="AD376" i="10"/>
  <c r="AE376" i="10"/>
  <c r="AF376" i="10"/>
  <c r="AG376" i="10"/>
  <c r="AH376" i="10"/>
  <c r="AI376" i="10"/>
  <c r="AJ376" i="10"/>
  <c r="AK376" i="10"/>
  <c r="AL376" i="10"/>
  <c r="AM376" i="10"/>
  <c r="AN376" i="10"/>
  <c r="AO376" i="10"/>
  <c r="AP376" i="10"/>
  <c r="AQ376" i="10"/>
  <c r="AR376" i="10"/>
  <c r="AS376" i="10"/>
  <c r="AT376" i="10"/>
  <c r="AU376" i="10"/>
  <c r="AV376" i="10"/>
  <c r="AW376" i="10"/>
  <c r="AX376" i="10"/>
  <c r="AY376" i="10"/>
  <c r="AZ376" i="10"/>
  <c r="BA376" i="10"/>
  <c r="BB376" i="10"/>
  <c r="BC376" i="10"/>
  <c r="BD376" i="10"/>
  <c r="BE376" i="10"/>
  <c r="BF376" i="10"/>
  <c r="BG376" i="10"/>
  <c r="BH376" i="10"/>
  <c r="BI376" i="10"/>
  <c r="BJ376" i="10"/>
  <c r="BK376" i="10"/>
  <c r="BL376" i="10"/>
  <c r="BM376" i="10"/>
  <c r="BN376" i="10"/>
  <c r="BO376" i="10"/>
  <c r="BP376" i="10"/>
  <c r="BQ376" i="10"/>
  <c r="BR376" i="10"/>
  <c r="BS376" i="10"/>
  <c r="BT376" i="10"/>
  <c r="BU376" i="10"/>
  <c r="BV376" i="10"/>
  <c r="BW376" i="10"/>
  <c r="BX376" i="10"/>
  <c r="BY376" i="10"/>
  <c r="BZ376" i="10"/>
  <c r="CA376" i="10"/>
  <c r="CB376" i="10"/>
  <c r="CC376" i="10"/>
  <c r="CD376" i="10"/>
  <c r="CE376" i="10"/>
  <c r="CF376" i="10"/>
  <c r="CG376" i="10"/>
  <c r="CH376" i="10"/>
  <c r="CI376" i="10"/>
  <c r="CJ376" i="10"/>
  <c r="CK376" i="10"/>
  <c r="CL376" i="10"/>
  <c r="CM376" i="10"/>
  <c r="CN376" i="10"/>
  <c r="CO376" i="10"/>
  <c r="CP376" i="10"/>
  <c r="CQ376" i="10"/>
  <c r="CR376" i="10"/>
  <c r="CS376" i="10"/>
  <c r="CT376" i="10"/>
  <c r="CU376" i="10"/>
  <c r="CV376" i="10"/>
  <c r="CW376" i="10"/>
  <c r="CX376" i="10"/>
  <c r="CY376" i="10"/>
  <c r="CZ376" i="10"/>
  <c r="DA376" i="10"/>
  <c r="DB376" i="10"/>
  <c r="A377" i="10"/>
  <c r="B377" i="10"/>
  <c r="C377" i="10"/>
  <c r="D377" i="10"/>
  <c r="E377" i="10"/>
  <c r="F377" i="10"/>
  <c r="G377" i="10"/>
  <c r="H377" i="10"/>
  <c r="I377" i="10"/>
  <c r="J377" i="10"/>
  <c r="K377" i="10"/>
  <c r="L377" i="10"/>
  <c r="M377" i="10"/>
  <c r="N377" i="10"/>
  <c r="O377" i="10"/>
  <c r="P377" i="10"/>
  <c r="Q377" i="10"/>
  <c r="R377" i="10"/>
  <c r="S377" i="10"/>
  <c r="T377" i="10"/>
  <c r="U377" i="10"/>
  <c r="V377" i="10"/>
  <c r="W377" i="10"/>
  <c r="X377" i="10"/>
  <c r="Y377" i="10"/>
  <c r="Z377" i="10"/>
  <c r="AA377" i="10"/>
  <c r="AB377" i="10"/>
  <c r="AC377" i="10"/>
  <c r="AD377" i="10"/>
  <c r="AE377" i="10"/>
  <c r="AF377" i="10"/>
  <c r="AG377" i="10"/>
  <c r="AH377" i="10"/>
  <c r="AI377" i="10"/>
  <c r="AJ377" i="10"/>
  <c r="AK377" i="10"/>
  <c r="AL377" i="10"/>
  <c r="AM377" i="10"/>
  <c r="AN377" i="10"/>
  <c r="AO377" i="10"/>
  <c r="AP377" i="10"/>
  <c r="AQ377" i="10"/>
  <c r="AR377" i="10"/>
  <c r="AS377" i="10"/>
  <c r="AT377" i="10"/>
  <c r="AU377" i="10"/>
  <c r="AV377" i="10"/>
  <c r="AW377" i="10"/>
  <c r="AX377" i="10"/>
  <c r="AY377" i="10"/>
  <c r="AZ377" i="10"/>
  <c r="BA377" i="10"/>
  <c r="BB377" i="10"/>
  <c r="BC377" i="10"/>
  <c r="BD377" i="10"/>
  <c r="BE377" i="10"/>
  <c r="BF377" i="10"/>
  <c r="BG377" i="10"/>
  <c r="BH377" i="10"/>
  <c r="BI377" i="10"/>
  <c r="BJ377" i="10"/>
  <c r="BK377" i="10"/>
  <c r="BL377" i="10"/>
  <c r="BM377" i="10"/>
  <c r="BN377" i="10"/>
  <c r="BO377" i="10"/>
  <c r="BP377" i="10"/>
  <c r="BQ377" i="10"/>
  <c r="BR377" i="10"/>
  <c r="BS377" i="10"/>
  <c r="BT377" i="10"/>
  <c r="BU377" i="10"/>
  <c r="BV377" i="10"/>
  <c r="BW377" i="10"/>
  <c r="BX377" i="10"/>
  <c r="BY377" i="10"/>
  <c r="BZ377" i="10"/>
  <c r="CA377" i="10"/>
  <c r="CB377" i="10"/>
  <c r="CC377" i="10"/>
  <c r="CD377" i="10"/>
  <c r="CE377" i="10"/>
  <c r="CF377" i="10"/>
  <c r="CG377" i="10"/>
  <c r="CH377" i="10"/>
  <c r="CI377" i="10"/>
  <c r="CJ377" i="10"/>
  <c r="CK377" i="10"/>
  <c r="CL377" i="10"/>
  <c r="CM377" i="10"/>
  <c r="CN377" i="10"/>
  <c r="CO377" i="10"/>
  <c r="CP377" i="10"/>
  <c r="CQ377" i="10"/>
  <c r="CR377" i="10"/>
  <c r="CS377" i="10"/>
  <c r="CT377" i="10"/>
  <c r="CU377" i="10"/>
  <c r="CV377" i="10"/>
  <c r="CW377" i="10"/>
  <c r="CX377" i="10"/>
  <c r="CY377" i="10"/>
  <c r="CZ377" i="10"/>
  <c r="DA377" i="10"/>
  <c r="DB377" i="10"/>
  <c r="A378" i="10"/>
  <c r="B378" i="10"/>
  <c r="C378" i="10"/>
  <c r="D378" i="10"/>
  <c r="E378" i="10"/>
  <c r="F378" i="10"/>
  <c r="G378" i="10"/>
  <c r="H378" i="10"/>
  <c r="I378" i="10"/>
  <c r="J378" i="10"/>
  <c r="K378" i="10"/>
  <c r="L378" i="10"/>
  <c r="M378" i="10"/>
  <c r="N378" i="10"/>
  <c r="O378" i="10"/>
  <c r="P378" i="10"/>
  <c r="Q378" i="10"/>
  <c r="R378" i="10"/>
  <c r="S378" i="10"/>
  <c r="T378" i="10"/>
  <c r="U378" i="10"/>
  <c r="V378" i="10"/>
  <c r="W378" i="10"/>
  <c r="X378" i="10"/>
  <c r="Y378" i="10"/>
  <c r="Z378" i="10"/>
  <c r="AA378" i="10"/>
  <c r="AB378" i="10"/>
  <c r="AC378" i="10"/>
  <c r="AD378" i="10"/>
  <c r="AE378" i="10"/>
  <c r="AF378" i="10"/>
  <c r="AG378" i="10"/>
  <c r="AH378" i="10"/>
  <c r="AI378" i="10"/>
  <c r="AJ378" i="10"/>
  <c r="AK378" i="10"/>
  <c r="AL378" i="10"/>
  <c r="AM378" i="10"/>
  <c r="AN378" i="10"/>
  <c r="AO378" i="10"/>
  <c r="AP378" i="10"/>
  <c r="AQ378" i="10"/>
  <c r="AR378" i="10"/>
  <c r="AS378" i="10"/>
  <c r="AT378" i="10"/>
  <c r="AU378" i="10"/>
  <c r="AV378" i="10"/>
  <c r="AW378" i="10"/>
  <c r="AX378" i="10"/>
  <c r="AY378" i="10"/>
  <c r="AZ378" i="10"/>
  <c r="BA378" i="10"/>
  <c r="BB378" i="10"/>
  <c r="BC378" i="10"/>
  <c r="BD378" i="10"/>
  <c r="BE378" i="10"/>
  <c r="BF378" i="10"/>
  <c r="BG378" i="10"/>
  <c r="BH378" i="10"/>
  <c r="BI378" i="10"/>
  <c r="BJ378" i="10"/>
  <c r="BK378" i="10"/>
  <c r="BL378" i="10"/>
  <c r="BM378" i="10"/>
  <c r="BN378" i="10"/>
  <c r="BO378" i="10"/>
  <c r="BP378" i="10"/>
  <c r="BQ378" i="10"/>
  <c r="BR378" i="10"/>
  <c r="BS378" i="10"/>
  <c r="BT378" i="10"/>
  <c r="BU378" i="10"/>
  <c r="BV378" i="10"/>
  <c r="BW378" i="10"/>
  <c r="BX378" i="10"/>
  <c r="BY378" i="10"/>
  <c r="BZ378" i="10"/>
  <c r="CA378" i="10"/>
  <c r="CB378" i="10"/>
  <c r="CC378" i="10"/>
  <c r="CD378" i="10"/>
  <c r="CE378" i="10"/>
  <c r="CF378" i="10"/>
  <c r="CG378" i="10"/>
  <c r="CH378" i="10"/>
  <c r="CI378" i="10"/>
  <c r="CJ378" i="10"/>
  <c r="CK378" i="10"/>
  <c r="CL378" i="10"/>
  <c r="CM378" i="10"/>
  <c r="CN378" i="10"/>
  <c r="CO378" i="10"/>
  <c r="CP378" i="10"/>
  <c r="CQ378" i="10"/>
  <c r="CR378" i="10"/>
  <c r="CS378" i="10"/>
  <c r="CT378" i="10"/>
  <c r="CU378" i="10"/>
  <c r="CV378" i="10"/>
  <c r="CW378" i="10"/>
  <c r="CX378" i="10"/>
  <c r="CY378" i="10"/>
  <c r="CZ378" i="10"/>
  <c r="DA378" i="10"/>
  <c r="DB378" i="10"/>
  <c r="A379" i="10"/>
  <c r="B379" i="10"/>
  <c r="C379" i="10"/>
  <c r="D379" i="10"/>
  <c r="E379" i="10"/>
  <c r="F379" i="10"/>
  <c r="G379" i="10"/>
  <c r="H379" i="10"/>
  <c r="I379" i="10"/>
  <c r="J379" i="10"/>
  <c r="K379" i="10"/>
  <c r="L379" i="10"/>
  <c r="M379" i="10"/>
  <c r="N379" i="10"/>
  <c r="O379" i="10"/>
  <c r="P379" i="10"/>
  <c r="Q379" i="10"/>
  <c r="R379" i="10"/>
  <c r="S379" i="10"/>
  <c r="T379" i="10"/>
  <c r="U379" i="10"/>
  <c r="V379" i="10"/>
  <c r="W379" i="10"/>
  <c r="X379" i="10"/>
  <c r="Y379" i="10"/>
  <c r="Z379" i="10"/>
  <c r="AA379" i="10"/>
  <c r="AB379" i="10"/>
  <c r="AC379" i="10"/>
  <c r="AD379" i="10"/>
  <c r="AE379" i="10"/>
  <c r="AF379" i="10"/>
  <c r="AG379" i="10"/>
  <c r="AH379" i="10"/>
  <c r="AI379" i="10"/>
  <c r="AJ379" i="10"/>
  <c r="AK379" i="10"/>
  <c r="AL379" i="10"/>
  <c r="AM379" i="10"/>
  <c r="AN379" i="10"/>
  <c r="AO379" i="10"/>
  <c r="AP379" i="10"/>
  <c r="AQ379" i="10"/>
  <c r="AR379" i="10"/>
  <c r="AS379" i="10"/>
  <c r="AT379" i="10"/>
  <c r="AU379" i="10"/>
  <c r="AV379" i="10"/>
  <c r="AW379" i="10"/>
  <c r="AX379" i="10"/>
  <c r="AY379" i="10"/>
  <c r="AZ379" i="10"/>
  <c r="BA379" i="10"/>
  <c r="BB379" i="10"/>
  <c r="BC379" i="10"/>
  <c r="BD379" i="10"/>
  <c r="BE379" i="10"/>
  <c r="BF379" i="10"/>
  <c r="BG379" i="10"/>
  <c r="BH379" i="10"/>
  <c r="BI379" i="10"/>
  <c r="BJ379" i="10"/>
  <c r="BK379" i="10"/>
  <c r="BL379" i="10"/>
  <c r="BM379" i="10"/>
  <c r="BN379" i="10"/>
  <c r="BO379" i="10"/>
  <c r="BP379" i="10"/>
  <c r="BQ379" i="10"/>
  <c r="BR379" i="10"/>
  <c r="BS379" i="10"/>
  <c r="BT379" i="10"/>
  <c r="BU379" i="10"/>
  <c r="BV379" i="10"/>
  <c r="BW379" i="10"/>
  <c r="BX379" i="10"/>
  <c r="BY379" i="10"/>
  <c r="BZ379" i="10"/>
  <c r="CA379" i="10"/>
  <c r="CB379" i="10"/>
  <c r="CC379" i="10"/>
  <c r="CD379" i="10"/>
  <c r="CE379" i="10"/>
  <c r="CF379" i="10"/>
  <c r="CG379" i="10"/>
  <c r="CH379" i="10"/>
  <c r="CI379" i="10"/>
  <c r="CJ379" i="10"/>
  <c r="CK379" i="10"/>
  <c r="CL379" i="10"/>
  <c r="CM379" i="10"/>
  <c r="CN379" i="10"/>
  <c r="CO379" i="10"/>
  <c r="CP379" i="10"/>
  <c r="CQ379" i="10"/>
  <c r="CR379" i="10"/>
  <c r="CS379" i="10"/>
  <c r="CT379" i="10"/>
  <c r="CU379" i="10"/>
  <c r="CV379" i="10"/>
  <c r="CW379" i="10"/>
  <c r="CX379" i="10"/>
  <c r="CY379" i="10"/>
  <c r="CZ379" i="10"/>
  <c r="DA379" i="10"/>
  <c r="DB379" i="10"/>
  <c r="A380" i="10"/>
  <c r="B380" i="10"/>
  <c r="C380" i="10"/>
  <c r="D380" i="10"/>
  <c r="E380" i="10"/>
  <c r="F380" i="10"/>
  <c r="G380" i="10"/>
  <c r="H380" i="10"/>
  <c r="I380" i="10"/>
  <c r="J380" i="10"/>
  <c r="K380" i="10"/>
  <c r="L380" i="10"/>
  <c r="M380" i="10"/>
  <c r="N380" i="10"/>
  <c r="O380" i="10"/>
  <c r="P380" i="10"/>
  <c r="Q380" i="10"/>
  <c r="R380" i="10"/>
  <c r="S380" i="10"/>
  <c r="T380" i="10"/>
  <c r="U380" i="10"/>
  <c r="V380" i="10"/>
  <c r="W380" i="10"/>
  <c r="X380" i="10"/>
  <c r="Y380" i="10"/>
  <c r="Z380" i="10"/>
  <c r="AA380" i="10"/>
  <c r="AB380" i="10"/>
  <c r="AC380" i="10"/>
  <c r="AD380" i="10"/>
  <c r="AE380" i="10"/>
  <c r="AF380" i="10"/>
  <c r="AG380" i="10"/>
  <c r="AH380" i="10"/>
  <c r="AI380" i="10"/>
  <c r="AJ380" i="10"/>
  <c r="AK380" i="10"/>
  <c r="AL380" i="10"/>
  <c r="AM380" i="10"/>
  <c r="AN380" i="10"/>
  <c r="AO380" i="10"/>
  <c r="AP380" i="10"/>
  <c r="AQ380" i="10"/>
  <c r="AR380" i="10"/>
  <c r="AS380" i="10"/>
  <c r="AT380" i="10"/>
  <c r="AU380" i="10"/>
  <c r="AV380" i="10"/>
  <c r="AW380" i="10"/>
  <c r="AX380" i="10"/>
  <c r="AY380" i="10"/>
  <c r="AZ380" i="10"/>
  <c r="BA380" i="10"/>
  <c r="BB380" i="10"/>
  <c r="BC380" i="10"/>
  <c r="BD380" i="10"/>
  <c r="BE380" i="10"/>
  <c r="BF380" i="10"/>
  <c r="BG380" i="10"/>
  <c r="BH380" i="10"/>
  <c r="BI380" i="10"/>
  <c r="BJ380" i="10"/>
  <c r="BK380" i="10"/>
  <c r="BL380" i="10"/>
  <c r="BM380" i="10"/>
  <c r="BN380" i="10"/>
  <c r="BO380" i="10"/>
  <c r="BP380" i="10"/>
  <c r="BQ380" i="10"/>
  <c r="BR380" i="10"/>
  <c r="BS380" i="10"/>
  <c r="BT380" i="10"/>
  <c r="BU380" i="10"/>
  <c r="BV380" i="10"/>
  <c r="BW380" i="10"/>
  <c r="BX380" i="10"/>
  <c r="BY380" i="10"/>
  <c r="BZ380" i="10"/>
  <c r="CA380" i="10"/>
  <c r="CB380" i="10"/>
  <c r="CC380" i="10"/>
  <c r="CD380" i="10"/>
  <c r="CE380" i="10"/>
  <c r="CF380" i="10"/>
  <c r="CG380" i="10"/>
  <c r="CH380" i="10"/>
  <c r="CI380" i="10"/>
  <c r="CJ380" i="10"/>
  <c r="CK380" i="10"/>
  <c r="CL380" i="10"/>
  <c r="CM380" i="10"/>
  <c r="CN380" i="10"/>
  <c r="CO380" i="10"/>
  <c r="CP380" i="10"/>
  <c r="CQ380" i="10"/>
  <c r="CR380" i="10"/>
  <c r="CS380" i="10"/>
  <c r="CT380" i="10"/>
  <c r="CU380" i="10"/>
  <c r="CV380" i="10"/>
  <c r="CW380" i="10"/>
  <c r="CX380" i="10"/>
  <c r="CY380" i="10"/>
  <c r="CZ380" i="10"/>
  <c r="DA380" i="10"/>
  <c r="DB380" i="10"/>
  <c r="A381" i="10"/>
  <c r="B381" i="10"/>
  <c r="C381" i="10"/>
  <c r="D381" i="10"/>
  <c r="E381" i="10"/>
  <c r="F381" i="10"/>
  <c r="G381" i="10"/>
  <c r="H381" i="10"/>
  <c r="I381" i="10"/>
  <c r="J381" i="10"/>
  <c r="K381" i="10"/>
  <c r="L381" i="10"/>
  <c r="M381" i="10"/>
  <c r="N381" i="10"/>
  <c r="O381" i="10"/>
  <c r="P381" i="10"/>
  <c r="Q381" i="10"/>
  <c r="R381" i="10"/>
  <c r="S381" i="10"/>
  <c r="T381" i="10"/>
  <c r="U381" i="10"/>
  <c r="V381" i="10"/>
  <c r="W381" i="10"/>
  <c r="X381" i="10"/>
  <c r="Y381" i="10"/>
  <c r="Z381" i="10"/>
  <c r="AA381" i="10"/>
  <c r="AB381" i="10"/>
  <c r="AC381" i="10"/>
  <c r="AD381" i="10"/>
  <c r="AE381" i="10"/>
  <c r="AF381" i="10"/>
  <c r="AG381" i="10"/>
  <c r="AH381" i="10"/>
  <c r="AI381" i="10"/>
  <c r="AJ381" i="10"/>
  <c r="AK381" i="10"/>
  <c r="AL381" i="10"/>
  <c r="AM381" i="10"/>
  <c r="AN381" i="10"/>
  <c r="AO381" i="10"/>
  <c r="AP381" i="10"/>
  <c r="AQ381" i="10"/>
  <c r="AR381" i="10"/>
  <c r="AS381" i="10"/>
  <c r="AT381" i="10"/>
  <c r="AU381" i="10"/>
  <c r="AV381" i="10"/>
  <c r="AW381" i="10"/>
  <c r="AX381" i="10"/>
  <c r="AY381" i="10"/>
  <c r="AZ381" i="10"/>
  <c r="BA381" i="10"/>
  <c r="BB381" i="10"/>
  <c r="BC381" i="10"/>
  <c r="BD381" i="10"/>
  <c r="BE381" i="10"/>
  <c r="BF381" i="10"/>
  <c r="BG381" i="10"/>
  <c r="BH381" i="10"/>
  <c r="BI381" i="10"/>
  <c r="BJ381" i="10"/>
  <c r="BK381" i="10"/>
  <c r="BL381" i="10"/>
  <c r="BM381" i="10"/>
  <c r="BN381" i="10"/>
  <c r="BO381" i="10"/>
  <c r="BP381" i="10"/>
  <c r="BQ381" i="10"/>
  <c r="BR381" i="10"/>
  <c r="BS381" i="10"/>
  <c r="BT381" i="10"/>
  <c r="BU381" i="10"/>
  <c r="BV381" i="10"/>
  <c r="BW381" i="10"/>
  <c r="BX381" i="10"/>
  <c r="BY381" i="10"/>
  <c r="BZ381" i="10"/>
  <c r="CA381" i="10"/>
  <c r="CB381" i="10"/>
  <c r="CC381" i="10"/>
  <c r="CD381" i="10"/>
  <c r="CE381" i="10"/>
  <c r="CF381" i="10"/>
  <c r="CG381" i="10"/>
  <c r="CH381" i="10"/>
  <c r="CI381" i="10"/>
  <c r="CJ381" i="10"/>
  <c r="CK381" i="10"/>
  <c r="CL381" i="10"/>
  <c r="CM381" i="10"/>
  <c r="CN381" i="10"/>
  <c r="CO381" i="10"/>
  <c r="CP381" i="10"/>
  <c r="CQ381" i="10"/>
  <c r="CR381" i="10"/>
  <c r="CS381" i="10"/>
  <c r="CT381" i="10"/>
  <c r="CU381" i="10"/>
  <c r="CV381" i="10"/>
  <c r="CW381" i="10"/>
  <c r="CX381" i="10"/>
  <c r="CY381" i="10"/>
  <c r="CZ381" i="10"/>
  <c r="DA381" i="10"/>
  <c r="DB381" i="10"/>
  <c r="A382" i="10"/>
  <c r="B382" i="10"/>
  <c r="C382" i="10"/>
  <c r="D382" i="10"/>
  <c r="E382" i="10"/>
  <c r="F382" i="10"/>
  <c r="G382" i="10"/>
  <c r="H382" i="10"/>
  <c r="I382" i="10"/>
  <c r="J382" i="10"/>
  <c r="K382" i="10"/>
  <c r="L382" i="10"/>
  <c r="M382" i="10"/>
  <c r="N382" i="10"/>
  <c r="O382" i="10"/>
  <c r="P382" i="10"/>
  <c r="Q382" i="10"/>
  <c r="R382" i="10"/>
  <c r="S382" i="10"/>
  <c r="T382" i="10"/>
  <c r="U382" i="10"/>
  <c r="V382" i="10"/>
  <c r="W382" i="10"/>
  <c r="X382" i="10"/>
  <c r="Y382" i="10"/>
  <c r="Z382" i="10"/>
  <c r="AA382" i="10"/>
  <c r="AB382" i="10"/>
  <c r="AC382" i="10"/>
  <c r="AD382" i="10"/>
  <c r="AE382" i="10"/>
  <c r="AF382" i="10"/>
  <c r="AG382" i="10"/>
  <c r="AH382" i="10"/>
  <c r="AI382" i="10"/>
  <c r="AJ382" i="10"/>
  <c r="AK382" i="10"/>
  <c r="AL382" i="10"/>
  <c r="AM382" i="10"/>
  <c r="AN382" i="10"/>
  <c r="AO382" i="10"/>
  <c r="AP382" i="10"/>
  <c r="AQ382" i="10"/>
  <c r="AR382" i="10"/>
  <c r="AS382" i="10"/>
  <c r="AT382" i="10"/>
  <c r="AU382" i="10"/>
  <c r="AV382" i="10"/>
  <c r="AW382" i="10"/>
  <c r="AX382" i="10"/>
  <c r="AY382" i="10"/>
  <c r="AZ382" i="10"/>
  <c r="BA382" i="10"/>
  <c r="BB382" i="10"/>
  <c r="BC382" i="10"/>
  <c r="BD382" i="10"/>
  <c r="BE382" i="10"/>
  <c r="BF382" i="10"/>
  <c r="BG382" i="10"/>
  <c r="BH382" i="10"/>
  <c r="BI382" i="10"/>
  <c r="BJ382" i="10"/>
  <c r="BK382" i="10"/>
  <c r="BL382" i="10"/>
  <c r="BM382" i="10"/>
  <c r="BN382" i="10"/>
  <c r="BO382" i="10"/>
  <c r="BP382" i="10"/>
  <c r="BQ382" i="10"/>
  <c r="BR382" i="10"/>
  <c r="BS382" i="10"/>
  <c r="BT382" i="10"/>
  <c r="BU382" i="10"/>
  <c r="BV382" i="10"/>
  <c r="BW382" i="10"/>
  <c r="BX382" i="10"/>
  <c r="BY382" i="10"/>
  <c r="BZ382" i="10"/>
  <c r="CA382" i="10"/>
  <c r="CB382" i="10"/>
  <c r="CC382" i="10"/>
  <c r="CD382" i="10"/>
  <c r="CE382" i="10"/>
  <c r="CF382" i="10"/>
  <c r="CG382" i="10"/>
  <c r="CH382" i="10"/>
  <c r="CI382" i="10"/>
  <c r="CJ382" i="10"/>
  <c r="CK382" i="10"/>
  <c r="CL382" i="10"/>
  <c r="CM382" i="10"/>
  <c r="CN382" i="10"/>
  <c r="CO382" i="10"/>
  <c r="CP382" i="10"/>
  <c r="CQ382" i="10"/>
  <c r="CR382" i="10"/>
  <c r="CS382" i="10"/>
  <c r="CT382" i="10"/>
  <c r="CU382" i="10"/>
  <c r="CV382" i="10"/>
  <c r="CW382" i="10"/>
  <c r="CX382" i="10"/>
  <c r="CY382" i="10"/>
  <c r="CZ382" i="10"/>
  <c r="DA382" i="10"/>
  <c r="DB382" i="10"/>
  <c r="A383" i="10"/>
  <c r="B383" i="10"/>
  <c r="C383" i="10"/>
  <c r="D383" i="10"/>
  <c r="E383" i="10"/>
  <c r="F383" i="10"/>
  <c r="G383" i="10"/>
  <c r="H383" i="10"/>
  <c r="I383" i="10"/>
  <c r="J383" i="10"/>
  <c r="K383" i="10"/>
  <c r="L383" i="10"/>
  <c r="M383" i="10"/>
  <c r="N383" i="10"/>
  <c r="O383" i="10"/>
  <c r="P383" i="10"/>
  <c r="Q383" i="10"/>
  <c r="R383" i="10"/>
  <c r="S383" i="10"/>
  <c r="T383" i="10"/>
  <c r="U383" i="10"/>
  <c r="V383" i="10"/>
  <c r="W383" i="10"/>
  <c r="X383" i="10"/>
  <c r="Y383" i="10"/>
  <c r="Z383" i="10"/>
  <c r="AA383" i="10"/>
  <c r="AB383" i="10"/>
  <c r="AC383" i="10"/>
  <c r="AD383" i="10"/>
  <c r="AE383" i="10"/>
  <c r="AF383" i="10"/>
  <c r="AG383" i="10"/>
  <c r="AH383" i="10"/>
  <c r="AI383" i="10"/>
  <c r="AJ383" i="10"/>
  <c r="AK383" i="10"/>
  <c r="AL383" i="10"/>
  <c r="AM383" i="10"/>
  <c r="AN383" i="10"/>
  <c r="AO383" i="10"/>
  <c r="AP383" i="10"/>
  <c r="AQ383" i="10"/>
  <c r="AR383" i="10"/>
  <c r="AS383" i="10"/>
  <c r="AT383" i="10"/>
  <c r="AU383" i="10"/>
  <c r="AV383" i="10"/>
  <c r="AW383" i="10"/>
  <c r="AX383" i="10"/>
  <c r="AY383" i="10"/>
  <c r="AZ383" i="10"/>
  <c r="BA383" i="10"/>
  <c r="BB383" i="10"/>
  <c r="BC383" i="10"/>
  <c r="BD383" i="10"/>
  <c r="BE383" i="10"/>
  <c r="BF383" i="10"/>
  <c r="BG383" i="10"/>
  <c r="BH383" i="10"/>
  <c r="BI383" i="10"/>
  <c r="BJ383" i="10"/>
  <c r="BK383" i="10"/>
  <c r="BL383" i="10"/>
  <c r="BM383" i="10"/>
  <c r="BN383" i="10"/>
  <c r="BO383" i="10"/>
  <c r="BP383" i="10"/>
  <c r="BQ383" i="10"/>
  <c r="BR383" i="10"/>
  <c r="BS383" i="10"/>
  <c r="BT383" i="10"/>
  <c r="BU383" i="10"/>
  <c r="BV383" i="10"/>
  <c r="BW383" i="10"/>
  <c r="BX383" i="10"/>
  <c r="BY383" i="10"/>
  <c r="BZ383" i="10"/>
  <c r="CA383" i="10"/>
  <c r="CB383" i="10"/>
  <c r="CC383" i="10"/>
  <c r="CD383" i="10"/>
  <c r="CE383" i="10"/>
  <c r="CF383" i="10"/>
  <c r="CG383" i="10"/>
  <c r="CH383" i="10"/>
  <c r="CI383" i="10"/>
  <c r="CJ383" i="10"/>
  <c r="CK383" i="10"/>
  <c r="CL383" i="10"/>
  <c r="CM383" i="10"/>
  <c r="CN383" i="10"/>
  <c r="CO383" i="10"/>
  <c r="CP383" i="10"/>
  <c r="CQ383" i="10"/>
  <c r="CR383" i="10"/>
  <c r="CS383" i="10"/>
  <c r="CT383" i="10"/>
  <c r="CU383" i="10"/>
  <c r="CV383" i="10"/>
  <c r="CW383" i="10"/>
  <c r="CX383" i="10"/>
  <c r="CY383" i="10"/>
  <c r="CZ383" i="10"/>
  <c r="DA383" i="10"/>
  <c r="DB383" i="10"/>
  <c r="A384" i="10"/>
  <c r="B384" i="10"/>
  <c r="C384" i="10"/>
  <c r="D384" i="10"/>
  <c r="E384" i="10"/>
  <c r="F384" i="10"/>
  <c r="G384" i="10"/>
  <c r="H384" i="10"/>
  <c r="I384" i="10"/>
  <c r="J384" i="10"/>
  <c r="K384" i="10"/>
  <c r="L384" i="10"/>
  <c r="M384" i="10"/>
  <c r="N384" i="10"/>
  <c r="O384" i="10"/>
  <c r="P384" i="10"/>
  <c r="Q384" i="10"/>
  <c r="R384" i="10"/>
  <c r="S384" i="10"/>
  <c r="T384" i="10"/>
  <c r="U384" i="10"/>
  <c r="V384" i="10"/>
  <c r="W384" i="10"/>
  <c r="X384" i="10"/>
  <c r="Y384" i="10"/>
  <c r="Z384" i="10"/>
  <c r="AA384" i="10"/>
  <c r="AB384" i="10"/>
  <c r="AC384" i="10"/>
  <c r="AD384" i="10"/>
  <c r="AE384" i="10"/>
  <c r="AF384" i="10"/>
  <c r="AG384" i="10"/>
  <c r="AH384" i="10"/>
  <c r="AI384" i="10"/>
  <c r="AJ384" i="10"/>
  <c r="AK384" i="10"/>
  <c r="AL384" i="10"/>
  <c r="AM384" i="10"/>
  <c r="AN384" i="10"/>
  <c r="AO384" i="10"/>
  <c r="AP384" i="10"/>
  <c r="AQ384" i="10"/>
  <c r="AR384" i="10"/>
  <c r="AS384" i="10"/>
  <c r="AT384" i="10"/>
  <c r="AU384" i="10"/>
  <c r="AV384" i="10"/>
  <c r="AW384" i="10"/>
  <c r="AX384" i="10"/>
  <c r="AY384" i="10"/>
  <c r="AZ384" i="10"/>
  <c r="BA384" i="10"/>
  <c r="BB384" i="10"/>
  <c r="BC384" i="10"/>
  <c r="BD384" i="10"/>
  <c r="BE384" i="10"/>
  <c r="BF384" i="10"/>
  <c r="BG384" i="10"/>
  <c r="BH384" i="10"/>
  <c r="BI384" i="10"/>
  <c r="BJ384" i="10"/>
  <c r="BK384" i="10"/>
  <c r="BL384" i="10"/>
  <c r="BM384" i="10"/>
  <c r="BN384" i="10"/>
  <c r="BO384" i="10"/>
  <c r="BP384" i="10"/>
  <c r="BQ384" i="10"/>
  <c r="BR384" i="10"/>
  <c r="BS384" i="10"/>
  <c r="BT384" i="10"/>
  <c r="BU384" i="10"/>
  <c r="BV384" i="10"/>
  <c r="BW384" i="10"/>
  <c r="BX384" i="10"/>
  <c r="BY384" i="10"/>
  <c r="BZ384" i="10"/>
  <c r="CA384" i="10"/>
  <c r="CB384" i="10"/>
  <c r="CC384" i="10"/>
  <c r="CD384" i="10"/>
  <c r="CE384" i="10"/>
  <c r="CF384" i="10"/>
  <c r="CG384" i="10"/>
  <c r="CH384" i="10"/>
  <c r="CI384" i="10"/>
  <c r="CJ384" i="10"/>
  <c r="CK384" i="10"/>
  <c r="CL384" i="10"/>
  <c r="CM384" i="10"/>
  <c r="CN384" i="10"/>
  <c r="CO384" i="10"/>
  <c r="CP384" i="10"/>
  <c r="CQ384" i="10"/>
  <c r="CR384" i="10"/>
  <c r="CS384" i="10"/>
  <c r="CT384" i="10"/>
  <c r="CU384" i="10"/>
  <c r="CV384" i="10"/>
  <c r="CW384" i="10"/>
  <c r="CX384" i="10"/>
  <c r="CY384" i="10"/>
  <c r="CZ384" i="10"/>
  <c r="DA384" i="10"/>
  <c r="DB384" i="10"/>
  <c r="A385" i="10"/>
  <c r="B385" i="10"/>
  <c r="C385" i="10"/>
  <c r="D385" i="10"/>
  <c r="E385" i="10"/>
  <c r="F385" i="10"/>
  <c r="G385" i="10"/>
  <c r="H385" i="10"/>
  <c r="I385" i="10"/>
  <c r="J385" i="10"/>
  <c r="K385" i="10"/>
  <c r="L385" i="10"/>
  <c r="M385" i="10"/>
  <c r="N385" i="10"/>
  <c r="O385" i="10"/>
  <c r="P385" i="10"/>
  <c r="Q385" i="10"/>
  <c r="R385" i="10"/>
  <c r="S385" i="10"/>
  <c r="T385" i="10"/>
  <c r="U385" i="10"/>
  <c r="V385" i="10"/>
  <c r="W385" i="10"/>
  <c r="X385" i="10"/>
  <c r="Y385" i="10"/>
  <c r="Z385" i="10"/>
  <c r="AA385" i="10"/>
  <c r="AB385" i="10"/>
  <c r="AC385" i="10"/>
  <c r="AD385" i="10"/>
  <c r="AE385" i="10"/>
  <c r="AF385" i="10"/>
  <c r="AG385" i="10"/>
  <c r="AH385" i="10"/>
  <c r="AI385" i="10"/>
  <c r="AJ385" i="10"/>
  <c r="AK385" i="10"/>
  <c r="AL385" i="10"/>
  <c r="AM385" i="10"/>
  <c r="AN385" i="10"/>
  <c r="AO385" i="10"/>
  <c r="AP385" i="10"/>
  <c r="AQ385" i="10"/>
  <c r="AR385" i="10"/>
  <c r="AS385" i="10"/>
  <c r="AT385" i="10"/>
  <c r="AU385" i="10"/>
  <c r="AV385" i="10"/>
  <c r="AW385" i="10"/>
  <c r="AX385" i="10"/>
  <c r="AY385" i="10"/>
  <c r="AZ385" i="10"/>
  <c r="BA385" i="10"/>
  <c r="BB385" i="10"/>
  <c r="BC385" i="10"/>
  <c r="BD385" i="10"/>
  <c r="BE385" i="10"/>
  <c r="BF385" i="10"/>
  <c r="BG385" i="10"/>
  <c r="BH385" i="10"/>
  <c r="BI385" i="10"/>
  <c r="BJ385" i="10"/>
  <c r="BK385" i="10"/>
  <c r="BL385" i="10"/>
  <c r="BM385" i="10"/>
  <c r="BN385" i="10"/>
  <c r="BO385" i="10"/>
  <c r="BP385" i="10"/>
  <c r="BQ385" i="10"/>
  <c r="BR385" i="10"/>
  <c r="BS385" i="10"/>
  <c r="BT385" i="10"/>
  <c r="BU385" i="10"/>
  <c r="BV385" i="10"/>
  <c r="BW385" i="10"/>
  <c r="BX385" i="10"/>
  <c r="BY385" i="10"/>
  <c r="BZ385" i="10"/>
  <c r="CA385" i="10"/>
  <c r="CB385" i="10"/>
  <c r="CC385" i="10"/>
  <c r="CD385" i="10"/>
  <c r="CE385" i="10"/>
  <c r="CF385" i="10"/>
  <c r="CG385" i="10"/>
  <c r="CH385" i="10"/>
  <c r="CI385" i="10"/>
  <c r="CJ385" i="10"/>
  <c r="CK385" i="10"/>
  <c r="CL385" i="10"/>
  <c r="CM385" i="10"/>
  <c r="CN385" i="10"/>
  <c r="CO385" i="10"/>
  <c r="CP385" i="10"/>
  <c r="CQ385" i="10"/>
  <c r="CR385" i="10"/>
  <c r="CS385" i="10"/>
  <c r="CT385" i="10"/>
  <c r="CU385" i="10"/>
  <c r="CV385" i="10"/>
  <c r="CW385" i="10"/>
  <c r="CX385" i="10"/>
  <c r="CY385" i="10"/>
  <c r="CZ385" i="10"/>
  <c r="DA385" i="10"/>
  <c r="DB385" i="10"/>
  <c r="A386" i="10"/>
  <c r="B386" i="10"/>
  <c r="C386" i="10"/>
  <c r="D386" i="10"/>
  <c r="E386" i="10"/>
  <c r="F386" i="10"/>
  <c r="G386" i="10"/>
  <c r="H386" i="10"/>
  <c r="I386" i="10"/>
  <c r="J386" i="10"/>
  <c r="K386" i="10"/>
  <c r="L386" i="10"/>
  <c r="M386" i="10"/>
  <c r="N386" i="10"/>
  <c r="O386" i="10"/>
  <c r="P386" i="10"/>
  <c r="Q386" i="10"/>
  <c r="R386" i="10"/>
  <c r="S386" i="10"/>
  <c r="T386" i="10"/>
  <c r="U386" i="10"/>
  <c r="V386" i="10"/>
  <c r="W386" i="10"/>
  <c r="X386" i="10"/>
  <c r="Y386" i="10"/>
  <c r="Z386" i="10"/>
  <c r="AA386" i="10"/>
  <c r="AB386" i="10"/>
  <c r="AC386" i="10"/>
  <c r="AD386" i="10"/>
  <c r="AE386" i="10"/>
  <c r="AF386" i="10"/>
  <c r="AG386" i="10"/>
  <c r="AH386" i="10"/>
  <c r="AI386" i="10"/>
  <c r="AJ386" i="10"/>
  <c r="AK386" i="10"/>
  <c r="AL386" i="10"/>
  <c r="AM386" i="10"/>
  <c r="AN386" i="10"/>
  <c r="AO386" i="10"/>
  <c r="AP386" i="10"/>
  <c r="AQ386" i="10"/>
  <c r="AR386" i="10"/>
  <c r="AS386" i="10"/>
  <c r="AT386" i="10"/>
  <c r="AU386" i="10"/>
  <c r="AV386" i="10"/>
  <c r="AW386" i="10"/>
  <c r="AX386" i="10"/>
  <c r="AY386" i="10"/>
  <c r="AZ386" i="10"/>
  <c r="BA386" i="10"/>
  <c r="BB386" i="10"/>
  <c r="BC386" i="10"/>
  <c r="BD386" i="10"/>
  <c r="BE386" i="10"/>
  <c r="BF386" i="10"/>
  <c r="BG386" i="10"/>
  <c r="BH386" i="10"/>
  <c r="BI386" i="10"/>
  <c r="BJ386" i="10"/>
  <c r="BK386" i="10"/>
  <c r="BL386" i="10"/>
  <c r="BM386" i="10"/>
  <c r="BN386" i="10"/>
  <c r="BO386" i="10"/>
  <c r="BP386" i="10"/>
  <c r="BQ386" i="10"/>
  <c r="BR386" i="10"/>
  <c r="BS386" i="10"/>
  <c r="BT386" i="10"/>
  <c r="BU386" i="10"/>
  <c r="BV386" i="10"/>
  <c r="BW386" i="10"/>
  <c r="BX386" i="10"/>
  <c r="BY386" i="10"/>
  <c r="BZ386" i="10"/>
  <c r="CA386" i="10"/>
  <c r="CB386" i="10"/>
  <c r="CC386" i="10"/>
  <c r="CD386" i="10"/>
  <c r="CE386" i="10"/>
  <c r="CF386" i="10"/>
  <c r="CG386" i="10"/>
  <c r="CH386" i="10"/>
  <c r="CI386" i="10"/>
  <c r="CJ386" i="10"/>
  <c r="CK386" i="10"/>
  <c r="CL386" i="10"/>
  <c r="CM386" i="10"/>
  <c r="CN386" i="10"/>
  <c r="CO386" i="10"/>
  <c r="CP386" i="10"/>
  <c r="CQ386" i="10"/>
  <c r="CR386" i="10"/>
  <c r="CS386" i="10"/>
  <c r="CT386" i="10"/>
  <c r="CU386" i="10"/>
  <c r="CV386" i="10"/>
  <c r="CW386" i="10"/>
  <c r="CX386" i="10"/>
  <c r="CY386" i="10"/>
  <c r="CZ386" i="10"/>
  <c r="DA386" i="10"/>
  <c r="DB386" i="10"/>
  <c r="A387" i="10"/>
  <c r="B387" i="10"/>
  <c r="C387" i="10"/>
  <c r="D387" i="10"/>
  <c r="E387" i="10"/>
  <c r="F387" i="10"/>
  <c r="G387" i="10"/>
  <c r="H387" i="10"/>
  <c r="I387" i="10"/>
  <c r="J387" i="10"/>
  <c r="K387" i="10"/>
  <c r="L387" i="10"/>
  <c r="M387" i="10"/>
  <c r="N387" i="10"/>
  <c r="O387" i="10"/>
  <c r="P387" i="10"/>
  <c r="Q387" i="10"/>
  <c r="R387" i="10"/>
  <c r="S387" i="10"/>
  <c r="T387" i="10"/>
  <c r="U387" i="10"/>
  <c r="V387" i="10"/>
  <c r="W387" i="10"/>
  <c r="X387" i="10"/>
  <c r="Y387" i="10"/>
  <c r="Z387" i="10"/>
  <c r="AA387" i="10"/>
  <c r="AB387" i="10"/>
  <c r="AC387" i="10"/>
  <c r="AD387" i="10"/>
  <c r="AE387" i="10"/>
  <c r="AF387" i="10"/>
  <c r="AG387" i="10"/>
  <c r="AH387" i="10"/>
  <c r="AI387" i="10"/>
  <c r="AJ387" i="10"/>
  <c r="AK387" i="10"/>
  <c r="AL387" i="10"/>
  <c r="AM387" i="10"/>
  <c r="AN387" i="10"/>
  <c r="AO387" i="10"/>
  <c r="AP387" i="10"/>
  <c r="AQ387" i="10"/>
  <c r="AR387" i="10"/>
  <c r="AS387" i="10"/>
  <c r="AT387" i="10"/>
  <c r="AU387" i="10"/>
  <c r="AV387" i="10"/>
  <c r="AW387" i="10"/>
  <c r="AX387" i="10"/>
  <c r="AY387" i="10"/>
  <c r="AZ387" i="10"/>
  <c r="BA387" i="10"/>
  <c r="BB387" i="10"/>
  <c r="BC387" i="10"/>
  <c r="BD387" i="10"/>
  <c r="BE387" i="10"/>
  <c r="BF387" i="10"/>
  <c r="BG387" i="10"/>
  <c r="BH387" i="10"/>
  <c r="BI387" i="10"/>
  <c r="BJ387" i="10"/>
  <c r="BK387" i="10"/>
  <c r="BL387" i="10"/>
  <c r="BM387" i="10"/>
  <c r="BN387" i="10"/>
  <c r="BO387" i="10"/>
  <c r="BP387" i="10"/>
  <c r="BQ387" i="10"/>
  <c r="BR387" i="10"/>
  <c r="BS387" i="10"/>
  <c r="BT387" i="10"/>
  <c r="BU387" i="10"/>
  <c r="BV387" i="10"/>
  <c r="BW387" i="10"/>
  <c r="BX387" i="10"/>
  <c r="BY387" i="10"/>
  <c r="BZ387" i="10"/>
  <c r="CA387" i="10"/>
  <c r="CB387" i="10"/>
  <c r="CC387" i="10"/>
  <c r="CD387" i="10"/>
  <c r="CE387" i="10"/>
  <c r="CF387" i="10"/>
  <c r="CG387" i="10"/>
  <c r="CH387" i="10"/>
  <c r="CI387" i="10"/>
  <c r="CJ387" i="10"/>
  <c r="CK387" i="10"/>
  <c r="CL387" i="10"/>
  <c r="CM387" i="10"/>
  <c r="CN387" i="10"/>
  <c r="CO387" i="10"/>
  <c r="CP387" i="10"/>
  <c r="CQ387" i="10"/>
  <c r="CR387" i="10"/>
  <c r="CS387" i="10"/>
  <c r="CT387" i="10"/>
  <c r="CU387" i="10"/>
  <c r="CV387" i="10"/>
  <c r="CW387" i="10"/>
  <c r="CX387" i="10"/>
  <c r="CY387" i="10"/>
  <c r="CZ387" i="10"/>
  <c r="DA387" i="10"/>
  <c r="DB387" i="10"/>
  <c r="A388" i="10"/>
  <c r="B388" i="10"/>
  <c r="C388" i="10"/>
  <c r="D388" i="10"/>
  <c r="E388" i="10"/>
  <c r="F388" i="10"/>
  <c r="G388" i="10"/>
  <c r="H388" i="10"/>
  <c r="I388" i="10"/>
  <c r="J388" i="10"/>
  <c r="K388" i="10"/>
  <c r="L388" i="10"/>
  <c r="M388" i="10"/>
  <c r="N388" i="10"/>
  <c r="O388" i="10"/>
  <c r="P388" i="10"/>
  <c r="Q388" i="10"/>
  <c r="R388" i="10"/>
  <c r="S388" i="10"/>
  <c r="T388" i="10"/>
  <c r="U388" i="10"/>
  <c r="V388" i="10"/>
  <c r="W388" i="10"/>
  <c r="X388" i="10"/>
  <c r="Y388" i="10"/>
  <c r="Z388" i="10"/>
  <c r="AA388" i="10"/>
  <c r="AB388" i="10"/>
  <c r="AC388" i="10"/>
  <c r="AD388" i="10"/>
  <c r="AE388" i="10"/>
  <c r="AF388" i="10"/>
  <c r="AG388" i="10"/>
  <c r="AH388" i="10"/>
  <c r="AI388" i="10"/>
  <c r="AJ388" i="10"/>
  <c r="AK388" i="10"/>
  <c r="AL388" i="10"/>
  <c r="AM388" i="10"/>
  <c r="AN388" i="10"/>
  <c r="AO388" i="10"/>
  <c r="AP388" i="10"/>
  <c r="AQ388" i="10"/>
  <c r="AR388" i="10"/>
  <c r="AS388" i="10"/>
  <c r="AT388" i="10"/>
  <c r="AU388" i="10"/>
  <c r="AV388" i="10"/>
  <c r="AW388" i="10"/>
  <c r="AX388" i="10"/>
  <c r="AY388" i="10"/>
  <c r="AZ388" i="10"/>
  <c r="BA388" i="10"/>
  <c r="BB388" i="10"/>
  <c r="BC388" i="10"/>
  <c r="BD388" i="10"/>
  <c r="BE388" i="10"/>
  <c r="BF388" i="10"/>
  <c r="BG388" i="10"/>
  <c r="BH388" i="10"/>
  <c r="BI388" i="10"/>
  <c r="BJ388" i="10"/>
  <c r="BK388" i="10"/>
  <c r="BL388" i="10"/>
  <c r="BM388" i="10"/>
  <c r="BN388" i="10"/>
  <c r="BO388" i="10"/>
  <c r="BP388" i="10"/>
  <c r="BQ388" i="10"/>
  <c r="BR388" i="10"/>
  <c r="BS388" i="10"/>
  <c r="BT388" i="10"/>
  <c r="BU388" i="10"/>
  <c r="BV388" i="10"/>
  <c r="BW388" i="10"/>
  <c r="BX388" i="10"/>
  <c r="BY388" i="10"/>
  <c r="BZ388" i="10"/>
  <c r="CA388" i="10"/>
  <c r="CB388" i="10"/>
  <c r="CC388" i="10"/>
  <c r="CD388" i="10"/>
  <c r="CE388" i="10"/>
  <c r="CF388" i="10"/>
  <c r="CG388" i="10"/>
  <c r="CH388" i="10"/>
  <c r="CI388" i="10"/>
  <c r="CJ388" i="10"/>
  <c r="CK388" i="10"/>
  <c r="CL388" i="10"/>
  <c r="CM388" i="10"/>
  <c r="CN388" i="10"/>
  <c r="CO388" i="10"/>
  <c r="CP388" i="10"/>
  <c r="CQ388" i="10"/>
  <c r="CR388" i="10"/>
  <c r="CS388" i="10"/>
  <c r="CT388" i="10"/>
  <c r="CU388" i="10"/>
  <c r="CV388" i="10"/>
  <c r="CW388" i="10"/>
  <c r="CX388" i="10"/>
  <c r="CY388" i="10"/>
  <c r="CZ388" i="10"/>
  <c r="DA388" i="10"/>
  <c r="DB388" i="10"/>
  <c r="A389" i="10"/>
  <c r="B389" i="10"/>
  <c r="C389" i="10"/>
  <c r="D389" i="10"/>
  <c r="E389" i="10"/>
  <c r="F389" i="10"/>
  <c r="G389" i="10"/>
  <c r="H389" i="10"/>
  <c r="I389" i="10"/>
  <c r="J389" i="10"/>
  <c r="K389" i="10"/>
  <c r="L389" i="10"/>
  <c r="M389" i="10"/>
  <c r="N389" i="10"/>
  <c r="O389" i="10"/>
  <c r="P389" i="10"/>
  <c r="Q389" i="10"/>
  <c r="R389" i="10"/>
  <c r="S389" i="10"/>
  <c r="T389" i="10"/>
  <c r="U389" i="10"/>
  <c r="V389" i="10"/>
  <c r="W389" i="10"/>
  <c r="X389" i="10"/>
  <c r="Y389" i="10"/>
  <c r="Z389" i="10"/>
  <c r="AA389" i="10"/>
  <c r="AB389" i="10"/>
  <c r="AC389" i="10"/>
  <c r="AD389" i="10"/>
  <c r="AE389" i="10"/>
  <c r="AF389" i="10"/>
  <c r="AG389" i="10"/>
  <c r="AH389" i="10"/>
  <c r="AI389" i="10"/>
  <c r="AJ389" i="10"/>
  <c r="AK389" i="10"/>
  <c r="AL389" i="10"/>
  <c r="AM389" i="10"/>
  <c r="AN389" i="10"/>
  <c r="AO389" i="10"/>
  <c r="AP389" i="10"/>
  <c r="AQ389" i="10"/>
  <c r="AR389" i="10"/>
  <c r="AS389" i="10"/>
  <c r="AT389" i="10"/>
  <c r="AU389" i="10"/>
  <c r="AV389" i="10"/>
  <c r="AW389" i="10"/>
  <c r="AX389" i="10"/>
  <c r="AY389" i="10"/>
  <c r="AZ389" i="10"/>
  <c r="BA389" i="10"/>
  <c r="BB389" i="10"/>
  <c r="BC389" i="10"/>
  <c r="BD389" i="10"/>
  <c r="BE389" i="10"/>
  <c r="BF389" i="10"/>
  <c r="BG389" i="10"/>
  <c r="BH389" i="10"/>
  <c r="BI389" i="10"/>
  <c r="BJ389" i="10"/>
  <c r="BK389" i="10"/>
  <c r="BL389" i="10"/>
  <c r="BM389" i="10"/>
  <c r="BN389" i="10"/>
  <c r="BO389" i="10"/>
  <c r="BP389" i="10"/>
  <c r="BQ389" i="10"/>
  <c r="BR389" i="10"/>
  <c r="BS389" i="10"/>
  <c r="BT389" i="10"/>
  <c r="BU389" i="10"/>
  <c r="BV389" i="10"/>
  <c r="BW389" i="10"/>
  <c r="BX389" i="10"/>
  <c r="BY389" i="10"/>
  <c r="BZ389" i="10"/>
  <c r="CA389" i="10"/>
  <c r="CB389" i="10"/>
  <c r="CC389" i="10"/>
  <c r="CD389" i="10"/>
  <c r="CE389" i="10"/>
  <c r="CF389" i="10"/>
  <c r="CG389" i="10"/>
  <c r="CH389" i="10"/>
  <c r="CI389" i="10"/>
  <c r="CJ389" i="10"/>
  <c r="CK389" i="10"/>
  <c r="CL389" i="10"/>
  <c r="CM389" i="10"/>
  <c r="CN389" i="10"/>
  <c r="CO389" i="10"/>
  <c r="CP389" i="10"/>
  <c r="CQ389" i="10"/>
  <c r="CR389" i="10"/>
  <c r="CS389" i="10"/>
  <c r="CT389" i="10"/>
  <c r="CU389" i="10"/>
  <c r="CV389" i="10"/>
  <c r="CW389" i="10"/>
  <c r="CX389" i="10"/>
  <c r="CY389" i="10"/>
  <c r="CZ389" i="10"/>
  <c r="DA389" i="10"/>
  <c r="DB389" i="10"/>
  <c r="A390" i="10"/>
  <c r="B390" i="10"/>
  <c r="C390" i="10"/>
  <c r="D390" i="10"/>
  <c r="E390" i="10"/>
  <c r="F390" i="10"/>
  <c r="G390" i="10"/>
  <c r="H390" i="10"/>
  <c r="I390" i="10"/>
  <c r="J390" i="10"/>
  <c r="K390" i="10"/>
  <c r="L390" i="10"/>
  <c r="M390" i="10"/>
  <c r="N390" i="10"/>
  <c r="O390" i="10"/>
  <c r="P390" i="10"/>
  <c r="Q390" i="10"/>
  <c r="R390" i="10"/>
  <c r="S390" i="10"/>
  <c r="T390" i="10"/>
  <c r="U390" i="10"/>
  <c r="V390" i="10"/>
  <c r="W390" i="10"/>
  <c r="X390" i="10"/>
  <c r="Y390" i="10"/>
  <c r="Z390" i="10"/>
  <c r="AA390" i="10"/>
  <c r="AB390" i="10"/>
  <c r="AC390" i="10"/>
  <c r="AD390" i="10"/>
  <c r="AE390" i="10"/>
  <c r="AF390" i="10"/>
  <c r="AG390" i="10"/>
  <c r="AH390" i="10"/>
  <c r="AI390" i="10"/>
  <c r="AJ390" i="10"/>
  <c r="AK390" i="10"/>
  <c r="AL390" i="10"/>
  <c r="AM390" i="10"/>
  <c r="AN390" i="10"/>
  <c r="AO390" i="10"/>
  <c r="AP390" i="10"/>
  <c r="AQ390" i="10"/>
  <c r="AR390" i="10"/>
  <c r="AS390" i="10"/>
  <c r="AT390" i="10"/>
  <c r="AU390" i="10"/>
  <c r="AV390" i="10"/>
  <c r="AW390" i="10"/>
  <c r="AX390" i="10"/>
  <c r="AY390" i="10"/>
  <c r="AZ390" i="10"/>
  <c r="BA390" i="10"/>
  <c r="BB390" i="10"/>
  <c r="BC390" i="10"/>
  <c r="BD390" i="10"/>
  <c r="BE390" i="10"/>
  <c r="BF390" i="10"/>
  <c r="BG390" i="10"/>
  <c r="BH390" i="10"/>
  <c r="BI390" i="10"/>
  <c r="BJ390" i="10"/>
  <c r="BK390" i="10"/>
  <c r="BL390" i="10"/>
  <c r="BM390" i="10"/>
  <c r="BN390" i="10"/>
  <c r="BO390" i="10"/>
  <c r="BP390" i="10"/>
  <c r="BQ390" i="10"/>
  <c r="BR390" i="10"/>
  <c r="BS390" i="10"/>
  <c r="BT390" i="10"/>
  <c r="BU390" i="10"/>
  <c r="BV390" i="10"/>
  <c r="BW390" i="10"/>
  <c r="BX390" i="10"/>
  <c r="BY390" i="10"/>
  <c r="BZ390" i="10"/>
  <c r="CA390" i="10"/>
  <c r="CB390" i="10"/>
  <c r="CC390" i="10"/>
  <c r="CD390" i="10"/>
  <c r="CE390" i="10"/>
  <c r="CF390" i="10"/>
  <c r="CG390" i="10"/>
  <c r="CH390" i="10"/>
  <c r="CI390" i="10"/>
  <c r="CJ390" i="10"/>
  <c r="CK390" i="10"/>
  <c r="CL390" i="10"/>
  <c r="CM390" i="10"/>
  <c r="CN390" i="10"/>
  <c r="CO390" i="10"/>
  <c r="CP390" i="10"/>
  <c r="CQ390" i="10"/>
  <c r="CR390" i="10"/>
  <c r="CS390" i="10"/>
  <c r="CT390" i="10"/>
  <c r="CU390" i="10"/>
  <c r="CV390" i="10"/>
  <c r="CW390" i="10"/>
  <c r="CX390" i="10"/>
  <c r="CY390" i="10"/>
  <c r="CZ390" i="10"/>
  <c r="DA390" i="10"/>
  <c r="DB390" i="10"/>
  <c r="A391" i="10"/>
  <c r="B391" i="10"/>
  <c r="C391" i="10"/>
  <c r="D391" i="10"/>
  <c r="E391" i="10"/>
  <c r="F391" i="10"/>
  <c r="G391" i="10"/>
  <c r="H391" i="10"/>
  <c r="I391" i="10"/>
  <c r="J391" i="10"/>
  <c r="K391" i="10"/>
  <c r="L391" i="10"/>
  <c r="M391" i="10"/>
  <c r="N391" i="10"/>
  <c r="O391" i="10"/>
  <c r="P391" i="10"/>
  <c r="Q391" i="10"/>
  <c r="R391" i="10"/>
  <c r="S391" i="10"/>
  <c r="T391" i="10"/>
  <c r="U391" i="10"/>
  <c r="V391" i="10"/>
  <c r="W391" i="10"/>
  <c r="X391" i="10"/>
  <c r="Y391" i="10"/>
  <c r="Z391" i="10"/>
  <c r="AA391" i="10"/>
  <c r="AB391" i="10"/>
  <c r="AC391" i="10"/>
  <c r="AD391" i="10"/>
  <c r="AE391" i="10"/>
  <c r="AF391" i="10"/>
  <c r="AG391" i="10"/>
  <c r="AH391" i="10"/>
  <c r="AI391" i="10"/>
  <c r="AJ391" i="10"/>
  <c r="AK391" i="10"/>
  <c r="AL391" i="10"/>
  <c r="AM391" i="10"/>
  <c r="AN391" i="10"/>
  <c r="AO391" i="10"/>
  <c r="AP391" i="10"/>
  <c r="AQ391" i="10"/>
  <c r="AR391" i="10"/>
  <c r="AS391" i="10"/>
  <c r="AT391" i="10"/>
  <c r="AU391" i="10"/>
  <c r="AV391" i="10"/>
  <c r="AW391" i="10"/>
  <c r="AX391" i="10"/>
  <c r="AY391" i="10"/>
  <c r="AZ391" i="10"/>
  <c r="BA391" i="10"/>
  <c r="BB391" i="10"/>
  <c r="BC391" i="10"/>
  <c r="BD391" i="10"/>
  <c r="BE391" i="10"/>
  <c r="BF391" i="10"/>
  <c r="BG391" i="10"/>
  <c r="BH391" i="10"/>
  <c r="BI391" i="10"/>
  <c r="BJ391" i="10"/>
  <c r="BK391" i="10"/>
  <c r="BL391" i="10"/>
  <c r="BM391" i="10"/>
  <c r="BN391" i="10"/>
  <c r="BO391" i="10"/>
  <c r="BP391" i="10"/>
  <c r="BQ391" i="10"/>
  <c r="BR391" i="10"/>
  <c r="BS391" i="10"/>
  <c r="BT391" i="10"/>
  <c r="BU391" i="10"/>
  <c r="BV391" i="10"/>
  <c r="BW391" i="10"/>
  <c r="BX391" i="10"/>
  <c r="BY391" i="10"/>
  <c r="BZ391" i="10"/>
  <c r="CA391" i="10"/>
  <c r="CB391" i="10"/>
  <c r="CC391" i="10"/>
  <c r="CD391" i="10"/>
  <c r="CE391" i="10"/>
  <c r="CF391" i="10"/>
  <c r="CG391" i="10"/>
  <c r="CH391" i="10"/>
  <c r="CI391" i="10"/>
  <c r="CJ391" i="10"/>
  <c r="CK391" i="10"/>
  <c r="CL391" i="10"/>
  <c r="CM391" i="10"/>
  <c r="CN391" i="10"/>
  <c r="CO391" i="10"/>
  <c r="CP391" i="10"/>
  <c r="CQ391" i="10"/>
  <c r="CR391" i="10"/>
  <c r="CS391" i="10"/>
  <c r="CT391" i="10"/>
  <c r="CU391" i="10"/>
  <c r="CV391" i="10"/>
  <c r="CW391" i="10"/>
  <c r="CX391" i="10"/>
  <c r="CY391" i="10"/>
  <c r="CZ391" i="10"/>
  <c r="DA391" i="10"/>
  <c r="DB391" i="10"/>
  <c r="A392" i="10"/>
  <c r="B392" i="10"/>
  <c r="C392" i="10"/>
  <c r="D392" i="10"/>
  <c r="E392" i="10"/>
  <c r="F392" i="10"/>
  <c r="G392" i="10"/>
  <c r="H392" i="10"/>
  <c r="I392" i="10"/>
  <c r="J392" i="10"/>
  <c r="K392" i="10"/>
  <c r="L392" i="10"/>
  <c r="M392" i="10"/>
  <c r="N392" i="10"/>
  <c r="O392" i="10"/>
  <c r="P392" i="10"/>
  <c r="Q392" i="10"/>
  <c r="R392" i="10"/>
  <c r="S392" i="10"/>
  <c r="T392" i="10"/>
  <c r="U392" i="10"/>
  <c r="V392" i="10"/>
  <c r="W392" i="10"/>
  <c r="X392" i="10"/>
  <c r="Y392" i="10"/>
  <c r="Z392" i="10"/>
  <c r="AA392" i="10"/>
  <c r="AB392" i="10"/>
  <c r="AC392" i="10"/>
  <c r="AD392" i="10"/>
  <c r="AE392" i="10"/>
  <c r="AF392" i="10"/>
  <c r="AG392" i="10"/>
  <c r="AH392" i="10"/>
  <c r="AI392" i="10"/>
  <c r="AJ392" i="10"/>
  <c r="AK392" i="10"/>
  <c r="AL392" i="10"/>
  <c r="AM392" i="10"/>
  <c r="AN392" i="10"/>
  <c r="AO392" i="10"/>
  <c r="AP392" i="10"/>
  <c r="AQ392" i="10"/>
  <c r="AR392" i="10"/>
  <c r="AS392" i="10"/>
  <c r="AT392" i="10"/>
  <c r="AU392" i="10"/>
  <c r="AV392" i="10"/>
  <c r="AW392" i="10"/>
  <c r="AX392" i="10"/>
  <c r="AY392" i="10"/>
  <c r="AZ392" i="10"/>
  <c r="BA392" i="10"/>
  <c r="BB392" i="10"/>
  <c r="BC392" i="10"/>
  <c r="BD392" i="10"/>
  <c r="BE392" i="10"/>
  <c r="BF392" i="10"/>
  <c r="BG392" i="10"/>
  <c r="BH392" i="10"/>
  <c r="BI392" i="10"/>
  <c r="BJ392" i="10"/>
  <c r="BK392" i="10"/>
  <c r="BL392" i="10"/>
  <c r="BM392" i="10"/>
  <c r="BN392" i="10"/>
  <c r="BO392" i="10"/>
  <c r="BP392" i="10"/>
  <c r="BQ392" i="10"/>
  <c r="BR392" i="10"/>
  <c r="BS392" i="10"/>
  <c r="BT392" i="10"/>
  <c r="BU392" i="10"/>
  <c r="BV392" i="10"/>
  <c r="BW392" i="10"/>
  <c r="BX392" i="10"/>
  <c r="BY392" i="10"/>
  <c r="BZ392" i="10"/>
  <c r="CA392" i="10"/>
  <c r="CB392" i="10"/>
  <c r="CC392" i="10"/>
  <c r="CD392" i="10"/>
  <c r="CE392" i="10"/>
  <c r="CF392" i="10"/>
  <c r="CG392" i="10"/>
  <c r="CH392" i="10"/>
  <c r="CI392" i="10"/>
  <c r="CJ392" i="10"/>
  <c r="CK392" i="10"/>
  <c r="CL392" i="10"/>
  <c r="CM392" i="10"/>
  <c r="CN392" i="10"/>
  <c r="CO392" i="10"/>
  <c r="CP392" i="10"/>
  <c r="CQ392" i="10"/>
  <c r="CR392" i="10"/>
  <c r="CS392" i="10"/>
  <c r="CT392" i="10"/>
  <c r="CU392" i="10"/>
  <c r="CV392" i="10"/>
  <c r="CW392" i="10"/>
  <c r="CX392" i="10"/>
  <c r="CY392" i="10"/>
  <c r="CZ392" i="10"/>
  <c r="DA392" i="10"/>
  <c r="DB392" i="10"/>
  <c r="A393" i="10"/>
  <c r="B393" i="10"/>
  <c r="C393" i="10"/>
  <c r="D393" i="10"/>
  <c r="E393" i="10"/>
  <c r="F393" i="10"/>
  <c r="G393" i="10"/>
  <c r="H393" i="10"/>
  <c r="I393" i="10"/>
  <c r="J393" i="10"/>
  <c r="K393" i="10"/>
  <c r="L393" i="10"/>
  <c r="M393" i="10"/>
  <c r="N393" i="10"/>
  <c r="O393" i="10"/>
  <c r="P393" i="10"/>
  <c r="Q393" i="10"/>
  <c r="R393" i="10"/>
  <c r="S393" i="10"/>
  <c r="T393" i="10"/>
  <c r="U393" i="10"/>
  <c r="V393" i="10"/>
  <c r="W393" i="10"/>
  <c r="X393" i="10"/>
  <c r="Y393" i="10"/>
  <c r="Z393" i="10"/>
  <c r="AA393" i="10"/>
  <c r="AB393" i="10"/>
  <c r="AC393" i="10"/>
  <c r="AD393" i="10"/>
  <c r="AE393" i="10"/>
  <c r="AF393" i="10"/>
  <c r="AG393" i="10"/>
  <c r="AH393" i="10"/>
  <c r="AI393" i="10"/>
  <c r="AJ393" i="10"/>
  <c r="AK393" i="10"/>
  <c r="AL393" i="10"/>
  <c r="AM393" i="10"/>
  <c r="AN393" i="10"/>
  <c r="AO393" i="10"/>
  <c r="AP393" i="10"/>
  <c r="AQ393" i="10"/>
  <c r="AR393" i="10"/>
  <c r="AS393" i="10"/>
  <c r="AT393" i="10"/>
  <c r="AU393" i="10"/>
  <c r="AV393" i="10"/>
  <c r="AW393" i="10"/>
  <c r="AX393" i="10"/>
  <c r="AY393" i="10"/>
  <c r="AZ393" i="10"/>
  <c r="BA393" i="10"/>
  <c r="BB393" i="10"/>
  <c r="BC393" i="10"/>
  <c r="BD393" i="10"/>
  <c r="BE393" i="10"/>
  <c r="BF393" i="10"/>
  <c r="BG393" i="10"/>
  <c r="BH393" i="10"/>
  <c r="BI393" i="10"/>
  <c r="BJ393" i="10"/>
  <c r="BK393" i="10"/>
  <c r="BL393" i="10"/>
  <c r="BM393" i="10"/>
  <c r="BN393" i="10"/>
  <c r="BO393" i="10"/>
  <c r="BP393" i="10"/>
  <c r="BQ393" i="10"/>
  <c r="BR393" i="10"/>
  <c r="BS393" i="10"/>
  <c r="BT393" i="10"/>
  <c r="BU393" i="10"/>
  <c r="BV393" i="10"/>
  <c r="BW393" i="10"/>
  <c r="BX393" i="10"/>
  <c r="BY393" i="10"/>
  <c r="BZ393" i="10"/>
  <c r="CA393" i="10"/>
  <c r="CB393" i="10"/>
  <c r="CC393" i="10"/>
  <c r="CD393" i="10"/>
  <c r="CE393" i="10"/>
  <c r="CF393" i="10"/>
  <c r="CG393" i="10"/>
  <c r="CH393" i="10"/>
  <c r="CI393" i="10"/>
  <c r="CJ393" i="10"/>
  <c r="CK393" i="10"/>
  <c r="CL393" i="10"/>
  <c r="CM393" i="10"/>
  <c r="CN393" i="10"/>
  <c r="CO393" i="10"/>
  <c r="CP393" i="10"/>
  <c r="CQ393" i="10"/>
  <c r="CR393" i="10"/>
  <c r="CS393" i="10"/>
  <c r="CT393" i="10"/>
  <c r="CU393" i="10"/>
  <c r="CV393" i="10"/>
  <c r="CW393" i="10"/>
  <c r="CX393" i="10"/>
  <c r="CY393" i="10"/>
  <c r="CZ393" i="10"/>
  <c r="DA393" i="10"/>
  <c r="DB393" i="10"/>
  <c r="A394" i="10"/>
  <c r="B394" i="10"/>
  <c r="C394" i="10"/>
  <c r="D394" i="10"/>
  <c r="E394" i="10"/>
  <c r="F394" i="10"/>
  <c r="G394" i="10"/>
  <c r="H394" i="10"/>
  <c r="I394" i="10"/>
  <c r="J394" i="10"/>
  <c r="K394" i="10"/>
  <c r="L394" i="10"/>
  <c r="M394" i="10"/>
  <c r="N394" i="10"/>
  <c r="O394" i="10"/>
  <c r="P394" i="10"/>
  <c r="Q394" i="10"/>
  <c r="R394" i="10"/>
  <c r="S394" i="10"/>
  <c r="T394" i="10"/>
  <c r="U394" i="10"/>
  <c r="V394" i="10"/>
  <c r="W394" i="10"/>
  <c r="X394" i="10"/>
  <c r="Y394" i="10"/>
  <c r="Z394" i="10"/>
  <c r="AA394" i="10"/>
  <c r="AB394" i="10"/>
  <c r="AC394" i="10"/>
  <c r="AD394" i="10"/>
  <c r="AE394" i="10"/>
  <c r="AF394" i="10"/>
  <c r="AG394" i="10"/>
  <c r="AH394" i="10"/>
  <c r="AI394" i="10"/>
  <c r="AJ394" i="10"/>
  <c r="AK394" i="10"/>
  <c r="AL394" i="10"/>
  <c r="AM394" i="10"/>
  <c r="AN394" i="10"/>
  <c r="AO394" i="10"/>
  <c r="AP394" i="10"/>
  <c r="AQ394" i="10"/>
  <c r="AR394" i="10"/>
  <c r="AS394" i="10"/>
  <c r="AT394" i="10"/>
  <c r="AU394" i="10"/>
  <c r="AV394" i="10"/>
  <c r="AW394" i="10"/>
  <c r="AX394" i="10"/>
  <c r="AY394" i="10"/>
  <c r="AZ394" i="10"/>
  <c r="BA394" i="10"/>
  <c r="BB394" i="10"/>
  <c r="BC394" i="10"/>
  <c r="BD394" i="10"/>
  <c r="BE394" i="10"/>
  <c r="BF394" i="10"/>
  <c r="BG394" i="10"/>
  <c r="BH394" i="10"/>
  <c r="BI394" i="10"/>
  <c r="BJ394" i="10"/>
  <c r="BK394" i="10"/>
  <c r="BL394" i="10"/>
  <c r="BM394" i="10"/>
  <c r="BN394" i="10"/>
  <c r="BO394" i="10"/>
  <c r="BP394" i="10"/>
  <c r="BQ394" i="10"/>
  <c r="BR394" i="10"/>
  <c r="BS394" i="10"/>
  <c r="BT394" i="10"/>
  <c r="BU394" i="10"/>
  <c r="BV394" i="10"/>
  <c r="BW394" i="10"/>
  <c r="BX394" i="10"/>
  <c r="BY394" i="10"/>
  <c r="BZ394" i="10"/>
  <c r="CA394" i="10"/>
  <c r="CB394" i="10"/>
  <c r="CC394" i="10"/>
  <c r="CD394" i="10"/>
  <c r="CE394" i="10"/>
  <c r="CF394" i="10"/>
  <c r="CG394" i="10"/>
  <c r="CH394" i="10"/>
  <c r="CI394" i="10"/>
  <c r="CJ394" i="10"/>
  <c r="CK394" i="10"/>
  <c r="CL394" i="10"/>
  <c r="CM394" i="10"/>
  <c r="CN394" i="10"/>
  <c r="CO394" i="10"/>
  <c r="CP394" i="10"/>
  <c r="CQ394" i="10"/>
  <c r="CR394" i="10"/>
  <c r="CS394" i="10"/>
  <c r="CT394" i="10"/>
  <c r="CU394" i="10"/>
  <c r="CV394" i="10"/>
  <c r="CW394" i="10"/>
  <c r="CX394" i="10"/>
  <c r="CY394" i="10"/>
  <c r="CZ394" i="10"/>
  <c r="DA394" i="10"/>
  <c r="DB394" i="10"/>
  <c r="A395" i="10"/>
  <c r="B395" i="10"/>
  <c r="C395" i="10"/>
  <c r="D395" i="10"/>
  <c r="E395" i="10"/>
  <c r="F395" i="10"/>
  <c r="G395" i="10"/>
  <c r="H395" i="10"/>
  <c r="I395" i="10"/>
  <c r="J395" i="10"/>
  <c r="K395" i="10"/>
  <c r="L395" i="10"/>
  <c r="M395" i="10"/>
  <c r="N395" i="10"/>
  <c r="O395" i="10"/>
  <c r="P395" i="10"/>
  <c r="Q395" i="10"/>
  <c r="R395" i="10"/>
  <c r="S395" i="10"/>
  <c r="T395" i="10"/>
  <c r="U395" i="10"/>
  <c r="V395" i="10"/>
  <c r="W395" i="10"/>
  <c r="X395" i="10"/>
  <c r="Y395" i="10"/>
  <c r="Z395" i="10"/>
  <c r="AA395" i="10"/>
  <c r="AB395" i="10"/>
  <c r="AC395" i="10"/>
  <c r="AD395" i="10"/>
  <c r="AE395" i="10"/>
  <c r="AF395" i="10"/>
  <c r="AG395" i="10"/>
  <c r="AH395" i="10"/>
  <c r="AI395" i="10"/>
  <c r="AJ395" i="10"/>
  <c r="AK395" i="10"/>
  <c r="AL395" i="10"/>
  <c r="AM395" i="10"/>
  <c r="AN395" i="10"/>
  <c r="AO395" i="10"/>
  <c r="AP395" i="10"/>
  <c r="AQ395" i="10"/>
  <c r="AR395" i="10"/>
  <c r="AS395" i="10"/>
  <c r="AT395" i="10"/>
  <c r="AU395" i="10"/>
  <c r="AV395" i="10"/>
  <c r="AW395" i="10"/>
  <c r="AX395" i="10"/>
  <c r="AY395" i="10"/>
  <c r="AZ395" i="10"/>
  <c r="BA395" i="10"/>
  <c r="BB395" i="10"/>
  <c r="BC395" i="10"/>
  <c r="BD395" i="10"/>
  <c r="BE395" i="10"/>
  <c r="BF395" i="10"/>
  <c r="BG395" i="10"/>
  <c r="BH395" i="10"/>
  <c r="BI395" i="10"/>
  <c r="BJ395" i="10"/>
  <c r="BK395" i="10"/>
  <c r="BL395" i="10"/>
  <c r="BM395" i="10"/>
  <c r="BN395" i="10"/>
  <c r="BO395" i="10"/>
  <c r="BP395" i="10"/>
  <c r="BQ395" i="10"/>
  <c r="BR395" i="10"/>
  <c r="BS395" i="10"/>
  <c r="BT395" i="10"/>
  <c r="BU395" i="10"/>
  <c r="BV395" i="10"/>
  <c r="BW395" i="10"/>
  <c r="BX395" i="10"/>
  <c r="BY395" i="10"/>
  <c r="BZ395" i="10"/>
  <c r="CA395" i="10"/>
  <c r="CB395" i="10"/>
  <c r="CC395" i="10"/>
  <c r="CD395" i="10"/>
  <c r="CE395" i="10"/>
  <c r="CF395" i="10"/>
  <c r="CG395" i="10"/>
  <c r="CH395" i="10"/>
  <c r="CI395" i="10"/>
  <c r="CJ395" i="10"/>
  <c r="CK395" i="10"/>
  <c r="CL395" i="10"/>
  <c r="CM395" i="10"/>
  <c r="CN395" i="10"/>
  <c r="CO395" i="10"/>
  <c r="CP395" i="10"/>
  <c r="CQ395" i="10"/>
  <c r="CR395" i="10"/>
  <c r="CS395" i="10"/>
  <c r="CT395" i="10"/>
  <c r="CU395" i="10"/>
  <c r="CV395" i="10"/>
  <c r="CW395" i="10"/>
  <c r="CX395" i="10"/>
  <c r="CY395" i="10"/>
  <c r="CZ395" i="10"/>
  <c r="DA395" i="10"/>
  <c r="DB395" i="10"/>
  <c r="A396" i="10"/>
  <c r="B396" i="10"/>
  <c r="C396" i="10"/>
  <c r="D396" i="10"/>
  <c r="E396" i="10"/>
  <c r="F396" i="10"/>
  <c r="G396" i="10"/>
  <c r="H396" i="10"/>
  <c r="I396" i="10"/>
  <c r="J396" i="10"/>
  <c r="K396" i="10"/>
  <c r="L396" i="10"/>
  <c r="M396" i="10"/>
  <c r="N396" i="10"/>
  <c r="O396" i="10"/>
  <c r="P396" i="10"/>
  <c r="Q396" i="10"/>
  <c r="R396" i="10"/>
  <c r="S396" i="10"/>
  <c r="T396" i="10"/>
  <c r="U396" i="10"/>
  <c r="V396" i="10"/>
  <c r="W396" i="10"/>
  <c r="X396" i="10"/>
  <c r="Y396" i="10"/>
  <c r="Z396" i="10"/>
  <c r="AA396" i="10"/>
  <c r="AB396" i="10"/>
  <c r="AC396" i="10"/>
  <c r="AD396" i="10"/>
  <c r="AE396" i="10"/>
  <c r="AF396" i="10"/>
  <c r="AG396" i="10"/>
  <c r="AH396" i="10"/>
  <c r="AI396" i="10"/>
  <c r="AJ396" i="10"/>
  <c r="AK396" i="10"/>
  <c r="AL396" i="10"/>
  <c r="AM396" i="10"/>
  <c r="AN396" i="10"/>
  <c r="AO396" i="10"/>
  <c r="AP396" i="10"/>
  <c r="AQ396" i="10"/>
  <c r="AR396" i="10"/>
  <c r="AS396" i="10"/>
  <c r="AT396" i="10"/>
  <c r="AU396" i="10"/>
  <c r="AV396" i="10"/>
  <c r="AW396" i="10"/>
  <c r="AX396" i="10"/>
  <c r="AY396" i="10"/>
  <c r="AZ396" i="10"/>
  <c r="BA396" i="10"/>
  <c r="BB396" i="10"/>
  <c r="BC396" i="10"/>
  <c r="BD396" i="10"/>
  <c r="BE396" i="10"/>
  <c r="BF396" i="10"/>
  <c r="BG396" i="10"/>
  <c r="BH396" i="10"/>
  <c r="BI396" i="10"/>
  <c r="BJ396" i="10"/>
  <c r="BK396" i="10"/>
  <c r="BL396" i="10"/>
  <c r="BM396" i="10"/>
  <c r="BN396" i="10"/>
  <c r="BO396" i="10"/>
  <c r="BP396" i="10"/>
  <c r="BQ396" i="10"/>
  <c r="BR396" i="10"/>
  <c r="BS396" i="10"/>
  <c r="BT396" i="10"/>
  <c r="BU396" i="10"/>
  <c r="BV396" i="10"/>
  <c r="BW396" i="10"/>
  <c r="BX396" i="10"/>
  <c r="BY396" i="10"/>
  <c r="BZ396" i="10"/>
  <c r="CA396" i="10"/>
  <c r="CB396" i="10"/>
  <c r="CC396" i="10"/>
  <c r="CD396" i="10"/>
  <c r="CE396" i="10"/>
  <c r="CF396" i="10"/>
  <c r="CG396" i="10"/>
  <c r="CH396" i="10"/>
  <c r="CI396" i="10"/>
  <c r="CJ396" i="10"/>
  <c r="CK396" i="10"/>
  <c r="CL396" i="10"/>
  <c r="CM396" i="10"/>
  <c r="CN396" i="10"/>
  <c r="CO396" i="10"/>
  <c r="CP396" i="10"/>
  <c r="CQ396" i="10"/>
  <c r="CR396" i="10"/>
  <c r="CS396" i="10"/>
  <c r="CT396" i="10"/>
  <c r="CU396" i="10"/>
  <c r="CV396" i="10"/>
  <c r="CW396" i="10"/>
  <c r="CX396" i="10"/>
  <c r="CY396" i="10"/>
  <c r="CZ396" i="10"/>
  <c r="DA396" i="10"/>
  <c r="DB396" i="10"/>
  <c r="A397" i="10"/>
  <c r="B397" i="10"/>
  <c r="C397" i="10"/>
  <c r="D397" i="10"/>
  <c r="E397" i="10"/>
  <c r="F397" i="10"/>
  <c r="G397" i="10"/>
  <c r="H397" i="10"/>
  <c r="I397" i="10"/>
  <c r="J397" i="10"/>
  <c r="K397" i="10"/>
  <c r="L397" i="10"/>
  <c r="M397" i="10"/>
  <c r="N397" i="10"/>
  <c r="O397" i="10"/>
  <c r="P397" i="10"/>
  <c r="Q397" i="10"/>
  <c r="R397" i="10"/>
  <c r="S397" i="10"/>
  <c r="T397" i="10"/>
  <c r="U397" i="10"/>
  <c r="V397" i="10"/>
  <c r="W397" i="10"/>
  <c r="X397" i="10"/>
  <c r="Y397" i="10"/>
  <c r="Z397" i="10"/>
  <c r="AA397" i="10"/>
  <c r="AB397" i="10"/>
  <c r="AC397" i="10"/>
  <c r="AD397" i="10"/>
  <c r="AE397" i="10"/>
  <c r="AF397" i="10"/>
  <c r="AG397" i="10"/>
  <c r="AH397" i="10"/>
  <c r="AI397" i="10"/>
  <c r="AJ397" i="10"/>
  <c r="AK397" i="10"/>
  <c r="AL397" i="10"/>
  <c r="AM397" i="10"/>
  <c r="AN397" i="10"/>
  <c r="AO397" i="10"/>
  <c r="AP397" i="10"/>
  <c r="AQ397" i="10"/>
  <c r="AR397" i="10"/>
  <c r="AS397" i="10"/>
  <c r="AT397" i="10"/>
  <c r="AU397" i="10"/>
  <c r="AV397" i="10"/>
  <c r="AW397" i="10"/>
  <c r="AX397" i="10"/>
  <c r="AY397" i="10"/>
  <c r="AZ397" i="10"/>
  <c r="BA397" i="10"/>
  <c r="BB397" i="10"/>
  <c r="BC397" i="10"/>
  <c r="BD397" i="10"/>
  <c r="BE397" i="10"/>
  <c r="BF397" i="10"/>
  <c r="BG397" i="10"/>
  <c r="BH397" i="10"/>
  <c r="BI397" i="10"/>
  <c r="BJ397" i="10"/>
  <c r="BK397" i="10"/>
  <c r="BL397" i="10"/>
  <c r="BM397" i="10"/>
  <c r="BN397" i="10"/>
  <c r="BO397" i="10"/>
  <c r="BP397" i="10"/>
  <c r="BQ397" i="10"/>
  <c r="BR397" i="10"/>
  <c r="BS397" i="10"/>
  <c r="BT397" i="10"/>
  <c r="BU397" i="10"/>
  <c r="BV397" i="10"/>
  <c r="BW397" i="10"/>
  <c r="BX397" i="10"/>
  <c r="BY397" i="10"/>
  <c r="BZ397" i="10"/>
  <c r="CA397" i="10"/>
  <c r="CB397" i="10"/>
  <c r="CC397" i="10"/>
  <c r="CD397" i="10"/>
  <c r="CE397" i="10"/>
  <c r="CF397" i="10"/>
  <c r="CG397" i="10"/>
  <c r="CH397" i="10"/>
  <c r="CI397" i="10"/>
  <c r="CJ397" i="10"/>
  <c r="CK397" i="10"/>
  <c r="CL397" i="10"/>
  <c r="CM397" i="10"/>
  <c r="CN397" i="10"/>
  <c r="CO397" i="10"/>
  <c r="CP397" i="10"/>
  <c r="CQ397" i="10"/>
  <c r="CR397" i="10"/>
  <c r="CS397" i="10"/>
  <c r="CT397" i="10"/>
  <c r="CU397" i="10"/>
  <c r="CV397" i="10"/>
  <c r="CW397" i="10"/>
  <c r="CX397" i="10"/>
  <c r="CY397" i="10"/>
  <c r="CZ397" i="10"/>
  <c r="DA397" i="10"/>
  <c r="DB397" i="10"/>
  <c r="A398" i="10"/>
  <c r="B398" i="10"/>
  <c r="C398" i="10"/>
  <c r="D398" i="10"/>
  <c r="E398" i="10"/>
  <c r="F398" i="10"/>
  <c r="G398" i="10"/>
  <c r="H398" i="10"/>
  <c r="I398" i="10"/>
  <c r="J398" i="10"/>
  <c r="K398" i="10"/>
  <c r="L398" i="10"/>
  <c r="M398" i="10"/>
  <c r="N398" i="10"/>
  <c r="O398" i="10"/>
  <c r="P398" i="10"/>
  <c r="Q398" i="10"/>
  <c r="R398" i="10"/>
  <c r="S398" i="10"/>
  <c r="T398" i="10"/>
  <c r="U398" i="10"/>
  <c r="V398" i="10"/>
  <c r="W398" i="10"/>
  <c r="X398" i="10"/>
  <c r="Y398" i="10"/>
  <c r="Z398" i="10"/>
  <c r="AA398" i="10"/>
  <c r="AB398" i="10"/>
  <c r="AC398" i="10"/>
  <c r="AD398" i="10"/>
  <c r="AE398" i="10"/>
  <c r="AF398" i="10"/>
  <c r="AG398" i="10"/>
  <c r="AH398" i="10"/>
  <c r="AI398" i="10"/>
  <c r="AJ398" i="10"/>
  <c r="AK398" i="10"/>
  <c r="AL398" i="10"/>
  <c r="AM398" i="10"/>
  <c r="AN398" i="10"/>
  <c r="AO398" i="10"/>
  <c r="AP398" i="10"/>
  <c r="AQ398" i="10"/>
  <c r="AR398" i="10"/>
  <c r="AS398" i="10"/>
  <c r="AT398" i="10"/>
  <c r="AU398" i="10"/>
  <c r="AV398" i="10"/>
  <c r="AW398" i="10"/>
  <c r="AX398" i="10"/>
  <c r="AY398" i="10"/>
  <c r="AZ398" i="10"/>
  <c r="BA398" i="10"/>
  <c r="BB398" i="10"/>
  <c r="BC398" i="10"/>
  <c r="BD398" i="10"/>
  <c r="BE398" i="10"/>
  <c r="BF398" i="10"/>
  <c r="BG398" i="10"/>
  <c r="BH398" i="10"/>
  <c r="BI398" i="10"/>
  <c r="BJ398" i="10"/>
  <c r="BK398" i="10"/>
  <c r="BL398" i="10"/>
  <c r="BM398" i="10"/>
  <c r="BN398" i="10"/>
  <c r="BO398" i="10"/>
  <c r="BP398" i="10"/>
  <c r="BQ398" i="10"/>
  <c r="BR398" i="10"/>
  <c r="BS398" i="10"/>
  <c r="BT398" i="10"/>
  <c r="BU398" i="10"/>
  <c r="BV398" i="10"/>
  <c r="BW398" i="10"/>
  <c r="BX398" i="10"/>
  <c r="BY398" i="10"/>
  <c r="BZ398" i="10"/>
  <c r="CA398" i="10"/>
  <c r="CB398" i="10"/>
  <c r="CC398" i="10"/>
  <c r="CD398" i="10"/>
  <c r="CE398" i="10"/>
  <c r="CF398" i="10"/>
  <c r="CG398" i="10"/>
  <c r="CH398" i="10"/>
  <c r="CI398" i="10"/>
  <c r="CJ398" i="10"/>
  <c r="CK398" i="10"/>
  <c r="CL398" i="10"/>
  <c r="CM398" i="10"/>
  <c r="CN398" i="10"/>
  <c r="CO398" i="10"/>
  <c r="CP398" i="10"/>
  <c r="CQ398" i="10"/>
  <c r="CR398" i="10"/>
  <c r="CS398" i="10"/>
  <c r="CT398" i="10"/>
  <c r="CU398" i="10"/>
  <c r="CV398" i="10"/>
  <c r="CW398" i="10"/>
  <c r="CX398" i="10"/>
  <c r="CY398" i="10"/>
  <c r="CZ398" i="10"/>
  <c r="DA398" i="10"/>
  <c r="DB398" i="10"/>
  <c r="A399" i="10"/>
  <c r="B399" i="10"/>
  <c r="C399" i="10"/>
  <c r="D399" i="10"/>
  <c r="E399" i="10"/>
  <c r="F399" i="10"/>
  <c r="G399" i="10"/>
  <c r="H399" i="10"/>
  <c r="I399" i="10"/>
  <c r="J399" i="10"/>
  <c r="K399" i="10"/>
  <c r="L399" i="10"/>
  <c r="M399" i="10"/>
  <c r="N399" i="10"/>
  <c r="O399" i="10"/>
  <c r="P399" i="10"/>
  <c r="Q399" i="10"/>
  <c r="R399" i="10"/>
  <c r="S399" i="10"/>
  <c r="T399" i="10"/>
  <c r="U399" i="10"/>
  <c r="V399" i="10"/>
  <c r="W399" i="10"/>
  <c r="X399" i="10"/>
  <c r="Y399" i="10"/>
  <c r="Z399" i="10"/>
  <c r="AA399" i="10"/>
  <c r="AB399" i="10"/>
  <c r="AC399" i="10"/>
  <c r="AD399" i="10"/>
  <c r="AE399" i="10"/>
  <c r="AF399" i="10"/>
  <c r="AG399" i="10"/>
  <c r="AH399" i="10"/>
  <c r="AI399" i="10"/>
  <c r="AJ399" i="10"/>
  <c r="AK399" i="10"/>
  <c r="AL399" i="10"/>
  <c r="AM399" i="10"/>
  <c r="AN399" i="10"/>
  <c r="AO399" i="10"/>
  <c r="AP399" i="10"/>
  <c r="AQ399" i="10"/>
  <c r="AR399" i="10"/>
  <c r="AS399" i="10"/>
  <c r="AT399" i="10"/>
  <c r="AU399" i="10"/>
  <c r="AV399" i="10"/>
  <c r="AW399" i="10"/>
  <c r="AX399" i="10"/>
  <c r="AY399" i="10"/>
  <c r="AZ399" i="10"/>
  <c r="BA399" i="10"/>
  <c r="BB399" i="10"/>
  <c r="BC399" i="10"/>
  <c r="BD399" i="10"/>
  <c r="BE399" i="10"/>
  <c r="BF399" i="10"/>
  <c r="BG399" i="10"/>
  <c r="BH399" i="10"/>
  <c r="BI399" i="10"/>
  <c r="BJ399" i="10"/>
  <c r="BK399" i="10"/>
  <c r="BL399" i="10"/>
  <c r="BM399" i="10"/>
  <c r="BN399" i="10"/>
  <c r="BO399" i="10"/>
  <c r="BP399" i="10"/>
  <c r="BQ399" i="10"/>
  <c r="BR399" i="10"/>
  <c r="BS399" i="10"/>
  <c r="BT399" i="10"/>
  <c r="BU399" i="10"/>
  <c r="BV399" i="10"/>
  <c r="BW399" i="10"/>
  <c r="BX399" i="10"/>
  <c r="BY399" i="10"/>
  <c r="BZ399" i="10"/>
  <c r="CA399" i="10"/>
  <c r="CB399" i="10"/>
  <c r="CC399" i="10"/>
  <c r="CD399" i="10"/>
  <c r="CE399" i="10"/>
  <c r="CF399" i="10"/>
  <c r="CG399" i="10"/>
  <c r="CH399" i="10"/>
  <c r="CI399" i="10"/>
  <c r="CJ399" i="10"/>
  <c r="CK399" i="10"/>
  <c r="CL399" i="10"/>
  <c r="CM399" i="10"/>
  <c r="CN399" i="10"/>
  <c r="CO399" i="10"/>
  <c r="CP399" i="10"/>
  <c r="CQ399" i="10"/>
  <c r="CR399" i="10"/>
  <c r="CS399" i="10"/>
  <c r="CT399" i="10"/>
  <c r="CU399" i="10"/>
  <c r="CV399" i="10"/>
  <c r="CW399" i="10"/>
  <c r="CX399" i="10"/>
  <c r="CY399" i="10"/>
  <c r="CZ399" i="10"/>
  <c r="DA399" i="10"/>
  <c r="DB399" i="10"/>
  <c r="A400" i="10"/>
  <c r="B400" i="10"/>
  <c r="C400" i="10"/>
  <c r="D400" i="10"/>
  <c r="E400" i="10"/>
  <c r="F400" i="10"/>
  <c r="G400" i="10"/>
  <c r="H400" i="10"/>
  <c r="I400" i="10"/>
  <c r="J400" i="10"/>
  <c r="K400" i="10"/>
  <c r="L400" i="10"/>
  <c r="M400" i="10"/>
  <c r="N400" i="10"/>
  <c r="O400" i="10"/>
  <c r="P400" i="10"/>
  <c r="Q400" i="10"/>
  <c r="R400" i="10"/>
  <c r="S400" i="10"/>
  <c r="T400" i="10"/>
  <c r="U400" i="10"/>
  <c r="V400" i="10"/>
  <c r="W400" i="10"/>
  <c r="X400" i="10"/>
  <c r="Y400" i="10"/>
  <c r="Z400" i="10"/>
  <c r="AA400" i="10"/>
  <c r="AB400" i="10"/>
  <c r="AC400" i="10"/>
  <c r="AD400" i="10"/>
  <c r="AE400" i="10"/>
  <c r="AF400" i="10"/>
  <c r="AG400" i="10"/>
  <c r="AH400" i="10"/>
  <c r="AI400" i="10"/>
  <c r="AJ400" i="10"/>
  <c r="AK400" i="10"/>
  <c r="AL400" i="10"/>
  <c r="AM400" i="10"/>
  <c r="AN400" i="10"/>
  <c r="AO400" i="10"/>
  <c r="AP400" i="10"/>
  <c r="AQ400" i="10"/>
  <c r="AR400" i="10"/>
  <c r="AS400" i="10"/>
  <c r="AT400" i="10"/>
  <c r="AU400" i="10"/>
  <c r="AV400" i="10"/>
  <c r="AW400" i="10"/>
  <c r="AX400" i="10"/>
  <c r="AY400" i="10"/>
  <c r="AZ400" i="10"/>
  <c r="BA400" i="10"/>
  <c r="BB400" i="10"/>
  <c r="BC400" i="10"/>
  <c r="BD400" i="10"/>
  <c r="BE400" i="10"/>
  <c r="BF400" i="10"/>
  <c r="BG400" i="10"/>
  <c r="BH400" i="10"/>
  <c r="BI400" i="10"/>
  <c r="BJ400" i="10"/>
  <c r="BK400" i="10"/>
  <c r="BL400" i="10"/>
  <c r="BM400" i="10"/>
  <c r="BN400" i="10"/>
  <c r="BO400" i="10"/>
  <c r="BP400" i="10"/>
  <c r="BQ400" i="10"/>
  <c r="BR400" i="10"/>
  <c r="BS400" i="10"/>
  <c r="BT400" i="10"/>
  <c r="BU400" i="10"/>
  <c r="BV400" i="10"/>
  <c r="BW400" i="10"/>
  <c r="BX400" i="10"/>
  <c r="BY400" i="10"/>
  <c r="BZ400" i="10"/>
  <c r="CA400" i="10"/>
  <c r="CB400" i="10"/>
  <c r="CC400" i="10"/>
  <c r="CD400" i="10"/>
  <c r="CE400" i="10"/>
  <c r="CF400" i="10"/>
  <c r="CG400" i="10"/>
  <c r="CH400" i="10"/>
  <c r="CI400" i="10"/>
  <c r="CJ400" i="10"/>
  <c r="CK400" i="10"/>
  <c r="CL400" i="10"/>
  <c r="CM400" i="10"/>
  <c r="CN400" i="10"/>
  <c r="CO400" i="10"/>
  <c r="CP400" i="10"/>
  <c r="CQ400" i="10"/>
  <c r="CR400" i="10"/>
  <c r="CS400" i="10"/>
  <c r="CT400" i="10"/>
  <c r="CU400" i="10"/>
  <c r="CV400" i="10"/>
  <c r="CW400" i="10"/>
  <c r="CX400" i="10"/>
  <c r="CY400" i="10"/>
  <c r="CZ400" i="10"/>
  <c r="DA400" i="10"/>
  <c r="DB400" i="10"/>
  <c r="A401" i="10"/>
  <c r="B401" i="10"/>
  <c r="C401" i="10"/>
  <c r="D401" i="10"/>
  <c r="E401" i="10"/>
  <c r="F401" i="10"/>
  <c r="G401" i="10"/>
  <c r="H401" i="10"/>
  <c r="I401" i="10"/>
  <c r="J401" i="10"/>
  <c r="K401" i="10"/>
  <c r="L401" i="10"/>
  <c r="M401" i="10"/>
  <c r="N401" i="10"/>
  <c r="O401" i="10"/>
  <c r="P401" i="10"/>
  <c r="Q401" i="10"/>
  <c r="R401" i="10"/>
  <c r="S401" i="10"/>
  <c r="T401" i="10"/>
  <c r="U401" i="10"/>
  <c r="V401" i="10"/>
  <c r="W401" i="10"/>
  <c r="X401" i="10"/>
  <c r="Y401" i="10"/>
  <c r="Z401" i="10"/>
  <c r="AA401" i="10"/>
  <c r="AB401" i="10"/>
  <c r="AC401" i="10"/>
  <c r="AD401" i="10"/>
  <c r="AE401" i="10"/>
  <c r="AF401" i="10"/>
  <c r="AG401" i="10"/>
  <c r="AH401" i="10"/>
  <c r="AI401" i="10"/>
  <c r="AJ401" i="10"/>
  <c r="AK401" i="10"/>
  <c r="AL401" i="10"/>
  <c r="AM401" i="10"/>
  <c r="AN401" i="10"/>
  <c r="AO401" i="10"/>
  <c r="AP401" i="10"/>
  <c r="AQ401" i="10"/>
  <c r="AR401" i="10"/>
  <c r="AS401" i="10"/>
  <c r="AT401" i="10"/>
  <c r="AU401" i="10"/>
  <c r="AV401" i="10"/>
  <c r="AW401" i="10"/>
  <c r="AX401" i="10"/>
  <c r="AY401" i="10"/>
  <c r="AZ401" i="10"/>
  <c r="BA401" i="10"/>
  <c r="BB401" i="10"/>
  <c r="BC401" i="10"/>
  <c r="BD401" i="10"/>
  <c r="BE401" i="10"/>
  <c r="BF401" i="10"/>
  <c r="BG401" i="10"/>
  <c r="BH401" i="10"/>
  <c r="BI401" i="10"/>
  <c r="BJ401" i="10"/>
  <c r="BK401" i="10"/>
  <c r="BL401" i="10"/>
  <c r="BM401" i="10"/>
  <c r="BN401" i="10"/>
  <c r="BO401" i="10"/>
  <c r="BP401" i="10"/>
  <c r="BQ401" i="10"/>
  <c r="BR401" i="10"/>
  <c r="BS401" i="10"/>
  <c r="BT401" i="10"/>
  <c r="BU401" i="10"/>
  <c r="BV401" i="10"/>
  <c r="BW401" i="10"/>
  <c r="BX401" i="10"/>
  <c r="BY401" i="10"/>
  <c r="BZ401" i="10"/>
  <c r="CA401" i="10"/>
  <c r="CB401" i="10"/>
  <c r="CC401" i="10"/>
  <c r="CD401" i="10"/>
  <c r="CE401" i="10"/>
  <c r="CF401" i="10"/>
  <c r="CG401" i="10"/>
  <c r="CH401" i="10"/>
  <c r="CI401" i="10"/>
  <c r="CJ401" i="10"/>
  <c r="CK401" i="10"/>
  <c r="CL401" i="10"/>
  <c r="CM401" i="10"/>
  <c r="CN401" i="10"/>
  <c r="CO401" i="10"/>
  <c r="CP401" i="10"/>
  <c r="CQ401" i="10"/>
  <c r="CR401" i="10"/>
  <c r="CS401" i="10"/>
  <c r="CT401" i="10"/>
  <c r="CU401" i="10"/>
  <c r="CV401" i="10"/>
  <c r="CW401" i="10"/>
  <c r="CX401" i="10"/>
  <c r="CY401" i="10"/>
  <c r="CZ401" i="10"/>
  <c r="DA401" i="10"/>
  <c r="DB401" i="10"/>
  <c r="A402" i="10"/>
  <c r="B402" i="10"/>
  <c r="C402" i="10"/>
  <c r="D402" i="10"/>
  <c r="E402" i="10"/>
  <c r="F402" i="10"/>
  <c r="G402" i="10"/>
  <c r="H402" i="10"/>
  <c r="I402" i="10"/>
  <c r="J402" i="10"/>
  <c r="K402" i="10"/>
  <c r="L402" i="10"/>
  <c r="M402" i="10"/>
  <c r="N402" i="10"/>
  <c r="O402" i="10"/>
  <c r="P402" i="10"/>
  <c r="Q402" i="10"/>
  <c r="R402" i="10"/>
  <c r="S402" i="10"/>
  <c r="T402" i="10"/>
  <c r="U402" i="10"/>
  <c r="V402" i="10"/>
  <c r="W402" i="10"/>
  <c r="X402" i="10"/>
  <c r="Y402" i="10"/>
  <c r="Z402" i="10"/>
  <c r="AA402" i="10"/>
  <c r="AB402" i="10"/>
  <c r="AC402" i="10"/>
  <c r="AD402" i="10"/>
  <c r="AE402" i="10"/>
  <c r="AF402" i="10"/>
  <c r="AG402" i="10"/>
  <c r="AH402" i="10"/>
  <c r="AI402" i="10"/>
  <c r="AJ402" i="10"/>
  <c r="AK402" i="10"/>
  <c r="AL402" i="10"/>
  <c r="AM402" i="10"/>
  <c r="AN402" i="10"/>
  <c r="AO402" i="10"/>
  <c r="AP402" i="10"/>
  <c r="AQ402" i="10"/>
  <c r="AR402" i="10"/>
  <c r="AS402" i="10"/>
  <c r="AT402" i="10"/>
  <c r="AU402" i="10"/>
  <c r="AV402" i="10"/>
  <c r="AW402" i="10"/>
  <c r="AX402" i="10"/>
  <c r="AY402" i="10"/>
  <c r="AZ402" i="10"/>
  <c r="BA402" i="10"/>
  <c r="BB402" i="10"/>
  <c r="BC402" i="10"/>
  <c r="BD402" i="10"/>
  <c r="BE402" i="10"/>
  <c r="BF402" i="10"/>
  <c r="BG402" i="10"/>
  <c r="BH402" i="10"/>
  <c r="BI402" i="10"/>
  <c r="BJ402" i="10"/>
  <c r="BK402" i="10"/>
  <c r="BL402" i="10"/>
  <c r="BM402" i="10"/>
  <c r="BN402" i="10"/>
  <c r="BO402" i="10"/>
  <c r="BP402" i="10"/>
  <c r="BQ402" i="10"/>
  <c r="BR402" i="10"/>
  <c r="BS402" i="10"/>
  <c r="BT402" i="10"/>
  <c r="BU402" i="10"/>
  <c r="BV402" i="10"/>
  <c r="BW402" i="10"/>
  <c r="BX402" i="10"/>
  <c r="BY402" i="10"/>
  <c r="BZ402" i="10"/>
  <c r="CA402" i="10"/>
  <c r="CB402" i="10"/>
  <c r="CC402" i="10"/>
  <c r="CD402" i="10"/>
  <c r="CE402" i="10"/>
  <c r="CF402" i="10"/>
  <c r="CG402" i="10"/>
  <c r="CH402" i="10"/>
  <c r="CI402" i="10"/>
  <c r="CJ402" i="10"/>
  <c r="CK402" i="10"/>
  <c r="CL402" i="10"/>
  <c r="CM402" i="10"/>
  <c r="CN402" i="10"/>
  <c r="CO402" i="10"/>
  <c r="CP402" i="10"/>
  <c r="CQ402" i="10"/>
  <c r="CR402" i="10"/>
  <c r="CS402" i="10"/>
  <c r="CT402" i="10"/>
  <c r="CU402" i="10"/>
  <c r="CV402" i="10"/>
  <c r="CW402" i="10"/>
  <c r="CX402" i="10"/>
  <c r="CY402" i="10"/>
  <c r="CZ402" i="10"/>
  <c r="DA402" i="10"/>
  <c r="DB402" i="10"/>
  <c r="A403" i="10"/>
  <c r="B403" i="10"/>
  <c r="C403" i="10"/>
  <c r="D403" i="10"/>
  <c r="E403" i="10"/>
  <c r="F403" i="10"/>
  <c r="G403" i="10"/>
  <c r="H403" i="10"/>
  <c r="I403" i="10"/>
  <c r="J403" i="10"/>
  <c r="K403" i="10"/>
  <c r="L403" i="10"/>
  <c r="M403" i="10"/>
  <c r="N403" i="10"/>
  <c r="O403" i="10"/>
  <c r="P403" i="10"/>
  <c r="Q403" i="10"/>
  <c r="R403" i="10"/>
  <c r="S403" i="10"/>
  <c r="T403" i="10"/>
  <c r="U403" i="10"/>
  <c r="V403" i="10"/>
  <c r="W403" i="10"/>
  <c r="X403" i="10"/>
  <c r="Y403" i="10"/>
  <c r="Z403" i="10"/>
  <c r="AA403" i="10"/>
  <c r="AB403" i="10"/>
  <c r="AC403" i="10"/>
  <c r="AD403" i="10"/>
  <c r="AE403" i="10"/>
  <c r="AF403" i="10"/>
  <c r="AG403" i="10"/>
  <c r="AH403" i="10"/>
  <c r="AI403" i="10"/>
  <c r="AJ403" i="10"/>
  <c r="AK403" i="10"/>
  <c r="AL403" i="10"/>
  <c r="AM403" i="10"/>
  <c r="AN403" i="10"/>
  <c r="AO403" i="10"/>
  <c r="AP403" i="10"/>
  <c r="AQ403" i="10"/>
  <c r="AR403" i="10"/>
  <c r="AS403" i="10"/>
  <c r="AT403" i="10"/>
  <c r="AU403" i="10"/>
  <c r="AV403" i="10"/>
  <c r="AW403" i="10"/>
  <c r="AX403" i="10"/>
  <c r="AY403" i="10"/>
  <c r="AZ403" i="10"/>
  <c r="BA403" i="10"/>
  <c r="BB403" i="10"/>
  <c r="BC403" i="10"/>
  <c r="BD403" i="10"/>
  <c r="BE403" i="10"/>
  <c r="BF403" i="10"/>
  <c r="BG403" i="10"/>
  <c r="BH403" i="10"/>
  <c r="BI403" i="10"/>
  <c r="BJ403" i="10"/>
  <c r="BK403" i="10"/>
  <c r="BL403" i="10"/>
  <c r="BM403" i="10"/>
  <c r="BN403" i="10"/>
  <c r="BO403" i="10"/>
  <c r="BP403" i="10"/>
  <c r="BQ403" i="10"/>
  <c r="BR403" i="10"/>
  <c r="BS403" i="10"/>
  <c r="BT403" i="10"/>
  <c r="BU403" i="10"/>
  <c r="BV403" i="10"/>
  <c r="BW403" i="10"/>
  <c r="BX403" i="10"/>
  <c r="BY403" i="10"/>
  <c r="BZ403" i="10"/>
  <c r="CA403" i="10"/>
  <c r="CB403" i="10"/>
  <c r="CC403" i="10"/>
  <c r="CD403" i="10"/>
  <c r="CE403" i="10"/>
  <c r="CF403" i="10"/>
  <c r="CG403" i="10"/>
  <c r="CH403" i="10"/>
  <c r="CI403" i="10"/>
  <c r="CJ403" i="10"/>
  <c r="CK403" i="10"/>
  <c r="CL403" i="10"/>
  <c r="CM403" i="10"/>
  <c r="CN403" i="10"/>
  <c r="CO403" i="10"/>
  <c r="CP403" i="10"/>
  <c r="CQ403" i="10"/>
  <c r="CR403" i="10"/>
  <c r="CS403" i="10"/>
  <c r="CT403" i="10"/>
  <c r="CU403" i="10"/>
  <c r="CV403" i="10"/>
  <c r="CW403" i="10"/>
  <c r="CX403" i="10"/>
  <c r="CY403" i="10"/>
  <c r="CZ403" i="10"/>
  <c r="DA403" i="10"/>
  <c r="DB403" i="10"/>
  <c r="A404" i="10"/>
  <c r="B404" i="10"/>
  <c r="C404" i="10"/>
  <c r="D404" i="10"/>
  <c r="E404" i="10"/>
  <c r="F404" i="10"/>
  <c r="G404" i="10"/>
  <c r="H404" i="10"/>
  <c r="I404" i="10"/>
  <c r="J404" i="10"/>
  <c r="K404" i="10"/>
  <c r="L404" i="10"/>
  <c r="M404" i="10"/>
  <c r="N404" i="10"/>
  <c r="O404" i="10"/>
  <c r="P404" i="10"/>
  <c r="Q404" i="10"/>
  <c r="R404" i="10"/>
  <c r="S404" i="10"/>
  <c r="T404" i="10"/>
  <c r="U404" i="10"/>
  <c r="V404" i="10"/>
  <c r="W404" i="10"/>
  <c r="X404" i="10"/>
  <c r="Y404" i="10"/>
  <c r="Z404" i="10"/>
  <c r="AA404" i="10"/>
  <c r="AB404" i="10"/>
  <c r="AC404" i="10"/>
  <c r="AD404" i="10"/>
  <c r="AE404" i="10"/>
  <c r="AF404" i="10"/>
  <c r="AG404" i="10"/>
  <c r="AH404" i="10"/>
  <c r="AI404" i="10"/>
  <c r="AJ404" i="10"/>
  <c r="AK404" i="10"/>
  <c r="AL404" i="10"/>
  <c r="AM404" i="10"/>
  <c r="AN404" i="10"/>
  <c r="AO404" i="10"/>
  <c r="AP404" i="10"/>
  <c r="AQ404" i="10"/>
  <c r="AR404" i="10"/>
  <c r="AS404" i="10"/>
  <c r="AT404" i="10"/>
  <c r="AU404" i="10"/>
  <c r="AV404" i="10"/>
  <c r="AW404" i="10"/>
  <c r="AX404" i="10"/>
  <c r="AY404" i="10"/>
  <c r="AZ404" i="10"/>
  <c r="BA404" i="10"/>
  <c r="BB404" i="10"/>
  <c r="BC404" i="10"/>
  <c r="BD404" i="10"/>
  <c r="BE404" i="10"/>
  <c r="BF404" i="10"/>
  <c r="BG404" i="10"/>
  <c r="BH404" i="10"/>
  <c r="BI404" i="10"/>
  <c r="BJ404" i="10"/>
  <c r="BK404" i="10"/>
  <c r="BL404" i="10"/>
  <c r="BM404" i="10"/>
  <c r="BN404" i="10"/>
  <c r="BO404" i="10"/>
  <c r="BP404" i="10"/>
  <c r="BQ404" i="10"/>
  <c r="BR404" i="10"/>
  <c r="BS404" i="10"/>
  <c r="BT404" i="10"/>
  <c r="BU404" i="10"/>
  <c r="BV404" i="10"/>
  <c r="BW404" i="10"/>
  <c r="BX404" i="10"/>
  <c r="BY404" i="10"/>
  <c r="BZ404" i="10"/>
  <c r="CA404" i="10"/>
  <c r="CB404" i="10"/>
  <c r="CC404" i="10"/>
  <c r="CD404" i="10"/>
  <c r="CE404" i="10"/>
  <c r="CF404" i="10"/>
  <c r="CG404" i="10"/>
  <c r="CH404" i="10"/>
  <c r="CI404" i="10"/>
  <c r="CJ404" i="10"/>
  <c r="CK404" i="10"/>
  <c r="CL404" i="10"/>
  <c r="CM404" i="10"/>
  <c r="CN404" i="10"/>
  <c r="CO404" i="10"/>
  <c r="CP404" i="10"/>
  <c r="CQ404" i="10"/>
  <c r="CR404" i="10"/>
  <c r="CS404" i="10"/>
  <c r="CT404" i="10"/>
  <c r="CU404" i="10"/>
  <c r="CV404" i="10"/>
  <c r="CW404" i="10"/>
  <c r="CX404" i="10"/>
  <c r="CY404" i="10"/>
  <c r="CZ404" i="10"/>
  <c r="DA404" i="10"/>
  <c r="DB404" i="10"/>
  <c r="A405" i="10"/>
  <c r="B405" i="10"/>
  <c r="C405" i="10"/>
  <c r="D405" i="10"/>
  <c r="E405" i="10"/>
  <c r="F405" i="10"/>
  <c r="G405" i="10"/>
  <c r="H405" i="10"/>
  <c r="I405" i="10"/>
  <c r="J405" i="10"/>
  <c r="K405" i="10"/>
  <c r="L405" i="10"/>
  <c r="M405" i="10"/>
  <c r="N405" i="10"/>
  <c r="O405" i="10"/>
  <c r="P405" i="10"/>
  <c r="Q405" i="10"/>
  <c r="R405" i="10"/>
  <c r="S405" i="10"/>
  <c r="T405" i="10"/>
  <c r="U405" i="10"/>
  <c r="V405" i="10"/>
  <c r="W405" i="10"/>
  <c r="X405" i="10"/>
  <c r="Y405" i="10"/>
  <c r="Z405" i="10"/>
  <c r="AA405" i="10"/>
  <c r="AB405" i="10"/>
  <c r="AC405" i="10"/>
  <c r="AD405" i="10"/>
  <c r="AE405" i="10"/>
  <c r="AF405" i="10"/>
  <c r="AG405" i="10"/>
  <c r="AH405" i="10"/>
  <c r="AI405" i="10"/>
  <c r="AJ405" i="10"/>
  <c r="AK405" i="10"/>
  <c r="AL405" i="10"/>
  <c r="AM405" i="10"/>
  <c r="AN405" i="10"/>
  <c r="AO405" i="10"/>
  <c r="AP405" i="10"/>
  <c r="AQ405" i="10"/>
  <c r="AR405" i="10"/>
  <c r="AS405" i="10"/>
  <c r="AT405" i="10"/>
  <c r="AU405" i="10"/>
  <c r="AV405" i="10"/>
  <c r="AW405" i="10"/>
  <c r="AX405" i="10"/>
  <c r="AY405" i="10"/>
  <c r="AZ405" i="10"/>
  <c r="BA405" i="10"/>
  <c r="BB405" i="10"/>
  <c r="BC405" i="10"/>
  <c r="BD405" i="10"/>
  <c r="BE405" i="10"/>
  <c r="BF405" i="10"/>
  <c r="BG405" i="10"/>
  <c r="BH405" i="10"/>
  <c r="BI405" i="10"/>
  <c r="BJ405" i="10"/>
  <c r="BK405" i="10"/>
  <c r="BL405" i="10"/>
  <c r="BM405" i="10"/>
  <c r="BN405" i="10"/>
  <c r="BO405" i="10"/>
  <c r="BP405" i="10"/>
  <c r="BQ405" i="10"/>
  <c r="BR405" i="10"/>
  <c r="BS405" i="10"/>
  <c r="BT405" i="10"/>
  <c r="BU405" i="10"/>
  <c r="BV405" i="10"/>
  <c r="BW405" i="10"/>
  <c r="BX405" i="10"/>
  <c r="BY405" i="10"/>
  <c r="BZ405" i="10"/>
  <c r="CA405" i="10"/>
  <c r="CB405" i="10"/>
  <c r="CC405" i="10"/>
  <c r="CD405" i="10"/>
  <c r="CE405" i="10"/>
  <c r="CF405" i="10"/>
  <c r="CG405" i="10"/>
  <c r="CH405" i="10"/>
  <c r="CI405" i="10"/>
  <c r="CJ405" i="10"/>
  <c r="CK405" i="10"/>
  <c r="CL405" i="10"/>
  <c r="CM405" i="10"/>
  <c r="CN405" i="10"/>
  <c r="CO405" i="10"/>
  <c r="CP405" i="10"/>
  <c r="CQ405" i="10"/>
  <c r="CR405" i="10"/>
  <c r="CS405" i="10"/>
  <c r="CT405" i="10"/>
  <c r="CU405" i="10"/>
  <c r="CV405" i="10"/>
  <c r="CW405" i="10"/>
  <c r="CX405" i="10"/>
  <c r="CY405" i="10"/>
  <c r="CZ405" i="10"/>
  <c r="DA405" i="10"/>
  <c r="DB405" i="10"/>
  <c r="A406" i="10"/>
  <c r="B406" i="10"/>
  <c r="C406" i="10"/>
  <c r="D406" i="10"/>
  <c r="E406" i="10"/>
  <c r="F406" i="10"/>
  <c r="G406" i="10"/>
  <c r="H406" i="10"/>
  <c r="I406" i="10"/>
  <c r="J406" i="10"/>
  <c r="K406" i="10"/>
  <c r="L406" i="10"/>
  <c r="M406" i="10"/>
  <c r="N406" i="10"/>
  <c r="O406" i="10"/>
  <c r="P406" i="10"/>
  <c r="Q406" i="10"/>
  <c r="R406" i="10"/>
  <c r="S406" i="10"/>
  <c r="T406" i="10"/>
  <c r="U406" i="10"/>
  <c r="V406" i="10"/>
  <c r="W406" i="10"/>
  <c r="X406" i="10"/>
  <c r="Y406" i="10"/>
  <c r="Z406" i="10"/>
  <c r="AA406" i="10"/>
  <c r="AB406" i="10"/>
  <c r="AC406" i="10"/>
  <c r="AD406" i="10"/>
  <c r="AE406" i="10"/>
  <c r="AF406" i="10"/>
  <c r="AG406" i="10"/>
  <c r="AH406" i="10"/>
  <c r="AI406" i="10"/>
  <c r="AJ406" i="10"/>
  <c r="AK406" i="10"/>
  <c r="AL406" i="10"/>
  <c r="AM406" i="10"/>
  <c r="AN406" i="10"/>
  <c r="AO406" i="10"/>
  <c r="AP406" i="10"/>
  <c r="AQ406" i="10"/>
  <c r="AR406" i="10"/>
  <c r="AS406" i="10"/>
  <c r="AT406" i="10"/>
  <c r="AU406" i="10"/>
  <c r="AV406" i="10"/>
  <c r="AW406" i="10"/>
  <c r="AX406" i="10"/>
  <c r="AY406" i="10"/>
  <c r="AZ406" i="10"/>
  <c r="BA406" i="10"/>
  <c r="BB406" i="10"/>
  <c r="BC406" i="10"/>
  <c r="BD406" i="10"/>
  <c r="BE406" i="10"/>
  <c r="BF406" i="10"/>
  <c r="BG406" i="10"/>
  <c r="BH406" i="10"/>
  <c r="BI406" i="10"/>
  <c r="BJ406" i="10"/>
  <c r="BK406" i="10"/>
  <c r="BL406" i="10"/>
  <c r="BM406" i="10"/>
  <c r="BN406" i="10"/>
  <c r="BO406" i="10"/>
  <c r="BP406" i="10"/>
  <c r="BQ406" i="10"/>
  <c r="BR406" i="10"/>
  <c r="BS406" i="10"/>
  <c r="BT406" i="10"/>
  <c r="BU406" i="10"/>
  <c r="BV406" i="10"/>
  <c r="BW406" i="10"/>
  <c r="BX406" i="10"/>
  <c r="BY406" i="10"/>
  <c r="BZ406" i="10"/>
  <c r="CA406" i="10"/>
  <c r="CB406" i="10"/>
  <c r="CC406" i="10"/>
  <c r="CD406" i="10"/>
  <c r="CE406" i="10"/>
  <c r="CF406" i="10"/>
  <c r="CG406" i="10"/>
  <c r="CH406" i="10"/>
  <c r="CI406" i="10"/>
  <c r="CJ406" i="10"/>
  <c r="CK406" i="10"/>
  <c r="CL406" i="10"/>
  <c r="CM406" i="10"/>
  <c r="CN406" i="10"/>
  <c r="CO406" i="10"/>
  <c r="CP406" i="10"/>
  <c r="CQ406" i="10"/>
  <c r="CR406" i="10"/>
  <c r="CS406" i="10"/>
  <c r="CT406" i="10"/>
  <c r="CU406" i="10"/>
  <c r="CV406" i="10"/>
  <c r="CW406" i="10"/>
  <c r="CX406" i="10"/>
  <c r="CY406" i="10"/>
  <c r="CZ406" i="10"/>
  <c r="DA406" i="10"/>
  <c r="DB406" i="10"/>
  <c r="A407" i="10"/>
  <c r="B407" i="10"/>
  <c r="C407" i="10"/>
  <c r="D407" i="10"/>
  <c r="E407" i="10"/>
  <c r="F407" i="10"/>
  <c r="G407" i="10"/>
  <c r="H407" i="10"/>
  <c r="I407" i="10"/>
  <c r="J407" i="10"/>
  <c r="K407" i="10"/>
  <c r="L407" i="10"/>
  <c r="M407" i="10"/>
  <c r="N407" i="10"/>
  <c r="O407" i="10"/>
  <c r="P407" i="10"/>
  <c r="Q407" i="10"/>
  <c r="R407" i="10"/>
  <c r="S407" i="10"/>
  <c r="T407" i="10"/>
  <c r="U407" i="10"/>
  <c r="V407" i="10"/>
  <c r="W407" i="10"/>
  <c r="X407" i="10"/>
  <c r="Y407" i="10"/>
  <c r="Z407" i="10"/>
  <c r="AA407" i="10"/>
  <c r="AB407" i="10"/>
  <c r="AC407" i="10"/>
  <c r="AD407" i="10"/>
  <c r="AE407" i="10"/>
  <c r="AF407" i="10"/>
  <c r="AG407" i="10"/>
  <c r="AH407" i="10"/>
  <c r="AI407" i="10"/>
  <c r="AJ407" i="10"/>
  <c r="AK407" i="10"/>
  <c r="AL407" i="10"/>
  <c r="AM407" i="10"/>
  <c r="AN407" i="10"/>
  <c r="AO407" i="10"/>
  <c r="AP407" i="10"/>
  <c r="AQ407" i="10"/>
  <c r="AR407" i="10"/>
  <c r="AS407" i="10"/>
  <c r="AT407" i="10"/>
  <c r="AU407" i="10"/>
  <c r="AV407" i="10"/>
  <c r="AW407" i="10"/>
  <c r="AX407" i="10"/>
  <c r="AY407" i="10"/>
  <c r="AZ407" i="10"/>
  <c r="BA407" i="10"/>
  <c r="BB407" i="10"/>
  <c r="BC407" i="10"/>
  <c r="BD407" i="10"/>
  <c r="BE407" i="10"/>
  <c r="BF407" i="10"/>
  <c r="BG407" i="10"/>
  <c r="BH407" i="10"/>
  <c r="BI407" i="10"/>
  <c r="BJ407" i="10"/>
  <c r="BK407" i="10"/>
  <c r="BL407" i="10"/>
  <c r="BM407" i="10"/>
  <c r="BN407" i="10"/>
  <c r="BO407" i="10"/>
  <c r="BP407" i="10"/>
  <c r="BQ407" i="10"/>
  <c r="BR407" i="10"/>
  <c r="BS407" i="10"/>
  <c r="BT407" i="10"/>
  <c r="BU407" i="10"/>
  <c r="BV407" i="10"/>
  <c r="BW407" i="10"/>
  <c r="BX407" i="10"/>
  <c r="BY407" i="10"/>
  <c r="BZ407" i="10"/>
  <c r="CA407" i="10"/>
  <c r="CB407" i="10"/>
  <c r="CC407" i="10"/>
  <c r="CD407" i="10"/>
  <c r="CE407" i="10"/>
  <c r="CF407" i="10"/>
  <c r="CG407" i="10"/>
  <c r="CH407" i="10"/>
  <c r="CI407" i="10"/>
  <c r="CJ407" i="10"/>
  <c r="CK407" i="10"/>
  <c r="CL407" i="10"/>
  <c r="CM407" i="10"/>
  <c r="CN407" i="10"/>
  <c r="CO407" i="10"/>
  <c r="CP407" i="10"/>
  <c r="CQ407" i="10"/>
  <c r="CR407" i="10"/>
  <c r="CS407" i="10"/>
  <c r="CT407" i="10"/>
  <c r="CU407" i="10"/>
  <c r="CV407" i="10"/>
  <c r="CW407" i="10"/>
  <c r="CX407" i="10"/>
  <c r="CY407" i="10"/>
  <c r="CZ407" i="10"/>
  <c r="DA407" i="10"/>
  <c r="DB407" i="10"/>
  <c r="A408" i="10"/>
  <c r="B408" i="10"/>
  <c r="C408" i="10"/>
  <c r="D408" i="10"/>
  <c r="E408" i="10"/>
  <c r="F408" i="10"/>
  <c r="G408" i="10"/>
  <c r="H408" i="10"/>
  <c r="I408" i="10"/>
  <c r="J408" i="10"/>
  <c r="K408" i="10"/>
  <c r="L408" i="10"/>
  <c r="M408" i="10"/>
  <c r="N408" i="10"/>
  <c r="O408" i="10"/>
  <c r="P408" i="10"/>
  <c r="Q408" i="10"/>
  <c r="R408" i="10"/>
  <c r="S408" i="10"/>
  <c r="T408" i="10"/>
  <c r="U408" i="10"/>
  <c r="V408" i="10"/>
  <c r="W408" i="10"/>
  <c r="X408" i="10"/>
  <c r="Y408" i="10"/>
  <c r="Z408" i="10"/>
  <c r="AA408" i="10"/>
  <c r="AB408" i="10"/>
  <c r="AC408" i="10"/>
  <c r="AD408" i="10"/>
  <c r="AE408" i="10"/>
  <c r="AF408" i="10"/>
  <c r="AG408" i="10"/>
  <c r="AH408" i="10"/>
  <c r="AI408" i="10"/>
  <c r="AJ408" i="10"/>
  <c r="AK408" i="10"/>
  <c r="AL408" i="10"/>
  <c r="AM408" i="10"/>
  <c r="AN408" i="10"/>
  <c r="AO408" i="10"/>
  <c r="AP408" i="10"/>
  <c r="AQ408" i="10"/>
  <c r="AR408" i="10"/>
  <c r="AS408" i="10"/>
  <c r="AT408" i="10"/>
  <c r="AU408" i="10"/>
  <c r="AV408" i="10"/>
  <c r="AW408" i="10"/>
  <c r="AX408" i="10"/>
  <c r="AY408" i="10"/>
  <c r="AZ408" i="10"/>
  <c r="BA408" i="10"/>
  <c r="BB408" i="10"/>
  <c r="BC408" i="10"/>
  <c r="BD408" i="10"/>
  <c r="BE408" i="10"/>
  <c r="BF408" i="10"/>
  <c r="BG408" i="10"/>
  <c r="BH408" i="10"/>
  <c r="BI408" i="10"/>
  <c r="BJ408" i="10"/>
  <c r="BK408" i="10"/>
  <c r="BL408" i="10"/>
  <c r="BM408" i="10"/>
  <c r="BN408" i="10"/>
  <c r="BO408" i="10"/>
  <c r="BP408" i="10"/>
  <c r="BQ408" i="10"/>
  <c r="BR408" i="10"/>
  <c r="BS408" i="10"/>
  <c r="BT408" i="10"/>
  <c r="BU408" i="10"/>
  <c r="BV408" i="10"/>
  <c r="BW408" i="10"/>
  <c r="BX408" i="10"/>
  <c r="BY408" i="10"/>
  <c r="BZ408" i="10"/>
  <c r="CA408" i="10"/>
  <c r="CB408" i="10"/>
  <c r="CC408" i="10"/>
  <c r="CD408" i="10"/>
  <c r="CE408" i="10"/>
  <c r="CF408" i="10"/>
  <c r="CG408" i="10"/>
  <c r="CH408" i="10"/>
  <c r="CI408" i="10"/>
  <c r="CJ408" i="10"/>
  <c r="CK408" i="10"/>
  <c r="CL408" i="10"/>
  <c r="CM408" i="10"/>
  <c r="CN408" i="10"/>
  <c r="CO408" i="10"/>
  <c r="CP408" i="10"/>
  <c r="CQ408" i="10"/>
  <c r="CR408" i="10"/>
  <c r="CS408" i="10"/>
  <c r="CT408" i="10"/>
  <c r="CU408" i="10"/>
  <c r="CV408" i="10"/>
  <c r="CW408" i="10"/>
  <c r="CX408" i="10"/>
  <c r="CY408" i="10"/>
  <c r="CZ408" i="10"/>
  <c r="DA408" i="10"/>
  <c r="DB408" i="10"/>
  <c r="A409" i="10"/>
  <c r="B409" i="10"/>
  <c r="C409" i="10"/>
  <c r="D409" i="10"/>
  <c r="E409" i="10"/>
  <c r="F409" i="10"/>
  <c r="G409" i="10"/>
  <c r="H409" i="10"/>
  <c r="I409" i="10"/>
  <c r="J409" i="10"/>
  <c r="K409" i="10"/>
  <c r="L409" i="10"/>
  <c r="M409" i="10"/>
  <c r="N409" i="10"/>
  <c r="O409" i="10"/>
  <c r="P409" i="10"/>
  <c r="Q409" i="10"/>
  <c r="R409" i="10"/>
  <c r="S409" i="10"/>
  <c r="T409" i="10"/>
  <c r="U409" i="10"/>
  <c r="V409" i="10"/>
  <c r="W409" i="10"/>
  <c r="X409" i="10"/>
  <c r="Y409" i="10"/>
  <c r="Z409" i="10"/>
  <c r="AA409" i="10"/>
  <c r="AB409" i="10"/>
  <c r="AC409" i="10"/>
  <c r="AD409" i="10"/>
  <c r="AE409" i="10"/>
  <c r="AF409" i="10"/>
  <c r="AG409" i="10"/>
  <c r="AH409" i="10"/>
  <c r="AI409" i="10"/>
  <c r="AJ409" i="10"/>
  <c r="AK409" i="10"/>
  <c r="AL409" i="10"/>
  <c r="AM409" i="10"/>
  <c r="AN409" i="10"/>
  <c r="AO409" i="10"/>
  <c r="AP409" i="10"/>
  <c r="AQ409" i="10"/>
  <c r="AR409" i="10"/>
  <c r="AS409" i="10"/>
  <c r="AT409" i="10"/>
  <c r="AU409" i="10"/>
  <c r="AV409" i="10"/>
  <c r="AW409" i="10"/>
  <c r="AX409" i="10"/>
  <c r="AY409" i="10"/>
  <c r="AZ409" i="10"/>
  <c r="BA409" i="10"/>
  <c r="BB409" i="10"/>
  <c r="BC409" i="10"/>
  <c r="BD409" i="10"/>
  <c r="BE409" i="10"/>
  <c r="BF409" i="10"/>
  <c r="BG409" i="10"/>
  <c r="BH409" i="10"/>
  <c r="BI409" i="10"/>
  <c r="BJ409" i="10"/>
  <c r="BK409" i="10"/>
  <c r="BL409" i="10"/>
  <c r="BM409" i="10"/>
  <c r="BN409" i="10"/>
  <c r="BO409" i="10"/>
  <c r="BP409" i="10"/>
  <c r="BQ409" i="10"/>
  <c r="BR409" i="10"/>
  <c r="BS409" i="10"/>
  <c r="BT409" i="10"/>
  <c r="BU409" i="10"/>
  <c r="BV409" i="10"/>
  <c r="BW409" i="10"/>
  <c r="BX409" i="10"/>
  <c r="BY409" i="10"/>
  <c r="BZ409" i="10"/>
  <c r="CA409" i="10"/>
  <c r="CB409" i="10"/>
  <c r="CC409" i="10"/>
  <c r="CD409" i="10"/>
  <c r="CE409" i="10"/>
  <c r="CF409" i="10"/>
  <c r="CG409" i="10"/>
  <c r="CH409" i="10"/>
  <c r="CI409" i="10"/>
  <c r="CJ409" i="10"/>
  <c r="CK409" i="10"/>
  <c r="CL409" i="10"/>
  <c r="CM409" i="10"/>
  <c r="CN409" i="10"/>
  <c r="CO409" i="10"/>
  <c r="CP409" i="10"/>
  <c r="CQ409" i="10"/>
  <c r="CR409" i="10"/>
  <c r="CS409" i="10"/>
  <c r="CT409" i="10"/>
  <c r="CU409" i="10"/>
  <c r="CV409" i="10"/>
  <c r="CW409" i="10"/>
  <c r="CX409" i="10"/>
  <c r="CY409" i="10"/>
  <c r="CZ409" i="10"/>
  <c r="DA409" i="10"/>
  <c r="DB409" i="10"/>
  <c r="A410" i="10"/>
  <c r="B410" i="10"/>
  <c r="C410" i="10"/>
  <c r="D410" i="10"/>
  <c r="E410" i="10"/>
  <c r="F410" i="10"/>
  <c r="G410" i="10"/>
  <c r="H410" i="10"/>
  <c r="I410" i="10"/>
  <c r="J410" i="10"/>
  <c r="K410" i="10"/>
  <c r="L410" i="10"/>
  <c r="M410" i="10"/>
  <c r="N410" i="10"/>
  <c r="O410" i="10"/>
  <c r="P410" i="10"/>
  <c r="Q410" i="10"/>
  <c r="R410" i="10"/>
  <c r="S410" i="10"/>
  <c r="T410" i="10"/>
  <c r="U410" i="10"/>
  <c r="V410" i="10"/>
  <c r="W410" i="10"/>
  <c r="X410" i="10"/>
  <c r="Y410" i="10"/>
  <c r="Z410" i="10"/>
  <c r="AA410" i="10"/>
  <c r="AB410" i="10"/>
  <c r="AC410" i="10"/>
  <c r="AD410" i="10"/>
  <c r="AE410" i="10"/>
  <c r="AF410" i="10"/>
  <c r="AG410" i="10"/>
  <c r="AH410" i="10"/>
  <c r="AI410" i="10"/>
  <c r="AJ410" i="10"/>
  <c r="AK410" i="10"/>
  <c r="AL410" i="10"/>
  <c r="AM410" i="10"/>
  <c r="AN410" i="10"/>
  <c r="AO410" i="10"/>
  <c r="AP410" i="10"/>
  <c r="AQ410" i="10"/>
  <c r="AR410" i="10"/>
  <c r="AS410" i="10"/>
  <c r="AT410" i="10"/>
  <c r="AU410" i="10"/>
  <c r="AV410" i="10"/>
  <c r="AW410" i="10"/>
  <c r="AX410" i="10"/>
  <c r="AY410" i="10"/>
  <c r="AZ410" i="10"/>
  <c r="BA410" i="10"/>
  <c r="BB410" i="10"/>
  <c r="BC410" i="10"/>
  <c r="BD410" i="10"/>
  <c r="BE410" i="10"/>
  <c r="BF410" i="10"/>
  <c r="BG410" i="10"/>
  <c r="BH410" i="10"/>
  <c r="BI410" i="10"/>
  <c r="BJ410" i="10"/>
  <c r="BK410" i="10"/>
  <c r="BL410" i="10"/>
  <c r="BM410" i="10"/>
  <c r="BN410" i="10"/>
  <c r="BO410" i="10"/>
  <c r="BP410" i="10"/>
  <c r="BQ410" i="10"/>
  <c r="BR410" i="10"/>
  <c r="BS410" i="10"/>
  <c r="BT410" i="10"/>
  <c r="BU410" i="10"/>
  <c r="BV410" i="10"/>
  <c r="BW410" i="10"/>
  <c r="BX410" i="10"/>
  <c r="BY410" i="10"/>
  <c r="BZ410" i="10"/>
  <c r="CA410" i="10"/>
  <c r="CB410" i="10"/>
  <c r="CC410" i="10"/>
  <c r="CD410" i="10"/>
  <c r="CE410" i="10"/>
  <c r="CF410" i="10"/>
  <c r="CG410" i="10"/>
  <c r="CH410" i="10"/>
  <c r="CI410" i="10"/>
  <c r="CJ410" i="10"/>
  <c r="CK410" i="10"/>
  <c r="CL410" i="10"/>
  <c r="CM410" i="10"/>
  <c r="CN410" i="10"/>
  <c r="CO410" i="10"/>
  <c r="CP410" i="10"/>
  <c r="CQ410" i="10"/>
  <c r="CR410" i="10"/>
  <c r="CS410" i="10"/>
  <c r="CT410" i="10"/>
  <c r="CU410" i="10"/>
  <c r="CV410" i="10"/>
  <c r="CW410" i="10"/>
  <c r="CX410" i="10"/>
  <c r="CY410" i="10"/>
  <c r="CZ410" i="10"/>
  <c r="DA410" i="10"/>
  <c r="DB410" i="10"/>
  <c r="A411" i="10"/>
  <c r="B411" i="10"/>
  <c r="C411" i="10"/>
  <c r="D411" i="10"/>
  <c r="E411" i="10"/>
  <c r="F411" i="10"/>
  <c r="G411" i="10"/>
  <c r="H411" i="10"/>
  <c r="I411" i="10"/>
  <c r="J411" i="10"/>
  <c r="K411" i="10"/>
  <c r="L411" i="10"/>
  <c r="M411" i="10"/>
  <c r="N411" i="10"/>
  <c r="O411" i="10"/>
  <c r="P411" i="10"/>
  <c r="Q411" i="10"/>
  <c r="R411" i="10"/>
  <c r="S411" i="10"/>
  <c r="T411" i="10"/>
  <c r="U411" i="10"/>
  <c r="V411" i="10"/>
  <c r="W411" i="10"/>
  <c r="X411" i="10"/>
  <c r="Y411" i="10"/>
  <c r="Z411" i="10"/>
  <c r="AA411" i="10"/>
  <c r="AB411" i="10"/>
  <c r="AC411" i="10"/>
  <c r="AD411" i="10"/>
  <c r="AE411" i="10"/>
  <c r="AF411" i="10"/>
  <c r="AG411" i="10"/>
  <c r="AH411" i="10"/>
  <c r="AI411" i="10"/>
  <c r="AJ411" i="10"/>
  <c r="AK411" i="10"/>
  <c r="AL411" i="10"/>
  <c r="AM411" i="10"/>
  <c r="AN411" i="10"/>
  <c r="AO411" i="10"/>
  <c r="AP411" i="10"/>
  <c r="AQ411" i="10"/>
  <c r="AR411" i="10"/>
  <c r="AS411" i="10"/>
  <c r="AT411" i="10"/>
  <c r="AU411" i="10"/>
  <c r="AV411" i="10"/>
  <c r="AW411" i="10"/>
  <c r="AX411" i="10"/>
  <c r="AY411" i="10"/>
  <c r="AZ411" i="10"/>
  <c r="BA411" i="10"/>
  <c r="BB411" i="10"/>
  <c r="BC411" i="10"/>
  <c r="BD411" i="10"/>
  <c r="BE411" i="10"/>
  <c r="BF411" i="10"/>
  <c r="BG411" i="10"/>
  <c r="BH411" i="10"/>
  <c r="BI411" i="10"/>
  <c r="BJ411" i="10"/>
  <c r="BK411" i="10"/>
  <c r="BL411" i="10"/>
  <c r="BM411" i="10"/>
  <c r="BN411" i="10"/>
  <c r="BO411" i="10"/>
  <c r="BP411" i="10"/>
  <c r="BQ411" i="10"/>
  <c r="BR411" i="10"/>
  <c r="BS411" i="10"/>
  <c r="BT411" i="10"/>
  <c r="BU411" i="10"/>
  <c r="BV411" i="10"/>
  <c r="BW411" i="10"/>
  <c r="BX411" i="10"/>
  <c r="BY411" i="10"/>
  <c r="BZ411" i="10"/>
  <c r="CA411" i="10"/>
  <c r="CB411" i="10"/>
  <c r="CC411" i="10"/>
  <c r="CD411" i="10"/>
  <c r="CE411" i="10"/>
  <c r="CF411" i="10"/>
  <c r="CG411" i="10"/>
  <c r="CH411" i="10"/>
  <c r="CI411" i="10"/>
  <c r="CJ411" i="10"/>
  <c r="CK411" i="10"/>
  <c r="CL411" i="10"/>
  <c r="CM411" i="10"/>
  <c r="CN411" i="10"/>
  <c r="CO411" i="10"/>
  <c r="CP411" i="10"/>
  <c r="CQ411" i="10"/>
  <c r="CR411" i="10"/>
  <c r="CS411" i="10"/>
  <c r="CT411" i="10"/>
  <c r="CU411" i="10"/>
  <c r="CV411" i="10"/>
  <c r="CW411" i="10"/>
  <c r="CX411" i="10"/>
  <c r="CY411" i="10"/>
  <c r="CZ411" i="10"/>
  <c r="DA411" i="10"/>
  <c r="DB411" i="10"/>
  <c r="A412" i="10"/>
  <c r="B412" i="10"/>
  <c r="C412" i="10"/>
  <c r="D412" i="10"/>
  <c r="E412" i="10"/>
  <c r="F412" i="10"/>
  <c r="G412" i="10"/>
  <c r="H412" i="10"/>
  <c r="I412" i="10"/>
  <c r="J412" i="10"/>
  <c r="K412" i="10"/>
  <c r="L412" i="10"/>
  <c r="M412" i="10"/>
  <c r="N412" i="10"/>
  <c r="O412" i="10"/>
  <c r="P412" i="10"/>
  <c r="Q412" i="10"/>
  <c r="R412" i="10"/>
  <c r="S412" i="10"/>
  <c r="T412" i="10"/>
  <c r="U412" i="10"/>
  <c r="V412" i="10"/>
  <c r="W412" i="10"/>
  <c r="X412" i="10"/>
  <c r="Y412" i="10"/>
  <c r="Z412" i="10"/>
  <c r="AA412" i="10"/>
  <c r="AB412" i="10"/>
  <c r="AC412" i="10"/>
  <c r="AD412" i="10"/>
  <c r="AE412" i="10"/>
  <c r="AF412" i="10"/>
  <c r="AG412" i="10"/>
  <c r="AH412" i="10"/>
  <c r="AI412" i="10"/>
  <c r="AJ412" i="10"/>
  <c r="AK412" i="10"/>
  <c r="AL412" i="10"/>
  <c r="AM412" i="10"/>
  <c r="AN412" i="10"/>
  <c r="AO412" i="10"/>
  <c r="AP412" i="10"/>
  <c r="AQ412" i="10"/>
  <c r="AR412" i="10"/>
  <c r="AS412" i="10"/>
  <c r="AT412" i="10"/>
  <c r="AU412" i="10"/>
  <c r="AV412" i="10"/>
  <c r="AW412" i="10"/>
  <c r="AX412" i="10"/>
  <c r="AY412" i="10"/>
  <c r="AZ412" i="10"/>
  <c r="BA412" i="10"/>
  <c r="BB412" i="10"/>
  <c r="BC412" i="10"/>
  <c r="BD412" i="10"/>
  <c r="BE412" i="10"/>
  <c r="BF412" i="10"/>
  <c r="BG412" i="10"/>
  <c r="BH412" i="10"/>
  <c r="BI412" i="10"/>
  <c r="BJ412" i="10"/>
  <c r="BK412" i="10"/>
  <c r="BL412" i="10"/>
  <c r="BM412" i="10"/>
  <c r="BN412" i="10"/>
  <c r="BO412" i="10"/>
  <c r="BP412" i="10"/>
  <c r="BQ412" i="10"/>
  <c r="BR412" i="10"/>
  <c r="BS412" i="10"/>
  <c r="BT412" i="10"/>
  <c r="BU412" i="10"/>
  <c r="BV412" i="10"/>
  <c r="BW412" i="10"/>
  <c r="BX412" i="10"/>
  <c r="BY412" i="10"/>
  <c r="BZ412" i="10"/>
  <c r="CA412" i="10"/>
  <c r="CB412" i="10"/>
  <c r="CC412" i="10"/>
  <c r="CD412" i="10"/>
  <c r="CE412" i="10"/>
  <c r="CF412" i="10"/>
  <c r="CG412" i="10"/>
  <c r="CH412" i="10"/>
  <c r="CI412" i="10"/>
  <c r="CJ412" i="10"/>
  <c r="CK412" i="10"/>
  <c r="CL412" i="10"/>
  <c r="CM412" i="10"/>
  <c r="CN412" i="10"/>
  <c r="CO412" i="10"/>
  <c r="CP412" i="10"/>
  <c r="CQ412" i="10"/>
  <c r="CR412" i="10"/>
  <c r="CS412" i="10"/>
  <c r="CT412" i="10"/>
  <c r="CU412" i="10"/>
  <c r="CV412" i="10"/>
  <c r="CW412" i="10"/>
  <c r="CX412" i="10"/>
  <c r="CY412" i="10"/>
  <c r="CZ412" i="10"/>
  <c r="DA412" i="10"/>
  <c r="DB412" i="10"/>
  <c r="A413" i="10"/>
  <c r="B413" i="10"/>
  <c r="C413" i="10"/>
  <c r="D413" i="10"/>
  <c r="E413" i="10"/>
  <c r="F413" i="10"/>
  <c r="G413" i="10"/>
  <c r="H413" i="10"/>
  <c r="I413" i="10"/>
  <c r="J413" i="10"/>
  <c r="K413" i="10"/>
  <c r="L413" i="10"/>
  <c r="M413" i="10"/>
  <c r="N413" i="10"/>
  <c r="O413" i="10"/>
  <c r="P413" i="10"/>
  <c r="Q413" i="10"/>
  <c r="R413" i="10"/>
  <c r="S413" i="10"/>
  <c r="T413" i="10"/>
  <c r="U413" i="10"/>
  <c r="V413" i="10"/>
  <c r="W413" i="10"/>
  <c r="X413" i="10"/>
  <c r="Y413" i="10"/>
  <c r="Z413" i="10"/>
  <c r="AA413" i="10"/>
  <c r="AB413" i="10"/>
  <c r="AC413" i="10"/>
  <c r="AD413" i="10"/>
  <c r="AE413" i="10"/>
  <c r="AF413" i="10"/>
  <c r="AG413" i="10"/>
  <c r="AH413" i="10"/>
  <c r="AI413" i="10"/>
  <c r="AJ413" i="10"/>
  <c r="AK413" i="10"/>
  <c r="AL413" i="10"/>
  <c r="AM413" i="10"/>
  <c r="AN413" i="10"/>
  <c r="AO413" i="10"/>
  <c r="AP413" i="10"/>
  <c r="AQ413" i="10"/>
  <c r="AR413" i="10"/>
  <c r="AS413" i="10"/>
  <c r="AT413" i="10"/>
  <c r="AU413" i="10"/>
  <c r="AV413" i="10"/>
  <c r="AW413" i="10"/>
  <c r="AX413" i="10"/>
  <c r="AY413" i="10"/>
  <c r="AZ413" i="10"/>
  <c r="BA413" i="10"/>
  <c r="BB413" i="10"/>
  <c r="BC413" i="10"/>
  <c r="BD413" i="10"/>
  <c r="BE413" i="10"/>
  <c r="BF413" i="10"/>
  <c r="BG413" i="10"/>
  <c r="BH413" i="10"/>
  <c r="BI413" i="10"/>
  <c r="BJ413" i="10"/>
  <c r="BK413" i="10"/>
  <c r="BL413" i="10"/>
  <c r="BM413" i="10"/>
  <c r="BN413" i="10"/>
  <c r="BO413" i="10"/>
  <c r="BP413" i="10"/>
  <c r="BQ413" i="10"/>
  <c r="BR413" i="10"/>
  <c r="BS413" i="10"/>
  <c r="BT413" i="10"/>
  <c r="BU413" i="10"/>
  <c r="BV413" i="10"/>
  <c r="BW413" i="10"/>
  <c r="BX413" i="10"/>
  <c r="BY413" i="10"/>
  <c r="BZ413" i="10"/>
  <c r="CA413" i="10"/>
  <c r="CB413" i="10"/>
  <c r="CC413" i="10"/>
  <c r="CD413" i="10"/>
  <c r="CE413" i="10"/>
  <c r="CF413" i="10"/>
  <c r="CG413" i="10"/>
  <c r="CH413" i="10"/>
  <c r="CI413" i="10"/>
  <c r="CJ413" i="10"/>
  <c r="CK413" i="10"/>
  <c r="CL413" i="10"/>
  <c r="CM413" i="10"/>
  <c r="CN413" i="10"/>
  <c r="CO413" i="10"/>
  <c r="CP413" i="10"/>
  <c r="CQ413" i="10"/>
  <c r="CR413" i="10"/>
  <c r="CS413" i="10"/>
  <c r="CT413" i="10"/>
  <c r="CU413" i="10"/>
  <c r="CV413" i="10"/>
  <c r="CW413" i="10"/>
  <c r="CX413" i="10"/>
  <c r="CY413" i="10"/>
  <c r="CZ413" i="10"/>
  <c r="DA413" i="10"/>
  <c r="DB413" i="10"/>
  <c r="A414" i="10"/>
  <c r="B414" i="10"/>
  <c r="C414" i="10"/>
  <c r="D414" i="10"/>
  <c r="E414" i="10"/>
  <c r="F414" i="10"/>
  <c r="G414" i="10"/>
  <c r="H414" i="10"/>
  <c r="I414" i="10"/>
  <c r="J414" i="10"/>
  <c r="K414" i="10"/>
  <c r="L414" i="10"/>
  <c r="M414" i="10"/>
  <c r="N414" i="10"/>
  <c r="O414" i="10"/>
  <c r="P414" i="10"/>
  <c r="Q414" i="10"/>
  <c r="R414" i="10"/>
  <c r="S414" i="10"/>
  <c r="T414" i="10"/>
  <c r="U414" i="10"/>
  <c r="V414" i="10"/>
  <c r="W414" i="10"/>
  <c r="X414" i="10"/>
  <c r="Y414" i="10"/>
  <c r="Z414" i="10"/>
  <c r="AA414" i="10"/>
  <c r="AB414" i="10"/>
  <c r="AC414" i="10"/>
  <c r="AD414" i="10"/>
  <c r="AE414" i="10"/>
  <c r="AF414" i="10"/>
  <c r="AG414" i="10"/>
  <c r="AH414" i="10"/>
  <c r="AI414" i="10"/>
  <c r="AJ414" i="10"/>
  <c r="AK414" i="10"/>
  <c r="AL414" i="10"/>
  <c r="AM414" i="10"/>
  <c r="AN414" i="10"/>
  <c r="AO414" i="10"/>
  <c r="AP414" i="10"/>
  <c r="AQ414" i="10"/>
  <c r="AR414" i="10"/>
  <c r="AS414" i="10"/>
  <c r="AT414" i="10"/>
  <c r="AU414" i="10"/>
  <c r="AV414" i="10"/>
  <c r="AW414" i="10"/>
  <c r="AX414" i="10"/>
  <c r="AY414" i="10"/>
  <c r="AZ414" i="10"/>
  <c r="BA414" i="10"/>
  <c r="BB414" i="10"/>
  <c r="BC414" i="10"/>
  <c r="BD414" i="10"/>
  <c r="BE414" i="10"/>
  <c r="BF414" i="10"/>
  <c r="BG414" i="10"/>
  <c r="BH414" i="10"/>
  <c r="BI414" i="10"/>
  <c r="BJ414" i="10"/>
  <c r="BK414" i="10"/>
  <c r="BL414" i="10"/>
  <c r="BM414" i="10"/>
  <c r="BN414" i="10"/>
  <c r="BO414" i="10"/>
  <c r="BP414" i="10"/>
  <c r="BQ414" i="10"/>
  <c r="BR414" i="10"/>
  <c r="BS414" i="10"/>
  <c r="BT414" i="10"/>
  <c r="BU414" i="10"/>
  <c r="BV414" i="10"/>
  <c r="BW414" i="10"/>
  <c r="BX414" i="10"/>
  <c r="BY414" i="10"/>
  <c r="BZ414" i="10"/>
  <c r="CA414" i="10"/>
  <c r="CB414" i="10"/>
  <c r="CC414" i="10"/>
  <c r="CD414" i="10"/>
  <c r="CE414" i="10"/>
  <c r="CF414" i="10"/>
  <c r="CG414" i="10"/>
  <c r="CH414" i="10"/>
  <c r="CI414" i="10"/>
  <c r="CJ414" i="10"/>
  <c r="CK414" i="10"/>
  <c r="CL414" i="10"/>
  <c r="CM414" i="10"/>
  <c r="CN414" i="10"/>
  <c r="CO414" i="10"/>
  <c r="CP414" i="10"/>
  <c r="CQ414" i="10"/>
  <c r="CR414" i="10"/>
  <c r="CS414" i="10"/>
  <c r="CT414" i="10"/>
  <c r="CU414" i="10"/>
  <c r="CV414" i="10"/>
  <c r="CW414" i="10"/>
  <c r="CX414" i="10"/>
  <c r="CY414" i="10"/>
  <c r="CZ414" i="10"/>
  <c r="DA414" i="10"/>
  <c r="DB414" i="10"/>
  <c r="A415" i="10"/>
  <c r="B415" i="10"/>
  <c r="C415" i="10"/>
  <c r="D415" i="10"/>
  <c r="E415" i="10"/>
  <c r="F415" i="10"/>
  <c r="G415" i="10"/>
  <c r="H415" i="10"/>
  <c r="I415" i="10"/>
  <c r="J415" i="10"/>
  <c r="K415" i="10"/>
  <c r="L415" i="10"/>
  <c r="M415" i="10"/>
  <c r="N415" i="10"/>
  <c r="O415" i="10"/>
  <c r="P415" i="10"/>
  <c r="Q415" i="10"/>
  <c r="R415" i="10"/>
  <c r="S415" i="10"/>
  <c r="T415" i="10"/>
  <c r="U415" i="10"/>
  <c r="V415" i="10"/>
  <c r="W415" i="10"/>
  <c r="X415" i="10"/>
  <c r="Y415" i="10"/>
  <c r="Z415" i="10"/>
  <c r="AA415" i="10"/>
  <c r="AB415" i="10"/>
  <c r="AC415" i="10"/>
  <c r="AD415" i="10"/>
  <c r="AE415" i="10"/>
  <c r="AF415" i="10"/>
  <c r="AG415" i="10"/>
  <c r="AH415" i="10"/>
  <c r="AI415" i="10"/>
  <c r="AJ415" i="10"/>
  <c r="AK415" i="10"/>
  <c r="AL415" i="10"/>
  <c r="AM415" i="10"/>
  <c r="AN415" i="10"/>
  <c r="AO415" i="10"/>
  <c r="AP415" i="10"/>
  <c r="AQ415" i="10"/>
  <c r="AR415" i="10"/>
  <c r="AS415" i="10"/>
  <c r="AT415" i="10"/>
  <c r="AU415" i="10"/>
  <c r="AV415" i="10"/>
  <c r="AW415" i="10"/>
  <c r="AX415" i="10"/>
  <c r="AY415" i="10"/>
  <c r="AZ415" i="10"/>
  <c r="BA415" i="10"/>
  <c r="BB415" i="10"/>
  <c r="BC415" i="10"/>
  <c r="BD415" i="10"/>
  <c r="BE415" i="10"/>
  <c r="BF415" i="10"/>
  <c r="BG415" i="10"/>
  <c r="BH415" i="10"/>
  <c r="BI415" i="10"/>
  <c r="BJ415" i="10"/>
  <c r="BK415" i="10"/>
  <c r="BL415" i="10"/>
  <c r="BM415" i="10"/>
  <c r="BN415" i="10"/>
  <c r="BO415" i="10"/>
  <c r="BP415" i="10"/>
  <c r="BQ415" i="10"/>
  <c r="BR415" i="10"/>
  <c r="BS415" i="10"/>
  <c r="BT415" i="10"/>
  <c r="BU415" i="10"/>
  <c r="BV415" i="10"/>
  <c r="BW415" i="10"/>
  <c r="BX415" i="10"/>
  <c r="BY415" i="10"/>
  <c r="BZ415" i="10"/>
  <c r="CA415" i="10"/>
  <c r="CB415" i="10"/>
  <c r="CC415" i="10"/>
  <c r="CD415" i="10"/>
  <c r="CE415" i="10"/>
  <c r="CF415" i="10"/>
  <c r="CG415" i="10"/>
  <c r="CH415" i="10"/>
  <c r="CI415" i="10"/>
  <c r="CJ415" i="10"/>
  <c r="CK415" i="10"/>
  <c r="CL415" i="10"/>
  <c r="CM415" i="10"/>
  <c r="CN415" i="10"/>
  <c r="CO415" i="10"/>
  <c r="CP415" i="10"/>
  <c r="CQ415" i="10"/>
  <c r="CR415" i="10"/>
  <c r="CS415" i="10"/>
  <c r="CT415" i="10"/>
  <c r="CU415" i="10"/>
  <c r="CV415" i="10"/>
  <c r="CW415" i="10"/>
  <c r="CX415" i="10"/>
  <c r="CY415" i="10"/>
  <c r="CZ415" i="10"/>
  <c r="DA415" i="10"/>
  <c r="DB415" i="10"/>
  <c r="A416" i="10"/>
  <c r="B416" i="10"/>
  <c r="C416" i="10"/>
  <c r="D416" i="10"/>
  <c r="E416" i="10"/>
  <c r="F416" i="10"/>
  <c r="G416" i="10"/>
  <c r="H416" i="10"/>
  <c r="I416" i="10"/>
  <c r="J416" i="10"/>
  <c r="K416" i="10"/>
  <c r="L416" i="10"/>
  <c r="M416" i="10"/>
  <c r="N416" i="10"/>
  <c r="O416" i="10"/>
  <c r="P416" i="10"/>
  <c r="Q416" i="10"/>
  <c r="R416" i="10"/>
  <c r="S416" i="10"/>
  <c r="T416" i="10"/>
  <c r="U416" i="10"/>
  <c r="V416" i="10"/>
  <c r="W416" i="10"/>
  <c r="X416" i="10"/>
  <c r="Y416" i="10"/>
  <c r="Z416" i="10"/>
  <c r="AA416" i="10"/>
  <c r="AB416" i="10"/>
  <c r="AC416" i="10"/>
  <c r="AD416" i="10"/>
  <c r="AE416" i="10"/>
  <c r="AF416" i="10"/>
  <c r="AG416" i="10"/>
  <c r="AH416" i="10"/>
  <c r="AI416" i="10"/>
  <c r="AJ416" i="10"/>
  <c r="AK416" i="10"/>
  <c r="AL416" i="10"/>
  <c r="AM416" i="10"/>
  <c r="AN416" i="10"/>
  <c r="AO416" i="10"/>
  <c r="AP416" i="10"/>
  <c r="AQ416" i="10"/>
  <c r="AR416" i="10"/>
  <c r="AS416" i="10"/>
  <c r="AT416" i="10"/>
  <c r="AU416" i="10"/>
  <c r="AV416" i="10"/>
  <c r="AW416" i="10"/>
  <c r="AX416" i="10"/>
  <c r="AY416" i="10"/>
  <c r="AZ416" i="10"/>
  <c r="BA416" i="10"/>
  <c r="BB416" i="10"/>
  <c r="BC416" i="10"/>
  <c r="BD416" i="10"/>
  <c r="BE416" i="10"/>
  <c r="BF416" i="10"/>
  <c r="BG416" i="10"/>
  <c r="BH416" i="10"/>
  <c r="BI416" i="10"/>
  <c r="BJ416" i="10"/>
  <c r="BK416" i="10"/>
  <c r="BL416" i="10"/>
  <c r="BM416" i="10"/>
  <c r="BN416" i="10"/>
  <c r="BO416" i="10"/>
  <c r="BP416" i="10"/>
  <c r="BQ416" i="10"/>
  <c r="BR416" i="10"/>
  <c r="BS416" i="10"/>
  <c r="BT416" i="10"/>
  <c r="BU416" i="10"/>
  <c r="BV416" i="10"/>
  <c r="BW416" i="10"/>
  <c r="BX416" i="10"/>
  <c r="BY416" i="10"/>
  <c r="BZ416" i="10"/>
  <c r="CA416" i="10"/>
  <c r="CB416" i="10"/>
  <c r="CC416" i="10"/>
  <c r="CD416" i="10"/>
  <c r="CE416" i="10"/>
  <c r="CF416" i="10"/>
  <c r="CG416" i="10"/>
  <c r="CH416" i="10"/>
  <c r="CI416" i="10"/>
  <c r="CJ416" i="10"/>
  <c r="CK416" i="10"/>
  <c r="CL416" i="10"/>
  <c r="CM416" i="10"/>
  <c r="CN416" i="10"/>
  <c r="CO416" i="10"/>
  <c r="CP416" i="10"/>
  <c r="CQ416" i="10"/>
  <c r="CR416" i="10"/>
  <c r="CS416" i="10"/>
  <c r="CT416" i="10"/>
  <c r="CU416" i="10"/>
  <c r="CV416" i="10"/>
  <c r="CW416" i="10"/>
  <c r="CX416" i="10"/>
  <c r="CY416" i="10"/>
  <c r="CZ416" i="10"/>
  <c r="DA416" i="10"/>
  <c r="DB416" i="10"/>
  <c r="A417" i="10"/>
  <c r="B417" i="10"/>
  <c r="C417" i="10"/>
  <c r="D417" i="10"/>
  <c r="E417" i="10"/>
  <c r="F417" i="10"/>
  <c r="G417" i="10"/>
  <c r="H417" i="10"/>
  <c r="I417" i="10"/>
  <c r="J417" i="10"/>
  <c r="K417" i="10"/>
  <c r="L417" i="10"/>
  <c r="M417" i="10"/>
  <c r="N417" i="10"/>
  <c r="O417" i="10"/>
  <c r="P417" i="10"/>
  <c r="Q417" i="10"/>
  <c r="R417" i="10"/>
  <c r="S417" i="10"/>
  <c r="T417" i="10"/>
  <c r="U417" i="10"/>
  <c r="V417" i="10"/>
  <c r="W417" i="10"/>
  <c r="X417" i="10"/>
  <c r="Y417" i="10"/>
  <c r="Z417" i="10"/>
  <c r="AA417" i="10"/>
  <c r="AB417" i="10"/>
  <c r="AC417" i="10"/>
  <c r="AD417" i="10"/>
  <c r="AE417" i="10"/>
  <c r="AF417" i="10"/>
  <c r="AG417" i="10"/>
  <c r="AH417" i="10"/>
  <c r="AI417" i="10"/>
  <c r="AJ417" i="10"/>
  <c r="AK417" i="10"/>
  <c r="AL417" i="10"/>
  <c r="AM417" i="10"/>
  <c r="AN417" i="10"/>
  <c r="AO417" i="10"/>
  <c r="AP417" i="10"/>
  <c r="AQ417" i="10"/>
  <c r="AR417" i="10"/>
  <c r="AS417" i="10"/>
  <c r="AT417" i="10"/>
  <c r="AU417" i="10"/>
  <c r="AV417" i="10"/>
  <c r="AW417" i="10"/>
  <c r="AX417" i="10"/>
  <c r="AY417" i="10"/>
  <c r="AZ417" i="10"/>
  <c r="BA417" i="10"/>
  <c r="BB417" i="10"/>
  <c r="BC417" i="10"/>
  <c r="BD417" i="10"/>
  <c r="BE417" i="10"/>
  <c r="BF417" i="10"/>
  <c r="BG417" i="10"/>
  <c r="BH417" i="10"/>
  <c r="BI417" i="10"/>
  <c r="BJ417" i="10"/>
  <c r="BK417" i="10"/>
  <c r="BL417" i="10"/>
  <c r="BM417" i="10"/>
  <c r="BN417" i="10"/>
  <c r="BO417" i="10"/>
  <c r="BP417" i="10"/>
  <c r="BQ417" i="10"/>
  <c r="BR417" i="10"/>
  <c r="BS417" i="10"/>
  <c r="BT417" i="10"/>
  <c r="BU417" i="10"/>
  <c r="BV417" i="10"/>
  <c r="BW417" i="10"/>
  <c r="BX417" i="10"/>
  <c r="BY417" i="10"/>
  <c r="BZ417" i="10"/>
  <c r="CA417" i="10"/>
  <c r="CB417" i="10"/>
  <c r="CC417" i="10"/>
  <c r="CD417" i="10"/>
  <c r="CE417" i="10"/>
  <c r="CF417" i="10"/>
  <c r="CG417" i="10"/>
  <c r="CH417" i="10"/>
  <c r="CI417" i="10"/>
  <c r="CJ417" i="10"/>
  <c r="CK417" i="10"/>
  <c r="CL417" i="10"/>
  <c r="CM417" i="10"/>
  <c r="CN417" i="10"/>
  <c r="CO417" i="10"/>
  <c r="CP417" i="10"/>
  <c r="CQ417" i="10"/>
  <c r="CR417" i="10"/>
  <c r="CS417" i="10"/>
  <c r="CT417" i="10"/>
  <c r="CU417" i="10"/>
  <c r="CV417" i="10"/>
  <c r="CW417" i="10"/>
  <c r="CX417" i="10"/>
  <c r="CY417" i="10"/>
  <c r="CZ417" i="10"/>
  <c r="DA417" i="10"/>
  <c r="DB417" i="10"/>
  <c r="A418" i="10"/>
  <c r="B418" i="10"/>
  <c r="C418" i="10"/>
  <c r="D418" i="10"/>
  <c r="E418" i="10"/>
  <c r="F418" i="10"/>
  <c r="G418" i="10"/>
  <c r="H418" i="10"/>
  <c r="I418" i="10"/>
  <c r="J418" i="10"/>
  <c r="K418" i="10"/>
  <c r="L418" i="10"/>
  <c r="M418" i="10"/>
  <c r="N418" i="10"/>
  <c r="O418" i="10"/>
  <c r="P418" i="10"/>
  <c r="Q418" i="10"/>
  <c r="R418" i="10"/>
  <c r="S418" i="10"/>
  <c r="T418" i="10"/>
  <c r="U418" i="10"/>
  <c r="V418" i="10"/>
  <c r="W418" i="10"/>
  <c r="X418" i="10"/>
  <c r="Y418" i="10"/>
  <c r="Z418" i="10"/>
  <c r="AA418" i="10"/>
  <c r="AB418" i="10"/>
  <c r="AC418" i="10"/>
  <c r="AD418" i="10"/>
  <c r="AE418" i="10"/>
  <c r="AF418" i="10"/>
  <c r="AG418" i="10"/>
  <c r="AH418" i="10"/>
  <c r="AI418" i="10"/>
  <c r="AJ418" i="10"/>
  <c r="AK418" i="10"/>
  <c r="AL418" i="10"/>
  <c r="AM418" i="10"/>
  <c r="AN418" i="10"/>
  <c r="AO418" i="10"/>
  <c r="AP418" i="10"/>
  <c r="AQ418" i="10"/>
  <c r="AR418" i="10"/>
  <c r="AS418" i="10"/>
  <c r="AT418" i="10"/>
  <c r="AU418" i="10"/>
  <c r="AV418" i="10"/>
  <c r="AW418" i="10"/>
  <c r="AX418" i="10"/>
  <c r="AY418" i="10"/>
  <c r="AZ418" i="10"/>
  <c r="BA418" i="10"/>
  <c r="BB418" i="10"/>
  <c r="BC418" i="10"/>
  <c r="BD418" i="10"/>
  <c r="BE418" i="10"/>
  <c r="BF418" i="10"/>
  <c r="BG418" i="10"/>
  <c r="BH418" i="10"/>
  <c r="BI418" i="10"/>
  <c r="BJ418" i="10"/>
  <c r="BK418" i="10"/>
  <c r="BL418" i="10"/>
  <c r="BM418" i="10"/>
  <c r="BN418" i="10"/>
  <c r="BO418" i="10"/>
  <c r="BP418" i="10"/>
  <c r="BQ418" i="10"/>
  <c r="BR418" i="10"/>
  <c r="BS418" i="10"/>
  <c r="BT418" i="10"/>
  <c r="BU418" i="10"/>
  <c r="BV418" i="10"/>
  <c r="BW418" i="10"/>
  <c r="BX418" i="10"/>
  <c r="BY418" i="10"/>
  <c r="BZ418" i="10"/>
  <c r="CA418" i="10"/>
  <c r="CB418" i="10"/>
  <c r="CC418" i="10"/>
  <c r="CD418" i="10"/>
  <c r="CE418" i="10"/>
  <c r="CF418" i="10"/>
  <c r="CG418" i="10"/>
  <c r="CH418" i="10"/>
  <c r="CI418" i="10"/>
  <c r="CJ418" i="10"/>
  <c r="CK418" i="10"/>
  <c r="CL418" i="10"/>
  <c r="CM418" i="10"/>
  <c r="CN418" i="10"/>
  <c r="CO418" i="10"/>
  <c r="CP418" i="10"/>
  <c r="CQ418" i="10"/>
  <c r="CR418" i="10"/>
  <c r="CS418" i="10"/>
  <c r="CT418" i="10"/>
  <c r="CU418" i="10"/>
  <c r="CV418" i="10"/>
  <c r="CW418" i="10"/>
  <c r="CX418" i="10"/>
  <c r="CY418" i="10"/>
  <c r="CZ418" i="10"/>
  <c r="DA418" i="10"/>
  <c r="DB418" i="10"/>
  <c r="A419" i="10"/>
  <c r="B419" i="10"/>
  <c r="C419" i="10"/>
  <c r="D419" i="10"/>
  <c r="E419" i="10"/>
  <c r="F419" i="10"/>
  <c r="G419" i="10"/>
  <c r="H419" i="10"/>
  <c r="I419" i="10"/>
  <c r="J419" i="10"/>
  <c r="K419" i="10"/>
  <c r="L419" i="10"/>
  <c r="M419" i="10"/>
  <c r="N419" i="10"/>
  <c r="O419" i="10"/>
  <c r="P419" i="10"/>
  <c r="Q419" i="10"/>
  <c r="R419" i="10"/>
  <c r="S419" i="10"/>
  <c r="T419" i="10"/>
  <c r="U419" i="10"/>
  <c r="V419" i="10"/>
  <c r="W419" i="10"/>
  <c r="X419" i="10"/>
  <c r="Y419" i="10"/>
  <c r="Z419" i="10"/>
  <c r="AA419" i="10"/>
  <c r="AB419" i="10"/>
  <c r="AC419" i="10"/>
  <c r="AD419" i="10"/>
  <c r="AE419" i="10"/>
  <c r="AF419" i="10"/>
  <c r="AG419" i="10"/>
  <c r="AH419" i="10"/>
  <c r="AI419" i="10"/>
  <c r="AJ419" i="10"/>
  <c r="AK419" i="10"/>
  <c r="AL419" i="10"/>
  <c r="AM419" i="10"/>
  <c r="AN419" i="10"/>
  <c r="AO419" i="10"/>
  <c r="AP419" i="10"/>
  <c r="AQ419" i="10"/>
  <c r="AR419" i="10"/>
  <c r="AS419" i="10"/>
  <c r="AT419" i="10"/>
  <c r="AU419" i="10"/>
  <c r="AV419" i="10"/>
  <c r="AW419" i="10"/>
  <c r="AX419" i="10"/>
  <c r="AY419" i="10"/>
  <c r="AZ419" i="10"/>
  <c r="BA419" i="10"/>
  <c r="BB419" i="10"/>
  <c r="BC419" i="10"/>
  <c r="BD419" i="10"/>
  <c r="BE419" i="10"/>
  <c r="BF419" i="10"/>
  <c r="BG419" i="10"/>
  <c r="BH419" i="10"/>
  <c r="BI419" i="10"/>
  <c r="BJ419" i="10"/>
  <c r="BK419" i="10"/>
  <c r="BL419" i="10"/>
  <c r="BM419" i="10"/>
  <c r="BN419" i="10"/>
  <c r="BO419" i="10"/>
  <c r="BP419" i="10"/>
  <c r="BQ419" i="10"/>
  <c r="BR419" i="10"/>
  <c r="BS419" i="10"/>
  <c r="BT419" i="10"/>
  <c r="BU419" i="10"/>
  <c r="BV419" i="10"/>
  <c r="BW419" i="10"/>
  <c r="BX419" i="10"/>
  <c r="BY419" i="10"/>
  <c r="BZ419" i="10"/>
  <c r="CA419" i="10"/>
  <c r="CB419" i="10"/>
  <c r="CC419" i="10"/>
  <c r="CD419" i="10"/>
  <c r="CE419" i="10"/>
  <c r="CF419" i="10"/>
  <c r="CG419" i="10"/>
  <c r="CH419" i="10"/>
  <c r="CI419" i="10"/>
  <c r="CJ419" i="10"/>
  <c r="CK419" i="10"/>
  <c r="CL419" i="10"/>
  <c r="CM419" i="10"/>
  <c r="CN419" i="10"/>
  <c r="CO419" i="10"/>
  <c r="CP419" i="10"/>
  <c r="CQ419" i="10"/>
  <c r="CR419" i="10"/>
  <c r="CS419" i="10"/>
  <c r="CT419" i="10"/>
  <c r="CU419" i="10"/>
  <c r="CV419" i="10"/>
  <c r="CW419" i="10"/>
  <c r="CX419" i="10"/>
  <c r="CY419" i="10"/>
  <c r="CZ419" i="10"/>
  <c r="DA419" i="10"/>
  <c r="DB419" i="10"/>
  <c r="A420" i="10"/>
  <c r="B420" i="10"/>
  <c r="C420" i="10"/>
  <c r="D420" i="10"/>
  <c r="E420" i="10"/>
  <c r="F420" i="10"/>
  <c r="G420" i="10"/>
  <c r="H420" i="10"/>
  <c r="I420" i="10"/>
  <c r="J420" i="10"/>
  <c r="K420" i="10"/>
  <c r="L420" i="10"/>
  <c r="M420" i="10"/>
  <c r="N420" i="10"/>
  <c r="O420" i="10"/>
  <c r="P420" i="10"/>
  <c r="Q420" i="10"/>
  <c r="R420" i="10"/>
  <c r="S420" i="10"/>
  <c r="T420" i="10"/>
  <c r="U420" i="10"/>
  <c r="V420" i="10"/>
  <c r="W420" i="10"/>
  <c r="X420" i="10"/>
  <c r="Y420" i="10"/>
  <c r="Z420" i="10"/>
  <c r="AA420" i="10"/>
  <c r="AB420" i="10"/>
  <c r="AC420" i="10"/>
  <c r="AD420" i="10"/>
  <c r="AE420" i="10"/>
  <c r="AF420" i="10"/>
  <c r="AG420" i="10"/>
  <c r="AH420" i="10"/>
  <c r="AI420" i="10"/>
  <c r="AJ420" i="10"/>
  <c r="AK420" i="10"/>
  <c r="AL420" i="10"/>
  <c r="AM420" i="10"/>
  <c r="AN420" i="10"/>
  <c r="AO420" i="10"/>
  <c r="AP420" i="10"/>
  <c r="AQ420" i="10"/>
  <c r="AR420" i="10"/>
  <c r="AS420" i="10"/>
  <c r="AT420" i="10"/>
  <c r="AU420" i="10"/>
  <c r="AV420" i="10"/>
  <c r="AW420" i="10"/>
  <c r="AX420" i="10"/>
  <c r="AY420" i="10"/>
  <c r="AZ420" i="10"/>
  <c r="BA420" i="10"/>
  <c r="BB420" i="10"/>
  <c r="BC420" i="10"/>
  <c r="BD420" i="10"/>
  <c r="BE420" i="10"/>
  <c r="BF420" i="10"/>
  <c r="BG420" i="10"/>
  <c r="BH420" i="10"/>
  <c r="BI420" i="10"/>
  <c r="BJ420" i="10"/>
  <c r="BK420" i="10"/>
  <c r="BL420" i="10"/>
  <c r="BM420" i="10"/>
  <c r="BN420" i="10"/>
  <c r="BO420" i="10"/>
  <c r="BP420" i="10"/>
  <c r="BQ420" i="10"/>
  <c r="BR420" i="10"/>
  <c r="BS420" i="10"/>
  <c r="BT420" i="10"/>
  <c r="BU420" i="10"/>
  <c r="BV420" i="10"/>
  <c r="BW420" i="10"/>
  <c r="BX420" i="10"/>
  <c r="BY420" i="10"/>
  <c r="BZ420" i="10"/>
  <c r="CA420" i="10"/>
  <c r="CB420" i="10"/>
  <c r="CC420" i="10"/>
  <c r="CD420" i="10"/>
  <c r="CE420" i="10"/>
  <c r="CF420" i="10"/>
  <c r="CG420" i="10"/>
  <c r="CH420" i="10"/>
  <c r="CI420" i="10"/>
  <c r="CJ420" i="10"/>
  <c r="CK420" i="10"/>
  <c r="CL420" i="10"/>
  <c r="CM420" i="10"/>
  <c r="CN420" i="10"/>
  <c r="CO420" i="10"/>
  <c r="CP420" i="10"/>
  <c r="CQ420" i="10"/>
  <c r="CR420" i="10"/>
  <c r="CS420" i="10"/>
  <c r="CT420" i="10"/>
  <c r="CU420" i="10"/>
  <c r="CV420" i="10"/>
  <c r="CW420" i="10"/>
  <c r="CX420" i="10"/>
  <c r="CY420" i="10"/>
  <c r="CZ420" i="10"/>
  <c r="DA420" i="10"/>
  <c r="DB420" i="10"/>
  <c r="A421" i="10"/>
  <c r="B421" i="10"/>
  <c r="C421" i="10"/>
  <c r="D421" i="10"/>
  <c r="E421" i="10"/>
  <c r="F421" i="10"/>
  <c r="G421" i="10"/>
  <c r="H421" i="10"/>
  <c r="I421" i="10"/>
  <c r="J421" i="10"/>
  <c r="K421" i="10"/>
  <c r="L421" i="10"/>
  <c r="M421" i="10"/>
  <c r="N421" i="10"/>
  <c r="O421" i="10"/>
  <c r="P421" i="10"/>
  <c r="Q421" i="10"/>
  <c r="R421" i="10"/>
  <c r="S421" i="10"/>
  <c r="T421" i="10"/>
  <c r="U421" i="10"/>
  <c r="V421" i="10"/>
  <c r="W421" i="10"/>
  <c r="X421" i="10"/>
  <c r="Y421" i="10"/>
  <c r="Z421" i="10"/>
  <c r="AA421" i="10"/>
  <c r="AB421" i="10"/>
  <c r="AC421" i="10"/>
  <c r="AD421" i="10"/>
  <c r="AE421" i="10"/>
  <c r="AF421" i="10"/>
  <c r="AG421" i="10"/>
  <c r="AH421" i="10"/>
  <c r="AI421" i="10"/>
  <c r="AJ421" i="10"/>
  <c r="AK421" i="10"/>
  <c r="AL421" i="10"/>
  <c r="AM421" i="10"/>
  <c r="AN421" i="10"/>
  <c r="AO421" i="10"/>
  <c r="AP421" i="10"/>
  <c r="AQ421" i="10"/>
  <c r="AR421" i="10"/>
  <c r="AS421" i="10"/>
  <c r="AT421" i="10"/>
  <c r="AU421" i="10"/>
  <c r="AV421" i="10"/>
  <c r="AW421" i="10"/>
  <c r="AX421" i="10"/>
  <c r="AY421" i="10"/>
  <c r="AZ421" i="10"/>
  <c r="BA421" i="10"/>
  <c r="BB421" i="10"/>
  <c r="BC421" i="10"/>
  <c r="BD421" i="10"/>
  <c r="BE421" i="10"/>
  <c r="BF421" i="10"/>
  <c r="BG421" i="10"/>
  <c r="BH421" i="10"/>
  <c r="BI421" i="10"/>
  <c r="BJ421" i="10"/>
  <c r="BK421" i="10"/>
  <c r="BL421" i="10"/>
  <c r="BM421" i="10"/>
  <c r="BN421" i="10"/>
  <c r="BO421" i="10"/>
  <c r="BP421" i="10"/>
  <c r="BQ421" i="10"/>
  <c r="BR421" i="10"/>
  <c r="BS421" i="10"/>
  <c r="BT421" i="10"/>
  <c r="BU421" i="10"/>
  <c r="BV421" i="10"/>
  <c r="BW421" i="10"/>
  <c r="BX421" i="10"/>
  <c r="BY421" i="10"/>
  <c r="BZ421" i="10"/>
  <c r="CA421" i="10"/>
  <c r="CB421" i="10"/>
  <c r="CC421" i="10"/>
  <c r="CD421" i="10"/>
  <c r="CE421" i="10"/>
  <c r="CF421" i="10"/>
  <c r="CG421" i="10"/>
  <c r="CH421" i="10"/>
  <c r="CI421" i="10"/>
  <c r="CJ421" i="10"/>
  <c r="CK421" i="10"/>
  <c r="CL421" i="10"/>
  <c r="CM421" i="10"/>
  <c r="CN421" i="10"/>
  <c r="CO421" i="10"/>
  <c r="CP421" i="10"/>
  <c r="CQ421" i="10"/>
  <c r="CR421" i="10"/>
  <c r="CS421" i="10"/>
  <c r="CT421" i="10"/>
  <c r="CU421" i="10"/>
  <c r="CV421" i="10"/>
  <c r="CW421" i="10"/>
  <c r="CX421" i="10"/>
  <c r="CY421" i="10"/>
  <c r="CZ421" i="10"/>
  <c r="DA421" i="10"/>
  <c r="DB421" i="10"/>
  <c r="A422" i="10"/>
  <c r="B422" i="10"/>
  <c r="C422" i="10"/>
  <c r="D422" i="10"/>
  <c r="E422" i="10"/>
  <c r="F422" i="10"/>
  <c r="G422" i="10"/>
  <c r="H422" i="10"/>
  <c r="I422" i="10"/>
  <c r="J422" i="10"/>
  <c r="K422" i="10"/>
  <c r="L422" i="10"/>
  <c r="M422" i="10"/>
  <c r="N422" i="10"/>
  <c r="O422" i="10"/>
  <c r="P422" i="10"/>
  <c r="Q422" i="10"/>
  <c r="R422" i="10"/>
  <c r="S422" i="10"/>
  <c r="T422" i="10"/>
  <c r="U422" i="10"/>
  <c r="V422" i="10"/>
  <c r="W422" i="10"/>
  <c r="X422" i="10"/>
  <c r="Y422" i="10"/>
  <c r="Z422" i="10"/>
  <c r="AA422" i="10"/>
  <c r="AB422" i="10"/>
  <c r="AC422" i="10"/>
  <c r="AD422" i="10"/>
  <c r="AE422" i="10"/>
  <c r="AF422" i="10"/>
  <c r="AG422" i="10"/>
  <c r="AH422" i="10"/>
  <c r="AI422" i="10"/>
  <c r="AJ422" i="10"/>
  <c r="AK422" i="10"/>
  <c r="AL422" i="10"/>
  <c r="AM422" i="10"/>
  <c r="AN422" i="10"/>
  <c r="AO422" i="10"/>
  <c r="AP422" i="10"/>
  <c r="AQ422" i="10"/>
  <c r="AR422" i="10"/>
  <c r="AS422" i="10"/>
  <c r="AT422" i="10"/>
  <c r="AU422" i="10"/>
  <c r="AV422" i="10"/>
  <c r="AW422" i="10"/>
  <c r="AX422" i="10"/>
  <c r="AY422" i="10"/>
  <c r="AZ422" i="10"/>
  <c r="BA422" i="10"/>
  <c r="BB422" i="10"/>
  <c r="BC422" i="10"/>
  <c r="BD422" i="10"/>
  <c r="BE422" i="10"/>
  <c r="BF422" i="10"/>
  <c r="BG422" i="10"/>
  <c r="BH422" i="10"/>
  <c r="BI422" i="10"/>
  <c r="BJ422" i="10"/>
  <c r="BK422" i="10"/>
  <c r="BL422" i="10"/>
  <c r="BM422" i="10"/>
  <c r="BN422" i="10"/>
  <c r="BO422" i="10"/>
  <c r="BP422" i="10"/>
  <c r="BQ422" i="10"/>
  <c r="BR422" i="10"/>
  <c r="BS422" i="10"/>
  <c r="BT422" i="10"/>
  <c r="BU422" i="10"/>
  <c r="BV422" i="10"/>
  <c r="BW422" i="10"/>
  <c r="BX422" i="10"/>
  <c r="BY422" i="10"/>
  <c r="BZ422" i="10"/>
  <c r="CA422" i="10"/>
  <c r="CB422" i="10"/>
  <c r="CC422" i="10"/>
  <c r="CD422" i="10"/>
  <c r="CE422" i="10"/>
  <c r="CF422" i="10"/>
  <c r="CG422" i="10"/>
  <c r="CH422" i="10"/>
  <c r="CI422" i="10"/>
  <c r="CJ422" i="10"/>
  <c r="CK422" i="10"/>
  <c r="CL422" i="10"/>
  <c r="CM422" i="10"/>
  <c r="CN422" i="10"/>
  <c r="CO422" i="10"/>
  <c r="CP422" i="10"/>
  <c r="CQ422" i="10"/>
  <c r="CR422" i="10"/>
  <c r="CS422" i="10"/>
  <c r="CT422" i="10"/>
  <c r="CU422" i="10"/>
  <c r="CV422" i="10"/>
  <c r="CW422" i="10"/>
  <c r="CX422" i="10"/>
  <c r="CY422" i="10"/>
  <c r="CZ422" i="10"/>
  <c r="DA422" i="10"/>
  <c r="DB422" i="10"/>
  <c r="A423" i="10"/>
  <c r="B423" i="10"/>
  <c r="C423" i="10"/>
  <c r="D423" i="10"/>
  <c r="E423" i="10"/>
  <c r="F423" i="10"/>
  <c r="G423" i="10"/>
  <c r="H423" i="10"/>
  <c r="I423" i="10"/>
  <c r="J423" i="10"/>
  <c r="K423" i="10"/>
  <c r="L423" i="10"/>
  <c r="M423" i="10"/>
  <c r="N423" i="10"/>
  <c r="O423" i="10"/>
  <c r="P423" i="10"/>
  <c r="Q423" i="10"/>
  <c r="R423" i="10"/>
  <c r="S423" i="10"/>
  <c r="T423" i="10"/>
  <c r="U423" i="10"/>
  <c r="V423" i="10"/>
  <c r="W423" i="10"/>
  <c r="X423" i="10"/>
  <c r="Y423" i="10"/>
  <c r="Z423" i="10"/>
  <c r="AA423" i="10"/>
  <c r="AB423" i="10"/>
  <c r="AC423" i="10"/>
  <c r="AD423" i="10"/>
  <c r="AE423" i="10"/>
  <c r="AF423" i="10"/>
  <c r="AG423" i="10"/>
  <c r="AH423" i="10"/>
  <c r="AI423" i="10"/>
  <c r="AJ423" i="10"/>
  <c r="AK423" i="10"/>
  <c r="AL423" i="10"/>
  <c r="AM423" i="10"/>
  <c r="AN423" i="10"/>
  <c r="AO423" i="10"/>
  <c r="AP423" i="10"/>
  <c r="AQ423" i="10"/>
  <c r="AR423" i="10"/>
  <c r="AS423" i="10"/>
  <c r="AT423" i="10"/>
  <c r="AU423" i="10"/>
  <c r="AV423" i="10"/>
  <c r="AW423" i="10"/>
  <c r="AX423" i="10"/>
  <c r="AY423" i="10"/>
  <c r="AZ423" i="10"/>
  <c r="BA423" i="10"/>
  <c r="BB423" i="10"/>
  <c r="BC423" i="10"/>
  <c r="BD423" i="10"/>
  <c r="BE423" i="10"/>
  <c r="BF423" i="10"/>
  <c r="BG423" i="10"/>
  <c r="BH423" i="10"/>
  <c r="BI423" i="10"/>
  <c r="BJ423" i="10"/>
  <c r="BK423" i="10"/>
  <c r="BL423" i="10"/>
  <c r="BM423" i="10"/>
  <c r="BN423" i="10"/>
  <c r="BO423" i="10"/>
  <c r="BP423" i="10"/>
  <c r="BQ423" i="10"/>
  <c r="BR423" i="10"/>
  <c r="BS423" i="10"/>
  <c r="BT423" i="10"/>
  <c r="BU423" i="10"/>
  <c r="BV423" i="10"/>
  <c r="BW423" i="10"/>
  <c r="BX423" i="10"/>
  <c r="BY423" i="10"/>
  <c r="BZ423" i="10"/>
  <c r="CA423" i="10"/>
  <c r="CB423" i="10"/>
  <c r="CC423" i="10"/>
  <c r="CD423" i="10"/>
  <c r="CE423" i="10"/>
  <c r="CF423" i="10"/>
  <c r="CG423" i="10"/>
  <c r="CH423" i="10"/>
  <c r="CI423" i="10"/>
  <c r="CJ423" i="10"/>
  <c r="CK423" i="10"/>
  <c r="CL423" i="10"/>
  <c r="CM423" i="10"/>
  <c r="CN423" i="10"/>
  <c r="CO423" i="10"/>
  <c r="CP423" i="10"/>
  <c r="CQ423" i="10"/>
  <c r="CR423" i="10"/>
  <c r="CS423" i="10"/>
  <c r="CT423" i="10"/>
  <c r="CU423" i="10"/>
  <c r="CV423" i="10"/>
  <c r="CW423" i="10"/>
  <c r="CX423" i="10"/>
  <c r="CY423" i="10"/>
  <c r="CZ423" i="10"/>
  <c r="DA423" i="10"/>
  <c r="DB423" i="10"/>
  <c r="A424" i="10"/>
  <c r="B424" i="10"/>
  <c r="C424" i="10"/>
  <c r="D424" i="10"/>
  <c r="E424" i="10"/>
  <c r="F424" i="10"/>
  <c r="G424" i="10"/>
  <c r="H424" i="10"/>
  <c r="I424" i="10"/>
  <c r="J424" i="10"/>
  <c r="K424" i="10"/>
  <c r="L424" i="10"/>
  <c r="M424" i="10"/>
  <c r="N424" i="10"/>
  <c r="O424" i="10"/>
  <c r="P424" i="10"/>
  <c r="Q424" i="10"/>
  <c r="R424" i="10"/>
  <c r="S424" i="10"/>
  <c r="T424" i="10"/>
  <c r="U424" i="10"/>
  <c r="V424" i="10"/>
  <c r="W424" i="10"/>
  <c r="X424" i="10"/>
  <c r="Y424" i="10"/>
  <c r="Z424" i="10"/>
  <c r="AA424" i="10"/>
  <c r="AB424" i="10"/>
  <c r="AC424" i="10"/>
  <c r="AD424" i="10"/>
  <c r="AE424" i="10"/>
  <c r="AF424" i="10"/>
  <c r="AG424" i="10"/>
  <c r="AH424" i="10"/>
  <c r="AI424" i="10"/>
  <c r="AJ424" i="10"/>
  <c r="AK424" i="10"/>
  <c r="AL424" i="10"/>
  <c r="AM424" i="10"/>
  <c r="AN424" i="10"/>
  <c r="AO424" i="10"/>
  <c r="AP424" i="10"/>
  <c r="AQ424" i="10"/>
  <c r="AR424" i="10"/>
  <c r="AS424" i="10"/>
  <c r="AT424" i="10"/>
  <c r="AU424" i="10"/>
  <c r="AV424" i="10"/>
  <c r="AW424" i="10"/>
  <c r="AX424" i="10"/>
  <c r="AY424" i="10"/>
  <c r="AZ424" i="10"/>
  <c r="BA424" i="10"/>
  <c r="BB424" i="10"/>
  <c r="BC424" i="10"/>
  <c r="BD424" i="10"/>
  <c r="BE424" i="10"/>
  <c r="BF424" i="10"/>
  <c r="BG424" i="10"/>
  <c r="BH424" i="10"/>
  <c r="BI424" i="10"/>
  <c r="BJ424" i="10"/>
  <c r="BK424" i="10"/>
  <c r="BL424" i="10"/>
  <c r="BM424" i="10"/>
  <c r="BN424" i="10"/>
  <c r="BO424" i="10"/>
  <c r="BP424" i="10"/>
  <c r="BQ424" i="10"/>
  <c r="BR424" i="10"/>
  <c r="BS424" i="10"/>
  <c r="BT424" i="10"/>
  <c r="BU424" i="10"/>
  <c r="BV424" i="10"/>
  <c r="BW424" i="10"/>
  <c r="BX424" i="10"/>
  <c r="BY424" i="10"/>
  <c r="BZ424" i="10"/>
  <c r="CA424" i="10"/>
  <c r="CB424" i="10"/>
  <c r="CC424" i="10"/>
  <c r="CD424" i="10"/>
  <c r="CE424" i="10"/>
  <c r="CF424" i="10"/>
  <c r="CG424" i="10"/>
  <c r="CH424" i="10"/>
  <c r="CI424" i="10"/>
  <c r="CJ424" i="10"/>
  <c r="CK424" i="10"/>
  <c r="CL424" i="10"/>
  <c r="CM424" i="10"/>
  <c r="CN424" i="10"/>
  <c r="CO424" i="10"/>
  <c r="CP424" i="10"/>
  <c r="CQ424" i="10"/>
  <c r="CR424" i="10"/>
  <c r="CS424" i="10"/>
  <c r="CT424" i="10"/>
  <c r="CU424" i="10"/>
  <c r="CV424" i="10"/>
  <c r="CW424" i="10"/>
  <c r="CX424" i="10"/>
  <c r="CY424" i="10"/>
  <c r="CZ424" i="10"/>
  <c r="DA424" i="10"/>
  <c r="DB424" i="10"/>
  <c r="A425" i="10"/>
  <c r="B425" i="10"/>
  <c r="C425" i="10"/>
  <c r="D425" i="10"/>
  <c r="E425" i="10"/>
  <c r="F425" i="10"/>
  <c r="G425" i="10"/>
  <c r="H425" i="10"/>
  <c r="I425" i="10"/>
  <c r="J425" i="10"/>
  <c r="K425" i="10"/>
  <c r="L425" i="10"/>
  <c r="M425" i="10"/>
  <c r="N425" i="10"/>
  <c r="O425" i="10"/>
  <c r="P425" i="10"/>
  <c r="Q425" i="10"/>
  <c r="R425" i="10"/>
  <c r="S425" i="10"/>
  <c r="T425" i="10"/>
  <c r="U425" i="10"/>
  <c r="V425" i="10"/>
  <c r="W425" i="10"/>
  <c r="X425" i="10"/>
  <c r="Y425" i="10"/>
  <c r="Z425" i="10"/>
  <c r="AA425" i="10"/>
  <c r="AB425" i="10"/>
  <c r="AC425" i="10"/>
  <c r="AD425" i="10"/>
  <c r="AE425" i="10"/>
  <c r="AF425" i="10"/>
  <c r="AG425" i="10"/>
  <c r="AH425" i="10"/>
  <c r="AI425" i="10"/>
  <c r="AJ425" i="10"/>
  <c r="AK425" i="10"/>
  <c r="AL425" i="10"/>
  <c r="AM425" i="10"/>
  <c r="AN425" i="10"/>
  <c r="AO425" i="10"/>
  <c r="AP425" i="10"/>
  <c r="AQ425" i="10"/>
  <c r="AR425" i="10"/>
  <c r="AS425" i="10"/>
  <c r="AT425" i="10"/>
  <c r="AU425" i="10"/>
  <c r="AV425" i="10"/>
  <c r="AW425" i="10"/>
  <c r="AX425" i="10"/>
  <c r="AY425" i="10"/>
  <c r="AZ425" i="10"/>
  <c r="BA425" i="10"/>
  <c r="BB425" i="10"/>
  <c r="BC425" i="10"/>
  <c r="BD425" i="10"/>
  <c r="BE425" i="10"/>
  <c r="BF425" i="10"/>
  <c r="BG425" i="10"/>
  <c r="BH425" i="10"/>
  <c r="BI425" i="10"/>
  <c r="BJ425" i="10"/>
  <c r="BK425" i="10"/>
  <c r="BL425" i="10"/>
  <c r="BM425" i="10"/>
  <c r="BN425" i="10"/>
  <c r="BO425" i="10"/>
  <c r="BP425" i="10"/>
  <c r="BQ425" i="10"/>
  <c r="BR425" i="10"/>
  <c r="BS425" i="10"/>
  <c r="BT425" i="10"/>
  <c r="BU425" i="10"/>
  <c r="BV425" i="10"/>
  <c r="BW425" i="10"/>
  <c r="BX425" i="10"/>
  <c r="BY425" i="10"/>
  <c r="BZ425" i="10"/>
  <c r="CA425" i="10"/>
  <c r="CB425" i="10"/>
  <c r="CC425" i="10"/>
  <c r="CD425" i="10"/>
  <c r="CE425" i="10"/>
  <c r="CF425" i="10"/>
  <c r="CG425" i="10"/>
  <c r="CH425" i="10"/>
  <c r="CI425" i="10"/>
  <c r="CJ425" i="10"/>
  <c r="CK425" i="10"/>
  <c r="CL425" i="10"/>
  <c r="CM425" i="10"/>
  <c r="CN425" i="10"/>
  <c r="CO425" i="10"/>
  <c r="CP425" i="10"/>
  <c r="CQ425" i="10"/>
  <c r="CR425" i="10"/>
  <c r="CS425" i="10"/>
  <c r="CT425" i="10"/>
  <c r="CU425" i="10"/>
  <c r="CV425" i="10"/>
  <c r="CW425" i="10"/>
  <c r="CX425" i="10"/>
  <c r="CY425" i="10"/>
  <c r="CZ425" i="10"/>
  <c r="DA425" i="10"/>
  <c r="DB425" i="10"/>
  <c r="A426" i="10"/>
  <c r="B426" i="10"/>
  <c r="C426" i="10"/>
  <c r="D426" i="10"/>
  <c r="E426" i="10"/>
  <c r="F426" i="10"/>
  <c r="G426" i="10"/>
  <c r="H426" i="10"/>
  <c r="I426" i="10"/>
  <c r="J426" i="10"/>
  <c r="K426" i="10"/>
  <c r="L426" i="10"/>
  <c r="M426" i="10"/>
  <c r="N426" i="10"/>
  <c r="O426" i="10"/>
  <c r="P426" i="10"/>
  <c r="Q426" i="10"/>
  <c r="R426" i="10"/>
  <c r="S426" i="10"/>
  <c r="T426" i="10"/>
  <c r="U426" i="10"/>
  <c r="V426" i="10"/>
  <c r="W426" i="10"/>
  <c r="X426" i="10"/>
  <c r="Y426" i="10"/>
  <c r="Z426" i="10"/>
  <c r="AA426" i="10"/>
  <c r="AB426" i="10"/>
  <c r="AC426" i="10"/>
  <c r="AD426" i="10"/>
  <c r="AE426" i="10"/>
  <c r="AF426" i="10"/>
  <c r="AG426" i="10"/>
  <c r="AH426" i="10"/>
  <c r="AI426" i="10"/>
  <c r="AJ426" i="10"/>
  <c r="AK426" i="10"/>
  <c r="AL426" i="10"/>
  <c r="AM426" i="10"/>
  <c r="AN426" i="10"/>
  <c r="AO426" i="10"/>
  <c r="AP426" i="10"/>
  <c r="AQ426" i="10"/>
  <c r="AR426" i="10"/>
  <c r="AS426" i="10"/>
  <c r="AT426" i="10"/>
  <c r="AU426" i="10"/>
  <c r="AV426" i="10"/>
  <c r="AW426" i="10"/>
  <c r="AX426" i="10"/>
  <c r="AY426" i="10"/>
  <c r="AZ426" i="10"/>
  <c r="BA426" i="10"/>
  <c r="BB426" i="10"/>
  <c r="BC426" i="10"/>
  <c r="BD426" i="10"/>
  <c r="BE426" i="10"/>
  <c r="BF426" i="10"/>
  <c r="BG426" i="10"/>
  <c r="BH426" i="10"/>
  <c r="BI426" i="10"/>
  <c r="BJ426" i="10"/>
  <c r="BK426" i="10"/>
  <c r="BL426" i="10"/>
  <c r="BM426" i="10"/>
  <c r="BN426" i="10"/>
  <c r="BO426" i="10"/>
  <c r="BP426" i="10"/>
  <c r="BQ426" i="10"/>
  <c r="BR426" i="10"/>
  <c r="BS426" i="10"/>
  <c r="BT426" i="10"/>
  <c r="BU426" i="10"/>
  <c r="BV426" i="10"/>
  <c r="BW426" i="10"/>
  <c r="BX426" i="10"/>
  <c r="BY426" i="10"/>
  <c r="BZ426" i="10"/>
  <c r="CA426" i="10"/>
  <c r="CB426" i="10"/>
  <c r="CC426" i="10"/>
  <c r="CD426" i="10"/>
  <c r="CE426" i="10"/>
  <c r="CF426" i="10"/>
  <c r="CG426" i="10"/>
  <c r="CH426" i="10"/>
  <c r="CI426" i="10"/>
  <c r="CJ426" i="10"/>
  <c r="CK426" i="10"/>
  <c r="CL426" i="10"/>
  <c r="CM426" i="10"/>
  <c r="CN426" i="10"/>
  <c r="CO426" i="10"/>
  <c r="CP426" i="10"/>
  <c r="CQ426" i="10"/>
  <c r="CR426" i="10"/>
  <c r="CS426" i="10"/>
  <c r="CT426" i="10"/>
  <c r="CU426" i="10"/>
  <c r="CV426" i="10"/>
  <c r="CW426" i="10"/>
  <c r="CX426" i="10"/>
  <c r="CY426" i="10"/>
  <c r="CZ426" i="10"/>
  <c r="DA426" i="10"/>
  <c r="DB426" i="10"/>
  <c r="A427" i="10"/>
  <c r="B427" i="10"/>
  <c r="C427" i="10"/>
  <c r="D427" i="10"/>
  <c r="E427" i="10"/>
  <c r="F427" i="10"/>
  <c r="G427" i="10"/>
  <c r="H427" i="10"/>
  <c r="I427" i="10"/>
  <c r="J427" i="10"/>
  <c r="K427" i="10"/>
  <c r="L427" i="10"/>
  <c r="M427" i="10"/>
  <c r="N427" i="10"/>
  <c r="O427" i="10"/>
  <c r="P427" i="10"/>
  <c r="Q427" i="10"/>
  <c r="R427" i="10"/>
  <c r="S427" i="10"/>
  <c r="T427" i="10"/>
  <c r="U427" i="10"/>
  <c r="V427" i="10"/>
  <c r="W427" i="10"/>
  <c r="X427" i="10"/>
  <c r="Y427" i="10"/>
  <c r="Z427" i="10"/>
  <c r="AA427" i="10"/>
  <c r="AB427" i="10"/>
  <c r="AC427" i="10"/>
  <c r="AD427" i="10"/>
  <c r="AE427" i="10"/>
  <c r="AF427" i="10"/>
  <c r="AG427" i="10"/>
  <c r="AH427" i="10"/>
  <c r="AI427" i="10"/>
  <c r="AJ427" i="10"/>
  <c r="AK427" i="10"/>
  <c r="AL427" i="10"/>
  <c r="AM427" i="10"/>
  <c r="AN427" i="10"/>
  <c r="AO427" i="10"/>
  <c r="AP427" i="10"/>
  <c r="AQ427" i="10"/>
  <c r="AR427" i="10"/>
  <c r="AS427" i="10"/>
  <c r="AT427" i="10"/>
  <c r="AU427" i="10"/>
  <c r="AV427" i="10"/>
  <c r="AW427" i="10"/>
  <c r="AX427" i="10"/>
  <c r="AY427" i="10"/>
  <c r="AZ427" i="10"/>
  <c r="BA427" i="10"/>
  <c r="BB427" i="10"/>
  <c r="BC427" i="10"/>
  <c r="BD427" i="10"/>
  <c r="BE427" i="10"/>
  <c r="BF427" i="10"/>
  <c r="BG427" i="10"/>
  <c r="BH427" i="10"/>
  <c r="BI427" i="10"/>
  <c r="BJ427" i="10"/>
  <c r="BK427" i="10"/>
  <c r="BL427" i="10"/>
  <c r="BM427" i="10"/>
  <c r="BN427" i="10"/>
  <c r="BO427" i="10"/>
  <c r="BP427" i="10"/>
  <c r="BQ427" i="10"/>
  <c r="BR427" i="10"/>
  <c r="BS427" i="10"/>
  <c r="BT427" i="10"/>
  <c r="BU427" i="10"/>
  <c r="BV427" i="10"/>
  <c r="BW427" i="10"/>
  <c r="BX427" i="10"/>
  <c r="BY427" i="10"/>
  <c r="BZ427" i="10"/>
  <c r="CA427" i="10"/>
  <c r="CB427" i="10"/>
  <c r="CC427" i="10"/>
  <c r="CD427" i="10"/>
  <c r="CE427" i="10"/>
  <c r="CF427" i="10"/>
  <c r="CG427" i="10"/>
  <c r="CH427" i="10"/>
  <c r="CI427" i="10"/>
  <c r="CJ427" i="10"/>
  <c r="CK427" i="10"/>
  <c r="CL427" i="10"/>
  <c r="CM427" i="10"/>
  <c r="CN427" i="10"/>
  <c r="CO427" i="10"/>
  <c r="CP427" i="10"/>
  <c r="CQ427" i="10"/>
  <c r="CR427" i="10"/>
  <c r="CS427" i="10"/>
  <c r="CT427" i="10"/>
  <c r="CU427" i="10"/>
  <c r="CV427" i="10"/>
  <c r="CW427" i="10"/>
  <c r="CX427" i="10"/>
  <c r="CY427" i="10"/>
  <c r="CZ427" i="10"/>
  <c r="DA427" i="10"/>
  <c r="DB427" i="10"/>
  <c r="A428" i="10"/>
  <c r="B428" i="10"/>
  <c r="C428" i="10"/>
  <c r="D428" i="10"/>
  <c r="E428" i="10"/>
  <c r="F428" i="10"/>
  <c r="G428" i="10"/>
  <c r="H428" i="10"/>
  <c r="I428" i="10"/>
  <c r="J428" i="10"/>
  <c r="K428" i="10"/>
  <c r="L428" i="10"/>
  <c r="M428" i="10"/>
  <c r="N428" i="10"/>
  <c r="O428" i="10"/>
  <c r="P428" i="10"/>
  <c r="Q428" i="10"/>
  <c r="R428" i="10"/>
  <c r="S428" i="10"/>
  <c r="T428" i="10"/>
  <c r="U428" i="10"/>
  <c r="V428" i="10"/>
  <c r="W428" i="10"/>
  <c r="X428" i="10"/>
  <c r="Y428" i="10"/>
  <c r="Z428" i="10"/>
  <c r="AA428" i="10"/>
  <c r="AB428" i="10"/>
  <c r="AC428" i="10"/>
  <c r="AD428" i="10"/>
  <c r="AE428" i="10"/>
  <c r="AF428" i="10"/>
  <c r="AG428" i="10"/>
  <c r="AH428" i="10"/>
  <c r="AI428" i="10"/>
  <c r="AJ428" i="10"/>
  <c r="AK428" i="10"/>
  <c r="AL428" i="10"/>
  <c r="AM428" i="10"/>
  <c r="AN428" i="10"/>
  <c r="AO428" i="10"/>
  <c r="AP428" i="10"/>
  <c r="AQ428" i="10"/>
  <c r="AR428" i="10"/>
  <c r="AS428" i="10"/>
  <c r="AT428" i="10"/>
  <c r="AU428" i="10"/>
  <c r="AV428" i="10"/>
  <c r="AW428" i="10"/>
  <c r="AX428" i="10"/>
  <c r="AY428" i="10"/>
  <c r="AZ428" i="10"/>
  <c r="BA428" i="10"/>
  <c r="BB428" i="10"/>
  <c r="BC428" i="10"/>
  <c r="BD428" i="10"/>
  <c r="BE428" i="10"/>
  <c r="BF428" i="10"/>
  <c r="BG428" i="10"/>
  <c r="BH428" i="10"/>
  <c r="BI428" i="10"/>
  <c r="BJ428" i="10"/>
  <c r="BK428" i="10"/>
  <c r="BL428" i="10"/>
  <c r="BM428" i="10"/>
  <c r="BN428" i="10"/>
  <c r="BO428" i="10"/>
  <c r="BP428" i="10"/>
  <c r="BQ428" i="10"/>
  <c r="BR428" i="10"/>
  <c r="BS428" i="10"/>
  <c r="BT428" i="10"/>
  <c r="BU428" i="10"/>
  <c r="BV428" i="10"/>
  <c r="BW428" i="10"/>
  <c r="BX428" i="10"/>
  <c r="BY428" i="10"/>
  <c r="BZ428" i="10"/>
  <c r="CA428" i="10"/>
  <c r="CB428" i="10"/>
  <c r="CC428" i="10"/>
  <c r="CD428" i="10"/>
  <c r="CE428" i="10"/>
  <c r="CF428" i="10"/>
  <c r="CG428" i="10"/>
  <c r="CH428" i="10"/>
  <c r="CI428" i="10"/>
  <c r="CJ428" i="10"/>
  <c r="CK428" i="10"/>
  <c r="CL428" i="10"/>
  <c r="CM428" i="10"/>
  <c r="CN428" i="10"/>
  <c r="CO428" i="10"/>
  <c r="CP428" i="10"/>
  <c r="CQ428" i="10"/>
  <c r="CR428" i="10"/>
  <c r="CS428" i="10"/>
  <c r="CT428" i="10"/>
  <c r="CU428" i="10"/>
  <c r="CV428" i="10"/>
  <c r="CW428" i="10"/>
  <c r="CX428" i="10"/>
  <c r="CY428" i="10"/>
  <c r="CZ428" i="10"/>
  <c r="DA428" i="10"/>
  <c r="DB428" i="10"/>
  <c r="A429" i="10"/>
  <c r="B429" i="10"/>
  <c r="C429" i="10"/>
  <c r="D429" i="10"/>
  <c r="E429" i="10"/>
  <c r="F429" i="10"/>
  <c r="G429" i="10"/>
  <c r="H429" i="10"/>
  <c r="I429" i="10"/>
  <c r="J429" i="10"/>
  <c r="K429" i="10"/>
  <c r="L429" i="10"/>
  <c r="M429" i="10"/>
  <c r="N429" i="10"/>
  <c r="O429" i="10"/>
  <c r="P429" i="10"/>
  <c r="Q429" i="10"/>
  <c r="R429" i="10"/>
  <c r="S429" i="10"/>
  <c r="T429" i="10"/>
  <c r="U429" i="10"/>
  <c r="V429" i="10"/>
  <c r="W429" i="10"/>
  <c r="X429" i="10"/>
  <c r="Y429" i="10"/>
  <c r="Z429" i="10"/>
  <c r="AA429" i="10"/>
  <c r="AB429" i="10"/>
  <c r="AC429" i="10"/>
  <c r="AD429" i="10"/>
  <c r="AE429" i="10"/>
  <c r="AF429" i="10"/>
  <c r="AG429" i="10"/>
  <c r="AH429" i="10"/>
  <c r="AI429" i="10"/>
  <c r="AJ429" i="10"/>
  <c r="AK429" i="10"/>
  <c r="AL429" i="10"/>
  <c r="AM429" i="10"/>
  <c r="AN429" i="10"/>
  <c r="AO429" i="10"/>
  <c r="AP429" i="10"/>
  <c r="AQ429" i="10"/>
  <c r="AR429" i="10"/>
  <c r="AS429" i="10"/>
  <c r="AT429" i="10"/>
  <c r="AU429" i="10"/>
  <c r="AV429" i="10"/>
  <c r="AW429" i="10"/>
  <c r="AX429" i="10"/>
  <c r="AY429" i="10"/>
  <c r="AZ429" i="10"/>
  <c r="BA429" i="10"/>
  <c r="BB429" i="10"/>
  <c r="BC429" i="10"/>
  <c r="BD429" i="10"/>
  <c r="BE429" i="10"/>
  <c r="BF429" i="10"/>
  <c r="BG429" i="10"/>
  <c r="BH429" i="10"/>
  <c r="BI429" i="10"/>
  <c r="BJ429" i="10"/>
  <c r="BK429" i="10"/>
  <c r="BL429" i="10"/>
  <c r="BM429" i="10"/>
  <c r="BN429" i="10"/>
  <c r="BO429" i="10"/>
  <c r="BP429" i="10"/>
  <c r="BQ429" i="10"/>
  <c r="BR429" i="10"/>
  <c r="BS429" i="10"/>
  <c r="BT429" i="10"/>
  <c r="BU429" i="10"/>
  <c r="BV429" i="10"/>
  <c r="BW429" i="10"/>
  <c r="BX429" i="10"/>
  <c r="BY429" i="10"/>
  <c r="BZ429" i="10"/>
  <c r="CA429" i="10"/>
  <c r="CB429" i="10"/>
  <c r="CC429" i="10"/>
  <c r="CD429" i="10"/>
  <c r="CE429" i="10"/>
  <c r="CF429" i="10"/>
  <c r="CG429" i="10"/>
  <c r="CH429" i="10"/>
  <c r="CI429" i="10"/>
  <c r="CJ429" i="10"/>
  <c r="CK429" i="10"/>
  <c r="CL429" i="10"/>
  <c r="CM429" i="10"/>
  <c r="CN429" i="10"/>
  <c r="CO429" i="10"/>
  <c r="CP429" i="10"/>
  <c r="CQ429" i="10"/>
  <c r="CR429" i="10"/>
  <c r="CS429" i="10"/>
  <c r="CT429" i="10"/>
  <c r="CU429" i="10"/>
  <c r="CV429" i="10"/>
  <c r="CW429" i="10"/>
  <c r="CX429" i="10"/>
  <c r="CY429" i="10"/>
  <c r="CZ429" i="10"/>
  <c r="DA429" i="10"/>
  <c r="DB429" i="10"/>
  <c r="A430" i="10"/>
  <c r="B430" i="10"/>
  <c r="C430" i="10"/>
  <c r="D430" i="10"/>
  <c r="E430" i="10"/>
  <c r="F430" i="10"/>
  <c r="G430" i="10"/>
  <c r="H430" i="10"/>
  <c r="I430" i="10"/>
  <c r="J430" i="10"/>
  <c r="K430" i="10"/>
  <c r="L430" i="10"/>
  <c r="M430" i="10"/>
  <c r="N430" i="10"/>
  <c r="O430" i="10"/>
  <c r="P430" i="10"/>
  <c r="Q430" i="10"/>
  <c r="R430" i="10"/>
  <c r="S430" i="10"/>
  <c r="T430" i="10"/>
  <c r="U430" i="10"/>
  <c r="V430" i="10"/>
  <c r="W430" i="10"/>
  <c r="X430" i="10"/>
  <c r="Y430" i="10"/>
  <c r="Z430" i="10"/>
  <c r="AA430" i="10"/>
  <c r="AB430" i="10"/>
  <c r="AC430" i="10"/>
  <c r="AD430" i="10"/>
  <c r="AE430" i="10"/>
  <c r="AF430" i="10"/>
  <c r="AG430" i="10"/>
  <c r="AH430" i="10"/>
  <c r="AI430" i="10"/>
  <c r="AJ430" i="10"/>
  <c r="AK430" i="10"/>
  <c r="AL430" i="10"/>
  <c r="AM430" i="10"/>
  <c r="AN430" i="10"/>
  <c r="AO430" i="10"/>
  <c r="AP430" i="10"/>
  <c r="AQ430" i="10"/>
  <c r="AR430" i="10"/>
  <c r="AS430" i="10"/>
  <c r="AT430" i="10"/>
  <c r="AU430" i="10"/>
  <c r="AV430" i="10"/>
  <c r="AW430" i="10"/>
  <c r="AX430" i="10"/>
  <c r="AY430" i="10"/>
  <c r="AZ430" i="10"/>
  <c r="BA430" i="10"/>
  <c r="BB430" i="10"/>
  <c r="BC430" i="10"/>
  <c r="BD430" i="10"/>
  <c r="BE430" i="10"/>
  <c r="BF430" i="10"/>
  <c r="BG430" i="10"/>
  <c r="BH430" i="10"/>
  <c r="BI430" i="10"/>
  <c r="BJ430" i="10"/>
  <c r="BK430" i="10"/>
  <c r="BL430" i="10"/>
  <c r="BM430" i="10"/>
  <c r="BN430" i="10"/>
  <c r="BO430" i="10"/>
  <c r="BP430" i="10"/>
  <c r="BQ430" i="10"/>
  <c r="BR430" i="10"/>
  <c r="BS430" i="10"/>
  <c r="BT430" i="10"/>
  <c r="BU430" i="10"/>
  <c r="BV430" i="10"/>
  <c r="BW430" i="10"/>
  <c r="BX430" i="10"/>
  <c r="BY430" i="10"/>
  <c r="BZ430" i="10"/>
  <c r="CA430" i="10"/>
  <c r="CB430" i="10"/>
  <c r="CC430" i="10"/>
  <c r="CD430" i="10"/>
  <c r="CE430" i="10"/>
  <c r="CF430" i="10"/>
  <c r="CG430" i="10"/>
  <c r="CH430" i="10"/>
  <c r="CI430" i="10"/>
  <c r="CJ430" i="10"/>
  <c r="CK430" i="10"/>
  <c r="CL430" i="10"/>
  <c r="CM430" i="10"/>
  <c r="CN430" i="10"/>
  <c r="CO430" i="10"/>
  <c r="CP430" i="10"/>
  <c r="CQ430" i="10"/>
  <c r="CR430" i="10"/>
  <c r="CS430" i="10"/>
  <c r="CT430" i="10"/>
  <c r="CU430" i="10"/>
  <c r="CV430" i="10"/>
  <c r="CW430" i="10"/>
  <c r="CX430" i="10"/>
  <c r="CY430" i="10"/>
  <c r="CZ430" i="10"/>
  <c r="DA430" i="10"/>
  <c r="DB430" i="10"/>
  <c r="A431" i="10"/>
  <c r="B431" i="10"/>
  <c r="C431" i="10"/>
  <c r="D431" i="10"/>
  <c r="E431" i="10"/>
  <c r="F431" i="10"/>
  <c r="G431" i="10"/>
  <c r="H431" i="10"/>
  <c r="I431" i="10"/>
  <c r="J431" i="10"/>
  <c r="K431" i="10"/>
  <c r="L431" i="10"/>
  <c r="M431" i="10"/>
  <c r="N431" i="10"/>
  <c r="O431" i="10"/>
  <c r="P431" i="10"/>
  <c r="Q431" i="10"/>
  <c r="R431" i="10"/>
  <c r="S431" i="10"/>
  <c r="T431" i="10"/>
  <c r="U431" i="10"/>
  <c r="V431" i="10"/>
  <c r="W431" i="10"/>
  <c r="X431" i="10"/>
  <c r="Y431" i="10"/>
  <c r="Z431" i="10"/>
  <c r="AA431" i="10"/>
  <c r="AB431" i="10"/>
  <c r="AC431" i="10"/>
  <c r="AD431" i="10"/>
  <c r="AE431" i="10"/>
  <c r="AF431" i="10"/>
  <c r="AG431" i="10"/>
  <c r="AH431" i="10"/>
  <c r="AI431" i="10"/>
  <c r="AJ431" i="10"/>
  <c r="AK431" i="10"/>
  <c r="AL431" i="10"/>
  <c r="AM431" i="10"/>
  <c r="AN431" i="10"/>
  <c r="AO431" i="10"/>
  <c r="AP431" i="10"/>
  <c r="AQ431" i="10"/>
  <c r="AR431" i="10"/>
  <c r="AS431" i="10"/>
  <c r="AT431" i="10"/>
  <c r="AU431" i="10"/>
  <c r="AV431" i="10"/>
  <c r="AW431" i="10"/>
  <c r="AX431" i="10"/>
  <c r="AY431" i="10"/>
  <c r="AZ431" i="10"/>
  <c r="BA431" i="10"/>
  <c r="BB431" i="10"/>
  <c r="BC431" i="10"/>
  <c r="BD431" i="10"/>
  <c r="BE431" i="10"/>
  <c r="BF431" i="10"/>
  <c r="BG431" i="10"/>
  <c r="BH431" i="10"/>
  <c r="BI431" i="10"/>
  <c r="BJ431" i="10"/>
  <c r="BK431" i="10"/>
  <c r="BL431" i="10"/>
  <c r="BM431" i="10"/>
  <c r="BN431" i="10"/>
  <c r="BO431" i="10"/>
  <c r="BP431" i="10"/>
  <c r="BQ431" i="10"/>
  <c r="BR431" i="10"/>
  <c r="BS431" i="10"/>
  <c r="BT431" i="10"/>
  <c r="BU431" i="10"/>
  <c r="BV431" i="10"/>
  <c r="BW431" i="10"/>
  <c r="BX431" i="10"/>
  <c r="BY431" i="10"/>
  <c r="BZ431" i="10"/>
  <c r="CA431" i="10"/>
  <c r="CB431" i="10"/>
  <c r="CC431" i="10"/>
  <c r="CD431" i="10"/>
  <c r="CE431" i="10"/>
  <c r="CF431" i="10"/>
  <c r="CG431" i="10"/>
  <c r="CH431" i="10"/>
  <c r="CI431" i="10"/>
  <c r="CJ431" i="10"/>
  <c r="CK431" i="10"/>
  <c r="CL431" i="10"/>
  <c r="CM431" i="10"/>
  <c r="CN431" i="10"/>
  <c r="CO431" i="10"/>
  <c r="CP431" i="10"/>
  <c r="CQ431" i="10"/>
  <c r="CR431" i="10"/>
  <c r="CS431" i="10"/>
  <c r="CT431" i="10"/>
  <c r="CU431" i="10"/>
  <c r="CV431" i="10"/>
  <c r="CW431" i="10"/>
  <c r="CX431" i="10"/>
  <c r="CY431" i="10"/>
  <c r="CZ431" i="10"/>
  <c r="DA431" i="10"/>
  <c r="DB431" i="10"/>
  <c r="A432" i="10"/>
  <c r="B432" i="10"/>
  <c r="C432" i="10"/>
  <c r="D432" i="10"/>
  <c r="E432" i="10"/>
  <c r="F432" i="10"/>
  <c r="G432" i="10"/>
  <c r="H432" i="10"/>
  <c r="I432" i="10"/>
  <c r="J432" i="10"/>
  <c r="K432" i="10"/>
  <c r="L432" i="10"/>
  <c r="M432" i="10"/>
  <c r="N432" i="10"/>
  <c r="O432" i="10"/>
  <c r="P432" i="10"/>
  <c r="Q432" i="10"/>
  <c r="R432" i="10"/>
  <c r="S432" i="10"/>
  <c r="T432" i="10"/>
  <c r="U432" i="10"/>
  <c r="V432" i="10"/>
  <c r="W432" i="10"/>
  <c r="X432" i="10"/>
  <c r="Y432" i="10"/>
  <c r="Z432" i="10"/>
  <c r="AA432" i="10"/>
  <c r="AB432" i="10"/>
  <c r="AC432" i="10"/>
  <c r="AD432" i="10"/>
  <c r="AE432" i="10"/>
  <c r="AF432" i="10"/>
  <c r="AG432" i="10"/>
  <c r="AH432" i="10"/>
  <c r="AI432" i="10"/>
  <c r="AJ432" i="10"/>
  <c r="AK432" i="10"/>
  <c r="AL432" i="10"/>
  <c r="AM432" i="10"/>
  <c r="AN432" i="10"/>
  <c r="AO432" i="10"/>
  <c r="AP432" i="10"/>
  <c r="AQ432" i="10"/>
  <c r="AR432" i="10"/>
  <c r="AS432" i="10"/>
  <c r="AT432" i="10"/>
  <c r="AU432" i="10"/>
  <c r="AV432" i="10"/>
  <c r="AW432" i="10"/>
  <c r="AX432" i="10"/>
  <c r="AY432" i="10"/>
  <c r="AZ432" i="10"/>
  <c r="BA432" i="10"/>
  <c r="BB432" i="10"/>
  <c r="BC432" i="10"/>
  <c r="BD432" i="10"/>
  <c r="BE432" i="10"/>
  <c r="BF432" i="10"/>
  <c r="BG432" i="10"/>
  <c r="BH432" i="10"/>
  <c r="BI432" i="10"/>
  <c r="BJ432" i="10"/>
  <c r="BK432" i="10"/>
  <c r="BL432" i="10"/>
  <c r="BM432" i="10"/>
  <c r="BN432" i="10"/>
  <c r="BO432" i="10"/>
  <c r="BP432" i="10"/>
  <c r="BQ432" i="10"/>
  <c r="BR432" i="10"/>
  <c r="BS432" i="10"/>
  <c r="BT432" i="10"/>
  <c r="BU432" i="10"/>
  <c r="BV432" i="10"/>
  <c r="BW432" i="10"/>
  <c r="BX432" i="10"/>
  <c r="BY432" i="10"/>
  <c r="BZ432" i="10"/>
  <c r="CA432" i="10"/>
  <c r="CB432" i="10"/>
  <c r="CC432" i="10"/>
  <c r="CD432" i="10"/>
  <c r="CE432" i="10"/>
  <c r="CF432" i="10"/>
  <c r="CG432" i="10"/>
  <c r="CH432" i="10"/>
  <c r="CI432" i="10"/>
  <c r="CJ432" i="10"/>
  <c r="CK432" i="10"/>
  <c r="CL432" i="10"/>
  <c r="CM432" i="10"/>
  <c r="CN432" i="10"/>
  <c r="CO432" i="10"/>
  <c r="CP432" i="10"/>
  <c r="CQ432" i="10"/>
  <c r="CR432" i="10"/>
  <c r="CS432" i="10"/>
  <c r="CT432" i="10"/>
  <c r="CU432" i="10"/>
  <c r="CV432" i="10"/>
  <c r="CW432" i="10"/>
  <c r="CX432" i="10"/>
  <c r="CY432" i="10"/>
  <c r="CZ432" i="10"/>
  <c r="DA432" i="10"/>
  <c r="DB432" i="10"/>
  <c r="A433" i="10"/>
  <c r="B433" i="10"/>
  <c r="C433" i="10"/>
  <c r="D433" i="10"/>
  <c r="E433" i="10"/>
  <c r="F433" i="10"/>
  <c r="G433" i="10"/>
  <c r="H433" i="10"/>
  <c r="I433" i="10"/>
  <c r="J433" i="10"/>
  <c r="K433" i="10"/>
  <c r="L433" i="10"/>
  <c r="M433" i="10"/>
  <c r="N433" i="10"/>
  <c r="O433" i="10"/>
  <c r="P433" i="10"/>
  <c r="Q433" i="10"/>
  <c r="R433" i="10"/>
  <c r="S433" i="10"/>
  <c r="T433" i="10"/>
  <c r="U433" i="10"/>
  <c r="V433" i="10"/>
  <c r="W433" i="10"/>
  <c r="X433" i="10"/>
  <c r="Y433" i="10"/>
  <c r="Z433" i="10"/>
  <c r="AA433" i="10"/>
  <c r="AB433" i="10"/>
  <c r="AC433" i="10"/>
  <c r="AD433" i="10"/>
  <c r="AE433" i="10"/>
  <c r="AF433" i="10"/>
  <c r="AG433" i="10"/>
  <c r="AH433" i="10"/>
  <c r="AI433" i="10"/>
  <c r="AJ433" i="10"/>
  <c r="AK433" i="10"/>
  <c r="AL433" i="10"/>
  <c r="AM433" i="10"/>
  <c r="AN433" i="10"/>
  <c r="AO433" i="10"/>
  <c r="AP433" i="10"/>
  <c r="AQ433" i="10"/>
  <c r="AR433" i="10"/>
  <c r="AS433" i="10"/>
  <c r="AT433" i="10"/>
  <c r="AU433" i="10"/>
  <c r="AV433" i="10"/>
  <c r="AW433" i="10"/>
  <c r="AX433" i="10"/>
  <c r="AY433" i="10"/>
  <c r="AZ433" i="10"/>
  <c r="BA433" i="10"/>
  <c r="BB433" i="10"/>
  <c r="BC433" i="10"/>
  <c r="BD433" i="10"/>
  <c r="BE433" i="10"/>
  <c r="BF433" i="10"/>
  <c r="BG433" i="10"/>
  <c r="BH433" i="10"/>
  <c r="BI433" i="10"/>
  <c r="BJ433" i="10"/>
  <c r="BK433" i="10"/>
  <c r="BL433" i="10"/>
  <c r="BM433" i="10"/>
  <c r="BN433" i="10"/>
  <c r="BO433" i="10"/>
  <c r="BP433" i="10"/>
  <c r="BQ433" i="10"/>
  <c r="BR433" i="10"/>
  <c r="BS433" i="10"/>
  <c r="BT433" i="10"/>
  <c r="BU433" i="10"/>
  <c r="BV433" i="10"/>
  <c r="BW433" i="10"/>
  <c r="BX433" i="10"/>
  <c r="BY433" i="10"/>
  <c r="BZ433" i="10"/>
  <c r="CA433" i="10"/>
  <c r="CB433" i="10"/>
  <c r="CC433" i="10"/>
  <c r="CD433" i="10"/>
  <c r="CE433" i="10"/>
  <c r="CF433" i="10"/>
  <c r="CG433" i="10"/>
  <c r="CH433" i="10"/>
  <c r="CI433" i="10"/>
  <c r="CJ433" i="10"/>
  <c r="CK433" i="10"/>
  <c r="CL433" i="10"/>
  <c r="CM433" i="10"/>
  <c r="CN433" i="10"/>
  <c r="CO433" i="10"/>
  <c r="CP433" i="10"/>
  <c r="CQ433" i="10"/>
  <c r="CR433" i="10"/>
  <c r="CS433" i="10"/>
  <c r="CT433" i="10"/>
  <c r="CU433" i="10"/>
  <c r="CV433" i="10"/>
  <c r="CW433" i="10"/>
  <c r="CX433" i="10"/>
  <c r="CY433" i="10"/>
  <c r="CZ433" i="10"/>
  <c r="DA433" i="10"/>
  <c r="DB433" i="10"/>
  <c r="A434" i="10"/>
  <c r="B434" i="10"/>
  <c r="C434" i="10"/>
  <c r="D434" i="10"/>
  <c r="E434" i="10"/>
  <c r="F434" i="10"/>
  <c r="G434" i="10"/>
  <c r="H434" i="10"/>
  <c r="I434" i="10"/>
  <c r="J434" i="10"/>
  <c r="K434" i="10"/>
  <c r="L434" i="10"/>
  <c r="M434" i="10"/>
  <c r="N434" i="10"/>
  <c r="O434" i="10"/>
  <c r="P434" i="10"/>
  <c r="Q434" i="10"/>
  <c r="R434" i="10"/>
  <c r="S434" i="10"/>
  <c r="T434" i="10"/>
  <c r="U434" i="10"/>
  <c r="V434" i="10"/>
  <c r="W434" i="10"/>
  <c r="X434" i="10"/>
  <c r="Y434" i="10"/>
  <c r="Z434" i="10"/>
  <c r="AA434" i="10"/>
  <c r="AB434" i="10"/>
  <c r="AC434" i="10"/>
  <c r="AD434" i="10"/>
  <c r="AE434" i="10"/>
  <c r="AF434" i="10"/>
  <c r="AG434" i="10"/>
  <c r="AH434" i="10"/>
  <c r="AI434" i="10"/>
  <c r="AJ434" i="10"/>
  <c r="AK434" i="10"/>
  <c r="AL434" i="10"/>
  <c r="AM434" i="10"/>
  <c r="AN434" i="10"/>
  <c r="AO434" i="10"/>
  <c r="AP434" i="10"/>
  <c r="AQ434" i="10"/>
  <c r="AR434" i="10"/>
  <c r="AS434" i="10"/>
  <c r="AT434" i="10"/>
  <c r="AU434" i="10"/>
  <c r="AV434" i="10"/>
  <c r="AW434" i="10"/>
  <c r="AX434" i="10"/>
  <c r="AY434" i="10"/>
  <c r="AZ434" i="10"/>
  <c r="BA434" i="10"/>
  <c r="BB434" i="10"/>
  <c r="BC434" i="10"/>
  <c r="BD434" i="10"/>
  <c r="BE434" i="10"/>
  <c r="BF434" i="10"/>
  <c r="BG434" i="10"/>
  <c r="BH434" i="10"/>
  <c r="BI434" i="10"/>
  <c r="BJ434" i="10"/>
  <c r="BK434" i="10"/>
  <c r="BL434" i="10"/>
  <c r="BM434" i="10"/>
  <c r="BN434" i="10"/>
  <c r="BO434" i="10"/>
  <c r="BP434" i="10"/>
  <c r="BQ434" i="10"/>
  <c r="BR434" i="10"/>
  <c r="BS434" i="10"/>
  <c r="BT434" i="10"/>
  <c r="BU434" i="10"/>
  <c r="BV434" i="10"/>
  <c r="BW434" i="10"/>
  <c r="BX434" i="10"/>
  <c r="BY434" i="10"/>
  <c r="BZ434" i="10"/>
  <c r="CA434" i="10"/>
  <c r="CB434" i="10"/>
  <c r="CC434" i="10"/>
  <c r="CD434" i="10"/>
  <c r="CE434" i="10"/>
  <c r="CF434" i="10"/>
  <c r="CG434" i="10"/>
  <c r="CH434" i="10"/>
  <c r="CI434" i="10"/>
  <c r="CJ434" i="10"/>
  <c r="CK434" i="10"/>
  <c r="CL434" i="10"/>
  <c r="CM434" i="10"/>
  <c r="CN434" i="10"/>
  <c r="CO434" i="10"/>
  <c r="CP434" i="10"/>
  <c r="CQ434" i="10"/>
  <c r="CR434" i="10"/>
  <c r="CS434" i="10"/>
  <c r="CT434" i="10"/>
  <c r="CU434" i="10"/>
  <c r="CV434" i="10"/>
  <c r="CW434" i="10"/>
  <c r="CX434" i="10"/>
  <c r="CY434" i="10"/>
  <c r="CZ434" i="10"/>
  <c r="DA434" i="10"/>
  <c r="DB434" i="10"/>
  <c r="A435" i="10"/>
  <c r="B435" i="10"/>
  <c r="C435" i="10"/>
  <c r="D435" i="10"/>
  <c r="E435" i="10"/>
  <c r="F435" i="10"/>
  <c r="G435" i="10"/>
  <c r="H435" i="10"/>
  <c r="I435" i="10"/>
  <c r="J435" i="10"/>
  <c r="K435" i="10"/>
  <c r="L435" i="10"/>
  <c r="M435" i="10"/>
  <c r="N435" i="10"/>
  <c r="O435" i="10"/>
  <c r="P435" i="10"/>
  <c r="Q435" i="10"/>
  <c r="R435" i="10"/>
  <c r="S435" i="10"/>
  <c r="T435" i="10"/>
  <c r="U435" i="10"/>
  <c r="V435" i="10"/>
  <c r="W435" i="10"/>
  <c r="X435" i="10"/>
  <c r="Y435" i="10"/>
  <c r="Z435" i="10"/>
  <c r="AA435" i="10"/>
  <c r="AB435" i="10"/>
  <c r="AC435" i="10"/>
  <c r="AD435" i="10"/>
  <c r="AE435" i="10"/>
  <c r="AF435" i="10"/>
  <c r="AG435" i="10"/>
  <c r="AH435" i="10"/>
  <c r="AI435" i="10"/>
  <c r="AJ435" i="10"/>
  <c r="AK435" i="10"/>
  <c r="AL435" i="10"/>
  <c r="AM435" i="10"/>
  <c r="AN435" i="10"/>
  <c r="AO435" i="10"/>
  <c r="AP435" i="10"/>
  <c r="AQ435" i="10"/>
  <c r="AR435" i="10"/>
  <c r="AS435" i="10"/>
  <c r="AT435" i="10"/>
  <c r="AU435" i="10"/>
  <c r="AV435" i="10"/>
  <c r="AW435" i="10"/>
  <c r="AX435" i="10"/>
  <c r="AY435" i="10"/>
  <c r="AZ435" i="10"/>
  <c r="BA435" i="10"/>
  <c r="BB435" i="10"/>
  <c r="BC435" i="10"/>
  <c r="BD435" i="10"/>
  <c r="BE435" i="10"/>
  <c r="BF435" i="10"/>
  <c r="BG435" i="10"/>
  <c r="BH435" i="10"/>
  <c r="BI435" i="10"/>
  <c r="BJ435" i="10"/>
  <c r="BK435" i="10"/>
  <c r="BL435" i="10"/>
  <c r="BM435" i="10"/>
  <c r="BN435" i="10"/>
  <c r="BO435" i="10"/>
  <c r="BP435" i="10"/>
  <c r="BQ435" i="10"/>
  <c r="BR435" i="10"/>
  <c r="BS435" i="10"/>
  <c r="BT435" i="10"/>
  <c r="BU435" i="10"/>
  <c r="BV435" i="10"/>
  <c r="BW435" i="10"/>
  <c r="BX435" i="10"/>
  <c r="BY435" i="10"/>
  <c r="BZ435" i="10"/>
  <c r="CA435" i="10"/>
  <c r="CB435" i="10"/>
  <c r="CC435" i="10"/>
  <c r="CD435" i="10"/>
  <c r="CE435" i="10"/>
  <c r="CF435" i="10"/>
  <c r="CG435" i="10"/>
  <c r="CH435" i="10"/>
  <c r="CI435" i="10"/>
  <c r="CJ435" i="10"/>
  <c r="CK435" i="10"/>
  <c r="CL435" i="10"/>
  <c r="CM435" i="10"/>
  <c r="CN435" i="10"/>
  <c r="CO435" i="10"/>
  <c r="CP435" i="10"/>
  <c r="CQ435" i="10"/>
  <c r="CR435" i="10"/>
  <c r="CS435" i="10"/>
  <c r="CT435" i="10"/>
  <c r="CU435" i="10"/>
  <c r="CV435" i="10"/>
  <c r="CW435" i="10"/>
  <c r="CX435" i="10"/>
  <c r="CY435" i="10"/>
  <c r="CZ435" i="10"/>
  <c r="DA435" i="10"/>
  <c r="DB435" i="10"/>
  <c r="A436" i="10"/>
  <c r="B436" i="10"/>
  <c r="C436" i="10"/>
  <c r="D436" i="10"/>
  <c r="E436" i="10"/>
  <c r="F436" i="10"/>
  <c r="G436" i="10"/>
  <c r="H436" i="10"/>
  <c r="I436" i="10"/>
  <c r="J436" i="10"/>
  <c r="K436" i="10"/>
  <c r="L436" i="10"/>
  <c r="M436" i="10"/>
  <c r="N436" i="10"/>
  <c r="O436" i="10"/>
  <c r="P436" i="10"/>
  <c r="Q436" i="10"/>
  <c r="R436" i="10"/>
  <c r="S436" i="10"/>
  <c r="T436" i="10"/>
  <c r="U436" i="10"/>
  <c r="V436" i="10"/>
  <c r="W436" i="10"/>
  <c r="X436" i="10"/>
  <c r="Y436" i="10"/>
  <c r="Z436" i="10"/>
  <c r="AA436" i="10"/>
  <c r="AB436" i="10"/>
  <c r="AC436" i="10"/>
  <c r="AD436" i="10"/>
  <c r="AE436" i="10"/>
  <c r="AF436" i="10"/>
  <c r="AG436" i="10"/>
  <c r="AH436" i="10"/>
  <c r="AI436" i="10"/>
  <c r="AJ436" i="10"/>
  <c r="AK436" i="10"/>
  <c r="AL436" i="10"/>
  <c r="AM436" i="10"/>
  <c r="AN436" i="10"/>
  <c r="AO436" i="10"/>
  <c r="AP436" i="10"/>
  <c r="AQ436" i="10"/>
  <c r="AR436" i="10"/>
  <c r="AS436" i="10"/>
  <c r="AT436" i="10"/>
  <c r="AU436" i="10"/>
  <c r="AV436" i="10"/>
  <c r="AW436" i="10"/>
  <c r="AX436" i="10"/>
  <c r="AY436" i="10"/>
  <c r="AZ436" i="10"/>
  <c r="BA436" i="10"/>
  <c r="BB436" i="10"/>
  <c r="BC436" i="10"/>
  <c r="BD436" i="10"/>
  <c r="BE436" i="10"/>
  <c r="BF436" i="10"/>
  <c r="BG436" i="10"/>
  <c r="BH436" i="10"/>
  <c r="BI436" i="10"/>
  <c r="BJ436" i="10"/>
  <c r="BK436" i="10"/>
  <c r="BL436" i="10"/>
  <c r="BM436" i="10"/>
  <c r="BN436" i="10"/>
  <c r="BO436" i="10"/>
  <c r="BP436" i="10"/>
  <c r="BQ436" i="10"/>
  <c r="BR436" i="10"/>
  <c r="BS436" i="10"/>
  <c r="BT436" i="10"/>
  <c r="BU436" i="10"/>
  <c r="BV436" i="10"/>
  <c r="BW436" i="10"/>
  <c r="BX436" i="10"/>
  <c r="BY436" i="10"/>
  <c r="BZ436" i="10"/>
  <c r="CA436" i="10"/>
  <c r="CB436" i="10"/>
  <c r="CC436" i="10"/>
  <c r="CD436" i="10"/>
  <c r="CE436" i="10"/>
  <c r="CF436" i="10"/>
  <c r="CG436" i="10"/>
  <c r="CH436" i="10"/>
  <c r="CI436" i="10"/>
  <c r="CJ436" i="10"/>
  <c r="CK436" i="10"/>
  <c r="CL436" i="10"/>
  <c r="CM436" i="10"/>
  <c r="CN436" i="10"/>
  <c r="CO436" i="10"/>
  <c r="CP436" i="10"/>
  <c r="CQ436" i="10"/>
  <c r="CR436" i="10"/>
  <c r="CS436" i="10"/>
  <c r="CT436" i="10"/>
  <c r="CU436" i="10"/>
  <c r="CV436" i="10"/>
  <c r="CW436" i="10"/>
  <c r="CX436" i="10"/>
  <c r="CY436" i="10"/>
  <c r="CZ436" i="10"/>
  <c r="DA436" i="10"/>
  <c r="DB436" i="10"/>
  <c r="A437" i="10"/>
  <c r="B437" i="10"/>
  <c r="C437" i="10"/>
  <c r="D437" i="10"/>
  <c r="E437" i="10"/>
  <c r="F437" i="10"/>
  <c r="G437" i="10"/>
  <c r="H437" i="10"/>
  <c r="I437" i="10"/>
  <c r="J437" i="10"/>
  <c r="K437" i="10"/>
  <c r="L437" i="10"/>
  <c r="M437" i="10"/>
  <c r="N437" i="10"/>
  <c r="O437" i="10"/>
  <c r="P437" i="10"/>
  <c r="Q437" i="10"/>
  <c r="R437" i="10"/>
  <c r="S437" i="10"/>
  <c r="T437" i="10"/>
  <c r="U437" i="10"/>
  <c r="V437" i="10"/>
  <c r="W437" i="10"/>
  <c r="X437" i="10"/>
  <c r="Y437" i="10"/>
  <c r="Z437" i="10"/>
  <c r="AA437" i="10"/>
  <c r="AB437" i="10"/>
  <c r="AC437" i="10"/>
  <c r="AD437" i="10"/>
  <c r="AE437" i="10"/>
  <c r="AF437" i="10"/>
  <c r="AG437" i="10"/>
  <c r="AH437" i="10"/>
  <c r="AI437" i="10"/>
  <c r="AJ437" i="10"/>
  <c r="AK437" i="10"/>
  <c r="AL437" i="10"/>
  <c r="AM437" i="10"/>
  <c r="AN437" i="10"/>
  <c r="AO437" i="10"/>
  <c r="AP437" i="10"/>
  <c r="AQ437" i="10"/>
  <c r="AR437" i="10"/>
  <c r="AS437" i="10"/>
  <c r="AT437" i="10"/>
  <c r="AU437" i="10"/>
  <c r="AV437" i="10"/>
  <c r="AW437" i="10"/>
  <c r="AX437" i="10"/>
  <c r="AY437" i="10"/>
  <c r="AZ437" i="10"/>
  <c r="BA437" i="10"/>
  <c r="BB437" i="10"/>
  <c r="BC437" i="10"/>
  <c r="BD437" i="10"/>
  <c r="BE437" i="10"/>
  <c r="BF437" i="10"/>
  <c r="BG437" i="10"/>
  <c r="BH437" i="10"/>
  <c r="BI437" i="10"/>
  <c r="BJ437" i="10"/>
  <c r="BK437" i="10"/>
  <c r="BL437" i="10"/>
  <c r="BM437" i="10"/>
  <c r="BN437" i="10"/>
  <c r="BO437" i="10"/>
  <c r="BP437" i="10"/>
  <c r="BQ437" i="10"/>
  <c r="BR437" i="10"/>
  <c r="BS437" i="10"/>
  <c r="BT437" i="10"/>
  <c r="BU437" i="10"/>
  <c r="BV437" i="10"/>
  <c r="BW437" i="10"/>
  <c r="BX437" i="10"/>
  <c r="BY437" i="10"/>
  <c r="BZ437" i="10"/>
  <c r="CA437" i="10"/>
  <c r="CB437" i="10"/>
  <c r="CC437" i="10"/>
  <c r="CD437" i="10"/>
  <c r="CE437" i="10"/>
  <c r="CF437" i="10"/>
  <c r="CG437" i="10"/>
  <c r="CH437" i="10"/>
  <c r="CI437" i="10"/>
  <c r="CJ437" i="10"/>
  <c r="CK437" i="10"/>
  <c r="CL437" i="10"/>
  <c r="CM437" i="10"/>
  <c r="CN437" i="10"/>
  <c r="CO437" i="10"/>
  <c r="CP437" i="10"/>
  <c r="CQ437" i="10"/>
  <c r="CR437" i="10"/>
  <c r="CS437" i="10"/>
  <c r="CT437" i="10"/>
  <c r="CU437" i="10"/>
  <c r="CV437" i="10"/>
  <c r="CW437" i="10"/>
  <c r="CX437" i="10"/>
  <c r="CY437" i="10"/>
  <c r="CZ437" i="10"/>
  <c r="DA437" i="10"/>
  <c r="DB437" i="10"/>
  <c r="A438" i="10"/>
  <c r="B438" i="10"/>
  <c r="C438" i="10"/>
  <c r="D438" i="10"/>
  <c r="E438" i="10"/>
  <c r="F438" i="10"/>
  <c r="G438" i="10"/>
  <c r="H438" i="10"/>
  <c r="I438" i="10"/>
  <c r="J438" i="10"/>
  <c r="K438" i="10"/>
  <c r="L438" i="10"/>
  <c r="M438" i="10"/>
  <c r="N438" i="10"/>
  <c r="O438" i="10"/>
  <c r="P438" i="10"/>
  <c r="Q438" i="10"/>
  <c r="R438" i="10"/>
  <c r="S438" i="10"/>
  <c r="T438" i="10"/>
  <c r="U438" i="10"/>
  <c r="V438" i="10"/>
  <c r="W438" i="10"/>
  <c r="X438" i="10"/>
  <c r="Y438" i="10"/>
  <c r="Z438" i="10"/>
  <c r="AA438" i="10"/>
  <c r="AB438" i="10"/>
  <c r="AC438" i="10"/>
  <c r="AD438" i="10"/>
  <c r="AE438" i="10"/>
  <c r="AF438" i="10"/>
  <c r="AG438" i="10"/>
  <c r="AH438" i="10"/>
  <c r="AI438" i="10"/>
  <c r="AJ438" i="10"/>
  <c r="AK438" i="10"/>
  <c r="AL438" i="10"/>
  <c r="AM438" i="10"/>
  <c r="AN438" i="10"/>
  <c r="AO438" i="10"/>
  <c r="AP438" i="10"/>
  <c r="AQ438" i="10"/>
  <c r="AR438" i="10"/>
  <c r="AS438" i="10"/>
  <c r="AT438" i="10"/>
  <c r="AU438" i="10"/>
  <c r="AV438" i="10"/>
  <c r="AW438" i="10"/>
  <c r="AX438" i="10"/>
  <c r="AY438" i="10"/>
  <c r="AZ438" i="10"/>
  <c r="BA438" i="10"/>
  <c r="BB438" i="10"/>
  <c r="BC438" i="10"/>
  <c r="BD438" i="10"/>
  <c r="BE438" i="10"/>
  <c r="BF438" i="10"/>
  <c r="BG438" i="10"/>
  <c r="BH438" i="10"/>
  <c r="BI438" i="10"/>
  <c r="BJ438" i="10"/>
  <c r="BK438" i="10"/>
  <c r="BL438" i="10"/>
  <c r="BM438" i="10"/>
  <c r="BN438" i="10"/>
  <c r="BO438" i="10"/>
  <c r="BP438" i="10"/>
  <c r="BQ438" i="10"/>
  <c r="BR438" i="10"/>
  <c r="BS438" i="10"/>
  <c r="BT438" i="10"/>
  <c r="BU438" i="10"/>
  <c r="BV438" i="10"/>
  <c r="BW438" i="10"/>
  <c r="BX438" i="10"/>
  <c r="BY438" i="10"/>
  <c r="BZ438" i="10"/>
  <c r="CA438" i="10"/>
  <c r="CB438" i="10"/>
  <c r="CC438" i="10"/>
  <c r="CD438" i="10"/>
  <c r="CE438" i="10"/>
  <c r="CF438" i="10"/>
  <c r="CG438" i="10"/>
  <c r="CH438" i="10"/>
  <c r="CI438" i="10"/>
  <c r="CJ438" i="10"/>
  <c r="CK438" i="10"/>
  <c r="CL438" i="10"/>
  <c r="CM438" i="10"/>
  <c r="CN438" i="10"/>
  <c r="CO438" i="10"/>
  <c r="CP438" i="10"/>
  <c r="CQ438" i="10"/>
  <c r="CR438" i="10"/>
  <c r="CS438" i="10"/>
  <c r="CT438" i="10"/>
  <c r="CU438" i="10"/>
  <c r="CV438" i="10"/>
  <c r="CW438" i="10"/>
  <c r="CX438" i="10"/>
  <c r="CY438" i="10"/>
  <c r="CZ438" i="10"/>
  <c r="DA438" i="10"/>
  <c r="DB438" i="10"/>
  <c r="A439" i="10"/>
  <c r="B439" i="10"/>
  <c r="C439" i="10"/>
  <c r="D439" i="10"/>
  <c r="E439" i="10"/>
  <c r="F439" i="10"/>
  <c r="G439" i="10"/>
  <c r="H439" i="10"/>
  <c r="I439" i="10"/>
  <c r="J439" i="10"/>
  <c r="K439" i="10"/>
  <c r="L439" i="10"/>
  <c r="M439" i="10"/>
  <c r="N439" i="10"/>
  <c r="O439" i="10"/>
  <c r="P439" i="10"/>
  <c r="Q439" i="10"/>
  <c r="R439" i="10"/>
  <c r="S439" i="10"/>
  <c r="T439" i="10"/>
  <c r="U439" i="10"/>
  <c r="V439" i="10"/>
  <c r="W439" i="10"/>
  <c r="X439" i="10"/>
  <c r="Y439" i="10"/>
  <c r="Z439" i="10"/>
  <c r="AA439" i="10"/>
  <c r="AB439" i="10"/>
  <c r="AC439" i="10"/>
  <c r="AD439" i="10"/>
  <c r="AE439" i="10"/>
  <c r="AF439" i="10"/>
  <c r="AG439" i="10"/>
  <c r="AH439" i="10"/>
  <c r="AI439" i="10"/>
  <c r="AJ439" i="10"/>
  <c r="AK439" i="10"/>
  <c r="AL439" i="10"/>
  <c r="AM439" i="10"/>
  <c r="AN439" i="10"/>
  <c r="AO439" i="10"/>
  <c r="AP439" i="10"/>
  <c r="AQ439" i="10"/>
  <c r="AR439" i="10"/>
  <c r="AS439" i="10"/>
  <c r="AT439" i="10"/>
  <c r="AU439" i="10"/>
  <c r="AV439" i="10"/>
  <c r="AW439" i="10"/>
  <c r="AX439" i="10"/>
  <c r="AY439" i="10"/>
  <c r="AZ439" i="10"/>
  <c r="BA439" i="10"/>
  <c r="BB439" i="10"/>
  <c r="BC439" i="10"/>
  <c r="BD439" i="10"/>
  <c r="BE439" i="10"/>
  <c r="BF439" i="10"/>
  <c r="BG439" i="10"/>
  <c r="BH439" i="10"/>
  <c r="BI439" i="10"/>
  <c r="BJ439" i="10"/>
  <c r="BK439" i="10"/>
  <c r="BL439" i="10"/>
  <c r="BM439" i="10"/>
  <c r="BN439" i="10"/>
  <c r="BO439" i="10"/>
  <c r="BP439" i="10"/>
  <c r="BQ439" i="10"/>
  <c r="BR439" i="10"/>
  <c r="BS439" i="10"/>
  <c r="BT439" i="10"/>
  <c r="BU439" i="10"/>
  <c r="BV439" i="10"/>
  <c r="BW439" i="10"/>
  <c r="BX439" i="10"/>
  <c r="BY439" i="10"/>
  <c r="BZ439" i="10"/>
  <c r="CA439" i="10"/>
  <c r="CB439" i="10"/>
  <c r="CC439" i="10"/>
  <c r="CD439" i="10"/>
  <c r="CE439" i="10"/>
  <c r="CF439" i="10"/>
  <c r="CG439" i="10"/>
  <c r="CH439" i="10"/>
  <c r="CI439" i="10"/>
  <c r="CJ439" i="10"/>
  <c r="CK439" i="10"/>
  <c r="CL439" i="10"/>
  <c r="CM439" i="10"/>
  <c r="CN439" i="10"/>
  <c r="CO439" i="10"/>
  <c r="CP439" i="10"/>
  <c r="CQ439" i="10"/>
  <c r="CR439" i="10"/>
  <c r="CS439" i="10"/>
  <c r="CT439" i="10"/>
  <c r="CU439" i="10"/>
  <c r="CV439" i="10"/>
  <c r="CW439" i="10"/>
  <c r="CX439" i="10"/>
  <c r="CY439" i="10"/>
  <c r="CZ439" i="10"/>
  <c r="DA439" i="10"/>
  <c r="DB439" i="10"/>
  <c r="A440" i="10"/>
  <c r="B440" i="10"/>
  <c r="C440" i="10"/>
  <c r="D440" i="10"/>
  <c r="E440" i="10"/>
  <c r="F440" i="10"/>
  <c r="G440" i="10"/>
  <c r="H440" i="10"/>
  <c r="I440" i="10"/>
  <c r="J440" i="10"/>
  <c r="K440" i="10"/>
  <c r="L440" i="10"/>
  <c r="M440" i="10"/>
  <c r="N440" i="10"/>
  <c r="O440" i="10"/>
  <c r="P440" i="10"/>
  <c r="Q440" i="10"/>
  <c r="R440" i="10"/>
  <c r="S440" i="10"/>
  <c r="T440" i="10"/>
  <c r="U440" i="10"/>
  <c r="V440" i="10"/>
  <c r="W440" i="10"/>
  <c r="X440" i="10"/>
  <c r="Y440" i="10"/>
  <c r="Z440" i="10"/>
  <c r="AA440" i="10"/>
  <c r="AB440" i="10"/>
  <c r="AC440" i="10"/>
  <c r="AD440" i="10"/>
  <c r="AE440" i="10"/>
  <c r="AF440" i="10"/>
  <c r="AG440" i="10"/>
  <c r="AH440" i="10"/>
  <c r="AI440" i="10"/>
  <c r="AJ440" i="10"/>
  <c r="AK440" i="10"/>
  <c r="AL440" i="10"/>
  <c r="AM440" i="10"/>
  <c r="AN440" i="10"/>
  <c r="AO440" i="10"/>
  <c r="AP440" i="10"/>
  <c r="AQ440" i="10"/>
  <c r="AR440" i="10"/>
  <c r="AS440" i="10"/>
  <c r="AT440" i="10"/>
  <c r="AU440" i="10"/>
  <c r="AV440" i="10"/>
  <c r="AW440" i="10"/>
  <c r="AX440" i="10"/>
  <c r="AY440" i="10"/>
  <c r="AZ440" i="10"/>
  <c r="BA440" i="10"/>
  <c r="BB440" i="10"/>
  <c r="BC440" i="10"/>
  <c r="BD440" i="10"/>
  <c r="BE440" i="10"/>
  <c r="BF440" i="10"/>
  <c r="BG440" i="10"/>
  <c r="BH440" i="10"/>
  <c r="BI440" i="10"/>
  <c r="BJ440" i="10"/>
  <c r="BK440" i="10"/>
  <c r="BL440" i="10"/>
  <c r="BM440" i="10"/>
  <c r="BN440" i="10"/>
  <c r="BO440" i="10"/>
  <c r="BP440" i="10"/>
  <c r="BQ440" i="10"/>
  <c r="BR440" i="10"/>
  <c r="BS440" i="10"/>
  <c r="BT440" i="10"/>
  <c r="BU440" i="10"/>
  <c r="BV440" i="10"/>
  <c r="BW440" i="10"/>
  <c r="BX440" i="10"/>
  <c r="BY440" i="10"/>
  <c r="BZ440" i="10"/>
  <c r="CA440" i="10"/>
  <c r="CB440" i="10"/>
  <c r="CC440" i="10"/>
  <c r="CD440" i="10"/>
  <c r="CE440" i="10"/>
  <c r="CF440" i="10"/>
  <c r="CG440" i="10"/>
  <c r="CH440" i="10"/>
  <c r="CI440" i="10"/>
  <c r="CJ440" i="10"/>
  <c r="CK440" i="10"/>
  <c r="CL440" i="10"/>
  <c r="CM440" i="10"/>
  <c r="CN440" i="10"/>
  <c r="CO440" i="10"/>
  <c r="CP440" i="10"/>
  <c r="CQ440" i="10"/>
  <c r="CR440" i="10"/>
  <c r="CS440" i="10"/>
  <c r="CT440" i="10"/>
  <c r="CU440" i="10"/>
  <c r="CV440" i="10"/>
  <c r="CW440" i="10"/>
  <c r="CX440" i="10"/>
  <c r="CY440" i="10"/>
  <c r="CZ440" i="10"/>
  <c r="DA440" i="10"/>
  <c r="DB440" i="10"/>
  <c r="A441" i="10"/>
  <c r="B441" i="10"/>
  <c r="C441" i="10"/>
  <c r="D441" i="10"/>
  <c r="E441" i="10"/>
  <c r="F441" i="10"/>
  <c r="G441" i="10"/>
  <c r="H441" i="10"/>
  <c r="I441" i="10"/>
  <c r="J441" i="10"/>
  <c r="K441" i="10"/>
  <c r="L441" i="10"/>
  <c r="M441" i="10"/>
  <c r="N441" i="10"/>
  <c r="O441" i="10"/>
  <c r="P441" i="10"/>
  <c r="Q441" i="10"/>
  <c r="R441" i="10"/>
  <c r="S441" i="10"/>
  <c r="T441" i="10"/>
  <c r="U441" i="10"/>
  <c r="V441" i="10"/>
  <c r="W441" i="10"/>
  <c r="X441" i="10"/>
  <c r="Y441" i="10"/>
  <c r="Z441" i="10"/>
  <c r="AA441" i="10"/>
  <c r="AB441" i="10"/>
  <c r="AC441" i="10"/>
  <c r="AD441" i="10"/>
  <c r="AE441" i="10"/>
  <c r="AF441" i="10"/>
  <c r="AG441" i="10"/>
  <c r="AH441" i="10"/>
  <c r="AI441" i="10"/>
  <c r="AJ441" i="10"/>
  <c r="AK441" i="10"/>
  <c r="AL441" i="10"/>
  <c r="AM441" i="10"/>
  <c r="AN441" i="10"/>
  <c r="AO441" i="10"/>
  <c r="AP441" i="10"/>
  <c r="AQ441" i="10"/>
  <c r="AR441" i="10"/>
  <c r="AS441" i="10"/>
  <c r="AT441" i="10"/>
  <c r="AU441" i="10"/>
  <c r="AV441" i="10"/>
  <c r="AW441" i="10"/>
  <c r="AX441" i="10"/>
  <c r="AY441" i="10"/>
  <c r="AZ441" i="10"/>
  <c r="BA441" i="10"/>
  <c r="BB441" i="10"/>
  <c r="BC441" i="10"/>
  <c r="BD441" i="10"/>
  <c r="BE441" i="10"/>
  <c r="BF441" i="10"/>
  <c r="BG441" i="10"/>
  <c r="BH441" i="10"/>
  <c r="BI441" i="10"/>
  <c r="BJ441" i="10"/>
  <c r="BK441" i="10"/>
  <c r="BL441" i="10"/>
  <c r="BM441" i="10"/>
  <c r="BN441" i="10"/>
  <c r="BO441" i="10"/>
  <c r="BP441" i="10"/>
  <c r="BQ441" i="10"/>
  <c r="BR441" i="10"/>
  <c r="BS441" i="10"/>
  <c r="BT441" i="10"/>
  <c r="BU441" i="10"/>
  <c r="BV441" i="10"/>
  <c r="BW441" i="10"/>
  <c r="BX441" i="10"/>
  <c r="BY441" i="10"/>
  <c r="BZ441" i="10"/>
  <c r="CA441" i="10"/>
  <c r="CB441" i="10"/>
  <c r="CC441" i="10"/>
  <c r="CD441" i="10"/>
  <c r="CE441" i="10"/>
  <c r="CF441" i="10"/>
  <c r="CG441" i="10"/>
  <c r="CH441" i="10"/>
  <c r="CI441" i="10"/>
  <c r="CJ441" i="10"/>
  <c r="CK441" i="10"/>
  <c r="CL441" i="10"/>
  <c r="CM441" i="10"/>
  <c r="CN441" i="10"/>
  <c r="CO441" i="10"/>
  <c r="CP441" i="10"/>
  <c r="CQ441" i="10"/>
  <c r="CR441" i="10"/>
  <c r="CS441" i="10"/>
  <c r="CT441" i="10"/>
  <c r="CU441" i="10"/>
  <c r="CV441" i="10"/>
  <c r="CW441" i="10"/>
  <c r="CX441" i="10"/>
  <c r="CY441" i="10"/>
  <c r="CZ441" i="10"/>
  <c r="DA441" i="10"/>
  <c r="DB441" i="10"/>
  <c r="A442" i="10"/>
  <c r="B442" i="10"/>
  <c r="C442" i="10"/>
  <c r="D442" i="10"/>
  <c r="E442" i="10"/>
  <c r="F442" i="10"/>
  <c r="G442" i="10"/>
  <c r="H442" i="10"/>
  <c r="I442" i="10"/>
  <c r="J442" i="10"/>
  <c r="K442" i="10"/>
  <c r="L442" i="10"/>
  <c r="M442" i="10"/>
  <c r="N442" i="10"/>
  <c r="O442" i="10"/>
  <c r="P442" i="10"/>
  <c r="Q442" i="10"/>
  <c r="R442" i="10"/>
  <c r="S442" i="10"/>
  <c r="T442" i="10"/>
  <c r="U442" i="10"/>
  <c r="V442" i="10"/>
  <c r="W442" i="10"/>
  <c r="X442" i="10"/>
  <c r="Y442" i="10"/>
  <c r="Z442" i="10"/>
  <c r="AA442" i="10"/>
  <c r="AB442" i="10"/>
  <c r="AC442" i="10"/>
  <c r="AD442" i="10"/>
  <c r="AE442" i="10"/>
  <c r="AF442" i="10"/>
  <c r="AG442" i="10"/>
  <c r="AH442" i="10"/>
  <c r="AI442" i="10"/>
  <c r="AJ442" i="10"/>
  <c r="AK442" i="10"/>
  <c r="AL442" i="10"/>
  <c r="AM442" i="10"/>
  <c r="AN442" i="10"/>
  <c r="AO442" i="10"/>
  <c r="AP442" i="10"/>
  <c r="AQ442" i="10"/>
  <c r="AR442" i="10"/>
  <c r="AS442" i="10"/>
  <c r="AT442" i="10"/>
  <c r="AU442" i="10"/>
  <c r="AV442" i="10"/>
  <c r="AW442" i="10"/>
  <c r="AX442" i="10"/>
  <c r="AY442" i="10"/>
  <c r="AZ442" i="10"/>
  <c r="BA442" i="10"/>
  <c r="BB442" i="10"/>
  <c r="BC442" i="10"/>
  <c r="BD442" i="10"/>
  <c r="BE442" i="10"/>
  <c r="BF442" i="10"/>
  <c r="BG442" i="10"/>
  <c r="BH442" i="10"/>
  <c r="BI442" i="10"/>
  <c r="BJ442" i="10"/>
  <c r="BK442" i="10"/>
  <c r="BL442" i="10"/>
  <c r="BM442" i="10"/>
  <c r="BN442" i="10"/>
  <c r="BO442" i="10"/>
  <c r="BP442" i="10"/>
  <c r="BQ442" i="10"/>
  <c r="BR442" i="10"/>
  <c r="BS442" i="10"/>
  <c r="BT442" i="10"/>
  <c r="BU442" i="10"/>
  <c r="BV442" i="10"/>
  <c r="BW442" i="10"/>
  <c r="BX442" i="10"/>
  <c r="BY442" i="10"/>
  <c r="BZ442" i="10"/>
  <c r="CA442" i="10"/>
  <c r="CB442" i="10"/>
  <c r="CC442" i="10"/>
  <c r="CD442" i="10"/>
  <c r="CE442" i="10"/>
  <c r="CF442" i="10"/>
  <c r="CG442" i="10"/>
  <c r="CH442" i="10"/>
  <c r="CI442" i="10"/>
  <c r="CJ442" i="10"/>
  <c r="CK442" i="10"/>
  <c r="CL442" i="10"/>
  <c r="CM442" i="10"/>
  <c r="CN442" i="10"/>
  <c r="CO442" i="10"/>
  <c r="CP442" i="10"/>
  <c r="CQ442" i="10"/>
  <c r="CR442" i="10"/>
  <c r="CS442" i="10"/>
  <c r="CT442" i="10"/>
  <c r="CU442" i="10"/>
  <c r="CV442" i="10"/>
  <c r="CW442" i="10"/>
  <c r="CX442" i="10"/>
  <c r="CY442" i="10"/>
  <c r="CZ442" i="10"/>
  <c r="DA442" i="10"/>
  <c r="DB442" i="10"/>
  <c r="A443" i="10"/>
  <c r="B443" i="10"/>
  <c r="C443" i="10"/>
  <c r="D443" i="10"/>
  <c r="E443" i="10"/>
  <c r="F443" i="10"/>
  <c r="G443" i="10"/>
  <c r="H443" i="10"/>
  <c r="I443" i="10"/>
  <c r="J443" i="10"/>
  <c r="K443" i="10"/>
  <c r="L443" i="10"/>
  <c r="M443" i="10"/>
  <c r="N443" i="10"/>
  <c r="O443" i="10"/>
  <c r="P443" i="10"/>
  <c r="Q443" i="10"/>
  <c r="R443" i="10"/>
  <c r="S443" i="10"/>
  <c r="T443" i="10"/>
  <c r="U443" i="10"/>
  <c r="V443" i="10"/>
  <c r="W443" i="10"/>
  <c r="X443" i="10"/>
  <c r="Y443" i="10"/>
  <c r="Z443" i="10"/>
  <c r="AA443" i="10"/>
  <c r="AB443" i="10"/>
  <c r="AC443" i="10"/>
  <c r="AD443" i="10"/>
  <c r="AE443" i="10"/>
  <c r="AF443" i="10"/>
  <c r="AG443" i="10"/>
  <c r="AH443" i="10"/>
  <c r="AI443" i="10"/>
  <c r="AJ443" i="10"/>
  <c r="AK443" i="10"/>
  <c r="AL443" i="10"/>
  <c r="AM443" i="10"/>
  <c r="AN443" i="10"/>
  <c r="AO443" i="10"/>
  <c r="AP443" i="10"/>
  <c r="AQ443" i="10"/>
  <c r="AR443" i="10"/>
  <c r="AS443" i="10"/>
  <c r="AT443" i="10"/>
  <c r="AU443" i="10"/>
  <c r="AV443" i="10"/>
  <c r="AW443" i="10"/>
  <c r="AX443" i="10"/>
  <c r="AY443" i="10"/>
  <c r="AZ443" i="10"/>
  <c r="BA443" i="10"/>
  <c r="BB443" i="10"/>
  <c r="BC443" i="10"/>
  <c r="BD443" i="10"/>
  <c r="BE443" i="10"/>
  <c r="BF443" i="10"/>
  <c r="BG443" i="10"/>
  <c r="BH443" i="10"/>
  <c r="BI443" i="10"/>
  <c r="BJ443" i="10"/>
  <c r="BK443" i="10"/>
  <c r="BL443" i="10"/>
  <c r="BM443" i="10"/>
  <c r="BN443" i="10"/>
  <c r="BO443" i="10"/>
  <c r="BP443" i="10"/>
  <c r="BQ443" i="10"/>
  <c r="BR443" i="10"/>
  <c r="BS443" i="10"/>
  <c r="BT443" i="10"/>
  <c r="BU443" i="10"/>
  <c r="BV443" i="10"/>
  <c r="BW443" i="10"/>
  <c r="BX443" i="10"/>
  <c r="BY443" i="10"/>
  <c r="BZ443" i="10"/>
  <c r="CA443" i="10"/>
  <c r="CB443" i="10"/>
  <c r="CC443" i="10"/>
  <c r="CD443" i="10"/>
  <c r="CE443" i="10"/>
  <c r="CF443" i="10"/>
  <c r="CG443" i="10"/>
  <c r="CH443" i="10"/>
  <c r="CI443" i="10"/>
  <c r="CJ443" i="10"/>
  <c r="CK443" i="10"/>
  <c r="CL443" i="10"/>
  <c r="CM443" i="10"/>
  <c r="CN443" i="10"/>
  <c r="CO443" i="10"/>
  <c r="CP443" i="10"/>
  <c r="CQ443" i="10"/>
  <c r="CR443" i="10"/>
  <c r="CS443" i="10"/>
  <c r="CT443" i="10"/>
  <c r="CU443" i="10"/>
  <c r="CV443" i="10"/>
  <c r="CW443" i="10"/>
  <c r="CX443" i="10"/>
  <c r="CY443" i="10"/>
  <c r="CZ443" i="10"/>
  <c r="DA443" i="10"/>
  <c r="DB443" i="10"/>
  <c r="A444" i="10"/>
  <c r="B444" i="10"/>
  <c r="C444" i="10"/>
  <c r="D444" i="10"/>
  <c r="E444" i="10"/>
  <c r="F444" i="10"/>
  <c r="G444" i="10"/>
  <c r="H444" i="10"/>
  <c r="I444" i="10"/>
  <c r="J444" i="10"/>
  <c r="K444" i="10"/>
  <c r="L444" i="10"/>
  <c r="M444" i="10"/>
  <c r="N444" i="10"/>
  <c r="O444" i="10"/>
  <c r="P444" i="10"/>
  <c r="Q444" i="10"/>
  <c r="R444" i="10"/>
  <c r="S444" i="10"/>
  <c r="T444" i="10"/>
  <c r="U444" i="10"/>
  <c r="V444" i="10"/>
  <c r="W444" i="10"/>
  <c r="X444" i="10"/>
  <c r="Y444" i="10"/>
  <c r="Z444" i="10"/>
  <c r="AA444" i="10"/>
  <c r="AB444" i="10"/>
  <c r="AC444" i="10"/>
  <c r="AD444" i="10"/>
  <c r="AE444" i="10"/>
  <c r="AF444" i="10"/>
  <c r="AG444" i="10"/>
  <c r="AH444" i="10"/>
  <c r="AI444" i="10"/>
  <c r="AJ444" i="10"/>
  <c r="AK444" i="10"/>
  <c r="AL444" i="10"/>
  <c r="AM444" i="10"/>
  <c r="AN444" i="10"/>
  <c r="AO444" i="10"/>
  <c r="AP444" i="10"/>
  <c r="AQ444" i="10"/>
  <c r="AR444" i="10"/>
  <c r="AS444" i="10"/>
  <c r="AT444" i="10"/>
  <c r="AU444" i="10"/>
  <c r="AV444" i="10"/>
  <c r="AW444" i="10"/>
  <c r="AX444" i="10"/>
  <c r="AY444" i="10"/>
  <c r="AZ444" i="10"/>
  <c r="BA444" i="10"/>
  <c r="BB444" i="10"/>
  <c r="BC444" i="10"/>
  <c r="BD444" i="10"/>
  <c r="BE444" i="10"/>
  <c r="BF444" i="10"/>
  <c r="BG444" i="10"/>
  <c r="BH444" i="10"/>
  <c r="BI444" i="10"/>
  <c r="BJ444" i="10"/>
  <c r="BK444" i="10"/>
  <c r="BL444" i="10"/>
  <c r="BM444" i="10"/>
  <c r="BN444" i="10"/>
  <c r="BO444" i="10"/>
  <c r="BP444" i="10"/>
  <c r="BQ444" i="10"/>
  <c r="BR444" i="10"/>
  <c r="BS444" i="10"/>
  <c r="BT444" i="10"/>
  <c r="BU444" i="10"/>
  <c r="BV444" i="10"/>
  <c r="BW444" i="10"/>
  <c r="BX444" i="10"/>
  <c r="BY444" i="10"/>
  <c r="BZ444" i="10"/>
  <c r="CA444" i="10"/>
  <c r="CB444" i="10"/>
  <c r="CC444" i="10"/>
  <c r="CD444" i="10"/>
  <c r="CE444" i="10"/>
  <c r="CF444" i="10"/>
  <c r="CG444" i="10"/>
  <c r="CH444" i="10"/>
  <c r="CI444" i="10"/>
  <c r="CJ444" i="10"/>
  <c r="CK444" i="10"/>
  <c r="CL444" i="10"/>
  <c r="CM444" i="10"/>
  <c r="CN444" i="10"/>
  <c r="CO444" i="10"/>
  <c r="CP444" i="10"/>
  <c r="CQ444" i="10"/>
  <c r="CR444" i="10"/>
  <c r="CS444" i="10"/>
  <c r="CT444" i="10"/>
  <c r="CU444" i="10"/>
  <c r="CV444" i="10"/>
  <c r="CW444" i="10"/>
  <c r="CX444" i="10"/>
  <c r="CY444" i="10"/>
  <c r="CZ444" i="10"/>
  <c r="DA444" i="10"/>
  <c r="DB444" i="10"/>
  <c r="A445" i="10"/>
  <c r="B445" i="10"/>
  <c r="C445" i="10"/>
  <c r="D445" i="10"/>
  <c r="E445" i="10"/>
  <c r="F445" i="10"/>
  <c r="G445" i="10"/>
  <c r="H445" i="10"/>
  <c r="I445" i="10"/>
  <c r="J445" i="10"/>
  <c r="K445" i="10"/>
  <c r="L445" i="10"/>
  <c r="M445" i="10"/>
  <c r="N445" i="10"/>
  <c r="O445" i="10"/>
  <c r="P445" i="10"/>
  <c r="Q445" i="10"/>
  <c r="R445" i="10"/>
  <c r="S445" i="10"/>
  <c r="T445" i="10"/>
  <c r="U445" i="10"/>
  <c r="V445" i="10"/>
  <c r="W445" i="10"/>
  <c r="X445" i="10"/>
  <c r="Y445" i="10"/>
  <c r="Z445" i="10"/>
  <c r="AA445" i="10"/>
  <c r="AB445" i="10"/>
  <c r="AC445" i="10"/>
  <c r="AD445" i="10"/>
  <c r="AE445" i="10"/>
  <c r="AF445" i="10"/>
  <c r="AG445" i="10"/>
  <c r="AH445" i="10"/>
  <c r="AI445" i="10"/>
  <c r="AJ445" i="10"/>
  <c r="AK445" i="10"/>
  <c r="AL445" i="10"/>
  <c r="AM445" i="10"/>
  <c r="AN445" i="10"/>
  <c r="AO445" i="10"/>
  <c r="AP445" i="10"/>
  <c r="AQ445" i="10"/>
  <c r="AR445" i="10"/>
  <c r="AS445" i="10"/>
  <c r="AT445" i="10"/>
  <c r="AU445" i="10"/>
  <c r="AV445" i="10"/>
  <c r="AW445" i="10"/>
  <c r="AX445" i="10"/>
  <c r="AY445" i="10"/>
  <c r="AZ445" i="10"/>
  <c r="BA445" i="10"/>
  <c r="BB445" i="10"/>
  <c r="BC445" i="10"/>
  <c r="BD445" i="10"/>
  <c r="BE445" i="10"/>
  <c r="BF445" i="10"/>
  <c r="BG445" i="10"/>
  <c r="BH445" i="10"/>
  <c r="BI445" i="10"/>
  <c r="BJ445" i="10"/>
  <c r="BK445" i="10"/>
  <c r="BL445" i="10"/>
  <c r="BM445" i="10"/>
  <c r="BN445" i="10"/>
  <c r="BO445" i="10"/>
  <c r="BP445" i="10"/>
  <c r="BQ445" i="10"/>
  <c r="BR445" i="10"/>
  <c r="BS445" i="10"/>
  <c r="BT445" i="10"/>
  <c r="BU445" i="10"/>
  <c r="BV445" i="10"/>
  <c r="BW445" i="10"/>
  <c r="BX445" i="10"/>
  <c r="BY445" i="10"/>
  <c r="BZ445" i="10"/>
  <c r="CA445" i="10"/>
  <c r="CB445" i="10"/>
  <c r="CC445" i="10"/>
  <c r="CD445" i="10"/>
  <c r="CE445" i="10"/>
  <c r="CF445" i="10"/>
  <c r="CG445" i="10"/>
  <c r="CH445" i="10"/>
  <c r="CI445" i="10"/>
  <c r="CJ445" i="10"/>
  <c r="CK445" i="10"/>
  <c r="CL445" i="10"/>
  <c r="CM445" i="10"/>
  <c r="CN445" i="10"/>
  <c r="CO445" i="10"/>
  <c r="CP445" i="10"/>
  <c r="CQ445" i="10"/>
  <c r="CR445" i="10"/>
  <c r="CS445" i="10"/>
  <c r="CT445" i="10"/>
  <c r="CU445" i="10"/>
  <c r="CV445" i="10"/>
  <c r="CW445" i="10"/>
  <c r="CX445" i="10"/>
  <c r="CY445" i="10"/>
  <c r="CZ445" i="10"/>
  <c r="DA445" i="10"/>
  <c r="DB445" i="10"/>
  <c r="A446" i="10"/>
  <c r="B446" i="10"/>
  <c r="C446" i="10"/>
  <c r="D446" i="10"/>
  <c r="E446" i="10"/>
  <c r="F446" i="10"/>
  <c r="G446" i="10"/>
  <c r="H446" i="10"/>
  <c r="I446" i="10"/>
  <c r="J446" i="10"/>
  <c r="K446" i="10"/>
  <c r="L446" i="10"/>
  <c r="M446" i="10"/>
  <c r="N446" i="10"/>
  <c r="O446" i="10"/>
  <c r="P446" i="10"/>
  <c r="Q446" i="10"/>
  <c r="R446" i="10"/>
  <c r="S446" i="10"/>
  <c r="T446" i="10"/>
  <c r="U446" i="10"/>
  <c r="V446" i="10"/>
  <c r="W446" i="10"/>
  <c r="X446" i="10"/>
  <c r="Y446" i="10"/>
  <c r="Z446" i="10"/>
  <c r="AA446" i="10"/>
  <c r="AB446" i="10"/>
  <c r="AC446" i="10"/>
  <c r="AD446" i="10"/>
  <c r="AE446" i="10"/>
  <c r="AF446" i="10"/>
  <c r="AG446" i="10"/>
  <c r="AH446" i="10"/>
  <c r="AI446" i="10"/>
  <c r="AJ446" i="10"/>
  <c r="AK446" i="10"/>
  <c r="AL446" i="10"/>
  <c r="AM446" i="10"/>
  <c r="AN446" i="10"/>
  <c r="AO446" i="10"/>
  <c r="AP446" i="10"/>
  <c r="AQ446" i="10"/>
  <c r="AR446" i="10"/>
  <c r="AS446" i="10"/>
  <c r="AT446" i="10"/>
  <c r="AU446" i="10"/>
  <c r="AV446" i="10"/>
  <c r="AW446" i="10"/>
  <c r="AX446" i="10"/>
  <c r="AY446" i="10"/>
  <c r="AZ446" i="10"/>
  <c r="BA446" i="10"/>
  <c r="BB446" i="10"/>
  <c r="BC446" i="10"/>
  <c r="BD446" i="10"/>
  <c r="BE446" i="10"/>
  <c r="BF446" i="10"/>
  <c r="BG446" i="10"/>
  <c r="BH446" i="10"/>
  <c r="BI446" i="10"/>
  <c r="BJ446" i="10"/>
  <c r="BK446" i="10"/>
  <c r="BL446" i="10"/>
  <c r="BM446" i="10"/>
  <c r="BN446" i="10"/>
  <c r="BO446" i="10"/>
  <c r="BP446" i="10"/>
  <c r="BQ446" i="10"/>
  <c r="BR446" i="10"/>
  <c r="BS446" i="10"/>
  <c r="BT446" i="10"/>
  <c r="BU446" i="10"/>
  <c r="BV446" i="10"/>
  <c r="BW446" i="10"/>
  <c r="BX446" i="10"/>
  <c r="BY446" i="10"/>
  <c r="BZ446" i="10"/>
  <c r="CA446" i="10"/>
  <c r="CB446" i="10"/>
  <c r="CC446" i="10"/>
  <c r="CD446" i="10"/>
  <c r="CE446" i="10"/>
  <c r="CF446" i="10"/>
  <c r="CG446" i="10"/>
  <c r="CH446" i="10"/>
  <c r="CI446" i="10"/>
  <c r="CJ446" i="10"/>
  <c r="CK446" i="10"/>
  <c r="CL446" i="10"/>
  <c r="CM446" i="10"/>
  <c r="CN446" i="10"/>
  <c r="CO446" i="10"/>
  <c r="CP446" i="10"/>
  <c r="CQ446" i="10"/>
  <c r="CR446" i="10"/>
  <c r="CS446" i="10"/>
  <c r="CT446" i="10"/>
  <c r="CU446" i="10"/>
  <c r="CV446" i="10"/>
  <c r="CW446" i="10"/>
  <c r="CX446" i="10"/>
  <c r="CY446" i="10"/>
  <c r="CZ446" i="10"/>
  <c r="DA446" i="10"/>
  <c r="DB446" i="10"/>
  <c r="A447" i="10"/>
  <c r="B447" i="10"/>
  <c r="C447" i="10"/>
  <c r="D447" i="10"/>
  <c r="E447" i="10"/>
  <c r="F447" i="10"/>
  <c r="G447" i="10"/>
  <c r="H447" i="10"/>
  <c r="I447" i="10"/>
  <c r="J447" i="10"/>
  <c r="K447" i="10"/>
  <c r="L447" i="10"/>
  <c r="M447" i="10"/>
  <c r="N447" i="10"/>
  <c r="O447" i="10"/>
  <c r="P447" i="10"/>
  <c r="Q447" i="10"/>
  <c r="R447" i="10"/>
  <c r="S447" i="10"/>
  <c r="T447" i="10"/>
  <c r="U447" i="10"/>
  <c r="V447" i="10"/>
  <c r="W447" i="10"/>
  <c r="X447" i="10"/>
  <c r="Y447" i="10"/>
  <c r="Z447" i="10"/>
  <c r="AA447" i="10"/>
  <c r="AB447" i="10"/>
  <c r="AC447" i="10"/>
  <c r="AD447" i="10"/>
  <c r="AE447" i="10"/>
  <c r="AF447" i="10"/>
  <c r="AG447" i="10"/>
  <c r="AH447" i="10"/>
  <c r="AI447" i="10"/>
  <c r="AJ447" i="10"/>
  <c r="AK447" i="10"/>
  <c r="AL447" i="10"/>
  <c r="AM447" i="10"/>
  <c r="AN447" i="10"/>
  <c r="AO447" i="10"/>
  <c r="AP447" i="10"/>
  <c r="AQ447" i="10"/>
  <c r="AR447" i="10"/>
  <c r="AS447" i="10"/>
  <c r="AT447" i="10"/>
  <c r="AU447" i="10"/>
  <c r="AV447" i="10"/>
  <c r="AW447" i="10"/>
  <c r="AX447" i="10"/>
  <c r="AY447" i="10"/>
  <c r="AZ447" i="10"/>
  <c r="BA447" i="10"/>
  <c r="BB447" i="10"/>
  <c r="BC447" i="10"/>
  <c r="BD447" i="10"/>
  <c r="BE447" i="10"/>
  <c r="BF447" i="10"/>
  <c r="BG447" i="10"/>
  <c r="BH447" i="10"/>
  <c r="BI447" i="10"/>
  <c r="BJ447" i="10"/>
  <c r="BK447" i="10"/>
  <c r="BL447" i="10"/>
  <c r="BM447" i="10"/>
  <c r="BN447" i="10"/>
  <c r="BO447" i="10"/>
  <c r="BP447" i="10"/>
  <c r="BQ447" i="10"/>
  <c r="BR447" i="10"/>
  <c r="BS447" i="10"/>
  <c r="BT447" i="10"/>
  <c r="BU447" i="10"/>
  <c r="BV447" i="10"/>
  <c r="BW447" i="10"/>
  <c r="BX447" i="10"/>
  <c r="BY447" i="10"/>
  <c r="BZ447" i="10"/>
  <c r="CA447" i="10"/>
  <c r="CB447" i="10"/>
  <c r="CC447" i="10"/>
  <c r="CD447" i="10"/>
  <c r="CE447" i="10"/>
  <c r="CF447" i="10"/>
  <c r="CG447" i="10"/>
  <c r="CH447" i="10"/>
  <c r="CI447" i="10"/>
  <c r="CJ447" i="10"/>
  <c r="CK447" i="10"/>
  <c r="CL447" i="10"/>
  <c r="CM447" i="10"/>
  <c r="CN447" i="10"/>
  <c r="CO447" i="10"/>
  <c r="CP447" i="10"/>
  <c r="CQ447" i="10"/>
  <c r="CR447" i="10"/>
  <c r="CS447" i="10"/>
  <c r="CT447" i="10"/>
  <c r="CU447" i="10"/>
  <c r="CV447" i="10"/>
  <c r="CW447" i="10"/>
  <c r="CX447" i="10"/>
  <c r="CY447" i="10"/>
  <c r="CZ447" i="10"/>
  <c r="DA447" i="10"/>
  <c r="DB447" i="10"/>
  <c r="A448" i="10"/>
  <c r="B448" i="10"/>
  <c r="C448" i="10"/>
  <c r="D448" i="10"/>
  <c r="E448" i="10"/>
  <c r="F448" i="10"/>
  <c r="G448" i="10"/>
  <c r="H448" i="10"/>
  <c r="I448" i="10"/>
  <c r="J448" i="10"/>
  <c r="K448" i="10"/>
  <c r="L448" i="10"/>
  <c r="M448" i="10"/>
  <c r="N448" i="10"/>
  <c r="O448" i="10"/>
  <c r="P448" i="10"/>
  <c r="Q448" i="10"/>
  <c r="R448" i="10"/>
  <c r="S448" i="10"/>
  <c r="T448" i="10"/>
  <c r="U448" i="10"/>
  <c r="V448" i="10"/>
  <c r="W448" i="10"/>
  <c r="X448" i="10"/>
  <c r="Y448" i="10"/>
  <c r="Z448" i="10"/>
  <c r="AA448" i="10"/>
  <c r="AB448" i="10"/>
  <c r="AC448" i="10"/>
  <c r="AD448" i="10"/>
  <c r="AE448" i="10"/>
  <c r="AF448" i="10"/>
  <c r="AG448" i="10"/>
  <c r="AH448" i="10"/>
  <c r="AI448" i="10"/>
  <c r="AJ448" i="10"/>
  <c r="AK448" i="10"/>
  <c r="AL448" i="10"/>
  <c r="AM448" i="10"/>
  <c r="AN448" i="10"/>
  <c r="AO448" i="10"/>
  <c r="AP448" i="10"/>
  <c r="AQ448" i="10"/>
  <c r="AR448" i="10"/>
  <c r="AS448" i="10"/>
  <c r="AT448" i="10"/>
  <c r="AU448" i="10"/>
  <c r="AV448" i="10"/>
  <c r="AW448" i="10"/>
  <c r="AX448" i="10"/>
  <c r="AY448" i="10"/>
  <c r="AZ448" i="10"/>
  <c r="BA448" i="10"/>
  <c r="BB448" i="10"/>
  <c r="BC448" i="10"/>
  <c r="BD448" i="10"/>
  <c r="BE448" i="10"/>
  <c r="BF448" i="10"/>
  <c r="BG448" i="10"/>
  <c r="BH448" i="10"/>
  <c r="BI448" i="10"/>
  <c r="BJ448" i="10"/>
  <c r="BK448" i="10"/>
  <c r="BL448" i="10"/>
  <c r="BM448" i="10"/>
  <c r="BN448" i="10"/>
  <c r="BO448" i="10"/>
  <c r="BP448" i="10"/>
  <c r="BQ448" i="10"/>
  <c r="BR448" i="10"/>
  <c r="BS448" i="10"/>
  <c r="BT448" i="10"/>
  <c r="BU448" i="10"/>
  <c r="BV448" i="10"/>
  <c r="BW448" i="10"/>
  <c r="BX448" i="10"/>
  <c r="BY448" i="10"/>
  <c r="BZ448" i="10"/>
  <c r="CA448" i="10"/>
  <c r="CB448" i="10"/>
  <c r="CC448" i="10"/>
  <c r="CD448" i="10"/>
  <c r="CE448" i="10"/>
  <c r="CF448" i="10"/>
  <c r="CG448" i="10"/>
  <c r="CH448" i="10"/>
  <c r="CI448" i="10"/>
  <c r="CJ448" i="10"/>
  <c r="CK448" i="10"/>
  <c r="CL448" i="10"/>
  <c r="CM448" i="10"/>
  <c r="CN448" i="10"/>
  <c r="CO448" i="10"/>
  <c r="CP448" i="10"/>
  <c r="CQ448" i="10"/>
  <c r="CR448" i="10"/>
  <c r="CS448" i="10"/>
  <c r="CT448" i="10"/>
  <c r="CU448" i="10"/>
  <c r="CV448" i="10"/>
  <c r="CW448" i="10"/>
  <c r="CX448" i="10"/>
  <c r="CY448" i="10"/>
  <c r="CZ448" i="10"/>
  <c r="DA448" i="10"/>
  <c r="DB448" i="10"/>
  <c r="A449" i="10"/>
  <c r="B449" i="10"/>
  <c r="C449" i="10"/>
  <c r="D449" i="10"/>
  <c r="E449" i="10"/>
  <c r="F449" i="10"/>
  <c r="G449" i="10"/>
  <c r="H449" i="10"/>
  <c r="I449" i="10"/>
  <c r="J449" i="10"/>
  <c r="K449" i="10"/>
  <c r="L449" i="10"/>
  <c r="M449" i="10"/>
  <c r="N449" i="10"/>
  <c r="O449" i="10"/>
  <c r="P449" i="10"/>
  <c r="Q449" i="10"/>
  <c r="R449" i="10"/>
  <c r="S449" i="10"/>
  <c r="T449" i="10"/>
  <c r="U449" i="10"/>
  <c r="V449" i="10"/>
  <c r="W449" i="10"/>
  <c r="X449" i="10"/>
  <c r="Y449" i="10"/>
  <c r="Z449" i="10"/>
  <c r="AA449" i="10"/>
  <c r="AB449" i="10"/>
  <c r="AC449" i="10"/>
  <c r="AD449" i="10"/>
  <c r="AE449" i="10"/>
  <c r="AF449" i="10"/>
  <c r="AG449" i="10"/>
  <c r="AH449" i="10"/>
  <c r="AI449" i="10"/>
  <c r="AJ449" i="10"/>
  <c r="AK449" i="10"/>
  <c r="AL449" i="10"/>
  <c r="AM449" i="10"/>
  <c r="AN449" i="10"/>
  <c r="AO449" i="10"/>
  <c r="AP449" i="10"/>
  <c r="AQ449" i="10"/>
  <c r="AR449" i="10"/>
  <c r="AS449" i="10"/>
  <c r="AT449" i="10"/>
  <c r="AU449" i="10"/>
  <c r="AV449" i="10"/>
  <c r="AW449" i="10"/>
  <c r="AX449" i="10"/>
  <c r="AY449" i="10"/>
  <c r="AZ449" i="10"/>
  <c r="BA449" i="10"/>
  <c r="BB449" i="10"/>
  <c r="BC449" i="10"/>
  <c r="BD449" i="10"/>
  <c r="BE449" i="10"/>
  <c r="BF449" i="10"/>
  <c r="BG449" i="10"/>
  <c r="BH449" i="10"/>
  <c r="BI449" i="10"/>
  <c r="BJ449" i="10"/>
  <c r="BK449" i="10"/>
  <c r="BL449" i="10"/>
  <c r="BM449" i="10"/>
  <c r="BN449" i="10"/>
  <c r="BO449" i="10"/>
  <c r="BP449" i="10"/>
  <c r="BQ449" i="10"/>
  <c r="BR449" i="10"/>
  <c r="BS449" i="10"/>
  <c r="BT449" i="10"/>
  <c r="BU449" i="10"/>
  <c r="BV449" i="10"/>
  <c r="BW449" i="10"/>
  <c r="BX449" i="10"/>
  <c r="BY449" i="10"/>
  <c r="BZ449" i="10"/>
  <c r="CA449" i="10"/>
  <c r="CB449" i="10"/>
  <c r="CC449" i="10"/>
  <c r="CD449" i="10"/>
  <c r="CE449" i="10"/>
  <c r="CF449" i="10"/>
  <c r="CG449" i="10"/>
  <c r="CH449" i="10"/>
  <c r="CI449" i="10"/>
  <c r="CJ449" i="10"/>
  <c r="CK449" i="10"/>
  <c r="CL449" i="10"/>
  <c r="CM449" i="10"/>
  <c r="CN449" i="10"/>
  <c r="CO449" i="10"/>
  <c r="CP449" i="10"/>
  <c r="CQ449" i="10"/>
  <c r="CR449" i="10"/>
  <c r="CS449" i="10"/>
  <c r="CT449" i="10"/>
  <c r="CU449" i="10"/>
  <c r="CV449" i="10"/>
  <c r="CW449" i="10"/>
  <c r="CX449" i="10"/>
  <c r="CY449" i="10"/>
  <c r="CZ449" i="10"/>
  <c r="DA449" i="10"/>
  <c r="DB449" i="10"/>
  <c r="A450" i="10"/>
  <c r="B450" i="10"/>
  <c r="C450" i="10"/>
  <c r="D450" i="10"/>
  <c r="E450" i="10"/>
  <c r="F450" i="10"/>
  <c r="G450" i="10"/>
  <c r="H450" i="10"/>
  <c r="I450" i="10"/>
  <c r="J450" i="10"/>
  <c r="K450" i="10"/>
  <c r="L450" i="10"/>
  <c r="M450" i="10"/>
  <c r="N450" i="10"/>
  <c r="O450" i="10"/>
  <c r="P450" i="10"/>
  <c r="Q450" i="10"/>
  <c r="R450" i="10"/>
  <c r="S450" i="10"/>
  <c r="T450" i="10"/>
  <c r="U450" i="10"/>
  <c r="V450" i="10"/>
  <c r="W450" i="10"/>
  <c r="X450" i="10"/>
  <c r="Y450" i="10"/>
  <c r="Z450" i="10"/>
  <c r="AA450" i="10"/>
  <c r="AB450" i="10"/>
  <c r="AC450" i="10"/>
  <c r="AD450" i="10"/>
  <c r="AE450" i="10"/>
  <c r="AF450" i="10"/>
  <c r="AG450" i="10"/>
  <c r="AH450" i="10"/>
  <c r="AI450" i="10"/>
  <c r="AJ450" i="10"/>
  <c r="AK450" i="10"/>
  <c r="AL450" i="10"/>
  <c r="AM450" i="10"/>
  <c r="AN450" i="10"/>
  <c r="AO450" i="10"/>
  <c r="AP450" i="10"/>
  <c r="AQ450" i="10"/>
  <c r="AR450" i="10"/>
  <c r="AS450" i="10"/>
  <c r="AT450" i="10"/>
  <c r="AU450" i="10"/>
  <c r="AV450" i="10"/>
  <c r="AW450" i="10"/>
  <c r="AX450" i="10"/>
  <c r="AY450" i="10"/>
  <c r="AZ450" i="10"/>
  <c r="BA450" i="10"/>
  <c r="BB450" i="10"/>
  <c r="BC450" i="10"/>
  <c r="BD450" i="10"/>
  <c r="BE450" i="10"/>
  <c r="BF450" i="10"/>
  <c r="BG450" i="10"/>
  <c r="BH450" i="10"/>
  <c r="BI450" i="10"/>
  <c r="BJ450" i="10"/>
  <c r="BK450" i="10"/>
  <c r="BL450" i="10"/>
  <c r="BM450" i="10"/>
  <c r="BN450" i="10"/>
  <c r="BO450" i="10"/>
  <c r="BP450" i="10"/>
  <c r="BQ450" i="10"/>
  <c r="BR450" i="10"/>
  <c r="BS450" i="10"/>
  <c r="BT450" i="10"/>
  <c r="BU450" i="10"/>
  <c r="BV450" i="10"/>
  <c r="BW450" i="10"/>
  <c r="BX450" i="10"/>
  <c r="BY450" i="10"/>
  <c r="BZ450" i="10"/>
  <c r="CA450" i="10"/>
  <c r="CB450" i="10"/>
  <c r="CC450" i="10"/>
  <c r="CD450" i="10"/>
  <c r="CE450" i="10"/>
  <c r="CF450" i="10"/>
  <c r="CG450" i="10"/>
  <c r="CH450" i="10"/>
  <c r="CI450" i="10"/>
  <c r="CJ450" i="10"/>
  <c r="CK450" i="10"/>
  <c r="CL450" i="10"/>
  <c r="CM450" i="10"/>
  <c r="CN450" i="10"/>
  <c r="CO450" i="10"/>
  <c r="CP450" i="10"/>
  <c r="CQ450" i="10"/>
  <c r="CR450" i="10"/>
  <c r="CS450" i="10"/>
  <c r="CT450" i="10"/>
  <c r="CU450" i="10"/>
  <c r="CV450" i="10"/>
  <c r="CW450" i="10"/>
  <c r="CX450" i="10"/>
  <c r="CY450" i="10"/>
  <c r="CZ450" i="10"/>
  <c r="DA450" i="10"/>
  <c r="DB450" i="10"/>
  <c r="A451" i="10"/>
  <c r="B451" i="10"/>
  <c r="C451" i="10"/>
  <c r="D451" i="10"/>
  <c r="E451" i="10"/>
  <c r="F451" i="10"/>
  <c r="G451" i="10"/>
  <c r="H451" i="10"/>
  <c r="I451" i="10"/>
  <c r="J451" i="10"/>
  <c r="K451" i="10"/>
  <c r="L451" i="10"/>
  <c r="M451" i="10"/>
  <c r="N451" i="10"/>
  <c r="O451" i="10"/>
  <c r="P451" i="10"/>
  <c r="Q451" i="10"/>
  <c r="R451" i="10"/>
  <c r="S451" i="10"/>
  <c r="T451" i="10"/>
  <c r="U451" i="10"/>
  <c r="V451" i="10"/>
  <c r="W451" i="10"/>
  <c r="X451" i="10"/>
  <c r="Y451" i="10"/>
  <c r="Z451" i="10"/>
  <c r="AA451" i="10"/>
  <c r="AB451" i="10"/>
  <c r="AC451" i="10"/>
  <c r="AD451" i="10"/>
  <c r="AE451" i="10"/>
  <c r="AF451" i="10"/>
  <c r="AG451" i="10"/>
  <c r="AH451" i="10"/>
  <c r="AI451" i="10"/>
  <c r="AJ451" i="10"/>
  <c r="AK451" i="10"/>
  <c r="AL451" i="10"/>
  <c r="AM451" i="10"/>
  <c r="AN451" i="10"/>
  <c r="AO451" i="10"/>
  <c r="AP451" i="10"/>
  <c r="AQ451" i="10"/>
  <c r="AR451" i="10"/>
  <c r="AS451" i="10"/>
  <c r="AT451" i="10"/>
  <c r="AU451" i="10"/>
  <c r="AV451" i="10"/>
  <c r="AW451" i="10"/>
  <c r="AX451" i="10"/>
  <c r="AY451" i="10"/>
  <c r="AZ451" i="10"/>
  <c r="BA451" i="10"/>
  <c r="BB451" i="10"/>
  <c r="BC451" i="10"/>
  <c r="BD451" i="10"/>
  <c r="BE451" i="10"/>
  <c r="BF451" i="10"/>
  <c r="BG451" i="10"/>
  <c r="BH451" i="10"/>
  <c r="BI451" i="10"/>
  <c r="BJ451" i="10"/>
  <c r="BK451" i="10"/>
  <c r="BL451" i="10"/>
  <c r="BM451" i="10"/>
  <c r="BN451" i="10"/>
  <c r="BO451" i="10"/>
  <c r="BP451" i="10"/>
  <c r="BQ451" i="10"/>
  <c r="BR451" i="10"/>
  <c r="BS451" i="10"/>
  <c r="BT451" i="10"/>
  <c r="BU451" i="10"/>
  <c r="BV451" i="10"/>
  <c r="BW451" i="10"/>
  <c r="BX451" i="10"/>
  <c r="BY451" i="10"/>
  <c r="BZ451" i="10"/>
  <c r="CA451" i="10"/>
  <c r="CB451" i="10"/>
  <c r="CC451" i="10"/>
  <c r="CD451" i="10"/>
  <c r="CE451" i="10"/>
  <c r="CF451" i="10"/>
  <c r="CG451" i="10"/>
  <c r="CH451" i="10"/>
  <c r="CI451" i="10"/>
  <c r="CJ451" i="10"/>
  <c r="CK451" i="10"/>
  <c r="CL451" i="10"/>
  <c r="CM451" i="10"/>
  <c r="CN451" i="10"/>
  <c r="CO451" i="10"/>
  <c r="CP451" i="10"/>
  <c r="CQ451" i="10"/>
  <c r="CR451" i="10"/>
  <c r="CS451" i="10"/>
  <c r="CT451" i="10"/>
  <c r="CU451" i="10"/>
  <c r="CV451" i="10"/>
  <c r="CW451" i="10"/>
  <c r="CX451" i="10"/>
  <c r="CY451" i="10"/>
  <c r="CZ451" i="10"/>
  <c r="DA451" i="10"/>
  <c r="DB451" i="10"/>
  <c r="A452" i="10"/>
  <c r="B452" i="10"/>
  <c r="C452" i="10"/>
  <c r="D452" i="10"/>
  <c r="E452" i="10"/>
  <c r="F452" i="10"/>
  <c r="G452" i="10"/>
  <c r="H452" i="10"/>
  <c r="I452" i="10"/>
  <c r="J452" i="10"/>
  <c r="K452" i="10"/>
  <c r="L452" i="10"/>
  <c r="M452" i="10"/>
  <c r="N452" i="10"/>
  <c r="O452" i="10"/>
  <c r="P452" i="10"/>
  <c r="Q452" i="10"/>
  <c r="R452" i="10"/>
  <c r="S452" i="10"/>
  <c r="T452" i="10"/>
  <c r="U452" i="10"/>
  <c r="V452" i="10"/>
  <c r="W452" i="10"/>
  <c r="X452" i="10"/>
  <c r="Y452" i="10"/>
  <c r="Z452" i="10"/>
  <c r="AA452" i="10"/>
  <c r="AB452" i="10"/>
  <c r="AC452" i="10"/>
  <c r="AD452" i="10"/>
  <c r="AE452" i="10"/>
  <c r="AF452" i="10"/>
  <c r="AG452" i="10"/>
  <c r="AH452" i="10"/>
  <c r="AI452" i="10"/>
  <c r="AJ452" i="10"/>
  <c r="AK452" i="10"/>
  <c r="AL452" i="10"/>
  <c r="AM452" i="10"/>
  <c r="AN452" i="10"/>
  <c r="AO452" i="10"/>
  <c r="AP452" i="10"/>
  <c r="AQ452" i="10"/>
  <c r="AR452" i="10"/>
  <c r="AS452" i="10"/>
  <c r="AT452" i="10"/>
  <c r="AU452" i="10"/>
  <c r="AV452" i="10"/>
  <c r="AW452" i="10"/>
  <c r="AX452" i="10"/>
  <c r="AY452" i="10"/>
  <c r="AZ452" i="10"/>
  <c r="BA452" i="10"/>
  <c r="BB452" i="10"/>
  <c r="BC452" i="10"/>
  <c r="BD452" i="10"/>
  <c r="BE452" i="10"/>
  <c r="BF452" i="10"/>
  <c r="BG452" i="10"/>
  <c r="BH452" i="10"/>
  <c r="BI452" i="10"/>
  <c r="BJ452" i="10"/>
  <c r="BK452" i="10"/>
  <c r="BL452" i="10"/>
  <c r="BM452" i="10"/>
  <c r="BN452" i="10"/>
  <c r="BO452" i="10"/>
  <c r="BP452" i="10"/>
  <c r="BQ452" i="10"/>
  <c r="BR452" i="10"/>
  <c r="BS452" i="10"/>
  <c r="BT452" i="10"/>
  <c r="BU452" i="10"/>
  <c r="BV452" i="10"/>
  <c r="BW452" i="10"/>
  <c r="BX452" i="10"/>
  <c r="BY452" i="10"/>
  <c r="BZ452" i="10"/>
  <c r="CA452" i="10"/>
  <c r="CB452" i="10"/>
  <c r="CC452" i="10"/>
  <c r="CD452" i="10"/>
  <c r="CE452" i="10"/>
  <c r="CF452" i="10"/>
  <c r="CG452" i="10"/>
  <c r="CH452" i="10"/>
  <c r="CI452" i="10"/>
  <c r="CJ452" i="10"/>
  <c r="CK452" i="10"/>
  <c r="CL452" i="10"/>
  <c r="CM452" i="10"/>
  <c r="CN452" i="10"/>
  <c r="CO452" i="10"/>
  <c r="CP452" i="10"/>
  <c r="CQ452" i="10"/>
  <c r="CR452" i="10"/>
  <c r="CS452" i="10"/>
  <c r="CT452" i="10"/>
  <c r="CU452" i="10"/>
  <c r="CV452" i="10"/>
  <c r="CW452" i="10"/>
  <c r="CX452" i="10"/>
  <c r="CY452" i="10"/>
  <c r="CZ452" i="10"/>
  <c r="DA452" i="10"/>
  <c r="DB452" i="10"/>
  <c r="A453" i="10"/>
  <c r="B453" i="10"/>
  <c r="C453" i="10"/>
  <c r="D453" i="10"/>
  <c r="E453" i="10"/>
  <c r="F453" i="10"/>
  <c r="G453" i="10"/>
  <c r="H453" i="10"/>
  <c r="I453" i="10"/>
  <c r="J453" i="10"/>
  <c r="K453" i="10"/>
  <c r="L453" i="10"/>
  <c r="M453" i="10"/>
  <c r="N453" i="10"/>
  <c r="O453" i="10"/>
  <c r="P453" i="10"/>
  <c r="Q453" i="10"/>
  <c r="R453" i="10"/>
  <c r="S453" i="10"/>
  <c r="T453" i="10"/>
  <c r="U453" i="10"/>
  <c r="V453" i="10"/>
  <c r="W453" i="10"/>
  <c r="X453" i="10"/>
  <c r="Y453" i="10"/>
  <c r="Z453" i="10"/>
  <c r="AA453" i="10"/>
  <c r="AB453" i="10"/>
  <c r="AC453" i="10"/>
  <c r="AD453" i="10"/>
  <c r="AE453" i="10"/>
  <c r="AF453" i="10"/>
  <c r="AG453" i="10"/>
  <c r="AH453" i="10"/>
  <c r="AI453" i="10"/>
  <c r="AJ453" i="10"/>
  <c r="AK453" i="10"/>
  <c r="AL453" i="10"/>
  <c r="AM453" i="10"/>
  <c r="AN453" i="10"/>
  <c r="AO453" i="10"/>
  <c r="AP453" i="10"/>
  <c r="AQ453" i="10"/>
  <c r="AR453" i="10"/>
  <c r="AS453" i="10"/>
  <c r="AT453" i="10"/>
  <c r="AU453" i="10"/>
  <c r="AV453" i="10"/>
  <c r="AW453" i="10"/>
  <c r="AX453" i="10"/>
  <c r="AY453" i="10"/>
  <c r="AZ453" i="10"/>
  <c r="BA453" i="10"/>
  <c r="BB453" i="10"/>
  <c r="BC453" i="10"/>
  <c r="BD453" i="10"/>
  <c r="BE453" i="10"/>
  <c r="BF453" i="10"/>
  <c r="BG453" i="10"/>
  <c r="BH453" i="10"/>
  <c r="BI453" i="10"/>
  <c r="BJ453" i="10"/>
  <c r="BK453" i="10"/>
  <c r="BL453" i="10"/>
  <c r="BM453" i="10"/>
  <c r="BN453" i="10"/>
  <c r="BO453" i="10"/>
  <c r="BP453" i="10"/>
  <c r="BQ453" i="10"/>
  <c r="BR453" i="10"/>
  <c r="BS453" i="10"/>
  <c r="BT453" i="10"/>
  <c r="BU453" i="10"/>
  <c r="BV453" i="10"/>
  <c r="BW453" i="10"/>
  <c r="BX453" i="10"/>
  <c r="BY453" i="10"/>
  <c r="BZ453" i="10"/>
  <c r="CA453" i="10"/>
  <c r="CB453" i="10"/>
  <c r="CC453" i="10"/>
  <c r="CD453" i="10"/>
  <c r="CE453" i="10"/>
  <c r="CF453" i="10"/>
  <c r="CG453" i="10"/>
  <c r="CH453" i="10"/>
  <c r="CI453" i="10"/>
  <c r="CJ453" i="10"/>
  <c r="CK453" i="10"/>
  <c r="CL453" i="10"/>
  <c r="CM453" i="10"/>
  <c r="CN453" i="10"/>
  <c r="CO453" i="10"/>
  <c r="CP453" i="10"/>
  <c r="CQ453" i="10"/>
  <c r="CR453" i="10"/>
  <c r="CS453" i="10"/>
  <c r="CT453" i="10"/>
  <c r="CU453" i="10"/>
  <c r="CV453" i="10"/>
  <c r="CW453" i="10"/>
  <c r="CX453" i="10"/>
  <c r="CY453" i="10"/>
  <c r="CZ453" i="10"/>
  <c r="DA453" i="10"/>
  <c r="DB453" i="10"/>
  <c r="A454" i="10"/>
  <c r="B454" i="10"/>
  <c r="C454" i="10"/>
  <c r="D454" i="10"/>
  <c r="E454" i="10"/>
  <c r="F454" i="10"/>
  <c r="G454" i="10"/>
  <c r="H454" i="10"/>
  <c r="I454" i="10"/>
  <c r="J454" i="10"/>
  <c r="K454" i="10"/>
  <c r="L454" i="10"/>
  <c r="M454" i="10"/>
  <c r="N454" i="10"/>
  <c r="O454" i="10"/>
  <c r="P454" i="10"/>
  <c r="Q454" i="10"/>
  <c r="R454" i="10"/>
  <c r="S454" i="10"/>
  <c r="T454" i="10"/>
  <c r="U454" i="10"/>
  <c r="V454" i="10"/>
  <c r="W454" i="10"/>
  <c r="X454" i="10"/>
  <c r="Y454" i="10"/>
  <c r="Z454" i="10"/>
  <c r="AA454" i="10"/>
  <c r="AB454" i="10"/>
  <c r="AC454" i="10"/>
  <c r="AD454" i="10"/>
  <c r="AE454" i="10"/>
  <c r="AF454" i="10"/>
  <c r="AG454" i="10"/>
  <c r="AH454" i="10"/>
  <c r="AI454" i="10"/>
  <c r="AJ454" i="10"/>
  <c r="AK454" i="10"/>
  <c r="AL454" i="10"/>
  <c r="AM454" i="10"/>
  <c r="AN454" i="10"/>
  <c r="AO454" i="10"/>
  <c r="AP454" i="10"/>
  <c r="AQ454" i="10"/>
  <c r="AR454" i="10"/>
  <c r="AS454" i="10"/>
  <c r="AT454" i="10"/>
  <c r="AU454" i="10"/>
  <c r="AV454" i="10"/>
  <c r="AW454" i="10"/>
  <c r="AX454" i="10"/>
  <c r="AY454" i="10"/>
  <c r="AZ454" i="10"/>
  <c r="BA454" i="10"/>
  <c r="BB454" i="10"/>
  <c r="BC454" i="10"/>
  <c r="BD454" i="10"/>
  <c r="BE454" i="10"/>
  <c r="BF454" i="10"/>
  <c r="BG454" i="10"/>
  <c r="BH454" i="10"/>
  <c r="BI454" i="10"/>
  <c r="BJ454" i="10"/>
  <c r="BK454" i="10"/>
  <c r="BL454" i="10"/>
  <c r="BM454" i="10"/>
  <c r="BN454" i="10"/>
  <c r="BO454" i="10"/>
  <c r="BP454" i="10"/>
  <c r="BQ454" i="10"/>
  <c r="BR454" i="10"/>
  <c r="BS454" i="10"/>
  <c r="BT454" i="10"/>
  <c r="BU454" i="10"/>
  <c r="BV454" i="10"/>
  <c r="BW454" i="10"/>
  <c r="BX454" i="10"/>
  <c r="BY454" i="10"/>
  <c r="BZ454" i="10"/>
  <c r="CA454" i="10"/>
  <c r="CB454" i="10"/>
  <c r="CC454" i="10"/>
  <c r="CD454" i="10"/>
  <c r="CE454" i="10"/>
  <c r="CF454" i="10"/>
  <c r="CG454" i="10"/>
  <c r="CH454" i="10"/>
  <c r="CI454" i="10"/>
  <c r="CJ454" i="10"/>
  <c r="CK454" i="10"/>
  <c r="CL454" i="10"/>
  <c r="CM454" i="10"/>
  <c r="CN454" i="10"/>
  <c r="CO454" i="10"/>
  <c r="CP454" i="10"/>
  <c r="CQ454" i="10"/>
  <c r="CR454" i="10"/>
  <c r="CS454" i="10"/>
  <c r="CT454" i="10"/>
  <c r="CU454" i="10"/>
  <c r="CV454" i="10"/>
  <c r="CW454" i="10"/>
  <c r="CX454" i="10"/>
  <c r="CY454" i="10"/>
  <c r="CZ454" i="10"/>
  <c r="DA454" i="10"/>
  <c r="DB454" i="10"/>
  <c r="A455" i="10"/>
  <c r="B455" i="10"/>
  <c r="C455" i="10"/>
  <c r="D455" i="10"/>
  <c r="E455" i="10"/>
  <c r="F455" i="10"/>
  <c r="G455" i="10"/>
  <c r="H455" i="10"/>
  <c r="I455" i="10"/>
  <c r="J455" i="10"/>
  <c r="K455" i="10"/>
  <c r="L455" i="10"/>
  <c r="M455" i="10"/>
  <c r="N455" i="10"/>
  <c r="O455" i="10"/>
  <c r="P455" i="10"/>
  <c r="Q455" i="10"/>
  <c r="R455" i="10"/>
  <c r="S455" i="10"/>
  <c r="T455" i="10"/>
  <c r="U455" i="10"/>
  <c r="V455" i="10"/>
  <c r="W455" i="10"/>
  <c r="X455" i="10"/>
  <c r="Y455" i="10"/>
  <c r="Z455" i="10"/>
  <c r="AA455" i="10"/>
  <c r="AB455" i="10"/>
  <c r="AC455" i="10"/>
  <c r="AD455" i="10"/>
  <c r="AE455" i="10"/>
  <c r="AF455" i="10"/>
  <c r="AG455" i="10"/>
  <c r="AH455" i="10"/>
  <c r="AI455" i="10"/>
  <c r="AJ455" i="10"/>
  <c r="AK455" i="10"/>
  <c r="AL455" i="10"/>
  <c r="AM455" i="10"/>
  <c r="AN455" i="10"/>
  <c r="AO455" i="10"/>
  <c r="AP455" i="10"/>
  <c r="AQ455" i="10"/>
  <c r="AR455" i="10"/>
  <c r="AS455" i="10"/>
  <c r="AT455" i="10"/>
  <c r="AU455" i="10"/>
  <c r="AV455" i="10"/>
  <c r="AW455" i="10"/>
  <c r="AX455" i="10"/>
  <c r="AY455" i="10"/>
  <c r="AZ455" i="10"/>
  <c r="BA455" i="10"/>
  <c r="BB455" i="10"/>
  <c r="BC455" i="10"/>
  <c r="BD455" i="10"/>
  <c r="BE455" i="10"/>
  <c r="BF455" i="10"/>
  <c r="BG455" i="10"/>
  <c r="BH455" i="10"/>
  <c r="BI455" i="10"/>
  <c r="BJ455" i="10"/>
  <c r="BK455" i="10"/>
  <c r="BL455" i="10"/>
  <c r="BM455" i="10"/>
  <c r="BN455" i="10"/>
  <c r="BO455" i="10"/>
  <c r="BP455" i="10"/>
  <c r="BQ455" i="10"/>
  <c r="BR455" i="10"/>
  <c r="BS455" i="10"/>
  <c r="BT455" i="10"/>
  <c r="BU455" i="10"/>
  <c r="BV455" i="10"/>
  <c r="BW455" i="10"/>
  <c r="BX455" i="10"/>
  <c r="BY455" i="10"/>
  <c r="BZ455" i="10"/>
  <c r="CA455" i="10"/>
  <c r="CB455" i="10"/>
  <c r="CC455" i="10"/>
  <c r="CD455" i="10"/>
  <c r="CE455" i="10"/>
  <c r="CF455" i="10"/>
  <c r="CG455" i="10"/>
  <c r="CH455" i="10"/>
  <c r="CI455" i="10"/>
  <c r="CJ455" i="10"/>
  <c r="CK455" i="10"/>
  <c r="CL455" i="10"/>
  <c r="CM455" i="10"/>
  <c r="CN455" i="10"/>
  <c r="CO455" i="10"/>
  <c r="CP455" i="10"/>
  <c r="CQ455" i="10"/>
  <c r="CR455" i="10"/>
  <c r="CS455" i="10"/>
  <c r="CT455" i="10"/>
  <c r="CU455" i="10"/>
  <c r="CV455" i="10"/>
  <c r="CW455" i="10"/>
  <c r="CX455" i="10"/>
  <c r="CY455" i="10"/>
  <c r="CZ455" i="10"/>
  <c r="DA455" i="10"/>
  <c r="DB455" i="10"/>
  <c r="A456" i="10"/>
  <c r="B456" i="10"/>
  <c r="C456" i="10"/>
  <c r="D456" i="10"/>
  <c r="E456" i="10"/>
  <c r="F456" i="10"/>
  <c r="G456" i="10"/>
  <c r="H456" i="10"/>
  <c r="I456" i="10"/>
  <c r="J456" i="10"/>
  <c r="K456" i="10"/>
  <c r="L456" i="10"/>
  <c r="M456" i="10"/>
  <c r="N456" i="10"/>
  <c r="O456" i="10"/>
  <c r="P456" i="10"/>
  <c r="Q456" i="10"/>
  <c r="R456" i="10"/>
  <c r="S456" i="10"/>
  <c r="T456" i="10"/>
  <c r="U456" i="10"/>
  <c r="V456" i="10"/>
  <c r="W456" i="10"/>
  <c r="X456" i="10"/>
  <c r="Y456" i="10"/>
  <c r="Z456" i="10"/>
  <c r="AA456" i="10"/>
  <c r="AB456" i="10"/>
  <c r="AC456" i="10"/>
  <c r="AD456" i="10"/>
  <c r="AE456" i="10"/>
  <c r="AF456" i="10"/>
  <c r="AG456" i="10"/>
  <c r="AH456" i="10"/>
  <c r="AI456" i="10"/>
  <c r="AJ456" i="10"/>
  <c r="AK456" i="10"/>
  <c r="AL456" i="10"/>
  <c r="AM456" i="10"/>
  <c r="AN456" i="10"/>
  <c r="AO456" i="10"/>
  <c r="AP456" i="10"/>
  <c r="AQ456" i="10"/>
  <c r="AR456" i="10"/>
  <c r="AS456" i="10"/>
  <c r="AT456" i="10"/>
  <c r="AU456" i="10"/>
  <c r="AV456" i="10"/>
  <c r="AW456" i="10"/>
  <c r="AX456" i="10"/>
  <c r="AY456" i="10"/>
  <c r="AZ456" i="10"/>
  <c r="BA456" i="10"/>
  <c r="BB456" i="10"/>
  <c r="BC456" i="10"/>
  <c r="BD456" i="10"/>
  <c r="BE456" i="10"/>
  <c r="BF456" i="10"/>
  <c r="BG456" i="10"/>
  <c r="BH456" i="10"/>
  <c r="BI456" i="10"/>
  <c r="BJ456" i="10"/>
  <c r="BK456" i="10"/>
  <c r="BL456" i="10"/>
  <c r="BM456" i="10"/>
  <c r="BN456" i="10"/>
  <c r="BO456" i="10"/>
  <c r="BP456" i="10"/>
  <c r="BQ456" i="10"/>
  <c r="BR456" i="10"/>
  <c r="BS456" i="10"/>
  <c r="BT456" i="10"/>
  <c r="BU456" i="10"/>
  <c r="BV456" i="10"/>
  <c r="BW456" i="10"/>
  <c r="BX456" i="10"/>
  <c r="BY456" i="10"/>
  <c r="BZ456" i="10"/>
  <c r="CA456" i="10"/>
  <c r="CB456" i="10"/>
  <c r="CC456" i="10"/>
  <c r="CD456" i="10"/>
  <c r="CE456" i="10"/>
  <c r="CF456" i="10"/>
  <c r="CG456" i="10"/>
  <c r="CH456" i="10"/>
  <c r="CI456" i="10"/>
  <c r="CJ456" i="10"/>
  <c r="CK456" i="10"/>
  <c r="CL456" i="10"/>
  <c r="CM456" i="10"/>
  <c r="CN456" i="10"/>
  <c r="CO456" i="10"/>
  <c r="CP456" i="10"/>
  <c r="CQ456" i="10"/>
  <c r="CR456" i="10"/>
  <c r="CS456" i="10"/>
  <c r="CT456" i="10"/>
  <c r="CU456" i="10"/>
  <c r="CV456" i="10"/>
  <c r="CW456" i="10"/>
  <c r="CX456" i="10"/>
  <c r="CY456" i="10"/>
  <c r="CZ456" i="10"/>
  <c r="DA456" i="10"/>
  <c r="DB456" i="10"/>
  <c r="A457" i="10"/>
  <c r="B457" i="10"/>
  <c r="C457" i="10"/>
  <c r="D457" i="10"/>
  <c r="E457" i="10"/>
  <c r="F457" i="10"/>
  <c r="G457" i="10"/>
  <c r="H457" i="10"/>
  <c r="I457" i="10"/>
  <c r="J457" i="10"/>
  <c r="K457" i="10"/>
  <c r="L457" i="10"/>
  <c r="M457" i="10"/>
  <c r="N457" i="10"/>
  <c r="O457" i="10"/>
  <c r="P457" i="10"/>
  <c r="Q457" i="10"/>
  <c r="R457" i="10"/>
  <c r="S457" i="10"/>
  <c r="T457" i="10"/>
  <c r="U457" i="10"/>
  <c r="V457" i="10"/>
  <c r="W457" i="10"/>
  <c r="X457" i="10"/>
  <c r="Y457" i="10"/>
  <c r="Z457" i="10"/>
  <c r="AA457" i="10"/>
  <c r="AB457" i="10"/>
  <c r="AC457" i="10"/>
  <c r="AD457" i="10"/>
  <c r="AE457" i="10"/>
  <c r="AF457" i="10"/>
  <c r="AG457" i="10"/>
  <c r="AH457" i="10"/>
  <c r="AI457" i="10"/>
  <c r="AJ457" i="10"/>
  <c r="AK457" i="10"/>
  <c r="AL457" i="10"/>
  <c r="AM457" i="10"/>
  <c r="AN457" i="10"/>
  <c r="AO457" i="10"/>
  <c r="AP457" i="10"/>
  <c r="AQ457" i="10"/>
  <c r="AR457" i="10"/>
  <c r="AS457" i="10"/>
  <c r="AT457" i="10"/>
  <c r="AU457" i="10"/>
  <c r="AV457" i="10"/>
  <c r="AW457" i="10"/>
  <c r="AX457" i="10"/>
  <c r="AY457" i="10"/>
  <c r="AZ457" i="10"/>
  <c r="BA457" i="10"/>
  <c r="BB457" i="10"/>
  <c r="BC457" i="10"/>
  <c r="BD457" i="10"/>
  <c r="BE457" i="10"/>
  <c r="BF457" i="10"/>
  <c r="BG457" i="10"/>
  <c r="BH457" i="10"/>
  <c r="BI457" i="10"/>
  <c r="BJ457" i="10"/>
  <c r="BK457" i="10"/>
  <c r="BL457" i="10"/>
  <c r="BM457" i="10"/>
  <c r="BN457" i="10"/>
  <c r="BO457" i="10"/>
  <c r="BP457" i="10"/>
  <c r="BQ457" i="10"/>
  <c r="BR457" i="10"/>
  <c r="BS457" i="10"/>
  <c r="BT457" i="10"/>
  <c r="BU457" i="10"/>
  <c r="BV457" i="10"/>
  <c r="BW457" i="10"/>
  <c r="BX457" i="10"/>
  <c r="BY457" i="10"/>
  <c r="BZ457" i="10"/>
  <c r="CA457" i="10"/>
  <c r="CB457" i="10"/>
  <c r="CC457" i="10"/>
  <c r="CD457" i="10"/>
  <c r="CE457" i="10"/>
  <c r="CF457" i="10"/>
  <c r="CG457" i="10"/>
  <c r="CH457" i="10"/>
  <c r="CI457" i="10"/>
  <c r="CJ457" i="10"/>
  <c r="CK457" i="10"/>
  <c r="CL457" i="10"/>
  <c r="CM457" i="10"/>
  <c r="CN457" i="10"/>
  <c r="CO457" i="10"/>
  <c r="CP457" i="10"/>
  <c r="CQ457" i="10"/>
  <c r="CR457" i="10"/>
  <c r="CS457" i="10"/>
  <c r="CT457" i="10"/>
  <c r="CU457" i="10"/>
  <c r="CV457" i="10"/>
  <c r="CW457" i="10"/>
  <c r="CX457" i="10"/>
  <c r="CY457" i="10"/>
  <c r="CZ457" i="10"/>
  <c r="DA457" i="10"/>
  <c r="DB457" i="10"/>
  <c r="A458" i="10"/>
  <c r="B458" i="10"/>
  <c r="C458" i="10"/>
  <c r="D458" i="10"/>
  <c r="E458" i="10"/>
  <c r="F458" i="10"/>
  <c r="G458" i="10"/>
  <c r="H458" i="10"/>
  <c r="I458" i="10"/>
  <c r="J458" i="10"/>
  <c r="K458" i="10"/>
  <c r="L458" i="10"/>
  <c r="M458" i="10"/>
  <c r="N458" i="10"/>
  <c r="O458" i="10"/>
  <c r="P458" i="10"/>
  <c r="Q458" i="10"/>
  <c r="R458" i="10"/>
  <c r="S458" i="10"/>
  <c r="T458" i="10"/>
  <c r="U458" i="10"/>
  <c r="V458" i="10"/>
  <c r="W458" i="10"/>
  <c r="X458" i="10"/>
  <c r="Y458" i="10"/>
  <c r="Z458" i="10"/>
  <c r="AA458" i="10"/>
  <c r="AB458" i="10"/>
  <c r="AC458" i="10"/>
  <c r="AD458" i="10"/>
  <c r="AE458" i="10"/>
  <c r="AF458" i="10"/>
  <c r="AG458" i="10"/>
  <c r="AH458" i="10"/>
  <c r="AI458" i="10"/>
  <c r="AJ458" i="10"/>
  <c r="AK458" i="10"/>
  <c r="AL458" i="10"/>
  <c r="AM458" i="10"/>
  <c r="AN458" i="10"/>
  <c r="AO458" i="10"/>
  <c r="AP458" i="10"/>
  <c r="AQ458" i="10"/>
  <c r="AR458" i="10"/>
  <c r="AS458" i="10"/>
  <c r="AT458" i="10"/>
  <c r="AU458" i="10"/>
  <c r="AV458" i="10"/>
  <c r="AW458" i="10"/>
  <c r="AX458" i="10"/>
  <c r="AY458" i="10"/>
  <c r="AZ458" i="10"/>
  <c r="BA458" i="10"/>
  <c r="BB458" i="10"/>
  <c r="BC458" i="10"/>
  <c r="BD458" i="10"/>
  <c r="BE458" i="10"/>
  <c r="BF458" i="10"/>
  <c r="BG458" i="10"/>
  <c r="BH458" i="10"/>
  <c r="BI458" i="10"/>
  <c r="BJ458" i="10"/>
  <c r="BK458" i="10"/>
  <c r="BL458" i="10"/>
  <c r="BM458" i="10"/>
  <c r="BN458" i="10"/>
  <c r="BO458" i="10"/>
  <c r="BP458" i="10"/>
  <c r="BQ458" i="10"/>
  <c r="BR458" i="10"/>
  <c r="BS458" i="10"/>
  <c r="BT458" i="10"/>
  <c r="BU458" i="10"/>
  <c r="BV458" i="10"/>
  <c r="BW458" i="10"/>
  <c r="BX458" i="10"/>
  <c r="BY458" i="10"/>
  <c r="BZ458" i="10"/>
  <c r="CA458" i="10"/>
  <c r="CB458" i="10"/>
  <c r="CC458" i="10"/>
  <c r="CD458" i="10"/>
  <c r="CE458" i="10"/>
  <c r="CF458" i="10"/>
  <c r="CG458" i="10"/>
  <c r="CH458" i="10"/>
  <c r="CI458" i="10"/>
  <c r="CJ458" i="10"/>
  <c r="CK458" i="10"/>
  <c r="CL458" i="10"/>
  <c r="CM458" i="10"/>
  <c r="CN458" i="10"/>
  <c r="CO458" i="10"/>
  <c r="CP458" i="10"/>
  <c r="CQ458" i="10"/>
  <c r="CR458" i="10"/>
  <c r="CS458" i="10"/>
  <c r="CT458" i="10"/>
  <c r="CU458" i="10"/>
  <c r="CV458" i="10"/>
  <c r="CW458" i="10"/>
  <c r="CX458" i="10"/>
  <c r="CY458" i="10"/>
  <c r="CZ458" i="10"/>
  <c r="DA458" i="10"/>
  <c r="DB458" i="10"/>
  <c r="A459" i="10"/>
  <c r="B459" i="10"/>
  <c r="C459" i="10"/>
  <c r="D459" i="10"/>
  <c r="E459" i="10"/>
  <c r="F459" i="10"/>
  <c r="G459" i="10"/>
  <c r="H459" i="10"/>
  <c r="I459" i="10"/>
  <c r="J459" i="10"/>
  <c r="K459" i="10"/>
  <c r="L459" i="10"/>
  <c r="M459" i="10"/>
  <c r="N459" i="10"/>
  <c r="O459" i="10"/>
  <c r="P459" i="10"/>
  <c r="Q459" i="10"/>
  <c r="R459" i="10"/>
  <c r="S459" i="10"/>
  <c r="T459" i="10"/>
  <c r="U459" i="10"/>
  <c r="V459" i="10"/>
  <c r="W459" i="10"/>
  <c r="X459" i="10"/>
  <c r="Y459" i="10"/>
  <c r="Z459" i="10"/>
  <c r="AA459" i="10"/>
  <c r="AB459" i="10"/>
  <c r="AC459" i="10"/>
  <c r="AD459" i="10"/>
  <c r="AE459" i="10"/>
  <c r="AF459" i="10"/>
  <c r="AG459" i="10"/>
  <c r="AH459" i="10"/>
  <c r="AI459" i="10"/>
  <c r="AJ459" i="10"/>
  <c r="AK459" i="10"/>
  <c r="AL459" i="10"/>
  <c r="AM459" i="10"/>
  <c r="AN459" i="10"/>
  <c r="AO459" i="10"/>
  <c r="AP459" i="10"/>
  <c r="AQ459" i="10"/>
  <c r="AR459" i="10"/>
  <c r="AS459" i="10"/>
  <c r="AT459" i="10"/>
  <c r="AU459" i="10"/>
  <c r="AV459" i="10"/>
  <c r="AW459" i="10"/>
  <c r="AX459" i="10"/>
  <c r="AY459" i="10"/>
  <c r="AZ459" i="10"/>
  <c r="BA459" i="10"/>
  <c r="BB459" i="10"/>
  <c r="BC459" i="10"/>
  <c r="BD459" i="10"/>
  <c r="BE459" i="10"/>
  <c r="BF459" i="10"/>
  <c r="BG459" i="10"/>
  <c r="BH459" i="10"/>
  <c r="BI459" i="10"/>
  <c r="BJ459" i="10"/>
  <c r="BK459" i="10"/>
  <c r="BL459" i="10"/>
  <c r="BM459" i="10"/>
  <c r="BN459" i="10"/>
  <c r="BO459" i="10"/>
  <c r="BP459" i="10"/>
  <c r="BQ459" i="10"/>
  <c r="BR459" i="10"/>
  <c r="BS459" i="10"/>
  <c r="BT459" i="10"/>
  <c r="BU459" i="10"/>
  <c r="BV459" i="10"/>
  <c r="BW459" i="10"/>
  <c r="BX459" i="10"/>
  <c r="BY459" i="10"/>
  <c r="BZ459" i="10"/>
  <c r="CA459" i="10"/>
  <c r="CB459" i="10"/>
  <c r="CC459" i="10"/>
  <c r="CD459" i="10"/>
  <c r="CE459" i="10"/>
  <c r="CF459" i="10"/>
  <c r="CG459" i="10"/>
  <c r="CH459" i="10"/>
  <c r="CI459" i="10"/>
  <c r="CJ459" i="10"/>
  <c r="CK459" i="10"/>
  <c r="CL459" i="10"/>
  <c r="CM459" i="10"/>
  <c r="CN459" i="10"/>
  <c r="CO459" i="10"/>
  <c r="CP459" i="10"/>
  <c r="CQ459" i="10"/>
  <c r="CR459" i="10"/>
  <c r="CS459" i="10"/>
  <c r="CT459" i="10"/>
  <c r="CU459" i="10"/>
  <c r="CV459" i="10"/>
  <c r="CW459" i="10"/>
  <c r="CX459" i="10"/>
  <c r="CY459" i="10"/>
  <c r="CZ459" i="10"/>
  <c r="DA459" i="10"/>
  <c r="DB459" i="10"/>
  <c r="A460" i="10"/>
  <c r="B460" i="10"/>
  <c r="C460" i="10"/>
  <c r="D460" i="10"/>
  <c r="E460" i="10"/>
  <c r="F460" i="10"/>
  <c r="G460" i="10"/>
  <c r="H460" i="10"/>
  <c r="I460" i="10"/>
  <c r="J460" i="10"/>
  <c r="K460" i="10"/>
  <c r="L460" i="10"/>
  <c r="M460" i="10"/>
  <c r="N460" i="10"/>
  <c r="O460" i="10"/>
  <c r="P460" i="10"/>
  <c r="Q460" i="10"/>
  <c r="R460" i="10"/>
  <c r="S460" i="10"/>
  <c r="T460" i="10"/>
  <c r="U460" i="10"/>
  <c r="V460" i="10"/>
  <c r="W460" i="10"/>
  <c r="X460" i="10"/>
  <c r="Y460" i="10"/>
  <c r="Z460" i="10"/>
  <c r="AA460" i="10"/>
  <c r="AB460" i="10"/>
  <c r="AC460" i="10"/>
  <c r="AD460" i="10"/>
  <c r="AE460" i="10"/>
  <c r="AF460" i="10"/>
  <c r="AG460" i="10"/>
  <c r="AH460" i="10"/>
  <c r="AI460" i="10"/>
  <c r="AJ460" i="10"/>
  <c r="AK460" i="10"/>
  <c r="AL460" i="10"/>
  <c r="AM460" i="10"/>
  <c r="AN460" i="10"/>
  <c r="AO460" i="10"/>
  <c r="AP460" i="10"/>
  <c r="AQ460" i="10"/>
  <c r="AR460" i="10"/>
  <c r="AS460" i="10"/>
  <c r="AT460" i="10"/>
  <c r="AU460" i="10"/>
  <c r="AV460" i="10"/>
  <c r="AW460" i="10"/>
  <c r="AX460" i="10"/>
  <c r="AY460" i="10"/>
  <c r="AZ460" i="10"/>
  <c r="BA460" i="10"/>
  <c r="BB460" i="10"/>
  <c r="BC460" i="10"/>
  <c r="BD460" i="10"/>
  <c r="BE460" i="10"/>
  <c r="BF460" i="10"/>
  <c r="BG460" i="10"/>
  <c r="BH460" i="10"/>
  <c r="BI460" i="10"/>
  <c r="BJ460" i="10"/>
  <c r="BK460" i="10"/>
  <c r="BL460" i="10"/>
  <c r="BM460" i="10"/>
  <c r="BN460" i="10"/>
  <c r="BO460" i="10"/>
  <c r="BP460" i="10"/>
  <c r="BQ460" i="10"/>
  <c r="BR460" i="10"/>
  <c r="BS460" i="10"/>
  <c r="BT460" i="10"/>
  <c r="BU460" i="10"/>
  <c r="BV460" i="10"/>
  <c r="BW460" i="10"/>
  <c r="BX460" i="10"/>
  <c r="BY460" i="10"/>
  <c r="BZ460" i="10"/>
  <c r="CA460" i="10"/>
  <c r="CB460" i="10"/>
  <c r="CC460" i="10"/>
  <c r="CD460" i="10"/>
  <c r="CE460" i="10"/>
  <c r="CF460" i="10"/>
  <c r="CG460" i="10"/>
  <c r="CH460" i="10"/>
  <c r="CI460" i="10"/>
  <c r="CJ460" i="10"/>
  <c r="CK460" i="10"/>
  <c r="CL460" i="10"/>
  <c r="CM460" i="10"/>
  <c r="CN460" i="10"/>
  <c r="CO460" i="10"/>
  <c r="CP460" i="10"/>
  <c r="CQ460" i="10"/>
  <c r="CR460" i="10"/>
  <c r="CS460" i="10"/>
  <c r="CT460" i="10"/>
  <c r="CU460" i="10"/>
  <c r="CV460" i="10"/>
  <c r="CW460" i="10"/>
  <c r="CX460" i="10"/>
  <c r="CY460" i="10"/>
  <c r="CZ460" i="10"/>
  <c r="DA460" i="10"/>
  <c r="DB460" i="10"/>
  <c r="A461" i="10"/>
  <c r="B461" i="10"/>
  <c r="C461" i="10"/>
  <c r="D461" i="10"/>
  <c r="E461" i="10"/>
  <c r="F461" i="10"/>
  <c r="G461" i="10"/>
  <c r="H461" i="10"/>
  <c r="I461" i="10"/>
  <c r="J461" i="10"/>
  <c r="K461" i="10"/>
  <c r="L461" i="10"/>
  <c r="M461" i="10"/>
  <c r="N461" i="10"/>
  <c r="O461" i="10"/>
  <c r="P461" i="10"/>
  <c r="Q461" i="10"/>
  <c r="R461" i="10"/>
  <c r="S461" i="10"/>
  <c r="T461" i="10"/>
  <c r="U461" i="10"/>
  <c r="V461" i="10"/>
  <c r="W461" i="10"/>
  <c r="X461" i="10"/>
  <c r="Y461" i="10"/>
  <c r="Z461" i="10"/>
  <c r="AA461" i="10"/>
  <c r="AB461" i="10"/>
  <c r="AC461" i="10"/>
  <c r="AD461" i="10"/>
  <c r="AE461" i="10"/>
  <c r="AF461" i="10"/>
  <c r="AG461" i="10"/>
  <c r="AH461" i="10"/>
  <c r="AI461" i="10"/>
  <c r="AJ461" i="10"/>
  <c r="AK461" i="10"/>
  <c r="AL461" i="10"/>
  <c r="AM461" i="10"/>
  <c r="AN461" i="10"/>
  <c r="AO461" i="10"/>
  <c r="AP461" i="10"/>
  <c r="AQ461" i="10"/>
  <c r="AR461" i="10"/>
  <c r="AS461" i="10"/>
  <c r="AT461" i="10"/>
  <c r="AU461" i="10"/>
  <c r="AV461" i="10"/>
  <c r="AW461" i="10"/>
  <c r="AX461" i="10"/>
  <c r="AY461" i="10"/>
  <c r="AZ461" i="10"/>
  <c r="BA461" i="10"/>
  <c r="BB461" i="10"/>
  <c r="BC461" i="10"/>
  <c r="BD461" i="10"/>
  <c r="BE461" i="10"/>
  <c r="BF461" i="10"/>
  <c r="BG461" i="10"/>
  <c r="BH461" i="10"/>
  <c r="BI461" i="10"/>
  <c r="BJ461" i="10"/>
  <c r="BK461" i="10"/>
  <c r="BL461" i="10"/>
  <c r="BM461" i="10"/>
  <c r="BN461" i="10"/>
  <c r="BO461" i="10"/>
  <c r="BP461" i="10"/>
  <c r="BQ461" i="10"/>
  <c r="BR461" i="10"/>
  <c r="BS461" i="10"/>
  <c r="BT461" i="10"/>
  <c r="BU461" i="10"/>
  <c r="BV461" i="10"/>
  <c r="BW461" i="10"/>
  <c r="BX461" i="10"/>
  <c r="BY461" i="10"/>
  <c r="BZ461" i="10"/>
  <c r="CA461" i="10"/>
  <c r="CB461" i="10"/>
  <c r="CC461" i="10"/>
  <c r="CD461" i="10"/>
  <c r="CE461" i="10"/>
  <c r="CF461" i="10"/>
  <c r="CG461" i="10"/>
  <c r="CH461" i="10"/>
  <c r="CI461" i="10"/>
  <c r="CJ461" i="10"/>
  <c r="CK461" i="10"/>
  <c r="CL461" i="10"/>
  <c r="CM461" i="10"/>
  <c r="CN461" i="10"/>
  <c r="CO461" i="10"/>
  <c r="CP461" i="10"/>
  <c r="CQ461" i="10"/>
  <c r="CR461" i="10"/>
  <c r="CS461" i="10"/>
  <c r="CT461" i="10"/>
  <c r="CU461" i="10"/>
  <c r="CV461" i="10"/>
  <c r="CW461" i="10"/>
  <c r="CX461" i="10"/>
  <c r="CY461" i="10"/>
  <c r="CZ461" i="10"/>
  <c r="DA461" i="10"/>
  <c r="DB461" i="10"/>
  <c r="A462" i="10"/>
  <c r="B462" i="10"/>
  <c r="C462" i="10"/>
  <c r="D462" i="10"/>
  <c r="E462" i="10"/>
  <c r="F462" i="10"/>
  <c r="G462" i="10"/>
  <c r="H462" i="10"/>
  <c r="I462" i="10"/>
  <c r="J462" i="10"/>
  <c r="K462" i="10"/>
  <c r="L462" i="10"/>
  <c r="M462" i="10"/>
  <c r="N462" i="10"/>
  <c r="O462" i="10"/>
  <c r="P462" i="10"/>
  <c r="Q462" i="10"/>
  <c r="R462" i="10"/>
  <c r="S462" i="10"/>
  <c r="T462" i="10"/>
  <c r="U462" i="10"/>
  <c r="V462" i="10"/>
  <c r="W462" i="10"/>
  <c r="X462" i="10"/>
  <c r="Y462" i="10"/>
  <c r="Z462" i="10"/>
  <c r="AA462" i="10"/>
  <c r="AB462" i="10"/>
  <c r="AC462" i="10"/>
  <c r="AD462" i="10"/>
  <c r="AE462" i="10"/>
  <c r="AF462" i="10"/>
  <c r="AG462" i="10"/>
  <c r="AH462" i="10"/>
  <c r="AI462" i="10"/>
  <c r="AJ462" i="10"/>
  <c r="AK462" i="10"/>
  <c r="AL462" i="10"/>
  <c r="AM462" i="10"/>
  <c r="AN462" i="10"/>
  <c r="AO462" i="10"/>
  <c r="AP462" i="10"/>
  <c r="AQ462" i="10"/>
  <c r="AR462" i="10"/>
  <c r="AS462" i="10"/>
  <c r="AT462" i="10"/>
  <c r="AU462" i="10"/>
  <c r="AV462" i="10"/>
  <c r="AW462" i="10"/>
  <c r="AX462" i="10"/>
  <c r="AY462" i="10"/>
  <c r="AZ462" i="10"/>
  <c r="BA462" i="10"/>
  <c r="BB462" i="10"/>
  <c r="BC462" i="10"/>
  <c r="BD462" i="10"/>
  <c r="BE462" i="10"/>
  <c r="BF462" i="10"/>
  <c r="BG462" i="10"/>
  <c r="BH462" i="10"/>
  <c r="BI462" i="10"/>
  <c r="BJ462" i="10"/>
  <c r="BK462" i="10"/>
  <c r="BL462" i="10"/>
  <c r="BM462" i="10"/>
  <c r="BN462" i="10"/>
  <c r="BO462" i="10"/>
  <c r="BP462" i="10"/>
  <c r="BQ462" i="10"/>
  <c r="BR462" i="10"/>
  <c r="BS462" i="10"/>
  <c r="BT462" i="10"/>
  <c r="BU462" i="10"/>
  <c r="BV462" i="10"/>
  <c r="BW462" i="10"/>
  <c r="BX462" i="10"/>
  <c r="BY462" i="10"/>
  <c r="BZ462" i="10"/>
  <c r="CA462" i="10"/>
  <c r="CB462" i="10"/>
  <c r="CC462" i="10"/>
  <c r="CD462" i="10"/>
  <c r="CE462" i="10"/>
  <c r="CF462" i="10"/>
  <c r="CG462" i="10"/>
  <c r="CH462" i="10"/>
  <c r="CI462" i="10"/>
  <c r="CJ462" i="10"/>
  <c r="CK462" i="10"/>
  <c r="CL462" i="10"/>
  <c r="CM462" i="10"/>
  <c r="CN462" i="10"/>
  <c r="CO462" i="10"/>
  <c r="CP462" i="10"/>
  <c r="CQ462" i="10"/>
  <c r="CR462" i="10"/>
  <c r="CS462" i="10"/>
  <c r="CT462" i="10"/>
  <c r="CU462" i="10"/>
  <c r="CV462" i="10"/>
  <c r="CW462" i="10"/>
  <c r="CX462" i="10"/>
  <c r="CY462" i="10"/>
  <c r="CZ462" i="10"/>
  <c r="DA462" i="10"/>
  <c r="DB462" i="10"/>
  <c r="A463" i="10"/>
  <c r="B463" i="10"/>
  <c r="C463" i="10"/>
  <c r="D463" i="10"/>
  <c r="E463" i="10"/>
  <c r="F463" i="10"/>
  <c r="G463" i="10"/>
  <c r="H463" i="10"/>
  <c r="I463" i="10"/>
  <c r="J463" i="10"/>
  <c r="K463" i="10"/>
  <c r="L463" i="10"/>
  <c r="M463" i="10"/>
  <c r="N463" i="10"/>
  <c r="O463" i="10"/>
  <c r="P463" i="10"/>
  <c r="Q463" i="10"/>
  <c r="R463" i="10"/>
  <c r="S463" i="10"/>
  <c r="T463" i="10"/>
  <c r="U463" i="10"/>
  <c r="V463" i="10"/>
  <c r="W463" i="10"/>
  <c r="X463" i="10"/>
  <c r="Y463" i="10"/>
  <c r="Z463" i="10"/>
  <c r="AA463" i="10"/>
  <c r="AB463" i="10"/>
  <c r="AC463" i="10"/>
  <c r="AD463" i="10"/>
  <c r="AE463" i="10"/>
  <c r="AF463" i="10"/>
  <c r="AG463" i="10"/>
  <c r="AH463" i="10"/>
  <c r="AI463" i="10"/>
  <c r="AJ463" i="10"/>
  <c r="AK463" i="10"/>
  <c r="AL463" i="10"/>
  <c r="AM463" i="10"/>
  <c r="AN463" i="10"/>
  <c r="AO463" i="10"/>
  <c r="AP463" i="10"/>
  <c r="AQ463" i="10"/>
  <c r="AR463" i="10"/>
  <c r="AS463" i="10"/>
  <c r="AT463" i="10"/>
  <c r="AU463" i="10"/>
  <c r="AV463" i="10"/>
  <c r="AW463" i="10"/>
  <c r="AX463" i="10"/>
  <c r="AY463" i="10"/>
  <c r="AZ463" i="10"/>
  <c r="BA463" i="10"/>
  <c r="BB463" i="10"/>
  <c r="BC463" i="10"/>
  <c r="BD463" i="10"/>
  <c r="BE463" i="10"/>
  <c r="BF463" i="10"/>
  <c r="BG463" i="10"/>
  <c r="BH463" i="10"/>
  <c r="BI463" i="10"/>
  <c r="BJ463" i="10"/>
  <c r="BK463" i="10"/>
  <c r="BL463" i="10"/>
  <c r="BM463" i="10"/>
  <c r="BN463" i="10"/>
  <c r="BO463" i="10"/>
  <c r="BP463" i="10"/>
  <c r="BQ463" i="10"/>
  <c r="BR463" i="10"/>
  <c r="BS463" i="10"/>
  <c r="BT463" i="10"/>
  <c r="BU463" i="10"/>
  <c r="BV463" i="10"/>
  <c r="BW463" i="10"/>
  <c r="BX463" i="10"/>
  <c r="BY463" i="10"/>
  <c r="BZ463" i="10"/>
  <c r="CA463" i="10"/>
  <c r="CB463" i="10"/>
  <c r="CC463" i="10"/>
  <c r="CD463" i="10"/>
  <c r="CE463" i="10"/>
  <c r="CF463" i="10"/>
  <c r="CG463" i="10"/>
  <c r="CH463" i="10"/>
  <c r="CI463" i="10"/>
  <c r="CJ463" i="10"/>
  <c r="CK463" i="10"/>
  <c r="CL463" i="10"/>
  <c r="CM463" i="10"/>
  <c r="CN463" i="10"/>
  <c r="CO463" i="10"/>
  <c r="CP463" i="10"/>
  <c r="CQ463" i="10"/>
  <c r="CR463" i="10"/>
  <c r="CS463" i="10"/>
  <c r="CT463" i="10"/>
  <c r="CU463" i="10"/>
  <c r="CV463" i="10"/>
  <c r="CW463" i="10"/>
  <c r="CX463" i="10"/>
  <c r="CY463" i="10"/>
  <c r="CZ463" i="10"/>
  <c r="DA463" i="10"/>
  <c r="DB463" i="10"/>
  <c r="A464" i="10"/>
  <c r="B464" i="10"/>
  <c r="C464" i="10"/>
  <c r="D464" i="10"/>
  <c r="E464" i="10"/>
  <c r="F464" i="10"/>
  <c r="G464" i="10"/>
  <c r="H464" i="10"/>
  <c r="I464" i="10"/>
  <c r="J464" i="10"/>
  <c r="K464" i="10"/>
  <c r="L464" i="10"/>
  <c r="M464" i="10"/>
  <c r="N464" i="10"/>
  <c r="O464" i="10"/>
  <c r="P464" i="10"/>
  <c r="Q464" i="10"/>
  <c r="R464" i="10"/>
  <c r="S464" i="10"/>
  <c r="T464" i="10"/>
  <c r="U464" i="10"/>
  <c r="V464" i="10"/>
  <c r="W464" i="10"/>
  <c r="X464" i="10"/>
  <c r="Y464" i="10"/>
  <c r="Z464" i="10"/>
  <c r="AA464" i="10"/>
  <c r="AB464" i="10"/>
  <c r="AC464" i="10"/>
  <c r="AD464" i="10"/>
  <c r="AE464" i="10"/>
  <c r="AF464" i="10"/>
  <c r="AG464" i="10"/>
  <c r="AH464" i="10"/>
  <c r="AI464" i="10"/>
  <c r="AJ464" i="10"/>
  <c r="AK464" i="10"/>
  <c r="AL464" i="10"/>
  <c r="AM464" i="10"/>
  <c r="AN464" i="10"/>
  <c r="AO464" i="10"/>
  <c r="AP464" i="10"/>
  <c r="AQ464" i="10"/>
  <c r="AR464" i="10"/>
  <c r="AS464" i="10"/>
  <c r="AT464" i="10"/>
  <c r="AU464" i="10"/>
  <c r="AV464" i="10"/>
  <c r="AW464" i="10"/>
  <c r="AX464" i="10"/>
  <c r="AY464" i="10"/>
  <c r="AZ464" i="10"/>
  <c r="BA464" i="10"/>
  <c r="BB464" i="10"/>
  <c r="BC464" i="10"/>
  <c r="BD464" i="10"/>
  <c r="BE464" i="10"/>
  <c r="BF464" i="10"/>
  <c r="BG464" i="10"/>
  <c r="BH464" i="10"/>
  <c r="BI464" i="10"/>
  <c r="BJ464" i="10"/>
  <c r="BK464" i="10"/>
  <c r="BL464" i="10"/>
  <c r="BM464" i="10"/>
  <c r="BN464" i="10"/>
  <c r="BO464" i="10"/>
  <c r="BP464" i="10"/>
  <c r="BQ464" i="10"/>
  <c r="BR464" i="10"/>
  <c r="BS464" i="10"/>
  <c r="BT464" i="10"/>
  <c r="BU464" i="10"/>
  <c r="BV464" i="10"/>
  <c r="BW464" i="10"/>
  <c r="BX464" i="10"/>
  <c r="BY464" i="10"/>
  <c r="BZ464" i="10"/>
  <c r="CA464" i="10"/>
  <c r="CB464" i="10"/>
  <c r="CC464" i="10"/>
  <c r="CD464" i="10"/>
  <c r="CE464" i="10"/>
  <c r="CF464" i="10"/>
  <c r="CG464" i="10"/>
  <c r="CH464" i="10"/>
  <c r="CI464" i="10"/>
  <c r="CJ464" i="10"/>
  <c r="CK464" i="10"/>
  <c r="CL464" i="10"/>
  <c r="CM464" i="10"/>
  <c r="CN464" i="10"/>
  <c r="CO464" i="10"/>
  <c r="CP464" i="10"/>
  <c r="CQ464" i="10"/>
  <c r="CR464" i="10"/>
  <c r="CS464" i="10"/>
  <c r="CT464" i="10"/>
  <c r="CU464" i="10"/>
  <c r="CV464" i="10"/>
  <c r="CW464" i="10"/>
  <c r="CX464" i="10"/>
  <c r="CY464" i="10"/>
  <c r="CZ464" i="10"/>
  <c r="DA464" i="10"/>
  <c r="DB464" i="10"/>
  <c r="A465" i="10"/>
  <c r="B465" i="10"/>
  <c r="C465" i="10"/>
  <c r="D465" i="10"/>
  <c r="E465" i="10"/>
  <c r="F465" i="10"/>
  <c r="G465" i="10"/>
  <c r="H465" i="10"/>
  <c r="I465" i="10"/>
  <c r="J465" i="10"/>
  <c r="K465" i="10"/>
  <c r="L465" i="10"/>
  <c r="M465" i="10"/>
  <c r="N465" i="10"/>
  <c r="O465" i="10"/>
  <c r="P465" i="10"/>
  <c r="Q465" i="10"/>
  <c r="R465" i="10"/>
  <c r="S465" i="10"/>
  <c r="T465" i="10"/>
  <c r="U465" i="10"/>
  <c r="V465" i="10"/>
  <c r="W465" i="10"/>
  <c r="X465" i="10"/>
  <c r="Y465" i="10"/>
  <c r="Z465" i="10"/>
  <c r="AA465" i="10"/>
  <c r="AB465" i="10"/>
  <c r="AC465" i="10"/>
  <c r="AD465" i="10"/>
  <c r="AE465" i="10"/>
  <c r="AF465" i="10"/>
  <c r="AG465" i="10"/>
  <c r="AH465" i="10"/>
  <c r="AI465" i="10"/>
  <c r="AJ465" i="10"/>
  <c r="AK465" i="10"/>
  <c r="AL465" i="10"/>
  <c r="AM465" i="10"/>
  <c r="AN465" i="10"/>
  <c r="AO465" i="10"/>
  <c r="AP465" i="10"/>
  <c r="AQ465" i="10"/>
  <c r="AR465" i="10"/>
  <c r="AS465" i="10"/>
  <c r="AT465" i="10"/>
  <c r="AU465" i="10"/>
  <c r="AV465" i="10"/>
  <c r="AW465" i="10"/>
  <c r="AX465" i="10"/>
  <c r="AY465" i="10"/>
  <c r="AZ465" i="10"/>
  <c r="BA465" i="10"/>
  <c r="BB465" i="10"/>
  <c r="BC465" i="10"/>
  <c r="BD465" i="10"/>
  <c r="BE465" i="10"/>
  <c r="BF465" i="10"/>
  <c r="BG465" i="10"/>
  <c r="BH465" i="10"/>
  <c r="BI465" i="10"/>
  <c r="BJ465" i="10"/>
  <c r="BK465" i="10"/>
  <c r="BL465" i="10"/>
  <c r="BM465" i="10"/>
  <c r="BN465" i="10"/>
  <c r="BO465" i="10"/>
  <c r="BP465" i="10"/>
  <c r="BQ465" i="10"/>
  <c r="BR465" i="10"/>
  <c r="BS465" i="10"/>
  <c r="BT465" i="10"/>
  <c r="BU465" i="10"/>
  <c r="BV465" i="10"/>
  <c r="BW465" i="10"/>
  <c r="BX465" i="10"/>
  <c r="BY465" i="10"/>
  <c r="BZ465" i="10"/>
  <c r="CA465" i="10"/>
  <c r="CB465" i="10"/>
  <c r="CC465" i="10"/>
  <c r="CD465" i="10"/>
  <c r="CE465" i="10"/>
  <c r="CF465" i="10"/>
  <c r="CG465" i="10"/>
  <c r="CH465" i="10"/>
  <c r="CI465" i="10"/>
  <c r="CJ465" i="10"/>
  <c r="CK465" i="10"/>
  <c r="CL465" i="10"/>
  <c r="CM465" i="10"/>
  <c r="CN465" i="10"/>
  <c r="CO465" i="10"/>
  <c r="CP465" i="10"/>
  <c r="CQ465" i="10"/>
  <c r="CR465" i="10"/>
  <c r="CS465" i="10"/>
  <c r="CT465" i="10"/>
  <c r="CU465" i="10"/>
  <c r="CV465" i="10"/>
  <c r="CW465" i="10"/>
  <c r="CX465" i="10"/>
  <c r="CY465" i="10"/>
  <c r="CZ465" i="10"/>
  <c r="DA465" i="10"/>
  <c r="DB465" i="10"/>
  <c r="A466" i="10"/>
  <c r="B466" i="10"/>
  <c r="C466" i="10"/>
  <c r="D466" i="10"/>
  <c r="E466" i="10"/>
  <c r="F466" i="10"/>
  <c r="G466" i="10"/>
  <c r="H466" i="10"/>
  <c r="I466" i="10"/>
  <c r="J466" i="10"/>
  <c r="K466" i="10"/>
  <c r="L466" i="10"/>
  <c r="M466" i="10"/>
  <c r="N466" i="10"/>
  <c r="O466" i="10"/>
  <c r="P466" i="10"/>
  <c r="Q466" i="10"/>
  <c r="R466" i="10"/>
  <c r="S466" i="10"/>
  <c r="T466" i="10"/>
  <c r="U466" i="10"/>
  <c r="V466" i="10"/>
  <c r="W466" i="10"/>
  <c r="X466" i="10"/>
  <c r="Y466" i="10"/>
  <c r="Z466" i="10"/>
  <c r="AA466" i="10"/>
  <c r="AB466" i="10"/>
  <c r="AC466" i="10"/>
  <c r="AD466" i="10"/>
  <c r="AE466" i="10"/>
  <c r="AF466" i="10"/>
  <c r="AG466" i="10"/>
  <c r="AH466" i="10"/>
  <c r="AI466" i="10"/>
  <c r="AJ466" i="10"/>
  <c r="AK466" i="10"/>
  <c r="AL466" i="10"/>
  <c r="AM466" i="10"/>
  <c r="AN466" i="10"/>
  <c r="AO466" i="10"/>
  <c r="AP466" i="10"/>
  <c r="AQ466" i="10"/>
  <c r="AR466" i="10"/>
  <c r="AS466" i="10"/>
  <c r="AT466" i="10"/>
  <c r="AU466" i="10"/>
  <c r="AV466" i="10"/>
  <c r="AW466" i="10"/>
  <c r="AX466" i="10"/>
  <c r="AY466" i="10"/>
  <c r="AZ466" i="10"/>
  <c r="BA466" i="10"/>
  <c r="BB466" i="10"/>
  <c r="BC466" i="10"/>
  <c r="BD466" i="10"/>
  <c r="BE466" i="10"/>
  <c r="BF466" i="10"/>
  <c r="BG466" i="10"/>
  <c r="BH466" i="10"/>
  <c r="BI466" i="10"/>
  <c r="BJ466" i="10"/>
  <c r="BK466" i="10"/>
  <c r="BL466" i="10"/>
  <c r="BM466" i="10"/>
  <c r="BN466" i="10"/>
  <c r="BO466" i="10"/>
  <c r="BP466" i="10"/>
  <c r="BQ466" i="10"/>
  <c r="BR466" i="10"/>
  <c r="BS466" i="10"/>
  <c r="BT466" i="10"/>
  <c r="BU466" i="10"/>
  <c r="BV466" i="10"/>
  <c r="BW466" i="10"/>
  <c r="BX466" i="10"/>
  <c r="BY466" i="10"/>
  <c r="BZ466" i="10"/>
  <c r="CA466" i="10"/>
  <c r="CB466" i="10"/>
  <c r="CC466" i="10"/>
  <c r="CD466" i="10"/>
  <c r="CE466" i="10"/>
  <c r="CF466" i="10"/>
  <c r="CG466" i="10"/>
  <c r="CH466" i="10"/>
  <c r="CI466" i="10"/>
  <c r="CJ466" i="10"/>
  <c r="CK466" i="10"/>
  <c r="CL466" i="10"/>
  <c r="CM466" i="10"/>
  <c r="CN466" i="10"/>
  <c r="CO466" i="10"/>
  <c r="CP466" i="10"/>
  <c r="CQ466" i="10"/>
  <c r="CR466" i="10"/>
  <c r="CS466" i="10"/>
  <c r="CT466" i="10"/>
  <c r="CU466" i="10"/>
  <c r="CV466" i="10"/>
  <c r="CW466" i="10"/>
  <c r="CX466" i="10"/>
  <c r="CY466" i="10"/>
  <c r="CZ466" i="10"/>
  <c r="DA466" i="10"/>
  <c r="DB466" i="10"/>
  <c r="A467" i="10"/>
  <c r="B467" i="10"/>
  <c r="C467" i="10"/>
  <c r="D467" i="10"/>
  <c r="E467" i="10"/>
  <c r="F467" i="10"/>
  <c r="G467" i="10"/>
  <c r="H467" i="10"/>
  <c r="I467" i="10"/>
  <c r="J467" i="10"/>
  <c r="K467" i="10"/>
  <c r="L467" i="10"/>
  <c r="M467" i="10"/>
  <c r="N467" i="10"/>
  <c r="O467" i="10"/>
  <c r="P467" i="10"/>
  <c r="Q467" i="10"/>
  <c r="R467" i="10"/>
  <c r="S467" i="10"/>
  <c r="T467" i="10"/>
  <c r="U467" i="10"/>
  <c r="V467" i="10"/>
  <c r="W467" i="10"/>
  <c r="X467" i="10"/>
  <c r="Y467" i="10"/>
  <c r="Z467" i="10"/>
  <c r="AA467" i="10"/>
  <c r="AB467" i="10"/>
  <c r="AC467" i="10"/>
  <c r="AD467" i="10"/>
  <c r="AE467" i="10"/>
  <c r="AF467" i="10"/>
  <c r="AG467" i="10"/>
  <c r="AH467" i="10"/>
  <c r="AI467" i="10"/>
  <c r="AJ467" i="10"/>
  <c r="AK467" i="10"/>
  <c r="AL467" i="10"/>
  <c r="AM467" i="10"/>
  <c r="AN467" i="10"/>
  <c r="AO467" i="10"/>
  <c r="AP467" i="10"/>
  <c r="AQ467" i="10"/>
  <c r="AR467" i="10"/>
  <c r="AS467" i="10"/>
  <c r="AT467" i="10"/>
  <c r="AU467" i="10"/>
  <c r="AV467" i="10"/>
  <c r="AW467" i="10"/>
  <c r="AX467" i="10"/>
  <c r="AY467" i="10"/>
  <c r="AZ467" i="10"/>
  <c r="BA467" i="10"/>
  <c r="BB467" i="10"/>
  <c r="BC467" i="10"/>
  <c r="BD467" i="10"/>
  <c r="BE467" i="10"/>
  <c r="BF467" i="10"/>
  <c r="BG467" i="10"/>
  <c r="BH467" i="10"/>
  <c r="BI467" i="10"/>
  <c r="BJ467" i="10"/>
  <c r="BK467" i="10"/>
  <c r="BL467" i="10"/>
  <c r="BM467" i="10"/>
  <c r="BN467" i="10"/>
  <c r="BO467" i="10"/>
  <c r="BP467" i="10"/>
  <c r="BQ467" i="10"/>
  <c r="BR467" i="10"/>
  <c r="BS467" i="10"/>
  <c r="BT467" i="10"/>
  <c r="BU467" i="10"/>
  <c r="BV467" i="10"/>
  <c r="BW467" i="10"/>
  <c r="BX467" i="10"/>
  <c r="BY467" i="10"/>
  <c r="BZ467" i="10"/>
  <c r="CA467" i="10"/>
  <c r="CB467" i="10"/>
  <c r="CC467" i="10"/>
  <c r="CD467" i="10"/>
  <c r="CE467" i="10"/>
  <c r="CF467" i="10"/>
  <c r="CG467" i="10"/>
  <c r="CH467" i="10"/>
  <c r="CI467" i="10"/>
  <c r="CJ467" i="10"/>
  <c r="CK467" i="10"/>
  <c r="CL467" i="10"/>
  <c r="CM467" i="10"/>
  <c r="CN467" i="10"/>
  <c r="CO467" i="10"/>
  <c r="CP467" i="10"/>
  <c r="CQ467" i="10"/>
  <c r="CR467" i="10"/>
  <c r="CS467" i="10"/>
  <c r="CT467" i="10"/>
  <c r="CU467" i="10"/>
  <c r="CV467" i="10"/>
  <c r="CW467" i="10"/>
  <c r="CX467" i="10"/>
  <c r="CY467" i="10"/>
  <c r="CZ467" i="10"/>
  <c r="DA467" i="10"/>
  <c r="DB467" i="10"/>
  <c r="A468" i="10"/>
  <c r="B468" i="10"/>
  <c r="C468" i="10"/>
  <c r="D468" i="10"/>
  <c r="E468" i="10"/>
  <c r="F468" i="10"/>
  <c r="G468" i="10"/>
  <c r="H468" i="10"/>
  <c r="I468" i="10"/>
  <c r="J468" i="10"/>
  <c r="K468" i="10"/>
  <c r="L468" i="10"/>
  <c r="M468" i="10"/>
  <c r="N468" i="10"/>
  <c r="O468" i="10"/>
  <c r="P468" i="10"/>
  <c r="Q468" i="10"/>
  <c r="R468" i="10"/>
  <c r="S468" i="10"/>
  <c r="T468" i="10"/>
  <c r="U468" i="10"/>
  <c r="V468" i="10"/>
  <c r="W468" i="10"/>
  <c r="X468" i="10"/>
  <c r="Y468" i="10"/>
  <c r="Z468" i="10"/>
  <c r="AA468" i="10"/>
  <c r="AB468" i="10"/>
  <c r="AC468" i="10"/>
  <c r="AD468" i="10"/>
  <c r="AE468" i="10"/>
  <c r="AF468" i="10"/>
  <c r="AG468" i="10"/>
  <c r="AH468" i="10"/>
  <c r="AI468" i="10"/>
  <c r="AJ468" i="10"/>
  <c r="AK468" i="10"/>
  <c r="AL468" i="10"/>
  <c r="AM468" i="10"/>
  <c r="AN468" i="10"/>
  <c r="AO468" i="10"/>
  <c r="AP468" i="10"/>
  <c r="AQ468" i="10"/>
  <c r="AR468" i="10"/>
  <c r="AS468" i="10"/>
  <c r="AT468" i="10"/>
  <c r="AU468" i="10"/>
  <c r="AV468" i="10"/>
  <c r="AW468" i="10"/>
  <c r="AX468" i="10"/>
  <c r="AY468" i="10"/>
  <c r="AZ468" i="10"/>
  <c r="BA468" i="10"/>
  <c r="BB468" i="10"/>
  <c r="BC468" i="10"/>
  <c r="BD468" i="10"/>
  <c r="BE468" i="10"/>
  <c r="BF468" i="10"/>
  <c r="BG468" i="10"/>
  <c r="BH468" i="10"/>
  <c r="BI468" i="10"/>
  <c r="BJ468" i="10"/>
  <c r="BK468" i="10"/>
  <c r="BL468" i="10"/>
  <c r="BM468" i="10"/>
  <c r="BN468" i="10"/>
  <c r="BO468" i="10"/>
  <c r="BP468" i="10"/>
  <c r="BQ468" i="10"/>
  <c r="BR468" i="10"/>
  <c r="BS468" i="10"/>
  <c r="BT468" i="10"/>
  <c r="BU468" i="10"/>
  <c r="BV468" i="10"/>
  <c r="BW468" i="10"/>
  <c r="BX468" i="10"/>
  <c r="BY468" i="10"/>
  <c r="BZ468" i="10"/>
  <c r="CA468" i="10"/>
  <c r="CB468" i="10"/>
  <c r="CC468" i="10"/>
  <c r="CD468" i="10"/>
  <c r="CE468" i="10"/>
  <c r="CF468" i="10"/>
  <c r="CG468" i="10"/>
  <c r="CH468" i="10"/>
  <c r="CI468" i="10"/>
  <c r="CJ468" i="10"/>
  <c r="CK468" i="10"/>
  <c r="CL468" i="10"/>
  <c r="CM468" i="10"/>
  <c r="CN468" i="10"/>
  <c r="CO468" i="10"/>
  <c r="CP468" i="10"/>
  <c r="CQ468" i="10"/>
  <c r="CR468" i="10"/>
  <c r="CS468" i="10"/>
  <c r="CT468" i="10"/>
  <c r="CU468" i="10"/>
  <c r="CV468" i="10"/>
  <c r="CW468" i="10"/>
  <c r="CX468" i="10"/>
  <c r="CY468" i="10"/>
  <c r="CZ468" i="10"/>
  <c r="DA468" i="10"/>
  <c r="DB468" i="10"/>
  <c r="A469" i="10"/>
  <c r="B469" i="10"/>
  <c r="C469" i="10"/>
  <c r="D469" i="10"/>
  <c r="E469" i="10"/>
  <c r="F469" i="10"/>
  <c r="G469" i="10"/>
  <c r="H469" i="10"/>
  <c r="I469" i="10"/>
  <c r="J469" i="10"/>
  <c r="K469" i="10"/>
  <c r="L469" i="10"/>
  <c r="M469" i="10"/>
  <c r="N469" i="10"/>
  <c r="O469" i="10"/>
  <c r="P469" i="10"/>
  <c r="Q469" i="10"/>
  <c r="R469" i="10"/>
  <c r="S469" i="10"/>
  <c r="T469" i="10"/>
  <c r="U469" i="10"/>
  <c r="V469" i="10"/>
  <c r="W469" i="10"/>
  <c r="X469" i="10"/>
  <c r="Y469" i="10"/>
  <c r="Z469" i="10"/>
  <c r="AA469" i="10"/>
  <c r="AB469" i="10"/>
  <c r="AC469" i="10"/>
  <c r="AD469" i="10"/>
  <c r="AE469" i="10"/>
  <c r="AF469" i="10"/>
  <c r="AG469" i="10"/>
  <c r="AH469" i="10"/>
  <c r="AI469" i="10"/>
  <c r="AJ469" i="10"/>
  <c r="AK469" i="10"/>
  <c r="AL469" i="10"/>
  <c r="AM469" i="10"/>
  <c r="AN469" i="10"/>
  <c r="AO469" i="10"/>
  <c r="AP469" i="10"/>
  <c r="AQ469" i="10"/>
  <c r="AR469" i="10"/>
  <c r="AS469" i="10"/>
  <c r="AT469" i="10"/>
  <c r="AU469" i="10"/>
  <c r="AV469" i="10"/>
  <c r="AW469" i="10"/>
  <c r="AX469" i="10"/>
  <c r="AY469" i="10"/>
  <c r="AZ469" i="10"/>
  <c r="BA469" i="10"/>
  <c r="BB469" i="10"/>
  <c r="BC469" i="10"/>
  <c r="BD469" i="10"/>
  <c r="BE469" i="10"/>
  <c r="BF469" i="10"/>
  <c r="BG469" i="10"/>
  <c r="BH469" i="10"/>
  <c r="BI469" i="10"/>
  <c r="BJ469" i="10"/>
  <c r="BK469" i="10"/>
  <c r="BL469" i="10"/>
  <c r="BM469" i="10"/>
  <c r="BN469" i="10"/>
  <c r="BO469" i="10"/>
  <c r="BP469" i="10"/>
  <c r="BQ469" i="10"/>
  <c r="BR469" i="10"/>
  <c r="BS469" i="10"/>
  <c r="BT469" i="10"/>
  <c r="BU469" i="10"/>
  <c r="BV469" i="10"/>
  <c r="BW469" i="10"/>
  <c r="BX469" i="10"/>
  <c r="BY469" i="10"/>
  <c r="BZ469" i="10"/>
  <c r="CA469" i="10"/>
  <c r="CB469" i="10"/>
  <c r="CC469" i="10"/>
  <c r="CD469" i="10"/>
  <c r="CE469" i="10"/>
  <c r="CF469" i="10"/>
  <c r="CG469" i="10"/>
  <c r="CH469" i="10"/>
  <c r="CI469" i="10"/>
  <c r="CJ469" i="10"/>
  <c r="CK469" i="10"/>
  <c r="CL469" i="10"/>
  <c r="CM469" i="10"/>
  <c r="CN469" i="10"/>
  <c r="CO469" i="10"/>
  <c r="CP469" i="10"/>
  <c r="CQ469" i="10"/>
  <c r="CR469" i="10"/>
  <c r="CS469" i="10"/>
  <c r="CT469" i="10"/>
  <c r="CU469" i="10"/>
  <c r="CV469" i="10"/>
  <c r="CW469" i="10"/>
  <c r="CX469" i="10"/>
  <c r="CY469" i="10"/>
  <c r="CZ469" i="10"/>
  <c r="DA469" i="10"/>
  <c r="DB469" i="10"/>
  <c r="A470" i="10"/>
  <c r="B470" i="10"/>
  <c r="C470" i="10"/>
  <c r="D470" i="10"/>
  <c r="E470" i="10"/>
  <c r="F470" i="10"/>
  <c r="G470" i="10"/>
  <c r="H470" i="10"/>
  <c r="I470" i="10"/>
  <c r="J470" i="10"/>
  <c r="K470" i="10"/>
  <c r="L470" i="10"/>
  <c r="M470" i="10"/>
  <c r="N470" i="10"/>
  <c r="O470" i="10"/>
  <c r="P470" i="10"/>
  <c r="Q470" i="10"/>
  <c r="R470" i="10"/>
  <c r="S470" i="10"/>
  <c r="T470" i="10"/>
  <c r="U470" i="10"/>
  <c r="V470" i="10"/>
  <c r="W470" i="10"/>
  <c r="X470" i="10"/>
  <c r="Y470" i="10"/>
  <c r="Z470" i="10"/>
  <c r="AA470" i="10"/>
  <c r="AB470" i="10"/>
  <c r="AC470" i="10"/>
  <c r="AD470" i="10"/>
  <c r="AE470" i="10"/>
  <c r="AF470" i="10"/>
  <c r="AG470" i="10"/>
  <c r="AH470" i="10"/>
  <c r="AI470" i="10"/>
  <c r="AJ470" i="10"/>
  <c r="AK470" i="10"/>
  <c r="AL470" i="10"/>
  <c r="AM470" i="10"/>
  <c r="AN470" i="10"/>
  <c r="AO470" i="10"/>
  <c r="AP470" i="10"/>
  <c r="AQ470" i="10"/>
  <c r="AR470" i="10"/>
  <c r="AS470" i="10"/>
  <c r="AT470" i="10"/>
  <c r="AU470" i="10"/>
  <c r="AV470" i="10"/>
  <c r="AW470" i="10"/>
  <c r="AX470" i="10"/>
  <c r="AY470" i="10"/>
  <c r="AZ470" i="10"/>
  <c r="BA470" i="10"/>
  <c r="BB470" i="10"/>
  <c r="BC470" i="10"/>
  <c r="BD470" i="10"/>
  <c r="BE470" i="10"/>
  <c r="BF470" i="10"/>
  <c r="BG470" i="10"/>
  <c r="BH470" i="10"/>
  <c r="BI470" i="10"/>
  <c r="BJ470" i="10"/>
  <c r="BK470" i="10"/>
  <c r="BL470" i="10"/>
  <c r="BM470" i="10"/>
  <c r="BN470" i="10"/>
  <c r="BO470" i="10"/>
  <c r="BP470" i="10"/>
  <c r="BQ470" i="10"/>
  <c r="BR470" i="10"/>
  <c r="BS470" i="10"/>
  <c r="BT470" i="10"/>
  <c r="BU470" i="10"/>
  <c r="BV470" i="10"/>
  <c r="BW470" i="10"/>
  <c r="BX470" i="10"/>
  <c r="BY470" i="10"/>
  <c r="BZ470" i="10"/>
  <c r="CA470" i="10"/>
  <c r="CB470" i="10"/>
  <c r="CC470" i="10"/>
  <c r="CD470" i="10"/>
  <c r="CE470" i="10"/>
  <c r="CF470" i="10"/>
  <c r="CG470" i="10"/>
  <c r="CH470" i="10"/>
  <c r="CI470" i="10"/>
  <c r="CJ470" i="10"/>
  <c r="CK470" i="10"/>
  <c r="CL470" i="10"/>
  <c r="CM470" i="10"/>
  <c r="CN470" i="10"/>
  <c r="CO470" i="10"/>
  <c r="CP470" i="10"/>
  <c r="CQ470" i="10"/>
  <c r="CR470" i="10"/>
  <c r="CS470" i="10"/>
  <c r="CT470" i="10"/>
  <c r="CU470" i="10"/>
  <c r="CV470" i="10"/>
  <c r="CW470" i="10"/>
  <c r="CX470" i="10"/>
  <c r="CY470" i="10"/>
  <c r="CZ470" i="10"/>
  <c r="DA470" i="10"/>
  <c r="DB470" i="10"/>
  <c r="A471" i="10"/>
  <c r="B471" i="10"/>
  <c r="C471" i="10"/>
  <c r="D471" i="10"/>
  <c r="E471" i="10"/>
  <c r="F471" i="10"/>
  <c r="G471" i="10"/>
  <c r="H471" i="10"/>
  <c r="I471" i="10"/>
  <c r="J471" i="10"/>
  <c r="K471" i="10"/>
  <c r="L471" i="10"/>
  <c r="M471" i="10"/>
  <c r="N471" i="10"/>
  <c r="O471" i="10"/>
  <c r="P471" i="10"/>
  <c r="Q471" i="10"/>
  <c r="R471" i="10"/>
  <c r="S471" i="10"/>
  <c r="T471" i="10"/>
  <c r="U471" i="10"/>
  <c r="V471" i="10"/>
  <c r="W471" i="10"/>
  <c r="X471" i="10"/>
  <c r="Y471" i="10"/>
  <c r="Z471" i="10"/>
  <c r="AA471" i="10"/>
  <c r="AB471" i="10"/>
  <c r="AC471" i="10"/>
  <c r="AD471" i="10"/>
  <c r="AE471" i="10"/>
  <c r="AF471" i="10"/>
  <c r="AG471" i="10"/>
  <c r="AH471" i="10"/>
  <c r="AI471" i="10"/>
  <c r="AJ471" i="10"/>
  <c r="AK471" i="10"/>
  <c r="AL471" i="10"/>
  <c r="AM471" i="10"/>
  <c r="AN471" i="10"/>
  <c r="AO471" i="10"/>
  <c r="AP471" i="10"/>
  <c r="AQ471" i="10"/>
  <c r="AR471" i="10"/>
  <c r="AS471" i="10"/>
  <c r="AT471" i="10"/>
  <c r="AU471" i="10"/>
  <c r="AV471" i="10"/>
  <c r="AW471" i="10"/>
  <c r="AX471" i="10"/>
  <c r="AY471" i="10"/>
  <c r="AZ471" i="10"/>
  <c r="BA471" i="10"/>
  <c r="BB471" i="10"/>
  <c r="BC471" i="10"/>
  <c r="BD471" i="10"/>
  <c r="BE471" i="10"/>
  <c r="BF471" i="10"/>
  <c r="BG471" i="10"/>
  <c r="BH471" i="10"/>
  <c r="BI471" i="10"/>
  <c r="BJ471" i="10"/>
  <c r="BK471" i="10"/>
  <c r="BL471" i="10"/>
  <c r="BM471" i="10"/>
  <c r="BN471" i="10"/>
  <c r="BO471" i="10"/>
  <c r="BP471" i="10"/>
  <c r="BQ471" i="10"/>
  <c r="BR471" i="10"/>
  <c r="BS471" i="10"/>
  <c r="BT471" i="10"/>
  <c r="BU471" i="10"/>
  <c r="BV471" i="10"/>
  <c r="BW471" i="10"/>
  <c r="BX471" i="10"/>
  <c r="BY471" i="10"/>
  <c r="BZ471" i="10"/>
  <c r="CA471" i="10"/>
  <c r="CB471" i="10"/>
  <c r="CC471" i="10"/>
  <c r="CD471" i="10"/>
  <c r="CE471" i="10"/>
  <c r="CF471" i="10"/>
  <c r="CG471" i="10"/>
  <c r="CH471" i="10"/>
  <c r="CI471" i="10"/>
  <c r="CJ471" i="10"/>
  <c r="CK471" i="10"/>
  <c r="CL471" i="10"/>
  <c r="CM471" i="10"/>
  <c r="CN471" i="10"/>
  <c r="CO471" i="10"/>
  <c r="CP471" i="10"/>
  <c r="CQ471" i="10"/>
  <c r="CR471" i="10"/>
  <c r="CS471" i="10"/>
  <c r="CT471" i="10"/>
  <c r="CU471" i="10"/>
  <c r="CV471" i="10"/>
  <c r="CW471" i="10"/>
  <c r="CX471" i="10"/>
  <c r="CY471" i="10"/>
  <c r="CZ471" i="10"/>
  <c r="DA471" i="10"/>
  <c r="DB471" i="10"/>
  <c r="A472" i="10"/>
  <c r="B472" i="10"/>
  <c r="C472" i="10"/>
  <c r="D472" i="10"/>
  <c r="E472" i="10"/>
  <c r="F472" i="10"/>
  <c r="G472" i="10"/>
  <c r="H472" i="10"/>
  <c r="I472" i="10"/>
  <c r="J472" i="10"/>
  <c r="K472" i="10"/>
  <c r="L472" i="10"/>
  <c r="M472" i="10"/>
  <c r="N472" i="10"/>
  <c r="O472" i="10"/>
  <c r="P472" i="10"/>
  <c r="Q472" i="10"/>
  <c r="R472" i="10"/>
  <c r="S472" i="10"/>
  <c r="T472" i="10"/>
  <c r="U472" i="10"/>
  <c r="V472" i="10"/>
  <c r="W472" i="10"/>
  <c r="X472" i="10"/>
  <c r="Y472" i="10"/>
  <c r="Z472" i="10"/>
  <c r="AA472" i="10"/>
  <c r="AB472" i="10"/>
  <c r="AC472" i="10"/>
  <c r="AD472" i="10"/>
  <c r="AE472" i="10"/>
  <c r="AF472" i="10"/>
  <c r="AG472" i="10"/>
  <c r="AH472" i="10"/>
  <c r="AI472" i="10"/>
  <c r="AJ472" i="10"/>
  <c r="AK472" i="10"/>
  <c r="AL472" i="10"/>
  <c r="AM472" i="10"/>
  <c r="AN472" i="10"/>
  <c r="AO472" i="10"/>
  <c r="AP472" i="10"/>
  <c r="AQ472" i="10"/>
  <c r="AR472" i="10"/>
  <c r="AS472" i="10"/>
  <c r="AT472" i="10"/>
  <c r="AU472" i="10"/>
  <c r="AV472" i="10"/>
  <c r="AW472" i="10"/>
  <c r="AX472" i="10"/>
  <c r="AY472" i="10"/>
  <c r="AZ472" i="10"/>
  <c r="BA472" i="10"/>
  <c r="BB472" i="10"/>
  <c r="BC472" i="10"/>
  <c r="BD472" i="10"/>
  <c r="BE472" i="10"/>
  <c r="BF472" i="10"/>
  <c r="BG472" i="10"/>
  <c r="BH472" i="10"/>
  <c r="BI472" i="10"/>
  <c r="BJ472" i="10"/>
  <c r="BK472" i="10"/>
  <c r="BL472" i="10"/>
  <c r="BM472" i="10"/>
  <c r="BN472" i="10"/>
  <c r="BO472" i="10"/>
  <c r="BP472" i="10"/>
  <c r="BQ472" i="10"/>
  <c r="BR472" i="10"/>
  <c r="BS472" i="10"/>
  <c r="BT472" i="10"/>
  <c r="BU472" i="10"/>
  <c r="BV472" i="10"/>
  <c r="BW472" i="10"/>
  <c r="BX472" i="10"/>
  <c r="BY472" i="10"/>
  <c r="BZ472" i="10"/>
  <c r="CA472" i="10"/>
  <c r="CB472" i="10"/>
  <c r="CC472" i="10"/>
  <c r="CD472" i="10"/>
  <c r="CE472" i="10"/>
  <c r="CF472" i="10"/>
  <c r="CG472" i="10"/>
  <c r="CH472" i="10"/>
  <c r="CI472" i="10"/>
  <c r="CJ472" i="10"/>
  <c r="CK472" i="10"/>
  <c r="CL472" i="10"/>
  <c r="CM472" i="10"/>
  <c r="CN472" i="10"/>
  <c r="CO472" i="10"/>
  <c r="CP472" i="10"/>
  <c r="CQ472" i="10"/>
  <c r="CR472" i="10"/>
  <c r="CS472" i="10"/>
  <c r="CT472" i="10"/>
  <c r="CU472" i="10"/>
  <c r="CV472" i="10"/>
  <c r="CW472" i="10"/>
  <c r="CX472" i="10"/>
  <c r="CY472" i="10"/>
  <c r="CZ472" i="10"/>
  <c r="DA472" i="10"/>
  <c r="DB472" i="10"/>
  <c r="A473" i="10"/>
  <c r="B473" i="10"/>
  <c r="C473" i="10"/>
  <c r="D473" i="10"/>
  <c r="E473" i="10"/>
  <c r="F473" i="10"/>
  <c r="G473" i="10"/>
  <c r="H473" i="10"/>
  <c r="I473" i="10"/>
  <c r="J473" i="10"/>
  <c r="K473" i="10"/>
  <c r="L473" i="10"/>
  <c r="M473" i="10"/>
  <c r="N473" i="10"/>
  <c r="O473" i="10"/>
  <c r="P473" i="10"/>
  <c r="Q473" i="10"/>
  <c r="R473" i="10"/>
  <c r="S473" i="10"/>
  <c r="T473" i="10"/>
  <c r="U473" i="10"/>
  <c r="V473" i="10"/>
  <c r="W473" i="10"/>
  <c r="X473" i="10"/>
  <c r="Y473" i="10"/>
  <c r="Z473" i="10"/>
  <c r="AA473" i="10"/>
  <c r="AB473" i="10"/>
  <c r="AC473" i="10"/>
  <c r="AD473" i="10"/>
  <c r="AE473" i="10"/>
  <c r="AF473" i="10"/>
  <c r="AG473" i="10"/>
  <c r="AH473" i="10"/>
  <c r="AI473" i="10"/>
  <c r="AJ473" i="10"/>
  <c r="AK473" i="10"/>
  <c r="AL473" i="10"/>
  <c r="AM473" i="10"/>
  <c r="AN473" i="10"/>
  <c r="AO473" i="10"/>
  <c r="AP473" i="10"/>
  <c r="AQ473" i="10"/>
  <c r="AR473" i="10"/>
  <c r="AS473" i="10"/>
  <c r="AT473" i="10"/>
  <c r="AU473" i="10"/>
  <c r="AV473" i="10"/>
  <c r="AW473" i="10"/>
  <c r="AX473" i="10"/>
  <c r="AY473" i="10"/>
  <c r="AZ473" i="10"/>
  <c r="BA473" i="10"/>
  <c r="BB473" i="10"/>
  <c r="BC473" i="10"/>
  <c r="BD473" i="10"/>
  <c r="BE473" i="10"/>
  <c r="BF473" i="10"/>
  <c r="BG473" i="10"/>
  <c r="BH473" i="10"/>
  <c r="BI473" i="10"/>
  <c r="BJ473" i="10"/>
  <c r="BK473" i="10"/>
  <c r="BL473" i="10"/>
  <c r="BM473" i="10"/>
  <c r="BN473" i="10"/>
  <c r="BO473" i="10"/>
  <c r="BP473" i="10"/>
  <c r="BQ473" i="10"/>
  <c r="BR473" i="10"/>
  <c r="BS473" i="10"/>
  <c r="BT473" i="10"/>
  <c r="BU473" i="10"/>
  <c r="BV473" i="10"/>
  <c r="BW473" i="10"/>
  <c r="BX473" i="10"/>
  <c r="BY473" i="10"/>
  <c r="BZ473" i="10"/>
  <c r="CA473" i="10"/>
  <c r="CB473" i="10"/>
  <c r="CC473" i="10"/>
  <c r="CD473" i="10"/>
  <c r="CE473" i="10"/>
  <c r="CF473" i="10"/>
  <c r="CG473" i="10"/>
  <c r="CH473" i="10"/>
  <c r="CI473" i="10"/>
  <c r="CJ473" i="10"/>
  <c r="CK473" i="10"/>
  <c r="CL473" i="10"/>
  <c r="CM473" i="10"/>
  <c r="CN473" i="10"/>
  <c r="CO473" i="10"/>
  <c r="CP473" i="10"/>
  <c r="CQ473" i="10"/>
  <c r="CR473" i="10"/>
  <c r="CS473" i="10"/>
  <c r="CT473" i="10"/>
  <c r="CU473" i="10"/>
  <c r="CV473" i="10"/>
  <c r="CW473" i="10"/>
  <c r="CX473" i="10"/>
  <c r="CY473" i="10"/>
  <c r="CZ473" i="10"/>
  <c r="DA473" i="10"/>
  <c r="DB473" i="10"/>
  <c r="A474" i="10"/>
  <c r="B474" i="10"/>
  <c r="C474" i="10"/>
  <c r="D474" i="10"/>
  <c r="E474" i="10"/>
  <c r="F474" i="10"/>
  <c r="G474" i="10"/>
  <c r="H474" i="10"/>
  <c r="I474" i="10"/>
  <c r="J474" i="10"/>
  <c r="K474" i="10"/>
  <c r="L474" i="10"/>
  <c r="M474" i="10"/>
  <c r="N474" i="10"/>
  <c r="O474" i="10"/>
  <c r="P474" i="10"/>
  <c r="Q474" i="10"/>
  <c r="R474" i="10"/>
  <c r="S474" i="10"/>
  <c r="T474" i="10"/>
  <c r="U474" i="10"/>
  <c r="V474" i="10"/>
  <c r="W474" i="10"/>
  <c r="X474" i="10"/>
  <c r="Y474" i="10"/>
  <c r="Z474" i="10"/>
  <c r="AA474" i="10"/>
  <c r="AB474" i="10"/>
  <c r="AC474" i="10"/>
  <c r="AD474" i="10"/>
  <c r="AE474" i="10"/>
  <c r="AF474" i="10"/>
  <c r="AG474" i="10"/>
  <c r="AH474" i="10"/>
  <c r="AI474" i="10"/>
  <c r="AJ474" i="10"/>
  <c r="AK474" i="10"/>
  <c r="AL474" i="10"/>
  <c r="AM474" i="10"/>
  <c r="AN474" i="10"/>
  <c r="AO474" i="10"/>
  <c r="AP474" i="10"/>
  <c r="AQ474" i="10"/>
  <c r="AR474" i="10"/>
  <c r="AS474" i="10"/>
  <c r="AT474" i="10"/>
  <c r="AU474" i="10"/>
  <c r="AV474" i="10"/>
  <c r="AW474" i="10"/>
  <c r="AX474" i="10"/>
  <c r="AY474" i="10"/>
  <c r="AZ474" i="10"/>
  <c r="BA474" i="10"/>
  <c r="BB474" i="10"/>
  <c r="BC474" i="10"/>
  <c r="BD474" i="10"/>
  <c r="BE474" i="10"/>
  <c r="BF474" i="10"/>
  <c r="BG474" i="10"/>
  <c r="BH474" i="10"/>
  <c r="BI474" i="10"/>
  <c r="BJ474" i="10"/>
  <c r="BK474" i="10"/>
  <c r="BL474" i="10"/>
  <c r="BM474" i="10"/>
  <c r="BN474" i="10"/>
  <c r="BO474" i="10"/>
  <c r="BP474" i="10"/>
  <c r="BQ474" i="10"/>
  <c r="BR474" i="10"/>
  <c r="BS474" i="10"/>
  <c r="BT474" i="10"/>
  <c r="BU474" i="10"/>
  <c r="BV474" i="10"/>
  <c r="BW474" i="10"/>
  <c r="BX474" i="10"/>
  <c r="BY474" i="10"/>
  <c r="BZ474" i="10"/>
  <c r="CA474" i="10"/>
  <c r="CB474" i="10"/>
  <c r="CC474" i="10"/>
  <c r="CD474" i="10"/>
  <c r="CE474" i="10"/>
  <c r="CF474" i="10"/>
  <c r="CG474" i="10"/>
  <c r="CH474" i="10"/>
  <c r="CI474" i="10"/>
  <c r="CJ474" i="10"/>
  <c r="CK474" i="10"/>
  <c r="CL474" i="10"/>
  <c r="CM474" i="10"/>
  <c r="CN474" i="10"/>
  <c r="CO474" i="10"/>
  <c r="CP474" i="10"/>
  <c r="CQ474" i="10"/>
  <c r="CR474" i="10"/>
  <c r="CS474" i="10"/>
  <c r="CT474" i="10"/>
  <c r="CU474" i="10"/>
  <c r="CV474" i="10"/>
  <c r="CW474" i="10"/>
  <c r="CX474" i="10"/>
  <c r="CY474" i="10"/>
  <c r="CZ474" i="10"/>
  <c r="DA474" i="10"/>
  <c r="DB474" i="10"/>
  <c r="A475" i="10"/>
  <c r="B475" i="10"/>
  <c r="C475" i="10"/>
  <c r="D475" i="10"/>
  <c r="E475" i="10"/>
  <c r="F475" i="10"/>
  <c r="G475" i="10"/>
  <c r="H475" i="10"/>
  <c r="I475" i="10"/>
  <c r="J475" i="10"/>
  <c r="K475" i="10"/>
  <c r="L475" i="10"/>
  <c r="M475" i="10"/>
  <c r="N475" i="10"/>
  <c r="O475" i="10"/>
  <c r="P475" i="10"/>
  <c r="Q475" i="10"/>
  <c r="R475" i="10"/>
  <c r="S475" i="10"/>
  <c r="T475" i="10"/>
  <c r="U475" i="10"/>
  <c r="V475" i="10"/>
  <c r="W475" i="10"/>
  <c r="X475" i="10"/>
  <c r="Y475" i="10"/>
  <c r="Z475" i="10"/>
  <c r="AA475" i="10"/>
  <c r="AB475" i="10"/>
  <c r="AC475" i="10"/>
  <c r="AD475" i="10"/>
  <c r="AE475" i="10"/>
  <c r="AF475" i="10"/>
  <c r="AG475" i="10"/>
  <c r="AH475" i="10"/>
  <c r="AI475" i="10"/>
  <c r="AJ475" i="10"/>
  <c r="AK475" i="10"/>
  <c r="AL475" i="10"/>
  <c r="AM475" i="10"/>
  <c r="AN475" i="10"/>
  <c r="AO475" i="10"/>
  <c r="AP475" i="10"/>
  <c r="AQ475" i="10"/>
  <c r="AR475" i="10"/>
  <c r="AS475" i="10"/>
  <c r="AT475" i="10"/>
  <c r="AU475" i="10"/>
  <c r="AV475" i="10"/>
  <c r="AW475" i="10"/>
  <c r="AX475" i="10"/>
  <c r="AY475" i="10"/>
  <c r="AZ475" i="10"/>
  <c r="BA475" i="10"/>
  <c r="BB475" i="10"/>
  <c r="BC475" i="10"/>
  <c r="BD475" i="10"/>
  <c r="BE475" i="10"/>
  <c r="BF475" i="10"/>
  <c r="BG475" i="10"/>
  <c r="BH475" i="10"/>
  <c r="BI475" i="10"/>
  <c r="BJ475" i="10"/>
  <c r="BK475" i="10"/>
  <c r="BL475" i="10"/>
  <c r="BM475" i="10"/>
  <c r="BN475" i="10"/>
  <c r="BO475" i="10"/>
  <c r="BP475" i="10"/>
  <c r="BQ475" i="10"/>
  <c r="BR475" i="10"/>
  <c r="BS475" i="10"/>
  <c r="BT475" i="10"/>
  <c r="BU475" i="10"/>
  <c r="BV475" i="10"/>
  <c r="BW475" i="10"/>
  <c r="BX475" i="10"/>
  <c r="BY475" i="10"/>
  <c r="BZ475" i="10"/>
  <c r="CA475" i="10"/>
  <c r="CB475" i="10"/>
  <c r="CC475" i="10"/>
  <c r="CD475" i="10"/>
  <c r="CE475" i="10"/>
  <c r="CF475" i="10"/>
  <c r="CG475" i="10"/>
  <c r="CH475" i="10"/>
  <c r="CI475" i="10"/>
  <c r="CJ475" i="10"/>
  <c r="CK475" i="10"/>
  <c r="CL475" i="10"/>
  <c r="CM475" i="10"/>
  <c r="CN475" i="10"/>
  <c r="CO475" i="10"/>
  <c r="CP475" i="10"/>
  <c r="CQ475" i="10"/>
  <c r="CR475" i="10"/>
  <c r="CS475" i="10"/>
  <c r="CT475" i="10"/>
  <c r="CU475" i="10"/>
  <c r="CV475" i="10"/>
  <c r="CW475" i="10"/>
  <c r="CX475" i="10"/>
  <c r="CY475" i="10"/>
  <c r="CZ475" i="10"/>
  <c r="DA475" i="10"/>
  <c r="DB475" i="10"/>
  <c r="A476" i="10"/>
  <c r="B476" i="10"/>
  <c r="C476" i="10"/>
  <c r="D476" i="10"/>
  <c r="E476" i="10"/>
  <c r="F476" i="10"/>
  <c r="G476" i="10"/>
  <c r="H476" i="10"/>
  <c r="I476" i="10"/>
  <c r="J476" i="10"/>
  <c r="K476" i="10"/>
  <c r="L476" i="10"/>
  <c r="M476" i="10"/>
  <c r="N476" i="10"/>
  <c r="O476" i="10"/>
  <c r="P476" i="10"/>
  <c r="Q476" i="10"/>
  <c r="R476" i="10"/>
  <c r="S476" i="10"/>
  <c r="T476" i="10"/>
  <c r="U476" i="10"/>
  <c r="V476" i="10"/>
  <c r="W476" i="10"/>
  <c r="X476" i="10"/>
  <c r="Y476" i="10"/>
  <c r="Z476" i="10"/>
  <c r="AA476" i="10"/>
  <c r="AB476" i="10"/>
  <c r="AC476" i="10"/>
  <c r="AD476" i="10"/>
  <c r="AE476" i="10"/>
  <c r="AF476" i="10"/>
  <c r="AG476" i="10"/>
  <c r="AH476" i="10"/>
  <c r="AI476" i="10"/>
  <c r="AJ476" i="10"/>
  <c r="AK476" i="10"/>
  <c r="AL476" i="10"/>
  <c r="AM476" i="10"/>
  <c r="AN476" i="10"/>
  <c r="AO476" i="10"/>
  <c r="AP476" i="10"/>
  <c r="AQ476" i="10"/>
  <c r="AR476" i="10"/>
  <c r="AS476" i="10"/>
  <c r="AT476" i="10"/>
  <c r="AU476" i="10"/>
  <c r="AV476" i="10"/>
  <c r="AW476" i="10"/>
  <c r="AX476" i="10"/>
  <c r="AY476" i="10"/>
  <c r="AZ476" i="10"/>
  <c r="BA476" i="10"/>
  <c r="BB476" i="10"/>
  <c r="BC476" i="10"/>
  <c r="BD476" i="10"/>
  <c r="BE476" i="10"/>
  <c r="BF476" i="10"/>
  <c r="BG476" i="10"/>
  <c r="BH476" i="10"/>
  <c r="BI476" i="10"/>
  <c r="BJ476" i="10"/>
  <c r="BK476" i="10"/>
  <c r="BL476" i="10"/>
  <c r="BM476" i="10"/>
  <c r="BN476" i="10"/>
  <c r="BO476" i="10"/>
  <c r="BP476" i="10"/>
  <c r="BQ476" i="10"/>
  <c r="BR476" i="10"/>
  <c r="BS476" i="10"/>
  <c r="BT476" i="10"/>
  <c r="BU476" i="10"/>
  <c r="BV476" i="10"/>
  <c r="BW476" i="10"/>
  <c r="BX476" i="10"/>
  <c r="BY476" i="10"/>
  <c r="BZ476" i="10"/>
  <c r="CA476" i="10"/>
  <c r="CB476" i="10"/>
  <c r="CC476" i="10"/>
  <c r="CD476" i="10"/>
  <c r="CE476" i="10"/>
  <c r="CF476" i="10"/>
  <c r="CG476" i="10"/>
  <c r="CH476" i="10"/>
  <c r="CI476" i="10"/>
  <c r="CJ476" i="10"/>
  <c r="CK476" i="10"/>
  <c r="CL476" i="10"/>
  <c r="CM476" i="10"/>
  <c r="CN476" i="10"/>
  <c r="CO476" i="10"/>
  <c r="CP476" i="10"/>
  <c r="CQ476" i="10"/>
  <c r="CR476" i="10"/>
  <c r="CS476" i="10"/>
  <c r="CT476" i="10"/>
  <c r="CU476" i="10"/>
  <c r="CV476" i="10"/>
  <c r="CW476" i="10"/>
  <c r="CX476" i="10"/>
  <c r="CY476" i="10"/>
  <c r="CZ476" i="10"/>
  <c r="DA476" i="10"/>
  <c r="DB476" i="10"/>
  <c r="A477" i="10"/>
  <c r="B477" i="10"/>
  <c r="C477" i="10"/>
  <c r="D477" i="10"/>
  <c r="E477" i="10"/>
  <c r="F477" i="10"/>
  <c r="G477" i="10"/>
  <c r="H477" i="10"/>
  <c r="I477" i="10"/>
  <c r="J477" i="10"/>
  <c r="K477" i="10"/>
  <c r="L477" i="10"/>
  <c r="M477" i="10"/>
  <c r="N477" i="10"/>
  <c r="O477" i="10"/>
  <c r="P477" i="10"/>
  <c r="Q477" i="10"/>
  <c r="R477" i="10"/>
  <c r="S477" i="10"/>
  <c r="T477" i="10"/>
  <c r="U477" i="10"/>
  <c r="V477" i="10"/>
  <c r="W477" i="10"/>
  <c r="X477" i="10"/>
  <c r="Y477" i="10"/>
  <c r="Z477" i="10"/>
  <c r="AA477" i="10"/>
  <c r="AB477" i="10"/>
  <c r="AC477" i="10"/>
  <c r="AD477" i="10"/>
  <c r="AE477" i="10"/>
  <c r="AF477" i="10"/>
  <c r="AG477" i="10"/>
  <c r="AH477" i="10"/>
  <c r="AI477" i="10"/>
  <c r="AJ477" i="10"/>
  <c r="AK477" i="10"/>
  <c r="AL477" i="10"/>
  <c r="AM477" i="10"/>
  <c r="AN477" i="10"/>
  <c r="AO477" i="10"/>
  <c r="AP477" i="10"/>
  <c r="AQ477" i="10"/>
  <c r="AR477" i="10"/>
  <c r="AS477" i="10"/>
  <c r="AT477" i="10"/>
  <c r="AU477" i="10"/>
  <c r="AV477" i="10"/>
  <c r="AW477" i="10"/>
  <c r="AX477" i="10"/>
  <c r="AY477" i="10"/>
  <c r="AZ477" i="10"/>
  <c r="BA477" i="10"/>
  <c r="BB477" i="10"/>
  <c r="BC477" i="10"/>
  <c r="BD477" i="10"/>
  <c r="BE477" i="10"/>
  <c r="BF477" i="10"/>
  <c r="BG477" i="10"/>
  <c r="BH477" i="10"/>
  <c r="BI477" i="10"/>
  <c r="BJ477" i="10"/>
  <c r="BK477" i="10"/>
  <c r="BL477" i="10"/>
  <c r="BM477" i="10"/>
  <c r="BN477" i="10"/>
  <c r="BO477" i="10"/>
  <c r="BP477" i="10"/>
  <c r="BQ477" i="10"/>
  <c r="BR477" i="10"/>
  <c r="BS477" i="10"/>
  <c r="BT477" i="10"/>
  <c r="BU477" i="10"/>
  <c r="BV477" i="10"/>
  <c r="BW477" i="10"/>
  <c r="BX477" i="10"/>
  <c r="BY477" i="10"/>
  <c r="BZ477" i="10"/>
  <c r="CA477" i="10"/>
  <c r="CB477" i="10"/>
  <c r="CC477" i="10"/>
  <c r="CD477" i="10"/>
  <c r="CE477" i="10"/>
  <c r="CF477" i="10"/>
  <c r="CG477" i="10"/>
  <c r="CH477" i="10"/>
  <c r="CI477" i="10"/>
  <c r="CJ477" i="10"/>
  <c r="CK477" i="10"/>
  <c r="CL477" i="10"/>
  <c r="CM477" i="10"/>
  <c r="CN477" i="10"/>
  <c r="CO477" i="10"/>
  <c r="CP477" i="10"/>
  <c r="CQ477" i="10"/>
  <c r="CR477" i="10"/>
  <c r="CS477" i="10"/>
  <c r="CT477" i="10"/>
  <c r="CU477" i="10"/>
  <c r="CV477" i="10"/>
  <c r="CW477" i="10"/>
  <c r="CX477" i="10"/>
  <c r="CY477" i="10"/>
  <c r="CZ477" i="10"/>
  <c r="DA477" i="10"/>
  <c r="DB477" i="10"/>
  <c r="A478" i="10"/>
  <c r="B478" i="10"/>
  <c r="C478" i="10"/>
  <c r="D478" i="10"/>
  <c r="E478" i="10"/>
  <c r="F478" i="10"/>
  <c r="G478" i="10"/>
  <c r="H478" i="10"/>
  <c r="I478" i="10"/>
  <c r="J478" i="10"/>
  <c r="K478" i="10"/>
  <c r="L478" i="10"/>
  <c r="M478" i="10"/>
  <c r="N478" i="10"/>
  <c r="O478" i="10"/>
  <c r="P478" i="10"/>
  <c r="Q478" i="10"/>
  <c r="R478" i="10"/>
  <c r="S478" i="10"/>
  <c r="T478" i="10"/>
  <c r="U478" i="10"/>
  <c r="V478" i="10"/>
  <c r="W478" i="10"/>
  <c r="X478" i="10"/>
  <c r="Y478" i="10"/>
  <c r="Z478" i="10"/>
  <c r="AA478" i="10"/>
  <c r="AB478" i="10"/>
  <c r="AC478" i="10"/>
  <c r="AD478" i="10"/>
  <c r="AE478" i="10"/>
  <c r="AF478" i="10"/>
  <c r="AG478" i="10"/>
  <c r="AH478" i="10"/>
  <c r="AI478" i="10"/>
  <c r="AJ478" i="10"/>
  <c r="AK478" i="10"/>
  <c r="AL478" i="10"/>
  <c r="AM478" i="10"/>
  <c r="AN478" i="10"/>
  <c r="AO478" i="10"/>
  <c r="AP478" i="10"/>
  <c r="AQ478" i="10"/>
  <c r="AR478" i="10"/>
  <c r="AS478" i="10"/>
  <c r="AT478" i="10"/>
  <c r="AU478" i="10"/>
  <c r="AV478" i="10"/>
  <c r="AW478" i="10"/>
  <c r="AX478" i="10"/>
  <c r="AY478" i="10"/>
  <c r="AZ478" i="10"/>
  <c r="BA478" i="10"/>
  <c r="BB478" i="10"/>
  <c r="BC478" i="10"/>
  <c r="BD478" i="10"/>
  <c r="BE478" i="10"/>
  <c r="BF478" i="10"/>
  <c r="BG478" i="10"/>
  <c r="BH478" i="10"/>
  <c r="BI478" i="10"/>
  <c r="BJ478" i="10"/>
  <c r="BK478" i="10"/>
  <c r="BL478" i="10"/>
  <c r="BM478" i="10"/>
  <c r="BN478" i="10"/>
  <c r="BO478" i="10"/>
  <c r="BP478" i="10"/>
  <c r="BQ478" i="10"/>
  <c r="BR478" i="10"/>
  <c r="BS478" i="10"/>
  <c r="BT478" i="10"/>
  <c r="BU478" i="10"/>
  <c r="BV478" i="10"/>
  <c r="BW478" i="10"/>
  <c r="BX478" i="10"/>
  <c r="BY478" i="10"/>
  <c r="BZ478" i="10"/>
  <c r="CA478" i="10"/>
  <c r="CB478" i="10"/>
  <c r="CC478" i="10"/>
  <c r="CD478" i="10"/>
  <c r="CE478" i="10"/>
  <c r="CF478" i="10"/>
  <c r="CG478" i="10"/>
  <c r="CH478" i="10"/>
  <c r="CI478" i="10"/>
  <c r="CJ478" i="10"/>
  <c r="CK478" i="10"/>
  <c r="CL478" i="10"/>
  <c r="CM478" i="10"/>
  <c r="CN478" i="10"/>
  <c r="CO478" i="10"/>
  <c r="CP478" i="10"/>
  <c r="CQ478" i="10"/>
  <c r="CR478" i="10"/>
  <c r="CS478" i="10"/>
  <c r="CT478" i="10"/>
  <c r="CU478" i="10"/>
  <c r="CV478" i="10"/>
  <c r="CW478" i="10"/>
  <c r="CX478" i="10"/>
  <c r="CY478" i="10"/>
  <c r="CZ478" i="10"/>
  <c r="DA478" i="10"/>
  <c r="DB478" i="10"/>
  <c r="A479" i="10"/>
  <c r="B479" i="10"/>
  <c r="C479" i="10"/>
  <c r="D479" i="10"/>
  <c r="E479" i="10"/>
  <c r="F479" i="10"/>
  <c r="G479" i="10"/>
  <c r="H479" i="10"/>
  <c r="I479" i="10"/>
  <c r="J479" i="10"/>
  <c r="K479" i="10"/>
  <c r="L479" i="10"/>
  <c r="M479" i="10"/>
  <c r="N479" i="10"/>
  <c r="O479" i="10"/>
  <c r="P479" i="10"/>
  <c r="Q479" i="10"/>
  <c r="R479" i="10"/>
  <c r="S479" i="10"/>
  <c r="T479" i="10"/>
  <c r="U479" i="10"/>
  <c r="V479" i="10"/>
  <c r="W479" i="10"/>
  <c r="X479" i="10"/>
  <c r="Y479" i="10"/>
  <c r="Z479" i="10"/>
  <c r="AA479" i="10"/>
  <c r="AB479" i="10"/>
  <c r="AC479" i="10"/>
  <c r="AD479" i="10"/>
  <c r="AE479" i="10"/>
  <c r="AF479" i="10"/>
  <c r="AG479" i="10"/>
  <c r="AH479" i="10"/>
  <c r="AI479" i="10"/>
  <c r="AJ479" i="10"/>
  <c r="AK479" i="10"/>
  <c r="AL479" i="10"/>
  <c r="AM479" i="10"/>
  <c r="AN479" i="10"/>
  <c r="AO479" i="10"/>
  <c r="AP479" i="10"/>
  <c r="AQ479" i="10"/>
  <c r="AR479" i="10"/>
  <c r="AS479" i="10"/>
  <c r="AT479" i="10"/>
  <c r="AU479" i="10"/>
  <c r="AV479" i="10"/>
  <c r="AW479" i="10"/>
  <c r="AX479" i="10"/>
  <c r="AY479" i="10"/>
  <c r="AZ479" i="10"/>
  <c r="BA479" i="10"/>
  <c r="BB479" i="10"/>
  <c r="BC479" i="10"/>
  <c r="BD479" i="10"/>
  <c r="BE479" i="10"/>
  <c r="BF479" i="10"/>
  <c r="BG479" i="10"/>
  <c r="BH479" i="10"/>
  <c r="BI479" i="10"/>
  <c r="BJ479" i="10"/>
  <c r="BK479" i="10"/>
  <c r="BL479" i="10"/>
  <c r="BM479" i="10"/>
  <c r="BN479" i="10"/>
  <c r="BO479" i="10"/>
  <c r="BP479" i="10"/>
  <c r="BQ479" i="10"/>
  <c r="BR479" i="10"/>
  <c r="BS479" i="10"/>
  <c r="BT479" i="10"/>
  <c r="BU479" i="10"/>
  <c r="BV479" i="10"/>
  <c r="BW479" i="10"/>
  <c r="BX479" i="10"/>
  <c r="BY479" i="10"/>
  <c r="BZ479" i="10"/>
  <c r="CA479" i="10"/>
  <c r="CB479" i="10"/>
  <c r="CC479" i="10"/>
  <c r="CD479" i="10"/>
  <c r="CE479" i="10"/>
  <c r="CF479" i="10"/>
  <c r="CG479" i="10"/>
  <c r="CH479" i="10"/>
  <c r="CI479" i="10"/>
  <c r="CJ479" i="10"/>
  <c r="CK479" i="10"/>
  <c r="CL479" i="10"/>
  <c r="CM479" i="10"/>
  <c r="CN479" i="10"/>
  <c r="CO479" i="10"/>
  <c r="CP479" i="10"/>
  <c r="CQ479" i="10"/>
  <c r="CR479" i="10"/>
  <c r="CS479" i="10"/>
  <c r="CT479" i="10"/>
  <c r="CU479" i="10"/>
  <c r="CV479" i="10"/>
  <c r="CW479" i="10"/>
  <c r="CX479" i="10"/>
  <c r="CY479" i="10"/>
  <c r="CZ479" i="10"/>
  <c r="DA479" i="10"/>
  <c r="DB479" i="10"/>
  <c r="A480" i="10"/>
  <c r="B480" i="10"/>
  <c r="C480" i="10"/>
  <c r="D480" i="10"/>
  <c r="E480" i="10"/>
  <c r="F480" i="10"/>
  <c r="G480" i="10"/>
  <c r="H480" i="10"/>
  <c r="I480" i="10"/>
  <c r="J480" i="10"/>
  <c r="K480" i="10"/>
  <c r="L480" i="10"/>
  <c r="M480" i="10"/>
  <c r="N480" i="10"/>
  <c r="O480" i="10"/>
  <c r="P480" i="10"/>
  <c r="Q480" i="10"/>
  <c r="R480" i="10"/>
  <c r="S480" i="10"/>
  <c r="T480" i="10"/>
  <c r="U480" i="10"/>
  <c r="V480" i="10"/>
  <c r="W480" i="10"/>
  <c r="X480" i="10"/>
  <c r="Y480" i="10"/>
  <c r="Z480" i="10"/>
  <c r="AA480" i="10"/>
  <c r="AB480" i="10"/>
  <c r="AC480" i="10"/>
  <c r="AD480" i="10"/>
  <c r="AE480" i="10"/>
  <c r="AF480" i="10"/>
  <c r="AG480" i="10"/>
  <c r="AH480" i="10"/>
  <c r="AI480" i="10"/>
  <c r="AJ480" i="10"/>
  <c r="AK480" i="10"/>
  <c r="AL480" i="10"/>
  <c r="AM480" i="10"/>
  <c r="AN480" i="10"/>
  <c r="AO480" i="10"/>
  <c r="AP480" i="10"/>
  <c r="AQ480" i="10"/>
  <c r="AR480" i="10"/>
  <c r="AS480" i="10"/>
  <c r="AT480" i="10"/>
  <c r="AU480" i="10"/>
  <c r="AV480" i="10"/>
  <c r="AW480" i="10"/>
  <c r="AX480" i="10"/>
  <c r="AY480" i="10"/>
  <c r="AZ480" i="10"/>
  <c r="BA480" i="10"/>
  <c r="BB480" i="10"/>
  <c r="BC480" i="10"/>
  <c r="BD480" i="10"/>
  <c r="BE480" i="10"/>
  <c r="BF480" i="10"/>
  <c r="BG480" i="10"/>
  <c r="BH480" i="10"/>
  <c r="BI480" i="10"/>
  <c r="BJ480" i="10"/>
  <c r="BK480" i="10"/>
  <c r="BL480" i="10"/>
  <c r="BM480" i="10"/>
  <c r="BN480" i="10"/>
  <c r="BO480" i="10"/>
  <c r="BP480" i="10"/>
  <c r="BQ480" i="10"/>
  <c r="BR480" i="10"/>
  <c r="BS480" i="10"/>
  <c r="BT480" i="10"/>
  <c r="BU480" i="10"/>
  <c r="BV480" i="10"/>
  <c r="BW480" i="10"/>
  <c r="BX480" i="10"/>
  <c r="BY480" i="10"/>
  <c r="BZ480" i="10"/>
  <c r="CA480" i="10"/>
  <c r="CB480" i="10"/>
  <c r="CC480" i="10"/>
  <c r="CD480" i="10"/>
  <c r="CE480" i="10"/>
  <c r="CF480" i="10"/>
  <c r="CG480" i="10"/>
  <c r="CH480" i="10"/>
  <c r="CI480" i="10"/>
  <c r="CJ480" i="10"/>
  <c r="CK480" i="10"/>
  <c r="CL480" i="10"/>
  <c r="CM480" i="10"/>
  <c r="CN480" i="10"/>
  <c r="CO480" i="10"/>
  <c r="CP480" i="10"/>
  <c r="CQ480" i="10"/>
  <c r="CR480" i="10"/>
  <c r="CS480" i="10"/>
  <c r="CT480" i="10"/>
  <c r="CU480" i="10"/>
  <c r="CV480" i="10"/>
  <c r="CW480" i="10"/>
  <c r="CX480" i="10"/>
  <c r="CY480" i="10"/>
  <c r="CZ480" i="10"/>
  <c r="DA480" i="10"/>
  <c r="DB480" i="10"/>
  <c r="A481" i="10"/>
  <c r="B481" i="10"/>
  <c r="C481" i="10"/>
  <c r="D481" i="10"/>
  <c r="E481" i="10"/>
  <c r="F481" i="10"/>
  <c r="G481" i="10"/>
  <c r="H481" i="10"/>
  <c r="I481" i="10"/>
  <c r="J481" i="10"/>
  <c r="K481" i="10"/>
  <c r="L481" i="10"/>
  <c r="M481" i="10"/>
  <c r="N481" i="10"/>
  <c r="O481" i="10"/>
  <c r="P481" i="10"/>
  <c r="Q481" i="10"/>
  <c r="R481" i="10"/>
  <c r="S481" i="10"/>
  <c r="T481" i="10"/>
  <c r="U481" i="10"/>
  <c r="V481" i="10"/>
  <c r="W481" i="10"/>
  <c r="X481" i="10"/>
  <c r="Y481" i="10"/>
  <c r="Z481" i="10"/>
  <c r="AA481" i="10"/>
  <c r="AB481" i="10"/>
  <c r="AC481" i="10"/>
  <c r="AD481" i="10"/>
  <c r="AE481" i="10"/>
  <c r="AF481" i="10"/>
  <c r="AG481" i="10"/>
  <c r="AH481" i="10"/>
  <c r="AI481" i="10"/>
  <c r="AJ481" i="10"/>
  <c r="AK481" i="10"/>
  <c r="AL481" i="10"/>
  <c r="AM481" i="10"/>
  <c r="AN481" i="10"/>
  <c r="AO481" i="10"/>
  <c r="AP481" i="10"/>
  <c r="AQ481" i="10"/>
  <c r="AR481" i="10"/>
  <c r="AS481" i="10"/>
  <c r="AT481" i="10"/>
  <c r="AU481" i="10"/>
  <c r="AV481" i="10"/>
  <c r="AW481" i="10"/>
  <c r="AX481" i="10"/>
  <c r="AY481" i="10"/>
  <c r="AZ481" i="10"/>
  <c r="BA481" i="10"/>
  <c r="BB481" i="10"/>
  <c r="BC481" i="10"/>
  <c r="BD481" i="10"/>
  <c r="BE481" i="10"/>
  <c r="BF481" i="10"/>
  <c r="BG481" i="10"/>
  <c r="BH481" i="10"/>
  <c r="BI481" i="10"/>
  <c r="BJ481" i="10"/>
  <c r="BK481" i="10"/>
  <c r="BL481" i="10"/>
  <c r="BM481" i="10"/>
  <c r="BN481" i="10"/>
  <c r="BO481" i="10"/>
  <c r="BP481" i="10"/>
  <c r="BQ481" i="10"/>
  <c r="BR481" i="10"/>
  <c r="BS481" i="10"/>
  <c r="BT481" i="10"/>
  <c r="BU481" i="10"/>
  <c r="BV481" i="10"/>
  <c r="BW481" i="10"/>
  <c r="BX481" i="10"/>
  <c r="BY481" i="10"/>
  <c r="BZ481" i="10"/>
  <c r="CA481" i="10"/>
  <c r="CB481" i="10"/>
  <c r="CC481" i="10"/>
  <c r="CD481" i="10"/>
  <c r="CE481" i="10"/>
  <c r="CF481" i="10"/>
  <c r="CG481" i="10"/>
  <c r="CH481" i="10"/>
  <c r="CI481" i="10"/>
  <c r="CJ481" i="10"/>
  <c r="CK481" i="10"/>
  <c r="CL481" i="10"/>
  <c r="CM481" i="10"/>
  <c r="CN481" i="10"/>
  <c r="CO481" i="10"/>
  <c r="CP481" i="10"/>
  <c r="CQ481" i="10"/>
  <c r="CR481" i="10"/>
  <c r="CS481" i="10"/>
  <c r="CT481" i="10"/>
  <c r="CU481" i="10"/>
  <c r="CV481" i="10"/>
  <c r="CW481" i="10"/>
  <c r="CX481" i="10"/>
  <c r="CY481" i="10"/>
  <c r="CZ481" i="10"/>
  <c r="DA481" i="10"/>
  <c r="DB481" i="10"/>
  <c r="A482" i="10"/>
  <c r="B482" i="10"/>
  <c r="C482" i="10"/>
  <c r="D482" i="10"/>
  <c r="E482" i="10"/>
  <c r="F482" i="10"/>
  <c r="G482" i="10"/>
  <c r="H482" i="10"/>
  <c r="I482" i="10"/>
  <c r="J482" i="10"/>
  <c r="K482" i="10"/>
  <c r="L482" i="10"/>
  <c r="M482" i="10"/>
  <c r="N482" i="10"/>
  <c r="O482" i="10"/>
  <c r="P482" i="10"/>
  <c r="Q482" i="10"/>
  <c r="R482" i="10"/>
  <c r="S482" i="10"/>
  <c r="T482" i="10"/>
  <c r="U482" i="10"/>
  <c r="V482" i="10"/>
  <c r="W482" i="10"/>
  <c r="X482" i="10"/>
  <c r="Y482" i="10"/>
  <c r="Z482" i="10"/>
  <c r="AA482" i="10"/>
  <c r="AB482" i="10"/>
  <c r="AC482" i="10"/>
  <c r="AD482" i="10"/>
  <c r="AE482" i="10"/>
  <c r="AF482" i="10"/>
  <c r="AG482" i="10"/>
  <c r="AH482" i="10"/>
  <c r="AI482" i="10"/>
  <c r="AJ482" i="10"/>
  <c r="AK482" i="10"/>
  <c r="AL482" i="10"/>
  <c r="AM482" i="10"/>
  <c r="AN482" i="10"/>
  <c r="AO482" i="10"/>
  <c r="AP482" i="10"/>
  <c r="AQ482" i="10"/>
  <c r="AR482" i="10"/>
  <c r="AS482" i="10"/>
  <c r="AT482" i="10"/>
  <c r="AU482" i="10"/>
  <c r="AV482" i="10"/>
  <c r="AW482" i="10"/>
  <c r="AX482" i="10"/>
  <c r="AY482" i="10"/>
  <c r="AZ482" i="10"/>
  <c r="BA482" i="10"/>
  <c r="BB482" i="10"/>
  <c r="BC482" i="10"/>
  <c r="BD482" i="10"/>
  <c r="BE482" i="10"/>
  <c r="BF482" i="10"/>
  <c r="BG482" i="10"/>
  <c r="BH482" i="10"/>
  <c r="BI482" i="10"/>
  <c r="BJ482" i="10"/>
  <c r="BK482" i="10"/>
  <c r="BL482" i="10"/>
  <c r="BM482" i="10"/>
  <c r="BN482" i="10"/>
  <c r="BO482" i="10"/>
  <c r="BP482" i="10"/>
  <c r="BQ482" i="10"/>
  <c r="BR482" i="10"/>
  <c r="BS482" i="10"/>
  <c r="BT482" i="10"/>
  <c r="BU482" i="10"/>
  <c r="BV482" i="10"/>
  <c r="BW482" i="10"/>
  <c r="BX482" i="10"/>
  <c r="BY482" i="10"/>
  <c r="BZ482" i="10"/>
  <c r="CA482" i="10"/>
  <c r="CB482" i="10"/>
  <c r="CC482" i="10"/>
  <c r="CD482" i="10"/>
  <c r="CE482" i="10"/>
  <c r="CF482" i="10"/>
  <c r="CG482" i="10"/>
  <c r="CH482" i="10"/>
  <c r="CI482" i="10"/>
  <c r="CJ482" i="10"/>
  <c r="CK482" i="10"/>
  <c r="CL482" i="10"/>
  <c r="CM482" i="10"/>
  <c r="CN482" i="10"/>
  <c r="CO482" i="10"/>
  <c r="CP482" i="10"/>
  <c r="CQ482" i="10"/>
  <c r="CR482" i="10"/>
  <c r="CS482" i="10"/>
  <c r="CT482" i="10"/>
  <c r="CU482" i="10"/>
  <c r="CV482" i="10"/>
  <c r="CW482" i="10"/>
  <c r="CX482" i="10"/>
  <c r="CY482" i="10"/>
  <c r="CZ482" i="10"/>
  <c r="DA482" i="10"/>
  <c r="DB482" i="10"/>
  <c r="A483" i="10"/>
  <c r="B483" i="10"/>
  <c r="C483" i="10"/>
  <c r="D483" i="10"/>
  <c r="E483" i="10"/>
  <c r="F483" i="10"/>
  <c r="G483" i="10"/>
  <c r="H483" i="10"/>
  <c r="I483" i="10"/>
  <c r="J483" i="10"/>
  <c r="K483" i="10"/>
  <c r="L483" i="10"/>
  <c r="M483" i="10"/>
  <c r="N483" i="10"/>
  <c r="O483" i="10"/>
  <c r="P483" i="10"/>
  <c r="Q483" i="10"/>
  <c r="R483" i="10"/>
  <c r="S483" i="10"/>
  <c r="T483" i="10"/>
  <c r="U483" i="10"/>
  <c r="V483" i="10"/>
  <c r="W483" i="10"/>
  <c r="X483" i="10"/>
  <c r="Y483" i="10"/>
  <c r="Z483" i="10"/>
  <c r="AA483" i="10"/>
  <c r="AB483" i="10"/>
  <c r="AC483" i="10"/>
  <c r="AD483" i="10"/>
  <c r="AE483" i="10"/>
  <c r="AF483" i="10"/>
  <c r="AG483" i="10"/>
  <c r="AH483" i="10"/>
  <c r="AI483" i="10"/>
  <c r="AJ483" i="10"/>
  <c r="AK483" i="10"/>
  <c r="AL483" i="10"/>
  <c r="AM483" i="10"/>
  <c r="AN483" i="10"/>
  <c r="AO483" i="10"/>
  <c r="AP483" i="10"/>
  <c r="AQ483" i="10"/>
  <c r="AR483" i="10"/>
  <c r="AS483" i="10"/>
  <c r="AT483" i="10"/>
  <c r="AU483" i="10"/>
  <c r="AV483" i="10"/>
  <c r="AW483" i="10"/>
  <c r="AX483" i="10"/>
  <c r="AY483" i="10"/>
  <c r="AZ483" i="10"/>
  <c r="BA483" i="10"/>
  <c r="BB483" i="10"/>
  <c r="BC483" i="10"/>
  <c r="BD483" i="10"/>
  <c r="BE483" i="10"/>
  <c r="BF483" i="10"/>
  <c r="BG483" i="10"/>
  <c r="BH483" i="10"/>
  <c r="BI483" i="10"/>
  <c r="BJ483" i="10"/>
  <c r="BK483" i="10"/>
  <c r="BL483" i="10"/>
  <c r="BM483" i="10"/>
  <c r="BN483" i="10"/>
  <c r="BO483" i="10"/>
  <c r="BP483" i="10"/>
  <c r="BQ483" i="10"/>
  <c r="BR483" i="10"/>
  <c r="BS483" i="10"/>
  <c r="BT483" i="10"/>
  <c r="BU483" i="10"/>
  <c r="BV483" i="10"/>
  <c r="BW483" i="10"/>
  <c r="BX483" i="10"/>
  <c r="BY483" i="10"/>
  <c r="BZ483" i="10"/>
  <c r="CA483" i="10"/>
  <c r="CB483" i="10"/>
  <c r="CC483" i="10"/>
  <c r="CD483" i="10"/>
  <c r="CE483" i="10"/>
  <c r="CF483" i="10"/>
  <c r="CG483" i="10"/>
  <c r="CH483" i="10"/>
  <c r="CI483" i="10"/>
  <c r="CJ483" i="10"/>
  <c r="CK483" i="10"/>
  <c r="CL483" i="10"/>
  <c r="CM483" i="10"/>
  <c r="CN483" i="10"/>
  <c r="CO483" i="10"/>
  <c r="CP483" i="10"/>
  <c r="CQ483" i="10"/>
  <c r="CR483" i="10"/>
  <c r="CS483" i="10"/>
  <c r="CT483" i="10"/>
  <c r="CU483" i="10"/>
  <c r="CV483" i="10"/>
  <c r="CW483" i="10"/>
  <c r="CX483" i="10"/>
  <c r="CY483" i="10"/>
  <c r="CZ483" i="10"/>
  <c r="DA483" i="10"/>
  <c r="DB483" i="10"/>
  <c r="A484" i="10"/>
  <c r="B484" i="10"/>
  <c r="C484" i="10"/>
  <c r="D484" i="10"/>
  <c r="E484" i="10"/>
  <c r="F484" i="10"/>
  <c r="G484" i="10"/>
  <c r="H484" i="10"/>
  <c r="I484" i="10"/>
  <c r="J484" i="10"/>
  <c r="K484" i="10"/>
  <c r="L484" i="10"/>
  <c r="M484" i="10"/>
  <c r="N484" i="10"/>
  <c r="O484" i="10"/>
  <c r="P484" i="10"/>
  <c r="Q484" i="10"/>
  <c r="R484" i="10"/>
  <c r="S484" i="10"/>
  <c r="T484" i="10"/>
  <c r="U484" i="10"/>
  <c r="V484" i="10"/>
  <c r="W484" i="10"/>
  <c r="X484" i="10"/>
  <c r="Y484" i="10"/>
  <c r="Z484" i="10"/>
  <c r="AA484" i="10"/>
  <c r="AB484" i="10"/>
  <c r="AC484" i="10"/>
  <c r="AD484" i="10"/>
  <c r="AE484" i="10"/>
  <c r="AF484" i="10"/>
  <c r="AG484" i="10"/>
  <c r="AH484" i="10"/>
  <c r="AI484" i="10"/>
  <c r="AJ484" i="10"/>
  <c r="AK484" i="10"/>
  <c r="AL484" i="10"/>
  <c r="AM484" i="10"/>
  <c r="AN484" i="10"/>
  <c r="AO484" i="10"/>
  <c r="AP484" i="10"/>
  <c r="AQ484" i="10"/>
  <c r="AR484" i="10"/>
  <c r="AS484" i="10"/>
  <c r="AT484" i="10"/>
  <c r="AU484" i="10"/>
  <c r="AV484" i="10"/>
  <c r="AW484" i="10"/>
  <c r="AX484" i="10"/>
  <c r="AY484" i="10"/>
  <c r="AZ484" i="10"/>
  <c r="BA484" i="10"/>
  <c r="BB484" i="10"/>
  <c r="BC484" i="10"/>
  <c r="BD484" i="10"/>
  <c r="BE484" i="10"/>
  <c r="BF484" i="10"/>
  <c r="BG484" i="10"/>
  <c r="BH484" i="10"/>
  <c r="BI484" i="10"/>
  <c r="BJ484" i="10"/>
  <c r="BK484" i="10"/>
  <c r="BL484" i="10"/>
  <c r="BM484" i="10"/>
  <c r="BN484" i="10"/>
  <c r="BO484" i="10"/>
  <c r="BP484" i="10"/>
  <c r="BQ484" i="10"/>
  <c r="BR484" i="10"/>
  <c r="BS484" i="10"/>
  <c r="BT484" i="10"/>
  <c r="BU484" i="10"/>
  <c r="BV484" i="10"/>
  <c r="BW484" i="10"/>
  <c r="BX484" i="10"/>
  <c r="BY484" i="10"/>
  <c r="BZ484" i="10"/>
  <c r="CA484" i="10"/>
  <c r="CB484" i="10"/>
  <c r="CC484" i="10"/>
  <c r="CD484" i="10"/>
  <c r="CE484" i="10"/>
  <c r="CF484" i="10"/>
  <c r="CG484" i="10"/>
  <c r="CH484" i="10"/>
  <c r="CI484" i="10"/>
  <c r="CJ484" i="10"/>
  <c r="CK484" i="10"/>
  <c r="CL484" i="10"/>
  <c r="CM484" i="10"/>
  <c r="CN484" i="10"/>
  <c r="CO484" i="10"/>
  <c r="CP484" i="10"/>
  <c r="CQ484" i="10"/>
  <c r="CR484" i="10"/>
  <c r="CS484" i="10"/>
  <c r="CT484" i="10"/>
  <c r="CU484" i="10"/>
  <c r="CV484" i="10"/>
  <c r="CW484" i="10"/>
  <c r="CX484" i="10"/>
  <c r="CY484" i="10"/>
  <c r="CZ484" i="10"/>
  <c r="DA484" i="10"/>
  <c r="DB484" i="10"/>
  <c r="A485" i="10"/>
  <c r="B485" i="10"/>
  <c r="C485" i="10"/>
  <c r="D485" i="10"/>
  <c r="E485" i="10"/>
  <c r="F485" i="10"/>
  <c r="G485" i="10"/>
  <c r="H485" i="10"/>
  <c r="I485" i="10"/>
  <c r="J485" i="10"/>
  <c r="K485" i="10"/>
  <c r="L485" i="10"/>
  <c r="M485" i="10"/>
  <c r="N485" i="10"/>
  <c r="O485" i="10"/>
  <c r="P485" i="10"/>
  <c r="Q485" i="10"/>
  <c r="R485" i="10"/>
  <c r="S485" i="10"/>
  <c r="T485" i="10"/>
  <c r="U485" i="10"/>
  <c r="V485" i="10"/>
  <c r="W485" i="10"/>
  <c r="X485" i="10"/>
  <c r="Y485" i="10"/>
  <c r="Z485" i="10"/>
  <c r="AA485" i="10"/>
  <c r="AB485" i="10"/>
  <c r="AC485" i="10"/>
  <c r="AD485" i="10"/>
  <c r="AE485" i="10"/>
  <c r="AF485" i="10"/>
  <c r="AG485" i="10"/>
  <c r="AH485" i="10"/>
  <c r="AI485" i="10"/>
  <c r="AJ485" i="10"/>
  <c r="AK485" i="10"/>
  <c r="AL485" i="10"/>
  <c r="AM485" i="10"/>
  <c r="AN485" i="10"/>
  <c r="AO485" i="10"/>
  <c r="AP485" i="10"/>
  <c r="AQ485" i="10"/>
  <c r="AR485" i="10"/>
  <c r="AS485" i="10"/>
  <c r="AT485" i="10"/>
  <c r="AU485" i="10"/>
  <c r="AV485" i="10"/>
  <c r="AW485" i="10"/>
  <c r="AX485" i="10"/>
  <c r="AY485" i="10"/>
  <c r="AZ485" i="10"/>
  <c r="BA485" i="10"/>
  <c r="BB485" i="10"/>
  <c r="BC485" i="10"/>
  <c r="BD485" i="10"/>
  <c r="BE485" i="10"/>
  <c r="BF485" i="10"/>
  <c r="BG485" i="10"/>
  <c r="BH485" i="10"/>
  <c r="BI485" i="10"/>
  <c r="BJ485" i="10"/>
  <c r="BK485" i="10"/>
  <c r="BL485" i="10"/>
  <c r="BM485" i="10"/>
  <c r="BN485" i="10"/>
  <c r="BO485" i="10"/>
  <c r="BP485" i="10"/>
  <c r="BQ485" i="10"/>
  <c r="BR485" i="10"/>
  <c r="BS485" i="10"/>
  <c r="BT485" i="10"/>
  <c r="BU485" i="10"/>
  <c r="BV485" i="10"/>
  <c r="BW485" i="10"/>
  <c r="BX485" i="10"/>
  <c r="BY485" i="10"/>
  <c r="BZ485" i="10"/>
  <c r="CA485" i="10"/>
  <c r="CB485" i="10"/>
  <c r="CC485" i="10"/>
  <c r="CD485" i="10"/>
  <c r="CE485" i="10"/>
  <c r="CF485" i="10"/>
  <c r="CG485" i="10"/>
  <c r="CH485" i="10"/>
  <c r="CI485" i="10"/>
  <c r="CJ485" i="10"/>
  <c r="CK485" i="10"/>
  <c r="CL485" i="10"/>
  <c r="CM485" i="10"/>
  <c r="CN485" i="10"/>
  <c r="CO485" i="10"/>
  <c r="CP485" i="10"/>
  <c r="CQ485" i="10"/>
  <c r="CR485" i="10"/>
  <c r="CS485" i="10"/>
  <c r="CT485" i="10"/>
  <c r="CU485" i="10"/>
  <c r="CV485" i="10"/>
  <c r="CW485" i="10"/>
  <c r="CX485" i="10"/>
  <c r="CY485" i="10"/>
  <c r="CZ485" i="10"/>
  <c r="DA485" i="10"/>
  <c r="DB485" i="10"/>
  <c r="A486" i="10"/>
  <c r="B486" i="10"/>
  <c r="C486" i="10"/>
  <c r="D486" i="10"/>
  <c r="E486" i="10"/>
  <c r="F486" i="10"/>
  <c r="G486" i="10"/>
  <c r="H486" i="10"/>
  <c r="I486" i="10"/>
  <c r="J486" i="10"/>
  <c r="K486" i="10"/>
  <c r="L486" i="10"/>
  <c r="M486" i="10"/>
  <c r="N486" i="10"/>
  <c r="O486" i="10"/>
  <c r="P486" i="10"/>
  <c r="Q486" i="10"/>
  <c r="R486" i="10"/>
  <c r="S486" i="10"/>
  <c r="T486" i="10"/>
  <c r="U486" i="10"/>
  <c r="V486" i="10"/>
  <c r="W486" i="10"/>
  <c r="X486" i="10"/>
  <c r="Y486" i="10"/>
  <c r="Z486" i="10"/>
  <c r="AA486" i="10"/>
  <c r="AB486" i="10"/>
  <c r="AC486" i="10"/>
  <c r="AD486" i="10"/>
  <c r="AE486" i="10"/>
  <c r="AF486" i="10"/>
  <c r="AG486" i="10"/>
  <c r="AH486" i="10"/>
  <c r="AI486" i="10"/>
  <c r="AJ486" i="10"/>
  <c r="AK486" i="10"/>
  <c r="AL486" i="10"/>
  <c r="AM486" i="10"/>
  <c r="AN486" i="10"/>
  <c r="AO486" i="10"/>
  <c r="AP486" i="10"/>
  <c r="AQ486" i="10"/>
  <c r="AR486" i="10"/>
  <c r="AS486" i="10"/>
  <c r="AT486" i="10"/>
  <c r="AU486" i="10"/>
  <c r="AV486" i="10"/>
  <c r="AW486" i="10"/>
  <c r="AX486" i="10"/>
  <c r="AY486" i="10"/>
  <c r="AZ486" i="10"/>
  <c r="BA486" i="10"/>
  <c r="BB486" i="10"/>
  <c r="BC486" i="10"/>
  <c r="BD486" i="10"/>
  <c r="BE486" i="10"/>
  <c r="BF486" i="10"/>
  <c r="BG486" i="10"/>
  <c r="BH486" i="10"/>
  <c r="BI486" i="10"/>
  <c r="BJ486" i="10"/>
  <c r="BK486" i="10"/>
  <c r="BL486" i="10"/>
  <c r="BM486" i="10"/>
  <c r="BN486" i="10"/>
  <c r="BO486" i="10"/>
  <c r="BP486" i="10"/>
  <c r="BQ486" i="10"/>
  <c r="BR486" i="10"/>
  <c r="BS486" i="10"/>
  <c r="BT486" i="10"/>
  <c r="BU486" i="10"/>
  <c r="BV486" i="10"/>
  <c r="BW486" i="10"/>
  <c r="BX486" i="10"/>
  <c r="BY486" i="10"/>
  <c r="BZ486" i="10"/>
  <c r="CA486" i="10"/>
  <c r="CB486" i="10"/>
  <c r="CC486" i="10"/>
  <c r="CD486" i="10"/>
  <c r="CE486" i="10"/>
  <c r="CF486" i="10"/>
  <c r="CG486" i="10"/>
  <c r="CH486" i="10"/>
  <c r="CI486" i="10"/>
  <c r="CJ486" i="10"/>
  <c r="CK486" i="10"/>
  <c r="CL486" i="10"/>
  <c r="CM486" i="10"/>
  <c r="CN486" i="10"/>
  <c r="CO486" i="10"/>
  <c r="CP486" i="10"/>
  <c r="CQ486" i="10"/>
  <c r="CR486" i="10"/>
  <c r="CS486" i="10"/>
  <c r="CT486" i="10"/>
  <c r="CU486" i="10"/>
  <c r="CV486" i="10"/>
  <c r="CW486" i="10"/>
  <c r="CX486" i="10"/>
  <c r="CY486" i="10"/>
  <c r="CZ486" i="10"/>
  <c r="DA486" i="10"/>
  <c r="DB486" i="10"/>
  <c r="A487" i="10"/>
  <c r="B487" i="10"/>
  <c r="C487" i="10"/>
  <c r="D487" i="10"/>
  <c r="E487" i="10"/>
  <c r="F487" i="10"/>
  <c r="G487" i="10"/>
  <c r="H487" i="10"/>
  <c r="I487" i="10"/>
  <c r="J487" i="10"/>
  <c r="K487" i="10"/>
  <c r="L487" i="10"/>
  <c r="M487" i="10"/>
  <c r="N487" i="10"/>
  <c r="O487" i="10"/>
  <c r="P487" i="10"/>
  <c r="Q487" i="10"/>
  <c r="R487" i="10"/>
  <c r="S487" i="10"/>
  <c r="T487" i="10"/>
  <c r="U487" i="10"/>
  <c r="V487" i="10"/>
  <c r="W487" i="10"/>
  <c r="X487" i="10"/>
  <c r="Y487" i="10"/>
  <c r="Z487" i="10"/>
  <c r="AA487" i="10"/>
  <c r="AB487" i="10"/>
  <c r="AC487" i="10"/>
  <c r="AD487" i="10"/>
  <c r="AE487" i="10"/>
  <c r="AF487" i="10"/>
  <c r="AG487" i="10"/>
  <c r="AH487" i="10"/>
  <c r="AI487" i="10"/>
  <c r="AJ487" i="10"/>
  <c r="AK487" i="10"/>
  <c r="AL487" i="10"/>
  <c r="AM487" i="10"/>
  <c r="AN487" i="10"/>
  <c r="AO487" i="10"/>
  <c r="AP487" i="10"/>
  <c r="AQ487" i="10"/>
  <c r="AR487" i="10"/>
  <c r="AS487" i="10"/>
  <c r="AT487" i="10"/>
  <c r="AU487" i="10"/>
  <c r="AV487" i="10"/>
  <c r="AW487" i="10"/>
  <c r="AX487" i="10"/>
  <c r="AY487" i="10"/>
  <c r="AZ487" i="10"/>
  <c r="BA487" i="10"/>
  <c r="BB487" i="10"/>
  <c r="BC487" i="10"/>
  <c r="BD487" i="10"/>
  <c r="BE487" i="10"/>
  <c r="BF487" i="10"/>
  <c r="BG487" i="10"/>
  <c r="BH487" i="10"/>
  <c r="BI487" i="10"/>
  <c r="BJ487" i="10"/>
  <c r="BK487" i="10"/>
  <c r="BL487" i="10"/>
  <c r="BM487" i="10"/>
  <c r="BN487" i="10"/>
  <c r="BO487" i="10"/>
  <c r="BP487" i="10"/>
  <c r="BQ487" i="10"/>
  <c r="BR487" i="10"/>
  <c r="BS487" i="10"/>
  <c r="BT487" i="10"/>
  <c r="BU487" i="10"/>
  <c r="BV487" i="10"/>
  <c r="BW487" i="10"/>
  <c r="BX487" i="10"/>
  <c r="BY487" i="10"/>
  <c r="BZ487" i="10"/>
  <c r="CA487" i="10"/>
  <c r="CB487" i="10"/>
  <c r="CC487" i="10"/>
  <c r="CD487" i="10"/>
  <c r="CE487" i="10"/>
  <c r="CF487" i="10"/>
  <c r="CG487" i="10"/>
  <c r="CH487" i="10"/>
  <c r="CI487" i="10"/>
  <c r="CJ487" i="10"/>
  <c r="CK487" i="10"/>
  <c r="CL487" i="10"/>
  <c r="CM487" i="10"/>
  <c r="CN487" i="10"/>
  <c r="CO487" i="10"/>
  <c r="CP487" i="10"/>
  <c r="CQ487" i="10"/>
  <c r="CR487" i="10"/>
  <c r="CS487" i="10"/>
  <c r="CT487" i="10"/>
  <c r="CU487" i="10"/>
  <c r="CV487" i="10"/>
  <c r="CW487" i="10"/>
  <c r="CX487" i="10"/>
  <c r="CY487" i="10"/>
  <c r="CZ487" i="10"/>
  <c r="DA487" i="10"/>
  <c r="DB487" i="10"/>
  <c r="A488" i="10"/>
  <c r="B488" i="10"/>
  <c r="C488" i="10"/>
  <c r="D488" i="10"/>
  <c r="E488" i="10"/>
  <c r="F488" i="10"/>
  <c r="G488" i="10"/>
  <c r="H488" i="10"/>
  <c r="I488" i="10"/>
  <c r="J488" i="10"/>
  <c r="K488" i="10"/>
  <c r="L488" i="10"/>
  <c r="M488" i="10"/>
  <c r="N488" i="10"/>
  <c r="O488" i="10"/>
  <c r="P488" i="10"/>
  <c r="Q488" i="10"/>
  <c r="R488" i="10"/>
  <c r="S488" i="10"/>
  <c r="T488" i="10"/>
  <c r="U488" i="10"/>
  <c r="V488" i="10"/>
  <c r="W488" i="10"/>
  <c r="X488" i="10"/>
  <c r="Y488" i="10"/>
  <c r="Z488" i="10"/>
  <c r="AA488" i="10"/>
  <c r="AB488" i="10"/>
  <c r="AC488" i="10"/>
  <c r="AD488" i="10"/>
  <c r="AE488" i="10"/>
  <c r="AF488" i="10"/>
  <c r="AG488" i="10"/>
  <c r="AH488" i="10"/>
  <c r="AI488" i="10"/>
  <c r="AJ488" i="10"/>
  <c r="AK488" i="10"/>
  <c r="AL488" i="10"/>
  <c r="AM488" i="10"/>
  <c r="AN488" i="10"/>
  <c r="AO488" i="10"/>
  <c r="AP488" i="10"/>
  <c r="AQ488" i="10"/>
  <c r="AR488" i="10"/>
  <c r="AS488" i="10"/>
  <c r="AT488" i="10"/>
  <c r="AU488" i="10"/>
  <c r="AV488" i="10"/>
  <c r="AW488" i="10"/>
  <c r="AX488" i="10"/>
  <c r="AY488" i="10"/>
  <c r="AZ488" i="10"/>
  <c r="BA488" i="10"/>
  <c r="BB488" i="10"/>
  <c r="BC488" i="10"/>
  <c r="BD488" i="10"/>
  <c r="BE488" i="10"/>
  <c r="BF488" i="10"/>
  <c r="BG488" i="10"/>
  <c r="BH488" i="10"/>
  <c r="BI488" i="10"/>
  <c r="BJ488" i="10"/>
  <c r="BK488" i="10"/>
  <c r="BL488" i="10"/>
  <c r="BM488" i="10"/>
  <c r="BN488" i="10"/>
  <c r="BO488" i="10"/>
  <c r="BP488" i="10"/>
  <c r="BQ488" i="10"/>
  <c r="BR488" i="10"/>
  <c r="BS488" i="10"/>
  <c r="BT488" i="10"/>
  <c r="BU488" i="10"/>
  <c r="BV488" i="10"/>
  <c r="BW488" i="10"/>
  <c r="BX488" i="10"/>
  <c r="BY488" i="10"/>
  <c r="BZ488" i="10"/>
  <c r="CA488" i="10"/>
  <c r="CB488" i="10"/>
  <c r="CC488" i="10"/>
  <c r="CD488" i="10"/>
  <c r="CE488" i="10"/>
  <c r="CF488" i="10"/>
  <c r="CG488" i="10"/>
  <c r="CH488" i="10"/>
  <c r="CI488" i="10"/>
  <c r="CJ488" i="10"/>
  <c r="CK488" i="10"/>
  <c r="CL488" i="10"/>
  <c r="CM488" i="10"/>
  <c r="CN488" i="10"/>
  <c r="CO488" i="10"/>
  <c r="CP488" i="10"/>
  <c r="CQ488" i="10"/>
  <c r="CR488" i="10"/>
  <c r="CS488" i="10"/>
  <c r="CT488" i="10"/>
  <c r="CU488" i="10"/>
  <c r="CV488" i="10"/>
  <c r="CW488" i="10"/>
  <c r="CX488" i="10"/>
  <c r="CY488" i="10"/>
  <c r="CZ488" i="10"/>
  <c r="DA488" i="10"/>
  <c r="DB488" i="10"/>
  <c r="A489" i="10"/>
  <c r="B489" i="10"/>
  <c r="C489" i="10"/>
  <c r="D489" i="10"/>
  <c r="E489" i="10"/>
  <c r="F489" i="10"/>
  <c r="G489" i="10"/>
  <c r="H489" i="10"/>
  <c r="I489" i="10"/>
  <c r="J489" i="10"/>
  <c r="K489" i="10"/>
  <c r="L489" i="10"/>
  <c r="M489" i="10"/>
  <c r="N489" i="10"/>
  <c r="O489" i="10"/>
  <c r="P489" i="10"/>
  <c r="Q489" i="10"/>
  <c r="R489" i="10"/>
  <c r="S489" i="10"/>
  <c r="T489" i="10"/>
  <c r="U489" i="10"/>
  <c r="V489" i="10"/>
  <c r="W489" i="10"/>
  <c r="X489" i="10"/>
  <c r="Y489" i="10"/>
  <c r="Z489" i="10"/>
  <c r="AA489" i="10"/>
  <c r="AB489" i="10"/>
  <c r="AC489" i="10"/>
  <c r="AD489" i="10"/>
  <c r="AE489" i="10"/>
  <c r="AF489" i="10"/>
  <c r="AG489" i="10"/>
  <c r="AH489" i="10"/>
  <c r="AI489" i="10"/>
  <c r="AJ489" i="10"/>
  <c r="AK489" i="10"/>
  <c r="AL489" i="10"/>
  <c r="AM489" i="10"/>
  <c r="AN489" i="10"/>
  <c r="AO489" i="10"/>
  <c r="AP489" i="10"/>
  <c r="AQ489" i="10"/>
  <c r="AR489" i="10"/>
  <c r="AS489" i="10"/>
  <c r="AT489" i="10"/>
  <c r="AU489" i="10"/>
  <c r="AV489" i="10"/>
  <c r="AW489" i="10"/>
  <c r="AX489" i="10"/>
  <c r="AY489" i="10"/>
  <c r="AZ489" i="10"/>
  <c r="BA489" i="10"/>
  <c r="BB489" i="10"/>
  <c r="BC489" i="10"/>
  <c r="BD489" i="10"/>
  <c r="BE489" i="10"/>
  <c r="BF489" i="10"/>
  <c r="BG489" i="10"/>
  <c r="BH489" i="10"/>
  <c r="BI489" i="10"/>
  <c r="BJ489" i="10"/>
  <c r="BK489" i="10"/>
  <c r="BL489" i="10"/>
  <c r="BM489" i="10"/>
  <c r="BN489" i="10"/>
  <c r="BO489" i="10"/>
  <c r="BP489" i="10"/>
  <c r="BQ489" i="10"/>
  <c r="BR489" i="10"/>
  <c r="BS489" i="10"/>
  <c r="BT489" i="10"/>
  <c r="BU489" i="10"/>
  <c r="BV489" i="10"/>
  <c r="BW489" i="10"/>
  <c r="BX489" i="10"/>
  <c r="BY489" i="10"/>
  <c r="BZ489" i="10"/>
  <c r="CA489" i="10"/>
  <c r="CB489" i="10"/>
  <c r="CC489" i="10"/>
  <c r="CD489" i="10"/>
  <c r="CE489" i="10"/>
  <c r="CF489" i="10"/>
  <c r="CG489" i="10"/>
  <c r="CH489" i="10"/>
  <c r="CI489" i="10"/>
  <c r="CJ489" i="10"/>
  <c r="CK489" i="10"/>
  <c r="CL489" i="10"/>
  <c r="CM489" i="10"/>
  <c r="CN489" i="10"/>
  <c r="CO489" i="10"/>
  <c r="CP489" i="10"/>
  <c r="CQ489" i="10"/>
  <c r="CR489" i="10"/>
  <c r="CS489" i="10"/>
  <c r="CT489" i="10"/>
  <c r="CU489" i="10"/>
  <c r="CV489" i="10"/>
  <c r="CW489" i="10"/>
  <c r="CX489" i="10"/>
  <c r="CY489" i="10"/>
  <c r="CZ489" i="10"/>
  <c r="DA489" i="10"/>
  <c r="DB489" i="10"/>
  <c r="A490" i="10"/>
  <c r="B490" i="10"/>
  <c r="C490" i="10"/>
  <c r="D490" i="10"/>
  <c r="E490" i="10"/>
  <c r="F490" i="10"/>
  <c r="G490" i="10"/>
  <c r="H490" i="10"/>
  <c r="I490" i="10"/>
  <c r="J490" i="10"/>
  <c r="K490" i="10"/>
  <c r="L490" i="10"/>
  <c r="M490" i="10"/>
  <c r="N490" i="10"/>
  <c r="O490" i="10"/>
  <c r="P490" i="10"/>
  <c r="Q490" i="10"/>
  <c r="R490" i="10"/>
  <c r="S490" i="10"/>
  <c r="T490" i="10"/>
  <c r="U490" i="10"/>
  <c r="V490" i="10"/>
  <c r="W490" i="10"/>
  <c r="X490" i="10"/>
  <c r="Y490" i="10"/>
  <c r="Z490" i="10"/>
  <c r="AA490" i="10"/>
  <c r="AB490" i="10"/>
  <c r="AC490" i="10"/>
  <c r="AD490" i="10"/>
  <c r="AE490" i="10"/>
  <c r="AF490" i="10"/>
  <c r="AG490" i="10"/>
  <c r="AH490" i="10"/>
  <c r="AI490" i="10"/>
  <c r="AJ490" i="10"/>
  <c r="AK490" i="10"/>
  <c r="AL490" i="10"/>
  <c r="AM490" i="10"/>
  <c r="AN490" i="10"/>
  <c r="AO490" i="10"/>
  <c r="AP490" i="10"/>
  <c r="AQ490" i="10"/>
  <c r="AR490" i="10"/>
  <c r="AS490" i="10"/>
  <c r="AT490" i="10"/>
  <c r="AU490" i="10"/>
  <c r="AV490" i="10"/>
  <c r="AW490" i="10"/>
  <c r="AX490" i="10"/>
  <c r="AY490" i="10"/>
  <c r="AZ490" i="10"/>
  <c r="BA490" i="10"/>
  <c r="BB490" i="10"/>
  <c r="BC490" i="10"/>
  <c r="BD490" i="10"/>
  <c r="BE490" i="10"/>
  <c r="BF490" i="10"/>
  <c r="BG490" i="10"/>
  <c r="BH490" i="10"/>
  <c r="BI490" i="10"/>
  <c r="BJ490" i="10"/>
  <c r="BK490" i="10"/>
  <c r="BL490" i="10"/>
  <c r="BM490" i="10"/>
  <c r="BN490" i="10"/>
  <c r="BO490" i="10"/>
  <c r="BP490" i="10"/>
  <c r="BQ490" i="10"/>
  <c r="BR490" i="10"/>
  <c r="BS490" i="10"/>
  <c r="BT490" i="10"/>
  <c r="BU490" i="10"/>
  <c r="BV490" i="10"/>
  <c r="BW490" i="10"/>
  <c r="BX490" i="10"/>
  <c r="BY490" i="10"/>
  <c r="BZ490" i="10"/>
  <c r="CA490" i="10"/>
  <c r="CB490" i="10"/>
  <c r="CC490" i="10"/>
  <c r="CD490" i="10"/>
  <c r="CE490" i="10"/>
  <c r="CF490" i="10"/>
  <c r="CG490" i="10"/>
  <c r="CH490" i="10"/>
  <c r="CI490" i="10"/>
  <c r="CJ490" i="10"/>
  <c r="CK490" i="10"/>
  <c r="CL490" i="10"/>
  <c r="CM490" i="10"/>
  <c r="CN490" i="10"/>
  <c r="CO490" i="10"/>
  <c r="CP490" i="10"/>
  <c r="CQ490" i="10"/>
  <c r="CR490" i="10"/>
  <c r="CS490" i="10"/>
  <c r="CT490" i="10"/>
  <c r="CU490" i="10"/>
  <c r="CV490" i="10"/>
  <c r="CW490" i="10"/>
  <c r="CX490" i="10"/>
  <c r="CY490" i="10"/>
  <c r="CZ490" i="10"/>
  <c r="DA490" i="10"/>
  <c r="DB490" i="10"/>
  <c r="A491" i="10"/>
  <c r="B491" i="10"/>
  <c r="C491" i="10"/>
  <c r="D491" i="10"/>
  <c r="E491" i="10"/>
  <c r="F491" i="10"/>
  <c r="G491" i="10"/>
  <c r="H491" i="10"/>
  <c r="I491" i="10"/>
  <c r="J491" i="10"/>
  <c r="K491" i="10"/>
  <c r="L491" i="10"/>
  <c r="M491" i="10"/>
  <c r="N491" i="10"/>
  <c r="O491" i="10"/>
  <c r="P491" i="10"/>
  <c r="Q491" i="10"/>
  <c r="R491" i="10"/>
  <c r="S491" i="10"/>
  <c r="T491" i="10"/>
  <c r="U491" i="10"/>
  <c r="V491" i="10"/>
  <c r="W491" i="10"/>
  <c r="X491" i="10"/>
  <c r="Y491" i="10"/>
  <c r="Z491" i="10"/>
  <c r="AA491" i="10"/>
  <c r="AB491" i="10"/>
  <c r="AC491" i="10"/>
  <c r="AD491" i="10"/>
  <c r="AE491" i="10"/>
  <c r="AF491" i="10"/>
  <c r="AG491" i="10"/>
  <c r="AH491" i="10"/>
  <c r="AI491" i="10"/>
  <c r="AJ491" i="10"/>
  <c r="AK491" i="10"/>
  <c r="AL491" i="10"/>
  <c r="AM491" i="10"/>
  <c r="AN491" i="10"/>
  <c r="AO491" i="10"/>
  <c r="AP491" i="10"/>
  <c r="AQ491" i="10"/>
  <c r="AR491" i="10"/>
  <c r="AS491" i="10"/>
  <c r="AT491" i="10"/>
  <c r="AU491" i="10"/>
  <c r="AV491" i="10"/>
  <c r="AW491" i="10"/>
  <c r="AX491" i="10"/>
  <c r="AY491" i="10"/>
  <c r="AZ491" i="10"/>
  <c r="BA491" i="10"/>
  <c r="BB491" i="10"/>
  <c r="BC491" i="10"/>
  <c r="BD491" i="10"/>
  <c r="BE491" i="10"/>
  <c r="BF491" i="10"/>
  <c r="BG491" i="10"/>
  <c r="BH491" i="10"/>
  <c r="BI491" i="10"/>
  <c r="BJ491" i="10"/>
  <c r="BK491" i="10"/>
  <c r="BL491" i="10"/>
  <c r="BM491" i="10"/>
  <c r="BN491" i="10"/>
  <c r="BO491" i="10"/>
  <c r="BP491" i="10"/>
  <c r="BQ491" i="10"/>
  <c r="BR491" i="10"/>
  <c r="BS491" i="10"/>
  <c r="BT491" i="10"/>
  <c r="BU491" i="10"/>
  <c r="BV491" i="10"/>
  <c r="BW491" i="10"/>
  <c r="BX491" i="10"/>
  <c r="BY491" i="10"/>
  <c r="BZ491" i="10"/>
  <c r="CA491" i="10"/>
  <c r="CB491" i="10"/>
  <c r="CC491" i="10"/>
  <c r="CD491" i="10"/>
  <c r="CE491" i="10"/>
  <c r="CF491" i="10"/>
  <c r="CG491" i="10"/>
  <c r="CH491" i="10"/>
  <c r="CI491" i="10"/>
  <c r="CJ491" i="10"/>
  <c r="CK491" i="10"/>
  <c r="CL491" i="10"/>
  <c r="CM491" i="10"/>
  <c r="CN491" i="10"/>
  <c r="CO491" i="10"/>
  <c r="CP491" i="10"/>
  <c r="CQ491" i="10"/>
  <c r="CR491" i="10"/>
  <c r="CS491" i="10"/>
  <c r="CT491" i="10"/>
  <c r="CU491" i="10"/>
  <c r="CV491" i="10"/>
  <c r="CW491" i="10"/>
  <c r="CX491" i="10"/>
  <c r="CY491" i="10"/>
  <c r="CZ491" i="10"/>
  <c r="DA491" i="10"/>
  <c r="DB491" i="10"/>
  <c r="A492" i="10"/>
  <c r="B492" i="10"/>
  <c r="C492" i="10"/>
  <c r="D492" i="10"/>
  <c r="E492" i="10"/>
  <c r="F492" i="10"/>
  <c r="G492" i="10"/>
  <c r="H492" i="10"/>
  <c r="I492" i="10"/>
  <c r="J492" i="10"/>
  <c r="K492" i="10"/>
  <c r="L492" i="10"/>
  <c r="M492" i="10"/>
  <c r="N492" i="10"/>
  <c r="O492" i="10"/>
  <c r="P492" i="10"/>
  <c r="Q492" i="10"/>
  <c r="R492" i="10"/>
  <c r="S492" i="10"/>
  <c r="T492" i="10"/>
  <c r="U492" i="10"/>
  <c r="V492" i="10"/>
  <c r="W492" i="10"/>
  <c r="X492" i="10"/>
  <c r="Y492" i="10"/>
  <c r="Z492" i="10"/>
  <c r="AA492" i="10"/>
  <c r="AB492" i="10"/>
  <c r="AC492" i="10"/>
  <c r="AD492" i="10"/>
  <c r="AE492" i="10"/>
  <c r="AF492" i="10"/>
  <c r="AG492" i="10"/>
  <c r="AH492" i="10"/>
  <c r="AI492" i="10"/>
  <c r="AJ492" i="10"/>
  <c r="AK492" i="10"/>
  <c r="AL492" i="10"/>
  <c r="AM492" i="10"/>
  <c r="AN492" i="10"/>
  <c r="AO492" i="10"/>
  <c r="AP492" i="10"/>
  <c r="AQ492" i="10"/>
  <c r="AR492" i="10"/>
  <c r="AS492" i="10"/>
  <c r="AT492" i="10"/>
  <c r="AU492" i="10"/>
  <c r="AV492" i="10"/>
  <c r="AW492" i="10"/>
  <c r="AX492" i="10"/>
  <c r="AY492" i="10"/>
  <c r="AZ492" i="10"/>
  <c r="BA492" i="10"/>
  <c r="BB492" i="10"/>
  <c r="BC492" i="10"/>
  <c r="BD492" i="10"/>
  <c r="BE492" i="10"/>
  <c r="BF492" i="10"/>
  <c r="BG492" i="10"/>
  <c r="BH492" i="10"/>
  <c r="BI492" i="10"/>
  <c r="BJ492" i="10"/>
  <c r="BK492" i="10"/>
  <c r="BL492" i="10"/>
  <c r="BM492" i="10"/>
  <c r="BN492" i="10"/>
  <c r="BO492" i="10"/>
  <c r="BP492" i="10"/>
  <c r="BQ492" i="10"/>
  <c r="BR492" i="10"/>
  <c r="BS492" i="10"/>
  <c r="BT492" i="10"/>
  <c r="BU492" i="10"/>
  <c r="BV492" i="10"/>
  <c r="BW492" i="10"/>
  <c r="BX492" i="10"/>
  <c r="BY492" i="10"/>
  <c r="BZ492" i="10"/>
  <c r="CA492" i="10"/>
  <c r="CB492" i="10"/>
  <c r="CC492" i="10"/>
  <c r="CD492" i="10"/>
  <c r="CE492" i="10"/>
  <c r="CF492" i="10"/>
  <c r="CG492" i="10"/>
  <c r="CH492" i="10"/>
  <c r="CI492" i="10"/>
  <c r="CJ492" i="10"/>
  <c r="CK492" i="10"/>
  <c r="CL492" i="10"/>
  <c r="CM492" i="10"/>
  <c r="CN492" i="10"/>
  <c r="CO492" i="10"/>
  <c r="CP492" i="10"/>
  <c r="CQ492" i="10"/>
  <c r="CR492" i="10"/>
  <c r="CS492" i="10"/>
  <c r="CT492" i="10"/>
  <c r="CU492" i="10"/>
  <c r="CV492" i="10"/>
  <c r="CW492" i="10"/>
  <c r="CX492" i="10"/>
  <c r="CY492" i="10"/>
  <c r="CZ492" i="10"/>
  <c r="DA492" i="10"/>
  <c r="DB492" i="10"/>
  <c r="A493" i="10"/>
  <c r="B493" i="10"/>
  <c r="C493" i="10"/>
  <c r="D493" i="10"/>
  <c r="E493" i="10"/>
  <c r="F493" i="10"/>
  <c r="G493" i="10"/>
  <c r="H493" i="10"/>
  <c r="I493" i="10"/>
  <c r="J493" i="10"/>
  <c r="K493" i="10"/>
  <c r="L493" i="10"/>
  <c r="M493" i="10"/>
  <c r="N493" i="10"/>
  <c r="O493" i="10"/>
  <c r="P493" i="10"/>
  <c r="Q493" i="10"/>
  <c r="R493" i="10"/>
  <c r="S493" i="10"/>
  <c r="T493" i="10"/>
  <c r="U493" i="10"/>
  <c r="V493" i="10"/>
  <c r="W493" i="10"/>
  <c r="X493" i="10"/>
  <c r="Y493" i="10"/>
  <c r="Z493" i="10"/>
  <c r="AA493" i="10"/>
  <c r="AB493" i="10"/>
  <c r="AC493" i="10"/>
  <c r="AD493" i="10"/>
  <c r="AE493" i="10"/>
  <c r="AF493" i="10"/>
  <c r="AG493" i="10"/>
  <c r="AH493" i="10"/>
  <c r="AI493" i="10"/>
  <c r="AJ493" i="10"/>
  <c r="AK493" i="10"/>
  <c r="AL493" i="10"/>
  <c r="AM493" i="10"/>
  <c r="AN493" i="10"/>
  <c r="AO493" i="10"/>
  <c r="AP493" i="10"/>
  <c r="AQ493" i="10"/>
  <c r="AR493" i="10"/>
  <c r="AS493" i="10"/>
  <c r="AT493" i="10"/>
  <c r="AU493" i="10"/>
  <c r="AV493" i="10"/>
  <c r="AW493" i="10"/>
  <c r="AX493" i="10"/>
  <c r="AY493" i="10"/>
  <c r="AZ493" i="10"/>
  <c r="BA493" i="10"/>
  <c r="BB493" i="10"/>
  <c r="BC493" i="10"/>
  <c r="BD493" i="10"/>
  <c r="BE493" i="10"/>
  <c r="BF493" i="10"/>
  <c r="BG493" i="10"/>
  <c r="BH493" i="10"/>
  <c r="BI493" i="10"/>
  <c r="BJ493" i="10"/>
  <c r="BK493" i="10"/>
  <c r="BL493" i="10"/>
  <c r="BM493" i="10"/>
  <c r="BN493" i="10"/>
  <c r="BO493" i="10"/>
  <c r="BP493" i="10"/>
  <c r="BQ493" i="10"/>
  <c r="BR493" i="10"/>
  <c r="BS493" i="10"/>
  <c r="BT493" i="10"/>
  <c r="BU493" i="10"/>
  <c r="BV493" i="10"/>
  <c r="BW493" i="10"/>
  <c r="BX493" i="10"/>
  <c r="BY493" i="10"/>
  <c r="BZ493" i="10"/>
  <c r="CA493" i="10"/>
  <c r="CB493" i="10"/>
  <c r="CC493" i="10"/>
  <c r="CD493" i="10"/>
  <c r="CE493" i="10"/>
  <c r="CF493" i="10"/>
  <c r="CG493" i="10"/>
  <c r="CH493" i="10"/>
  <c r="CI493" i="10"/>
  <c r="CJ493" i="10"/>
  <c r="CK493" i="10"/>
  <c r="CL493" i="10"/>
  <c r="CM493" i="10"/>
  <c r="CN493" i="10"/>
  <c r="CO493" i="10"/>
  <c r="CP493" i="10"/>
  <c r="CQ493" i="10"/>
  <c r="CR493" i="10"/>
  <c r="CS493" i="10"/>
  <c r="CT493" i="10"/>
  <c r="CU493" i="10"/>
  <c r="CV493" i="10"/>
  <c r="CW493" i="10"/>
  <c r="CX493" i="10"/>
  <c r="CY493" i="10"/>
  <c r="CZ493" i="10"/>
  <c r="DA493" i="10"/>
  <c r="DB493" i="10"/>
  <c r="A494" i="10"/>
  <c r="B494" i="10"/>
  <c r="C494" i="10"/>
  <c r="D494" i="10"/>
  <c r="E494" i="10"/>
  <c r="F494" i="10"/>
  <c r="G494" i="10"/>
  <c r="H494" i="10"/>
  <c r="I494" i="10"/>
  <c r="J494" i="10"/>
  <c r="K494" i="10"/>
  <c r="L494" i="10"/>
  <c r="M494" i="10"/>
  <c r="N494" i="10"/>
  <c r="O494" i="10"/>
  <c r="P494" i="10"/>
  <c r="Q494" i="10"/>
  <c r="R494" i="10"/>
  <c r="S494" i="10"/>
  <c r="T494" i="10"/>
  <c r="U494" i="10"/>
  <c r="V494" i="10"/>
  <c r="W494" i="10"/>
  <c r="X494" i="10"/>
  <c r="Y494" i="10"/>
  <c r="Z494" i="10"/>
  <c r="AA494" i="10"/>
  <c r="AB494" i="10"/>
  <c r="AC494" i="10"/>
  <c r="AD494" i="10"/>
  <c r="AE494" i="10"/>
  <c r="AF494" i="10"/>
  <c r="AG494" i="10"/>
  <c r="AH494" i="10"/>
  <c r="AI494" i="10"/>
  <c r="AJ494" i="10"/>
  <c r="AK494" i="10"/>
  <c r="AL494" i="10"/>
  <c r="AM494" i="10"/>
  <c r="AN494" i="10"/>
  <c r="AO494" i="10"/>
  <c r="AP494" i="10"/>
  <c r="AQ494" i="10"/>
  <c r="AR494" i="10"/>
  <c r="AS494" i="10"/>
  <c r="AT494" i="10"/>
  <c r="AU494" i="10"/>
  <c r="AV494" i="10"/>
  <c r="AW494" i="10"/>
  <c r="AX494" i="10"/>
  <c r="AY494" i="10"/>
  <c r="AZ494" i="10"/>
  <c r="BA494" i="10"/>
  <c r="BB494" i="10"/>
  <c r="BC494" i="10"/>
  <c r="BD494" i="10"/>
  <c r="BE494" i="10"/>
  <c r="BF494" i="10"/>
  <c r="BG494" i="10"/>
  <c r="BH494" i="10"/>
  <c r="BI494" i="10"/>
  <c r="BJ494" i="10"/>
  <c r="BK494" i="10"/>
  <c r="BL494" i="10"/>
  <c r="BM494" i="10"/>
  <c r="BN494" i="10"/>
  <c r="BO494" i="10"/>
  <c r="BP494" i="10"/>
  <c r="BQ494" i="10"/>
  <c r="BR494" i="10"/>
  <c r="BS494" i="10"/>
  <c r="BT494" i="10"/>
  <c r="BU494" i="10"/>
  <c r="BV494" i="10"/>
  <c r="BW494" i="10"/>
  <c r="BX494" i="10"/>
  <c r="BY494" i="10"/>
  <c r="BZ494" i="10"/>
  <c r="CA494" i="10"/>
  <c r="CB494" i="10"/>
  <c r="CC494" i="10"/>
  <c r="CD494" i="10"/>
  <c r="CE494" i="10"/>
  <c r="CF494" i="10"/>
  <c r="CG494" i="10"/>
  <c r="CH494" i="10"/>
  <c r="CI494" i="10"/>
  <c r="CJ494" i="10"/>
  <c r="CK494" i="10"/>
  <c r="CL494" i="10"/>
  <c r="CM494" i="10"/>
  <c r="CN494" i="10"/>
  <c r="CO494" i="10"/>
  <c r="CP494" i="10"/>
  <c r="CQ494" i="10"/>
  <c r="CR494" i="10"/>
  <c r="CS494" i="10"/>
  <c r="CT494" i="10"/>
  <c r="CU494" i="10"/>
  <c r="CV494" i="10"/>
  <c r="CW494" i="10"/>
  <c r="CX494" i="10"/>
  <c r="CY494" i="10"/>
  <c r="CZ494" i="10"/>
  <c r="DA494" i="10"/>
  <c r="DB494" i="10"/>
  <c r="A495" i="10"/>
  <c r="B495" i="10"/>
  <c r="C495" i="10"/>
  <c r="D495" i="10"/>
  <c r="E495" i="10"/>
  <c r="F495" i="10"/>
  <c r="G495" i="10"/>
  <c r="H495" i="10"/>
  <c r="I495" i="10"/>
  <c r="J495" i="10"/>
  <c r="K495" i="10"/>
  <c r="L495" i="10"/>
  <c r="M495" i="10"/>
  <c r="N495" i="10"/>
  <c r="O495" i="10"/>
  <c r="P495" i="10"/>
  <c r="Q495" i="10"/>
  <c r="R495" i="10"/>
  <c r="S495" i="10"/>
  <c r="T495" i="10"/>
  <c r="U495" i="10"/>
  <c r="V495" i="10"/>
  <c r="W495" i="10"/>
  <c r="X495" i="10"/>
  <c r="Y495" i="10"/>
  <c r="Z495" i="10"/>
  <c r="AA495" i="10"/>
  <c r="AB495" i="10"/>
  <c r="AC495" i="10"/>
  <c r="AD495" i="10"/>
  <c r="AE495" i="10"/>
  <c r="AF495" i="10"/>
  <c r="AG495" i="10"/>
  <c r="AH495" i="10"/>
  <c r="AI495" i="10"/>
  <c r="AJ495" i="10"/>
  <c r="AK495" i="10"/>
  <c r="AL495" i="10"/>
  <c r="AM495" i="10"/>
  <c r="AN495" i="10"/>
  <c r="AO495" i="10"/>
  <c r="AP495" i="10"/>
  <c r="AQ495" i="10"/>
  <c r="AR495" i="10"/>
  <c r="AS495" i="10"/>
  <c r="AT495" i="10"/>
  <c r="AU495" i="10"/>
  <c r="AV495" i="10"/>
  <c r="AW495" i="10"/>
  <c r="AX495" i="10"/>
  <c r="AY495" i="10"/>
  <c r="AZ495" i="10"/>
  <c r="BA495" i="10"/>
  <c r="BB495" i="10"/>
  <c r="BC495" i="10"/>
  <c r="BD495" i="10"/>
  <c r="BE495" i="10"/>
  <c r="BF495" i="10"/>
  <c r="BG495" i="10"/>
  <c r="BH495" i="10"/>
  <c r="BI495" i="10"/>
  <c r="BJ495" i="10"/>
  <c r="BK495" i="10"/>
  <c r="BL495" i="10"/>
  <c r="BM495" i="10"/>
  <c r="BN495" i="10"/>
  <c r="BO495" i="10"/>
  <c r="BP495" i="10"/>
  <c r="BQ495" i="10"/>
  <c r="BR495" i="10"/>
  <c r="BS495" i="10"/>
  <c r="BT495" i="10"/>
  <c r="BU495" i="10"/>
  <c r="BV495" i="10"/>
  <c r="BW495" i="10"/>
  <c r="BX495" i="10"/>
  <c r="BY495" i="10"/>
  <c r="BZ495" i="10"/>
  <c r="CA495" i="10"/>
  <c r="CB495" i="10"/>
  <c r="CC495" i="10"/>
  <c r="CD495" i="10"/>
  <c r="CE495" i="10"/>
  <c r="CF495" i="10"/>
  <c r="CG495" i="10"/>
  <c r="CH495" i="10"/>
  <c r="CI495" i="10"/>
  <c r="CJ495" i="10"/>
  <c r="CK495" i="10"/>
  <c r="CL495" i="10"/>
  <c r="CM495" i="10"/>
  <c r="CN495" i="10"/>
  <c r="CO495" i="10"/>
  <c r="CP495" i="10"/>
  <c r="CQ495" i="10"/>
  <c r="CR495" i="10"/>
  <c r="CS495" i="10"/>
  <c r="CT495" i="10"/>
  <c r="CU495" i="10"/>
  <c r="CV495" i="10"/>
  <c r="CW495" i="10"/>
  <c r="CX495" i="10"/>
  <c r="CY495" i="10"/>
  <c r="CZ495" i="10"/>
  <c r="DA495" i="10"/>
  <c r="DB495" i="10"/>
  <c r="A496" i="10"/>
  <c r="B496" i="10"/>
  <c r="C496" i="10"/>
  <c r="D496" i="10"/>
  <c r="E496" i="10"/>
  <c r="F496" i="10"/>
  <c r="G496" i="10"/>
  <c r="H496" i="10"/>
  <c r="I496" i="10"/>
  <c r="J496" i="10"/>
  <c r="K496" i="10"/>
  <c r="L496" i="10"/>
  <c r="M496" i="10"/>
  <c r="N496" i="10"/>
  <c r="O496" i="10"/>
  <c r="P496" i="10"/>
  <c r="Q496" i="10"/>
  <c r="R496" i="10"/>
  <c r="S496" i="10"/>
  <c r="T496" i="10"/>
  <c r="U496" i="10"/>
  <c r="V496" i="10"/>
  <c r="W496" i="10"/>
  <c r="X496" i="10"/>
  <c r="Y496" i="10"/>
  <c r="Z496" i="10"/>
  <c r="AA496" i="10"/>
  <c r="AB496" i="10"/>
  <c r="AC496" i="10"/>
  <c r="AD496" i="10"/>
  <c r="AE496" i="10"/>
  <c r="AF496" i="10"/>
  <c r="AG496" i="10"/>
  <c r="AH496" i="10"/>
  <c r="AI496" i="10"/>
  <c r="AJ496" i="10"/>
  <c r="AK496" i="10"/>
  <c r="AL496" i="10"/>
  <c r="AM496" i="10"/>
  <c r="AN496" i="10"/>
  <c r="AO496" i="10"/>
  <c r="AP496" i="10"/>
  <c r="AQ496" i="10"/>
  <c r="AR496" i="10"/>
  <c r="AS496" i="10"/>
  <c r="AT496" i="10"/>
  <c r="AU496" i="10"/>
  <c r="AV496" i="10"/>
  <c r="AW496" i="10"/>
  <c r="AX496" i="10"/>
  <c r="AY496" i="10"/>
  <c r="AZ496" i="10"/>
  <c r="BA496" i="10"/>
  <c r="BB496" i="10"/>
  <c r="BC496" i="10"/>
  <c r="BD496" i="10"/>
  <c r="BE496" i="10"/>
  <c r="BF496" i="10"/>
  <c r="BG496" i="10"/>
  <c r="BH496" i="10"/>
  <c r="BI496" i="10"/>
  <c r="BJ496" i="10"/>
  <c r="BK496" i="10"/>
  <c r="BL496" i="10"/>
  <c r="BM496" i="10"/>
  <c r="BN496" i="10"/>
  <c r="BO496" i="10"/>
  <c r="BP496" i="10"/>
  <c r="BQ496" i="10"/>
  <c r="BR496" i="10"/>
  <c r="BS496" i="10"/>
  <c r="BT496" i="10"/>
  <c r="BU496" i="10"/>
  <c r="BV496" i="10"/>
  <c r="BW496" i="10"/>
  <c r="BX496" i="10"/>
  <c r="BY496" i="10"/>
  <c r="BZ496" i="10"/>
  <c r="CA496" i="10"/>
  <c r="CB496" i="10"/>
  <c r="CC496" i="10"/>
  <c r="CD496" i="10"/>
  <c r="CE496" i="10"/>
  <c r="CF496" i="10"/>
  <c r="CG496" i="10"/>
  <c r="CH496" i="10"/>
  <c r="CI496" i="10"/>
  <c r="CJ496" i="10"/>
  <c r="CK496" i="10"/>
  <c r="CL496" i="10"/>
  <c r="CM496" i="10"/>
  <c r="CN496" i="10"/>
  <c r="CO496" i="10"/>
  <c r="CP496" i="10"/>
  <c r="CQ496" i="10"/>
  <c r="CR496" i="10"/>
  <c r="CS496" i="10"/>
  <c r="CT496" i="10"/>
  <c r="CU496" i="10"/>
  <c r="CV496" i="10"/>
  <c r="CW496" i="10"/>
  <c r="CX496" i="10"/>
  <c r="CY496" i="10"/>
  <c r="CZ496" i="10"/>
  <c r="DA496" i="10"/>
  <c r="DB496" i="10"/>
  <c r="A497" i="10"/>
  <c r="B497" i="10"/>
  <c r="C497" i="10"/>
  <c r="D497" i="10"/>
  <c r="E497" i="10"/>
  <c r="F497" i="10"/>
  <c r="G497" i="10"/>
  <c r="H497" i="10"/>
  <c r="I497" i="10"/>
  <c r="J497" i="10"/>
  <c r="K497" i="10"/>
  <c r="L497" i="10"/>
  <c r="M497" i="10"/>
  <c r="N497" i="10"/>
  <c r="O497" i="10"/>
  <c r="P497" i="10"/>
  <c r="Q497" i="10"/>
  <c r="R497" i="10"/>
  <c r="S497" i="10"/>
  <c r="T497" i="10"/>
  <c r="U497" i="10"/>
  <c r="V497" i="10"/>
  <c r="W497" i="10"/>
  <c r="X497" i="10"/>
  <c r="Y497" i="10"/>
  <c r="Z497" i="10"/>
  <c r="AA497" i="10"/>
  <c r="AB497" i="10"/>
  <c r="AC497" i="10"/>
  <c r="AD497" i="10"/>
  <c r="AE497" i="10"/>
  <c r="AF497" i="10"/>
  <c r="AG497" i="10"/>
  <c r="AH497" i="10"/>
  <c r="AI497" i="10"/>
  <c r="AJ497" i="10"/>
  <c r="AK497" i="10"/>
  <c r="AL497" i="10"/>
  <c r="AM497" i="10"/>
  <c r="AN497" i="10"/>
  <c r="AO497" i="10"/>
  <c r="AP497" i="10"/>
  <c r="AQ497" i="10"/>
  <c r="AR497" i="10"/>
  <c r="AS497" i="10"/>
  <c r="AT497" i="10"/>
  <c r="AU497" i="10"/>
  <c r="AV497" i="10"/>
  <c r="AW497" i="10"/>
  <c r="AX497" i="10"/>
  <c r="AY497" i="10"/>
  <c r="AZ497" i="10"/>
  <c r="BA497" i="10"/>
  <c r="BB497" i="10"/>
  <c r="BC497" i="10"/>
  <c r="BD497" i="10"/>
  <c r="BE497" i="10"/>
  <c r="BF497" i="10"/>
  <c r="BG497" i="10"/>
  <c r="BH497" i="10"/>
  <c r="BI497" i="10"/>
  <c r="BJ497" i="10"/>
  <c r="BK497" i="10"/>
  <c r="BL497" i="10"/>
  <c r="BM497" i="10"/>
  <c r="BN497" i="10"/>
  <c r="BO497" i="10"/>
  <c r="BP497" i="10"/>
  <c r="BQ497" i="10"/>
  <c r="BR497" i="10"/>
  <c r="BS497" i="10"/>
  <c r="BT497" i="10"/>
  <c r="BU497" i="10"/>
  <c r="BV497" i="10"/>
  <c r="BW497" i="10"/>
  <c r="BX497" i="10"/>
  <c r="BY497" i="10"/>
  <c r="BZ497" i="10"/>
  <c r="CA497" i="10"/>
  <c r="CB497" i="10"/>
  <c r="CC497" i="10"/>
  <c r="CD497" i="10"/>
  <c r="CE497" i="10"/>
  <c r="CF497" i="10"/>
  <c r="CG497" i="10"/>
  <c r="CH497" i="10"/>
  <c r="CI497" i="10"/>
  <c r="CJ497" i="10"/>
  <c r="CK497" i="10"/>
  <c r="CL497" i="10"/>
  <c r="CM497" i="10"/>
  <c r="CN497" i="10"/>
  <c r="CO497" i="10"/>
  <c r="CP497" i="10"/>
  <c r="CQ497" i="10"/>
  <c r="CR497" i="10"/>
  <c r="CS497" i="10"/>
  <c r="CT497" i="10"/>
  <c r="CU497" i="10"/>
  <c r="CV497" i="10"/>
  <c r="CW497" i="10"/>
  <c r="CX497" i="10"/>
  <c r="CY497" i="10"/>
  <c r="CZ497" i="10"/>
  <c r="DA497" i="10"/>
  <c r="DB497" i="10"/>
  <c r="A498" i="10"/>
  <c r="B498" i="10"/>
  <c r="C498" i="10"/>
  <c r="D498" i="10"/>
  <c r="E498" i="10"/>
  <c r="F498" i="10"/>
  <c r="G498" i="10"/>
  <c r="H498" i="10"/>
  <c r="I498" i="10"/>
  <c r="J498" i="10"/>
  <c r="K498" i="10"/>
  <c r="L498" i="10"/>
  <c r="M498" i="10"/>
  <c r="N498" i="10"/>
  <c r="O498" i="10"/>
  <c r="P498" i="10"/>
  <c r="Q498" i="10"/>
  <c r="R498" i="10"/>
  <c r="S498" i="10"/>
  <c r="T498" i="10"/>
  <c r="U498" i="10"/>
  <c r="V498" i="10"/>
  <c r="W498" i="10"/>
  <c r="X498" i="10"/>
  <c r="Y498" i="10"/>
  <c r="Z498" i="10"/>
  <c r="AA498" i="10"/>
  <c r="AB498" i="10"/>
  <c r="AC498" i="10"/>
  <c r="AD498" i="10"/>
  <c r="AE498" i="10"/>
  <c r="AF498" i="10"/>
  <c r="AG498" i="10"/>
  <c r="AH498" i="10"/>
  <c r="AI498" i="10"/>
  <c r="AJ498" i="10"/>
  <c r="AK498" i="10"/>
  <c r="AL498" i="10"/>
  <c r="AM498" i="10"/>
  <c r="AN498" i="10"/>
  <c r="AO498" i="10"/>
  <c r="AP498" i="10"/>
  <c r="AQ498" i="10"/>
  <c r="AR498" i="10"/>
  <c r="AS498" i="10"/>
  <c r="AT498" i="10"/>
  <c r="AU498" i="10"/>
  <c r="AV498" i="10"/>
  <c r="AW498" i="10"/>
  <c r="AX498" i="10"/>
  <c r="AY498" i="10"/>
  <c r="AZ498" i="10"/>
  <c r="BA498" i="10"/>
  <c r="BB498" i="10"/>
  <c r="BC498" i="10"/>
  <c r="BD498" i="10"/>
  <c r="BE498" i="10"/>
  <c r="BF498" i="10"/>
  <c r="BG498" i="10"/>
  <c r="BH498" i="10"/>
  <c r="BI498" i="10"/>
  <c r="BJ498" i="10"/>
  <c r="BK498" i="10"/>
  <c r="BL498" i="10"/>
  <c r="BM498" i="10"/>
  <c r="BN498" i="10"/>
  <c r="BO498" i="10"/>
  <c r="BP498" i="10"/>
  <c r="BQ498" i="10"/>
  <c r="BR498" i="10"/>
  <c r="BS498" i="10"/>
  <c r="BT498" i="10"/>
  <c r="BU498" i="10"/>
  <c r="BV498" i="10"/>
  <c r="BW498" i="10"/>
  <c r="BX498" i="10"/>
  <c r="BY498" i="10"/>
  <c r="BZ498" i="10"/>
  <c r="CA498" i="10"/>
  <c r="CB498" i="10"/>
  <c r="CC498" i="10"/>
  <c r="CD498" i="10"/>
  <c r="CE498" i="10"/>
  <c r="CF498" i="10"/>
  <c r="CG498" i="10"/>
  <c r="CH498" i="10"/>
  <c r="CI498" i="10"/>
  <c r="CJ498" i="10"/>
  <c r="CK498" i="10"/>
  <c r="CL498" i="10"/>
  <c r="CM498" i="10"/>
  <c r="CN498" i="10"/>
  <c r="CO498" i="10"/>
  <c r="CP498" i="10"/>
  <c r="CQ498" i="10"/>
  <c r="CR498" i="10"/>
  <c r="CS498" i="10"/>
  <c r="CT498" i="10"/>
  <c r="CU498" i="10"/>
  <c r="CV498" i="10"/>
  <c r="CW498" i="10"/>
  <c r="CX498" i="10"/>
  <c r="CY498" i="10"/>
  <c r="CZ498" i="10"/>
  <c r="DA498" i="10"/>
  <c r="DB498" i="10"/>
  <c r="A499" i="10"/>
  <c r="B499" i="10"/>
  <c r="C499" i="10"/>
  <c r="D499" i="10"/>
  <c r="E499" i="10"/>
  <c r="F499" i="10"/>
  <c r="G499" i="10"/>
  <c r="H499" i="10"/>
  <c r="I499" i="10"/>
  <c r="J499" i="10"/>
  <c r="K499" i="10"/>
  <c r="L499" i="10"/>
  <c r="M499" i="10"/>
  <c r="N499" i="10"/>
  <c r="O499" i="10"/>
  <c r="P499" i="10"/>
  <c r="Q499" i="10"/>
  <c r="R499" i="10"/>
  <c r="S499" i="10"/>
  <c r="T499" i="10"/>
  <c r="U499" i="10"/>
  <c r="V499" i="10"/>
  <c r="W499" i="10"/>
  <c r="X499" i="10"/>
  <c r="Y499" i="10"/>
  <c r="Z499" i="10"/>
  <c r="AA499" i="10"/>
  <c r="AB499" i="10"/>
  <c r="AC499" i="10"/>
  <c r="AD499" i="10"/>
  <c r="AE499" i="10"/>
  <c r="AF499" i="10"/>
  <c r="AG499" i="10"/>
  <c r="AH499" i="10"/>
  <c r="AI499" i="10"/>
  <c r="AJ499" i="10"/>
  <c r="AK499" i="10"/>
  <c r="AL499" i="10"/>
  <c r="AM499" i="10"/>
  <c r="AN499" i="10"/>
  <c r="AO499" i="10"/>
  <c r="AP499" i="10"/>
  <c r="AQ499" i="10"/>
  <c r="AR499" i="10"/>
  <c r="AS499" i="10"/>
  <c r="AT499" i="10"/>
  <c r="AU499" i="10"/>
  <c r="AV499" i="10"/>
  <c r="AW499" i="10"/>
  <c r="AX499" i="10"/>
  <c r="AY499" i="10"/>
  <c r="AZ499" i="10"/>
  <c r="BA499" i="10"/>
  <c r="BB499" i="10"/>
  <c r="BC499" i="10"/>
  <c r="BD499" i="10"/>
  <c r="BE499" i="10"/>
  <c r="BF499" i="10"/>
  <c r="BG499" i="10"/>
  <c r="BH499" i="10"/>
  <c r="BI499" i="10"/>
  <c r="BJ499" i="10"/>
  <c r="BK499" i="10"/>
  <c r="BL499" i="10"/>
  <c r="BM499" i="10"/>
  <c r="BN499" i="10"/>
  <c r="BO499" i="10"/>
  <c r="BP499" i="10"/>
  <c r="BQ499" i="10"/>
  <c r="BR499" i="10"/>
  <c r="BS499" i="10"/>
  <c r="BT499" i="10"/>
  <c r="BU499" i="10"/>
  <c r="BV499" i="10"/>
  <c r="BW499" i="10"/>
  <c r="BX499" i="10"/>
  <c r="BY499" i="10"/>
  <c r="BZ499" i="10"/>
  <c r="CA499" i="10"/>
  <c r="CB499" i="10"/>
  <c r="CC499" i="10"/>
  <c r="CD499" i="10"/>
  <c r="CE499" i="10"/>
  <c r="CF499" i="10"/>
  <c r="CG499" i="10"/>
  <c r="CH499" i="10"/>
  <c r="CI499" i="10"/>
  <c r="CJ499" i="10"/>
  <c r="CK499" i="10"/>
  <c r="CL499" i="10"/>
  <c r="CM499" i="10"/>
  <c r="CN499" i="10"/>
  <c r="CO499" i="10"/>
  <c r="CP499" i="10"/>
  <c r="CQ499" i="10"/>
  <c r="CR499" i="10"/>
  <c r="CS499" i="10"/>
  <c r="CT499" i="10"/>
  <c r="CU499" i="10"/>
  <c r="CV499" i="10"/>
  <c r="CW499" i="10"/>
  <c r="CX499" i="10"/>
  <c r="CY499" i="10"/>
  <c r="CZ499" i="10"/>
  <c r="DA499" i="10"/>
  <c r="DB499" i="10"/>
  <c r="A500" i="10"/>
  <c r="B500" i="10"/>
  <c r="C500" i="10"/>
  <c r="D500" i="10"/>
  <c r="E500" i="10"/>
  <c r="F500" i="10"/>
  <c r="G500" i="10"/>
  <c r="H500" i="10"/>
  <c r="I500" i="10"/>
  <c r="J500" i="10"/>
  <c r="K500" i="10"/>
  <c r="L500" i="10"/>
  <c r="M500" i="10"/>
  <c r="N500" i="10"/>
  <c r="O500" i="10"/>
  <c r="P500" i="10"/>
  <c r="Q500" i="10"/>
  <c r="R500" i="10"/>
  <c r="S500" i="10"/>
  <c r="T500" i="10"/>
  <c r="U500" i="10"/>
  <c r="V500" i="10"/>
  <c r="W500" i="10"/>
  <c r="X500" i="10"/>
  <c r="Y500" i="10"/>
  <c r="Z500" i="10"/>
  <c r="AA500" i="10"/>
  <c r="AB500" i="10"/>
  <c r="AC500" i="10"/>
  <c r="AD500" i="10"/>
  <c r="AE500" i="10"/>
  <c r="AF500" i="10"/>
  <c r="AG500" i="10"/>
  <c r="AH500" i="10"/>
  <c r="AI500" i="10"/>
  <c r="AJ500" i="10"/>
  <c r="AK500" i="10"/>
  <c r="AL500" i="10"/>
  <c r="AM500" i="10"/>
  <c r="AN500" i="10"/>
  <c r="AO500" i="10"/>
  <c r="AP500" i="10"/>
  <c r="AQ500" i="10"/>
  <c r="AR500" i="10"/>
  <c r="AS500" i="10"/>
  <c r="AT500" i="10"/>
  <c r="AU500" i="10"/>
  <c r="AV500" i="10"/>
  <c r="AW500" i="10"/>
  <c r="AX500" i="10"/>
  <c r="AY500" i="10"/>
  <c r="AZ500" i="10"/>
  <c r="BA500" i="10"/>
  <c r="BB500" i="10"/>
  <c r="BC500" i="10"/>
  <c r="BD500" i="10"/>
  <c r="BE500" i="10"/>
  <c r="BF500" i="10"/>
  <c r="BG500" i="10"/>
  <c r="BH500" i="10"/>
  <c r="BI500" i="10"/>
  <c r="BJ500" i="10"/>
  <c r="BK500" i="10"/>
  <c r="BL500" i="10"/>
  <c r="BM500" i="10"/>
  <c r="BN500" i="10"/>
  <c r="BO500" i="10"/>
  <c r="BP500" i="10"/>
  <c r="BQ500" i="10"/>
  <c r="BR500" i="10"/>
  <c r="BS500" i="10"/>
  <c r="BT500" i="10"/>
  <c r="BU500" i="10"/>
  <c r="BV500" i="10"/>
  <c r="BW500" i="10"/>
  <c r="BX500" i="10"/>
  <c r="BY500" i="10"/>
  <c r="BZ500" i="10"/>
  <c r="CA500" i="10"/>
  <c r="CB500" i="10"/>
  <c r="CC500" i="10"/>
  <c r="CD500" i="10"/>
  <c r="CE500" i="10"/>
  <c r="CF500" i="10"/>
  <c r="CG500" i="10"/>
  <c r="CH500" i="10"/>
  <c r="CI500" i="10"/>
  <c r="CJ500" i="10"/>
  <c r="CK500" i="10"/>
  <c r="CL500" i="10"/>
  <c r="CM500" i="10"/>
  <c r="CN500" i="10"/>
  <c r="CO500" i="10"/>
  <c r="CP500" i="10"/>
  <c r="CQ500" i="10"/>
  <c r="CR500" i="10"/>
  <c r="CS500" i="10"/>
  <c r="CT500" i="10"/>
  <c r="CU500" i="10"/>
  <c r="CV500" i="10"/>
  <c r="CW500" i="10"/>
  <c r="CX500" i="10"/>
  <c r="CY500" i="10"/>
  <c r="CZ500" i="10"/>
  <c r="DA500" i="10"/>
  <c r="DB500" i="10"/>
  <c r="A3" i="8"/>
  <c r="B3" i="8"/>
  <c r="C3" i="8"/>
  <c r="D3" i="8"/>
  <c r="E3" i="8"/>
  <c r="F3" i="8"/>
  <c r="G3" i="8"/>
  <c r="H3" i="8"/>
  <c r="I3" i="8"/>
  <c r="J3" i="8"/>
  <c r="K3" i="8"/>
  <c r="L3" i="8"/>
  <c r="M3" i="8"/>
  <c r="N3" i="8"/>
  <c r="O3" i="8"/>
  <c r="P3" i="8"/>
  <c r="Q3" i="8"/>
  <c r="R3" i="8"/>
  <c r="S3" i="8"/>
  <c r="T3" i="8"/>
  <c r="U3" i="8"/>
  <c r="V3" i="8"/>
  <c r="W3" i="8"/>
  <c r="X3" i="8"/>
  <c r="Y3" i="8"/>
  <c r="Z3" i="8"/>
  <c r="AA3" i="8"/>
  <c r="AB3" i="8"/>
  <c r="AC3" i="8"/>
  <c r="AD3" i="8"/>
  <c r="AE3" i="8"/>
  <c r="AF3" i="8"/>
  <c r="AG3" i="8"/>
  <c r="AH3" i="8"/>
  <c r="AI3" i="8"/>
  <c r="AJ3" i="8"/>
  <c r="AK3" i="8"/>
  <c r="AL3" i="8"/>
  <c r="AM3" i="8"/>
  <c r="AN3" i="8"/>
  <c r="AO3" i="8"/>
  <c r="AP3" i="8"/>
  <c r="AQ3" i="8"/>
  <c r="AR3" i="8"/>
  <c r="AS3" i="8"/>
  <c r="AT3" i="8"/>
  <c r="AU3" i="8"/>
  <c r="AV3" i="8"/>
  <c r="AW3" i="8"/>
  <c r="AX3" i="8"/>
  <c r="AY3" i="8"/>
  <c r="AZ3" i="8"/>
  <c r="A4" i="8"/>
  <c r="B4" i="8"/>
  <c r="C4" i="8"/>
  <c r="D4" i="8"/>
  <c r="E4" i="8"/>
  <c r="F4" i="8"/>
  <c r="G4" i="8"/>
  <c r="H4" i="8"/>
  <c r="I4" i="8"/>
  <c r="J4" i="8"/>
  <c r="K4" i="8"/>
  <c r="L4" i="8"/>
  <c r="M4" i="8"/>
  <c r="N4" i="8"/>
  <c r="O4" i="8"/>
  <c r="P4" i="8"/>
  <c r="Q4" i="8"/>
  <c r="R4" i="8"/>
  <c r="S4" i="8"/>
  <c r="T4" i="8"/>
  <c r="U4" i="8"/>
  <c r="V4" i="8"/>
  <c r="W4" i="8"/>
  <c r="X4" i="8"/>
  <c r="Y4" i="8"/>
  <c r="Z4" i="8"/>
  <c r="AA4" i="8"/>
  <c r="AB4" i="8"/>
  <c r="AC4" i="8"/>
  <c r="AD4" i="8"/>
  <c r="AE4" i="8"/>
  <c r="AF4" i="8"/>
  <c r="AG4" i="8"/>
  <c r="AH4" i="8"/>
  <c r="AI4" i="8"/>
  <c r="AJ4" i="8"/>
  <c r="AK4" i="8"/>
  <c r="AL4" i="8"/>
  <c r="AM4" i="8"/>
  <c r="AN4" i="8"/>
  <c r="AO4" i="8"/>
  <c r="AP4" i="8"/>
  <c r="AQ4" i="8"/>
  <c r="AR4" i="8"/>
  <c r="AS4" i="8"/>
  <c r="AT4" i="8"/>
  <c r="AU4" i="8"/>
  <c r="AV4" i="8"/>
  <c r="AW4" i="8"/>
  <c r="AX4" i="8"/>
  <c r="AY4" i="8"/>
  <c r="AZ4" i="8"/>
  <c r="A5" i="8"/>
  <c r="B5" i="8"/>
  <c r="C5" i="8"/>
  <c r="D5" i="8"/>
  <c r="E5" i="8"/>
  <c r="F5" i="8"/>
  <c r="G5" i="8"/>
  <c r="H5" i="8"/>
  <c r="I5" i="8"/>
  <c r="J5" i="8"/>
  <c r="K5" i="8"/>
  <c r="L5" i="8"/>
  <c r="M5" i="8"/>
  <c r="N5" i="8"/>
  <c r="O5" i="8"/>
  <c r="P5" i="8"/>
  <c r="Q5" i="8"/>
  <c r="R5" i="8"/>
  <c r="S5" i="8"/>
  <c r="T5" i="8"/>
  <c r="U5" i="8"/>
  <c r="V5" i="8"/>
  <c r="W5" i="8"/>
  <c r="X5" i="8"/>
  <c r="Y5" i="8"/>
  <c r="Z5" i="8"/>
  <c r="AA5" i="8"/>
  <c r="AB5" i="8"/>
  <c r="AC5" i="8"/>
  <c r="AD5" i="8"/>
  <c r="AE5" i="8"/>
  <c r="AF5" i="8"/>
  <c r="AG5" i="8"/>
  <c r="AH5" i="8"/>
  <c r="AI5" i="8"/>
  <c r="AJ5" i="8"/>
  <c r="AK5" i="8"/>
  <c r="AL5" i="8"/>
  <c r="AM5" i="8"/>
  <c r="AN5" i="8"/>
  <c r="AO5" i="8"/>
  <c r="AP5" i="8"/>
  <c r="AQ5" i="8"/>
  <c r="AR5" i="8"/>
  <c r="AS5" i="8"/>
  <c r="AT5" i="8"/>
  <c r="AU5" i="8"/>
  <c r="AV5" i="8"/>
  <c r="AW5" i="8"/>
  <c r="AX5" i="8"/>
  <c r="AY5" i="8"/>
  <c r="AZ5" i="8"/>
  <c r="A6" i="8"/>
  <c r="B6" i="8"/>
  <c r="C6" i="8"/>
  <c r="D6" i="8"/>
  <c r="E6" i="8"/>
  <c r="F6" i="8"/>
  <c r="G6" i="8"/>
  <c r="H6" i="8"/>
  <c r="I6" i="8"/>
  <c r="J6"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P6" i="8"/>
  <c r="AQ6" i="8"/>
  <c r="AR6" i="8"/>
  <c r="AS6" i="8"/>
  <c r="AT6" i="8"/>
  <c r="AU6" i="8"/>
  <c r="AV6" i="8"/>
  <c r="AW6" i="8"/>
  <c r="AX6" i="8"/>
  <c r="AY6" i="8"/>
  <c r="AZ6" i="8"/>
  <c r="A7" i="8"/>
  <c r="B7" i="8"/>
  <c r="C7" i="8"/>
  <c r="D7" i="8"/>
  <c r="E7" i="8"/>
  <c r="F7" i="8"/>
  <c r="G7" i="8"/>
  <c r="H7" i="8"/>
  <c r="I7" i="8"/>
  <c r="J7" i="8"/>
  <c r="K7" i="8"/>
  <c r="L7" i="8"/>
  <c r="M7" i="8"/>
  <c r="N7" i="8"/>
  <c r="O7" i="8"/>
  <c r="P7" i="8"/>
  <c r="Q7" i="8"/>
  <c r="R7" i="8"/>
  <c r="S7" i="8"/>
  <c r="T7" i="8"/>
  <c r="U7" i="8"/>
  <c r="V7" i="8"/>
  <c r="W7" i="8"/>
  <c r="X7" i="8"/>
  <c r="Y7" i="8"/>
  <c r="Z7" i="8"/>
  <c r="AA7" i="8"/>
  <c r="AB7" i="8"/>
  <c r="AC7" i="8"/>
  <c r="AD7" i="8"/>
  <c r="AE7" i="8"/>
  <c r="AF7" i="8"/>
  <c r="AG7" i="8"/>
  <c r="AH7" i="8"/>
  <c r="AI7" i="8"/>
  <c r="AJ7" i="8"/>
  <c r="AK7" i="8"/>
  <c r="AL7" i="8"/>
  <c r="AM7" i="8"/>
  <c r="AN7" i="8"/>
  <c r="AO7" i="8"/>
  <c r="AP7" i="8"/>
  <c r="AQ7" i="8"/>
  <c r="AR7" i="8"/>
  <c r="AS7" i="8"/>
  <c r="AT7" i="8"/>
  <c r="AU7" i="8"/>
  <c r="AV7" i="8"/>
  <c r="AW7" i="8"/>
  <c r="AX7" i="8"/>
  <c r="AY7" i="8"/>
  <c r="AZ7" i="8"/>
  <c r="A8" i="8"/>
  <c r="B8" i="8"/>
  <c r="C8" i="8"/>
  <c r="D8" i="8"/>
  <c r="E8" i="8"/>
  <c r="F8" i="8"/>
  <c r="G8" i="8"/>
  <c r="H8" i="8"/>
  <c r="I8" i="8"/>
  <c r="J8" i="8"/>
  <c r="K8" i="8"/>
  <c r="L8" i="8"/>
  <c r="M8" i="8"/>
  <c r="N8" i="8"/>
  <c r="O8" i="8"/>
  <c r="P8" i="8"/>
  <c r="Q8" i="8"/>
  <c r="R8" i="8"/>
  <c r="S8" i="8"/>
  <c r="T8" i="8"/>
  <c r="U8" i="8"/>
  <c r="V8" i="8"/>
  <c r="W8" i="8"/>
  <c r="X8" i="8"/>
  <c r="Y8" i="8"/>
  <c r="Z8" i="8"/>
  <c r="AA8" i="8"/>
  <c r="AB8" i="8"/>
  <c r="AC8" i="8"/>
  <c r="AD8" i="8"/>
  <c r="AE8" i="8"/>
  <c r="AF8" i="8"/>
  <c r="AG8" i="8"/>
  <c r="AH8" i="8"/>
  <c r="AI8" i="8"/>
  <c r="AJ8" i="8"/>
  <c r="AK8" i="8"/>
  <c r="AL8" i="8"/>
  <c r="AM8" i="8"/>
  <c r="AN8" i="8"/>
  <c r="AO8" i="8"/>
  <c r="AP8" i="8"/>
  <c r="AQ8" i="8"/>
  <c r="AR8" i="8"/>
  <c r="AS8" i="8"/>
  <c r="AT8" i="8"/>
  <c r="AU8" i="8"/>
  <c r="AV8" i="8"/>
  <c r="AW8" i="8"/>
  <c r="AX8" i="8"/>
  <c r="AY8" i="8"/>
  <c r="AZ8" i="8"/>
  <c r="A9" i="8"/>
  <c r="B9" i="8"/>
  <c r="C9" i="8"/>
  <c r="D9" i="8"/>
  <c r="E9" i="8"/>
  <c r="F9" i="8"/>
  <c r="G9" i="8"/>
  <c r="H9" i="8"/>
  <c r="I9" i="8"/>
  <c r="J9" i="8"/>
  <c r="K9" i="8"/>
  <c r="L9" i="8"/>
  <c r="M9" i="8"/>
  <c r="N9" i="8"/>
  <c r="O9" i="8"/>
  <c r="P9" i="8"/>
  <c r="Q9" i="8"/>
  <c r="R9" i="8"/>
  <c r="S9" i="8"/>
  <c r="T9" i="8"/>
  <c r="U9" i="8"/>
  <c r="V9" i="8"/>
  <c r="W9" i="8"/>
  <c r="X9" i="8"/>
  <c r="Y9" i="8"/>
  <c r="Z9" i="8"/>
  <c r="AA9" i="8"/>
  <c r="AB9" i="8"/>
  <c r="AC9" i="8"/>
  <c r="AD9" i="8"/>
  <c r="AE9" i="8"/>
  <c r="AF9" i="8"/>
  <c r="AG9" i="8"/>
  <c r="AH9" i="8"/>
  <c r="AI9" i="8"/>
  <c r="AJ9" i="8"/>
  <c r="AK9" i="8"/>
  <c r="AL9" i="8"/>
  <c r="AM9" i="8"/>
  <c r="AN9" i="8"/>
  <c r="AO9" i="8"/>
  <c r="AP9" i="8"/>
  <c r="AQ9" i="8"/>
  <c r="AR9" i="8"/>
  <c r="AS9" i="8"/>
  <c r="AT9" i="8"/>
  <c r="AU9" i="8"/>
  <c r="AV9" i="8"/>
  <c r="AW9" i="8"/>
  <c r="AX9" i="8"/>
  <c r="AY9" i="8"/>
  <c r="AZ9" i="8"/>
  <c r="A10" i="8"/>
  <c r="B10" i="8"/>
  <c r="C10" i="8"/>
  <c r="D10" i="8"/>
  <c r="E10" i="8"/>
  <c r="F10" i="8"/>
  <c r="G10" i="8"/>
  <c r="H10" i="8"/>
  <c r="I10" i="8"/>
  <c r="J10" i="8"/>
  <c r="K10" i="8"/>
  <c r="L10" i="8"/>
  <c r="M10" i="8"/>
  <c r="N10" i="8"/>
  <c r="O10" i="8"/>
  <c r="P10" i="8"/>
  <c r="Q10" i="8"/>
  <c r="R10" i="8"/>
  <c r="S10" i="8"/>
  <c r="T10" i="8"/>
  <c r="U10" i="8"/>
  <c r="V10" i="8"/>
  <c r="W10" i="8"/>
  <c r="X10" i="8"/>
  <c r="Y10" i="8"/>
  <c r="Z10" i="8"/>
  <c r="AA10" i="8"/>
  <c r="AB10" i="8"/>
  <c r="AC10" i="8"/>
  <c r="AD10" i="8"/>
  <c r="AE10" i="8"/>
  <c r="AF10" i="8"/>
  <c r="AG10" i="8"/>
  <c r="AH10" i="8"/>
  <c r="AI10" i="8"/>
  <c r="AJ10" i="8"/>
  <c r="AK10" i="8"/>
  <c r="AL10" i="8"/>
  <c r="AM10" i="8"/>
  <c r="AN10" i="8"/>
  <c r="AO10" i="8"/>
  <c r="AP10" i="8"/>
  <c r="AQ10" i="8"/>
  <c r="AR10" i="8"/>
  <c r="AS10" i="8"/>
  <c r="AT10" i="8"/>
  <c r="AU10" i="8"/>
  <c r="AV10" i="8"/>
  <c r="AW10" i="8"/>
  <c r="AX10" i="8"/>
  <c r="AY10" i="8"/>
  <c r="AZ10" i="8"/>
  <c r="A11" i="8"/>
  <c r="B11" i="8"/>
  <c r="C11" i="8"/>
  <c r="D11" i="8"/>
  <c r="E11" i="8"/>
  <c r="F11" i="8"/>
  <c r="G11" i="8"/>
  <c r="H11" i="8"/>
  <c r="I11" i="8"/>
  <c r="J11" i="8"/>
  <c r="K11" i="8"/>
  <c r="L11" i="8"/>
  <c r="M11" i="8"/>
  <c r="N11" i="8"/>
  <c r="O11" i="8"/>
  <c r="P11" i="8"/>
  <c r="Q11" i="8"/>
  <c r="R11" i="8"/>
  <c r="S11" i="8"/>
  <c r="T11" i="8"/>
  <c r="U11" i="8"/>
  <c r="V11" i="8"/>
  <c r="W11" i="8"/>
  <c r="X11" i="8"/>
  <c r="Y11" i="8"/>
  <c r="Z11" i="8"/>
  <c r="AA11" i="8"/>
  <c r="AB11" i="8"/>
  <c r="AC11" i="8"/>
  <c r="AD11" i="8"/>
  <c r="AE11" i="8"/>
  <c r="AF11" i="8"/>
  <c r="AG11" i="8"/>
  <c r="AH11" i="8"/>
  <c r="AI11" i="8"/>
  <c r="AJ11" i="8"/>
  <c r="AK11" i="8"/>
  <c r="AL11" i="8"/>
  <c r="AM11" i="8"/>
  <c r="AN11" i="8"/>
  <c r="AO11" i="8"/>
  <c r="AP11" i="8"/>
  <c r="AQ11" i="8"/>
  <c r="AR11" i="8"/>
  <c r="AS11" i="8"/>
  <c r="AT11" i="8"/>
  <c r="AU11" i="8"/>
  <c r="AV11" i="8"/>
  <c r="AW11" i="8"/>
  <c r="AX11" i="8"/>
  <c r="AY11" i="8"/>
  <c r="AZ11" i="8"/>
  <c r="A12" i="8"/>
  <c r="B12" i="8"/>
  <c r="C12" i="8"/>
  <c r="D12" i="8"/>
  <c r="E12" i="8"/>
  <c r="F12" i="8"/>
  <c r="G12" i="8"/>
  <c r="H12" i="8"/>
  <c r="I12" i="8"/>
  <c r="J12" i="8"/>
  <c r="K12" i="8"/>
  <c r="L12" i="8"/>
  <c r="M12" i="8"/>
  <c r="N12" i="8"/>
  <c r="O12" i="8"/>
  <c r="P12" i="8"/>
  <c r="Q12" i="8"/>
  <c r="R12" i="8"/>
  <c r="S12" i="8"/>
  <c r="T12" i="8"/>
  <c r="U12" i="8"/>
  <c r="V12" i="8"/>
  <c r="W12" i="8"/>
  <c r="X12" i="8"/>
  <c r="Y12" i="8"/>
  <c r="Z12" i="8"/>
  <c r="AA12" i="8"/>
  <c r="AB12" i="8"/>
  <c r="AC12" i="8"/>
  <c r="AD12" i="8"/>
  <c r="AE12" i="8"/>
  <c r="AF12" i="8"/>
  <c r="AG12" i="8"/>
  <c r="AH12" i="8"/>
  <c r="AI12" i="8"/>
  <c r="AJ12" i="8"/>
  <c r="AK12" i="8"/>
  <c r="AL12" i="8"/>
  <c r="AM12" i="8"/>
  <c r="AN12" i="8"/>
  <c r="AO12" i="8"/>
  <c r="AP12" i="8"/>
  <c r="AQ12" i="8"/>
  <c r="AR12" i="8"/>
  <c r="AS12" i="8"/>
  <c r="AT12" i="8"/>
  <c r="AU12" i="8"/>
  <c r="AV12" i="8"/>
  <c r="AW12" i="8"/>
  <c r="AX12" i="8"/>
  <c r="AY12" i="8"/>
  <c r="AZ12" i="8"/>
  <c r="A13" i="8"/>
  <c r="B13" i="8"/>
  <c r="C13" i="8"/>
  <c r="D13" i="8"/>
  <c r="E13" i="8"/>
  <c r="F13" i="8"/>
  <c r="G13" i="8"/>
  <c r="H13" i="8"/>
  <c r="I13" i="8"/>
  <c r="J13" i="8"/>
  <c r="K13" i="8"/>
  <c r="L13" i="8"/>
  <c r="M13" i="8"/>
  <c r="N13" i="8"/>
  <c r="O13" i="8"/>
  <c r="P13" i="8"/>
  <c r="Q13" i="8"/>
  <c r="R13" i="8"/>
  <c r="S13" i="8"/>
  <c r="T13" i="8"/>
  <c r="U13" i="8"/>
  <c r="V13" i="8"/>
  <c r="W13" i="8"/>
  <c r="X13" i="8"/>
  <c r="Y13" i="8"/>
  <c r="Z13" i="8"/>
  <c r="AA13" i="8"/>
  <c r="AB13" i="8"/>
  <c r="AC13" i="8"/>
  <c r="AD13" i="8"/>
  <c r="AE13" i="8"/>
  <c r="AF13" i="8"/>
  <c r="AG13" i="8"/>
  <c r="AH13" i="8"/>
  <c r="AI13" i="8"/>
  <c r="AJ13" i="8"/>
  <c r="AK13" i="8"/>
  <c r="AL13" i="8"/>
  <c r="AM13" i="8"/>
  <c r="AN13" i="8"/>
  <c r="AO13" i="8"/>
  <c r="AP13" i="8"/>
  <c r="AQ13" i="8"/>
  <c r="AR13" i="8"/>
  <c r="AS13" i="8"/>
  <c r="AT13" i="8"/>
  <c r="AU13" i="8"/>
  <c r="AV13" i="8"/>
  <c r="AW13" i="8"/>
  <c r="AX13" i="8"/>
  <c r="AY13" i="8"/>
  <c r="AZ13" i="8"/>
  <c r="A14" i="8"/>
  <c r="B14" i="8"/>
  <c r="C14" i="8"/>
  <c r="D14" i="8"/>
  <c r="E14" i="8"/>
  <c r="F14" i="8"/>
  <c r="G14" i="8"/>
  <c r="H14" i="8"/>
  <c r="I14" i="8"/>
  <c r="J14" i="8"/>
  <c r="K14" i="8"/>
  <c r="L14" i="8"/>
  <c r="M14" i="8"/>
  <c r="N14" i="8"/>
  <c r="O14" i="8"/>
  <c r="P14" i="8"/>
  <c r="Q14" i="8"/>
  <c r="R14" i="8"/>
  <c r="S14" i="8"/>
  <c r="T14" i="8"/>
  <c r="U14" i="8"/>
  <c r="V14" i="8"/>
  <c r="W14" i="8"/>
  <c r="X14" i="8"/>
  <c r="Y14" i="8"/>
  <c r="Z14" i="8"/>
  <c r="AA14" i="8"/>
  <c r="AB14" i="8"/>
  <c r="AC14" i="8"/>
  <c r="AD14" i="8"/>
  <c r="AE14" i="8"/>
  <c r="AF14" i="8"/>
  <c r="AG14" i="8"/>
  <c r="AH14" i="8"/>
  <c r="AI14" i="8"/>
  <c r="AJ14" i="8"/>
  <c r="AK14" i="8"/>
  <c r="AL14" i="8"/>
  <c r="AM14" i="8"/>
  <c r="AN14" i="8"/>
  <c r="AO14" i="8"/>
  <c r="AP14" i="8"/>
  <c r="AQ14" i="8"/>
  <c r="AR14" i="8"/>
  <c r="AS14" i="8"/>
  <c r="AT14" i="8"/>
  <c r="AU14" i="8"/>
  <c r="AV14" i="8"/>
  <c r="AW14" i="8"/>
  <c r="AX14" i="8"/>
  <c r="AY14" i="8"/>
  <c r="AZ14" i="8"/>
  <c r="A15" i="8"/>
  <c r="B15" i="8"/>
  <c r="C15" i="8"/>
  <c r="D15" i="8"/>
  <c r="E15" i="8"/>
  <c r="F15" i="8"/>
  <c r="G15" i="8"/>
  <c r="H15" i="8"/>
  <c r="I15" i="8"/>
  <c r="J15" i="8"/>
  <c r="K15" i="8"/>
  <c r="L15" i="8"/>
  <c r="M15" i="8"/>
  <c r="N15" i="8"/>
  <c r="O15" i="8"/>
  <c r="P15" i="8"/>
  <c r="Q15" i="8"/>
  <c r="R15" i="8"/>
  <c r="S15" i="8"/>
  <c r="T15" i="8"/>
  <c r="U15" i="8"/>
  <c r="V15" i="8"/>
  <c r="W15" i="8"/>
  <c r="X15" i="8"/>
  <c r="Y15" i="8"/>
  <c r="Z15" i="8"/>
  <c r="AA15" i="8"/>
  <c r="AB15" i="8"/>
  <c r="AC15" i="8"/>
  <c r="AD15" i="8"/>
  <c r="AE15" i="8"/>
  <c r="AF15" i="8"/>
  <c r="AG15" i="8"/>
  <c r="AH15" i="8"/>
  <c r="AI15" i="8"/>
  <c r="AJ15" i="8"/>
  <c r="AK15" i="8"/>
  <c r="AL15" i="8"/>
  <c r="AM15" i="8"/>
  <c r="AN15" i="8"/>
  <c r="AO15" i="8"/>
  <c r="AP15" i="8"/>
  <c r="AQ15" i="8"/>
  <c r="AR15" i="8"/>
  <c r="AS15" i="8"/>
  <c r="AT15" i="8"/>
  <c r="AU15" i="8"/>
  <c r="AV15" i="8"/>
  <c r="AW15" i="8"/>
  <c r="AX15" i="8"/>
  <c r="AY15" i="8"/>
  <c r="AZ15" i="8"/>
  <c r="A16" i="8"/>
  <c r="B16" i="8"/>
  <c r="C16" i="8"/>
  <c r="D16" i="8"/>
  <c r="E16" i="8"/>
  <c r="F16" i="8"/>
  <c r="G16" i="8"/>
  <c r="H16" i="8"/>
  <c r="I16" i="8"/>
  <c r="J16" i="8"/>
  <c r="K16" i="8"/>
  <c r="L16" i="8"/>
  <c r="M16" i="8"/>
  <c r="N16" i="8"/>
  <c r="O16" i="8"/>
  <c r="P16" i="8"/>
  <c r="Q16" i="8"/>
  <c r="R16" i="8"/>
  <c r="S16" i="8"/>
  <c r="T16" i="8"/>
  <c r="U16" i="8"/>
  <c r="V16" i="8"/>
  <c r="W16" i="8"/>
  <c r="X16" i="8"/>
  <c r="Y16" i="8"/>
  <c r="Z16" i="8"/>
  <c r="AA16" i="8"/>
  <c r="AB16" i="8"/>
  <c r="AC16" i="8"/>
  <c r="AD16" i="8"/>
  <c r="AE16" i="8"/>
  <c r="AF16" i="8"/>
  <c r="AG16" i="8"/>
  <c r="AH16" i="8"/>
  <c r="AI16" i="8"/>
  <c r="AJ16" i="8"/>
  <c r="AK16" i="8"/>
  <c r="AL16" i="8"/>
  <c r="AM16" i="8"/>
  <c r="AN16" i="8"/>
  <c r="AO16" i="8"/>
  <c r="AP16" i="8"/>
  <c r="AQ16" i="8"/>
  <c r="AR16" i="8"/>
  <c r="AS16" i="8"/>
  <c r="AT16" i="8"/>
  <c r="AU16" i="8"/>
  <c r="AV16" i="8"/>
  <c r="AW16" i="8"/>
  <c r="AX16" i="8"/>
  <c r="AY16" i="8"/>
  <c r="AZ16" i="8"/>
  <c r="A17" i="8"/>
  <c r="B17" i="8"/>
  <c r="C17" i="8"/>
  <c r="D17" i="8"/>
  <c r="E17" i="8"/>
  <c r="F17" i="8"/>
  <c r="G17" i="8"/>
  <c r="H17" i="8"/>
  <c r="I17" i="8"/>
  <c r="J17" i="8"/>
  <c r="K17" i="8"/>
  <c r="L17" i="8"/>
  <c r="M17" i="8"/>
  <c r="N17" i="8"/>
  <c r="O17" i="8"/>
  <c r="P17" i="8"/>
  <c r="Q17" i="8"/>
  <c r="R17" i="8"/>
  <c r="S17" i="8"/>
  <c r="T17" i="8"/>
  <c r="U17" i="8"/>
  <c r="V17" i="8"/>
  <c r="W17" i="8"/>
  <c r="X17" i="8"/>
  <c r="Y17" i="8"/>
  <c r="Z17" i="8"/>
  <c r="AA17" i="8"/>
  <c r="AB17" i="8"/>
  <c r="AC17" i="8"/>
  <c r="AD17" i="8"/>
  <c r="AE17" i="8"/>
  <c r="AF17" i="8"/>
  <c r="AG17" i="8"/>
  <c r="AH17" i="8"/>
  <c r="AI17" i="8"/>
  <c r="AJ17" i="8"/>
  <c r="AK17" i="8"/>
  <c r="AL17" i="8"/>
  <c r="AM17" i="8"/>
  <c r="AN17" i="8"/>
  <c r="AO17" i="8"/>
  <c r="AP17" i="8"/>
  <c r="AQ17" i="8"/>
  <c r="AR17" i="8"/>
  <c r="AS17" i="8"/>
  <c r="AT17" i="8"/>
  <c r="AU17" i="8"/>
  <c r="AV17" i="8"/>
  <c r="AW17" i="8"/>
  <c r="AX17" i="8"/>
  <c r="AY17" i="8"/>
  <c r="AZ17" i="8"/>
  <c r="A18" i="8"/>
  <c r="B18" i="8"/>
  <c r="C18" i="8"/>
  <c r="D18" i="8"/>
  <c r="E18" i="8"/>
  <c r="F18" i="8"/>
  <c r="G18" i="8"/>
  <c r="H18" i="8"/>
  <c r="I18" i="8"/>
  <c r="J18" i="8"/>
  <c r="K18" i="8"/>
  <c r="L18" i="8"/>
  <c r="M18" i="8"/>
  <c r="N18" i="8"/>
  <c r="O18" i="8"/>
  <c r="P18" i="8"/>
  <c r="Q18" i="8"/>
  <c r="R18" i="8"/>
  <c r="S18" i="8"/>
  <c r="T18" i="8"/>
  <c r="U18" i="8"/>
  <c r="V18" i="8"/>
  <c r="W18" i="8"/>
  <c r="X18" i="8"/>
  <c r="Y18" i="8"/>
  <c r="Z18" i="8"/>
  <c r="AA18" i="8"/>
  <c r="AB18" i="8"/>
  <c r="AC18" i="8"/>
  <c r="AD18" i="8"/>
  <c r="AE18" i="8"/>
  <c r="AF18" i="8"/>
  <c r="AG18" i="8"/>
  <c r="AH18" i="8"/>
  <c r="AI18" i="8"/>
  <c r="AJ18" i="8"/>
  <c r="AK18" i="8"/>
  <c r="AL18" i="8"/>
  <c r="AM18" i="8"/>
  <c r="AN18" i="8"/>
  <c r="AO18" i="8"/>
  <c r="AP18" i="8"/>
  <c r="AQ18" i="8"/>
  <c r="AR18" i="8"/>
  <c r="AS18" i="8"/>
  <c r="AT18" i="8"/>
  <c r="AU18" i="8"/>
  <c r="AV18" i="8"/>
  <c r="AW18" i="8"/>
  <c r="AX18" i="8"/>
  <c r="AY18" i="8"/>
  <c r="AZ18" i="8"/>
  <c r="A19" i="8"/>
  <c r="B19" i="8"/>
  <c r="C19" i="8"/>
  <c r="D19" i="8"/>
  <c r="E19" i="8"/>
  <c r="F19" i="8"/>
  <c r="G19" i="8"/>
  <c r="H19" i="8"/>
  <c r="I19" i="8"/>
  <c r="J19" i="8"/>
  <c r="K19" i="8"/>
  <c r="L19" i="8"/>
  <c r="M19" i="8"/>
  <c r="N19" i="8"/>
  <c r="O19" i="8"/>
  <c r="P19" i="8"/>
  <c r="Q19" i="8"/>
  <c r="R19" i="8"/>
  <c r="S19" i="8"/>
  <c r="T19" i="8"/>
  <c r="U19" i="8"/>
  <c r="V19" i="8"/>
  <c r="W19" i="8"/>
  <c r="X19" i="8"/>
  <c r="Y19" i="8"/>
  <c r="Z19" i="8"/>
  <c r="AA19" i="8"/>
  <c r="AB19" i="8"/>
  <c r="AC19" i="8"/>
  <c r="AD19" i="8"/>
  <c r="AE19" i="8"/>
  <c r="AF19" i="8"/>
  <c r="AG19" i="8"/>
  <c r="AH19" i="8"/>
  <c r="AI19" i="8"/>
  <c r="AJ19" i="8"/>
  <c r="AK19" i="8"/>
  <c r="AL19" i="8"/>
  <c r="AM19" i="8"/>
  <c r="AN19" i="8"/>
  <c r="AO19" i="8"/>
  <c r="AP19" i="8"/>
  <c r="AQ19" i="8"/>
  <c r="AR19" i="8"/>
  <c r="AS19" i="8"/>
  <c r="AT19" i="8"/>
  <c r="AU19" i="8"/>
  <c r="AV19" i="8"/>
  <c r="AW19" i="8"/>
  <c r="AX19" i="8"/>
  <c r="AY19" i="8"/>
  <c r="AZ19" i="8"/>
  <c r="A20" i="8"/>
  <c r="B20" i="8"/>
  <c r="C20" i="8"/>
  <c r="D20" i="8"/>
  <c r="E20" i="8"/>
  <c r="F20" i="8"/>
  <c r="G20" i="8"/>
  <c r="H20" i="8"/>
  <c r="I20" i="8"/>
  <c r="J20" i="8"/>
  <c r="K20" i="8"/>
  <c r="L20" i="8"/>
  <c r="M20" i="8"/>
  <c r="N20" i="8"/>
  <c r="O20" i="8"/>
  <c r="P20" i="8"/>
  <c r="Q20" i="8"/>
  <c r="R20" i="8"/>
  <c r="S20" i="8"/>
  <c r="T20" i="8"/>
  <c r="U20" i="8"/>
  <c r="V20" i="8"/>
  <c r="W20" i="8"/>
  <c r="X20" i="8"/>
  <c r="Y20" i="8"/>
  <c r="Z20" i="8"/>
  <c r="AA20" i="8"/>
  <c r="AB20" i="8"/>
  <c r="AC20" i="8"/>
  <c r="AD20" i="8"/>
  <c r="AE20" i="8"/>
  <c r="AF20" i="8"/>
  <c r="AG20" i="8"/>
  <c r="AH20" i="8"/>
  <c r="AI20" i="8"/>
  <c r="AJ20" i="8"/>
  <c r="AK20" i="8"/>
  <c r="AL20" i="8"/>
  <c r="AM20" i="8"/>
  <c r="AN20" i="8"/>
  <c r="AO20" i="8"/>
  <c r="AP20" i="8"/>
  <c r="AQ20" i="8"/>
  <c r="AR20" i="8"/>
  <c r="AS20" i="8"/>
  <c r="AT20" i="8"/>
  <c r="AU20" i="8"/>
  <c r="AV20" i="8"/>
  <c r="AW20" i="8"/>
  <c r="AX20" i="8"/>
  <c r="AY20" i="8"/>
  <c r="AZ20" i="8"/>
  <c r="A21" i="8"/>
  <c r="B21" i="8"/>
  <c r="C21" i="8"/>
  <c r="D21" i="8"/>
  <c r="E21" i="8"/>
  <c r="F21" i="8"/>
  <c r="G21" i="8"/>
  <c r="H21" i="8"/>
  <c r="I21" i="8"/>
  <c r="J21" i="8"/>
  <c r="K21" i="8"/>
  <c r="L21" i="8"/>
  <c r="M21" i="8"/>
  <c r="N21" i="8"/>
  <c r="O21" i="8"/>
  <c r="P21" i="8"/>
  <c r="Q21" i="8"/>
  <c r="R21" i="8"/>
  <c r="S21" i="8"/>
  <c r="T21" i="8"/>
  <c r="U21" i="8"/>
  <c r="V21" i="8"/>
  <c r="W21" i="8"/>
  <c r="X21" i="8"/>
  <c r="Y21" i="8"/>
  <c r="Z21" i="8"/>
  <c r="AA21" i="8"/>
  <c r="AB21" i="8"/>
  <c r="AC21" i="8"/>
  <c r="AD21" i="8"/>
  <c r="AE21" i="8"/>
  <c r="AF21" i="8"/>
  <c r="AG21" i="8"/>
  <c r="AH21" i="8"/>
  <c r="AI21" i="8"/>
  <c r="AJ21" i="8"/>
  <c r="AK21" i="8"/>
  <c r="AL21" i="8"/>
  <c r="AM21" i="8"/>
  <c r="AN21" i="8"/>
  <c r="AO21" i="8"/>
  <c r="AP21" i="8"/>
  <c r="AQ21" i="8"/>
  <c r="AR21" i="8"/>
  <c r="AS21" i="8"/>
  <c r="AT21" i="8"/>
  <c r="AU21" i="8"/>
  <c r="AV21" i="8"/>
  <c r="AW21" i="8"/>
  <c r="AX21" i="8"/>
  <c r="AY21" i="8"/>
  <c r="AZ21" i="8"/>
  <c r="A22" i="8"/>
  <c r="B22" i="8"/>
  <c r="C22" i="8"/>
  <c r="D22" i="8"/>
  <c r="E22" i="8"/>
  <c r="F22" i="8"/>
  <c r="G22" i="8"/>
  <c r="H22" i="8"/>
  <c r="I22" i="8"/>
  <c r="J22" i="8"/>
  <c r="K22" i="8"/>
  <c r="L22" i="8"/>
  <c r="M22" i="8"/>
  <c r="N22" i="8"/>
  <c r="O22" i="8"/>
  <c r="P22" i="8"/>
  <c r="Q22" i="8"/>
  <c r="R22" i="8"/>
  <c r="S22" i="8"/>
  <c r="T22" i="8"/>
  <c r="U22" i="8"/>
  <c r="V22" i="8"/>
  <c r="W22" i="8"/>
  <c r="X22" i="8"/>
  <c r="Y22" i="8"/>
  <c r="Z22" i="8"/>
  <c r="AA22" i="8"/>
  <c r="AB22" i="8"/>
  <c r="AC22" i="8"/>
  <c r="AD22" i="8"/>
  <c r="AE22" i="8"/>
  <c r="AF22" i="8"/>
  <c r="AG22" i="8"/>
  <c r="AH22" i="8"/>
  <c r="AI22" i="8"/>
  <c r="AJ22" i="8"/>
  <c r="AK22" i="8"/>
  <c r="AL22" i="8"/>
  <c r="AM22" i="8"/>
  <c r="AN22" i="8"/>
  <c r="AO22" i="8"/>
  <c r="AP22" i="8"/>
  <c r="AQ22" i="8"/>
  <c r="AR22" i="8"/>
  <c r="AS22" i="8"/>
  <c r="AT22" i="8"/>
  <c r="AU22" i="8"/>
  <c r="AV22" i="8"/>
  <c r="AW22" i="8"/>
  <c r="AX22" i="8"/>
  <c r="AY22" i="8"/>
  <c r="AZ22" i="8"/>
  <c r="A23" i="8"/>
  <c r="B23" i="8"/>
  <c r="C23" i="8"/>
  <c r="D23" i="8"/>
  <c r="E23" i="8"/>
  <c r="F23" i="8"/>
  <c r="G23" i="8"/>
  <c r="H23" i="8"/>
  <c r="I23" i="8"/>
  <c r="J23" i="8"/>
  <c r="K23" i="8"/>
  <c r="L23" i="8"/>
  <c r="M23" i="8"/>
  <c r="N23" i="8"/>
  <c r="O23" i="8"/>
  <c r="P23" i="8"/>
  <c r="Q23" i="8"/>
  <c r="R23" i="8"/>
  <c r="S23" i="8"/>
  <c r="T23" i="8"/>
  <c r="U23" i="8"/>
  <c r="V23" i="8"/>
  <c r="W23" i="8"/>
  <c r="X23" i="8"/>
  <c r="Y23" i="8"/>
  <c r="Z23" i="8"/>
  <c r="AA23" i="8"/>
  <c r="AB23" i="8"/>
  <c r="AC23" i="8"/>
  <c r="AD23" i="8"/>
  <c r="AE23" i="8"/>
  <c r="AF23" i="8"/>
  <c r="AG23" i="8"/>
  <c r="AH23" i="8"/>
  <c r="AI23" i="8"/>
  <c r="AJ23" i="8"/>
  <c r="AK23" i="8"/>
  <c r="AL23" i="8"/>
  <c r="AM23" i="8"/>
  <c r="AN23" i="8"/>
  <c r="AO23" i="8"/>
  <c r="AP23" i="8"/>
  <c r="AQ23" i="8"/>
  <c r="AR23" i="8"/>
  <c r="AS23" i="8"/>
  <c r="AT23" i="8"/>
  <c r="AU23" i="8"/>
  <c r="AV23" i="8"/>
  <c r="AW23" i="8"/>
  <c r="AX23" i="8"/>
  <c r="AY23" i="8"/>
  <c r="AZ23" i="8"/>
  <c r="A24" i="8"/>
  <c r="B24" i="8"/>
  <c r="C24" i="8"/>
  <c r="D24" i="8"/>
  <c r="E24" i="8"/>
  <c r="F24" i="8"/>
  <c r="G24" i="8"/>
  <c r="H24" i="8"/>
  <c r="I24" i="8"/>
  <c r="J24" i="8"/>
  <c r="K24" i="8"/>
  <c r="L24" i="8"/>
  <c r="M24" i="8"/>
  <c r="N24" i="8"/>
  <c r="O24" i="8"/>
  <c r="P24" i="8"/>
  <c r="Q24" i="8"/>
  <c r="R24" i="8"/>
  <c r="S24" i="8"/>
  <c r="T24" i="8"/>
  <c r="U24" i="8"/>
  <c r="V24" i="8"/>
  <c r="W24" i="8"/>
  <c r="X24" i="8"/>
  <c r="Y24" i="8"/>
  <c r="Z24" i="8"/>
  <c r="AA24" i="8"/>
  <c r="AB24" i="8"/>
  <c r="AC24" i="8"/>
  <c r="AD24" i="8"/>
  <c r="AE24" i="8"/>
  <c r="AF24" i="8"/>
  <c r="AG24" i="8"/>
  <c r="AH24" i="8"/>
  <c r="AI24" i="8"/>
  <c r="AJ24" i="8"/>
  <c r="AK24" i="8"/>
  <c r="AL24" i="8"/>
  <c r="AM24" i="8"/>
  <c r="AN24" i="8"/>
  <c r="AO24" i="8"/>
  <c r="AP24" i="8"/>
  <c r="AQ24" i="8"/>
  <c r="AR24" i="8"/>
  <c r="AS24" i="8"/>
  <c r="AT24" i="8"/>
  <c r="AU24" i="8"/>
  <c r="AV24" i="8"/>
  <c r="AW24" i="8"/>
  <c r="AX24" i="8"/>
  <c r="AY24" i="8"/>
  <c r="AZ24" i="8"/>
  <c r="A25" i="8"/>
  <c r="B25" i="8"/>
  <c r="C25" i="8"/>
  <c r="D25" i="8"/>
  <c r="E25" i="8"/>
  <c r="F25" i="8"/>
  <c r="G25" i="8"/>
  <c r="H25" i="8"/>
  <c r="I25" i="8"/>
  <c r="J25" i="8"/>
  <c r="K25" i="8"/>
  <c r="L25" i="8"/>
  <c r="M25" i="8"/>
  <c r="N25" i="8"/>
  <c r="O25" i="8"/>
  <c r="P25" i="8"/>
  <c r="Q25" i="8"/>
  <c r="R25" i="8"/>
  <c r="S25" i="8"/>
  <c r="T25" i="8"/>
  <c r="U25" i="8"/>
  <c r="V25" i="8"/>
  <c r="W25" i="8"/>
  <c r="X25" i="8"/>
  <c r="Y25" i="8"/>
  <c r="Z25" i="8"/>
  <c r="AA25" i="8"/>
  <c r="AB25" i="8"/>
  <c r="AC25" i="8"/>
  <c r="AD25" i="8"/>
  <c r="AE25" i="8"/>
  <c r="AF25" i="8"/>
  <c r="AG25" i="8"/>
  <c r="AH25" i="8"/>
  <c r="AI25" i="8"/>
  <c r="AJ25" i="8"/>
  <c r="AK25" i="8"/>
  <c r="AL25" i="8"/>
  <c r="AM25" i="8"/>
  <c r="AN25" i="8"/>
  <c r="AO25" i="8"/>
  <c r="AP25" i="8"/>
  <c r="AQ25" i="8"/>
  <c r="AR25" i="8"/>
  <c r="AS25" i="8"/>
  <c r="AT25" i="8"/>
  <c r="AU25" i="8"/>
  <c r="AV25" i="8"/>
  <c r="AW25" i="8"/>
  <c r="AX25" i="8"/>
  <c r="AY25" i="8"/>
  <c r="AZ25" i="8"/>
  <c r="A26" i="8"/>
  <c r="B26" i="8"/>
  <c r="C26" i="8"/>
  <c r="D26" i="8"/>
  <c r="E26" i="8"/>
  <c r="F26" i="8"/>
  <c r="G26" i="8"/>
  <c r="H26" i="8"/>
  <c r="I26" i="8"/>
  <c r="J26" i="8"/>
  <c r="K26" i="8"/>
  <c r="L26" i="8"/>
  <c r="M26" i="8"/>
  <c r="N26" i="8"/>
  <c r="O26" i="8"/>
  <c r="P26" i="8"/>
  <c r="Q26" i="8"/>
  <c r="R26" i="8"/>
  <c r="S26" i="8"/>
  <c r="T26" i="8"/>
  <c r="U26" i="8"/>
  <c r="V26" i="8"/>
  <c r="W26" i="8"/>
  <c r="X26" i="8"/>
  <c r="Y26" i="8"/>
  <c r="Z26" i="8"/>
  <c r="AA26" i="8"/>
  <c r="AB26" i="8"/>
  <c r="AC26" i="8"/>
  <c r="AD26" i="8"/>
  <c r="AE26" i="8"/>
  <c r="AF26" i="8"/>
  <c r="AG26" i="8"/>
  <c r="AH26" i="8"/>
  <c r="AI26" i="8"/>
  <c r="AJ26" i="8"/>
  <c r="AK26" i="8"/>
  <c r="AL26" i="8"/>
  <c r="AM26" i="8"/>
  <c r="AN26" i="8"/>
  <c r="AO26" i="8"/>
  <c r="AP26" i="8"/>
  <c r="AQ26" i="8"/>
  <c r="AR26" i="8"/>
  <c r="AS26" i="8"/>
  <c r="AT26" i="8"/>
  <c r="AU26" i="8"/>
  <c r="AV26" i="8"/>
  <c r="AW26" i="8"/>
  <c r="AX26" i="8"/>
  <c r="AY26" i="8"/>
  <c r="AZ26" i="8"/>
  <c r="A27" i="8"/>
  <c r="B27" i="8"/>
  <c r="C27" i="8"/>
  <c r="D27" i="8"/>
  <c r="E27" i="8"/>
  <c r="F27" i="8"/>
  <c r="G27" i="8"/>
  <c r="H27" i="8"/>
  <c r="I27" i="8"/>
  <c r="J27" i="8"/>
  <c r="K27" i="8"/>
  <c r="L27" i="8"/>
  <c r="M27" i="8"/>
  <c r="N27" i="8"/>
  <c r="O27" i="8"/>
  <c r="P27" i="8"/>
  <c r="Q27" i="8"/>
  <c r="R27" i="8"/>
  <c r="S27" i="8"/>
  <c r="T27" i="8"/>
  <c r="U27" i="8"/>
  <c r="V27" i="8"/>
  <c r="W27" i="8"/>
  <c r="X27" i="8"/>
  <c r="Y27" i="8"/>
  <c r="Z27" i="8"/>
  <c r="AA27" i="8"/>
  <c r="AB27" i="8"/>
  <c r="AC27" i="8"/>
  <c r="AD27" i="8"/>
  <c r="AE27" i="8"/>
  <c r="AF27" i="8"/>
  <c r="AG27" i="8"/>
  <c r="AH27" i="8"/>
  <c r="AI27" i="8"/>
  <c r="AJ27" i="8"/>
  <c r="AK27" i="8"/>
  <c r="AL27" i="8"/>
  <c r="AM27" i="8"/>
  <c r="AN27" i="8"/>
  <c r="AO27" i="8"/>
  <c r="AP27" i="8"/>
  <c r="AQ27" i="8"/>
  <c r="AR27" i="8"/>
  <c r="AS27" i="8"/>
  <c r="AT27" i="8"/>
  <c r="AU27" i="8"/>
  <c r="AV27" i="8"/>
  <c r="AW27" i="8"/>
  <c r="AX27" i="8"/>
  <c r="AY27" i="8"/>
  <c r="AZ27" i="8"/>
  <c r="A28" i="8"/>
  <c r="B28" i="8"/>
  <c r="C28" i="8"/>
  <c r="D28" i="8"/>
  <c r="E28" i="8"/>
  <c r="F28" i="8"/>
  <c r="G28" i="8"/>
  <c r="H28" i="8"/>
  <c r="I28" i="8"/>
  <c r="J28" i="8"/>
  <c r="K28" i="8"/>
  <c r="L28" i="8"/>
  <c r="M28" i="8"/>
  <c r="N28" i="8"/>
  <c r="O28" i="8"/>
  <c r="P28" i="8"/>
  <c r="Q28" i="8"/>
  <c r="R28" i="8"/>
  <c r="S28" i="8"/>
  <c r="T28" i="8"/>
  <c r="U28" i="8"/>
  <c r="V28" i="8"/>
  <c r="W28" i="8"/>
  <c r="X28" i="8"/>
  <c r="Y28" i="8"/>
  <c r="Z28" i="8"/>
  <c r="AA28" i="8"/>
  <c r="AB28" i="8"/>
  <c r="AC28" i="8"/>
  <c r="AD28" i="8"/>
  <c r="AE28" i="8"/>
  <c r="AF28" i="8"/>
  <c r="AG28" i="8"/>
  <c r="AH28" i="8"/>
  <c r="AI28" i="8"/>
  <c r="AJ28" i="8"/>
  <c r="AK28" i="8"/>
  <c r="AL28" i="8"/>
  <c r="AM28" i="8"/>
  <c r="AN28" i="8"/>
  <c r="AO28" i="8"/>
  <c r="AP28" i="8"/>
  <c r="AQ28" i="8"/>
  <c r="AR28" i="8"/>
  <c r="AS28" i="8"/>
  <c r="AT28" i="8"/>
  <c r="AU28" i="8"/>
  <c r="AV28" i="8"/>
  <c r="AW28" i="8"/>
  <c r="AX28" i="8"/>
  <c r="AY28" i="8"/>
  <c r="AZ28" i="8"/>
  <c r="A29" i="8"/>
  <c r="B29" i="8"/>
  <c r="C29" i="8"/>
  <c r="D29" i="8"/>
  <c r="E29" i="8"/>
  <c r="F29" i="8"/>
  <c r="G29" i="8"/>
  <c r="H29" i="8"/>
  <c r="I29" i="8"/>
  <c r="J29" i="8"/>
  <c r="K29" i="8"/>
  <c r="L29" i="8"/>
  <c r="M29" i="8"/>
  <c r="N29" i="8"/>
  <c r="O29" i="8"/>
  <c r="P29" i="8"/>
  <c r="Q29" i="8"/>
  <c r="R29" i="8"/>
  <c r="S29" i="8"/>
  <c r="T29" i="8"/>
  <c r="U29" i="8"/>
  <c r="V29" i="8"/>
  <c r="W29" i="8"/>
  <c r="X29" i="8"/>
  <c r="Y29" i="8"/>
  <c r="Z29" i="8"/>
  <c r="AA29" i="8"/>
  <c r="AB29" i="8"/>
  <c r="AC29" i="8"/>
  <c r="AD29" i="8"/>
  <c r="AE29" i="8"/>
  <c r="AF29" i="8"/>
  <c r="AG29" i="8"/>
  <c r="AH29" i="8"/>
  <c r="AI29" i="8"/>
  <c r="AJ29" i="8"/>
  <c r="AK29" i="8"/>
  <c r="AL29" i="8"/>
  <c r="AM29" i="8"/>
  <c r="AN29" i="8"/>
  <c r="AO29" i="8"/>
  <c r="AP29" i="8"/>
  <c r="AQ29" i="8"/>
  <c r="AR29" i="8"/>
  <c r="AS29" i="8"/>
  <c r="AT29" i="8"/>
  <c r="AU29" i="8"/>
  <c r="AV29" i="8"/>
  <c r="AW29" i="8"/>
  <c r="AX29" i="8"/>
  <c r="AY29" i="8"/>
  <c r="AZ29" i="8"/>
  <c r="A30" i="8"/>
  <c r="B30" i="8"/>
  <c r="C30" i="8"/>
  <c r="D30" i="8"/>
  <c r="E30" i="8"/>
  <c r="F30" i="8"/>
  <c r="G30" i="8"/>
  <c r="H30" i="8"/>
  <c r="I30" i="8"/>
  <c r="J30" i="8"/>
  <c r="K30" i="8"/>
  <c r="L30" i="8"/>
  <c r="M30" i="8"/>
  <c r="N30" i="8"/>
  <c r="O30" i="8"/>
  <c r="P30" i="8"/>
  <c r="Q30" i="8"/>
  <c r="R30" i="8"/>
  <c r="S30" i="8"/>
  <c r="T30" i="8"/>
  <c r="U30" i="8"/>
  <c r="V30" i="8"/>
  <c r="W30" i="8"/>
  <c r="X30" i="8"/>
  <c r="Y30" i="8"/>
  <c r="Z30" i="8"/>
  <c r="AA30" i="8"/>
  <c r="AB30" i="8"/>
  <c r="AC30" i="8"/>
  <c r="AD30" i="8"/>
  <c r="AE30" i="8"/>
  <c r="AF30" i="8"/>
  <c r="AG30" i="8"/>
  <c r="AH30" i="8"/>
  <c r="AI30" i="8"/>
  <c r="AJ30" i="8"/>
  <c r="AK30" i="8"/>
  <c r="AL30" i="8"/>
  <c r="AM30" i="8"/>
  <c r="AN30" i="8"/>
  <c r="AO30" i="8"/>
  <c r="AP30" i="8"/>
  <c r="AQ30" i="8"/>
  <c r="AR30" i="8"/>
  <c r="AS30" i="8"/>
  <c r="AT30" i="8"/>
  <c r="AU30" i="8"/>
  <c r="AV30" i="8"/>
  <c r="AW30" i="8"/>
  <c r="AX30" i="8"/>
  <c r="AY30" i="8"/>
  <c r="AZ30" i="8"/>
  <c r="A31" i="8"/>
  <c r="B31" i="8"/>
  <c r="C31" i="8"/>
  <c r="D31" i="8"/>
  <c r="E31" i="8"/>
  <c r="F31" i="8"/>
  <c r="G31" i="8"/>
  <c r="H31" i="8"/>
  <c r="I31" i="8"/>
  <c r="J31" i="8"/>
  <c r="K31" i="8"/>
  <c r="L31" i="8"/>
  <c r="M31" i="8"/>
  <c r="N31" i="8"/>
  <c r="O31" i="8"/>
  <c r="P31" i="8"/>
  <c r="Q31" i="8"/>
  <c r="R31" i="8"/>
  <c r="S31" i="8"/>
  <c r="T31" i="8"/>
  <c r="U31" i="8"/>
  <c r="V31" i="8"/>
  <c r="W31" i="8"/>
  <c r="X31" i="8"/>
  <c r="Y31" i="8"/>
  <c r="Z31" i="8"/>
  <c r="AA31" i="8"/>
  <c r="AB31" i="8"/>
  <c r="AC31" i="8"/>
  <c r="AD31" i="8"/>
  <c r="AE31" i="8"/>
  <c r="AF31" i="8"/>
  <c r="AG31" i="8"/>
  <c r="AH31" i="8"/>
  <c r="AI31" i="8"/>
  <c r="AJ31" i="8"/>
  <c r="AK31" i="8"/>
  <c r="AL31" i="8"/>
  <c r="AM31" i="8"/>
  <c r="AN31" i="8"/>
  <c r="AO31" i="8"/>
  <c r="AP31" i="8"/>
  <c r="AQ31" i="8"/>
  <c r="AR31" i="8"/>
  <c r="AS31" i="8"/>
  <c r="AT31" i="8"/>
  <c r="AU31" i="8"/>
  <c r="AV31" i="8"/>
  <c r="AW31" i="8"/>
  <c r="AX31" i="8"/>
  <c r="AY31" i="8"/>
  <c r="AZ31" i="8"/>
  <c r="A32" i="8"/>
  <c r="B32" i="8"/>
  <c r="C32" i="8"/>
  <c r="D32" i="8"/>
  <c r="E32" i="8"/>
  <c r="F32" i="8"/>
  <c r="G32" i="8"/>
  <c r="H32" i="8"/>
  <c r="I32" i="8"/>
  <c r="J32" i="8"/>
  <c r="K32" i="8"/>
  <c r="L32" i="8"/>
  <c r="M32" i="8"/>
  <c r="N32" i="8"/>
  <c r="O32" i="8"/>
  <c r="P32" i="8"/>
  <c r="Q32" i="8"/>
  <c r="R32" i="8"/>
  <c r="S32" i="8"/>
  <c r="T32" i="8"/>
  <c r="U32" i="8"/>
  <c r="V32" i="8"/>
  <c r="W32" i="8"/>
  <c r="X32" i="8"/>
  <c r="Y32" i="8"/>
  <c r="Z32" i="8"/>
  <c r="AA32" i="8"/>
  <c r="AB32" i="8"/>
  <c r="AC32" i="8"/>
  <c r="AD32" i="8"/>
  <c r="AE32" i="8"/>
  <c r="AF32" i="8"/>
  <c r="AG32" i="8"/>
  <c r="AH32" i="8"/>
  <c r="AI32" i="8"/>
  <c r="AJ32" i="8"/>
  <c r="AK32" i="8"/>
  <c r="AL32" i="8"/>
  <c r="AM32" i="8"/>
  <c r="AN32" i="8"/>
  <c r="AO32" i="8"/>
  <c r="AP32" i="8"/>
  <c r="AQ32" i="8"/>
  <c r="AR32" i="8"/>
  <c r="AS32" i="8"/>
  <c r="AT32" i="8"/>
  <c r="AU32" i="8"/>
  <c r="AV32" i="8"/>
  <c r="AW32" i="8"/>
  <c r="AX32" i="8"/>
  <c r="AY32" i="8"/>
  <c r="AZ32" i="8"/>
  <c r="A33" i="8"/>
  <c r="B33" i="8"/>
  <c r="C33" i="8"/>
  <c r="D33" i="8"/>
  <c r="E33" i="8"/>
  <c r="F33" i="8"/>
  <c r="G33" i="8"/>
  <c r="H33" i="8"/>
  <c r="I33" i="8"/>
  <c r="J33" i="8"/>
  <c r="K33" i="8"/>
  <c r="L33" i="8"/>
  <c r="M33" i="8"/>
  <c r="N33" i="8"/>
  <c r="O33" i="8"/>
  <c r="P33" i="8"/>
  <c r="Q33" i="8"/>
  <c r="R33" i="8"/>
  <c r="S33" i="8"/>
  <c r="T33" i="8"/>
  <c r="U33" i="8"/>
  <c r="V33" i="8"/>
  <c r="W33" i="8"/>
  <c r="X33" i="8"/>
  <c r="Y33" i="8"/>
  <c r="Z33" i="8"/>
  <c r="AA33" i="8"/>
  <c r="AB33" i="8"/>
  <c r="AC33" i="8"/>
  <c r="AD33" i="8"/>
  <c r="AE33" i="8"/>
  <c r="AF33" i="8"/>
  <c r="AG33" i="8"/>
  <c r="AH33" i="8"/>
  <c r="AI33" i="8"/>
  <c r="AJ33" i="8"/>
  <c r="AK33" i="8"/>
  <c r="AL33" i="8"/>
  <c r="AM33" i="8"/>
  <c r="AN33" i="8"/>
  <c r="AO33" i="8"/>
  <c r="AP33" i="8"/>
  <c r="AQ33" i="8"/>
  <c r="AR33" i="8"/>
  <c r="AS33" i="8"/>
  <c r="AT33" i="8"/>
  <c r="AU33" i="8"/>
  <c r="AV33" i="8"/>
  <c r="AW33" i="8"/>
  <c r="AX33" i="8"/>
  <c r="AY33" i="8"/>
  <c r="AZ33" i="8"/>
  <c r="A34" i="8"/>
  <c r="B34" i="8"/>
  <c r="C34" i="8"/>
  <c r="D34" i="8"/>
  <c r="E34" i="8"/>
  <c r="F34" i="8"/>
  <c r="G34" i="8"/>
  <c r="H34" i="8"/>
  <c r="I34" i="8"/>
  <c r="J34" i="8"/>
  <c r="K34" i="8"/>
  <c r="L34" i="8"/>
  <c r="M34" i="8"/>
  <c r="N34" i="8"/>
  <c r="O34" i="8"/>
  <c r="P34" i="8"/>
  <c r="Q34" i="8"/>
  <c r="R34" i="8"/>
  <c r="S34" i="8"/>
  <c r="T34" i="8"/>
  <c r="U34" i="8"/>
  <c r="V34" i="8"/>
  <c r="W34" i="8"/>
  <c r="X34" i="8"/>
  <c r="Y34" i="8"/>
  <c r="Z34" i="8"/>
  <c r="AA34" i="8"/>
  <c r="AB34" i="8"/>
  <c r="AC34" i="8"/>
  <c r="AD34" i="8"/>
  <c r="AE34" i="8"/>
  <c r="AF34" i="8"/>
  <c r="AG34" i="8"/>
  <c r="AH34" i="8"/>
  <c r="AI34" i="8"/>
  <c r="AJ34" i="8"/>
  <c r="AK34" i="8"/>
  <c r="AL34" i="8"/>
  <c r="AM34" i="8"/>
  <c r="AN34" i="8"/>
  <c r="AO34" i="8"/>
  <c r="AP34" i="8"/>
  <c r="AQ34" i="8"/>
  <c r="AR34" i="8"/>
  <c r="AS34" i="8"/>
  <c r="AT34" i="8"/>
  <c r="AU34" i="8"/>
  <c r="AV34" i="8"/>
  <c r="AW34" i="8"/>
  <c r="AX34" i="8"/>
  <c r="AY34" i="8"/>
  <c r="AZ34" i="8"/>
  <c r="A35" i="8"/>
  <c r="B35" i="8"/>
  <c r="C35" i="8"/>
  <c r="D35" i="8"/>
  <c r="E35" i="8"/>
  <c r="F35" i="8"/>
  <c r="G35" i="8"/>
  <c r="H35" i="8"/>
  <c r="I35" i="8"/>
  <c r="J35" i="8"/>
  <c r="K35" i="8"/>
  <c r="L35" i="8"/>
  <c r="M35" i="8"/>
  <c r="N35" i="8"/>
  <c r="O35" i="8"/>
  <c r="P35" i="8"/>
  <c r="Q35" i="8"/>
  <c r="R35" i="8"/>
  <c r="S35" i="8"/>
  <c r="T35" i="8"/>
  <c r="U35" i="8"/>
  <c r="V35" i="8"/>
  <c r="W35" i="8"/>
  <c r="X35" i="8"/>
  <c r="Y35" i="8"/>
  <c r="Z35" i="8"/>
  <c r="AA35" i="8"/>
  <c r="AB35" i="8"/>
  <c r="AC35" i="8"/>
  <c r="AD35" i="8"/>
  <c r="AE35" i="8"/>
  <c r="AF35" i="8"/>
  <c r="AG35" i="8"/>
  <c r="AH35" i="8"/>
  <c r="AI35" i="8"/>
  <c r="AJ35" i="8"/>
  <c r="AK35" i="8"/>
  <c r="AL35" i="8"/>
  <c r="AM35" i="8"/>
  <c r="AN35" i="8"/>
  <c r="AO35" i="8"/>
  <c r="AP35" i="8"/>
  <c r="AQ35" i="8"/>
  <c r="AR35" i="8"/>
  <c r="AS35" i="8"/>
  <c r="AT35" i="8"/>
  <c r="AU35" i="8"/>
  <c r="AV35" i="8"/>
  <c r="AW35" i="8"/>
  <c r="AX35" i="8"/>
  <c r="AY35" i="8"/>
  <c r="AZ35" i="8"/>
  <c r="A36" i="8"/>
  <c r="B36" i="8"/>
  <c r="C36" i="8"/>
  <c r="D36" i="8"/>
  <c r="E36" i="8"/>
  <c r="F36" i="8"/>
  <c r="G36" i="8"/>
  <c r="H36" i="8"/>
  <c r="I36" i="8"/>
  <c r="J36" i="8"/>
  <c r="K36" i="8"/>
  <c r="L36" i="8"/>
  <c r="M36" i="8"/>
  <c r="N36" i="8"/>
  <c r="O36" i="8"/>
  <c r="P36" i="8"/>
  <c r="Q36" i="8"/>
  <c r="R36" i="8"/>
  <c r="S36" i="8"/>
  <c r="T36" i="8"/>
  <c r="U36" i="8"/>
  <c r="V36" i="8"/>
  <c r="W36" i="8"/>
  <c r="X36" i="8"/>
  <c r="Y36" i="8"/>
  <c r="Z36" i="8"/>
  <c r="AA36" i="8"/>
  <c r="AB36" i="8"/>
  <c r="AC36" i="8"/>
  <c r="AD36" i="8"/>
  <c r="AE36" i="8"/>
  <c r="AF36" i="8"/>
  <c r="AG36" i="8"/>
  <c r="AH36" i="8"/>
  <c r="AI36" i="8"/>
  <c r="AJ36" i="8"/>
  <c r="AK36" i="8"/>
  <c r="AL36" i="8"/>
  <c r="AM36" i="8"/>
  <c r="AN36" i="8"/>
  <c r="AO36" i="8"/>
  <c r="AP36" i="8"/>
  <c r="AQ36" i="8"/>
  <c r="AR36" i="8"/>
  <c r="AS36" i="8"/>
  <c r="AT36" i="8"/>
  <c r="AU36" i="8"/>
  <c r="AV36" i="8"/>
  <c r="AW36" i="8"/>
  <c r="AX36" i="8"/>
  <c r="AY36" i="8"/>
  <c r="AZ36" i="8"/>
  <c r="A37" i="8"/>
  <c r="B37" i="8"/>
  <c r="C37" i="8"/>
  <c r="D37" i="8"/>
  <c r="E37" i="8"/>
  <c r="F37" i="8"/>
  <c r="G37" i="8"/>
  <c r="H37" i="8"/>
  <c r="I37" i="8"/>
  <c r="J37" i="8"/>
  <c r="K37" i="8"/>
  <c r="L37" i="8"/>
  <c r="M37" i="8"/>
  <c r="N37" i="8"/>
  <c r="O37" i="8"/>
  <c r="P37" i="8"/>
  <c r="Q37" i="8"/>
  <c r="R37" i="8"/>
  <c r="S37" i="8"/>
  <c r="T37" i="8"/>
  <c r="U37" i="8"/>
  <c r="V37" i="8"/>
  <c r="W37" i="8"/>
  <c r="X37" i="8"/>
  <c r="Y37" i="8"/>
  <c r="Z37" i="8"/>
  <c r="AA37" i="8"/>
  <c r="AB37" i="8"/>
  <c r="AC37" i="8"/>
  <c r="AD37" i="8"/>
  <c r="AE37" i="8"/>
  <c r="AF37" i="8"/>
  <c r="AG37" i="8"/>
  <c r="AH37" i="8"/>
  <c r="AI37" i="8"/>
  <c r="AJ37" i="8"/>
  <c r="AK37" i="8"/>
  <c r="AL37" i="8"/>
  <c r="AM37" i="8"/>
  <c r="AN37" i="8"/>
  <c r="AO37" i="8"/>
  <c r="AP37" i="8"/>
  <c r="AQ37" i="8"/>
  <c r="AR37" i="8"/>
  <c r="AS37" i="8"/>
  <c r="AT37" i="8"/>
  <c r="AU37" i="8"/>
  <c r="AV37" i="8"/>
  <c r="AW37" i="8"/>
  <c r="AX37" i="8"/>
  <c r="AY37" i="8"/>
  <c r="AZ37" i="8"/>
  <c r="A38" i="8"/>
  <c r="B38" i="8"/>
  <c r="C38" i="8"/>
  <c r="D38" i="8"/>
  <c r="E38" i="8"/>
  <c r="F38" i="8"/>
  <c r="G38" i="8"/>
  <c r="H38" i="8"/>
  <c r="I38" i="8"/>
  <c r="J38" i="8"/>
  <c r="K38" i="8"/>
  <c r="L38" i="8"/>
  <c r="M38" i="8"/>
  <c r="N38" i="8"/>
  <c r="O38" i="8"/>
  <c r="P38" i="8"/>
  <c r="Q38" i="8"/>
  <c r="R38" i="8"/>
  <c r="S38" i="8"/>
  <c r="T38" i="8"/>
  <c r="U38" i="8"/>
  <c r="V38" i="8"/>
  <c r="W38" i="8"/>
  <c r="X38" i="8"/>
  <c r="Y38" i="8"/>
  <c r="Z38" i="8"/>
  <c r="AA38" i="8"/>
  <c r="AB38" i="8"/>
  <c r="AC38" i="8"/>
  <c r="AD38" i="8"/>
  <c r="AE38" i="8"/>
  <c r="AF38" i="8"/>
  <c r="AG38" i="8"/>
  <c r="AH38" i="8"/>
  <c r="AI38" i="8"/>
  <c r="AJ38" i="8"/>
  <c r="AK38" i="8"/>
  <c r="AL38" i="8"/>
  <c r="AM38" i="8"/>
  <c r="AN38" i="8"/>
  <c r="AO38" i="8"/>
  <c r="AP38" i="8"/>
  <c r="AQ38" i="8"/>
  <c r="AR38" i="8"/>
  <c r="AS38" i="8"/>
  <c r="AT38" i="8"/>
  <c r="AU38" i="8"/>
  <c r="AV38" i="8"/>
  <c r="AW38" i="8"/>
  <c r="AX38" i="8"/>
  <c r="AY38" i="8"/>
  <c r="AZ38" i="8"/>
  <c r="A39" i="8"/>
  <c r="B39" i="8"/>
  <c r="C39" i="8"/>
  <c r="D39" i="8"/>
  <c r="E39" i="8"/>
  <c r="F39" i="8"/>
  <c r="G39" i="8"/>
  <c r="H39" i="8"/>
  <c r="I39" i="8"/>
  <c r="J39" i="8"/>
  <c r="K39" i="8"/>
  <c r="L39" i="8"/>
  <c r="M39" i="8"/>
  <c r="N39" i="8"/>
  <c r="O39" i="8"/>
  <c r="P39" i="8"/>
  <c r="Q39" i="8"/>
  <c r="R39" i="8"/>
  <c r="S39" i="8"/>
  <c r="T39" i="8"/>
  <c r="U39" i="8"/>
  <c r="V39" i="8"/>
  <c r="W39" i="8"/>
  <c r="X39" i="8"/>
  <c r="Y39" i="8"/>
  <c r="Z39" i="8"/>
  <c r="AA39" i="8"/>
  <c r="AB39" i="8"/>
  <c r="AC39" i="8"/>
  <c r="AD39" i="8"/>
  <c r="AE39" i="8"/>
  <c r="AF39" i="8"/>
  <c r="AG39" i="8"/>
  <c r="AH39" i="8"/>
  <c r="AI39" i="8"/>
  <c r="AJ39" i="8"/>
  <c r="AK39" i="8"/>
  <c r="AL39" i="8"/>
  <c r="AM39" i="8"/>
  <c r="AN39" i="8"/>
  <c r="AO39" i="8"/>
  <c r="AP39" i="8"/>
  <c r="AQ39" i="8"/>
  <c r="AR39" i="8"/>
  <c r="AS39" i="8"/>
  <c r="AT39" i="8"/>
  <c r="AU39" i="8"/>
  <c r="AV39" i="8"/>
  <c r="AW39" i="8"/>
  <c r="AX39" i="8"/>
  <c r="AY39" i="8"/>
  <c r="AZ39" i="8"/>
  <c r="A40" i="8"/>
  <c r="B40" i="8"/>
  <c r="C40" i="8"/>
  <c r="D40" i="8"/>
  <c r="E40" i="8"/>
  <c r="F40" i="8"/>
  <c r="G40" i="8"/>
  <c r="H40" i="8"/>
  <c r="I40" i="8"/>
  <c r="J40" i="8"/>
  <c r="K40" i="8"/>
  <c r="L40" i="8"/>
  <c r="M40" i="8"/>
  <c r="N40" i="8"/>
  <c r="O40" i="8"/>
  <c r="P40" i="8"/>
  <c r="Q40" i="8"/>
  <c r="R40" i="8"/>
  <c r="S40" i="8"/>
  <c r="T40" i="8"/>
  <c r="U40" i="8"/>
  <c r="V40" i="8"/>
  <c r="W40" i="8"/>
  <c r="X40" i="8"/>
  <c r="Y40" i="8"/>
  <c r="Z40" i="8"/>
  <c r="AA40" i="8"/>
  <c r="AB40" i="8"/>
  <c r="AC40" i="8"/>
  <c r="AD40" i="8"/>
  <c r="AE40" i="8"/>
  <c r="AF40" i="8"/>
  <c r="AG40" i="8"/>
  <c r="AH40" i="8"/>
  <c r="AI40" i="8"/>
  <c r="AJ40" i="8"/>
  <c r="AK40" i="8"/>
  <c r="AL40" i="8"/>
  <c r="AM40" i="8"/>
  <c r="AN40" i="8"/>
  <c r="AO40" i="8"/>
  <c r="AP40" i="8"/>
  <c r="AQ40" i="8"/>
  <c r="AR40" i="8"/>
  <c r="AS40" i="8"/>
  <c r="AT40" i="8"/>
  <c r="AU40" i="8"/>
  <c r="AV40" i="8"/>
  <c r="AW40" i="8"/>
  <c r="AX40" i="8"/>
  <c r="AY40" i="8"/>
  <c r="AZ40" i="8"/>
  <c r="A41" i="8"/>
  <c r="B41" i="8"/>
  <c r="C41" i="8"/>
  <c r="D41" i="8"/>
  <c r="E41" i="8"/>
  <c r="F41" i="8"/>
  <c r="G41" i="8"/>
  <c r="H41" i="8"/>
  <c r="I41" i="8"/>
  <c r="J41" i="8"/>
  <c r="K41" i="8"/>
  <c r="L41" i="8"/>
  <c r="M41" i="8"/>
  <c r="N41" i="8"/>
  <c r="O41" i="8"/>
  <c r="P41" i="8"/>
  <c r="Q41" i="8"/>
  <c r="R41" i="8"/>
  <c r="S41" i="8"/>
  <c r="T41" i="8"/>
  <c r="U41" i="8"/>
  <c r="V41" i="8"/>
  <c r="W41" i="8"/>
  <c r="X41" i="8"/>
  <c r="Y41" i="8"/>
  <c r="Z41" i="8"/>
  <c r="AA41" i="8"/>
  <c r="AB41" i="8"/>
  <c r="AC41" i="8"/>
  <c r="AD41" i="8"/>
  <c r="AE41" i="8"/>
  <c r="AF41" i="8"/>
  <c r="AG41" i="8"/>
  <c r="AH41" i="8"/>
  <c r="AI41" i="8"/>
  <c r="AJ41" i="8"/>
  <c r="AK41" i="8"/>
  <c r="AL41" i="8"/>
  <c r="AM41" i="8"/>
  <c r="AN41" i="8"/>
  <c r="AO41" i="8"/>
  <c r="AP41" i="8"/>
  <c r="AQ41" i="8"/>
  <c r="AR41" i="8"/>
  <c r="AS41" i="8"/>
  <c r="AT41" i="8"/>
  <c r="AU41" i="8"/>
  <c r="AV41" i="8"/>
  <c r="AW41" i="8"/>
  <c r="AX41" i="8"/>
  <c r="AY41" i="8"/>
  <c r="AZ41" i="8"/>
  <c r="A42" i="8"/>
  <c r="B42" i="8"/>
  <c r="C42" i="8"/>
  <c r="D42" i="8"/>
  <c r="E42" i="8"/>
  <c r="F42" i="8"/>
  <c r="G42" i="8"/>
  <c r="H42" i="8"/>
  <c r="I42" i="8"/>
  <c r="J42" i="8"/>
  <c r="K42" i="8"/>
  <c r="L42" i="8"/>
  <c r="M42" i="8"/>
  <c r="N42" i="8"/>
  <c r="O42" i="8"/>
  <c r="P42" i="8"/>
  <c r="Q42" i="8"/>
  <c r="R42" i="8"/>
  <c r="S42" i="8"/>
  <c r="T42" i="8"/>
  <c r="U42" i="8"/>
  <c r="V42" i="8"/>
  <c r="W42" i="8"/>
  <c r="X42" i="8"/>
  <c r="Y42" i="8"/>
  <c r="Z42" i="8"/>
  <c r="AA42" i="8"/>
  <c r="AB42" i="8"/>
  <c r="AC42" i="8"/>
  <c r="AD42" i="8"/>
  <c r="AE42" i="8"/>
  <c r="AF42" i="8"/>
  <c r="AG42" i="8"/>
  <c r="AH42" i="8"/>
  <c r="AI42" i="8"/>
  <c r="AJ42" i="8"/>
  <c r="AK42" i="8"/>
  <c r="AL42" i="8"/>
  <c r="AM42" i="8"/>
  <c r="AN42" i="8"/>
  <c r="AO42" i="8"/>
  <c r="AP42" i="8"/>
  <c r="AQ42" i="8"/>
  <c r="AR42" i="8"/>
  <c r="AS42" i="8"/>
  <c r="AT42" i="8"/>
  <c r="AU42" i="8"/>
  <c r="AV42" i="8"/>
  <c r="AW42" i="8"/>
  <c r="AX42" i="8"/>
  <c r="AY42" i="8"/>
  <c r="AZ42" i="8"/>
  <c r="A43" i="8"/>
  <c r="B43" i="8"/>
  <c r="C43" i="8"/>
  <c r="D43" i="8"/>
  <c r="E43" i="8"/>
  <c r="F43" i="8"/>
  <c r="G43" i="8"/>
  <c r="H43" i="8"/>
  <c r="I43" i="8"/>
  <c r="J43" i="8"/>
  <c r="K43" i="8"/>
  <c r="L43" i="8"/>
  <c r="M43" i="8"/>
  <c r="N43" i="8"/>
  <c r="O43" i="8"/>
  <c r="P43" i="8"/>
  <c r="Q43" i="8"/>
  <c r="R43" i="8"/>
  <c r="S43" i="8"/>
  <c r="T43" i="8"/>
  <c r="U43" i="8"/>
  <c r="V43" i="8"/>
  <c r="W43" i="8"/>
  <c r="X43" i="8"/>
  <c r="Y43" i="8"/>
  <c r="Z43" i="8"/>
  <c r="AA43" i="8"/>
  <c r="AB43" i="8"/>
  <c r="AC43" i="8"/>
  <c r="AD43" i="8"/>
  <c r="AE43" i="8"/>
  <c r="AF43" i="8"/>
  <c r="AG43" i="8"/>
  <c r="AH43" i="8"/>
  <c r="AI43" i="8"/>
  <c r="AJ43" i="8"/>
  <c r="AK43" i="8"/>
  <c r="AL43" i="8"/>
  <c r="AM43" i="8"/>
  <c r="AN43" i="8"/>
  <c r="AO43" i="8"/>
  <c r="AP43" i="8"/>
  <c r="AQ43" i="8"/>
  <c r="AR43" i="8"/>
  <c r="AS43" i="8"/>
  <c r="AT43" i="8"/>
  <c r="AU43" i="8"/>
  <c r="AV43" i="8"/>
  <c r="AW43" i="8"/>
  <c r="AX43" i="8"/>
  <c r="AY43" i="8"/>
  <c r="AZ43" i="8"/>
  <c r="A44" i="8"/>
  <c r="B44" i="8"/>
  <c r="C44" i="8"/>
  <c r="D44" i="8"/>
  <c r="E44" i="8"/>
  <c r="F44" i="8"/>
  <c r="G44" i="8"/>
  <c r="H44" i="8"/>
  <c r="I44" i="8"/>
  <c r="J44" i="8"/>
  <c r="K44" i="8"/>
  <c r="L44" i="8"/>
  <c r="M44" i="8"/>
  <c r="N44" i="8"/>
  <c r="O44" i="8"/>
  <c r="P44" i="8"/>
  <c r="Q44" i="8"/>
  <c r="R44" i="8"/>
  <c r="S44" i="8"/>
  <c r="T44" i="8"/>
  <c r="U44" i="8"/>
  <c r="V44" i="8"/>
  <c r="W44" i="8"/>
  <c r="X44" i="8"/>
  <c r="Y44" i="8"/>
  <c r="Z44" i="8"/>
  <c r="AA44" i="8"/>
  <c r="AB44" i="8"/>
  <c r="AC44" i="8"/>
  <c r="AD44" i="8"/>
  <c r="AE44" i="8"/>
  <c r="AF44" i="8"/>
  <c r="AG44" i="8"/>
  <c r="AH44" i="8"/>
  <c r="AI44" i="8"/>
  <c r="AJ44" i="8"/>
  <c r="AK44" i="8"/>
  <c r="AL44" i="8"/>
  <c r="AM44" i="8"/>
  <c r="AN44" i="8"/>
  <c r="AO44" i="8"/>
  <c r="AP44" i="8"/>
  <c r="AQ44" i="8"/>
  <c r="AR44" i="8"/>
  <c r="AS44" i="8"/>
  <c r="AT44" i="8"/>
  <c r="AU44" i="8"/>
  <c r="AV44" i="8"/>
  <c r="AW44" i="8"/>
  <c r="AX44" i="8"/>
  <c r="AY44" i="8"/>
  <c r="AZ44" i="8"/>
  <c r="A45" i="8"/>
  <c r="B45" i="8"/>
  <c r="C45" i="8"/>
  <c r="D45" i="8"/>
  <c r="E45" i="8"/>
  <c r="F45" i="8"/>
  <c r="G45" i="8"/>
  <c r="H45" i="8"/>
  <c r="I45" i="8"/>
  <c r="J45" i="8"/>
  <c r="K45" i="8"/>
  <c r="L45" i="8"/>
  <c r="M45" i="8"/>
  <c r="N45" i="8"/>
  <c r="O45" i="8"/>
  <c r="P45" i="8"/>
  <c r="Q45" i="8"/>
  <c r="R45" i="8"/>
  <c r="S45" i="8"/>
  <c r="T45" i="8"/>
  <c r="U45" i="8"/>
  <c r="V45" i="8"/>
  <c r="W45" i="8"/>
  <c r="X45" i="8"/>
  <c r="Y45" i="8"/>
  <c r="Z45" i="8"/>
  <c r="AA45" i="8"/>
  <c r="AB45" i="8"/>
  <c r="AC45" i="8"/>
  <c r="AD45" i="8"/>
  <c r="AE45" i="8"/>
  <c r="AF45" i="8"/>
  <c r="AG45" i="8"/>
  <c r="AH45" i="8"/>
  <c r="AI45" i="8"/>
  <c r="AJ45" i="8"/>
  <c r="AK45" i="8"/>
  <c r="AL45" i="8"/>
  <c r="AM45" i="8"/>
  <c r="AN45" i="8"/>
  <c r="AO45" i="8"/>
  <c r="AP45" i="8"/>
  <c r="AQ45" i="8"/>
  <c r="AR45" i="8"/>
  <c r="AS45" i="8"/>
  <c r="AT45" i="8"/>
  <c r="AU45" i="8"/>
  <c r="AV45" i="8"/>
  <c r="AW45" i="8"/>
  <c r="AX45" i="8"/>
  <c r="AY45" i="8"/>
  <c r="AZ45" i="8"/>
  <c r="A46" i="8"/>
  <c r="B46" i="8"/>
  <c r="C46" i="8"/>
  <c r="D46" i="8"/>
  <c r="E46" i="8"/>
  <c r="F46" i="8"/>
  <c r="G46" i="8"/>
  <c r="H46" i="8"/>
  <c r="I46" i="8"/>
  <c r="J46" i="8"/>
  <c r="K46" i="8"/>
  <c r="L46" i="8"/>
  <c r="M46" i="8"/>
  <c r="N46" i="8"/>
  <c r="O46" i="8"/>
  <c r="P46" i="8"/>
  <c r="Q46" i="8"/>
  <c r="R46" i="8"/>
  <c r="S46" i="8"/>
  <c r="T46" i="8"/>
  <c r="U46" i="8"/>
  <c r="V46" i="8"/>
  <c r="W46" i="8"/>
  <c r="X46" i="8"/>
  <c r="Y46" i="8"/>
  <c r="Z46" i="8"/>
  <c r="AA46" i="8"/>
  <c r="AB46" i="8"/>
  <c r="AC46" i="8"/>
  <c r="AD46" i="8"/>
  <c r="AE46" i="8"/>
  <c r="AF46" i="8"/>
  <c r="AG46" i="8"/>
  <c r="AH46" i="8"/>
  <c r="AI46" i="8"/>
  <c r="AJ46" i="8"/>
  <c r="AK46" i="8"/>
  <c r="AL46" i="8"/>
  <c r="AM46" i="8"/>
  <c r="AN46" i="8"/>
  <c r="AO46" i="8"/>
  <c r="AP46" i="8"/>
  <c r="AQ46" i="8"/>
  <c r="AR46" i="8"/>
  <c r="AS46" i="8"/>
  <c r="AT46" i="8"/>
  <c r="AU46" i="8"/>
  <c r="AV46" i="8"/>
  <c r="AW46" i="8"/>
  <c r="AX46" i="8"/>
  <c r="AY46" i="8"/>
  <c r="AZ46" i="8"/>
  <c r="A47" i="8"/>
  <c r="B47" i="8"/>
  <c r="C47" i="8"/>
  <c r="D47" i="8"/>
  <c r="E47" i="8"/>
  <c r="F47" i="8"/>
  <c r="G47" i="8"/>
  <c r="H47" i="8"/>
  <c r="I47" i="8"/>
  <c r="J47" i="8"/>
  <c r="K47" i="8"/>
  <c r="L47" i="8"/>
  <c r="M47" i="8"/>
  <c r="N47" i="8"/>
  <c r="O47" i="8"/>
  <c r="P47" i="8"/>
  <c r="Q47" i="8"/>
  <c r="R47" i="8"/>
  <c r="S47" i="8"/>
  <c r="T47" i="8"/>
  <c r="U47" i="8"/>
  <c r="V47" i="8"/>
  <c r="W47" i="8"/>
  <c r="X47" i="8"/>
  <c r="Y47" i="8"/>
  <c r="Z47" i="8"/>
  <c r="AA47" i="8"/>
  <c r="AB47" i="8"/>
  <c r="AC47" i="8"/>
  <c r="AD47" i="8"/>
  <c r="AE47" i="8"/>
  <c r="AF47" i="8"/>
  <c r="AG47" i="8"/>
  <c r="AH47" i="8"/>
  <c r="AI47" i="8"/>
  <c r="AJ47" i="8"/>
  <c r="AK47" i="8"/>
  <c r="AL47" i="8"/>
  <c r="AM47" i="8"/>
  <c r="AN47" i="8"/>
  <c r="AO47" i="8"/>
  <c r="AP47" i="8"/>
  <c r="AQ47" i="8"/>
  <c r="AR47" i="8"/>
  <c r="AS47" i="8"/>
  <c r="AT47" i="8"/>
  <c r="AU47" i="8"/>
  <c r="AV47" i="8"/>
  <c r="AW47" i="8"/>
  <c r="AX47" i="8"/>
  <c r="AY47" i="8"/>
  <c r="AZ47" i="8"/>
  <c r="A48" i="8"/>
  <c r="B48" i="8"/>
  <c r="C48" i="8"/>
  <c r="D48" i="8"/>
  <c r="E48" i="8"/>
  <c r="F48" i="8"/>
  <c r="G48" i="8"/>
  <c r="H48" i="8"/>
  <c r="I48" i="8"/>
  <c r="J48" i="8"/>
  <c r="K48" i="8"/>
  <c r="L48" i="8"/>
  <c r="M48" i="8"/>
  <c r="N48" i="8"/>
  <c r="O48" i="8"/>
  <c r="P48" i="8"/>
  <c r="Q48" i="8"/>
  <c r="R48" i="8"/>
  <c r="S48" i="8"/>
  <c r="T48" i="8"/>
  <c r="U48" i="8"/>
  <c r="V48" i="8"/>
  <c r="W48" i="8"/>
  <c r="X48" i="8"/>
  <c r="Y48" i="8"/>
  <c r="Z48" i="8"/>
  <c r="AA48" i="8"/>
  <c r="AB48" i="8"/>
  <c r="AC48" i="8"/>
  <c r="AD48" i="8"/>
  <c r="AE48" i="8"/>
  <c r="AF48" i="8"/>
  <c r="AG48" i="8"/>
  <c r="AH48" i="8"/>
  <c r="AI48" i="8"/>
  <c r="AJ48" i="8"/>
  <c r="AK48" i="8"/>
  <c r="AL48" i="8"/>
  <c r="AM48" i="8"/>
  <c r="AN48" i="8"/>
  <c r="AO48" i="8"/>
  <c r="AP48" i="8"/>
  <c r="AQ48" i="8"/>
  <c r="AR48" i="8"/>
  <c r="AS48" i="8"/>
  <c r="AT48" i="8"/>
  <c r="AU48" i="8"/>
  <c r="AV48" i="8"/>
  <c r="AW48" i="8"/>
  <c r="AX48" i="8"/>
  <c r="AY48" i="8"/>
  <c r="AZ48" i="8"/>
  <c r="A49" i="8"/>
  <c r="B49" i="8"/>
  <c r="C49" i="8"/>
  <c r="D49" i="8"/>
  <c r="E49" i="8"/>
  <c r="F49" i="8"/>
  <c r="G49" i="8"/>
  <c r="H49" i="8"/>
  <c r="I49" i="8"/>
  <c r="J49" i="8"/>
  <c r="K49" i="8"/>
  <c r="L49" i="8"/>
  <c r="M49" i="8"/>
  <c r="N49" i="8"/>
  <c r="O49" i="8"/>
  <c r="P49" i="8"/>
  <c r="Q49" i="8"/>
  <c r="R49" i="8"/>
  <c r="S49" i="8"/>
  <c r="T49" i="8"/>
  <c r="U49" i="8"/>
  <c r="V49" i="8"/>
  <c r="W49" i="8"/>
  <c r="X49" i="8"/>
  <c r="Y49" i="8"/>
  <c r="Z49" i="8"/>
  <c r="AA49" i="8"/>
  <c r="AB49" i="8"/>
  <c r="AC49" i="8"/>
  <c r="AD49" i="8"/>
  <c r="AE49" i="8"/>
  <c r="AF49" i="8"/>
  <c r="AG49" i="8"/>
  <c r="AH49" i="8"/>
  <c r="AI49" i="8"/>
  <c r="AJ49" i="8"/>
  <c r="AK49" i="8"/>
  <c r="AL49" i="8"/>
  <c r="AM49" i="8"/>
  <c r="AN49" i="8"/>
  <c r="AO49" i="8"/>
  <c r="AP49" i="8"/>
  <c r="AQ49" i="8"/>
  <c r="AR49" i="8"/>
  <c r="AS49" i="8"/>
  <c r="AT49" i="8"/>
  <c r="AU49" i="8"/>
  <c r="AV49" i="8"/>
  <c r="AW49" i="8"/>
  <c r="AX49" i="8"/>
  <c r="AY49" i="8"/>
  <c r="AZ49" i="8"/>
  <c r="A50" i="8"/>
  <c r="B50" i="8"/>
  <c r="C50" i="8"/>
  <c r="D50" i="8"/>
  <c r="E50" i="8"/>
  <c r="F50" i="8"/>
  <c r="G50" i="8"/>
  <c r="H50" i="8"/>
  <c r="I50" i="8"/>
  <c r="J50" i="8"/>
  <c r="K50" i="8"/>
  <c r="L50" i="8"/>
  <c r="M50" i="8"/>
  <c r="N50" i="8"/>
  <c r="O50" i="8"/>
  <c r="P50" i="8"/>
  <c r="Q50" i="8"/>
  <c r="R50" i="8"/>
  <c r="S50" i="8"/>
  <c r="T50" i="8"/>
  <c r="U50" i="8"/>
  <c r="V50" i="8"/>
  <c r="W50" i="8"/>
  <c r="X50" i="8"/>
  <c r="Y50" i="8"/>
  <c r="Z50" i="8"/>
  <c r="AA50" i="8"/>
  <c r="AB50" i="8"/>
  <c r="AC50" i="8"/>
  <c r="AD50" i="8"/>
  <c r="AE50" i="8"/>
  <c r="AF50" i="8"/>
  <c r="AG50" i="8"/>
  <c r="AH50" i="8"/>
  <c r="AI50" i="8"/>
  <c r="AJ50" i="8"/>
  <c r="AK50" i="8"/>
  <c r="AL50" i="8"/>
  <c r="AM50" i="8"/>
  <c r="AN50" i="8"/>
  <c r="AO50" i="8"/>
  <c r="AP50" i="8"/>
  <c r="AQ50" i="8"/>
  <c r="AR50" i="8"/>
  <c r="AS50" i="8"/>
  <c r="AT50" i="8"/>
  <c r="AU50" i="8"/>
  <c r="AV50" i="8"/>
  <c r="AW50" i="8"/>
  <c r="AX50" i="8"/>
  <c r="AY50" i="8"/>
  <c r="AZ50" i="8"/>
  <c r="A51" i="8"/>
  <c r="B51" i="8"/>
  <c r="C51" i="8"/>
  <c r="D51" i="8"/>
  <c r="E51" i="8"/>
  <c r="F51" i="8"/>
  <c r="G51" i="8"/>
  <c r="H51" i="8"/>
  <c r="I51" i="8"/>
  <c r="J51" i="8"/>
  <c r="K51" i="8"/>
  <c r="L51" i="8"/>
  <c r="M51" i="8"/>
  <c r="N51" i="8"/>
  <c r="O51" i="8"/>
  <c r="P51" i="8"/>
  <c r="Q51" i="8"/>
  <c r="R51" i="8"/>
  <c r="S51" i="8"/>
  <c r="T51" i="8"/>
  <c r="U51" i="8"/>
  <c r="V51" i="8"/>
  <c r="W51" i="8"/>
  <c r="X51" i="8"/>
  <c r="Y51" i="8"/>
  <c r="Z51" i="8"/>
  <c r="AA51" i="8"/>
  <c r="AB51" i="8"/>
  <c r="AC51" i="8"/>
  <c r="AD51" i="8"/>
  <c r="AE51" i="8"/>
  <c r="AF51" i="8"/>
  <c r="AG51" i="8"/>
  <c r="AH51" i="8"/>
  <c r="AI51" i="8"/>
  <c r="AJ51" i="8"/>
  <c r="AK51" i="8"/>
  <c r="AL51" i="8"/>
  <c r="AM51" i="8"/>
  <c r="AN51" i="8"/>
  <c r="AO51" i="8"/>
  <c r="AP51" i="8"/>
  <c r="AQ51" i="8"/>
  <c r="AR51" i="8"/>
  <c r="AS51" i="8"/>
  <c r="AT51" i="8"/>
  <c r="AU51" i="8"/>
  <c r="AV51" i="8"/>
  <c r="AW51" i="8"/>
  <c r="AX51" i="8"/>
  <c r="AY51" i="8"/>
  <c r="AZ51" i="8"/>
  <c r="A52" i="8"/>
  <c r="B52" i="8"/>
  <c r="C52" i="8"/>
  <c r="D52" i="8"/>
  <c r="E52" i="8"/>
  <c r="F52" i="8"/>
  <c r="G52" i="8"/>
  <c r="H52" i="8"/>
  <c r="I52" i="8"/>
  <c r="J52" i="8"/>
  <c r="K52" i="8"/>
  <c r="L52" i="8"/>
  <c r="M52" i="8"/>
  <c r="N52" i="8"/>
  <c r="O52" i="8"/>
  <c r="P52" i="8"/>
  <c r="Q52" i="8"/>
  <c r="R52" i="8"/>
  <c r="S52" i="8"/>
  <c r="T52" i="8"/>
  <c r="U52" i="8"/>
  <c r="V52" i="8"/>
  <c r="W52" i="8"/>
  <c r="X52" i="8"/>
  <c r="Y52" i="8"/>
  <c r="Z52" i="8"/>
  <c r="AA52" i="8"/>
  <c r="AB52" i="8"/>
  <c r="AC52" i="8"/>
  <c r="AD52" i="8"/>
  <c r="AE52" i="8"/>
  <c r="AF52" i="8"/>
  <c r="AG52" i="8"/>
  <c r="AH52" i="8"/>
  <c r="AI52" i="8"/>
  <c r="AJ52" i="8"/>
  <c r="AK52" i="8"/>
  <c r="AL52" i="8"/>
  <c r="AM52" i="8"/>
  <c r="AN52" i="8"/>
  <c r="AO52" i="8"/>
  <c r="AP52" i="8"/>
  <c r="AQ52" i="8"/>
  <c r="AR52" i="8"/>
  <c r="AS52" i="8"/>
  <c r="AT52" i="8"/>
  <c r="AU52" i="8"/>
  <c r="AV52" i="8"/>
  <c r="AW52" i="8"/>
  <c r="AX52" i="8"/>
  <c r="AY52" i="8"/>
  <c r="AZ52" i="8"/>
  <c r="A53" i="8"/>
  <c r="B53" i="8"/>
  <c r="C53" i="8"/>
  <c r="D53" i="8"/>
  <c r="E53" i="8"/>
  <c r="F53" i="8"/>
  <c r="G53" i="8"/>
  <c r="H53" i="8"/>
  <c r="I53" i="8"/>
  <c r="J53" i="8"/>
  <c r="K53" i="8"/>
  <c r="L53" i="8"/>
  <c r="M53" i="8"/>
  <c r="N53" i="8"/>
  <c r="O53" i="8"/>
  <c r="P53" i="8"/>
  <c r="Q53" i="8"/>
  <c r="R53" i="8"/>
  <c r="S53" i="8"/>
  <c r="T53" i="8"/>
  <c r="U53" i="8"/>
  <c r="V53" i="8"/>
  <c r="W53" i="8"/>
  <c r="X53" i="8"/>
  <c r="Y53" i="8"/>
  <c r="Z53" i="8"/>
  <c r="AA53" i="8"/>
  <c r="AB53" i="8"/>
  <c r="AC53" i="8"/>
  <c r="AD53" i="8"/>
  <c r="AE53" i="8"/>
  <c r="AF53" i="8"/>
  <c r="AG53" i="8"/>
  <c r="AH53" i="8"/>
  <c r="AI53" i="8"/>
  <c r="AJ53" i="8"/>
  <c r="AK53" i="8"/>
  <c r="AL53" i="8"/>
  <c r="AM53" i="8"/>
  <c r="AN53" i="8"/>
  <c r="AO53" i="8"/>
  <c r="AP53" i="8"/>
  <c r="AQ53" i="8"/>
  <c r="AR53" i="8"/>
  <c r="AS53" i="8"/>
  <c r="AT53" i="8"/>
  <c r="AU53" i="8"/>
  <c r="AV53" i="8"/>
  <c r="AW53" i="8"/>
  <c r="AX53" i="8"/>
  <c r="AY53" i="8"/>
  <c r="AZ53" i="8"/>
  <c r="A54" i="8"/>
  <c r="B54" i="8"/>
  <c r="C54" i="8"/>
  <c r="D54" i="8"/>
  <c r="E54" i="8"/>
  <c r="F54" i="8"/>
  <c r="G54" i="8"/>
  <c r="H54" i="8"/>
  <c r="I54" i="8"/>
  <c r="J54" i="8"/>
  <c r="K54" i="8"/>
  <c r="L54" i="8"/>
  <c r="M54" i="8"/>
  <c r="N54" i="8"/>
  <c r="O54" i="8"/>
  <c r="P54" i="8"/>
  <c r="Q54" i="8"/>
  <c r="R54" i="8"/>
  <c r="S54" i="8"/>
  <c r="T54" i="8"/>
  <c r="U54" i="8"/>
  <c r="V54" i="8"/>
  <c r="W54" i="8"/>
  <c r="X54" i="8"/>
  <c r="Y54" i="8"/>
  <c r="Z54" i="8"/>
  <c r="AA54" i="8"/>
  <c r="AB54" i="8"/>
  <c r="AC54" i="8"/>
  <c r="AD54" i="8"/>
  <c r="AE54" i="8"/>
  <c r="AF54" i="8"/>
  <c r="AG54" i="8"/>
  <c r="AH54" i="8"/>
  <c r="AI54" i="8"/>
  <c r="AJ54" i="8"/>
  <c r="AK54" i="8"/>
  <c r="AL54" i="8"/>
  <c r="AM54" i="8"/>
  <c r="AN54" i="8"/>
  <c r="AO54" i="8"/>
  <c r="AP54" i="8"/>
  <c r="AQ54" i="8"/>
  <c r="AR54" i="8"/>
  <c r="AS54" i="8"/>
  <c r="AT54" i="8"/>
  <c r="AU54" i="8"/>
  <c r="AV54" i="8"/>
  <c r="AW54" i="8"/>
  <c r="AX54" i="8"/>
  <c r="AY54" i="8"/>
  <c r="AZ54" i="8"/>
  <c r="A55" i="8"/>
  <c r="B55" i="8"/>
  <c r="C55" i="8"/>
  <c r="D55" i="8"/>
  <c r="E55" i="8"/>
  <c r="F55" i="8"/>
  <c r="G55" i="8"/>
  <c r="H55" i="8"/>
  <c r="I55" i="8"/>
  <c r="J55" i="8"/>
  <c r="K55" i="8"/>
  <c r="L55" i="8"/>
  <c r="M55" i="8"/>
  <c r="N55" i="8"/>
  <c r="O55" i="8"/>
  <c r="P55" i="8"/>
  <c r="Q55" i="8"/>
  <c r="R55" i="8"/>
  <c r="S55" i="8"/>
  <c r="T55" i="8"/>
  <c r="U55" i="8"/>
  <c r="V55" i="8"/>
  <c r="W55" i="8"/>
  <c r="X55" i="8"/>
  <c r="Y55" i="8"/>
  <c r="Z55" i="8"/>
  <c r="AA55" i="8"/>
  <c r="AB55" i="8"/>
  <c r="AC55" i="8"/>
  <c r="AD55" i="8"/>
  <c r="AE55" i="8"/>
  <c r="AF55" i="8"/>
  <c r="AG55" i="8"/>
  <c r="AH55" i="8"/>
  <c r="AI55" i="8"/>
  <c r="AJ55" i="8"/>
  <c r="AK55" i="8"/>
  <c r="AL55" i="8"/>
  <c r="AM55" i="8"/>
  <c r="AN55" i="8"/>
  <c r="AO55" i="8"/>
  <c r="AP55" i="8"/>
  <c r="AQ55" i="8"/>
  <c r="AR55" i="8"/>
  <c r="AS55" i="8"/>
  <c r="AT55" i="8"/>
  <c r="AU55" i="8"/>
  <c r="AV55" i="8"/>
  <c r="AW55" i="8"/>
  <c r="AX55" i="8"/>
  <c r="AY55" i="8"/>
  <c r="AZ55" i="8"/>
  <c r="A56" i="8"/>
  <c r="B56" i="8"/>
  <c r="C56" i="8"/>
  <c r="D56" i="8"/>
  <c r="E56" i="8"/>
  <c r="F56" i="8"/>
  <c r="G56" i="8"/>
  <c r="H56" i="8"/>
  <c r="I56" i="8"/>
  <c r="J56" i="8"/>
  <c r="K56" i="8"/>
  <c r="L56" i="8"/>
  <c r="M56" i="8"/>
  <c r="N56" i="8"/>
  <c r="O56" i="8"/>
  <c r="P56" i="8"/>
  <c r="Q56" i="8"/>
  <c r="R56" i="8"/>
  <c r="S56" i="8"/>
  <c r="T56" i="8"/>
  <c r="U56" i="8"/>
  <c r="V56" i="8"/>
  <c r="W56" i="8"/>
  <c r="X56" i="8"/>
  <c r="Y56" i="8"/>
  <c r="Z56" i="8"/>
  <c r="AA56" i="8"/>
  <c r="AB56" i="8"/>
  <c r="AC56" i="8"/>
  <c r="AD56" i="8"/>
  <c r="AE56" i="8"/>
  <c r="AF56" i="8"/>
  <c r="AG56" i="8"/>
  <c r="AH56" i="8"/>
  <c r="AI56" i="8"/>
  <c r="AJ56" i="8"/>
  <c r="AK56" i="8"/>
  <c r="AL56" i="8"/>
  <c r="AM56" i="8"/>
  <c r="AN56" i="8"/>
  <c r="AO56" i="8"/>
  <c r="AP56" i="8"/>
  <c r="AQ56" i="8"/>
  <c r="AR56" i="8"/>
  <c r="AS56" i="8"/>
  <c r="AT56" i="8"/>
  <c r="AU56" i="8"/>
  <c r="AV56" i="8"/>
  <c r="AW56" i="8"/>
  <c r="AX56" i="8"/>
  <c r="AY56" i="8"/>
  <c r="AZ56" i="8"/>
  <c r="A57" i="8"/>
  <c r="B57" i="8"/>
  <c r="C57" i="8"/>
  <c r="D57" i="8"/>
  <c r="E57" i="8"/>
  <c r="F57" i="8"/>
  <c r="G57" i="8"/>
  <c r="H57" i="8"/>
  <c r="I57" i="8"/>
  <c r="J57" i="8"/>
  <c r="K57" i="8"/>
  <c r="L57" i="8"/>
  <c r="M57" i="8"/>
  <c r="N57" i="8"/>
  <c r="O57" i="8"/>
  <c r="P57" i="8"/>
  <c r="Q57" i="8"/>
  <c r="R57" i="8"/>
  <c r="S57" i="8"/>
  <c r="T57" i="8"/>
  <c r="U57" i="8"/>
  <c r="V57" i="8"/>
  <c r="W57" i="8"/>
  <c r="X57" i="8"/>
  <c r="Y57" i="8"/>
  <c r="Z57" i="8"/>
  <c r="AA57" i="8"/>
  <c r="AB57" i="8"/>
  <c r="AC57" i="8"/>
  <c r="AD57" i="8"/>
  <c r="AE57" i="8"/>
  <c r="AF57" i="8"/>
  <c r="AG57" i="8"/>
  <c r="AH57" i="8"/>
  <c r="AI57" i="8"/>
  <c r="AJ57" i="8"/>
  <c r="AK57" i="8"/>
  <c r="AL57" i="8"/>
  <c r="AM57" i="8"/>
  <c r="AN57" i="8"/>
  <c r="AO57" i="8"/>
  <c r="AP57" i="8"/>
  <c r="AQ57" i="8"/>
  <c r="AR57" i="8"/>
  <c r="AS57" i="8"/>
  <c r="AT57" i="8"/>
  <c r="AU57" i="8"/>
  <c r="AV57" i="8"/>
  <c r="AW57" i="8"/>
  <c r="AX57" i="8"/>
  <c r="AY57" i="8"/>
  <c r="AZ57" i="8"/>
  <c r="A58" i="8"/>
  <c r="B58" i="8"/>
  <c r="C58" i="8"/>
  <c r="D58" i="8"/>
  <c r="E58" i="8"/>
  <c r="F58" i="8"/>
  <c r="G58" i="8"/>
  <c r="H58" i="8"/>
  <c r="I58" i="8"/>
  <c r="J58" i="8"/>
  <c r="K58" i="8"/>
  <c r="L58" i="8"/>
  <c r="M58" i="8"/>
  <c r="N58" i="8"/>
  <c r="O58" i="8"/>
  <c r="P58" i="8"/>
  <c r="Q58" i="8"/>
  <c r="R58" i="8"/>
  <c r="S58" i="8"/>
  <c r="T58" i="8"/>
  <c r="U58" i="8"/>
  <c r="V58" i="8"/>
  <c r="W58" i="8"/>
  <c r="X58" i="8"/>
  <c r="Y58" i="8"/>
  <c r="Z58" i="8"/>
  <c r="AA58" i="8"/>
  <c r="AB58" i="8"/>
  <c r="AC58" i="8"/>
  <c r="AD58" i="8"/>
  <c r="AE58" i="8"/>
  <c r="AF58" i="8"/>
  <c r="AG58" i="8"/>
  <c r="AH58" i="8"/>
  <c r="AI58" i="8"/>
  <c r="AJ58" i="8"/>
  <c r="AK58" i="8"/>
  <c r="AL58" i="8"/>
  <c r="AM58" i="8"/>
  <c r="AN58" i="8"/>
  <c r="AO58" i="8"/>
  <c r="AP58" i="8"/>
  <c r="AQ58" i="8"/>
  <c r="AR58" i="8"/>
  <c r="AS58" i="8"/>
  <c r="AT58" i="8"/>
  <c r="AU58" i="8"/>
  <c r="AV58" i="8"/>
  <c r="AW58" i="8"/>
  <c r="AX58" i="8"/>
  <c r="AY58" i="8"/>
  <c r="AZ58" i="8"/>
  <c r="A59" i="8"/>
  <c r="B59" i="8"/>
  <c r="C59" i="8"/>
  <c r="D59" i="8"/>
  <c r="E59" i="8"/>
  <c r="F59" i="8"/>
  <c r="G59" i="8"/>
  <c r="H59" i="8"/>
  <c r="I59" i="8"/>
  <c r="J59" i="8"/>
  <c r="K59" i="8"/>
  <c r="L59" i="8"/>
  <c r="M59" i="8"/>
  <c r="N59" i="8"/>
  <c r="O59" i="8"/>
  <c r="P59" i="8"/>
  <c r="Q59" i="8"/>
  <c r="R59" i="8"/>
  <c r="S59" i="8"/>
  <c r="T59" i="8"/>
  <c r="U59" i="8"/>
  <c r="V59" i="8"/>
  <c r="W59" i="8"/>
  <c r="X59" i="8"/>
  <c r="Y59" i="8"/>
  <c r="Z59" i="8"/>
  <c r="AA59" i="8"/>
  <c r="AB59" i="8"/>
  <c r="AC59" i="8"/>
  <c r="AD59" i="8"/>
  <c r="AE59" i="8"/>
  <c r="AF59" i="8"/>
  <c r="AG59" i="8"/>
  <c r="AH59" i="8"/>
  <c r="AI59" i="8"/>
  <c r="AJ59" i="8"/>
  <c r="AK59" i="8"/>
  <c r="AL59" i="8"/>
  <c r="AM59" i="8"/>
  <c r="AN59" i="8"/>
  <c r="AO59" i="8"/>
  <c r="AP59" i="8"/>
  <c r="AQ59" i="8"/>
  <c r="AR59" i="8"/>
  <c r="AS59" i="8"/>
  <c r="AT59" i="8"/>
  <c r="AU59" i="8"/>
  <c r="AV59" i="8"/>
  <c r="AW59" i="8"/>
  <c r="AX59" i="8"/>
  <c r="AY59" i="8"/>
  <c r="AZ59" i="8"/>
  <c r="A60" i="8"/>
  <c r="B60" i="8"/>
  <c r="C60" i="8"/>
  <c r="D60" i="8"/>
  <c r="E60" i="8"/>
  <c r="F60" i="8"/>
  <c r="G60" i="8"/>
  <c r="H60" i="8"/>
  <c r="I60" i="8"/>
  <c r="J60" i="8"/>
  <c r="K60" i="8"/>
  <c r="L60" i="8"/>
  <c r="M60" i="8"/>
  <c r="N60" i="8"/>
  <c r="O60" i="8"/>
  <c r="P60" i="8"/>
  <c r="Q60" i="8"/>
  <c r="R60" i="8"/>
  <c r="S60" i="8"/>
  <c r="T60" i="8"/>
  <c r="U60" i="8"/>
  <c r="V60" i="8"/>
  <c r="W60" i="8"/>
  <c r="X60" i="8"/>
  <c r="Y60" i="8"/>
  <c r="Z60" i="8"/>
  <c r="AA60" i="8"/>
  <c r="AB60" i="8"/>
  <c r="AC60" i="8"/>
  <c r="AD60" i="8"/>
  <c r="AE60" i="8"/>
  <c r="AF60" i="8"/>
  <c r="AG60" i="8"/>
  <c r="AH60" i="8"/>
  <c r="AI60" i="8"/>
  <c r="AJ60" i="8"/>
  <c r="AK60" i="8"/>
  <c r="AL60" i="8"/>
  <c r="AM60" i="8"/>
  <c r="AN60" i="8"/>
  <c r="AO60" i="8"/>
  <c r="AP60" i="8"/>
  <c r="AQ60" i="8"/>
  <c r="AR60" i="8"/>
  <c r="AS60" i="8"/>
  <c r="AT60" i="8"/>
  <c r="AU60" i="8"/>
  <c r="AV60" i="8"/>
  <c r="AW60" i="8"/>
  <c r="AX60" i="8"/>
  <c r="AY60" i="8"/>
  <c r="AZ60" i="8"/>
  <c r="A61" i="8"/>
  <c r="B61" i="8"/>
  <c r="C61" i="8"/>
  <c r="D61" i="8"/>
  <c r="E61" i="8"/>
  <c r="F61" i="8"/>
  <c r="G61" i="8"/>
  <c r="H61" i="8"/>
  <c r="I61" i="8"/>
  <c r="J61" i="8"/>
  <c r="K61" i="8"/>
  <c r="L61" i="8"/>
  <c r="M61" i="8"/>
  <c r="N61" i="8"/>
  <c r="O61" i="8"/>
  <c r="P61" i="8"/>
  <c r="Q61" i="8"/>
  <c r="R61" i="8"/>
  <c r="S61" i="8"/>
  <c r="T61" i="8"/>
  <c r="U61" i="8"/>
  <c r="V61" i="8"/>
  <c r="W61" i="8"/>
  <c r="X61" i="8"/>
  <c r="Y61" i="8"/>
  <c r="Z61" i="8"/>
  <c r="AA61" i="8"/>
  <c r="AB61" i="8"/>
  <c r="AC61" i="8"/>
  <c r="AD61" i="8"/>
  <c r="AE61" i="8"/>
  <c r="AF61" i="8"/>
  <c r="AG61" i="8"/>
  <c r="AH61" i="8"/>
  <c r="AI61" i="8"/>
  <c r="AJ61" i="8"/>
  <c r="AK61" i="8"/>
  <c r="AL61" i="8"/>
  <c r="AM61" i="8"/>
  <c r="AN61" i="8"/>
  <c r="AO61" i="8"/>
  <c r="AP61" i="8"/>
  <c r="AQ61" i="8"/>
  <c r="AR61" i="8"/>
  <c r="AS61" i="8"/>
  <c r="AT61" i="8"/>
  <c r="AU61" i="8"/>
  <c r="AV61" i="8"/>
  <c r="AW61" i="8"/>
  <c r="AX61" i="8"/>
  <c r="AY61" i="8"/>
  <c r="AZ61" i="8"/>
  <c r="A62" i="8"/>
  <c r="B62" i="8"/>
  <c r="C62" i="8"/>
  <c r="D62" i="8"/>
  <c r="E62" i="8"/>
  <c r="F62" i="8"/>
  <c r="G62" i="8"/>
  <c r="H62" i="8"/>
  <c r="I62" i="8"/>
  <c r="J62" i="8"/>
  <c r="K62" i="8"/>
  <c r="L62" i="8"/>
  <c r="M62" i="8"/>
  <c r="N62" i="8"/>
  <c r="O62" i="8"/>
  <c r="P62" i="8"/>
  <c r="Q62" i="8"/>
  <c r="R62" i="8"/>
  <c r="S62" i="8"/>
  <c r="T62" i="8"/>
  <c r="U62" i="8"/>
  <c r="V62" i="8"/>
  <c r="W62" i="8"/>
  <c r="X62" i="8"/>
  <c r="Y62" i="8"/>
  <c r="Z62" i="8"/>
  <c r="AA62" i="8"/>
  <c r="AB62" i="8"/>
  <c r="AC62" i="8"/>
  <c r="AD62" i="8"/>
  <c r="AE62" i="8"/>
  <c r="AF62" i="8"/>
  <c r="AG62" i="8"/>
  <c r="AH62" i="8"/>
  <c r="AI62" i="8"/>
  <c r="AJ62" i="8"/>
  <c r="AK62" i="8"/>
  <c r="AL62" i="8"/>
  <c r="AM62" i="8"/>
  <c r="AN62" i="8"/>
  <c r="AO62" i="8"/>
  <c r="AP62" i="8"/>
  <c r="AQ62" i="8"/>
  <c r="AR62" i="8"/>
  <c r="AS62" i="8"/>
  <c r="AT62" i="8"/>
  <c r="AU62" i="8"/>
  <c r="AV62" i="8"/>
  <c r="AW62" i="8"/>
  <c r="AX62" i="8"/>
  <c r="AY62" i="8"/>
  <c r="AZ62" i="8"/>
  <c r="A63" i="8"/>
  <c r="B63" i="8"/>
  <c r="C63" i="8"/>
  <c r="D63" i="8"/>
  <c r="E63" i="8"/>
  <c r="F63" i="8"/>
  <c r="G63" i="8"/>
  <c r="H63" i="8"/>
  <c r="I63" i="8"/>
  <c r="J63" i="8"/>
  <c r="K63" i="8"/>
  <c r="L63" i="8"/>
  <c r="M63" i="8"/>
  <c r="N63" i="8"/>
  <c r="O63" i="8"/>
  <c r="P63" i="8"/>
  <c r="Q63" i="8"/>
  <c r="R63" i="8"/>
  <c r="S63" i="8"/>
  <c r="T63" i="8"/>
  <c r="U63" i="8"/>
  <c r="V63" i="8"/>
  <c r="W63" i="8"/>
  <c r="X63" i="8"/>
  <c r="Y63" i="8"/>
  <c r="Z63" i="8"/>
  <c r="AA63" i="8"/>
  <c r="AB63" i="8"/>
  <c r="AC63" i="8"/>
  <c r="AD63" i="8"/>
  <c r="AE63" i="8"/>
  <c r="AF63" i="8"/>
  <c r="AG63" i="8"/>
  <c r="AH63" i="8"/>
  <c r="AI63" i="8"/>
  <c r="AJ63" i="8"/>
  <c r="AK63" i="8"/>
  <c r="AL63" i="8"/>
  <c r="AM63" i="8"/>
  <c r="AN63" i="8"/>
  <c r="AO63" i="8"/>
  <c r="AP63" i="8"/>
  <c r="AQ63" i="8"/>
  <c r="AR63" i="8"/>
  <c r="AS63" i="8"/>
  <c r="AT63" i="8"/>
  <c r="AU63" i="8"/>
  <c r="AV63" i="8"/>
  <c r="AW63" i="8"/>
  <c r="AX63" i="8"/>
  <c r="AY63" i="8"/>
  <c r="AZ63" i="8"/>
  <c r="A64" i="8"/>
  <c r="B64" i="8"/>
  <c r="C64" i="8"/>
  <c r="D64" i="8"/>
  <c r="E64" i="8"/>
  <c r="F64" i="8"/>
  <c r="G64" i="8"/>
  <c r="H64" i="8"/>
  <c r="I64" i="8"/>
  <c r="J64" i="8"/>
  <c r="K64" i="8"/>
  <c r="L64" i="8"/>
  <c r="M64" i="8"/>
  <c r="N64" i="8"/>
  <c r="O64" i="8"/>
  <c r="P64" i="8"/>
  <c r="Q64" i="8"/>
  <c r="R64" i="8"/>
  <c r="S64" i="8"/>
  <c r="T64" i="8"/>
  <c r="U64" i="8"/>
  <c r="V64" i="8"/>
  <c r="W64" i="8"/>
  <c r="X64" i="8"/>
  <c r="Y64" i="8"/>
  <c r="Z64" i="8"/>
  <c r="AA64" i="8"/>
  <c r="AB64" i="8"/>
  <c r="AC64" i="8"/>
  <c r="AD64" i="8"/>
  <c r="AE64" i="8"/>
  <c r="AF64" i="8"/>
  <c r="AG64" i="8"/>
  <c r="AH64" i="8"/>
  <c r="AI64" i="8"/>
  <c r="AJ64" i="8"/>
  <c r="AK64" i="8"/>
  <c r="AL64" i="8"/>
  <c r="AM64" i="8"/>
  <c r="AN64" i="8"/>
  <c r="AO64" i="8"/>
  <c r="AP64" i="8"/>
  <c r="AQ64" i="8"/>
  <c r="AR64" i="8"/>
  <c r="AS64" i="8"/>
  <c r="AT64" i="8"/>
  <c r="AU64" i="8"/>
  <c r="AV64" i="8"/>
  <c r="AW64" i="8"/>
  <c r="AX64" i="8"/>
  <c r="AY64" i="8"/>
  <c r="AZ64" i="8"/>
  <c r="A65" i="8"/>
  <c r="B65" i="8"/>
  <c r="C65" i="8"/>
  <c r="D65" i="8"/>
  <c r="E65" i="8"/>
  <c r="F65" i="8"/>
  <c r="G65" i="8"/>
  <c r="H65" i="8"/>
  <c r="I65" i="8"/>
  <c r="J65" i="8"/>
  <c r="K65" i="8"/>
  <c r="L65" i="8"/>
  <c r="M65" i="8"/>
  <c r="N65" i="8"/>
  <c r="O65" i="8"/>
  <c r="P65" i="8"/>
  <c r="Q65" i="8"/>
  <c r="R65" i="8"/>
  <c r="S65" i="8"/>
  <c r="T65" i="8"/>
  <c r="U65" i="8"/>
  <c r="V65" i="8"/>
  <c r="W65" i="8"/>
  <c r="X65" i="8"/>
  <c r="Y65" i="8"/>
  <c r="Z65" i="8"/>
  <c r="AA65" i="8"/>
  <c r="AB65" i="8"/>
  <c r="AC65" i="8"/>
  <c r="AD65" i="8"/>
  <c r="AE65" i="8"/>
  <c r="AF65" i="8"/>
  <c r="AG65" i="8"/>
  <c r="AH65" i="8"/>
  <c r="AI65" i="8"/>
  <c r="AJ65" i="8"/>
  <c r="AK65" i="8"/>
  <c r="AL65" i="8"/>
  <c r="AM65" i="8"/>
  <c r="AN65" i="8"/>
  <c r="AO65" i="8"/>
  <c r="AP65" i="8"/>
  <c r="AQ65" i="8"/>
  <c r="AR65" i="8"/>
  <c r="AS65" i="8"/>
  <c r="AT65" i="8"/>
  <c r="AU65" i="8"/>
  <c r="AV65" i="8"/>
  <c r="AW65" i="8"/>
  <c r="AX65" i="8"/>
  <c r="AY65" i="8"/>
  <c r="AZ65" i="8"/>
  <c r="A66" i="8"/>
  <c r="B66" i="8"/>
  <c r="C66" i="8"/>
  <c r="D66" i="8"/>
  <c r="E66" i="8"/>
  <c r="F66" i="8"/>
  <c r="G66" i="8"/>
  <c r="H66" i="8"/>
  <c r="I66" i="8"/>
  <c r="J66" i="8"/>
  <c r="K66" i="8"/>
  <c r="L66" i="8"/>
  <c r="M66" i="8"/>
  <c r="N66" i="8"/>
  <c r="O66" i="8"/>
  <c r="P66" i="8"/>
  <c r="Q66" i="8"/>
  <c r="R66" i="8"/>
  <c r="S66" i="8"/>
  <c r="T66" i="8"/>
  <c r="U66" i="8"/>
  <c r="V66" i="8"/>
  <c r="W66" i="8"/>
  <c r="X66" i="8"/>
  <c r="Y66" i="8"/>
  <c r="Z66" i="8"/>
  <c r="AA66" i="8"/>
  <c r="AB66" i="8"/>
  <c r="AC66" i="8"/>
  <c r="AD66" i="8"/>
  <c r="AE66" i="8"/>
  <c r="AF66" i="8"/>
  <c r="AG66" i="8"/>
  <c r="AH66" i="8"/>
  <c r="AI66" i="8"/>
  <c r="AJ66" i="8"/>
  <c r="AK66" i="8"/>
  <c r="AL66" i="8"/>
  <c r="AM66" i="8"/>
  <c r="AN66" i="8"/>
  <c r="AO66" i="8"/>
  <c r="AP66" i="8"/>
  <c r="AQ66" i="8"/>
  <c r="AR66" i="8"/>
  <c r="AS66" i="8"/>
  <c r="AT66" i="8"/>
  <c r="AU66" i="8"/>
  <c r="AV66" i="8"/>
  <c r="AW66" i="8"/>
  <c r="AX66" i="8"/>
  <c r="AY66" i="8"/>
  <c r="AZ66" i="8"/>
  <c r="A67" i="8"/>
  <c r="B67" i="8"/>
  <c r="C67" i="8"/>
  <c r="D67" i="8"/>
  <c r="E67" i="8"/>
  <c r="F67" i="8"/>
  <c r="G67" i="8"/>
  <c r="H67" i="8"/>
  <c r="I67" i="8"/>
  <c r="J67" i="8"/>
  <c r="K67" i="8"/>
  <c r="L67" i="8"/>
  <c r="M67" i="8"/>
  <c r="N67" i="8"/>
  <c r="O67" i="8"/>
  <c r="P67" i="8"/>
  <c r="Q67" i="8"/>
  <c r="R67" i="8"/>
  <c r="S67" i="8"/>
  <c r="T67" i="8"/>
  <c r="U67" i="8"/>
  <c r="V67" i="8"/>
  <c r="W67" i="8"/>
  <c r="X67" i="8"/>
  <c r="Y67" i="8"/>
  <c r="Z67" i="8"/>
  <c r="AA67" i="8"/>
  <c r="AB67" i="8"/>
  <c r="AC67" i="8"/>
  <c r="AD67" i="8"/>
  <c r="AE67" i="8"/>
  <c r="AF67" i="8"/>
  <c r="AG67" i="8"/>
  <c r="AH67" i="8"/>
  <c r="AI67" i="8"/>
  <c r="AJ67" i="8"/>
  <c r="AK67" i="8"/>
  <c r="AL67" i="8"/>
  <c r="AM67" i="8"/>
  <c r="AN67" i="8"/>
  <c r="AO67" i="8"/>
  <c r="AP67" i="8"/>
  <c r="AQ67" i="8"/>
  <c r="AR67" i="8"/>
  <c r="AS67" i="8"/>
  <c r="AT67" i="8"/>
  <c r="AU67" i="8"/>
  <c r="AV67" i="8"/>
  <c r="AW67" i="8"/>
  <c r="AX67" i="8"/>
  <c r="AY67" i="8"/>
  <c r="AZ67" i="8"/>
  <c r="A68" i="8"/>
  <c r="B68" i="8"/>
  <c r="C68" i="8"/>
  <c r="D68" i="8"/>
  <c r="E68" i="8"/>
  <c r="F68" i="8"/>
  <c r="G68" i="8"/>
  <c r="H68" i="8"/>
  <c r="I68" i="8"/>
  <c r="J68" i="8"/>
  <c r="K68" i="8"/>
  <c r="L68" i="8"/>
  <c r="M68" i="8"/>
  <c r="N68" i="8"/>
  <c r="O68" i="8"/>
  <c r="P68" i="8"/>
  <c r="Q68" i="8"/>
  <c r="R68" i="8"/>
  <c r="S68" i="8"/>
  <c r="T68" i="8"/>
  <c r="U68" i="8"/>
  <c r="V68" i="8"/>
  <c r="W68" i="8"/>
  <c r="X68" i="8"/>
  <c r="Y68" i="8"/>
  <c r="Z68" i="8"/>
  <c r="AA68" i="8"/>
  <c r="AB68" i="8"/>
  <c r="AC68" i="8"/>
  <c r="AD68" i="8"/>
  <c r="AE68" i="8"/>
  <c r="AF68" i="8"/>
  <c r="AG68" i="8"/>
  <c r="AH68" i="8"/>
  <c r="AI68" i="8"/>
  <c r="AJ68" i="8"/>
  <c r="AK68" i="8"/>
  <c r="AL68" i="8"/>
  <c r="AM68" i="8"/>
  <c r="AN68" i="8"/>
  <c r="AO68" i="8"/>
  <c r="AP68" i="8"/>
  <c r="AQ68" i="8"/>
  <c r="AR68" i="8"/>
  <c r="AS68" i="8"/>
  <c r="AT68" i="8"/>
  <c r="AU68" i="8"/>
  <c r="AV68" i="8"/>
  <c r="AW68" i="8"/>
  <c r="AX68" i="8"/>
  <c r="AY68" i="8"/>
  <c r="AZ68" i="8"/>
  <c r="A69" i="8"/>
  <c r="B69" i="8"/>
  <c r="C69" i="8"/>
  <c r="D69" i="8"/>
  <c r="E69" i="8"/>
  <c r="F69" i="8"/>
  <c r="G69" i="8"/>
  <c r="H69" i="8"/>
  <c r="I69" i="8"/>
  <c r="J69" i="8"/>
  <c r="K69" i="8"/>
  <c r="L69" i="8"/>
  <c r="M69" i="8"/>
  <c r="N69" i="8"/>
  <c r="O69" i="8"/>
  <c r="P69" i="8"/>
  <c r="Q69" i="8"/>
  <c r="R69" i="8"/>
  <c r="S69" i="8"/>
  <c r="T69" i="8"/>
  <c r="U69" i="8"/>
  <c r="V69" i="8"/>
  <c r="W69" i="8"/>
  <c r="X69" i="8"/>
  <c r="Y69" i="8"/>
  <c r="Z69" i="8"/>
  <c r="AA69" i="8"/>
  <c r="AB69" i="8"/>
  <c r="AC69" i="8"/>
  <c r="AD69" i="8"/>
  <c r="AE69" i="8"/>
  <c r="AF69" i="8"/>
  <c r="AG69" i="8"/>
  <c r="AH69" i="8"/>
  <c r="AI69" i="8"/>
  <c r="AJ69" i="8"/>
  <c r="AK69" i="8"/>
  <c r="AL69" i="8"/>
  <c r="AM69" i="8"/>
  <c r="AN69" i="8"/>
  <c r="AO69" i="8"/>
  <c r="AP69" i="8"/>
  <c r="AQ69" i="8"/>
  <c r="AR69" i="8"/>
  <c r="AS69" i="8"/>
  <c r="AT69" i="8"/>
  <c r="AU69" i="8"/>
  <c r="AV69" i="8"/>
  <c r="AW69" i="8"/>
  <c r="AX69" i="8"/>
  <c r="AY69" i="8"/>
  <c r="AZ69" i="8"/>
  <c r="A70" i="8"/>
  <c r="B70" i="8"/>
  <c r="C70" i="8"/>
  <c r="D70" i="8"/>
  <c r="E70" i="8"/>
  <c r="F70" i="8"/>
  <c r="G70" i="8"/>
  <c r="H70" i="8"/>
  <c r="I70" i="8"/>
  <c r="J70" i="8"/>
  <c r="K70" i="8"/>
  <c r="L70" i="8"/>
  <c r="M70" i="8"/>
  <c r="N70" i="8"/>
  <c r="O70" i="8"/>
  <c r="P70" i="8"/>
  <c r="Q70" i="8"/>
  <c r="R70" i="8"/>
  <c r="S70" i="8"/>
  <c r="T70" i="8"/>
  <c r="U70" i="8"/>
  <c r="V70" i="8"/>
  <c r="W70" i="8"/>
  <c r="X70" i="8"/>
  <c r="Y70" i="8"/>
  <c r="Z70" i="8"/>
  <c r="AA70" i="8"/>
  <c r="AB70" i="8"/>
  <c r="AC70" i="8"/>
  <c r="AD70" i="8"/>
  <c r="AE70" i="8"/>
  <c r="AF70" i="8"/>
  <c r="AG70" i="8"/>
  <c r="AH70" i="8"/>
  <c r="AI70" i="8"/>
  <c r="AJ70" i="8"/>
  <c r="AK70" i="8"/>
  <c r="AL70" i="8"/>
  <c r="AM70" i="8"/>
  <c r="AN70" i="8"/>
  <c r="AO70" i="8"/>
  <c r="AP70" i="8"/>
  <c r="AQ70" i="8"/>
  <c r="AR70" i="8"/>
  <c r="AS70" i="8"/>
  <c r="AT70" i="8"/>
  <c r="AU70" i="8"/>
  <c r="AV70" i="8"/>
  <c r="AW70" i="8"/>
  <c r="AX70" i="8"/>
  <c r="AY70" i="8"/>
  <c r="AZ70" i="8"/>
  <c r="A71" i="8"/>
  <c r="B71" i="8"/>
  <c r="C71" i="8"/>
  <c r="D71" i="8"/>
  <c r="E71" i="8"/>
  <c r="F71" i="8"/>
  <c r="G71" i="8"/>
  <c r="H71" i="8"/>
  <c r="I71" i="8"/>
  <c r="J71" i="8"/>
  <c r="K71" i="8"/>
  <c r="L71" i="8"/>
  <c r="M71" i="8"/>
  <c r="N71" i="8"/>
  <c r="O71" i="8"/>
  <c r="P71" i="8"/>
  <c r="Q71" i="8"/>
  <c r="R71" i="8"/>
  <c r="S71" i="8"/>
  <c r="T71" i="8"/>
  <c r="U71" i="8"/>
  <c r="V71" i="8"/>
  <c r="W71" i="8"/>
  <c r="X71" i="8"/>
  <c r="Y71" i="8"/>
  <c r="Z71" i="8"/>
  <c r="AA71" i="8"/>
  <c r="AB71" i="8"/>
  <c r="AC71" i="8"/>
  <c r="AD71" i="8"/>
  <c r="AE71" i="8"/>
  <c r="AF71" i="8"/>
  <c r="AG71" i="8"/>
  <c r="AH71" i="8"/>
  <c r="AI71" i="8"/>
  <c r="AJ71" i="8"/>
  <c r="AK71" i="8"/>
  <c r="AL71" i="8"/>
  <c r="AM71" i="8"/>
  <c r="AN71" i="8"/>
  <c r="AO71" i="8"/>
  <c r="AP71" i="8"/>
  <c r="AQ71" i="8"/>
  <c r="AR71" i="8"/>
  <c r="AS71" i="8"/>
  <c r="AT71" i="8"/>
  <c r="AU71" i="8"/>
  <c r="AV71" i="8"/>
  <c r="AW71" i="8"/>
  <c r="AX71" i="8"/>
  <c r="AY71" i="8"/>
  <c r="AZ71" i="8"/>
  <c r="A72" i="8"/>
  <c r="B72" i="8"/>
  <c r="C72" i="8"/>
  <c r="D72" i="8"/>
  <c r="E72" i="8"/>
  <c r="F72" i="8"/>
  <c r="G72" i="8"/>
  <c r="H72" i="8"/>
  <c r="I72" i="8"/>
  <c r="J72" i="8"/>
  <c r="K72" i="8"/>
  <c r="L72" i="8"/>
  <c r="M72" i="8"/>
  <c r="N72" i="8"/>
  <c r="O72" i="8"/>
  <c r="P72" i="8"/>
  <c r="Q72" i="8"/>
  <c r="R72" i="8"/>
  <c r="S72" i="8"/>
  <c r="T72" i="8"/>
  <c r="U72" i="8"/>
  <c r="V72" i="8"/>
  <c r="W72" i="8"/>
  <c r="X72" i="8"/>
  <c r="Y72" i="8"/>
  <c r="Z72" i="8"/>
  <c r="AA72" i="8"/>
  <c r="AB72" i="8"/>
  <c r="AC72" i="8"/>
  <c r="AD72" i="8"/>
  <c r="AE72" i="8"/>
  <c r="AF72" i="8"/>
  <c r="AG72" i="8"/>
  <c r="AH72" i="8"/>
  <c r="AI72" i="8"/>
  <c r="AJ72" i="8"/>
  <c r="AK72" i="8"/>
  <c r="AL72" i="8"/>
  <c r="AM72" i="8"/>
  <c r="AN72" i="8"/>
  <c r="AO72" i="8"/>
  <c r="AP72" i="8"/>
  <c r="AQ72" i="8"/>
  <c r="AR72" i="8"/>
  <c r="AS72" i="8"/>
  <c r="AT72" i="8"/>
  <c r="AU72" i="8"/>
  <c r="AV72" i="8"/>
  <c r="AW72" i="8"/>
  <c r="AX72" i="8"/>
  <c r="AY72" i="8"/>
  <c r="AZ72" i="8"/>
  <c r="A73" i="8"/>
  <c r="B73" i="8"/>
  <c r="C73" i="8"/>
  <c r="D73" i="8"/>
  <c r="E73" i="8"/>
  <c r="F73" i="8"/>
  <c r="G73" i="8"/>
  <c r="H73" i="8"/>
  <c r="I73" i="8"/>
  <c r="J73" i="8"/>
  <c r="K73" i="8"/>
  <c r="L73" i="8"/>
  <c r="M73" i="8"/>
  <c r="N73" i="8"/>
  <c r="O73" i="8"/>
  <c r="P73" i="8"/>
  <c r="Q73" i="8"/>
  <c r="R73" i="8"/>
  <c r="S73" i="8"/>
  <c r="T73" i="8"/>
  <c r="U73" i="8"/>
  <c r="V73" i="8"/>
  <c r="W73" i="8"/>
  <c r="X73" i="8"/>
  <c r="Y73" i="8"/>
  <c r="Z73" i="8"/>
  <c r="AA73" i="8"/>
  <c r="AB73" i="8"/>
  <c r="AC73" i="8"/>
  <c r="AD73" i="8"/>
  <c r="AE73" i="8"/>
  <c r="AF73" i="8"/>
  <c r="AG73" i="8"/>
  <c r="AH73" i="8"/>
  <c r="AI73" i="8"/>
  <c r="AJ73" i="8"/>
  <c r="AK73" i="8"/>
  <c r="AL73" i="8"/>
  <c r="AM73" i="8"/>
  <c r="AN73" i="8"/>
  <c r="AO73" i="8"/>
  <c r="AP73" i="8"/>
  <c r="AQ73" i="8"/>
  <c r="AR73" i="8"/>
  <c r="AS73" i="8"/>
  <c r="AT73" i="8"/>
  <c r="AU73" i="8"/>
  <c r="AV73" i="8"/>
  <c r="AW73" i="8"/>
  <c r="AX73" i="8"/>
  <c r="AY73" i="8"/>
  <c r="AZ73" i="8"/>
  <c r="A74" i="8"/>
  <c r="B74" i="8"/>
  <c r="C74" i="8"/>
  <c r="D74" i="8"/>
  <c r="E74" i="8"/>
  <c r="F74" i="8"/>
  <c r="G74" i="8"/>
  <c r="H74" i="8"/>
  <c r="I74" i="8"/>
  <c r="J74" i="8"/>
  <c r="K74" i="8"/>
  <c r="L74" i="8"/>
  <c r="M74" i="8"/>
  <c r="N74" i="8"/>
  <c r="O74" i="8"/>
  <c r="P74" i="8"/>
  <c r="Q74" i="8"/>
  <c r="R74" i="8"/>
  <c r="S74" i="8"/>
  <c r="T74" i="8"/>
  <c r="U74" i="8"/>
  <c r="V74" i="8"/>
  <c r="W74" i="8"/>
  <c r="X74" i="8"/>
  <c r="Y74" i="8"/>
  <c r="Z74" i="8"/>
  <c r="AA74" i="8"/>
  <c r="AB74" i="8"/>
  <c r="AC74" i="8"/>
  <c r="AD74" i="8"/>
  <c r="AE74" i="8"/>
  <c r="AF74" i="8"/>
  <c r="AG74" i="8"/>
  <c r="AH74" i="8"/>
  <c r="AI74" i="8"/>
  <c r="AJ74" i="8"/>
  <c r="AK74" i="8"/>
  <c r="AL74" i="8"/>
  <c r="AM74" i="8"/>
  <c r="AN74" i="8"/>
  <c r="AO74" i="8"/>
  <c r="AP74" i="8"/>
  <c r="AQ74" i="8"/>
  <c r="AR74" i="8"/>
  <c r="AS74" i="8"/>
  <c r="AT74" i="8"/>
  <c r="AU74" i="8"/>
  <c r="AV74" i="8"/>
  <c r="AW74" i="8"/>
  <c r="AX74" i="8"/>
  <c r="AY74" i="8"/>
  <c r="AZ74" i="8"/>
  <c r="A75" i="8"/>
  <c r="B75" i="8"/>
  <c r="C75" i="8"/>
  <c r="D75" i="8"/>
  <c r="E75" i="8"/>
  <c r="F75" i="8"/>
  <c r="G75" i="8"/>
  <c r="H75" i="8"/>
  <c r="I75" i="8"/>
  <c r="J75" i="8"/>
  <c r="K75" i="8"/>
  <c r="L75" i="8"/>
  <c r="M75" i="8"/>
  <c r="N75" i="8"/>
  <c r="O75" i="8"/>
  <c r="P75" i="8"/>
  <c r="Q75" i="8"/>
  <c r="R75" i="8"/>
  <c r="S75" i="8"/>
  <c r="T75" i="8"/>
  <c r="U75" i="8"/>
  <c r="V75" i="8"/>
  <c r="W75" i="8"/>
  <c r="X75" i="8"/>
  <c r="Y75" i="8"/>
  <c r="Z75" i="8"/>
  <c r="AA75" i="8"/>
  <c r="AB75" i="8"/>
  <c r="AC75" i="8"/>
  <c r="AD75" i="8"/>
  <c r="AE75" i="8"/>
  <c r="AF75" i="8"/>
  <c r="AG75" i="8"/>
  <c r="AH75" i="8"/>
  <c r="AI75" i="8"/>
  <c r="AJ75" i="8"/>
  <c r="AK75" i="8"/>
  <c r="AL75" i="8"/>
  <c r="AM75" i="8"/>
  <c r="AN75" i="8"/>
  <c r="AO75" i="8"/>
  <c r="AP75" i="8"/>
  <c r="AQ75" i="8"/>
  <c r="AR75" i="8"/>
  <c r="AS75" i="8"/>
  <c r="AT75" i="8"/>
  <c r="AU75" i="8"/>
  <c r="AV75" i="8"/>
  <c r="AW75" i="8"/>
  <c r="AX75" i="8"/>
  <c r="AY75" i="8"/>
  <c r="AZ75" i="8"/>
  <c r="A76" i="8"/>
  <c r="B76" i="8"/>
  <c r="C76" i="8"/>
  <c r="D76" i="8"/>
  <c r="E76" i="8"/>
  <c r="F76" i="8"/>
  <c r="G76" i="8"/>
  <c r="H76" i="8"/>
  <c r="I76" i="8"/>
  <c r="J76" i="8"/>
  <c r="K76" i="8"/>
  <c r="L76" i="8"/>
  <c r="M76" i="8"/>
  <c r="N76" i="8"/>
  <c r="O76" i="8"/>
  <c r="P76" i="8"/>
  <c r="Q76" i="8"/>
  <c r="R76" i="8"/>
  <c r="S76" i="8"/>
  <c r="T76" i="8"/>
  <c r="U76" i="8"/>
  <c r="V76" i="8"/>
  <c r="W76" i="8"/>
  <c r="X76" i="8"/>
  <c r="Y76" i="8"/>
  <c r="Z76" i="8"/>
  <c r="AA76" i="8"/>
  <c r="AB76" i="8"/>
  <c r="AC76" i="8"/>
  <c r="AD76" i="8"/>
  <c r="AE76" i="8"/>
  <c r="AF76" i="8"/>
  <c r="AG76" i="8"/>
  <c r="AH76" i="8"/>
  <c r="AI76" i="8"/>
  <c r="AJ76" i="8"/>
  <c r="AK76" i="8"/>
  <c r="AL76" i="8"/>
  <c r="AM76" i="8"/>
  <c r="AN76" i="8"/>
  <c r="AO76" i="8"/>
  <c r="AP76" i="8"/>
  <c r="AQ76" i="8"/>
  <c r="AR76" i="8"/>
  <c r="AS76" i="8"/>
  <c r="AT76" i="8"/>
  <c r="AU76" i="8"/>
  <c r="AV76" i="8"/>
  <c r="AW76" i="8"/>
  <c r="AX76" i="8"/>
  <c r="AY76" i="8"/>
  <c r="AZ76" i="8"/>
  <c r="A77" i="8"/>
  <c r="B77" i="8"/>
  <c r="C77" i="8"/>
  <c r="D77" i="8"/>
  <c r="E77" i="8"/>
  <c r="F77" i="8"/>
  <c r="G77" i="8"/>
  <c r="H77" i="8"/>
  <c r="I77" i="8"/>
  <c r="J77" i="8"/>
  <c r="K77" i="8"/>
  <c r="L77" i="8"/>
  <c r="M77" i="8"/>
  <c r="N77" i="8"/>
  <c r="O77" i="8"/>
  <c r="P77" i="8"/>
  <c r="Q77" i="8"/>
  <c r="R77" i="8"/>
  <c r="S77" i="8"/>
  <c r="T77" i="8"/>
  <c r="U77" i="8"/>
  <c r="V77" i="8"/>
  <c r="W77" i="8"/>
  <c r="X77" i="8"/>
  <c r="Y77" i="8"/>
  <c r="Z77" i="8"/>
  <c r="AA77" i="8"/>
  <c r="AB77" i="8"/>
  <c r="AC77" i="8"/>
  <c r="AD77" i="8"/>
  <c r="AE77" i="8"/>
  <c r="AF77" i="8"/>
  <c r="AG77" i="8"/>
  <c r="AH77" i="8"/>
  <c r="AI77" i="8"/>
  <c r="AJ77" i="8"/>
  <c r="AK77" i="8"/>
  <c r="AL77" i="8"/>
  <c r="AM77" i="8"/>
  <c r="AN77" i="8"/>
  <c r="AO77" i="8"/>
  <c r="AP77" i="8"/>
  <c r="AQ77" i="8"/>
  <c r="AR77" i="8"/>
  <c r="AS77" i="8"/>
  <c r="AT77" i="8"/>
  <c r="AU77" i="8"/>
  <c r="AV77" i="8"/>
  <c r="AW77" i="8"/>
  <c r="AX77" i="8"/>
  <c r="AY77" i="8"/>
  <c r="AZ77" i="8"/>
  <c r="A78" i="8"/>
  <c r="B78" i="8"/>
  <c r="C78" i="8"/>
  <c r="D78" i="8"/>
  <c r="E78" i="8"/>
  <c r="F78" i="8"/>
  <c r="G78" i="8"/>
  <c r="H78" i="8"/>
  <c r="I78" i="8"/>
  <c r="J78" i="8"/>
  <c r="K78" i="8"/>
  <c r="L78" i="8"/>
  <c r="M78" i="8"/>
  <c r="N78" i="8"/>
  <c r="O78" i="8"/>
  <c r="P78" i="8"/>
  <c r="Q78" i="8"/>
  <c r="R78" i="8"/>
  <c r="S78" i="8"/>
  <c r="T78" i="8"/>
  <c r="U78" i="8"/>
  <c r="V78" i="8"/>
  <c r="W78" i="8"/>
  <c r="X78" i="8"/>
  <c r="Y78" i="8"/>
  <c r="Z78" i="8"/>
  <c r="AA78" i="8"/>
  <c r="AB78" i="8"/>
  <c r="AC78" i="8"/>
  <c r="AD78" i="8"/>
  <c r="AE78" i="8"/>
  <c r="AF78" i="8"/>
  <c r="AG78" i="8"/>
  <c r="AH78" i="8"/>
  <c r="AI78" i="8"/>
  <c r="AJ78" i="8"/>
  <c r="AK78" i="8"/>
  <c r="AL78" i="8"/>
  <c r="AM78" i="8"/>
  <c r="AN78" i="8"/>
  <c r="AO78" i="8"/>
  <c r="AP78" i="8"/>
  <c r="AQ78" i="8"/>
  <c r="AR78" i="8"/>
  <c r="AS78" i="8"/>
  <c r="AT78" i="8"/>
  <c r="AU78" i="8"/>
  <c r="AV78" i="8"/>
  <c r="AW78" i="8"/>
  <c r="AX78" i="8"/>
  <c r="AY78" i="8"/>
  <c r="AZ78" i="8"/>
  <c r="A79" i="8"/>
  <c r="B79" i="8"/>
  <c r="C79" i="8"/>
  <c r="D79" i="8"/>
  <c r="E79" i="8"/>
  <c r="F79" i="8"/>
  <c r="G79" i="8"/>
  <c r="H79" i="8"/>
  <c r="I79" i="8"/>
  <c r="J79" i="8"/>
  <c r="K79" i="8"/>
  <c r="L79" i="8"/>
  <c r="M79" i="8"/>
  <c r="N79" i="8"/>
  <c r="O79" i="8"/>
  <c r="P79" i="8"/>
  <c r="Q79" i="8"/>
  <c r="R79" i="8"/>
  <c r="S79" i="8"/>
  <c r="T79" i="8"/>
  <c r="U79" i="8"/>
  <c r="V79" i="8"/>
  <c r="W79" i="8"/>
  <c r="X79" i="8"/>
  <c r="Y79" i="8"/>
  <c r="Z79" i="8"/>
  <c r="AA79" i="8"/>
  <c r="AB79" i="8"/>
  <c r="AC79" i="8"/>
  <c r="AD79" i="8"/>
  <c r="AE79" i="8"/>
  <c r="AF79" i="8"/>
  <c r="AG79" i="8"/>
  <c r="AH79" i="8"/>
  <c r="AI79" i="8"/>
  <c r="AJ79" i="8"/>
  <c r="AK79" i="8"/>
  <c r="AL79" i="8"/>
  <c r="AM79" i="8"/>
  <c r="AN79" i="8"/>
  <c r="AO79" i="8"/>
  <c r="AP79" i="8"/>
  <c r="AQ79" i="8"/>
  <c r="AR79" i="8"/>
  <c r="AS79" i="8"/>
  <c r="AT79" i="8"/>
  <c r="AU79" i="8"/>
  <c r="AV79" i="8"/>
  <c r="AW79" i="8"/>
  <c r="AX79" i="8"/>
  <c r="AY79" i="8"/>
  <c r="AZ79" i="8"/>
  <c r="A80" i="8"/>
  <c r="B80" i="8"/>
  <c r="C80" i="8"/>
  <c r="D80" i="8"/>
  <c r="E80" i="8"/>
  <c r="F80" i="8"/>
  <c r="G80" i="8"/>
  <c r="H80" i="8"/>
  <c r="I80" i="8"/>
  <c r="J80" i="8"/>
  <c r="K80" i="8"/>
  <c r="L80" i="8"/>
  <c r="M80" i="8"/>
  <c r="N80" i="8"/>
  <c r="O80" i="8"/>
  <c r="P80" i="8"/>
  <c r="Q80" i="8"/>
  <c r="R80" i="8"/>
  <c r="S80" i="8"/>
  <c r="T80" i="8"/>
  <c r="U80" i="8"/>
  <c r="V80" i="8"/>
  <c r="W80" i="8"/>
  <c r="X80" i="8"/>
  <c r="Y80" i="8"/>
  <c r="Z80" i="8"/>
  <c r="AA80" i="8"/>
  <c r="AB80" i="8"/>
  <c r="AC80" i="8"/>
  <c r="AD80" i="8"/>
  <c r="AE80" i="8"/>
  <c r="AF80" i="8"/>
  <c r="AG80" i="8"/>
  <c r="AH80" i="8"/>
  <c r="AI80" i="8"/>
  <c r="AJ80" i="8"/>
  <c r="AK80" i="8"/>
  <c r="AL80" i="8"/>
  <c r="AM80" i="8"/>
  <c r="AN80" i="8"/>
  <c r="AO80" i="8"/>
  <c r="AP80" i="8"/>
  <c r="AQ80" i="8"/>
  <c r="AR80" i="8"/>
  <c r="AS80" i="8"/>
  <c r="AT80" i="8"/>
  <c r="AU80" i="8"/>
  <c r="AV80" i="8"/>
  <c r="AW80" i="8"/>
  <c r="AX80" i="8"/>
  <c r="AY80" i="8"/>
  <c r="AZ80" i="8"/>
  <c r="A81" i="8"/>
  <c r="B81" i="8"/>
  <c r="C81" i="8"/>
  <c r="D81" i="8"/>
  <c r="E81" i="8"/>
  <c r="F81" i="8"/>
  <c r="G81" i="8"/>
  <c r="H81" i="8"/>
  <c r="I81" i="8"/>
  <c r="J81" i="8"/>
  <c r="K81" i="8"/>
  <c r="L81" i="8"/>
  <c r="M81" i="8"/>
  <c r="N81" i="8"/>
  <c r="O81" i="8"/>
  <c r="P81" i="8"/>
  <c r="Q81" i="8"/>
  <c r="R81" i="8"/>
  <c r="S81" i="8"/>
  <c r="T81" i="8"/>
  <c r="U81" i="8"/>
  <c r="V81" i="8"/>
  <c r="W81" i="8"/>
  <c r="X81" i="8"/>
  <c r="Y81" i="8"/>
  <c r="Z81" i="8"/>
  <c r="AA81" i="8"/>
  <c r="AB81" i="8"/>
  <c r="AC81" i="8"/>
  <c r="AD81" i="8"/>
  <c r="AE81" i="8"/>
  <c r="AF81" i="8"/>
  <c r="AG81" i="8"/>
  <c r="AH81" i="8"/>
  <c r="AI81" i="8"/>
  <c r="AJ81" i="8"/>
  <c r="AK81" i="8"/>
  <c r="AL81" i="8"/>
  <c r="AM81" i="8"/>
  <c r="AN81" i="8"/>
  <c r="AO81" i="8"/>
  <c r="AP81" i="8"/>
  <c r="AQ81" i="8"/>
  <c r="AR81" i="8"/>
  <c r="AS81" i="8"/>
  <c r="AT81" i="8"/>
  <c r="AU81" i="8"/>
  <c r="AV81" i="8"/>
  <c r="AW81" i="8"/>
  <c r="AX81" i="8"/>
  <c r="AY81" i="8"/>
  <c r="AZ81" i="8"/>
  <c r="A82" i="8"/>
  <c r="B82" i="8"/>
  <c r="C82" i="8"/>
  <c r="D82" i="8"/>
  <c r="E82" i="8"/>
  <c r="F82" i="8"/>
  <c r="G82" i="8"/>
  <c r="H82" i="8"/>
  <c r="I82" i="8"/>
  <c r="J82" i="8"/>
  <c r="K82" i="8"/>
  <c r="L82" i="8"/>
  <c r="M82" i="8"/>
  <c r="N82" i="8"/>
  <c r="O82" i="8"/>
  <c r="P82" i="8"/>
  <c r="Q82" i="8"/>
  <c r="R82" i="8"/>
  <c r="S82" i="8"/>
  <c r="T82" i="8"/>
  <c r="U82" i="8"/>
  <c r="V82" i="8"/>
  <c r="W82" i="8"/>
  <c r="X82" i="8"/>
  <c r="Y82" i="8"/>
  <c r="Z82" i="8"/>
  <c r="AA82" i="8"/>
  <c r="AB82" i="8"/>
  <c r="AC82" i="8"/>
  <c r="AD82" i="8"/>
  <c r="AE82" i="8"/>
  <c r="AF82" i="8"/>
  <c r="AG82" i="8"/>
  <c r="AH82" i="8"/>
  <c r="AI82" i="8"/>
  <c r="AJ82" i="8"/>
  <c r="AK82" i="8"/>
  <c r="AL82" i="8"/>
  <c r="AM82" i="8"/>
  <c r="AN82" i="8"/>
  <c r="AO82" i="8"/>
  <c r="AP82" i="8"/>
  <c r="AQ82" i="8"/>
  <c r="AR82" i="8"/>
  <c r="AS82" i="8"/>
  <c r="AT82" i="8"/>
  <c r="AU82" i="8"/>
  <c r="AV82" i="8"/>
  <c r="AW82" i="8"/>
  <c r="AX82" i="8"/>
  <c r="AY82" i="8"/>
  <c r="AZ82" i="8"/>
  <c r="A83" i="8"/>
  <c r="B83" i="8"/>
  <c r="C83" i="8"/>
  <c r="D83" i="8"/>
  <c r="E83" i="8"/>
  <c r="F83" i="8"/>
  <c r="G83" i="8"/>
  <c r="H83" i="8"/>
  <c r="I83" i="8"/>
  <c r="J83" i="8"/>
  <c r="K83" i="8"/>
  <c r="L83" i="8"/>
  <c r="M83" i="8"/>
  <c r="N83" i="8"/>
  <c r="O83" i="8"/>
  <c r="P83" i="8"/>
  <c r="Q83" i="8"/>
  <c r="R83" i="8"/>
  <c r="S83" i="8"/>
  <c r="T83" i="8"/>
  <c r="U83" i="8"/>
  <c r="V83" i="8"/>
  <c r="W83" i="8"/>
  <c r="X83" i="8"/>
  <c r="Y83" i="8"/>
  <c r="Z83" i="8"/>
  <c r="AA83" i="8"/>
  <c r="AB83" i="8"/>
  <c r="AC83" i="8"/>
  <c r="AD83" i="8"/>
  <c r="AE83" i="8"/>
  <c r="AF83" i="8"/>
  <c r="AG83" i="8"/>
  <c r="AH83" i="8"/>
  <c r="AI83" i="8"/>
  <c r="AJ83" i="8"/>
  <c r="AK83" i="8"/>
  <c r="AL83" i="8"/>
  <c r="AM83" i="8"/>
  <c r="AN83" i="8"/>
  <c r="AO83" i="8"/>
  <c r="AP83" i="8"/>
  <c r="AQ83" i="8"/>
  <c r="AR83" i="8"/>
  <c r="AS83" i="8"/>
  <c r="AT83" i="8"/>
  <c r="AU83" i="8"/>
  <c r="AV83" i="8"/>
  <c r="AW83" i="8"/>
  <c r="AX83" i="8"/>
  <c r="AY83" i="8"/>
  <c r="AZ83" i="8"/>
  <c r="A84" i="8"/>
  <c r="B84" i="8"/>
  <c r="C84" i="8"/>
  <c r="D84" i="8"/>
  <c r="E84" i="8"/>
  <c r="F84" i="8"/>
  <c r="G84" i="8"/>
  <c r="H84" i="8"/>
  <c r="I84" i="8"/>
  <c r="J84" i="8"/>
  <c r="K84" i="8"/>
  <c r="L84" i="8"/>
  <c r="M84" i="8"/>
  <c r="N84" i="8"/>
  <c r="O84" i="8"/>
  <c r="P84" i="8"/>
  <c r="Q84" i="8"/>
  <c r="R84" i="8"/>
  <c r="S84" i="8"/>
  <c r="T84" i="8"/>
  <c r="U84" i="8"/>
  <c r="V84" i="8"/>
  <c r="W84" i="8"/>
  <c r="X84" i="8"/>
  <c r="Y84" i="8"/>
  <c r="Z84" i="8"/>
  <c r="AA84" i="8"/>
  <c r="AB84" i="8"/>
  <c r="AC84" i="8"/>
  <c r="AD84" i="8"/>
  <c r="AE84" i="8"/>
  <c r="AF84" i="8"/>
  <c r="AG84" i="8"/>
  <c r="AH84" i="8"/>
  <c r="AI84" i="8"/>
  <c r="AJ84" i="8"/>
  <c r="AK84" i="8"/>
  <c r="AL84" i="8"/>
  <c r="AM84" i="8"/>
  <c r="AN84" i="8"/>
  <c r="AO84" i="8"/>
  <c r="AP84" i="8"/>
  <c r="AQ84" i="8"/>
  <c r="AR84" i="8"/>
  <c r="AS84" i="8"/>
  <c r="AT84" i="8"/>
  <c r="AU84" i="8"/>
  <c r="AV84" i="8"/>
  <c r="AW84" i="8"/>
  <c r="AX84" i="8"/>
  <c r="AY84" i="8"/>
  <c r="AZ84" i="8"/>
  <c r="A85" i="8"/>
  <c r="B85" i="8"/>
  <c r="C85" i="8"/>
  <c r="D85" i="8"/>
  <c r="E85" i="8"/>
  <c r="F85" i="8"/>
  <c r="G85" i="8"/>
  <c r="H85" i="8"/>
  <c r="I85" i="8"/>
  <c r="J85" i="8"/>
  <c r="K85" i="8"/>
  <c r="L85" i="8"/>
  <c r="M85" i="8"/>
  <c r="N85" i="8"/>
  <c r="O85" i="8"/>
  <c r="P85" i="8"/>
  <c r="Q85" i="8"/>
  <c r="R85" i="8"/>
  <c r="S85" i="8"/>
  <c r="T85" i="8"/>
  <c r="U85" i="8"/>
  <c r="V85" i="8"/>
  <c r="W85" i="8"/>
  <c r="X85" i="8"/>
  <c r="Y85" i="8"/>
  <c r="Z85" i="8"/>
  <c r="AA85" i="8"/>
  <c r="AB85" i="8"/>
  <c r="AC85" i="8"/>
  <c r="AD85" i="8"/>
  <c r="AE85" i="8"/>
  <c r="AF85" i="8"/>
  <c r="AG85" i="8"/>
  <c r="AH85" i="8"/>
  <c r="AI85" i="8"/>
  <c r="AJ85" i="8"/>
  <c r="AK85" i="8"/>
  <c r="AL85" i="8"/>
  <c r="AM85" i="8"/>
  <c r="AN85" i="8"/>
  <c r="AO85" i="8"/>
  <c r="AP85" i="8"/>
  <c r="AQ85" i="8"/>
  <c r="AR85" i="8"/>
  <c r="AS85" i="8"/>
  <c r="AT85" i="8"/>
  <c r="AU85" i="8"/>
  <c r="AV85" i="8"/>
  <c r="AW85" i="8"/>
  <c r="AX85" i="8"/>
  <c r="AY85" i="8"/>
  <c r="AZ85" i="8"/>
  <c r="A86" i="8"/>
  <c r="B86" i="8"/>
  <c r="C86" i="8"/>
  <c r="D86" i="8"/>
  <c r="E86" i="8"/>
  <c r="F86" i="8"/>
  <c r="G86" i="8"/>
  <c r="H86" i="8"/>
  <c r="I86" i="8"/>
  <c r="J86" i="8"/>
  <c r="K86" i="8"/>
  <c r="L86" i="8"/>
  <c r="M86" i="8"/>
  <c r="N86" i="8"/>
  <c r="O86" i="8"/>
  <c r="P86" i="8"/>
  <c r="Q86" i="8"/>
  <c r="R86" i="8"/>
  <c r="S86" i="8"/>
  <c r="T86" i="8"/>
  <c r="U86" i="8"/>
  <c r="V86" i="8"/>
  <c r="W86" i="8"/>
  <c r="X86" i="8"/>
  <c r="Y86" i="8"/>
  <c r="Z86" i="8"/>
  <c r="AA86" i="8"/>
  <c r="AB86" i="8"/>
  <c r="AC86" i="8"/>
  <c r="AD86" i="8"/>
  <c r="AE86" i="8"/>
  <c r="AF86" i="8"/>
  <c r="AG86" i="8"/>
  <c r="AH86" i="8"/>
  <c r="AI86" i="8"/>
  <c r="AJ86" i="8"/>
  <c r="AK86" i="8"/>
  <c r="AL86" i="8"/>
  <c r="AM86" i="8"/>
  <c r="AN86" i="8"/>
  <c r="AO86" i="8"/>
  <c r="AP86" i="8"/>
  <c r="AQ86" i="8"/>
  <c r="AR86" i="8"/>
  <c r="AS86" i="8"/>
  <c r="AT86" i="8"/>
  <c r="AU86" i="8"/>
  <c r="AV86" i="8"/>
  <c r="AW86" i="8"/>
  <c r="AX86" i="8"/>
  <c r="AY86" i="8"/>
  <c r="AZ86" i="8"/>
  <c r="A87" i="8"/>
  <c r="B87" i="8"/>
  <c r="C87" i="8"/>
  <c r="D87" i="8"/>
  <c r="E87" i="8"/>
  <c r="F87" i="8"/>
  <c r="G87" i="8"/>
  <c r="H87" i="8"/>
  <c r="I87" i="8"/>
  <c r="J87" i="8"/>
  <c r="K87" i="8"/>
  <c r="L87" i="8"/>
  <c r="M87" i="8"/>
  <c r="N87" i="8"/>
  <c r="O87" i="8"/>
  <c r="P87" i="8"/>
  <c r="Q87" i="8"/>
  <c r="R87" i="8"/>
  <c r="S87" i="8"/>
  <c r="T87" i="8"/>
  <c r="U87" i="8"/>
  <c r="V87" i="8"/>
  <c r="W87" i="8"/>
  <c r="X87" i="8"/>
  <c r="Y87" i="8"/>
  <c r="Z87" i="8"/>
  <c r="AA87" i="8"/>
  <c r="AB87" i="8"/>
  <c r="AC87" i="8"/>
  <c r="AD87" i="8"/>
  <c r="AE87" i="8"/>
  <c r="AF87" i="8"/>
  <c r="AG87" i="8"/>
  <c r="AH87" i="8"/>
  <c r="AI87" i="8"/>
  <c r="AJ87" i="8"/>
  <c r="AK87" i="8"/>
  <c r="AL87" i="8"/>
  <c r="AM87" i="8"/>
  <c r="AN87" i="8"/>
  <c r="AO87" i="8"/>
  <c r="AP87" i="8"/>
  <c r="AQ87" i="8"/>
  <c r="AR87" i="8"/>
  <c r="AS87" i="8"/>
  <c r="AT87" i="8"/>
  <c r="AU87" i="8"/>
  <c r="AV87" i="8"/>
  <c r="AW87" i="8"/>
  <c r="AX87" i="8"/>
  <c r="AY87" i="8"/>
  <c r="AZ87" i="8"/>
  <c r="A88" i="8"/>
  <c r="B88" i="8"/>
  <c r="C88" i="8"/>
  <c r="D88" i="8"/>
  <c r="E88" i="8"/>
  <c r="F88" i="8"/>
  <c r="G88" i="8"/>
  <c r="H88" i="8"/>
  <c r="I88" i="8"/>
  <c r="J88" i="8"/>
  <c r="K88" i="8"/>
  <c r="L88" i="8"/>
  <c r="M88" i="8"/>
  <c r="N88" i="8"/>
  <c r="O88" i="8"/>
  <c r="P88" i="8"/>
  <c r="Q88" i="8"/>
  <c r="R88" i="8"/>
  <c r="S88" i="8"/>
  <c r="T88" i="8"/>
  <c r="U88" i="8"/>
  <c r="V88" i="8"/>
  <c r="W88" i="8"/>
  <c r="X88" i="8"/>
  <c r="Y88" i="8"/>
  <c r="Z88" i="8"/>
  <c r="AA88" i="8"/>
  <c r="AB88" i="8"/>
  <c r="AC88" i="8"/>
  <c r="AD88" i="8"/>
  <c r="AE88" i="8"/>
  <c r="AF88" i="8"/>
  <c r="AG88" i="8"/>
  <c r="AH88" i="8"/>
  <c r="AI88" i="8"/>
  <c r="AJ88" i="8"/>
  <c r="AK88" i="8"/>
  <c r="AL88" i="8"/>
  <c r="AM88" i="8"/>
  <c r="AN88" i="8"/>
  <c r="AO88" i="8"/>
  <c r="AP88" i="8"/>
  <c r="AQ88" i="8"/>
  <c r="AR88" i="8"/>
  <c r="AS88" i="8"/>
  <c r="AT88" i="8"/>
  <c r="AU88" i="8"/>
  <c r="AV88" i="8"/>
  <c r="AW88" i="8"/>
  <c r="AX88" i="8"/>
  <c r="AY88" i="8"/>
  <c r="AZ88" i="8"/>
  <c r="A89" i="8"/>
  <c r="B89" i="8"/>
  <c r="C89" i="8"/>
  <c r="D89" i="8"/>
  <c r="E89" i="8"/>
  <c r="F89" i="8"/>
  <c r="G89" i="8"/>
  <c r="H89" i="8"/>
  <c r="I89" i="8"/>
  <c r="J89" i="8"/>
  <c r="K89" i="8"/>
  <c r="L89" i="8"/>
  <c r="M89" i="8"/>
  <c r="N89" i="8"/>
  <c r="O89" i="8"/>
  <c r="P89" i="8"/>
  <c r="Q89" i="8"/>
  <c r="R89" i="8"/>
  <c r="S89" i="8"/>
  <c r="T89" i="8"/>
  <c r="U89" i="8"/>
  <c r="V89" i="8"/>
  <c r="W89" i="8"/>
  <c r="X89" i="8"/>
  <c r="Y89" i="8"/>
  <c r="Z89" i="8"/>
  <c r="AA89" i="8"/>
  <c r="AB89" i="8"/>
  <c r="AC89" i="8"/>
  <c r="AD89" i="8"/>
  <c r="AE89" i="8"/>
  <c r="AF89" i="8"/>
  <c r="AG89" i="8"/>
  <c r="AH89" i="8"/>
  <c r="AI89" i="8"/>
  <c r="AJ89" i="8"/>
  <c r="AK89" i="8"/>
  <c r="AL89" i="8"/>
  <c r="AM89" i="8"/>
  <c r="AN89" i="8"/>
  <c r="AO89" i="8"/>
  <c r="AP89" i="8"/>
  <c r="AQ89" i="8"/>
  <c r="AR89" i="8"/>
  <c r="AS89" i="8"/>
  <c r="AT89" i="8"/>
  <c r="AU89" i="8"/>
  <c r="AV89" i="8"/>
  <c r="AW89" i="8"/>
  <c r="AX89" i="8"/>
  <c r="AY89" i="8"/>
  <c r="AZ89" i="8"/>
  <c r="A90" i="8"/>
  <c r="B90" i="8"/>
  <c r="C90" i="8"/>
  <c r="D90" i="8"/>
  <c r="E90" i="8"/>
  <c r="F90" i="8"/>
  <c r="G90" i="8"/>
  <c r="H90" i="8"/>
  <c r="I90" i="8"/>
  <c r="J90" i="8"/>
  <c r="K90" i="8"/>
  <c r="L90" i="8"/>
  <c r="M90" i="8"/>
  <c r="N90" i="8"/>
  <c r="O90" i="8"/>
  <c r="P90" i="8"/>
  <c r="Q90" i="8"/>
  <c r="R90" i="8"/>
  <c r="S90" i="8"/>
  <c r="T90" i="8"/>
  <c r="U90" i="8"/>
  <c r="V90" i="8"/>
  <c r="W90" i="8"/>
  <c r="X90" i="8"/>
  <c r="Y90" i="8"/>
  <c r="Z90" i="8"/>
  <c r="AA90" i="8"/>
  <c r="AB90" i="8"/>
  <c r="AC90" i="8"/>
  <c r="AD90" i="8"/>
  <c r="AE90" i="8"/>
  <c r="AF90" i="8"/>
  <c r="AG90" i="8"/>
  <c r="AH90" i="8"/>
  <c r="AI90" i="8"/>
  <c r="AJ90" i="8"/>
  <c r="AK90" i="8"/>
  <c r="AL90" i="8"/>
  <c r="AM90" i="8"/>
  <c r="AN90" i="8"/>
  <c r="AO90" i="8"/>
  <c r="AP90" i="8"/>
  <c r="AQ90" i="8"/>
  <c r="AR90" i="8"/>
  <c r="AS90" i="8"/>
  <c r="AT90" i="8"/>
  <c r="AU90" i="8"/>
  <c r="AV90" i="8"/>
  <c r="AW90" i="8"/>
  <c r="AX90" i="8"/>
  <c r="AY90" i="8"/>
  <c r="AZ90" i="8"/>
  <c r="A91" i="8"/>
  <c r="B91" i="8"/>
  <c r="C91" i="8"/>
  <c r="D91" i="8"/>
  <c r="E91" i="8"/>
  <c r="F91" i="8"/>
  <c r="G91" i="8"/>
  <c r="H91" i="8"/>
  <c r="I91" i="8"/>
  <c r="J91" i="8"/>
  <c r="K91" i="8"/>
  <c r="L91" i="8"/>
  <c r="M91" i="8"/>
  <c r="N91" i="8"/>
  <c r="O91" i="8"/>
  <c r="P91" i="8"/>
  <c r="Q91" i="8"/>
  <c r="R91" i="8"/>
  <c r="S91" i="8"/>
  <c r="T91" i="8"/>
  <c r="U91" i="8"/>
  <c r="V91" i="8"/>
  <c r="W91" i="8"/>
  <c r="X91" i="8"/>
  <c r="Y91" i="8"/>
  <c r="Z91" i="8"/>
  <c r="AA91" i="8"/>
  <c r="AB91" i="8"/>
  <c r="AC91" i="8"/>
  <c r="AD91" i="8"/>
  <c r="AE91" i="8"/>
  <c r="AF91" i="8"/>
  <c r="AG91" i="8"/>
  <c r="AH91" i="8"/>
  <c r="AI91" i="8"/>
  <c r="AJ91" i="8"/>
  <c r="AK91" i="8"/>
  <c r="AL91" i="8"/>
  <c r="AM91" i="8"/>
  <c r="AN91" i="8"/>
  <c r="AO91" i="8"/>
  <c r="AP91" i="8"/>
  <c r="AQ91" i="8"/>
  <c r="AR91" i="8"/>
  <c r="AS91" i="8"/>
  <c r="AT91" i="8"/>
  <c r="AU91" i="8"/>
  <c r="AV91" i="8"/>
  <c r="AW91" i="8"/>
  <c r="AX91" i="8"/>
  <c r="AY91" i="8"/>
  <c r="AZ91" i="8"/>
  <c r="A92" i="8"/>
  <c r="B92" i="8"/>
  <c r="C92" i="8"/>
  <c r="D92" i="8"/>
  <c r="E92" i="8"/>
  <c r="F92" i="8"/>
  <c r="G92" i="8"/>
  <c r="H92" i="8"/>
  <c r="I92" i="8"/>
  <c r="J92" i="8"/>
  <c r="K92" i="8"/>
  <c r="L92" i="8"/>
  <c r="M92" i="8"/>
  <c r="N92" i="8"/>
  <c r="O92" i="8"/>
  <c r="P92" i="8"/>
  <c r="Q92" i="8"/>
  <c r="R92" i="8"/>
  <c r="S92" i="8"/>
  <c r="T92" i="8"/>
  <c r="U92" i="8"/>
  <c r="V92" i="8"/>
  <c r="W92" i="8"/>
  <c r="X92" i="8"/>
  <c r="Y92" i="8"/>
  <c r="Z92" i="8"/>
  <c r="AA92" i="8"/>
  <c r="AB92" i="8"/>
  <c r="AC92" i="8"/>
  <c r="AD92" i="8"/>
  <c r="AE92" i="8"/>
  <c r="AF92" i="8"/>
  <c r="AG92" i="8"/>
  <c r="AH92" i="8"/>
  <c r="AI92" i="8"/>
  <c r="AJ92" i="8"/>
  <c r="AK92" i="8"/>
  <c r="AL92" i="8"/>
  <c r="AM92" i="8"/>
  <c r="AN92" i="8"/>
  <c r="AO92" i="8"/>
  <c r="AP92" i="8"/>
  <c r="AQ92" i="8"/>
  <c r="AR92" i="8"/>
  <c r="AS92" i="8"/>
  <c r="AT92" i="8"/>
  <c r="AU92" i="8"/>
  <c r="AV92" i="8"/>
  <c r="AW92" i="8"/>
  <c r="AX92" i="8"/>
  <c r="AY92" i="8"/>
  <c r="AZ92" i="8"/>
  <c r="A93" i="8"/>
  <c r="B93" i="8"/>
  <c r="C93" i="8"/>
  <c r="D93" i="8"/>
  <c r="E93" i="8"/>
  <c r="F93" i="8"/>
  <c r="G93" i="8"/>
  <c r="H93" i="8"/>
  <c r="I93" i="8"/>
  <c r="J93" i="8"/>
  <c r="K93" i="8"/>
  <c r="L93" i="8"/>
  <c r="M93" i="8"/>
  <c r="N93" i="8"/>
  <c r="O93" i="8"/>
  <c r="P93" i="8"/>
  <c r="Q93" i="8"/>
  <c r="R93" i="8"/>
  <c r="S93" i="8"/>
  <c r="T93" i="8"/>
  <c r="U93" i="8"/>
  <c r="V93" i="8"/>
  <c r="W93" i="8"/>
  <c r="X93" i="8"/>
  <c r="Y93" i="8"/>
  <c r="Z93" i="8"/>
  <c r="AA93" i="8"/>
  <c r="AB93" i="8"/>
  <c r="AC93" i="8"/>
  <c r="AD93" i="8"/>
  <c r="AE93" i="8"/>
  <c r="AF93" i="8"/>
  <c r="AG93" i="8"/>
  <c r="AH93" i="8"/>
  <c r="AI93" i="8"/>
  <c r="AJ93" i="8"/>
  <c r="AK93" i="8"/>
  <c r="AL93" i="8"/>
  <c r="AM93" i="8"/>
  <c r="AN93" i="8"/>
  <c r="AO93" i="8"/>
  <c r="AP93" i="8"/>
  <c r="AQ93" i="8"/>
  <c r="AR93" i="8"/>
  <c r="AS93" i="8"/>
  <c r="AT93" i="8"/>
  <c r="AU93" i="8"/>
  <c r="AV93" i="8"/>
  <c r="AW93" i="8"/>
  <c r="AX93" i="8"/>
  <c r="AY93" i="8"/>
  <c r="AZ93" i="8"/>
  <c r="A94" i="8"/>
  <c r="B94" i="8"/>
  <c r="C94" i="8"/>
  <c r="D94" i="8"/>
  <c r="E94" i="8"/>
  <c r="F94" i="8"/>
  <c r="G94" i="8"/>
  <c r="H94" i="8"/>
  <c r="I94" i="8"/>
  <c r="J94" i="8"/>
  <c r="K94" i="8"/>
  <c r="L94" i="8"/>
  <c r="M94" i="8"/>
  <c r="N94" i="8"/>
  <c r="O94" i="8"/>
  <c r="P94" i="8"/>
  <c r="Q94" i="8"/>
  <c r="R94" i="8"/>
  <c r="S94" i="8"/>
  <c r="T94" i="8"/>
  <c r="U94" i="8"/>
  <c r="V94" i="8"/>
  <c r="W94" i="8"/>
  <c r="X94" i="8"/>
  <c r="Y94" i="8"/>
  <c r="Z94" i="8"/>
  <c r="AA94" i="8"/>
  <c r="AB94" i="8"/>
  <c r="AC94" i="8"/>
  <c r="AD94" i="8"/>
  <c r="AE94" i="8"/>
  <c r="AF94" i="8"/>
  <c r="AG94" i="8"/>
  <c r="AH94" i="8"/>
  <c r="AI94" i="8"/>
  <c r="AJ94" i="8"/>
  <c r="AK94" i="8"/>
  <c r="AL94" i="8"/>
  <c r="AM94" i="8"/>
  <c r="AN94" i="8"/>
  <c r="AO94" i="8"/>
  <c r="AP94" i="8"/>
  <c r="AQ94" i="8"/>
  <c r="AR94" i="8"/>
  <c r="AS94" i="8"/>
  <c r="AT94" i="8"/>
  <c r="AU94" i="8"/>
  <c r="AV94" i="8"/>
  <c r="AW94" i="8"/>
  <c r="AX94" i="8"/>
  <c r="AY94" i="8"/>
  <c r="AZ94" i="8"/>
  <c r="A95" i="8"/>
  <c r="B95" i="8"/>
  <c r="C95" i="8"/>
  <c r="D95" i="8"/>
  <c r="E95" i="8"/>
  <c r="F95" i="8"/>
  <c r="G95" i="8"/>
  <c r="H95" i="8"/>
  <c r="I95" i="8"/>
  <c r="J95" i="8"/>
  <c r="K95" i="8"/>
  <c r="L95" i="8"/>
  <c r="M95" i="8"/>
  <c r="N95" i="8"/>
  <c r="O95" i="8"/>
  <c r="P95" i="8"/>
  <c r="Q95" i="8"/>
  <c r="R95" i="8"/>
  <c r="S95" i="8"/>
  <c r="T95" i="8"/>
  <c r="U95" i="8"/>
  <c r="V95" i="8"/>
  <c r="W95" i="8"/>
  <c r="X95" i="8"/>
  <c r="Y95" i="8"/>
  <c r="Z95" i="8"/>
  <c r="AA95" i="8"/>
  <c r="AB95" i="8"/>
  <c r="AC95" i="8"/>
  <c r="AD95" i="8"/>
  <c r="AE95" i="8"/>
  <c r="AF95" i="8"/>
  <c r="AG95" i="8"/>
  <c r="AH95" i="8"/>
  <c r="AI95" i="8"/>
  <c r="AJ95" i="8"/>
  <c r="AK95" i="8"/>
  <c r="AL95" i="8"/>
  <c r="AM95" i="8"/>
  <c r="AN95" i="8"/>
  <c r="AO95" i="8"/>
  <c r="AP95" i="8"/>
  <c r="AQ95" i="8"/>
  <c r="AR95" i="8"/>
  <c r="AS95" i="8"/>
  <c r="AT95" i="8"/>
  <c r="AU95" i="8"/>
  <c r="AV95" i="8"/>
  <c r="AW95" i="8"/>
  <c r="AX95" i="8"/>
  <c r="AY95" i="8"/>
  <c r="AZ95" i="8"/>
  <c r="A96" i="8"/>
  <c r="B96" i="8"/>
  <c r="C96" i="8"/>
  <c r="D96" i="8"/>
  <c r="E96" i="8"/>
  <c r="F96" i="8"/>
  <c r="G96" i="8"/>
  <c r="H96" i="8"/>
  <c r="I96" i="8"/>
  <c r="J96" i="8"/>
  <c r="K96" i="8"/>
  <c r="L96" i="8"/>
  <c r="M96" i="8"/>
  <c r="N96" i="8"/>
  <c r="O96" i="8"/>
  <c r="P96" i="8"/>
  <c r="Q96" i="8"/>
  <c r="R96" i="8"/>
  <c r="S96" i="8"/>
  <c r="T96" i="8"/>
  <c r="U96" i="8"/>
  <c r="V96" i="8"/>
  <c r="W96" i="8"/>
  <c r="X96" i="8"/>
  <c r="Y96" i="8"/>
  <c r="Z96" i="8"/>
  <c r="AA96" i="8"/>
  <c r="AB96" i="8"/>
  <c r="AC96" i="8"/>
  <c r="AD96" i="8"/>
  <c r="AE96" i="8"/>
  <c r="AF96" i="8"/>
  <c r="AG96" i="8"/>
  <c r="AH96" i="8"/>
  <c r="AI96" i="8"/>
  <c r="AJ96" i="8"/>
  <c r="AK96" i="8"/>
  <c r="AL96" i="8"/>
  <c r="AM96" i="8"/>
  <c r="AN96" i="8"/>
  <c r="AO96" i="8"/>
  <c r="AP96" i="8"/>
  <c r="AQ96" i="8"/>
  <c r="AR96" i="8"/>
  <c r="AS96" i="8"/>
  <c r="AT96" i="8"/>
  <c r="AU96" i="8"/>
  <c r="AV96" i="8"/>
  <c r="AW96" i="8"/>
  <c r="AX96" i="8"/>
  <c r="AY96" i="8"/>
  <c r="AZ96" i="8"/>
  <c r="A97" i="8"/>
  <c r="B97" i="8"/>
  <c r="C97" i="8"/>
  <c r="D97" i="8"/>
  <c r="E97" i="8"/>
  <c r="F97" i="8"/>
  <c r="G97" i="8"/>
  <c r="H97" i="8"/>
  <c r="I97" i="8"/>
  <c r="J97" i="8"/>
  <c r="K97" i="8"/>
  <c r="L97" i="8"/>
  <c r="M97" i="8"/>
  <c r="N97" i="8"/>
  <c r="O97" i="8"/>
  <c r="P97" i="8"/>
  <c r="Q97" i="8"/>
  <c r="R97" i="8"/>
  <c r="S97" i="8"/>
  <c r="T97" i="8"/>
  <c r="U97" i="8"/>
  <c r="V97" i="8"/>
  <c r="W97" i="8"/>
  <c r="X97" i="8"/>
  <c r="Y97" i="8"/>
  <c r="Z97" i="8"/>
  <c r="AA97" i="8"/>
  <c r="AB97" i="8"/>
  <c r="AC97" i="8"/>
  <c r="AD97" i="8"/>
  <c r="AE97" i="8"/>
  <c r="AF97" i="8"/>
  <c r="AG97" i="8"/>
  <c r="AH97" i="8"/>
  <c r="AI97" i="8"/>
  <c r="AJ97" i="8"/>
  <c r="AK97" i="8"/>
  <c r="AL97" i="8"/>
  <c r="AM97" i="8"/>
  <c r="AN97" i="8"/>
  <c r="AO97" i="8"/>
  <c r="AP97" i="8"/>
  <c r="AQ97" i="8"/>
  <c r="AR97" i="8"/>
  <c r="AS97" i="8"/>
  <c r="AT97" i="8"/>
  <c r="AU97" i="8"/>
  <c r="AV97" i="8"/>
  <c r="AW97" i="8"/>
  <c r="AX97" i="8"/>
  <c r="AY97" i="8"/>
  <c r="AZ97" i="8"/>
  <c r="A98" i="8"/>
  <c r="B98" i="8"/>
  <c r="C98" i="8"/>
  <c r="D98" i="8"/>
  <c r="E98" i="8"/>
  <c r="F98" i="8"/>
  <c r="G98" i="8"/>
  <c r="H98" i="8"/>
  <c r="I98" i="8"/>
  <c r="J98" i="8"/>
  <c r="K98" i="8"/>
  <c r="L98" i="8"/>
  <c r="M98" i="8"/>
  <c r="N98" i="8"/>
  <c r="O98" i="8"/>
  <c r="P98" i="8"/>
  <c r="Q98" i="8"/>
  <c r="R98" i="8"/>
  <c r="S98" i="8"/>
  <c r="T98" i="8"/>
  <c r="U98" i="8"/>
  <c r="V98" i="8"/>
  <c r="W98" i="8"/>
  <c r="X98" i="8"/>
  <c r="Y98" i="8"/>
  <c r="Z98" i="8"/>
  <c r="AA98" i="8"/>
  <c r="AB98" i="8"/>
  <c r="AC98" i="8"/>
  <c r="AD98" i="8"/>
  <c r="AE98" i="8"/>
  <c r="AF98" i="8"/>
  <c r="AG98" i="8"/>
  <c r="AH98" i="8"/>
  <c r="AI98" i="8"/>
  <c r="AJ98" i="8"/>
  <c r="AK98" i="8"/>
  <c r="AL98" i="8"/>
  <c r="AM98" i="8"/>
  <c r="AN98" i="8"/>
  <c r="AO98" i="8"/>
  <c r="AP98" i="8"/>
  <c r="AQ98" i="8"/>
  <c r="AR98" i="8"/>
  <c r="AS98" i="8"/>
  <c r="AT98" i="8"/>
  <c r="AU98" i="8"/>
  <c r="AV98" i="8"/>
  <c r="AW98" i="8"/>
  <c r="AX98" i="8"/>
  <c r="AY98" i="8"/>
  <c r="AZ98" i="8"/>
  <c r="A99" i="8"/>
  <c r="B99" i="8"/>
  <c r="C99" i="8"/>
  <c r="D99" i="8"/>
  <c r="E99" i="8"/>
  <c r="F99" i="8"/>
  <c r="G99" i="8"/>
  <c r="H99" i="8"/>
  <c r="I99" i="8"/>
  <c r="J99" i="8"/>
  <c r="K99" i="8"/>
  <c r="L99" i="8"/>
  <c r="M99" i="8"/>
  <c r="N99" i="8"/>
  <c r="O99" i="8"/>
  <c r="P99" i="8"/>
  <c r="Q99" i="8"/>
  <c r="R99" i="8"/>
  <c r="S99" i="8"/>
  <c r="T99" i="8"/>
  <c r="U99" i="8"/>
  <c r="V99" i="8"/>
  <c r="W99" i="8"/>
  <c r="X99" i="8"/>
  <c r="Y99" i="8"/>
  <c r="Z99" i="8"/>
  <c r="AA99" i="8"/>
  <c r="AB99" i="8"/>
  <c r="AC99" i="8"/>
  <c r="AD99" i="8"/>
  <c r="AE99" i="8"/>
  <c r="AF99" i="8"/>
  <c r="AG99" i="8"/>
  <c r="AH99" i="8"/>
  <c r="AI99" i="8"/>
  <c r="AJ99" i="8"/>
  <c r="AK99" i="8"/>
  <c r="AL99" i="8"/>
  <c r="AM99" i="8"/>
  <c r="AN99" i="8"/>
  <c r="AO99" i="8"/>
  <c r="AP99" i="8"/>
  <c r="AQ99" i="8"/>
  <c r="AR99" i="8"/>
  <c r="AS99" i="8"/>
  <c r="AT99" i="8"/>
  <c r="AU99" i="8"/>
  <c r="AV99" i="8"/>
  <c r="AW99" i="8"/>
  <c r="AX99" i="8"/>
  <c r="AY99" i="8"/>
  <c r="AZ99" i="8"/>
  <c r="A100" i="8"/>
  <c r="B100" i="8"/>
  <c r="C100" i="8"/>
  <c r="D100" i="8"/>
  <c r="E100" i="8"/>
  <c r="F100" i="8"/>
  <c r="G100" i="8"/>
  <c r="H100" i="8"/>
  <c r="I100" i="8"/>
  <c r="J100" i="8"/>
  <c r="K100" i="8"/>
  <c r="L100" i="8"/>
  <c r="M100" i="8"/>
  <c r="N100" i="8"/>
  <c r="O100" i="8"/>
  <c r="P100" i="8"/>
  <c r="Q100" i="8"/>
  <c r="R100" i="8"/>
  <c r="S100" i="8"/>
  <c r="T100" i="8"/>
  <c r="U100" i="8"/>
  <c r="V100" i="8"/>
  <c r="W100" i="8"/>
  <c r="X100" i="8"/>
  <c r="Y100" i="8"/>
  <c r="Z100" i="8"/>
  <c r="AA100" i="8"/>
  <c r="AB100" i="8"/>
  <c r="AC100" i="8"/>
  <c r="AD100" i="8"/>
  <c r="AE100" i="8"/>
  <c r="AF100" i="8"/>
  <c r="AG100" i="8"/>
  <c r="AH100" i="8"/>
  <c r="AI100" i="8"/>
  <c r="AJ100" i="8"/>
  <c r="AK100" i="8"/>
  <c r="AL100" i="8"/>
  <c r="AM100" i="8"/>
  <c r="AN100" i="8"/>
  <c r="AO100" i="8"/>
  <c r="AP100" i="8"/>
  <c r="AQ100" i="8"/>
  <c r="AR100" i="8"/>
  <c r="AS100" i="8"/>
  <c r="AT100" i="8"/>
  <c r="AU100" i="8"/>
  <c r="AV100" i="8"/>
  <c r="AW100" i="8"/>
  <c r="AX100" i="8"/>
  <c r="AY100" i="8"/>
  <c r="AZ100" i="8"/>
  <c r="A101" i="8"/>
  <c r="B101" i="8"/>
  <c r="C101" i="8"/>
  <c r="D101" i="8"/>
  <c r="E101" i="8"/>
  <c r="F101" i="8"/>
  <c r="G101" i="8"/>
  <c r="H101" i="8"/>
  <c r="I101" i="8"/>
  <c r="J101" i="8"/>
  <c r="K101" i="8"/>
  <c r="L101" i="8"/>
  <c r="M101" i="8"/>
  <c r="N101" i="8"/>
  <c r="O101" i="8"/>
  <c r="P101" i="8"/>
  <c r="Q101" i="8"/>
  <c r="R101" i="8"/>
  <c r="S101" i="8"/>
  <c r="T101" i="8"/>
  <c r="U101" i="8"/>
  <c r="V101" i="8"/>
  <c r="W101" i="8"/>
  <c r="X101" i="8"/>
  <c r="Y101" i="8"/>
  <c r="Z101" i="8"/>
  <c r="AA101" i="8"/>
  <c r="AB101" i="8"/>
  <c r="AC101" i="8"/>
  <c r="AD101" i="8"/>
  <c r="AE101" i="8"/>
  <c r="AF101" i="8"/>
  <c r="AG101" i="8"/>
  <c r="AH101" i="8"/>
  <c r="AI101" i="8"/>
  <c r="AJ101" i="8"/>
  <c r="AK101" i="8"/>
  <c r="AL101" i="8"/>
  <c r="AM101" i="8"/>
  <c r="AN101" i="8"/>
  <c r="AO101" i="8"/>
  <c r="AP101" i="8"/>
  <c r="AQ101" i="8"/>
  <c r="AR101" i="8"/>
  <c r="AS101" i="8"/>
  <c r="AT101" i="8"/>
  <c r="AU101" i="8"/>
  <c r="AV101" i="8"/>
  <c r="AW101" i="8"/>
  <c r="AX101" i="8"/>
  <c r="AY101" i="8"/>
  <c r="AZ101" i="8"/>
  <c r="A102" i="8"/>
  <c r="B102" i="8"/>
  <c r="C102" i="8"/>
  <c r="D102" i="8"/>
  <c r="E102" i="8"/>
  <c r="F102" i="8"/>
  <c r="G102" i="8"/>
  <c r="H102" i="8"/>
  <c r="I102" i="8"/>
  <c r="J102" i="8"/>
  <c r="K102" i="8"/>
  <c r="L102" i="8"/>
  <c r="M102" i="8"/>
  <c r="N102" i="8"/>
  <c r="O102" i="8"/>
  <c r="P102" i="8"/>
  <c r="Q102" i="8"/>
  <c r="R102" i="8"/>
  <c r="S102" i="8"/>
  <c r="T102" i="8"/>
  <c r="U102" i="8"/>
  <c r="V102" i="8"/>
  <c r="W102" i="8"/>
  <c r="X102" i="8"/>
  <c r="Y102" i="8"/>
  <c r="Z102" i="8"/>
  <c r="AA102" i="8"/>
  <c r="AB102" i="8"/>
  <c r="AC102" i="8"/>
  <c r="AD102" i="8"/>
  <c r="AE102" i="8"/>
  <c r="AF102" i="8"/>
  <c r="AG102" i="8"/>
  <c r="AH102" i="8"/>
  <c r="AI102" i="8"/>
  <c r="AJ102" i="8"/>
  <c r="AK102" i="8"/>
  <c r="AL102" i="8"/>
  <c r="AM102" i="8"/>
  <c r="AN102" i="8"/>
  <c r="AO102" i="8"/>
  <c r="AP102" i="8"/>
  <c r="AQ102" i="8"/>
  <c r="AR102" i="8"/>
  <c r="AS102" i="8"/>
  <c r="AT102" i="8"/>
  <c r="AU102" i="8"/>
  <c r="AV102" i="8"/>
  <c r="AW102" i="8"/>
  <c r="AX102" i="8"/>
  <c r="AY102" i="8"/>
  <c r="AZ102" i="8"/>
  <c r="A103" i="8"/>
  <c r="B103" i="8"/>
  <c r="C103" i="8"/>
  <c r="D103" i="8"/>
  <c r="E103" i="8"/>
  <c r="F103" i="8"/>
  <c r="G103" i="8"/>
  <c r="H103" i="8"/>
  <c r="I103" i="8"/>
  <c r="J103" i="8"/>
  <c r="K103" i="8"/>
  <c r="L103" i="8"/>
  <c r="M103" i="8"/>
  <c r="N103" i="8"/>
  <c r="O103" i="8"/>
  <c r="P103" i="8"/>
  <c r="Q103" i="8"/>
  <c r="R103" i="8"/>
  <c r="S103" i="8"/>
  <c r="T103" i="8"/>
  <c r="U103" i="8"/>
  <c r="V103" i="8"/>
  <c r="W103" i="8"/>
  <c r="X103" i="8"/>
  <c r="Y103" i="8"/>
  <c r="Z103" i="8"/>
  <c r="AA103" i="8"/>
  <c r="AB103" i="8"/>
  <c r="AC103" i="8"/>
  <c r="AD103" i="8"/>
  <c r="AE103" i="8"/>
  <c r="AF103" i="8"/>
  <c r="AG103" i="8"/>
  <c r="AH103" i="8"/>
  <c r="AI103" i="8"/>
  <c r="AJ103" i="8"/>
  <c r="AK103" i="8"/>
  <c r="AL103" i="8"/>
  <c r="AM103" i="8"/>
  <c r="AN103" i="8"/>
  <c r="AO103" i="8"/>
  <c r="AP103" i="8"/>
  <c r="AQ103" i="8"/>
  <c r="AR103" i="8"/>
  <c r="AS103" i="8"/>
  <c r="AT103" i="8"/>
  <c r="AU103" i="8"/>
  <c r="AV103" i="8"/>
  <c r="AW103" i="8"/>
  <c r="AX103" i="8"/>
  <c r="AY103" i="8"/>
  <c r="AZ103" i="8"/>
  <c r="A104" i="8"/>
  <c r="B104" i="8"/>
  <c r="C104" i="8"/>
  <c r="D104" i="8"/>
  <c r="E104" i="8"/>
  <c r="F104" i="8"/>
  <c r="G104" i="8"/>
  <c r="H104" i="8"/>
  <c r="I104" i="8"/>
  <c r="J104" i="8"/>
  <c r="K104" i="8"/>
  <c r="L104" i="8"/>
  <c r="M104" i="8"/>
  <c r="N104" i="8"/>
  <c r="O104" i="8"/>
  <c r="P104" i="8"/>
  <c r="Q104" i="8"/>
  <c r="R104" i="8"/>
  <c r="S104" i="8"/>
  <c r="T104" i="8"/>
  <c r="U104" i="8"/>
  <c r="V104" i="8"/>
  <c r="W104" i="8"/>
  <c r="X104" i="8"/>
  <c r="Y104" i="8"/>
  <c r="Z104" i="8"/>
  <c r="AA104" i="8"/>
  <c r="AB104" i="8"/>
  <c r="AC104" i="8"/>
  <c r="AD104" i="8"/>
  <c r="AE104" i="8"/>
  <c r="AF104" i="8"/>
  <c r="AG104" i="8"/>
  <c r="AH104" i="8"/>
  <c r="AI104" i="8"/>
  <c r="AJ104" i="8"/>
  <c r="AK104" i="8"/>
  <c r="AL104" i="8"/>
  <c r="AM104" i="8"/>
  <c r="AN104" i="8"/>
  <c r="AO104" i="8"/>
  <c r="AP104" i="8"/>
  <c r="AQ104" i="8"/>
  <c r="AR104" i="8"/>
  <c r="AS104" i="8"/>
  <c r="AT104" i="8"/>
  <c r="AU104" i="8"/>
  <c r="AV104" i="8"/>
  <c r="AW104" i="8"/>
  <c r="AX104" i="8"/>
  <c r="AY104" i="8"/>
  <c r="AZ104" i="8"/>
  <c r="A105" i="8"/>
  <c r="B105" i="8"/>
  <c r="C105" i="8"/>
  <c r="D105" i="8"/>
  <c r="E105" i="8"/>
  <c r="F105" i="8"/>
  <c r="G105" i="8"/>
  <c r="H105" i="8"/>
  <c r="I105" i="8"/>
  <c r="J105" i="8"/>
  <c r="K105" i="8"/>
  <c r="L105" i="8"/>
  <c r="M105" i="8"/>
  <c r="N105" i="8"/>
  <c r="O105" i="8"/>
  <c r="P105" i="8"/>
  <c r="Q105" i="8"/>
  <c r="R105" i="8"/>
  <c r="S105" i="8"/>
  <c r="T105" i="8"/>
  <c r="U105" i="8"/>
  <c r="V105" i="8"/>
  <c r="W105" i="8"/>
  <c r="X105" i="8"/>
  <c r="Y105" i="8"/>
  <c r="Z105" i="8"/>
  <c r="AA105" i="8"/>
  <c r="AB105" i="8"/>
  <c r="AC105" i="8"/>
  <c r="AD105" i="8"/>
  <c r="AE105" i="8"/>
  <c r="AF105" i="8"/>
  <c r="AG105" i="8"/>
  <c r="AH105" i="8"/>
  <c r="AI105" i="8"/>
  <c r="AJ105" i="8"/>
  <c r="AK105" i="8"/>
  <c r="AL105" i="8"/>
  <c r="AM105" i="8"/>
  <c r="AN105" i="8"/>
  <c r="AO105" i="8"/>
  <c r="AP105" i="8"/>
  <c r="AQ105" i="8"/>
  <c r="AR105" i="8"/>
  <c r="AS105" i="8"/>
  <c r="AT105" i="8"/>
  <c r="AU105" i="8"/>
  <c r="AV105" i="8"/>
  <c r="AW105" i="8"/>
  <c r="AX105" i="8"/>
  <c r="AY105" i="8"/>
  <c r="AZ105" i="8"/>
  <c r="A106" i="8"/>
  <c r="B106" i="8"/>
  <c r="C106" i="8"/>
  <c r="D106" i="8"/>
  <c r="E106" i="8"/>
  <c r="F106" i="8"/>
  <c r="G106" i="8"/>
  <c r="H106" i="8"/>
  <c r="I106" i="8"/>
  <c r="J106" i="8"/>
  <c r="K106" i="8"/>
  <c r="L106" i="8"/>
  <c r="M106" i="8"/>
  <c r="N106" i="8"/>
  <c r="O106" i="8"/>
  <c r="P106" i="8"/>
  <c r="Q106" i="8"/>
  <c r="R106" i="8"/>
  <c r="S106" i="8"/>
  <c r="T106" i="8"/>
  <c r="U106" i="8"/>
  <c r="V106" i="8"/>
  <c r="W106" i="8"/>
  <c r="X106" i="8"/>
  <c r="Y106" i="8"/>
  <c r="Z106" i="8"/>
  <c r="AA106" i="8"/>
  <c r="AB106" i="8"/>
  <c r="AC106" i="8"/>
  <c r="AD106" i="8"/>
  <c r="AE106" i="8"/>
  <c r="AF106" i="8"/>
  <c r="AG106" i="8"/>
  <c r="AH106" i="8"/>
  <c r="AI106" i="8"/>
  <c r="AJ106" i="8"/>
  <c r="AK106" i="8"/>
  <c r="AL106" i="8"/>
  <c r="AM106" i="8"/>
  <c r="AN106" i="8"/>
  <c r="AO106" i="8"/>
  <c r="AP106" i="8"/>
  <c r="AQ106" i="8"/>
  <c r="AR106" i="8"/>
  <c r="AS106" i="8"/>
  <c r="AT106" i="8"/>
  <c r="AU106" i="8"/>
  <c r="AV106" i="8"/>
  <c r="AW106" i="8"/>
  <c r="AX106" i="8"/>
  <c r="AY106" i="8"/>
  <c r="AZ106" i="8"/>
  <c r="A107" i="8"/>
  <c r="B107" i="8"/>
  <c r="C107" i="8"/>
  <c r="D107" i="8"/>
  <c r="E107" i="8"/>
  <c r="F107" i="8"/>
  <c r="G107" i="8"/>
  <c r="H107" i="8"/>
  <c r="I107" i="8"/>
  <c r="J107" i="8"/>
  <c r="K107" i="8"/>
  <c r="L107" i="8"/>
  <c r="M107" i="8"/>
  <c r="N107" i="8"/>
  <c r="O107" i="8"/>
  <c r="P107" i="8"/>
  <c r="Q107" i="8"/>
  <c r="R107" i="8"/>
  <c r="S107" i="8"/>
  <c r="T107" i="8"/>
  <c r="U107" i="8"/>
  <c r="V107" i="8"/>
  <c r="W107" i="8"/>
  <c r="X107" i="8"/>
  <c r="Y107" i="8"/>
  <c r="Z107" i="8"/>
  <c r="AA107" i="8"/>
  <c r="AB107" i="8"/>
  <c r="AC107" i="8"/>
  <c r="AD107" i="8"/>
  <c r="AE107" i="8"/>
  <c r="AF107" i="8"/>
  <c r="AG107" i="8"/>
  <c r="AH107" i="8"/>
  <c r="AI107" i="8"/>
  <c r="AJ107" i="8"/>
  <c r="AK107" i="8"/>
  <c r="AL107" i="8"/>
  <c r="AM107" i="8"/>
  <c r="AN107" i="8"/>
  <c r="AO107" i="8"/>
  <c r="AP107" i="8"/>
  <c r="AQ107" i="8"/>
  <c r="AR107" i="8"/>
  <c r="AS107" i="8"/>
  <c r="AT107" i="8"/>
  <c r="AU107" i="8"/>
  <c r="AV107" i="8"/>
  <c r="AW107" i="8"/>
  <c r="AX107" i="8"/>
  <c r="AY107" i="8"/>
  <c r="AZ107" i="8"/>
  <c r="A108" i="8"/>
  <c r="B108" i="8"/>
  <c r="C108" i="8"/>
  <c r="D108" i="8"/>
  <c r="E108" i="8"/>
  <c r="F108" i="8"/>
  <c r="G108" i="8"/>
  <c r="H108" i="8"/>
  <c r="I108" i="8"/>
  <c r="J108" i="8"/>
  <c r="K108" i="8"/>
  <c r="L108" i="8"/>
  <c r="M108" i="8"/>
  <c r="N108" i="8"/>
  <c r="O108" i="8"/>
  <c r="P108" i="8"/>
  <c r="Q108" i="8"/>
  <c r="R108" i="8"/>
  <c r="S108" i="8"/>
  <c r="T108" i="8"/>
  <c r="U108" i="8"/>
  <c r="V108" i="8"/>
  <c r="W108" i="8"/>
  <c r="X108" i="8"/>
  <c r="Y108" i="8"/>
  <c r="Z108" i="8"/>
  <c r="AA108" i="8"/>
  <c r="AB108" i="8"/>
  <c r="AC108" i="8"/>
  <c r="AD108" i="8"/>
  <c r="AE108" i="8"/>
  <c r="AF108" i="8"/>
  <c r="AG108" i="8"/>
  <c r="AH108" i="8"/>
  <c r="AI108" i="8"/>
  <c r="AJ108" i="8"/>
  <c r="AK108" i="8"/>
  <c r="AL108" i="8"/>
  <c r="AM108" i="8"/>
  <c r="AN108" i="8"/>
  <c r="AO108" i="8"/>
  <c r="AP108" i="8"/>
  <c r="AQ108" i="8"/>
  <c r="AR108" i="8"/>
  <c r="AS108" i="8"/>
  <c r="AT108" i="8"/>
  <c r="AU108" i="8"/>
  <c r="AV108" i="8"/>
  <c r="AW108" i="8"/>
  <c r="AX108" i="8"/>
  <c r="AY108" i="8"/>
  <c r="AZ108" i="8"/>
  <c r="A109" i="8"/>
  <c r="B109" i="8"/>
  <c r="C109" i="8"/>
  <c r="D109" i="8"/>
  <c r="E109" i="8"/>
  <c r="F109" i="8"/>
  <c r="G109" i="8"/>
  <c r="H109" i="8"/>
  <c r="I109" i="8"/>
  <c r="J109" i="8"/>
  <c r="K109" i="8"/>
  <c r="L109" i="8"/>
  <c r="M109" i="8"/>
  <c r="N109" i="8"/>
  <c r="O109" i="8"/>
  <c r="P109" i="8"/>
  <c r="Q109" i="8"/>
  <c r="R109" i="8"/>
  <c r="S109" i="8"/>
  <c r="T109" i="8"/>
  <c r="U109" i="8"/>
  <c r="V109" i="8"/>
  <c r="W109" i="8"/>
  <c r="X109" i="8"/>
  <c r="Y109" i="8"/>
  <c r="Z109" i="8"/>
  <c r="AA109" i="8"/>
  <c r="AB109" i="8"/>
  <c r="AC109" i="8"/>
  <c r="AD109" i="8"/>
  <c r="AE109" i="8"/>
  <c r="AF109" i="8"/>
  <c r="AG109" i="8"/>
  <c r="AH109" i="8"/>
  <c r="AI109" i="8"/>
  <c r="AJ109" i="8"/>
  <c r="AK109" i="8"/>
  <c r="AL109" i="8"/>
  <c r="AM109" i="8"/>
  <c r="AN109" i="8"/>
  <c r="AO109" i="8"/>
  <c r="AP109" i="8"/>
  <c r="AQ109" i="8"/>
  <c r="AR109" i="8"/>
  <c r="AS109" i="8"/>
  <c r="AT109" i="8"/>
  <c r="AU109" i="8"/>
  <c r="AV109" i="8"/>
  <c r="AW109" i="8"/>
  <c r="AX109" i="8"/>
  <c r="AY109" i="8"/>
  <c r="AZ109" i="8"/>
  <c r="A110" i="8"/>
  <c r="B110" i="8"/>
  <c r="C110" i="8"/>
  <c r="D110" i="8"/>
  <c r="E110" i="8"/>
  <c r="F110" i="8"/>
  <c r="G110" i="8"/>
  <c r="H110" i="8"/>
  <c r="I110" i="8"/>
  <c r="J110" i="8"/>
  <c r="K110" i="8"/>
  <c r="L110" i="8"/>
  <c r="M110" i="8"/>
  <c r="N110" i="8"/>
  <c r="O110" i="8"/>
  <c r="P110" i="8"/>
  <c r="Q110" i="8"/>
  <c r="R110" i="8"/>
  <c r="S110" i="8"/>
  <c r="T110" i="8"/>
  <c r="U110" i="8"/>
  <c r="V110" i="8"/>
  <c r="W110" i="8"/>
  <c r="X110" i="8"/>
  <c r="Y110" i="8"/>
  <c r="Z110" i="8"/>
  <c r="AA110" i="8"/>
  <c r="AB110" i="8"/>
  <c r="AC110" i="8"/>
  <c r="AD110" i="8"/>
  <c r="AE110" i="8"/>
  <c r="AF110" i="8"/>
  <c r="AG110" i="8"/>
  <c r="AH110" i="8"/>
  <c r="AI110" i="8"/>
  <c r="AJ110" i="8"/>
  <c r="AK110" i="8"/>
  <c r="AL110" i="8"/>
  <c r="AM110" i="8"/>
  <c r="AN110" i="8"/>
  <c r="AO110" i="8"/>
  <c r="AP110" i="8"/>
  <c r="AQ110" i="8"/>
  <c r="AR110" i="8"/>
  <c r="AS110" i="8"/>
  <c r="AT110" i="8"/>
  <c r="AU110" i="8"/>
  <c r="AV110" i="8"/>
  <c r="AW110" i="8"/>
  <c r="AX110" i="8"/>
  <c r="AY110" i="8"/>
  <c r="AZ110" i="8"/>
  <c r="A111" i="8"/>
  <c r="B111" i="8"/>
  <c r="C111" i="8"/>
  <c r="D111" i="8"/>
  <c r="E111" i="8"/>
  <c r="F111" i="8"/>
  <c r="G111" i="8"/>
  <c r="H111" i="8"/>
  <c r="I111" i="8"/>
  <c r="J111" i="8"/>
  <c r="K111" i="8"/>
  <c r="L111" i="8"/>
  <c r="M111" i="8"/>
  <c r="N111" i="8"/>
  <c r="O111" i="8"/>
  <c r="P111" i="8"/>
  <c r="Q111" i="8"/>
  <c r="R111" i="8"/>
  <c r="S111" i="8"/>
  <c r="T111" i="8"/>
  <c r="U111" i="8"/>
  <c r="V111" i="8"/>
  <c r="W111" i="8"/>
  <c r="X111" i="8"/>
  <c r="Y111" i="8"/>
  <c r="Z111" i="8"/>
  <c r="AA111" i="8"/>
  <c r="AB111" i="8"/>
  <c r="AC111" i="8"/>
  <c r="AD111" i="8"/>
  <c r="AE111" i="8"/>
  <c r="AF111" i="8"/>
  <c r="AG111" i="8"/>
  <c r="AH111" i="8"/>
  <c r="AI111" i="8"/>
  <c r="AJ111" i="8"/>
  <c r="AK111" i="8"/>
  <c r="AL111" i="8"/>
  <c r="AM111" i="8"/>
  <c r="AN111" i="8"/>
  <c r="AO111" i="8"/>
  <c r="AP111" i="8"/>
  <c r="AQ111" i="8"/>
  <c r="AR111" i="8"/>
  <c r="AS111" i="8"/>
  <c r="AT111" i="8"/>
  <c r="AU111" i="8"/>
  <c r="AV111" i="8"/>
  <c r="AW111" i="8"/>
  <c r="AX111" i="8"/>
  <c r="AY111" i="8"/>
  <c r="AZ111" i="8"/>
  <c r="A112" i="8"/>
  <c r="B112" i="8"/>
  <c r="C112" i="8"/>
  <c r="D112" i="8"/>
  <c r="E112" i="8"/>
  <c r="F112" i="8"/>
  <c r="G112" i="8"/>
  <c r="H112" i="8"/>
  <c r="I112" i="8"/>
  <c r="J112" i="8"/>
  <c r="K112" i="8"/>
  <c r="L112" i="8"/>
  <c r="M112" i="8"/>
  <c r="N112" i="8"/>
  <c r="O112" i="8"/>
  <c r="P112" i="8"/>
  <c r="Q112" i="8"/>
  <c r="R112" i="8"/>
  <c r="S112" i="8"/>
  <c r="T112" i="8"/>
  <c r="U112" i="8"/>
  <c r="V112" i="8"/>
  <c r="W112" i="8"/>
  <c r="X112" i="8"/>
  <c r="Y112" i="8"/>
  <c r="Z112" i="8"/>
  <c r="AA112" i="8"/>
  <c r="AB112" i="8"/>
  <c r="AC112" i="8"/>
  <c r="AD112" i="8"/>
  <c r="AE112" i="8"/>
  <c r="AF112" i="8"/>
  <c r="AG112" i="8"/>
  <c r="AH112" i="8"/>
  <c r="AI112" i="8"/>
  <c r="AJ112" i="8"/>
  <c r="AK112" i="8"/>
  <c r="AL112" i="8"/>
  <c r="AM112" i="8"/>
  <c r="AN112" i="8"/>
  <c r="AO112" i="8"/>
  <c r="AP112" i="8"/>
  <c r="AQ112" i="8"/>
  <c r="AR112" i="8"/>
  <c r="AS112" i="8"/>
  <c r="AT112" i="8"/>
  <c r="AU112" i="8"/>
  <c r="AV112" i="8"/>
  <c r="AW112" i="8"/>
  <c r="AX112" i="8"/>
  <c r="AY112" i="8"/>
  <c r="AZ112" i="8"/>
  <c r="A113" i="8"/>
  <c r="B113" i="8"/>
  <c r="C113" i="8"/>
  <c r="D113" i="8"/>
  <c r="E113" i="8"/>
  <c r="F113" i="8"/>
  <c r="G113" i="8"/>
  <c r="H113" i="8"/>
  <c r="I113" i="8"/>
  <c r="J113" i="8"/>
  <c r="K113" i="8"/>
  <c r="L113" i="8"/>
  <c r="M113" i="8"/>
  <c r="N113" i="8"/>
  <c r="O113" i="8"/>
  <c r="P113" i="8"/>
  <c r="Q113" i="8"/>
  <c r="R113" i="8"/>
  <c r="S113" i="8"/>
  <c r="T113" i="8"/>
  <c r="U113" i="8"/>
  <c r="V113" i="8"/>
  <c r="W113" i="8"/>
  <c r="X113" i="8"/>
  <c r="Y113" i="8"/>
  <c r="Z113" i="8"/>
  <c r="AA113" i="8"/>
  <c r="AB113" i="8"/>
  <c r="AC113" i="8"/>
  <c r="AD113" i="8"/>
  <c r="AE113" i="8"/>
  <c r="AF113" i="8"/>
  <c r="AG113" i="8"/>
  <c r="AH113" i="8"/>
  <c r="AI113" i="8"/>
  <c r="AJ113" i="8"/>
  <c r="AK113" i="8"/>
  <c r="AL113" i="8"/>
  <c r="AM113" i="8"/>
  <c r="AN113" i="8"/>
  <c r="AO113" i="8"/>
  <c r="AP113" i="8"/>
  <c r="AQ113" i="8"/>
  <c r="AR113" i="8"/>
  <c r="AS113" i="8"/>
  <c r="AT113" i="8"/>
  <c r="AU113" i="8"/>
  <c r="AV113" i="8"/>
  <c r="AW113" i="8"/>
  <c r="AX113" i="8"/>
  <c r="AY113" i="8"/>
  <c r="AZ113" i="8"/>
  <c r="A114" i="8"/>
  <c r="B114" i="8"/>
  <c r="C114" i="8"/>
  <c r="D114" i="8"/>
  <c r="E114" i="8"/>
  <c r="F114" i="8"/>
  <c r="G114" i="8"/>
  <c r="H114" i="8"/>
  <c r="I114" i="8"/>
  <c r="J114" i="8"/>
  <c r="K114" i="8"/>
  <c r="L114" i="8"/>
  <c r="M114" i="8"/>
  <c r="N114" i="8"/>
  <c r="O114" i="8"/>
  <c r="P114" i="8"/>
  <c r="Q114" i="8"/>
  <c r="R114" i="8"/>
  <c r="S114" i="8"/>
  <c r="T114" i="8"/>
  <c r="U114" i="8"/>
  <c r="V114" i="8"/>
  <c r="W114" i="8"/>
  <c r="X114" i="8"/>
  <c r="Y114" i="8"/>
  <c r="Z114" i="8"/>
  <c r="AA114" i="8"/>
  <c r="AB114" i="8"/>
  <c r="AC114" i="8"/>
  <c r="AD114" i="8"/>
  <c r="AE114" i="8"/>
  <c r="AF114" i="8"/>
  <c r="AG114" i="8"/>
  <c r="AH114" i="8"/>
  <c r="AI114" i="8"/>
  <c r="AJ114" i="8"/>
  <c r="AK114" i="8"/>
  <c r="AL114" i="8"/>
  <c r="AM114" i="8"/>
  <c r="AN114" i="8"/>
  <c r="AO114" i="8"/>
  <c r="AP114" i="8"/>
  <c r="AQ114" i="8"/>
  <c r="AR114" i="8"/>
  <c r="AS114" i="8"/>
  <c r="AT114" i="8"/>
  <c r="AU114" i="8"/>
  <c r="AV114" i="8"/>
  <c r="AW114" i="8"/>
  <c r="AX114" i="8"/>
  <c r="AY114" i="8"/>
  <c r="AZ114" i="8"/>
  <c r="A115" i="8"/>
  <c r="B115" i="8"/>
  <c r="C115" i="8"/>
  <c r="D115" i="8"/>
  <c r="E115" i="8"/>
  <c r="F115" i="8"/>
  <c r="G115" i="8"/>
  <c r="H115" i="8"/>
  <c r="I115" i="8"/>
  <c r="J115" i="8"/>
  <c r="K115" i="8"/>
  <c r="L115" i="8"/>
  <c r="M115" i="8"/>
  <c r="N115" i="8"/>
  <c r="O115" i="8"/>
  <c r="P115" i="8"/>
  <c r="Q115" i="8"/>
  <c r="R115" i="8"/>
  <c r="S115" i="8"/>
  <c r="T115" i="8"/>
  <c r="U115" i="8"/>
  <c r="V115" i="8"/>
  <c r="W115" i="8"/>
  <c r="X115" i="8"/>
  <c r="Y115" i="8"/>
  <c r="Z115" i="8"/>
  <c r="AA115" i="8"/>
  <c r="AB115" i="8"/>
  <c r="AC115" i="8"/>
  <c r="AD115" i="8"/>
  <c r="AE115" i="8"/>
  <c r="AF115" i="8"/>
  <c r="AG115" i="8"/>
  <c r="AH115" i="8"/>
  <c r="AI115" i="8"/>
  <c r="AJ115" i="8"/>
  <c r="AK115" i="8"/>
  <c r="AL115" i="8"/>
  <c r="AM115" i="8"/>
  <c r="AN115" i="8"/>
  <c r="AO115" i="8"/>
  <c r="AP115" i="8"/>
  <c r="AQ115" i="8"/>
  <c r="AR115" i="8"/>
  <c r="AS115" i="8"/>
  <c r="AT115" i="8"/>
  <c r="AU115" i="8"/>
  <c r="AV115" i="8"/>
  <c r="AW115" i="8"/>
  <c r="AX115" i="8"/>
  <c r="AY115" i="8"/>
  <c r="AZ115" i="8"/>
  <c r="A116" i="8"/>
  <c r="B116" i="8"/>
  <c r="C116" i="8"/>
  <c r="D116" i="8"/>
  <c r="E116" i="8"/>
  <c r="F116" i="8"/>
  <c r="G116" i="8"/>
  <c r="H116" i="8"/>
  <c r="I116" i="8"/>
  <c r="J116" i="8"/>
  <c r="K116" i="8"/>
  <c r="L116" i="8"/>
  <c r="M116" i="8"/>
  <c r="N116" i="8"/>
  <c r="O116" i="8"/>
  <c r="P116" i="8"/>
  <c r="Q116" i="8"/>
  <c r="R116" i="8"/>
  <c r="S116" i="8"/>
  <c r="T116" i="8"/>
  <c r="U116" i="8"/>
  <c r="V116" i="8"/>
  <c r="W116" i="8"/>
  <c r="X116" i="8"/>
  <c r="Y116" i="8"/>
  <c r="Z116" i="8"/>
  <c r="AA116" i="8"/>
  <c r="AB116" i="8"/>
  <c r="AC116" i="8"/>
  <c r="AD116" i="8"/>
  <c r="AE116" i="8"/>
  <c r="AF116" i="8"/>
  <c r="AG116" i="8"/>
  <c r="AH116" i="8"/>
  <c r="AI116" i="8"/>
  <c r="AJ116" i="8"/>
  <c r="AK116" i="8"/>
  <c r="AL116" i="8"/>
  <c r="AM116" i="8"/>
  <c r="AN116" i="8"/>
  <c r="AO116" i="8"/>
  <c r="AP116" i="8"/>
  <c r="AQ116" i="8"/>
  <c r="AR116" i="8"/>
  <c r="AS116" i="8"/>
  <c r="AT116" i="8"/>
  <c r="AU116" i="8"/>
  <c r="AV116" i="8"/>
  <c r="AW116" i="8"/>
  <c r="AX116" i="8"/>
  <c r="AY116" i="8"/>
  <c r="AZ116" i="8"/>
  <c r="A117" i="8"/>
  <c r="B117" i="8"/>
  <c r="C117" i="8"/>
  <c r="D117" i="8"/>
  <c r="E117" i="8"/>
  <c r="F117" i="8"/>
  <c r="G117" i="8"/>
  <c r="H117" i="8"/>
  <c r="I117" i="8"/>
  <c r="J117" i="8"/>
  <c r="K117" i="8"/>
  <c r="L117" i="8"/>
  <c r="M117" i="8"/>
  <c r="N117" i="8"/>
  <c r="O117" i="8"/>
  <c r="P117" i="8"/>
  <c r="Q117" i="8"/>
  <c r="R117" i="8"/>
  <c r="S117" i="8"/>
  <c r="T117" i="8"/>
  <c r="U117" i="8"/>
  <c r="V117" i="8"/>
  <c r="W117" i="8"/>
  <c r="X117" i="8"/>
  <c r="Y117" i="8"/>
  <c r="Z117" i="8"/>
  <c r="AA117" i="8"/>
  <c r="AB117" i="8"/>
  <c r="AC117" i="8"/>
  <c r="AD117" i="8"/>
  <c r="AE117" i="8"/>
  <c r="AF117" i="8"/>
  <c r="AG117" i="8"/>
  <c r="AH117" i="8"/>
  <c r="AI117" i="8"/>
  <c r="AJ117" i="8"/>
  <c r="AK117" i="8"/>
  <c r="AL117" i="8"/>
  <c r="AM117" i="8"/>
  <c r="AN117" i="8"/>
  <c r="AO117" i="8"/>
  <c r="AP117" i="8"/>
  <c r="AQ117" i="8"/>
  <c r="AR117" i="8"/>
  <c r="AS117" i="8"/>
  <c r="AT117" i="8"/>
  <c r="AU117" i="8"/>
  <c r="AV117" i="8"/>
  <c r="AW117" i="8"/>
  <c r="AX117" i="8"/>
  <c r="AY117" i="8"/>
  <c r="AZ117" i="8"/>
  <c r="A118" i="8"/>
  <c r="B118" i="8"/>
  <c r="C118" i="8"/>
  <c r="D118" i="8"/>
  <c r="E118" i="8"/>
  <c r="F118" i="8"/>
  <c r="G118" i="8"/>
  <c r="H118" i="8"/>
  <c r="I118" i="8"/>
  <c r="J118" i="8"/>
  <c r="K118" i="8"/>
  <c r="L118" i="8"/>
  <c r="M118" i="8"/>
  <c r="N118" i="8"/>
  <c r="O118" i="8"/>
  <c r="P118" i="8"/>
  <c r="Q118" i="8"/>
  <c r="R118" i="8"/>
  <c r="S118" i="8"/>
  <c r="T118" i="8"/>
  <c r="U118" i="8"/>
  <c r="V118" i="8"/>
  <c r="W118" i="8"/>
  <c r="X118" i="8"/>
  <c r="Y118" i="8"/>
  <c r="Z118" i="8"/>
  <c r="AA118" i="8"/>
  <c r="AB118" i="8"/>
  <c r="AC118" i="8"/>
  <c r="AD118" i="8"/>
  <c r="AE118" i="8"/>
  <c r="AF118" i="8"/>
  <c r="AG118" i="8"/>
  <c r="AH118" i="8"/>
  <c r="AI118" i="8"/>
  <c r="AJ118" i="8"/>
  <c r="AK118" i="8"/>
  <c r="AL118" i="8"/>
  <c r="AM118" i="8"/>
  <c r="AN118" i="8"/>
  <c r="AO118" i="8"/>
  <c r="AP118" i="8"/>
  <c r="AQ118" i="8"/>
  <c r="AR118" i="8"/>
  <c r="AS118" i="8"/>
  <c r="AT118" i="8"/>
  <c r="AU118" i="8"/>
  <c r="AV118" i="8"/>
  <c r="AW118" i="8"/>
  <c r="AX118" i="8"/>
  <c r="AY118" i="8"/>
  <c r="AZ118" i="8"/>
  <c r="A119" i="8"/>
  <c r="B119" i="8"/>
  <c r="C119" i="8"/>
  <c r="D119" i="8"/>
  <c r="E119" i="8"/>
  <c r="F119" i="8"/>
  <c r="G119" i="8"/>
  <c r="H119" i="8"/>
  <c r="I119" i="8"/>
  <c r="J119" i="8"/>
  <c r="K119" i="8"/>
  <c r="L119" i="8"/>
  <c r="M119" i="8"/>
  <c r="N119" i="8"/>
  <c r="O119" i="8"/>
  <c r="P119" i="8"/>
  <c r="Q119" i="8"/>
  <c r="R119" i="8"/>
  <c r="S119" i="8"/>
  <c r="T119" i="8"/>
  <c r="U119" i="8"/>
  <c r="V119" i="8"/>
  <c r="W119" i="8"/>
  <c r="X119" i="8"/>
  <c r="Y119" i="8"/>
  <c r="Z119" i="8"/>
  <c r="AA119" i="8"/>
  <c r="AB119" i="8"/>
  <c r="AC119" i="8"/>
  <c r="AD119" i="8"/>
  <c r="AE119" i="8"/>
  <c r="AF119" i="8"/>
  <c r="AG119" i="8"/>
  <c r="AH119" i="8"/>
  <c r="AI119" i="8"/>
  <c r="AJ119" i="8"/>
  <c r="AK119" i="8"/>
  <c r="AL119" i="8"/>
  <c r="AM119" i="8"/>
  <c r="AN119" i="8"/>
  <c r="AO119" i="8"/>
  <c r="AP119" i="8"/>
  <c r="AQ119" i="8"/>
  <c r="AR119" i="8"/>
  <c r="AS119" i="8"/>
  <c r="AT119" i="8"/>
  <c r="AU119" i="8"/>
  <c r="AV119" i="8"/>
  <c r="AW119" i="8"/>
  <c r="AX119" i="8"/>
  <c r="AY119" i="8"/>
  <c r="AZ119" i="8"/>
  <c r="A120" i="8"/>
  <c r="B120" i="8"/>
  <c r="C120" i="8"/>
  <c r="D120" i="8"/>
  <c r="E120" i="8"/>
  <c r="F120" i="8"/>
  <c r="G120" i="8"/>
  <c r="H120" i="8"/>
  <c r="I120" i="8"/>
  <c r="J120" i="8"/>
  <c r="K120" i="8"/>
  <c r="L120" i="8"/>
  <c r="M120" i="8"/>
  <c r="N120" i="8"/>
  <c r="O120" i="8"/>
  <c r="P120" i="8"/>
  <c r="Q120" i="8"/>
  <c r="R120" i="8"/>
  <c r="S120" i="8"/>
  <c r="T120" i="8"/>
  <c r="U120" i="8"/>
  <c r="V120" i="8"/>
  <c r="W120" i="8"/>
  <c r="X120" i="8"/>
  <c r="Y120" i="8"/>
  <c r="Z120" i="8"/>
  <c r="AA120" i="8"/>
  <c r="AB120" i="8"/>
  <c r="AC120" i="8"/>
  <c r="AD120" i="8"/>
  <c r="AE120" i="8"/>
  <c r="AF120" i="8"/>
  <c r="AG120" i="8"/>
  <c r="AH120" i="8"/>
  <c r="AI120" i="8"/>
  <c r="AJ120" i="8"/>
  <c r="AK120" i="8"/>
  <c r="AL120" i="8"/>
  <c r="AM120" i="8"/>
  <c r="AN120" i="8"/>
  <c r="AO120" i="8"/>
  <c r="AP120" i="8"/>
  <c r="AQ120" i="8"/>
  <c r="AR120" i="8"/>
  <c r="AS120" i="8"/>
  <c r="AT120" i="8"/>
  <c r="AU120" i="8"/>
  <c r="AV120" i="8"/>
  <c r="AW120" i="8"/>
  <c r="AX120" i="8"/>
  <c r="AY120" i="8"/>
  <c r="AZ120" i="8"/>
  <c r="A121" i="8"/>
  <c r="B121" i="8"/>
  <c r="C121" i="8"/>
  <c r="D121" i="8"/>
  <c r="E121" i="8"/>
  <c r="F121" i="8"/>
  <c r="G121" i="8"/>
  <c r="H121" i="8"/>
  <c r="I121" i="8"/>
  <c r="J121" i="8"/>
  <c r="K121" i="8"/>
  <c r="L121" i="8"/>
  <c r="M121" i="8"/>
  <c r="N121" i="8"/>
  <c r="O121" i="8"/>
  <c r="P121" i="8"/>
  <c r="Q121" i="8"/>
  <c r="R121" i="8"/>
  <c r="S121" i="8"/>
  <c r="T121" i="8"/>
  <c r="U121" i="8"/>
  <c r="V121" i="8"/>
  <c r="W121" i="8"/>
  <c r="X121" i="8"/>
  <c r="Y121" i="8"/>
  <c r="Z121" i="8"/>
  <c r="AA121" i="8"/>
  <c r="AB121" i="8"/>
  <c r="AC121" i="8"/>
  <c r="AD121" i="8"/>
  <c r="AE121" i="8"/>
  <c r="AF121" i="8"/>
  <c r="AG121" i="8"/>
  <c r="AH121" i="8"/>
  <c r="AI121" i="8"/>
  <c r="AJ121" i="8"/>
  <c r="AK121" i="8"/>
  <c r="AL121" i="8"/>
  <c r="AM121" i="8"/>
  <c r="AN121" i="8"/>
  <c r="AO121" i="8"/>
  <c r="AP121" i="8"/>
  <c r="AQ121" i="8"/>
  <c r="AR121" i="8"/>
  <c r="AS121" i="8"/>
  <c r="AT121" i="8"/>
  <c r="AU121" i="8"/>
  <c r="AV121" i="8"/>
  <c r="AW121" i="8"/>
  <c r="AX121" i="8"/>
  <c r="AY121" i="8"/>
  <c r="AZ121" i="8"/>
  <c r="A122" i="8"/>
  <c r="B122" i="8"/>
  <c r="C122" i="8"/>
  <c r="D122" i="8"/>
  <c r="E122" i="8"/>
  <c r="F122" i="8"/>
  <c r="G122" i="8"/>
  <c r="H122" i="8"/>
  <c r="I122" i="8"/>
  <c r="J122" i="8"/>
  <c r="K122" i="8"/>
  <c r="L122" i="8"/>
  <c r="M122" i="8"/>
  <c r="N122" i="8"/>
  <c r="O122" i="8"/>
  <c r="P122" i="8"/>
  <c r="Q122" i="8"/>
  <c r="R122" i="8"/>
  <c r="S122" i="8"/>
  <c r="T122" i="8"/>
  <c r="U122" i="8"/>
  <c r="V122" i="8"/>
  <c r="W122" i="8"/>
  <c r="X122" i="8"/>
  <c r="Y122" i="8"/>
  <c r="Z122" i="8"/>
  <c r="AA122" i="8"/>
  <c r="AB122" i="8"/>
  <c r="AC122" i="8"/>
  <c r="AD122" i="8"/>
  <c r="AE122" i="8"/>
  <c r="AF122" i="8"/>
  <c r="AG122" i="8"/>
  <c r="AH122" i="8"/>
  <c r="AI122" i="8"/>
  <c r="AJ122" i="8"/>
  <c r="AK122" i="8"/>
  <c r="AL122" i="8"/>
  <c r="AM122" i="8"/>
  <c r="AN122" i="8"/>
  <c r="AO122" i="8"/>
  <c r="AP122" i="8"/>
  <c r="AQ122" i="8"/>
  <c r="AR122" i="8"/>
  <c r="AS122" i="8"/>
  <c r="AT122" i="8"/>
  <c r="AU122" i="8"/>
  <c r="AV122" i="8"/>
  <c r="AW122" i="8"/>
  <c r="AX122" i="8"/>
  <c r="AY122" i="8"/>
  <c r="AZ122" i="8"/>
  <c r="A123" i="8"/>
  <c r="B123" i="8"/>
  <c r="C123" i="8"/>
  <c r="D123" i="8"/>
  <c r="E123" i="8"/>
  <c r="F123" i="8"/>
  <c r="G123" i="8"/>
  <c r="H123" i="8"/>
  <c r="I123" i="8"/>
  <c r="J123" i="8"/>
  <c r="K123" i="8"/>
  <c r="L123" i="8"/>
  <c r="M123" i="8"/>
  <c r="N123" i="8"/>
  <c r="O123" i="8"/>
  <c r="P123" i="8"/>
  <c r="Q123" i="8"/>
  <c r="R123" i="8"/>
  <c r="S123" i="8"/>
  <c r="T123" i="8"/>
  <c r="U123" i="8"/>
  <c r="V123" i="8"/>
  <c r="W123" i="8"/>
  <c r="X123" i="8"/>
  <c r="Y123" i="8"/>
  <c r="Z123" i="8"/>
  <c r="AA123" i="8"/>
  <c r="AB123" i="8"/>
  <c r="AC123" i="8"/>
  <c r="AD123" i="8"/>
  <c r="AE123" i="8"/>
  <c r="AF123" i="8"/>
  <c r="AG123" i="8"/>
  <c r="AH123" i="8"/>
  <c r="AI123" i="8"/>
  <c r="AJ123" i="8"/>
  <c r="AK123" i="8"/>
  <c r="AL123" i="8"/>
  <c r="AM123" i="8"/>
  <c r="AN123" i="8"/>
  <c r="AO123" i="8"/>
  <c r="AP123" i="8"/>
  <c r="AQ123" i="8"/>
  <c r="AR123" i="8"/>
  <c r="AS123" i="8"/>
  <c r="AT123" i="8"/>
  <c r="AU123" i="8"/>
  <c r="AV123" i="8"/>
  <c r="AW123" i="8"/>
  <c r="AX123" i="8"/>
  <c r="AY123" i="8"/>
  <c r="AZ123" i="8"/>
  <c r="A124" i="8"/>
  <c r="B124" i="8"/>
  <c r="C124" i="8"/>
  <c r="D124" i="8"/>
  <c r="E124" i="8"/>
  <c r="F124" i="8"/>
  <c r="G124" i="8"/>
  <c r="H124" i="8"/>
  <c r="I124" i="8"/>
  <c r="J124" i="8"/>
  <c r="K124" i="8"/>
  <c r="L124" i="8"/>
  <c r="M124" i="8"/>
  <c r="N124" i="8"/>
  <c r="O124" i="8"/>
  <c r="P124" i="8"/>
  <c r="Q124" i="8"/>
  <c r="R124" i="8"/>
  <c r="S124" i="8"/>
  <c r="T124" i="8"/>
  <c r="U124" i="8"/>
  <c r="V124" i="8"/>
  <c r="W124" i="8"/>
  <c r="X124" i="8"/>
  <c r="Y124" i="8"/>
  <c r="Z124" i="8"/>
  <c r="AA124" i="8"/>
  <c r="AB124" i="8"/>
  <c r="AC124" i="8"/>
  <c r="AD124" i="8"/>
  <c r="AE124" i="8"/>
  <c r="AF124" i="8"/>
  <c r="AG124" i="8"/>
  <c r="AH124" i="8"/>
  <c r="AI124" i="8"/>
  <c r="AJ124" i="8"/>
  <c r="AK124" i="8"/>
  <c r="AL124" i="8"/>
  <c r="AM124" i="8"/>
  <c r="AN124" i="8"/>
  <c r="AO124" i="8"/>
  <c r="AP124" i="8"/>
  <c r="AQ124" i="8"/>
  <c r="AR124" i="8"/>
  <c r="AS124" i="8"/>
  <c r="AT124" i="8"/>
  <c r="AU124" i="8"/>
  <c r="AV124" i="8"/>
  <c r="AW124" i="8"/>
  <c r="AX124" i="8"/>
  <c r="AY124" i="8"/>
  <c r="AZ124" i="8"/>
  <c r="A125" i="8"/>
  <c r="B125" i="8"/>
  <c r="C125" i="8"/>
  <c r="D125" i="8"/>
  <c r="E125" i="8"/>
  <c r="F125" i="8"/>
  <c r="G125" i="8"/>
  <c r="H125" i="8"/>
  <c r="I125" i="8"/>
  <c r="J125" i="8"/>
  <c r="K125" i="8"/>
  <c r="L125" i="8"/>
  <c r="M125" i="8"/>
  <c r="N125" i="8"/>
  <c r="O125" i="8"/>
  <c r="P125" i="8"/>
  <c r="Q125" i="8"/>
  <c r="R125" i="8"/>
  <c r="S125" i="8"/>
  <c r="T125" i="8"/>
  <c r="U125" i="8"/>
  <c r="V125" i="8"/>
  <c r="W125" i="8"/>
  <c r="X125" i="8"/>
  <c r="Y125" i="8"/>
  <c r="Z125" i="8"/>
  <c r="AA125" i="8"/>
  <c r="AB125" i="8"/>
  <c r="AC125" i="8"/>
  <c r="AD125" i="8"/>
  <c r="AE125" i="8"/>
  <c r="AF125" i="8"/>
  <c r="AG125" i="8"/>
  <c r="AH125" i="8"/>
  <c r="AI125" i="8"/>
  <c r="AJ125" i="8"/>
  <c r="AK125" i="8"/>
  <c r="AL125" i="8"/>
  <c r="AM125" i="8"/>
  <c r="AN125" i="8"/>
  <c r="AO125" i="8"/>
  <c r="AP125" i="8"/>
  <c r="AQ125" i="8"/>
  <c r="AR125" i="8"/>
  <c r="AS125" i="8"/>
  <c r="AT125" i="8"/>
  <c r="AU125" i="8"/>
  <c r="AV125" i="8"/>
  <c r="AW125" i="8"/>
  <c r="AX125" i="8"/>
  <c r="AY125" i="8"/>
  <c r="AZ125" i="8"/>
  <c r="A126" i="8"/>
  <c r="B126" i="8"/>
  <c r="C126" i="8"/>
  <c r="D126" i="8"/>
  <c r="E126" i="8"/>
  <c r="F126" i="8"/>
  <c r="G126" i="8"/>
  <c r="H126" i="8"/>
  <c r="I126" i="8"/>
  <c r="J126" i="8"/>
  <c r="K126" i="8"/>
  <c r="L126" i="8"/>
  <c r="M126" i="8"/>
  <c r="N126" i="8"/>
  <c r="O126" i="8"/>
  <c r="P126" i="8"/>
  <c r="Q126" i="8"/>
  <c r="R126" i="8"/>
  <c r="S126" i="8"/>
  <c r="T126" i="8"/>
  <c r="U126" i="8"/>
  <c r="V126" i="8"/>
  <c r="W126" i="8"/>
  <c r="X126" i="8"/>
  <c r="Y126" i="8"/>
  <c r="Z126" i="8"/>
  <c r="AA126" i="8"/>
  <c r="AB126" i="8"/>
  <c r="AC126" i="8"/>
  <c r="AD126" i="8"/>
  <c r="AE126" i="8"/>
  <c r="AF126" i="8"/>
  <c r="AG126" i="8"/>
  <c r="AH126" i="8"/>
  <c r="AI126" i="8"/>
  <c r="AJ126" i="8"/>
  <c r="AK126" i="8"/>
  <c r="AL126" i="8"/>
  <c r="AM126" i="8"/>
  <c r="AN126" i="8"/>
  <c r="AO126" i="8"/>
  <c r="AP126" i="8"/>
  <c r="AQ126" i="8"/>
  <c r="AR126" i="8"/>
  <c r="AS126" i="8"/>
  <c r="AT126" i="8"/>
  <c r="AU126" i="8"/>
  <c r="AV126" i="8"/>
  <c r="AW126" i="8"/>
  <c r="AX126" i="8"/>
  <c r="AY126" i="8"/>
  <c r="AZ126" i="8"/>
  <c r="A127" i="8"/>
  <c r="B127" i="8"/>
  <c r="C127" i="8"/>
  <c r="D127" i="8"/>
  <c r="E127" i="8"/>
  <c r="F127" i="8"/>
  <c r="G127" i="8"/>
  <c r="H127" i="8"/>
  <c r="I127" i="8"/>
  <c r="J127" i="8"/>
  <c r="K127" i="8"/>
  <c r="L127" i="8"/>
  <c r="M127" i="8"/>
  <c r="N127" i="8"/>
  <c r="O127" i="8"/>
  <c r="P127" i="8"/>
  <c r="Q127" i="8"/>
  <c r="R127" i="8"/>
  <c r="S127" i="8"/>
  <c r="T127" i="8"/>
  <c r="U127" i="8"/>
  <c r="V127" i="8"/>
  <c r="W127" i="8"/>
  <c r="X127" i="8"/>
  <c r="Y127" i="8"/>
  <c r="Z127" i="8"/>
  <c r="AA127" i="8"/>
  <c r="AB127" i="8"/>
  <c r="AC127" i="8"/>
  <c r="AD127" i="8"/>
  <c r="AE127" i="8"/>
  <c r="AF127" i="8"/>
  <c r="AG127" i="8"/>
  <c r="AH127" i="8"/>
  <c r="AI127" i="8"/>
  <c r="AJ127" i="8"/>
  <c r="AK127" i="8"/>
  <c r="AL127" i="8"/>
  <c r="AM127" i="8"/>
  <c r="AN127" i="8"/>
  <c r="AO127" i="8"/>
  <c r="AP127" i="8"/>
  <c r="AQ127" i="8"/>
  <c r="AR127" i="8"/>
  <c r="AS127" i="8"/>
  <c r="AT127" i="8"/>
  <c r="AU127" i="8"/>
  <c r="AV127" i="8"/>
  <c r="AW127" i="8"/>
  <c r="AX127" i="8"/>
  <c r="AY127" i="8"/>
  <c r="AZ127" i="8"/>
  <c r="A128" i="8"/>
  <c r="B128" i="8"/>
  <c r="C128" i="8"/>
  <c r="D128" i="8"/>
  <c r="E128" i="8"/>
  <c r="F128" i="8"/>
  <c r="G128" i="8"/>
  <c r="H128" i="8"/>
  <c r="I128" i="8"/>
  <c r="J128" i="8"/>
  <c r="K128" i="8"/>
  <c r="L128" i="8"/>
  <c r="M128" i="8"/>
  <c r="N128" i="8"/>
  <c r="O128" i="8"/>
  <c r="P128" i="8"/>
  <c r="Q128" i="8"/>
  <c r="R128" i="8"/>
  <c r="S128" i="8"/>
  <c r="T128" i="8"/>
  <c r="U128" i="8"/>
  <c r="V128" i="8"/>
  <c r="W128" i="8"/>
  <c r="X128" i="8"/>
  <c r="Y128" i="8"/>
  <c r="Z128" i="8"/>
  <c r="AA128" i="8"/>
  <c r="AB128" i="8"/>
  <c r="AC128" i="8"/>
  <c r="AD128" i="8"/>
  <c r="AE128" i="8"/>
  <c r="AF128" i="8"/>
  <c r="AG128" i="8"/>
  <c r="AH128" i="8"/>
  <c r="AI128" i="8"/>
  <c r="AJ128" i="8"/>
  <c r="AK128" i="8"/>
  <c r="AL128" i="8"/>
  <c r="AM128" i="8"/>
  <c r="AN128" i="8"/>
  <c r="AO128" i="8"/>
  <c r="AP128" i="8"/>
  <c r="AQ128" i="8"/>
  <c r="AR128" i="8"/>
  <c r="AS128" i="8"/>
  <c r="AT128" i="8"/>
  <c r="AU128" i="8"/>
  <c r="AV128" i="8"/>
  <c r="AW128" i="8"/>
  <c r="AX128" i="8"/>
  <c r="AY128" i="8"/>
  <c r="AZ128" i="8"/>
  <c r="A129" i="8"/>
  <c r="B129" i="8"/>
  <c r="C129" i="8"/>
  <c r="D129" i="8"/>
  <c r="E129" i="8"/>
  <c r="F129" i="8"/>
  <c r="G129" i="8"/>
  <c r="H129" i="8"/>
  <c r="I129" i="8"/>
  <c r="J129" i="8"/>
  <c r="K129" i="8"/>
  <c r="L129" i="8"/>
  <c r="M129" i="8"/>
  <c r="N129" i="8"/>
  <c r="O129" i="8"/>
  <c r="P129" i="8"/>
  <c r="Q129" i="8"/>
  <c r="R129" i="8"/>
  <c r="S129" i="8"/>
  <c r="T129" i="8"/>
  <c r="U129" i="8"/>
  <c r="V129" i="8"/>
  <c r="W129" i="8"/>
  <c r="X129" i="8"/>
  <c r="Y129" i="8"/>
  <c r="Z129" i="8"/>
  <c r="AA129" i="8"/>
  <c r="AB129" i="8"/>
  <c r="AC129" i="8"/>
  <c r="AD129" i="8"/>
  <c r="AE129" i="8"/>
  <c r="AF129" i="8"/>
  <c r="AG129" i="8"/>
  <c r="AH129" i="8"/>
  <c r="AI129" i="8"/>
  <c r="AJ129" i="8"/>
  <c r="AK129" i="8"/>
  <c r="AL129" i="8"/>
  <c r="AM129" i="8"/>
  <c r="AN129" i="8"/>
  <c r="AO129" i="8"/>
  <c r="AP129" i="8"/>
  <c r="AQ129" i="8"/>
  <c r="AR129" i="8"/>
  <c r="AS129" i="8"/>
  <c r="AT129" i="8"/>
  <c r="AU129" i="8"/>
  <c r="AV129" i="8"/>
  <c r="AW129" i="8"/>
  <c r="AX129" i="8"/>
  <c r="AY129" i="8"/>
  <c r="AZ129" i="8"/>
  <c r="A130" i="8"/>
  <c r="B130" i="8"/>
  <c r="C130" i="8"/>
  <c r="D130" i="8"/>
  <c r="E130" i="8"/>
  <c r="F130" i="8"/>
  <c r="G130" i="8"/>
  <c r="H130" i="8"/>
  <c r="I130" i="8"/>
  <c r="J130" i="8"/>
  <c r="K130" i="8"/>
  <c r="L130" i="8"/>
  <c r="M130" i="8"/>
  <c r="N130" i="8"/>
  <c r="O130" i="8"/>
  <c r="P130" i="8"/>
  <c r="Q130" i="8"/>
  <c r="R130" i="8"/>
  <c r="S130" i="8"/>
  <c r="T130" i="8"/>
  <c r="U130" i="8"/>
  <c r="V130" i="8"/>
  <c r="W130" i="8"/>
  <c r="X130" i="8"/>
  <c r="Y130" i="8"/>
  <c r="Z130" i="8"/>
  <c r="AA130" i="8"/>
  <c r="AB130" i="8"/>
  <c r="AC130" i="8"/>
  <c r="AD130" i="8"/>
  <c r="AE130" i="8"/>
  <c r="AF130" i="8"/>
  <c r="AG130" i="8"/>
  <c r="AH130" i="8"/>
  <c r="AI130" i="8"/>
  <c r="AJ130" i="8"/>
  <c r="AK130" i="8"/>
  <c r="AL130" i="8"/>
  <c r="AM130" i="8"/>
  <c r="AN130" i="8"/>
  <c r="AO130" i="8"/>
  <c r="AP130" i="8"/>
  <c r="AQ130" i="8"/>
  <c r="AR130" i="8"/>
  <c r="AS130" i="8"/>
  <c r="AT130" i="8"/>
  <c r="AU130" i="8"/>
  <c r="AV130" i="8"/>
  <c r="AW130" i="8"/>
  <c r="AX130" i="8"/>
  <c r="AY130" i="8"/>
  <c r="AZ130" i="8"/>
  <c r="A131" i="8"/>
  <c r="B131" i="8"/>
  <c r="C131" i="8"/>
  <c r="D131" i="8"/>
  <c r="E131" i="8"/>
  <c r="F131" i="8"/>
  <c r="G131" i="8"/>
  <c r="H131" i="8"/>
  <c r="I131" i="8"/>
  <c r="J131" i="8"/>
  <c r="K131" i="8"/>
  <c r="L131" i="8"/>
  <c r="M131" i="8"/>
  <c r="N131" i="8"/>
  <c r="O131" i="8"/>
  <c r="P131" i="8"/>
  <c r="Q131" i="8"/>
  <c r="R131" i="8"/>
  <c r="S131" i="8"/>
  <c r="T131" i="8"/>
  <c r="U131" i="8"/>
  <c r="V131" i="8"/>
  <c r="W131" i="8"/>
  <c r="X131" i="8"/>
  <c r="Y131" i="8"/>
  <c r="Z131" i="8"/>
  <c r="AA131" i="8"/>
  <c r="AB131" i="8"/>
  <c r="AC131" i="8"/>
  <c r="AD131" i="8"/>
  <c r="AE131" i="8"/>
  <c r="AF131" i="8"/>
  <c r="AG131" i="8"/>
  <c r="AH131" i="8"/>
  <c r="AI131" i="8"/>
  <c r="AJ131" i="8"/>
  <c r="AK131" i="8"/>
  <c r="AL131" i="8"/>
  <c r="AM131" i="8"/>
  <c r="AN131" i="8"/>
  <c r="AO131" i="8"/>
  <c r="AP131" i="8"/>
  <c r="AQ131" i="8"/>
  <c r="AR131" i="8"/>
  <c r="AS131" i="8"/>
  <c r="AT131" i="8"/>
  <c r="AU131" i="8"/>
  <c r="AV131" i="8"/>
  <c r="AW131" i="8"/>
  <c r="AX131" i="8"/>
  <c r="AY131" i="8"/>
  <c r="AZ131" i="8"/>
  <c r="A132" i="8"/>
  <c r="B132" i="8"/>
  <c r="C132" i="8"/>
  <c r="D132" i="8"/>
  <c r="E132" i="8"/>
  <c r="F132" i="8"/>
  <c r="G132" i="8"/>
  <c r="H132" i="8"/>
  <c r="I132" i="8"/>
  <c r="J132" i="8"/>
  <c r="K132" i="8"/>
  <c r="L132" i="8"/>
  <c r="M132" i="8"/>
  <c r="N132" i="8"/>
  <c r="O132" i="8"/>
  <c r="P132" i="8"/>
  <c r="Q132" i="8"/>
  <c r="R132" i="8"/>
  <c r="S132" i="8"/>
  <c r="T132" i="8"/>
  <c r="U132" i="8"/>
  <c r="V132" i="8"/>
  <c r="W132" i="8"/>
  <c r="X132" i="8"/>
  <c r="Y132" i="8"/>
  <c r="Z132" i="8"/>
  <c r="AA132" i="8"/>
  <c r="AB132" i="8"/>
  <c r="AC132" i="8"/>
  <c r="AD132" i="8"/>
  <c r="AE132" i="8"/>
  <c r="AF132" i="8"/>
  <c r="AG132" i="8"/>
  <c r="AH132" i="8"/>
  <c r="AI132" i="8"/>
  <c r="AJ132" i="8"/>
  <c r="AK132" i="8"/>
  <c r="AL132" i="8"/>
  <c r="AM132" i="8"/>
  <c r="AN132" i="8"/>
  <c r="AO132" i="8"/>
  <c r="AP132" i="8"/>
  <c r="AQ132" i="8"/>
  <c r="AR132" i="8"/>
  <c r="AS132" i="8"/>
  <c r="AT132" i="8"/>
  <c r="AU132" i="8"/>
  <c r="AV132" i="8"/>
  <c r="AW132" i="8"/>
  <c r="AX132" i="8"/>
  <c r="AY132" i="8"/>
  <c r="AZ132" i="8"/>
  <c r="A133" i="8"/>
  <c r="B133" i="8"/>
  <c r="C133" i="8"/>
  <c r="D133" i="8"/>
  <c r="E133" i="8"/>
  <c r="F133" i="8"/>
  <c r="G133" i="8"/>
  <c r="H133" i="8"/>
  <c r="I133" i="8"/>
  <c r="J133" i="8"/>
  <c r="K133" i="8"/>
  <c r="L133" i="8"/>
  <c r="M133" i="8"/>
  <c r="N133" i="8"/>
  <c r="O133" i="8"/>
  <c r="P133" i="8"/>
  <c r="Q133" i="8"/>
  <c r="R133" i="8"/>
  <c r="S133" i="8"/>
  <c r="T133" i="8"/>
  <c r="U133" i="8"/>
  <c r="V133" i="8"/>
  <c r="W133" i="8"/>
  <c r="X133" i="8"/>
  <c r="Y133" i="8"/>
  <c r="Z133" i="8"/>
  <c r="AA133" i="8"/>
  <c r="AB133" i="8"/>
  <c r="AC133" i="8"/>
  <c r="AD133" i="8"/>
  <c r="AE133" i="8"/>
  <c r="AF133" i="8"/>
  <c r="AG133" i="8"/>
  <c r="AH133" i="8"/>
  <c r="AI133" i="8"/>
  <c r="AJ133" i="8"/>
  <c r="AK133" i="8"/>
  <c r="AL133" i="8"/>
  <c r="AM133" i="8"/>
  <c r="AN133" i="8"/>
  <c r="AO133" i="8"/>
  <c r="AP133" i="8"/>
  <c r="AQ133" i="8"/>
  <c r="AR133" i="8"/>
  <c r="AS133" i="8"/>
  <c r="AT133" i="8"/>
  <c r="AU133" i="8"/>
  <c r="AV133" i="8"/>
  <c r="AW133" i="8"/>
  <c r="AX133" i="8"/>
  <c r="AY133" i="8"/>
  <c r="AZ133" i="8"/>
  <c r="A134" i="8"/>
  <c r="B134" i="8"/>
  <c r="C134" i="8"/>
  <c r="D134" i="8"/>
  <c r="E134" i="8"/>
  <c r="F134" i="8"/>
  <c r="G134" i="8"/>
  <c r="H134" i="8"/>
  <c r="I134" i="8"/>
  <c r="J134" i="8"/>
  <c r="K134" i="8"/>
  <c r="L134" i="8"/>
  <c r="M134" i="8"/>
  <c r="N134" i="8"/>
  <c r="O134" i="8"/>
  <c r="P134" i="8"/>
  <c r="Q134" i="8"/>
  <c r="R134" i="8"/>
  <c r="S134" i="8"/>
  <c r="T134" i="8"/>
  <c r="U134" i="8"/>
  <c r="V134" i="8"/>
  <c r="W134" i="8"/>
  <c r="X134" i="8"/>
  <c r="Y134" i="8"/>
  <c r="Z134" i="8"/>
  <c r="AA134" i="8"/>
  <c r="AB134" i="8"/>
  <c r="AC134" i="8"/>
  <c r="AD134" i="8"/>
  <c r="AE134" i="8"/>
  <c r="AF134" i="8"/>
  <c r="AG134" i="8"/>
  <c r="AH134" i="8"/>
  <c r="AI134" i="8"/>
  <c r="AJ134" i="8"/>
  <c r="AK134" i="8"/>
  <c r="AL134" i="8"/>
  <c r="AM134" i="8"/>
  <c r="AN134" i="8"/>
  <c r="AO134" i="8"/>
  <c r="AP134" i="8"/>
  <c r="AQ134" i="8"/>
  <c r="AR134" i="8"/>
  <c r="AS134" i="8"/>
  <c r="AT134" i="8"/>
  <c r="AU134" i="8"/>
  <c r="AV134" i="8"/>
  <c r="AW134" i="8"/>
  <c r="AX134" i="8"/>
  <c r="AY134" i="8"/>
  <c r="AZ134" i="8"/>
  <c r="A135" i="8"/>
  <c r="B135" i="8"/>
  <c r="C135" i="8"/>
  <c r="D135" i="8"/>
  <c r="E135" i="8"/>
  <c r="F135" i="8"/>
  <c r="G135" i="8"/>
  <c r="H135" i="8"/>
  <c r="I135" i="8"/>
  <c r="J135" i="8"/>
  <c r="K135" i="8"/>
  <c r="L135" i="8"/>
  <c r="M135" i="8"/>
  <c r="N135" i="8"/>
  <c r="O135" i="8"/>
  <c r="P135" i="8"/>
  <c r="Q135" i="8"/>
  <c r="R135" i="8"/>
  <c r="S135" i="8"/>
  <c r="T135" i="8"/>
  <c r="U135" i="8"/>
  <c r="V135" i="8"/>
  <c r="W135" i="8"/>
  <c r="X135" i="8"/>
  <c r="Y135" i="8"/>
  <c r="Z135" i="8"/>
  <c r="AA135" i="8"/>
  <c r="AB135" i="8"/>
  <c r="AC135" i="8"/>
  <c r="AD135" i="8"/>
  <c r="AE135" i="8"/>
  <c r="AF135" i="8"/>
  <c r="AG135" i="8"/>
  <c r="AH135" i="8"/>
  <c r="AI135" i="8"/>
  <c r="AJ135" i="8"/>
  <c r="AK135" i="8"/>
  <c r="AL135" i="8"/>
  <c r="AM135" i="8"/>
  <c r="AN135" i="8"/>
  <c r="AO135" i="8"/>
  <c r="AP135" i="8"/>
  <c r="AQ135" i="8"/>
  <c r="AR135" i="8"/>
  <c r="AS135" i="8"/>
  <c r="AT135" i="8"/>
  <c r="AU135" i="8"/>
  <c r="AV135" i="8"/>
  <c r="AW135" i="8"/>
  <c r="AX135" i="8"/>
  <c r="AY135" i="8"/>
  <c r="AZ135" i="8"/>
  <c r="A136" i="8"/>
  <c r="B136" i="8"/>
  <c r="C136" i="8"/>
  <c r="D136" i="8"/>
  <c r="E136" i="8"/>
  <c r="F136" i="8"/>
  <c r="G136" i="8"/>
  <c r="H136" i="8"/>
  <c r="I136" i="8"/>
  <c r="J136" i="8"/>
  <c r="K136" i="8"/>
  <c r="L136" i="8"/>
  <c r="M136" i="8"/>
  <c r="N136" i="8"/>
  <c r="O136" i="8"/>
  <c r="P136" i="8"/>
  <c r="Q136" i="8"/>
  <c r="R136" i="8"/>
  <c r="S136" i="8"/>
  <c r="T136" i="8"/>
  <c r="U136" i="8"/>
  <c r="V136" i="8"/>
  <c r="W136" i="8"/>
  <c r="X136" i="8"/>
  <c r="Y136" i="8"/>
  <c r="Z136" i="8"/>
  <c r="AA136" i="8"/>
  <c r="AB136" i="8"/>
  <c r="AC136" i="8"/>
  <c r="AD136" i="8"/>
  <c r="AE136" i="8"/>
  <c r="AF136" i="8"/>
  <c r="AG136" i="8"/>
  <c r="AH136" i="8"/>
  <c r="AI136" i="8"/>
  <c r="AJ136" i="8"/>
  <c r="AK136" i="8"/>
  <c r="AL136" i="8"/>
  <c r="AM136" i="8"/>
  <c r="AN136" i="8"/>
  <c r="AO136" i="8"/>
  <c r="AP136" i="8"/>
  <c r="AQ136" i="8"/>
  <c r="AR136" i="8"/>
  <c r="AS136" i="8"/>
  <c r="AT136" i="8"/>
  <c r="AU136" i="8"/>
  <c r="AV136" i="8"/>
  <c r="AW136" i="8"/>
  <c r="AX136" i="8"/>
  <c r="AY136" i="8"/>
  <c r="AZ136" i="8"/>
  <c r="A137" i="8"/>
  <c r="B137" i="8"/>
  <c r="C137" i="8"/>
  <c r="D137" i="8"/>
  <c r="E137" i="8"/>
  <c r="F137" i="8"/>
  <c r="G137" i="8"/>
  <c r="H137" i="8"/>
  <c r="I137" i="8"/>
  <c r="J137" i="8"/>
  <c r="K137" i="8"/>
  <c r="L137" i="8"/>
  <c r="M137" i="8"/>
  <c r="N137" i="8"/>
  <c r="O137" i="8"/>
  <c r="P137" i="8"/>
  <c r="Q137" i="8"/>
  <c r="R137" i="8"/>
  <c r="S137" i="8"/>
  <c r="T137" i="8"/>
  <c r="U137" i="8"/>
  <c r="V137" i="8"/>
  <c r="W137" i="8"/>
  <c r="X137" i="8"/>
  <c r="Y137" i="8"/>
  <c r="Z137" i="8"/>
  <c r="AA137" i="8"/>
  <c r="AB137" i="8"/>
  <c r="AC137" i="8"/>
  <c r="AD137" i="8"/>
  <c r="AE137" i="8"/>
  <c r="AF137" i="8"/>
  <c r="AG137" i="8"/>
  <c r="AH137" i="8"/>
  <c r="AI137" i="8"/>
  <c r="AJ137" i="8"/>
  <c r="AK137" i="8"/>
  <c r="AL137" i="8"/>
  <c r="AM137" i="8"/>
  <c r="AN137" i="8"/>
  <c r="AO137" i="8"/>
  <c r="AP137" i="8"/>
  <c r="AQ137" i="8"/>
  <c r="AR137" i="8"/>
  <c r="AS137" i="8"/>
  <c r="AT137" i="8"/>
  <c r="AU137" i="8"/>
  <c r="AV137" i="8"/>
  <c r="AW137" i="8"/>
  <c r="AX137" i="8"/>
  <c r="AY137" i="8"/>
  <c r="AZ137" i="8"/>
  <c r="A138" i="8"/>
  <c r="B138" i="8"/>
  <c r="C138" i="8"/>
  <c r="D138" i="8"/>
  <c r="E138" i="8"/>
  <c r="F138" i="8"/>
  <c r="G138" i="8"/>
  <c r="H138" i="8"/>
  <c r="I138" i="8"/>
  <c r="J138" i="8"/>
  <c r="K138" i="8"/>
  <c r="L138" i="8"/>
  <c r="M138" i="8"/>
  <c r="N138" i="8"/>
  <c r="O138" i="8"/>
  <c r="P138" i="8"/>
  <c r="Q138" i="8"/>
  <c r="R138" i="8"/>
  <c r="S138" i="8"/>
  <c r="T138" i="8"/>
  <c r="U138" i="8"/>
  <c r="V138" i="8"/>
  <c r="W138" i="8"/>
  <c r="X138" i="8"/>
  <c r="Y138" i="8"/>
  <c r="Z138" i="8"/>
  <c r="AA138" i="8"/>
  <c r="AB138" i="8"/>
  <c r="AC138" i="8"/>
  <c r="AD138" i="8"/>
  <c r="AE138" i="8"/>
  <c r="AF138" i="8"/>
  <c r="AG138" i="8"/>
  <c r="AH138" i="8"/>
  <c r="AI138" i="8"/>
  <c r="AJ138" i="8"/>
  <c r="AK138" i="8"/>
  <c r="AL138" i="8"/>
  <c r="AM138" i="8"/>
  <c r="AN138" i="8"/>
  <c r="AO138" i="8"/>
  <c r="AP138" i="8"/>
  <c r="AQ138" i="8"/>
  <c r="AR138" i="8"/>
  <c r="AS138" i="8"/>
  <c r="AT138" i="8"/>
  <c r="AU138" i="8"/>
  <c r="AV138" i="8"/>
  <c r="AW138" i="8"/>
  <c r="AX138" i="8"/>
  <c r="AY138" i="8"/>
  <c r="AZ138" i="8"/>
  <c r="A139" i="8"/>
  <c r="B139" i="8"/>
  <c r="C139" i="8"/>
  <c r="D139" i="8"/>
  <c r="E139" i="8"/>
  <c r="F139" i="8"/>
  <c r="G139" i="8"/>
  <c r="H139" i="8"/>
  <c r="I139" i="8"/>
  <c r="J139" i="8"/>
  <c r="K139" i="8"/>
  <c r="L139" i="8"/>
  <c r="M139" i="8"/>
  <c r="N139" i="8"/>
  <c r="O139" i="8"/>
  <c r="P139" i="8"/>
  <c r="Q139" i="8"/>
  <c r="R139" i="8"/>
  <c r="S139" i="8"/>
  <c r="T139" i="8"/>
  <c r="U139" i="8"/>
  <c r="V139" i="8"/>
  <c r="W139" i="8"/>
  <c r="X139" i="8"/>
  <c r="Y139" i="8"/>
  <c r="Z139" i="8"/>
  <c r="AA139" i="8"/>
  <c r="AB139" i="8"/>
  <c r="AC139" i="8"/>
  <c r="AD139" i="8"/>
  <c r="AE139" i="8"/>
  <c r="AF139" i="8"/>
  <c r="AG139" i="8"/>
  <c r="AH139" i="8"/>
  <c r="AI139" i="8"/>
  <c r="AJ139" i="8"/>
  <c r="AK139" i="8"/>
  <c r="AL139" i="8"/>
  <c r="AM139" i="8"/>
  <c r="AN139" i="8"/>
  <c r="AO139" i="8"/>
  <c r="AP139" i="8"/>
  <c r="AQ139" i="8"/>
  <c r="AR139" i="8"/>
  <c r="AS139" i="8"/>
  <c r="AT139" i="8"/>
  <c r="AU139" i="8"/>
  <c r="AV139" i="8"/>
  <c r="AW139" i="8"/>
  <c r="AX139" i="8"/>
  <c r="AY139" i="8"/>
  <c r="AZ139" i="8"/>
  <c r="A140" i="8"/>
  <c r="B140" i="8"/>
  <c r="C140" i="8"/>
  <c r="D140" i="8"/>
  <c r="E140" i="8"/>
  <c r="F140" i="8"/>
  <c r="G140" i="8"/>
  <c r="H140" i="8"/>
  <c r="I140" i="8"/>
  <c r="J140" i="8"/>
  <c r="K140" i="8"/>
  <c r="L140" i="8"/>
  <c r="M140" i="8"/>
  <c r="N140" i="8"/>
  <c r="O140" i="8"/>
  <c r="P140" i="8"/>
  <c r="Q140" i="8"/>
  <c r="R140" i="8"/>
  <c r="S140" i="8"/>
  <c r="T140" i="8"/>
  <c r="U140" i="8"/>
  <c r="V140" i="8"/>
  <c r="W140" i="8"/>
  <c r="X140" i="8"/>
  <c r="Y140" i="8"/>
  <c r="Z140" i="8"/>
  <c r="AA140" i="8"/>
  <c r="AB140" i="8"/>
  <c r="AC140" i="8"/>
  <c r="AD140" i="8"/>
  <c r="AE140" i="8"/>
  <c r="AF140" i="8"/>
  <c r="AG140" i="8"/>
  <c r="AH140" i="8"/>
  <c r="AI140" i="8"/>
  <c r="AJ140" i="8"/>
  <c r="AK140" i="8"/>
  <c r="AL140" i="8"/>
  <c r="AM140" i="8"/>
  <c r="AN140" i="8"/>
  <c r="AO140" i="8"/>
  <c r="AP140" i="8"/>
  <c r="AQ140" i="8"/>
  <c r="AR140" i="8"/>
  <c r="AS140" i="8"/>
  <c r="AT140" i="8"/>
  <c r="AU140" i="8"/>
  <c r="AV140" i="8"/>
  <c r="AW140" i="8"/>
  <c r="AX140" i="8"/>
  <c r="AY140" i="8"/>
  <c r="AZ140" i="8"/>
  <c r="A141" i="8"/>
  <c r="B141" i="8"/>
  <c r="C141" i="8"/>
  <c r="D141" i="8"/>
  <c r="E141" i="8"/>
  <c r="F141" i="8"/>
  <c r="G141" i="8"/>
  <c r="H141" i="8"/>
  <c r="I141" i="8"/>
  <c r="J141" i="8"/>
  <c r="K141" i="8"/>
  <c r="L141" i="8"/>
  <c r="M141" i="8"/>
  <c r="N141" i="8"/>
  <c r="O141" i="8"/>
  <c r="P141" i="8"/>
  <c r="Q141" i="8"/>
  <c r="R141" i="8"/>
  <c r="S141" i="8"/>
  <c r="T141" i="8"/>
  <c r="U141" i="8"/>
  <c r="V141" i="8"/>
  <c r="W141" i="8"/>
  <c r="X141" i="8"/>
  <c r="Y141" i="8"/>
  <c r="Z141" i="8"/>
  <c r="AA141" i="8"/>
  <c r="AB141" i="8"/>
  <c r="AC141" i="8"/>
  <c r="AD141" i="8"/>
  <c r="AE141" i="8"/>
  <c r="AF141" i="8"/>
  <c r="AG141" i="8"/>
  <c r="AH141" i="8"/>
  <c r="AI141" i="8"/>
  <c r="AJ141" i="8"/>
  <c r="AK141" i="8"/>
  <c r="AL141" i="8"/>
  <c r="AM141" i="8"/>
  <c r="AN141" i="8"/>
  <c r="AO141" i="8"/>
  <c r="AP141" i="8"/>
  <c r="AQ141" i="8"/>
  <c r="AR141" i="8"/>
  <c r="AS141" i="8"/>
  <c r="AT141" i="8"/>
  <c r="AU141" i="8"/>
  <c r="AV141" i="8"/>
  <c r="AW141" i="8"/>
  <c r="AX141" i="8"/>
  <c r="AY141" i="8"/>
  <c r="AZ141" i="8"/>
  <c r="A142" i="8"/>
  <c r="B142" i="8"/>
  <c r="C142" i="8"/>
  <c r="D142" i="8"/>
  <c r="E142" i="8"/>
  <c r="F142" i="8"/>
  <c r="G142" i="8"/>
  <c r="H142" i="8"/>
  <c r="I142" i="8"/>
  <c r="J142" i="8"/>
  <c r="K142" i="8"/>
  <c r="L142" i="8"/>
  <c r="M142" i="8"/>
  <c r="N142" i="8"/>
  <c r="O142" i="8"/>
  <c r="P142" i="8"/>
  <c r="Q142" i="8"/>
  <c r="R142" i="8"/>
  <c r="S142" i="8"/>
  <c r="T142" i="8"/>
  <c r="U142" i="8"/>
  <c r="V142" i="8"/>
  <c r="W142" i="8"/>
  <c r="X142" i="8"/>
  <c r="Y142" i="8"/>
  <c r="Z142" i="8"/>
  <c r="AA142" i="8"/>
  <c r="AB142" i="8"/>
  <c r="AC142" i="8"/>
  <c r="AD142" i="8"/>
  <c r="AE142" i="8"/>
  <c r="AF142" i="8"/>
  <c r="AG142" i="8"/>
  <c r="AH142" i="8"/>
  <c r="AI142" i="8"/>
  <c r="AJ142" i="8"/>
  <c r="AK142" i="8"/>
  <c r="AL142" i="8"/>
  <c r="AM142" i="8"/>
  <c r="AN142" i="8"/>
  <c r="AO142" i="8"/>
  <c r="AP142" i="8"/>
  <c r="AQ142" i="8"/>
  <c r="AR142" i="8"/>
  <c r="AS142" i="8"/>
  <c r="AT142" i="8"/>
  <c r="AU142" i="8"/>
  <c r="AV142" i="8"/>
  <c r="AW142" i="8"/>
  <c r="AX142" i="8"/>
  <c r="AY142" i="8"/>
  <c r="AZ142" i="8"/>
  <c r="A143" i="8"/>
  <c r="B143" i="8"/>
  <c r="C143" i="8"/>
  <c r="D143" i="8"/>
  <c r="E143" i="8"/>
  <c r="F143" i="8"/>
  <c r="G143" i="8"/>
  <c r="H143" i="8"/>
  <c r="I143" i="8"/>
  <c r="J143" i="8"/>
  <c r="K143" i="8"/>
  <c r="L143" i="8"/>
  <c r="M143" i="8"/>
  <c r="N143" i="8"/>
  <c r="O143" i="8"/>
  <c r="P143" i="8"/>
  <c r="Q143" i="8"/>
  <c r="R143" i="8"/>
  <c r="S143" i="8"/>
  <c r="T143" i="8"/>
  <c r="U143" i="8"/>
  <c r="V143" i="8"/>
  <c r="W143" i="8"/>
  <c r="X143" i="8"/>
  <c r="Y143" i="8"/>
  <c r="Z143" i="8"/>
  <c r="AA143" i="8"/>
  <c r="AB143" i="8"/>
  <c r="AC143" i="8"/>
  <c r="AD143" i="8"/>
  <c r="AE143" i="8"/>
  <c r="AF143" i="8"/>
  <c r="AG143" i="8"/>
  <c r="AH143" i="8"/>
  <c r="AI143" i="8"/>
  <c r="AJ143" i="8"/>
  <c r="AK143" i="8"/>
  <c r="AL143" i="8"/>
  <c r="AM143" i="8"/>
  <c r="AN143" i="8"/>
  <c r="AO143" i="8"/>
  <c r="AP143" i="8"/>
  <c r="AQ143" i="8"/>
  <c r="AR143" i="8"/>
  <c r="AS143" i="8"/>
  <c r="AT143" i="8"/>
  <c r="AU143" i="8"/>
  <c r="AV143" i="8"/>
  <c r="AW143" i="8"/>
  <c r="AX143" i="8"/>
  <c r="AY143" i="8"/>
  <c r="AZ143" i="8"/>
  <c r="A144" i="8"/>
  <c r="B144" i="8"/>
  <c r="C144" i="8"/>
  <c r="D144" i="8"/>
  <c r="E144" i="8"/>
  <c r="F144" i="8"/>
  <c r="G144" i="8"/>
  <c r="H144" i="8"/>
  <c r="I144" i="8"/>
  <c r="J144" i="8"/>
  <c r="K144" i="8"/>
  <c r="L144" i="8"/>
  <c r="M144" i="8"/>
  <c r="N144" i="8"/>
  <c r="O144" i="8"/>
  <c r="P144" i="8"/>
  <c r="Q144" i="8"/>
  <c r="R144" i="8"/>
  <c r="S144" i="8"/>
  <c r="T144" i="8"/>
  <c r="U144" i="8"/>
  <c r="V144" i="8"/>
  <c r="W144" i="8"/>
  <c r="X144" i="8"/>
  <c r="Y144" i="8"/>
  <c r="Z144" i="8"/>
  <c r="AA144" i="8"/>
  <c r="AB144" i="8"/>
  <c r="AC144" i="8"/>
  <c r="AD144" i="8"/>
  <c r="AE144" i="8"/>
  <c r="AF144" i="8"/>
  <c r="AG144" i="8"/>
  <c r="AH144" i="8"/>
  <c r="AI144" i="8"/>
  <c r="AJ144" i="8"/>
  <c r="AK144" i="8"/>
  <c r="AL144" i="8"/>
  <c r="AM144" i="8"/>
  <c r="AN144" i="8"/>
  <c r="AO144" i="8"/>
  <c r="AP144" i="8"/>
  <c r="AQ144" i="8"/>
  <c r="AR144" i="8"/>
  <c r="AS144" i="8"/>
  <c r="AT144" i="8"/>
  <c r="AU144" i="8"/>
  <c r="AV144" i="8"/>
  <c r="AW144" i="8"/>
  <c r="AX144" i="8"/>
  <c r="AY144" i="8"/>
  <c r="AZ144" i="8"/>
  <c r="A145" i="8"/>
  <c r="B145" i="8"/>
  <c r="C145" i="8"/>
  <c r="D145" i="8"/>
  <c r="E145" i="8"/>
  <c r="F145" i="8"/>
  <c r="G145" i="8"/>
  <c r="H145" i="8"/>
  <c r="I145" i="8"/>
  <c r="J145" i="8"/>
  <c r="K145" i="8"/>
  <c r="L145" i="8"/>
  <c r="M145" i="8"/>
  <c r="N145" i="8"/>
  <c r="O145" i="8"/>
  <c r="P145" i="8"/>
  <c r="Q145" i="8"/>
  <c r="R145" i="8"/>
  <c r="S145" i="8"/>
  <c r="T145" i="8"/>
  <c r="U145" i="8"/>
  <c r="V145" i="8"/>
  <c r="W145" i="8"/>
  <c r="X145" i="8"/>
  <c r="Y145" i="8"/>
  <c r="Z145" i="8"/>
  <c r="AA145" i="8"/>
  <c r="AB145" i="8"/>
  <c r="AC145" i="8"/>
  <c r="AD145" i="8"/>
  <c r="AE145" i="8"/>
  <c r="AF145" i="8"/>
  <c r="AG145" i="8"/>
  <c r="AH145" i="8"/>
  <c r="AI145" i="8"/>
  <c r="AJ145" i="8"/>
  <c r="AK145" i="8"/>
  <c r="AL145" i="8"/>
  <c r="AM145" i="8"/>
  <c r="AN145" i="8"/>
  <c r="AO145" i="8"/>
  <c r="AP145" i="8"/>
  <c r="AQ145" i="8"/>
  <c r="AR145" i="8"/>
  <c r="AS145" i="8"/>
  <c r="AT145" i="8"/>
  <c r="AU145" i="8"/>
  <c r="AV145" i="8"/>
  <c r="AW145" i="8"/>
  <c r="AX145" i="8"/>
  <c r="AY145" i="8"/>
  <c r="AZ145" i="8"/>
  <c r="A146" i="8"/>
  <c r="B146" i="8"/>
  <c r="C146" i="8"/>
  <c r="D146" i="8"/>
  <c r="E146" i="8"/>
  <c r="F146" i="8"/>
  <c r="G146" i="8"/>
  <c r="H146" i="8"/>
  <c r="I146" i="8"/>
  <c r="J146" i="8"/>
  <c r="K146" i="8"/>
  <c r="L146" i="8"/>
  <c r="M146" i="8"/>
  <c r="N146" i="8"/>
  <c r="O146" i="8"/>
  <c r="P146" i="8"/>
  <c r="Q146" i="8"/>
  <c r="R146" i="8"/>
  <c r="S146" i="8"/>
  <c r="T146" i="8"/>
  <c r="U146" i="8"/>
  <c r="V146" i="8"/>
  <c r="W146" i="8"/>
  <c r="X146" i="8"/>
  <c r="Y146" i="8"/>
  <c r="Z146" i="8"/>
  <c r="AA146" i="8"/>
  <c r="AB146" i="8"/>
  <c r="AC146" i="8"/>
  <c r="AD146" i="8"/>
  <c r="AE146" i="8"/>
  <c r="AF146" i="8"/>
  <c r="AG146" i="8"/>
  <c r="AH146" i="8"/>
  <c r="AI146" i="8"/>
  <c r="AJ146" i="8"/>
  <c r="AK146" i="8"/>
  <c r="AL146" i="8"/>
  <c r="AM146" i="8"/>
  <c r="AN146" i="8"/>
  <c r="AO146" i="8"/>
  <c r="AP146" i="8"/>
  <c r="AQ146" i="8"/>
  <c r="AR146" i="8"/>
  <c r="AS146" i="8"/>
  <c r="AT146" i="8"/>
  <c r="AU146" i="8"/>
  <c r="AV146" i="8"/>
  <c r="AW146" i="8"/>
  <c r="AX146" i="8"/>
  <c r="AY146" i="8"/>
  <c r="AZ146" i="8"/>
  <c r="A147" i="8"/>
  <c r="B147" i="8"/>
  <c r="C147" i="8"/>
  <c r="D147" i="8"/>
  <c r="E147" i="8"/>
  <c r="F147" i="8"/>
  <c r="G147" i="8"/>
  <c r="H147" i="8"/>
  <c r="I147" i="8"/>
  <c r="J147" i="8"/>
  <c r="K147" i="8"/>
  <c r="L147" i="8"/>
  <c r="M147" i="8"/>
  <c r="N147" i="8"/>
  <c r="O147" i="8"/>
  <c r="P147" i="8"/>
  <c r="Q147" i="8"/>
  <c r="R147" i="8"/>
  <c r="S147" i="8"/>
  <c r="T147" i="8"/>
  <c r="U147" i="8"/>
  <c r="V147" i="8"/>
  <c r="W147" i="8"/>
  <c r="X147" i="8"/>
  <c r="Y147" i="8"/>
  <c r="Z147" i="8"/>
  <c r="AA147" i="8"/>
  <c r="AB147" i="8"/>
  <c r="AC147" i="8"/>
  <c r="AD147" i="8"/>
  <c r="AE147" i="8"/>
  <c r="AF147" i="8"/>
  <c r="AG147" i="8"/>
  <c r="AH147" i="8"/>
  <c r="AI147" i="8"/>
  <c r="AJ147" i="8"/>
  <c r="AK147" i="8"/>
  <c r="AL147" i="8"/>
  <c r="AM147" i="8"/>
  <c r="AN147" i="8"/>
  <c r="AO147" i="8"/>
  <c r="AP147" i="8"/>
  <c r="AQ147" i="8"/>
  <c r="AR147" i="8"/>
  <c r="AS147" i="8"/>
  <c r="AT147" i="8"/>
  <c r="AU147" i="8"/>
  <c r="AV147" i="8"/>
  <c r="AW147" i="8"/>
  <c r="AX147" i="8"/>
  <c r="AY147" i="8"/>
  <c r="AZ147" i="8"/>
  <c r="A148" i="8"/>
  <c r="B148" i="8"/>
  <c r="C148" i="8"/>
  <c r="D148" i="8"/>
  <c r="E148" i="8"/>
  <c r="F148" i="8"/>
  <c r="G148" i="8"/>
  <c r="H148" i="8"/>
  <c r="I148" i="8"/>
  <c r="J148" i="8"/>
  <c r="K148" i="8"/>
  <c r="L148" i="8"/>
  <c r="M148" i="8"/>
  <c r="N148" i="8"/>
  <c r="O148" i="8"/>
  <c r="P148" i="8"/>
  <c r="Q148" i="8"/>
  <c r="R148" i="8"/>
  <c r="S148" i="8"/>
  <c r="T148" i="8"/>
  <c r="U148" i="8"/>
  <c r="V148" i="8"/>
  <c r="W148" i="8"/>
  <c r="X148" i="8"/>
  <c r="Y148" i="8"/>
  <c r="Z148" i="8"/>
  <c r="AA148" i="8"/>
  <c r="AB148" i="8"/>
  <c r="AC148" i="8"/>
  <c r="AD148" i="8"/>
  <c r="AE148" i="8"/>
  <c r="AF148" i="8"/>
  <c r="AG148" i="8"/>
  <c r="AH148" i="8"/>
  <c r="AI148" i="8"/>
  <c r="AJ148" i="8"/>
  <c r="AK148" i="8"/>
  <c r="AL148" i="8"/>
  <c r="AM148" i="8"/>
  <c r="AN148" i="8"/>
  <c r="AO148" i="8"/>
  <c r="AP148" i="8"/>
  <c r="AQ148" i="8"/>
  <c r="AR148" i="8"/>
  <c r="AS148" i="8"/>
  <c r="AT148" i="8"/>
  <c r="AU148" i="8"/>
  <c r="AV148" i="8"/>
  <c r="AW148" i="8"/>
  <c r="AX148" i="8"/>
  <c r="AY148" i="8"/>
  <c r="AZ148" i="8"/>
  <c r="A149" i="8"/>
  <c r="B149" i="8"/>
  <c r="C149" i="8"/>
  <c r="D149" i="8"/>
  <c r="E149" i="8"/>
  <c r="F149" i="8"/>
  <c r="G149" i="8"/>
  <c r="H149" i="8"/>
  <c r="I149" i="8"/>
  <c r="J149" i="8"/>
  <c r="K149" i="8"/>
  <c r="L149" i="8"/>
  <c r="M149" i="8"/>
  <c r="N149" i="8"/>
  <c r="O149" i="8"/>
  <c r="P149" i="8"/>
  <c r="Q149" i="8"/>
  <c r="R149" i="8"/>
  <c r="S149" i="8"/>
  <c r="T149" i="8"/>
  <c r="U149" i="8"/>
  <c r="V149" i="8"/>
  <c r="W149" i="8"/>
  <c r="X149" i="8"/>
  <c r="Y149" i="8"/>
  <c r="Z149" i="8"/>
  <c r="AA149" i="8"/>
  <c r="AB149" i="8"/>
  <c r="AC149" i="8"/>
  <c r="AD149" i="8"/>
  <c r="AE149" i="8"/>
  <c r="AF149" i="8"/>
  <c r="AG149" i="8"/>
  <c r="AH149" i="8"/>
  <c r="AI149" i="8"/>
  <c r="AJ149" i="8"/>
  <c r="AK149" i="8"/>
  <c r="AL149" i="8"/>
  <c r="AM149" i="8"/>
  <c r="AN149" i="8"/>
  <c r="AO149" i="8"/>
  <c r="AP149" i="8"/>
  <c r="AQ149" i="8"/>
  <c r="AR149" i="8"/>
  <c r="AS149" i="8"/>
  <c r="AT149" i="8"/>
  <c r="AU149" i="8"/>
  <c r="AV149" i="8"/>
  <c r="AW149" i="8"/>
  <c r="AX149" i="8"/>
  <c r="AY149" i="8"/>
  <c r="AZ149" i="8"/>
  <c r="A150" i="8"/>
  <c r="B150" i="8"/>
  <c r="C150" i="8"/>
  <c r="D150" i="8"/>
  <c r="E150" i="8"/>
  <c r="F150" i="8"/>
  <c r="G150" i="8"/>
  <c r="H150" i="8"/>
  <c r="I150" i="8"/>
  <c r="J150" i="8"/>
  <c r="K150" i="8"/>
  <c r="L150" i="8"/>
  <c r="M150" i="8"/>
  <c r="N150" i="8"/>
  <c r="O150" i="8"/>
  <c r="P150" i="8"/>
  <c r="Q150" i="8"/>
  <c r="R150" i="8"/>
  <c r="S150" i="8"/>
  <c r="T150" i="8"/>
  <c r="U150" i="8"/>
  <c r="V150" i="8"/>
  <c r="W150" i="8"/>
  <c r="X150" i="8"/>
  <c r="Y150" i="8"/>
  <c r="Z150" i="8"/>
  <c r="AA150" i="8"/>
  <c r="AB150" i="8"/>
  <c r="AC150" i="8"/>
  <c r="AD150" i="8"/>
  <c r="AE150" i="8"/>
  <c r="AF150" i="8"/>
  <c r="AG150" i="8"/>
  <c r="AH150" i="8"/>
  <c r="AI150" i="8"/>
  <c r="AJ150" i="8"/>
  <c r="AK150" i="8"/>
  <c r="AL150" i="8"/>
  <c r="AM150" i="8"/>
  <c r="AN150" i="8"/>
  <c r="AO150" i="8"/>
  <c r="AP150" i="8"/>
  <c r="AQ150" i="8"/>
  <c r="AR150" i="8"/>
  <c r="AS150" i="8"/>
  <c r="AT150" i="8"/>
  <c r="AU150" i="8"/>
  <c r="AV150" i="8"/>
  <c r="AW150" i="8"/>
  <c r="AX150" i="8"/>
  <c r="AY150" i="8"/>
  <c r="AZ150" i="8"/>
  <c r="A151" i="8"/>
  <c r="B151" i="8"/>
  <c r="C151" i="8"/>
  <c r="D151" i="8"/>
  <c r="E151" i="8"/>
  <c r="F151" i="8"/>
  <c r="G151" i="8"/>
  <c r="H151" i="8"/>
  <c r="I151" i="8"/>
  <c r="J151" i="8"/>
  <c r="K151" i="8"/>
  <c r="L151" i="8"/>
  <c r="M151" i="8"/>
  <c r="N151" i="8"/>
  <c r="O151" i="8"/>
  <c r="P151" i="8"/>
  <c r="Q151" i="8"/>
  <c r="R151" i="8"/>
  <c r="S151" i="8"/>
  <c r="T151" i="8"/>
  <c r="U151" i="8"/>
  <c r="V151" i="8"/>
  <c r="W151" i="8"/>
  <c r="X151" i="8"/>
  <c r="Y151" i="8"/>
  <c r="Z151" i="8"/>
  <c r="AA151" i="8"/>
  <c r="AB151" i="8"/>
  <c r="AC151" i="8"/>
  <c r="AD151" i="8"/>
  <c r="AE151" i="8"/>
  <c r="AF151" i="8"/>
  <c r="AG151" i="8"/>
  <c r="AH151" i="8"/>
  <c r="AI151" i="8"/>
  <c r="AJ151" i="8"/>
  <c r="AK151" i="8"/>
  <c r="AL151" i="8"/>
  <c r="AM151" i="8"/>
  <c r="AN151" i="8"/>
  <c r="AO151" i="8"/>
  <c r="AP151" i="8"/>
  <c r="AQ151" i="8"/>
  <c r="AR151" i="8"/>
  <c r="AS151" i="8"/>
  <c r="AT151" i="8"/>
  <c r="AU151" i="8"/>
  <c r="AV151" i="8"/>
  <c r="AW151" i="8"/>
  <c r="AX151" i="8"/>
  <c r="AY151" i="8"/>
  <c r="AZ151" i="8"/>
  <c r="A152" i="8"/>
  <c r="B152" i="8"/>
  <c r="C152" i="8"/>
  <c r="D152" i="8"/>
  <c r="E152" i="8"/>
  <c r="F152" i="8"/>
  <c r="G152" i="8"/>
  <c r="H152" i="8"/>
  <c r="I152" i="8"/>
  <c r="J152" i="8"/>
  <c r="K152" i="8"/>
  <c r="L152" i="8"/>
  <c r="M152" i="8"/>
  <c r="N152" i="8"/>
  <c r="O152" i="8"/>
  <c r="P152" i="8"/>
  <c r="Q152" i="8"/>
  <c r="R152" i="8"/>
  <c r="S152" i="8"/>
  <c r="T152" i="8"/>
  <c r="U152" i="8"/>
  <c r="V152" i="8"/>
  <c r="W152" i="8"/>
  <c r="X152" i="8"/>
  <c r="Y152" i="8"/>
  <c r="Z152" i="8"/>
  <c r="AA152" i="8"/>
  <c r="AB152" i="8"/>
  <c r="AC152" i="8"/>
  <c r="AD152" i="8"/>
  <c r="AE152" i="8"/>
  <c r="AF152" i="8"/>
  <c r="AG152" i="8"/>
  <c r="AH152" i="8"/>
  <c r="AI152" i="8"/>
  <c r="AJ152" i="8"/>
  <c r="AK152" i="8"/>
  <c r="AL152" i="8"/>
  <c r="AM152" i="8"/>
  <c r="AN152" i="8"/>
  <c r="AO152" i="8"/>
  <c r="AP152" i="8"/>
  <c r="AQ152" i="8"/>
  <c r="AR152" i="8"/>
  <c r="AS152" i="8"/>
  <c r="AT152" i="8"/>
  <c r="AU152" i="8"/>
  <c r="AV152" i="8"/>
  <c r="AW152" i="8"/>
  <c r="AX152" i="8"/>
  <c r="AY152" i="8"/>
  <c r="AZ152" i="8"/>
  <c r="A153" i="8"/>
  <c r="B153" i="8"/>
  <c r="C153" i="8"/>
  <c r="D153" i="8"/>
  <c r="E153" i="8"/>
  <c r="F153" i="8"/>
  <c r="G153" i="8"/>
  <c r="H153" i="8"/>
  <c r="I153" i="8"/>
  <c r="J153" i="8"/>
  <c r="K153" i="8"/>
  <c r="L153" i="8"/>
  <c r="M153" i="8"/>
  <c r="N153" i="8"/>
  <c r="O153" i="8"/>
  <c r="P153" i="8"/>
  <c r="Q153" i="8"/>
  <c r="R153" i="8"/>
  <c r="S153" i="8"/>
  <c r="T153" i="8"/>
  <c r="U153" i="8"/>
  <c r="V153" i="8"/>
  <c r="W153" i="8"/>
  <c r="X153" i="8"/>
  <c r="Y153" i="8"/>
  <c r="Z153" i="8"/>
  <c r="AA153" i="8"/>
  <c r="AB153" i="8"/>
  <c r="AC153" i="8"/>
  <c r="AD153" i="8"/>
  <c r="AE153" i="8"/>
  <c r="AF153" i="8"/>
  <c r="AG153" i="8"/>
  <c r="AH153" i="8"/>
  <c r="AI153" i="8"/>
  <c r="AJ153" i="8"/>
  <c r="AK153" i="8"/>
  <c r="AL153" i="8"/>
  <c r="AM153" i="8"/>
  <c r="AN153" i="8"/>
  <c r="AO153" i="8"/>
  <c r="AP153" i="8"/>
  <c r="AQ153" i="8"/>
  <c r="AR153" i="8"/>
  <c r="AS153" i="8"/>
  <c r="AT153" i="8"/>
  <c r="AU153" i="8"/>
  <c r="AV153" i="8"/>
  <c r="AW153" i="8"/>
  <c r="AX153" i="8"/>
  <c r="AY153" i="8"/>
  <c r="AZ153" i="8"/>
  <c r="A154" i="8"/>
  <c r="B154" i="8"/>
  <c r="C154" i="8"/>
  <c r="D154" i="8"/>
  <c r="E154" i="8"/>
  <c r="F154" i="8"/>
  <c r="G154" i="8"/>
  <c r="H154" i="8"/>
  <c r="I154" i="8"/>
  <c r="J154" i="8"/>
  <c r="K154" i="8"/>
  <c r="L154" i="8"/>
  <c r="M154" i="8"/>
  <c r="N154" i="8"/>
  <c r="O154" i="8"/>
  <c r="P154" i="8"/>
  <c r="Q154" i="8"/>
  <c r="R154" i="8"/>
  <c r="S154" i="8"/>
  <c r="T154" i="8"/>
  <c r="U154" i="8"/>
  <c r="V154" i="8"/>
  <c r="W154" i="8"/>
  <c r="X154" i="8"/>
  <c r="Y154" i="8"/>
  <c r="Z154" i="8"/>
  <c r="AA154" i="8"/>
  <c r="AB154" i="8"/>
  <c r="AC154" i="8"/>
  <c r="AD154" i="8"/>
  <c r="AE154" i="8"/>
  <c r="AF154" i="8"/>
  <c r="AG154" i="8"/>
  <c r="AH154" i="8"/>
  <c r="AI154" i="8"/>
  <c r="AJ154" i="8"/>
  <c r="AK154" i="8"/>
  <c r="AL154" i="8"/>
  <c r="AM154" i="8"/>
  <c r="AN154" i="8"/>
  <c r="AO154" i="8"/>
  <c r="AP154" i="8"/>
  <c r="AQ154" i="8"/>
  <c r="AR154" i="8"/>
  <c r="AS154" i="8"/>
  <c r="AT154" i="8"/>
  <c r="AU154" i="8"/>
  <c r="AV154" i="8"/>
  <c r="AW154" i="8"/>
  <c r="AX154" i="8"/>
  <c r="AY154" i="8"/>
  <c r="AZ154" i="8"/>
  <c r="A155" i="8"/>
  <c r="B155" i="8"/>
  <c r="C155" i="8"/>
  <c r="D155" i="8"/>
  <c r="E155" i="8"/>
  <c r="F155" i="8"/>
  <c r="G155" i="8"/>
  <c r="H155" i="8"/>
  <c r="I155" i="8"/>
  <c r="J155" i="8"/>
  <c r="K155" i="8"/>
  <c r="L155" i="8"/>
  <c r="M155" i="8"/>
  <c r="N155" i="8"/>
  <c r="O155" i="8"/>
  <c r="P155" i="8"/>
  <c r="Q155" i="8"/>
  <c r="R155" i="8"/>
  <c r="S155" i="8"/>
  <c r="T155" i="8"/>
  <c r="U155" i="8"/>
  <c r="V155" i="8"/>
  <c r="W155" i="8"/>
  <c r="X155" i="8"/>
  <c r="Y155" i="8"/>
  <c r="Z155" i="8"/>
  <c r="AA155" i="8"/>
  <c r="AB155" i="8"/>
  <c r="AC155" i="8"/>
  <c r="AD155" i="8"/>
  <c r="AE155" i="8"/>
  <c r="AF155" i="8"/>
  <c r="AG155" i="8"/>
  <c r="AH155" i="8"/>
  <c r="AI155" i="8"/>
  <c r="AJ155" i="8"/>
  <c r="AK155" i="8"/>
  <c r="AL155" i="8"/>
  <c r="AM155" i="8"/>
  <c r="AN155" i="8"/>
  <c r="AO155" i="8"/>
  <c r="AP155" i="8"/>
  <c r="AQ155" i="8"/>
  <c r="AR155" i="8"/>
  <c r="AS155" i="8"/>
  <c r="AT155" i="8"/>
  <c r="AU155" i="8"/>
  <c r="AV155" i="8"/>
  <c r="AW155" i="8"/>
  <c r="AX155" i="8"/>
  <c r="AY155" i="8"/>
  <c r="AZ155" i="8"/>
  <c r="A156" i="8"/>
  <c r="B156" i="8"/>
  <c r="C156" i="8"/>
  <c r="D156" i="8"/>
  <c r="E156" i="8"/>
  <c r="F156" i="8"/>
  <c r="G156" i="8"/>
  <c r="H156" i="8"/>
  <c r="I156" i="8"/>
  <c r="J156" i="8"/>
  <c r="K156" i="8"/>
  <c r="L156" i="8"/>
  <c r="M156" i="8"/>
  <c r="N156" i="8"/>
  <c r="O156" i="8"/>
  <c r="P156" i="8"/>
  <c r="Q156" i="8"/>
  <c r="R156" i="8"/>
  <c r="S156" i="8"/>
  <c r="T156" i="8"/>
  <c r="U156" i="8"/>
  <c r="V156" i="8"/>
  <c r="W156" i="8"/>
  <c r="X156" i="8"/>
  <c r="Y156" i="8"/>
  <c r="Z156" i="8"/>
  <c r="AA156" i="8"/>
  <c r="AB156" i="8"/>
  <c r="AC156" i="8"/>
  <c r="AD156" i="8"/>
  <c r="AE156" i="8"/>
  <c r="AF156" i="8"/>
  <c r="AG156" i="8"/>
  <c r="AH156" i="8"/>
  <c r="AI156" i="8"/>
  <c r="AJ156" i="8"/>
  <c r="AK156" i="8"/>
  <c r="AL156" i="8"/>
  <c r="AM156" i="8"/>
  <c r="AN156" i="8"/>
  <c r="AO156" i="8"/>
  <c r="AP156" i="8"/>
  <c r="AQ156" i="8"/>
  <c r="AR156" i="8"/>
  <c r="AS156" i="8"/>
  <c r="AT156" i="8"/>
  <c r="AU156" i="8"/>
  <c r="AV156" i="8"/>
  <c r="AW156" i="8"/>
  <c r="AX156" i="8"/>
  <c r="AY156" i="8"/>
  <c r="AZ156" i="8"/>
  <c r="A157" i="8"/>
  <c r="B157" i="8"/>
  <c r="C157" i="8"/>
  <c r="D157" i="8"/>
  <c r="E157" i="8"/>
  <c r="F157" i="8"/>
  <c r="G157" i="8"/>
  <c r="H157" i="8"/>
  <c r="I157" i="8"/>
  <c r="J157" i="8"/>
  <c r="K157" i="8"/>
  <c r="L157" i="8"/>
  <c r="M157" i="8"/>
  <c r="N157" i="8"/>
  <c r="O157" i="8"/>
  <c r="P157" i="8"/>
  <c r="Q157" i="8"/>
  <c r="R157" i="8"/>
  <c r="S157" i="8"/>
  <c r="T157" i="8"/>
  <c r="U157" i="8"/>
  <c r="V157" i="8"/>
  <c r="W157" i="8"/>
  <c r="X157" i="8"/>
  <c r="Y157" i="8"/>
  <c r="Z157" i="8"/>
  <c r="AA157" i="8"/>
  <c r="AB157" i="8"/>
  <c r="AC157" i="8"/>
  <c r="AD157" i="8"/>
  <c r="AE157" i="8"/>
  <c r="AF157" i="8"/>
  <c r="AG157" i="8"/>
  <c r="AH157" i="8"/>
  <c r="AI157" i="8"/>
  <c r="AJ157" i="8"/>
  <c r="AK157" i="8"/>
  <c r="AL157" i="8"/>
  <c r="AM157" i="8"/>
  <c r="AN157" i="8"/>
  <c r="AO157" i="8"/>
  <c r="AP157" i="8"/>
  <c r="AQ157" i="8"/>
  <c r="AR157" i="8"/>
  <c r="AS157" i="8"/>
  <c r="AT157" i="8"/>
  <c r="AU157" i="8"/>
  <c r="AV157" i="8"/>
  <c r="AW157" i="8"/>
  <c r="AX157" i="8"/>
  <c r="AY157" i="8"/>
  <c r="AZ157" i="8"/>
  <c r="A158" i="8"/>
  <c r="B158" i="8"/>
  <c r="C158" i="8"/>
  <c r="D158" i="8"/>
  <c r="E158" i="8"/>
  <c r="F158" i="8"/>
  <c r="G158" i="8"/>
  <c r="H158" i="8"/>
  <c r="I158" i="8"/>
  <c r="J158" i="8"/>
  <c r="K158" i="8"/>
  <c r="L158" i="8"/>
  <c r="M158" i="8"/>
  <c r="N158" i="8"/>
  <c r="O158" i="8"/>
  <c r="P158" i="8"/>
  <c r="Q158" i="8"/>
  <c r="R158" i="8"/>
  <c r="S158" i="8"/>
  <c r="T158" i="8"/>
  <c r="U158" i="8"/>
  <c r="V158" i="8"/>
  <c r="W158" i="8"/>
  <c r="X158" i="8"/>
  <c r="Y158" i="8"/>
  <c r="Z158" i="8"/>
  <c r="AA158" i="8"/>
  <c r="AB158" i="8"/>
  <c r="AC158" i="8"/>
  <c r="AD158" i="8"/>
  <c r="AE158" i="8"/>
  <c r="AF158" i="8"/>
  <c r="AG158" i="8"/>
  <c r="AH158" i="8"/>
  <c r="AI158" i="8"/>
  <c r="AJ158" i="8"/>
  <c r="AK158" i="8"/>
  <c r="AL158" i="8"/>
  <c r="AM158" i="8"/>
  <c r="AN158" i="8"/>
  <c r="AO158" i="8"/>
  <c r="AP158" i="8"/>
  <c r="AQ158" i="8"/>
  <c r="AR158" i="8"/>
  <c r="AS158" i="8"/>
  <c r="AT158" i="8"/>
  <c r="AU158" i="8"/>
  <c r="AV158" i="8"/>
  <c r="AW158" i="8"/>
  <c r="AX158" i="8"/>
  <c r="AY158" i="8"/>
  <c r="AZ158" i="8"/>
  <c r="A159" i="8"/>
  <c r="B159" i="8"/>
  <c r="C159" i="8"/>
  <c r="D159" i="8"/>
  <c r="E159" i="8"/>
  <c r="F159" i="8"/>
  <c r="G159" i="8"/>
  <c r="H159" i="8"/>
  <c r="I159" i="8"/>
  <c r="J159" i="8"/>
  <c r="K159" i="8"/>
  <c r="L159" i="8"/>
  <c r="M159" i="8"/>
  <c r="N159" i="8"/>
  <c r="O159" i="8"/>
  <c r="P159" i="8"/>
  <c r="Q159" i="8"/>
  <c r="R159" i="8"/>
  <c r="S159" i="8"/>
  <c r="T159" i="8"/>
  <c r="U159" i="8"/>
  <c r="V159" i="8"/>
  <c r="W159" i="8"/>
  <c r="X159" i="8"/>
  <c r="Y159" i="8"/>
  <c r="Z159" i="8"/>
  <c r="AA159" i="8"/>
  <c r="AB159" i="8"/>
  <c r="AC159" i="8"/>
  <c r="AD159" i="8"/>
  <c r="AE159" i="8"/>
  <c r="AF159" i="8"/>
  <c r="AG159" i="8"/>
  <c r="AH159" i="8"/>
  <c r="AI159" i="8"/>
  <c r="AJ159" i="8"/>
  <c r="AK159" i="8"/>
  <c r="AL159" i="8"/>
  <c r="AM159" i="8"/>
  <c r="AN159" i="8"/>
  <c r="AO159" i="8"/>
  <c r="AP159" i="8"/>
  <c r="AQ159" i="8"/>
  <c r="AR159" i="8"/>
  <c r="AS159" i="8"/>
  <c r="AT159" i="8"/>
  <c r="AU159" i="8"/>
  <c r="AV159" i="8"/>
  <c r="AW159" i="8"/>
  <c r="AX159" i="8"/>
  <c r="AY159" i="8"/>
  <c r="AZ159" i="8"/>
  <c r="A160" i="8"/>
  <c r="B160" i="8"/>
  <c r="C160" i="8"/>
  <c r="D160" i="8"/>
  <c r="E160" i="8"/>
  <c r="F160" i="8"/>
  <c r="G160" i="8"/>
  <c r="H160" i="8"/>
  <c r="I160" i="8"/>
  <c r="J160" i="8"/>
  <c r="K160" i="8"/>
  <c r="L160" i="8"/>
  <c r="M160" i="8"/>
  <c r="N160" i="8"/>
  <c r="O160" i="8"/>
  <c r="P160" i="8"/>
  <c r="Q160" i="8"/>
  <c r="R160" i="8"/>
  <c r="S160" i="8"/>
  <c r="T160" i="8"/>
  <c r="U160" i="8"/>
  <c r="V160" i="8"/>
  <c r="W160" i="8"/>
  <c r="X160" i="8"/>
  <c r="Y160" i="8"/>
  <c r="Z160" i="8"/>
  <c r="AA160" i="8"/>
  <c r="AB160" i="8"/>
  <c r="AC160" i="8"/>
  <c r="AD160" i="8"/>
  <c r="AE160" i="8"/>
  <c r="AF160" i="8"/>
  <c r="AG160" i="8"/>
  <c r="AH160" i="8"/>
  <c r="AI160" i="8"/>
  <c r="AJ160" i="8"/>
  <c r="AK160" i="8"/>
  <c r="AL160" i="8"/>
  <c r="AM160" i="8"/>
  <c r="AN160" i="8"/>
  <c r="AO160" i="8"/>
  <c r="AP160" i="8"/>
  <c r="AQ160" i="8"/>
  <c r="AR160" i="8"/>
  <c r="AS160" i="8"/>
  <c r="AT160" i="8"/>
  <c r="AU160" i="8"/>
  <c r="AV160" i="8"/>
  <c r="AW160" i="8"/>
  <c r="AX160" i="8"/>
  <c r="AY160" i="8"/>
  <c r="AZ160" i="8"/>
  <c r="A161" i="8"/>
  <c r="B161" i="8"/>
  <c r="C161" i="8"/>
  <c r="D161" i="8"/>
  <c r="E161" i="8"/>
  <c r="F161" i="8"/>
  <c r="G161" i="8"/>
  <c r="H161" i="8"/>
  <c r="I161" i="8"/>
  <c r="J161" i="8"/>
  <c r="K161" i="8"/>
  <c r="L161" i="8"/>
  <c r="M161" i="8"/>
  <c r="N161" i="8"/>
  <c r="O161" i="8"/>
  <c r="P161" i="8"/>
  <c r="Q161" i="8"/>
  <c r="R161" i="8"/>
  <c r="S161" i="8"/>
  <c r="T161" i="8"/>
  <c r="U161" i="8"/>
  <c r="V161" i="8"/>
  <c r="W161" i="8"/>
  <c r="X161" i="8"/>
  <c r="Y161" i="8"/>
  <c r="Z161" i="8"/>
  <c r="AA161" i="8"/>
  <c r="AB161" i="8"/>
  <c r="AC161" i="8"/>
  <c r="AD161" i="8"/>
  <c r="AE161" i="8"/>
  <c r="AF161" i="8"/>
  <c r="AG161" i="8"/>
  <c r="AH161" i="8"/>
  <c r="AI161" i="8"/>
  <c r="AJ161" i="8"/>
  <c r="AK161" i="8"/>
  <c r="AL161" i="8"/>
  <c r="AM161" i="8"/>
  <c r="AN161" i="8"/>
  <c r="AO161" i="8"/>
  <c r="AP161" i="8"/>
  <c r="AQ161" i="8"/>
  <c r="AR161" i="8"/>
  <c r="AS161" i="8"/>
  <c r="AT161" i="8"/>
  <c r="AU161" i="8"/>
  <c r="AV161" i="8"/>
  <c r="AW161" i="8"/>
  <c r="AX161" i="8"/>
  <c r="AY161" i="8"/>
  <c r="AZ161" i="8"/>
  <c r="A162" i="8"/>
  <c r="B162" i="8"/>
  <c r="C162" i="8"/>
  <c r="D162" i="8"/>
  <c r="E162" i="8"/>
  <c r="F162" i="8"/>
  <c r="G162" i="8"/>
  <c r="H162" i="8"/>
  <c r="I162" i="8"/>
  <c r="J162" i="8"/>
  <c r="K162" i="8"/>
  <c r="L162" i="8"/>
  <c r="M162" i="8"/>
  <c r="N162" i="8"/>
  <c r="O162" i="8"/>
  <c r="P162" i="8"/>
  <c r="Q162" i="8"/>
  <c r="R162" i="8"/>
  <c r="S162" i="8"/>
  <c r="T162" i="8"/>
  <c r="U162" i="8"/>
  <c r="V162" i="8"/>
  <c r="W162" i="8"/>
  <c r="X162" i="8"/>
  <c r="Y162" i="8"/>
  <c r="Z162" i="8"/>
  <c r="AA162" i="8"/>
  <c r="AB162" i="8"/>
  <c r="AC162" i="8"/>
  <c r="AD162" i="8"/>
  <c r="AE162" i="8"/>
  <c r="AF162" i="8"/>
  <c r="AG162" i="8"/>
  <c r="AH162" i="8"/>
  <c r="AI162" i="8"/>
  <c r="AJ162" i="8"/>
  <c r="AK162" i="8"/>
  <c r="AL162" i="8"/>
  <c r="AM162" i="8"/>
  <c r="AN162" i="8"/>
  <c r="AO162" i="8"/>
  <c r="AP162" i="8"/>
  <c r="AQ162" i="8"/>
  <c r="AR162" i="8"/>
  <c r="AS162" i="8"/>
  <c r="AT162" i="8"/>
  <c r="AU162" i="8"/>
  <c r="AV162" i="8"/>
  <c r="AW162" i="8"/>
  <c r="AX162" i="8"/>
  <c r="AY162" i="8"/>
  <c r="AZ162" i="8"/>
  <c r="A163" i="8"/>
  <c r="B163" i="8"/>
  <c r="C163" i="8"/>
  <c r="D163" i="8"/>
  <c r="E163" i="8"/>
  <c r="F163" i="8"/>
  <c r="G163" i="8"/>
  <c r="H163" i="8"/>
  <c r="I163" i="8"/>
  <c r="J163" i="8"/>
  <c r="K163" i="8"/>
  <c r="L163" i="8"/>
  <c r="M163" i="8"/>
  <c r="N163" i="8"/>
  <c r="O163" i="8"/>
  <c r="P163" i="8"/>
  <c r="Q163" i="8"/>
  <c r="R163" i="8"/>
  <c r="S163" i="8"/>
  <c r="T163" i="8"/>
  <c r="U163" i="8"/>
  <c r="V163" i="8"/>
  <c r="W163" i="8"/>
  <c r="X163" i="8"/>
  <c r="Y163" i="8"/>
  <c r="Z163" i="8"/>
  <c r="AA163" i="8"/>
  <c r="AB163" i="8"/>
  <c r="AC163" i="8"/>
  <c r="AD163" i="8"/>
  <c r="AE163" i="8"/>
  <c r="AF163" i="8"/>
  <c r="AG163" i="8"/>
  <c r="AH163" i="8"/>
  <c r="AI163" i="8"/>
  <c r="AJ163" i="8"/>
  <c r="AK163" i="8"/>
  <c r="AL163" i="8"/>
  <c r="AM163" i="8"/>
  <c r="AN163" i="8"/>
  <c r="AO163" i="8"/>
  <c r="AP163" i="8"/>
  <c r="AQ163" i="8"/>
  <c r="AR163" i="8"/>
  <c r="AS163" i="8"/>
  <c r="AT163" i="8"/>
  <c r="AU163" i="8"/>
  <c r="AV163" i="8"/>
  <c r="AW163" i="8"/>
  <c r="AX163" i="8"/>
  <c r="AY163" i="8"/>
  <c r="AZ163" i="8"/>
  <c r="A164" i="8"/>
  <c r="B164" i="8"/>
  <c r="C164" i="8"/>
  <c r="D164" i="8"/>
  <c r="E164" i="8"/>
  <c r="F164" i="8"/>
  <c r="G164" i="8"/>
  <c r="H164" i="8"/>
  <c r="I164" i="8"/>
  <c r="J164" i="8"/>
  <c r="K164" i="8"/>
  <c r="L164" i="8"/>
  <c r="M164" i="8"/>
  <c r="N164" i="8"/>
  <c r="O164" i="8"/>
  <c r="P164" i="8"/>
  <c r="Q164" i="8"/>
  <c r="R164" i="8"/>
  <c r="S164" i="8"/>
  <c r="T164" i="8"/>
  <c r="U164" i="8"/>
  <c r="V164" i="8"/>
  <c r="W164" i="8"/>
  <c r="X164" i="8"/>
  <c r="Y164" i="8"/>
  <c r="Z164" i="8"/>
  <c r="AA164" i="8"/>
  <c r="AB164" i="8"/>
  <c r="AC164" i="8"/>
  <c r="AD164" i="8"/>
  <c r="AE164" i="8"/>
  <c r="AF164" i="8"/>
  <c r="AG164" i="8"/>
  <c r="AH164" i="8"/>
  <c r="AI164" i="8"/>
  <c r="AJ164" i="8"/>
  <c r="AK164" i="8"/>
  <c r="AL164" i="8"/>
  <c r="AM164" i="8"/>
  <c r="AN164" i="8"/>
  <c r="AO164" i="8"/>
  <c r="AP164" i="8"/>
  <c r="AQ164" i="8"/>
  <c r="AR164" i="8"/>
  <c r="AS164" i="8"/>
  <c r="AT164" i="8"/>
  <c r="AU164" i="8"/>
  <c r="AV164" i="8"/>
  <c r="AW164" i="8"/>
  <c r="AX164" i="8"/>
  <c r="AY164" i="8"/>
  <c r="AZ164" i="8"/>
  <c r="A165" i="8"/>
  <c r="B165" i="8"/>
  <c r="C165" i="8"/>
  <c r="D165" i="8"/>
  <c r="E165" i="8"/>
  <c r="F165" i="8"/>
  <c r="G165" i="8"/>
  <c r="H165" i="8"/>
  <c r="I165" i="8"/>
  <c r="J165" i="8"/>
  <c r="K165" i="8"/>
  <c r="L165" i="8"/>
  <c r="M165" i="8"/>
  <c r="N165" i="8"/>
  <c r="O165" i="8"/>
  <c r="P165" i="8"/>
  <c r="Q165" i="8"/>
  <c r="R165" i="8"/>
  <c r="S165" i="8"/>
  <c r="T165" i="8"/>
  <c r="U165" i="8"/>
  <c r="V165" i="8"/>
  <c r="W165" i="8"/>
  <c r="X165" i="8"/>
  <c r="Y165" i="8"/>
  <c r="Z165" i="8"/>
  <c r="AA165" i="8"/>
  <c r="AB165" i="8"/>
  <c r="AC165" i="8"/>
  <c r="AD165" i="8"/>
  <c r="AE165" i="8"/>
  <c r="AF165" i="8"/>
  <c r="AG165" i="8"/>
  <c r="AH165" i="8"/>
  <c r="AI165" i="8"/>
  <c r="AJ165" i="8"/>
  <c r="AK165" i="8"/>
  <c r="AL165" i="8"/>
  <c r="AM165" i="8"/>
  <c r="AN165" i="8"/>
  <c r="AO165" i="8"/>
  <c r="AP165" i="8"/>
  <c r="AQ165" i="8"/>
  <c r="AR165" i="8"/>
  <c r="AS165" i="8"/>
  <c r="AT165" i="8"/>
  <c r="AU165" i="8"/>
  <c r="AV165" i="8"/>
  <c r="AW165" i="8"/>
  <c r="AX165" i="8"/>
  <c r="AY165" i="8"/>
  <c r="AZ165" i="8"/>
  <c r="A166" i="8"/>
  <c r="B166" i="8"/>
  <c r="C166" i="8"/>
  <c r="D166" i="8"/>
  <c r="E166" i="8"/>
  <c r="F166" i="8"/>
  <c r="G166" i="8"/>
  <c r="H166" i="8"/>
  <c r="I166" i="8"/>
  <c r="J166" i="8"/>
  <c r="K166" i="8"/>
  <c r="L166" i="8"/>
  <c r="M166" i="8"/>
  <c r="N166" i="8"/>
  <c r="O166" i="8"/>
  <c r="P166" i="8"/>
  <c r="Q166" i="8"/>
  <c r="R166" i="8"/>
  <c r="S166" i="8"/>
  <c r="T166" i="8"/>
  <c r="U166" i="8"/>
  <c r="V166" i="8"/>
  <c r="W166" i="8"/>
  <c r="X166" i="8"/>
  <c r="Y166" i="8"/>
  <c r="Z166" i="8"/>
  <c r="AA166" i="8"/>
  <c r="AB166" i="8"/>
  <c r="AC166" i="8"/>
  <c r="AD166" i="8"/>
  <c r="AE166" i="8"/>
  <c r="AF166" i="8"/>
  <c r="AG166" i="8"/>
  <c r="AH166" i="8"/>
  <c r="AI166" i="8"/>
  <c r="AJ166" i="8"/>
  <c r="AK166" i="8"/>
  <c r="AL166" i="8"/>
  <c r="AM166" i="8"/>
  <c r="AN166" i="8"/>
  <c r="AO166" i="8"/>
  <c r="AP166" i="8"/>
  <c r="AQ166" i="8"/>
  <c r="AR166" i="8"/>
  <c r="AS166" i="8"/>
  <c r="AT166" i="8"/>
  <c r="AU166" i="8"/>
  <c r="AV166" i="8"/>
  <c r="AW166" i="8"/>
  <c r="AX166" i="8"/>
  <c r="AY166" i="8"/>
  <c r="AZ166" i="8"/>
  <c r="A167" i="8"/>
  <c r="B167" i="8"/>
  <c r="C167" i="8"/>
  <c r="D167" i="8"/>
  <c r="E167" i="8"/>
  <c r="F167" i="8"/>
  <c r="G167" i="8"/>
  <c r="H167" i="8"/>
  <c r="I167" i="8"/>
  <c r="J167" i="8"/>
  <c r="K167" i="8"/>
  <c r="L167" i="8"/>
  <c r="M167" i="8"/>
  <c r="N167" i="8"/>
  <c r="O167" i="8"/>
  <c r="P167" i="8"/>
  <c r="Q167" i="8"/>
  <c r="R167" i="8"/>
  <c r="S167" i="8"/>
  <c r="T167" i="8"/>
  <c r="U167" i="8"/>
  <c r="V167" i="8"/>
  <c r="W167" i="8"/>
  <c r="X167" i="8"/>
  <c r="Y167" i="8"/>
  <c r="Z167" i="8"/>
  <c r="AA167" i="8"/>
  <c r="AB167" i="8"/>
  <c r="AC167" i="8"/>
  <c r="AD167" i="8"/>
  <c r="AE167" i="8"/>
  <c r="AF167" i="8"/>
  <c r="AG167" i="8"/>
  <c r="AH167" i="8"/>
  <c r="AI167" i="8"/>
  <c r="AJ167" i="8"/>
  <c r="AK167" i="8"/>
  <c r="AL167" i="8"/>
  <c r="AM167" i="8"/>
  <c r="AN167" i="8"/>
  <c r="AO167" i="8"/>
  <c r="AP167" i="8"/>
  <c r="AQ167" i="8"/>
  <c r="AR167" i="8"/>
  <c r="AS167" i="8"/>
  <c r="AT167" i="8"/>
  <c r="AU167" i="8"/>
  <c r="AV167" i="8"/>
  <c r="AW167" i="8"/>
  <c r="AX167" i="8"/>
  <c r="AY167" i="8"/>
  <c r="AZ167" i="8"/>
  <c r="A168" i="8"/>
  <c r="B168" i="8"/>
  <c r="C168" i="8"/>
  <c r="D168" i="8"/>
  <c r="E168" i="8"/>
  <c r="F168" i="8"/>
  <c r="G168" i="8"/>
  <c r="H168" i="8"/>
  <c r="I168" i="8"/>
  <c r="J168" i="8"/>
  <c r="K168" i="8"/>
  <c r="L168" i="8"/>
  <c r="M168" i="8"/>
  <c r="N168" i="8"/>
  <c r="O168" i="8"/>
  <c r="P168" i="8"/>
  <c r="Q168" i="8"/>
  <c r="R168" i="8"/>
  <c r="S168" i="8"/>
  <c r="T168" i="8"/>
  <c r="U168" i="8"/>
  <c r="V168" i="8"/>
  <c r="W168" i="8"/>
  <c r="X168" i="8"/>
  <c r="Y168" i="8"/>
  <c r="Z168" i="8"/>
  <c r="AA168" i="8"/>
  <c r="AB168" i="8"/>
  <c r="AC168" i="8"/>
  <c r="AD168" i="8"/>
  <c r="AE168" i="8"/>
  <c r="AF168" i="8"/>
  <c r="AG168" i="8"/>
  <c r="AH168" i="8"/>
  <c r="AI168" i="8"/>
  <c r="AJ168" i="8"/>
  <c r="AK168" i="8"/>
  <c r="AL168" i="8"/>
  <c r="AM168" i="8"/>
  <c r="AN168" i="8"/>
  <c r="AO168" i="8"/>
  <c r="AP168" i="8"/>
  <c r="AQ168" i="8"/>
  <c r="AR168" i="8"/>
  <c r="AS168" i="8"/>
  <c r="AT168" i="8"/>
  <c r="AU168" i="8"/>
  <c r="AV168" i="8"/>
  <c r="AW168" i="8"/>
  <c r="AX168" i="8"/>
  <c r="AY168" i="8"/>
  <c r="AZ168" i="8"/>
  <c r="A169" i="8"/>
  <c r="B169" i="8"/>
  <c r="C169" i="8"/>
  <c r="D169" i="8"/>
  <c r="E169" i="8"/>
  <c r="F169" i="8"/>
  <c r="G169" i="8"/>
  <c r="H169" i="8"/>
  <c r="I169" i="8"/>
  <c r="J169" i="8"/>
  <c r="K169" i="8"/>
  <c r="L169" i="8"/>
  <c r="M169" i="8"/>
  <c r="N169" i="8"/>
  <c r="O169" i="8"/>
  <c r="P169" i="8"/>
  <c r="Q169" i="8"/>
  <c r="R169" i="8"/>
  <c r="S169" i="8"/>
  <c r="T169" i="8"/>
  <c r="U169" i="8"/>
  <c r="V169" i="8"/>
  <c r="W169" i="8"/>
  <c r="X169" i="8"/>
  <c r="Y169" i="8"/>
  <c r="Z169" i="8"/>
  <c r="AA169" i="8"/>
  <c r="AB169" i="8"/>
  <c r="AC169" i="8"/>
  <c r="AD169" i="8"/>
  <c r="AE169" i="8"/>
  <c r="AF169" i="8"/>
  <c r="AG169" i="8"/>
  <c r="AH169" i="8"/>
  <c r="AI169" i="8"/>
  <c r="AJ169" i="8"/>
  <c r="AK169" i="8"/>
  <c r="AL169" i="8"/>
  <c r="AM169" i="8"/>
  <c r="AN169" i="8"/>
  <c r="AO169" i="8"/>
  <c r="AP169" i="8"/>
  <c r="AQ169" i="8"/>
  <c r="AR169" i="8"/>
  <c r="AS169" i="8"/>
  <c r="AT169" i="8"/>
  <c r="AU169" i="8"/>
  <c r="AV169" i="8"/>
  <c r="AW169" i="8"/>
  <c r="AX169" i="8"/>
  <c r="AY169" i="8"/>
  <c r="AZ169" i="8"/>
  <c r="A170" i="8"/>
  <c r="B170" i="8"/>
  <c r="C170" i="8"/>
  <c r="D170" i="8"/>
  <c r="E170" i="8"/>
  <c r="F170" i="8"/>
  <c r="G170" i="8"/>
  <c r="H170" i="8"/>
  <c r="I170" i="8"/>
  <c r="J170" i="8"/>
  <c r="K170" i="8"/>
  <c r="L170" i="8"/>
  <c r="M170" i="8"/>
  <c r="N170" i="8"/>
  <c r="O170" i="8"/>
  <c r="P170" i="8"/>
  <c r="Q170" i="8"/>
  <c r="R170" i="8"/>
  <c r="S170" i="8"/>
  <c r="T170" i="8"/>
  <c r="U170" i="8"/>
  <c r="V170" i="8"/>
  <c r="W170" i="8"/>
  <c r="X170" i="8"/>
  <c r="Y170" i="8"/>
  <c r="Z170" i="8"/>
  <c r="AA170" i="8"/>
  <c r="AB170" i="8"/>
  <c r="AC170" i="8"/>
  <c r="AD170" i="8"/>
  <c r="AE170" i="8"/>
  <c r="AF170" i="8"/>
  <c r="AG170" i="8"/>
  <c r="AH170" i="8"/>
  <c r="AI170" i="8"/>
  <c r="AJ170" i="8"/>
  <c r="AK170" i="8"/>
  <c r="AL170" i="8"/>
  <c r="AM170" i="8"/>
  <c r="AN170" i="8"/>
  <c r="AO170" i="8"/>
  <c r="AP170" i="8"/>
  <c r="AQ170" i="8"/>
  <c r="AR170" i="8"/>
  <c r="AS170" i="8"/>
  <c r="AT170" i="8"/>
  <c r="AU170" i="8"/>
  <c r="AV170" i="8"/>
  <c r="AW170" i="8"/>
  <c r="AX170" i="8"/>
  <c r="AY170" i="8"/>
  <c r="AZ170" i="8"/>
  <c r="A171" i="8"/>
  <c r="B171" i="8"/>
  <c r="C171" i="8"/>
  <c r="D171" i="8"/>
  <c r="E171" i="8"/>
  <c r="F171" i="8"/>
  <c r="G171" i="8"/>
  <c r="H171" i="8"/>
  <c r="I171" i="8"/>
  <c r="J171" i="8"/>
  <c r="K171" i="8"/>
  <c r="L171" i="8"/>
  <c r="M171" i="8"/>
  <c r="N171" i="8"/>
  <c r="O171" i="8"/>
  <c r="P171" i="8"/>
  <c r="Q171" i="8"/>
  <c r="R171" i="8"/>
  <c r="S171" i="8"/>
  <c r="T171" i="8"/>
  <c r="U171" i="8"/>
  <c r="V171" i="8"/>
  <c r="W171" i="8"/>
  <c r="X171" i="8"/>
  <c r="Y171" i="8"/>
  <c r="Z171" i="8"/>
  <c r="AA171" i="8"/>
  <c r="AB171" i="8"/>
  <c r="AC171" i="8"/>
  <c r="AD171" i="8"/>
  <c r="AE171" i="8"/>
  <c r="AF171" i="8"/>
  <c r="AG171" i="8"/>
  <c r="AH171" i="8"/>
  <c r="AI171" i="8"/>
  <c r="AJ171" i="8"/>
  <c r="AK171" i="8"/>
  <c r="AL171" i="8"/>
  <c r="AM171" i="8"/>
  <c r="AN171" i="8"/>
  <c r="AO171" i="8"/>
  <c r="AP171" i="8"/>
  <c r="AQ171" i="8"/>
  <c r="AR171" i="8"/>
  <c r="AS171" i="8"/>
  <c r="AT171" i="8"/>
  <c r="AU171" i="8"/>
  <c r="AV171" i="8"/>
  <c r="AW171" i="8"/>
  <c r="AX171" i="8"/>
  <c r="AY171" i="8"/>
  <c r="AZ171" i="8"/>
  <c r="A172" i="8"/>
  <c r="B172" i="8"/>
  <c r="C172" i="8"/>
  <c r="D172" i="8"/>
  <c r="E172" i="8"/>
  <c r="F172" i="8"/>
  <c r="G172" i="8"/>
  <c r="H172" i="8"/>
  <c r="I172" i="8"/>
  <c r="J172" i="8"/>
  <c r="K172" i="8"/>
  <c r="L172" i="8"/>
  <c r="M172" i="8"/>
  <c r="N172" i="8"/>
  <c r="O172" i="8"/>
  <c r="P172" i="8"/>
  <c r="Q172" i="8"/>
  <c r="R172" i="8"/>
  <c r="S172" i="8"/>
  <c r="T172" i="8"/>
  <c r="U172" i="8"/>
  <c r="V172" i="8"/>
  <c r="W172" i="8"/>
  <c r="X172" i="8"/>
  <c r="Y172" i="8"/>
  <c r="Z172" i="8"/>
  <c r="AA172" i="8"/>
  <c r="AB172" i="8"/>
  <c r="AC172" i="8"/>
  <c r="AD172" i="8"/>
  <c r="AE172" i="8"/>
  <c r="AF172" i="8"/>
  <c r="AG172" i="8"/>
  <c r="AH172" i="8"/>
  <c r="AI172" i="8"/>
  <c r="AJ172" i="8"/>
  <c r="AK172" i="8"/>
  <c r="AL172" i="8"/>
  <c r="AM172" i="8"/>
  <c r="AN172" i="8"/>
  <c r="AO172" i="8"/>
  <c r="AP172" i="8"/>
  <c r="AQ172" i="8"/>
  <c r="AR172" i="8"/>
  <c r="AS172" i="8"/>
  <c r="AT172" i="8"/>
  <c r="AU172" i="8"/>
  <c r="AV172" i="8"/>
  <c r="AW172" i="8"/>
  <c r="AX172" i="8"/>
  <c r="AY172" i="8"/>
  <c r="AZ172" i="8"/>
  <c r="A173" i="8"/>
  <c r="B173" i="8"/>
  <c r="C173" i="8"/>
  <c r="D173" i="8"/>
  <c r="E173" i="8"/>
  <c r="F173" i="8"/>
  <c r="G173" i="8"/>
  <c r="H173" i="8"/>
  <c r="I173" i="8"/>
  <c r="J173" i="8"/>
  <c r="K173" i="8"/>
  <c r="L173" i="8"/>
  <c r="M173" i="8"/>
  <c r="N173" i="8"/>
  <c r="O173" i="8"/>
  <c r="P173" i="8"/>
  <c r="Q173" i="8"/>
  <c r="R173" i="8"/>
  <c r="S173" i="8"/>
  <c r="T173" i="8"/>
  <c r="U173" i="8"/>
  <c r="V173" i="8"/>
  <c r="W173" i="8"/>
  <c r="X173" i="8"/>
  <c r="Y173" i="8"/>
  <c r="Z173" i="8"/>
  <c r="AA173" i="8"/>
  <c r="AB173" i="8"/>
  <c r="AC173" i="8"/>
  <c r="AD173" i="8"/>
  <c r="AE173" i="8"/>
  <c r="AF173" i="8"/>
  <c r="AG173" i="8"/>
  <c r="AH173" i="8"/>
  <c r="AI173" i="8"/>
  <c r="AJ173" i="8"/>
  <c r="AK173" i="8"/>
  <c r="AL173" i="8"/>
  <c r="AM173" i="8"/>
  <c r="AN173" i="8"/>
  <c r="AO173" i="8"/>
  <c r="AP173" i="8"/>
  <c r="AQ173" i="8"/>
  <c r="AR173" i="8"/>
  <c r="AS173" i="8"/>
  <c r="AT173" i="8"/>
  <c r="AU173" i="8"/>
  <c r="AV173" i="8"/>
  <c r="AW173" i="8"/>
  <c r="AX173" i="8"/>
  <c r="AY173" i="8"/>
  <c r="AZ173" i="8"/>
  <c r="A174" i="8"/>
  <c r="B174" i="8"/>
  <c r="C174" i="8"/>
  <c r="D174" i="8"/>
  <c r="E174" i="8"/>
  <c r="F174" i="8"/>
  <c r="G174" i="8"/>
  <c r="H174" i="8"/>
  <c r="I174" i="8"/>
  <c r="J174" i="8"/>
  <c r="K174" i="8"/>
  <c r="L174" i="8"/>
  <c r="M174" i="8"/>
  <c r="N174" i="8"/>
  <c r="O174" i="8"/>
  <c r="P174" i="8"/>
  <c r="Q174" i="8"/>
  <c r="R174" i="8"/>
  <c r="S174" i="8"/>
  <c r="T174" i="8"/>
  <c r="U174" i="8"/>
  <c r="V174" i="8"/>
  <c r="W174" i="8"/>
  <c r="X174" i="8"/>
  <c r="Y174" i="8"/>
  <c r="Z174" i="8"/>
  <c r="AA174" i="8"/>
  <c r="AB174" i="8"/>
  <c r="AC174" i="8"/>
  <c r="AD174" i="8"/>
  <c r="AE174" i="8"/>
  <c r="AF174" i="8"/>
  <c r="AG174" i="8"/>
  <c r="AH174" i="8"/>
  <c r="AI174" i="8"/>
  <c r="AJ174" i="8"/>
  <c r="AK174" i="8"/>
  <c r="AL174" i="8"/>
  <c r="AM174" i="8"/>
  <c r="AN174" i="8"/>
  <c r="AO174" i="8"/>
  <c r="AP174" i="8"/>
  <c r="AQ174" i="8"/>
  <c r="AR174" i="8"/>
  <c r="AS174" i="8"/>
  <c r="AT174" i="8"/>
  <c r="AU174" i="8"/>
  <c r="AV174" i="8"/>
  <c r="AW174" i="8"/>
  <c r="AX174" i="8"/>
  <c r="AY174" i="8"/>
  <c r="AZ174" i="8"/>
  <c r="A175" i="8"/>
  <c r="B175" i="8"/>
  <c r="C175" i="8"/>
  <c r="D175" i="8"/>
  <c r="E175" i="8"/>
  <c r="F175" i="8"/>
  <c r="G175" i="8"/>
  <c r="H175" i="8"/>
  <c r="I175" i="8"/>
  <c r="J175" i="8"/>
  <c r="K175" i="8"/>
  <c r="L175" i="8"/>
  <c r="M175" i="8"/>
  <c r="N175" i="8"/>
  <c r="O175" i="8"/>
  <c r="P175" i="8"/>
  <c r="Q175" i="8"/>
  <c r="R175" i="8"/>
  <c r="S175" i="8"/>
  <c r="T175" i="8"/>
  <c r="U175" i="8"/>
  <c r="V175" i="8"/>
  <c r="W175" i="8"/>
  <c r="X175" i="8"/>
  <c r="Y175" i="8"/>
  <c r="Z175" i="8"/>
  <c r="AA175" i="8"/>
  <c r="AB175" i="8"/>
  <c r="AC175" i="8"/>
  <c r="AD175" i="8"/>
  <c r="AE175" i="8"/>
  <c r="AF175" i="8"/>
  <c r="AG175" i="8"/>
  <c r="AH175" i="8"/>
  <c r="AI175" i="8"/>
  <c r="AJ175" i="8"/>
  <c r="AK175" i="8"/>
  <c r="AL175" i="8"/>
  <c r="AM175" i="8"/>
  <c r="AN175" i="8"/>
  <c r="AO175" i="8"/>
  <c r="AP175" i="8"/>
  <c r="AQ175" i="8"/>
  <c r="AR175" i="8"/>
  <c r="AS175" i="8"/>
  <c r="AT175" i="8"/>
  <c r="AU175" i="8"/>
  <c r="AV175" i="8"/>
  <c r="AW175" i="8"/>
  <c r="AX175" i="8"/>
  <c r="AY175" i="8"/>
  <c r="AZ175" i="8"/>
  <c r="A176" i="8"/>
  <c r="B176" i="8"/>
  <c r="C176" i="8"/>
  <c r="D176" i="8"/>
  <c r="E176" i="8"/>
  <c r="F176" i="8"/>
  <c r="G176" i="8"/>
  <c r="H176" i="8"/>
  <c r="I176" i="8"/>
  <c r="J176" i="8"/>
  <c r="K176" i="8"/>
  <c r="L176" i="8"/>
  <c r="M176" i="8"/>
  <c r="N176" i="8"/>
  <c r="O176" i="8"/>
  <c r="P176" i="8"/>
  <c r="Q176" i="8"/>
  <c r="R176" i="8"/>
  <c r="S176" i="8"/>
  <c r="T176" i="8"/>
  <c r="U176" i="8"/>
  <c r="V176" i="8"/>
  <c r="W176" i="8"/>
  <c r="X176" i="8"/>
  <c r="Y176" i="8"/>
  <c r="Z176" i="8"/>
  <c r="AA176" i="8"/>
  <c r="AB176" i="8"/>
  <c r="AC176" i="8"/>
  <c r="AD176" i="8"/>
  <c r="AE176" i="8"/>
  <c r="AF176" i="8"/>
  <c r="AG176" i="8"/>
  <c r="AH176" i="8"/>
  <c r="AI176" i="8"/>
  <c r="AJ176" i="8"/>
  <c r="AK176" i="8"/>
  <c r="AL176" i="8"/>
  <c r="AM176" i="8"/>
  <c r="AN176" i="8"/>
  <c r="AO176" i="8"/>
  <c r="AP176" i="8"/>
  <c r="AQ176" i="8"/>
  <c r="AR176" i="8"/>
  <c r="AS176" i="8"/>
  <c r="AT176" i="8"/>
  <c r="AU176" i="8"/>
  <c r="AV176" i="8"/>
  <c r="AW176" i="8"/>
  <c r="AX176" i="8"/>
  <c r="AY176" i="8"/>
  <c r="AZ176" i="8"/>
  <c r="A177" i="8"/>
  <c r="B177" i="8"/>
  <c r="C177" i="8"/>
  <c r="D177" i="8"/>
  <c r="E177" i="8"/>
  <c r="F177" i="8"/>
  <c r="G177" i="8"/>
  <c r="H177" i="8"/>
  <c r="I177" i="8"/>
  <c r="J177" i="8"/>
  <c r="K177" i="8"/>
  <c r="L177" i="8"/>
  <c r="M177" i="8"/>
  <c r="N177" i="8"/>
  <c r="O177" i="8"/>
  <c r="P177" i="8"/>
  <c r="Q177" i="8"/>
  <c r="R177" i="8"/>
  <c r="S177" i="8"/>
  <c r="T177" i="8"/>
  <c r="U177" i="8"/>
  <c r="V177" i="8"/>
  <c r="W177" i="8"/>
  <c r="X177" i="8"/>
  <c r="Y177" i="8"/>
  <c r="Z177" i="8"/>
  <c r="AA177" i="8"/>
  <c r="AB177" i="8"/>
  <c r="AC177" i="8"/>
  <c r="AD177" i="8"/>
  <c r="AE177" i="8"/>
  <c r="AF177" i="8"/>
  <c r="AG177" i="8"/>
  <c r="AH177" i="8"/>
  <c r="AI177" i="8"/>
  <c r="AJ177" i="8"/>
  <c r="AK177" i="8"/>
  <c r="AL177" i="8"/>
  <c r="AM177" i="8"/>
  <c r="AN177" i="8"/>
  <c r="AO177" i="8"/>
  <c r="AP177" i="8"/>
  <c r="AQ177" i="8"/>
  <c r="AR177" i="8"/>
  <c r="AS177" i="8"/>
  <c r="AT177" i="8"/>
  <c r="AU177" i="8"/>
  <c r="AV177" i="8"/>
  <c r="AW177" i="8"/>
  <c r="AX177" i="8"/>
  <c r="AY177" i="8"/>
  <c r="AZ177" i="8"/>
  <c r="A178" i="8"/>
  <c r="B178" i="8"/>
  <c r="C178" i="8"/>
  <c r="D178" i="8"/>
  <c r="E178" i="8"/>
  <c r="F178" i="8"/>
  <c r="G178" i="8"/>
  <c r="H178" i="8"/>
  <c r="I178" i="8"/>
  <c r="J178" i="8"/>
  <c r="K178" i="8"/>
  <c r="L178" i="8"/>
  <c r="M178" i="8"/>
  <c r="N178" i="8"/>
  <c r="O178" i="8"/>
  <c r="P178" i="8"/>
  <c r="Q178" i="8"/>
  <c r="R178" i="8"/>
  <c r="S178" i="8"/>
  <c r="T178" i="8"/>
  <c r="U178" i="8"/>
  <c r="V178" i="8"/>
  <c r="W178" i="8"/>
  <c r="X178" i="8"/>
  <c r="Y178" i="8"/>
  <c r="Z178" i="8"/>
  <c r="AA178" i="8"/>
  <c r="AB178" i="8"/>
  <c r="AC178" i="8"/>
  <c r="AD178" i="8"/>
  <c r="AE178" i="8"/>
  <c r="AF178" i="8"/>
  <c r="AG178" i="8"/>
  <c r="AH178" i="8"/>
  <c r="AI178" i="8"/>
  <c r="AJ178" i="8"/>
  <c r="AK178" i="8"/>
  <c r="AL178" i="8"/>
  <c r="AM178" i="8"/>
  <c r="AN178" i="8"/>
  <c r="AO178" i="8"/>
  <c r="AP178" i="8"/>
  <c r="AQ178" i="8"/>
  <c r="AR178" i="8"/>
  <c r="AS178" i="8"/>
  <c r="AT178" i="8"/>
  <c r="AU178" i="8"/>
  <c r="AV178" i="8"/>
  <c r="AW178" i="8"/>
  <c r="AX178" i="8"/>
  <c r="AY178" i="8"/>
  <c r="AZ178" i="8"/>
  <c r="A179" i="8"/>
  <c r="B179" i="8"/>
  <c r="C179" i="8"/>
  <c r="D179" i="8"/>
  <c r="E179" i="8"/>
  <c r="F179" i="8"/>
  <c r="G179" i="8"/>
  <c r="H179" i="8"/>
  <c r="I179" i="8"/>
  <c r="J179" i="8"/>
  <c r="K179" i="8"/>
  <c r="L179" i="8"/>
  <c r="M179" i="8"/>
  <c r="N179" i="8"/>
  <c r="O179" i="8"/>
  <c r="P179" i="8"/>
  <c r="Q179" i="8"/>
  <c r="R179" i="8"/>
  <c r="S179" i="8"/>
  <c r="T179" i="8"/>
  <c r="U179" i="8"/>
  <c r="V179" i="8"/>
  <c r="W179" i="8"/>
  <c r="X179" i="8"/>
  <c r="Y179" i="8"/>
  <c r="Z179" i="8"/>
  <c r="AA179" i="8"/>
  <c r="AB179" i="8"/>
  <c r="AC179" i="8"/>
  <c r="AD179" i="8"/>
  <c r="AE179" i="8"/>
  <c r="AF179" i="8"/>
  <c r="AG179" i="8"/>
  <c r="AH179" i="8"/>
  <c r="AI179" i="8"/>
  <c r="AJ179" i="8"/>
  <c r="AK179" i="8"/>
  <c r="AL179" i="8"/>
  <c r="AM179" i="8"/>
  <c r="AN179" i="8"/>
  <c r="AO179" i="8"/>
  <c r="AP179" i="8"/>
  <c r="AQ179" i="8"/>
  <c r="AR179" i="8"/>
  <c r="AS179" i="8"/>
  <c r="AT179" i="8"/>
  <c r="AU179" i="8"/>
  <c r="AV179" i="8"/>
  <c r="AW179" i="8"/>
  <c r="AX179" i="8"/>
  <c r="AY179" i="8"/>
  <c r="AZ179" i="8"/>
  <c r="A180" i="8"/>
  <c r="B180" i="8"/>
  <c r="C180" i="8"/>
  <c r="D180" i="8"/>
  <c r="E180" i="8"/>
  <c r="F180" i="8"/>
  <c r="G180" i="8"/>
  <c r="H180" i="8"/>
  <c r="I180" i="8"/>
  <c r="J180" i="8"/>
  <c r="K180" i="8"/>
  <c r="L180" i="8"/>
  <c r="M180" i="8"/>
  <c r="N180" i="8"/>
  <c r="O180" i="8"/>
  <c r="P180" i="8"/>
  <c r="Q180" i="8"/>
  <c r="R180" i="8"/>
  <c r="S180" i="8"/>
  <c r="T180" i="8"/>
  <c r="U180" i="8"/>
  <c r="V180" i="8"/>
  <c r="W180" i="8"/>
  <c r="X180" i="8"/>
  <c r="Y180" i="8"/>
  <c r="Z180" i="8"/>
  <c r="AA180" i="8"/>
  <c r="AB180" i="8"/>
  <c r="AC180" i="8"/>
  <c r="AD180" i="8"/>
  <c r="AE180" i="8"/>
  <c r="AF180" i="8"/>
  <c r="AG180" i="8"/>
  <c r="AH180" i="8"/>
  <c r="AI180" i="8"/>
  <c r="AJ180" i="8"/>
  <c r="AK180" i="8"/>
  <c r="AL180" i="8"/>
  <c r="AM180" i="8"/>
  <c r="AN180" i="8"/>
  <c r="AO180" i="8"/>
  <c r="AP180" i="8"/>
  <c r="AQ180" i="8"/>
  <c r="AR180" i="8"/>
  <c r="AS180" i="8"/>
  <c r="AT180" i="8"/>
  <c r="AU180" i="8"/>
  <c r="AV180" i="8"/>
  <c r="AW180" i="8"/>
  <c r="AX180" i="8"/>
  <c r="AY180" i="8"/>
  <c r="AZ180" i="8"/>
  <c r="A181" i="8"/>
  <c r="B181" i="8"/>
  <c r="C181" i="8"/>
  <c r="D181" i="8"/>
  <c r="E181" i="8"/>
  <c r="F181" i="8"/>
  <c r="G181" i="8"/>
  <c r="H181" i="8"/>
  <c r="I181" i="8"/>
  <c r="J181" i="8"/>
  <c r="K181" i="8"/>
  <c r="L181" i="8"/>
  <c r="M181" i="8"/>
  <c r="N181" i="8"/>
  <c r="O181" i="8"/>
  <c r="P181" i="8"/>
  <c r="Q181" i="8"/>
  <c r="R181" i="8"/>
  <c r="S181" i="8"/>
  <c r="T181" i="8"/>
  <c r="U181" i="8"/>
  <c r="V181" i="8"/>
  <c r="W181" i="8"/>
  <c r="X181" i="8"/>
  <c r="Y181" i="8"/>
  <c r="Z181" i="8"/>
  <c r="AA181" i="8"/>
  <c r="AB181" i="8"/>
  <c r="AC181" i="8"/>
  <c r="AD181" i="8"/>
  <c r="AE181" i="8"/>
  <c r="AF181" i="8"/>
  <c r="AG181" i="8"/>
  <c r="AH181" i="8"/>
  <c r="AI181" i="8"/>
  <c r="AJ181" i="8"/>
  <c r="AK181" i="8"/>
  <c r="AL181" i="8"/>
  <c r="AM181" i="8"/>
  <c r="AN181" i="8"/>
  <c r="AO181" i="8"/>
  <c r="AP181" i="8"/>
  <c r="AQ181" i="8"/>
  <c r="AR181" i="8"/>
  <c r="AS181" i="8"/>
  <c r="AT181" i="8"/>
  <c r="AU181" i="8"/>
  <c r="AV181" i="8"/>
  <c r="AW181" i="8"/>
  <c r="AX181" i="8"/>
  <c r="AY181" i="8"/>
  <c r="AZ181" i="8"/>
  <c r="A182" i="8"/>
  <c r="B182" i="8"/>
  <c r="C182" i="8"/>
  <c r="D182" i="8"/>
  <c r="E182" i="8"/>
  <c r="F182" i="8"/>
  <c r="G182" i="8"/>
  <c r="H182" i="8"/>
  <c r="I182" i="8"/>
  <c r="J182" i="8"/>
  <c r="K182" i="8"/>
  <c r="L182" i="8"/>
  <c r="M182" i="8"/>
  <c r="N182" i="8"/>
  <c r="O182" i="8"/>
  <c r="P182" i="8"/>
  <c r="Q182" i="8"/>
  <c r="R182" i="8"/>
  <c r="S182" i="8"/>
  <c r="T182" i="8"/>
  <c r="U182" i="8"/>
  <c r="V182" i="8"/>
  <c r="W182" i="8"/>
  <c r="X182" i="8"/>
  <c r="Y182" i="8"/>
  <c r="Z182" i="8"/>
  <c r="AA182" i="8"/>
  <c r="AB182" i="8"/>
  <c r="AC182" i="8"/>
  <c r="AD182" i="8"/>
  <c r="AE182" i="8"/>
  <c r="AF182" i="8"/>
  <c r="AG182" i="8"/>
  <c r="AH182" i="8"/>
  <c r="AI182" i="8"/>
  <c r="AJ182" i="8"/>
  <c r="AK182" i="8"/>
  <c r="AL182" i="8"/>
  <c r="AM182" i="8"/>
  <c r="AN182" i="8"/>
  <c r="AO182" i="8"/>
  <c r="AP182" i="8"/>
  <c r="AQ182" i="8"/>
  <c r="AR182" i="8"/>
  <c r="AS182" i="8"/>
  <c r="AT182" i="8"/>
  <c r="AU182" i="8"/>
  <c r="AV182" i="8"/>
  <c r="AW182" i="8"/>
  <c r="AX182" i="8"/>
  <c r="AY182" i="8"/>
  <c r="AZ182" i="8"/>
  <c r="A183" i="8"/>
  <c r="B183" i="8"/>
  <c r="C183" i="8"/>
  <c r="D183" i="8"/>
  <c r="E183" i="8"/>
  <c r="F183" i="8"/>
  <c r="G183" i="8"/>
  <c r="H183" i="8"/>
  <c r="I183" i="8"/>
  <c r="J183" i="8"/>
  <c r="K183" i="8"/>
  <c r="L183" i="8"/>
  <c r="M183" i="8"/>
  <c r="N183" i="8"/>
  <c r="O183" i="8"/>
  <c r="P183" i="8"/>
  <c r="Q183" i="8"/>
  <c r="R183" i="8"/>
  <c r="S183" i="8"/>
  <c r="T183" i="8"/>
  <c r="U183" i="8"/>
  <c r="V183" i="8"/>
  <c r="W183" i="8"/>
  <c r="X183" i="8"/>
  <c r="Y183" i="8"/>
  <c r="Z183" i="8"/>
  <c r="AA183" i="8"/>
  <c r="AB183" i="8"/>
  <c r="AC183" i="8"/>
  <c r="AD183" i="8"/>
  <c r="AE183" i="8"/>
  <c r="AF183" i="8"/>
  <c r="AG183" i="8"/>
  <c r="AH183" i="8"/>
  <c r="AI183" i="8"/>
  <c r="AJ183" i="8"/>
  <c r="AK183" i="8"/>
  <c r="AL183" i="8"/>
  <c r="AM183" i="8"/>
  <c r="AN183" i="8"/>
  <c r="AO183" i="8"/>
  <c r="AP183" i="8"/>
  <c r="AQ183" i="8"/>
  <c r="AR183" i="8"/>
  <c r="AS183" i="8"/>
  <c r="AT183" i="8"/>
  <c r="AU183" i="8"/>
  <c r="AV183" i="8"/>
  <c r="AW183" i="8"/>
  <c r="AX183" i="8"/>
  <c r="AY183" i="8"/>
  <c r="AZ183" i="8"/>
  <c r="A184" i="8"/>
  <c r="B184" i="8"/>
  <c r="C184" i="8"/>
  <c r="D184" i="8"/>
  <c r="E184" i="8"/>
  <c r="F184" i="8"/>
  <c r="G184" i="8"/>
  <c r="H184" i="8"/>
  <c r="I184" i="8"/>
  <c r="J184" i="8"/>
  <c r="K184" i="8"/>
  <c r="L184" i="8"/>
  <c r="M184" i="8"/>
  <c r="N184" i="8"/>
  <c r="O184" i="8"/>
  <c r="P184" i="8"/>
  <c r="Q184" i="8"/>
  <c r="R184" i="8"/>
  <c r="S184" i="8"/>
  <c r="T184" i="8"/>
  <c r="U184" i="8"/>
  <c r="V184" i="8"/>
  <c r="W184" i="8"/>
  <c r="X184" i="8"/>
  <c r="Y184" i="8"/>
  <c r="Z184" i="8"/>
  <c r="AA184" i="8"/>
  <c r="AB184" i="8"/>
  <c r="AC184" i="8"/>
  <c r="AD184" i="8"/>
  <c r="AE184" i="8"/>
  <c r="AF184" i="8"/>
  <c r="AG184" i="8"/>
  <c r="AH184" i="8"/>
  <c r="AI184" i="8"/>
  <c r="AJ184" i="8"/>
  <c r="AK184" i="8"/>
  <c r="AL184" i="8"/>
  <c r="AM184" i="8"/>
  <c r="AN184" i="8"/>
  <c r="AO184" i="8"/>
  <c r="AP184" i="8"/>
  <c r="AQ184" i="8"/>
  <c r="AR184" i="8"/>
  <c r="AS184" i="8"/>
  <c r="AT184" i="8"/>
  <c r="AU184" i="8"/>
  <c r="AV184" i="8"/>
  <c r="AW184" i="8"/>
  <c r="AX184" i="8"/>
  <c r="AY184" i="8"/>
  <c r="AZ184" i="8"/>
  <c r="A185" i="8"/>
  <c r="B185" i="8"/>
  <c r="C185" i="8"/>
  <c r="D185" i="8"/>
  <c r="E185" i="8"/>
  <c r="F185" i="8"/>
  <c r="G185" i="8"/>
  <c r="H185" i="8"/>
  <c r="I185" i="8"/>
  <c r="J185" i="8"/>
  <c r="K185" i="8"/>
  <c r="L185" i="8"/>
  <c r="M185" i="8"/>
  <c r="N185" i="8"/>
  <c r="O185" i="8"/>
  <c r="P185" i="8"/>
  <c r="Q185" i="8"/>
  <c r="R185" i="8"/>
  <c r="S185" i="8"/>
  <c r="T185" i="8"/>
  <c r="U185" i="8"/>
  <c r="V185" i="8"/>
  <c r="W185" i="8"/>
  <c r="X185" i="8"/>
  <c r="Y185" i="8"/>
  <c r="Z185" i="8"/>
  <c r="AA185" i="8"/>
  <c r="AB185" i="8"/>
  <c r="AC185" i="8"/>
  <c r="AD185" i="8"/>
  <c r="AE185" i="8"/>
  <c r="AF185" i="8"/>
  <c r="AG185" i="8"/>
  <c r="AH185" i="8"/>
  <c r="AI185" i="8"/>
  <c r="AJ185" i="8"/>
  <c r="AK185" i="8"/>
  <c r="AL185" i="8"/>
  <c r="AM185" i="8"/>
  <c r="AN185" i="8"/>
  <c r="AO185" i="8"/>
  <c r="AP185" i="8"/>
  <c r="AQ185" i="8"/>
  <c r="AR185" i="8"/>
  <c r="AS185" i="8"/>
  <c r="AT185" i="8"/>
  <c r="AU185" i="8"/>
  <c r="AV185" i="8"/>
  <c r="AW185" i="8"/>
  <c r="AX185" i="8"/>
  <c r="AY185" i="8"/>
  <c r="AZ185" i="8"/>
  <c r="A186" i="8"/>
  <c r="B186" i="8"/>
  <c r="C186" i="8"/>
  <c r="D186" i="8"/>
  <c r="E186" i="8"/>
  <c r="F186" i="8"/>
  <c r="G186" i="8"/>
  <c r="H186" i="8"/>
  <c r="I186" i="8"/>
  <c r="J186" i="8"/>
  <c r="K186" i="8"/>
  <c r="L186" i="8"/>
  <c r="M186" i="8"/>
  <c r="N186" i="8"/>
  <c r="O186" i="8"/>
  <c r="P186" i="8"/>
  <c r="Q186" i="8"/>
  <c r="R186" i="8"/>
  <c r="S186" i="8"/>
  <c r="T186" i="8"/>
  <c r="U186" i="8"/>
  <c r="V186" i="8"/>
  <c r="W186" i="8"/>
  <c r="X186" i="8"/>
  <c r="Y186" i="8"/>
  <c r="Z186" i="8"/>
  <c r="AA186" i="8"/>
  <c r="AB186" i="8"/>
  <c r="AC186" i="8"/>
  <c r="AD186" i="8"/>
  <c r="AE186" i="8"/>
  <c r="AF186" i="8"/>
  <c r="AG186" i="8"/>
  <c r="AH186" i="8"/>
  <c r="AI186" i="8"/>
  <c r="AJ186" i="8"/>
  <c r="AK186" i="8"/>
  <c r="AL186" i="8"/>
  <c r="AM186" i="8"/>
  <c r="AN186" i="8"/>
  <c r="AO186" i="8"/>
  <c r="AP186" i="8"/>
  <c r="AQ186" i="8"/>
  <c r="AR186" i="8"/>
  <c r="AS186" i="8"/>
  <c r="AT186" i="8"/>
  <c r="AU186" i="8"/>
  <c r="AV186" i="8"/>
  <c r="AW186" i="8"/>
  <c r="AX186" i="8"/>
  <c r="AY186" i="8"/>
  <c r="AZ186" i="8"/>
  <c r="A187" i="8"/>
  <c r="B187" i="8"/>
  <c r="C187" i="8"/>
  <c r="D187" i="8"/>
  <c r="E187" i="8"/>
  <c r="F187" i="8"/>
  <c r="G187" i="8"/>
  <c r="H187" i="8"/>
  <c r="I187" i="8"/>
  <c r="J187" i="8"/>
  <c r="K187" i="8"/>
  <c r="L187" i="8"/>
  <c r="M187" i="8"/>
  <c r="N187" i="8"/>
  <c r="O187" i="8"/>
  <c r="P187" i="8"/>
  <c r="Q187" i="8"/>
  <c r="R187" i="8"/>
  <c r="S187" i="8"/>
  <c r="T187" i="8"/>
  <c r="U187" i="8"/>
  <c r="V187" i="8"/>
  <c r="W187" i="8"/>
  <c r="X187" i="8"/>
  <c r="Y187" i="8"/>
  <c r="Z187" i="8"/>
  <c r="AA187" i="8"/>
  <c r="AB187" i="8"/>
  <c r="AC187" i="8"/>
  <c r="AD187" i="8"/>
  <c r="AE187" i="8"/>
  <c r="AF187" i="8"/>
  <c r="AG187" i="8"/>
  <c r="AH187" i="8"/>
  <c r="AI187" i="8"/>
  <c r="AJ187" i="8"/>
  <c r="AK187" i="8"/>
  <c r="AL187" i="8"/>
  <c r="AM187" i="8"/>
  <c r="AN187" i="8"/>
  <c r="AO187" i="8"/>
  <c r="AP187" i="8"/>
  <c r="AQ187" i="8"/>
  <c r="AR187" i="8"/>
  <c r="AS187" i="8"/>
  <c r="AT187" i="8"/>
  <c r="AU187" i="8"/>
  <c r="AV187" i="8"/>
  <c r="AW187" i="8"/>
  <c r="AX187" i="8"/>
  <c r="AY187" i="8"/>
  <c r="AZ187" i="8"/>
  <c r="A188" i="8"/>
  <c r="B188" i="8"/>
  <c r="C188" i="8"/>
  <c r="D188" i="8"/>
  <c r="E188" i="8"/>
  <c r="F188" i="8"/>
  <c r="G188" i="8"/>
  <c r="H188" i="8"/>
  <c r="I188" i="8"/>
  <c r="J188" i="8"/>
  <c r="K188" i="8"/>
  <c r="L188" i="8"/>
  <c r="M188" i="8"/>
  <c r="N188" i="8"/>
  <c r="O188" i="8"/>
  <c r="P188" i="8"/>
  <c r="Q188" i="8"/>
  <c r="R188" i="8"/>
  <c r="S188" i="8"/>
  <c r="T188" i="8"/>
  <c r="U188" i="8"/>
  <c r="V188" i="8"/>
  <c r="W188" i="8"/>
  <c r="X188" i="8"/>
  <c r="Y188" i="8"/>
  <c r="Z188" i="8"/>
  <c r="AA188" i="8"/>
  <c r="AB188" i="8"/>
  <c r="AC188" i="8"/>
  <c r="AD188" i="8"/>
  <c r="AE188" i="8"/>
  <c r="AF188" i="8"/>
  <c r="AG188" i="8"/>
  <c r="AH188" i="8"/>
  <c r="AI188" i="8"/>
  <c r="AJ188" i="8"/>
  <c r="AK188" i="8"/>
  <c r="AL188" i="8"/>
  <c r="AM188" i="8"/>
  <c r="AN188" i="8"/>
  <c r="AO188" i="8"/>
  <c r="AP188" i="8"/>
  <c r="AQ188" i="8"/>
  <c r="AR188" i="8"/>
  <c r="AS188" i="8"/>
  <c r="AT188" i="8"/>
  <c r="AU188" i="8"/>
  <c r="AV188" i="8"/>
  <c r="AW188" i="8"/>
  <c r="AX188" i="8"/>
  <c r="AY188" i="8"/>
  <c r="AZ188" i="8"/>
  <c r="A189" i="8"/>
  <c r="B189" i="8"/>
  <c r="C189" i="8"/>
  <c r="D189" i="8"/>
  <c r="E189" i="8"/>
  <c r="F189" i="8"/>
  <c r="G189" i="8"/>
  <c r="H189" i="8"/>
  <c r="I189" i="8"/>
  <c r="J189" i="8"/>
  <c r="K189" i="8"/>
  <c r="L189" i="8"/>
  <c r="M189" i="8"/>
  <c r="N189" i="8"/>
  <c r="O189" i="8"/>
  <c r="P189" i="8"/>
  <c r="Q189" i="8"/>
  <c r="R189" i="8"/>
  <c r="S189" i="8"/>
  <c r="T189" i="8"/>
  <c r="U189" i="8"/>
  <c r="V189" i="8"/>
  <c r="W189" i="8"/>
  <c r="X189" i="8"/>
  <c r="Y189" i="8"/>
  <c r="Z189" i="8"/>
  <c r="AA189" i="8"/>
  <c r="AB189" i="8"/>
  <c r="AC189" i="8"/>
  <c r="AD189" i="8"/>
  <c r="AE189" i="8"/>
  <c r="AF189" i="8"/>
  <c r="AG189" i="8"/>
  <c r="AH189" i="8"/>
  <c r="AI189" i="8"/>
  <c r="AJ189" i="8"/>
  <c r="AK189" i="8"/>
  <c r="AL189" i="8"/>
  <c r="AM189" i="8"/>
  <c r="AN189" i="8"/>
  <c r="AO189" i="8"/>
  <c r="AP189" i="8"/>
  <c r="AQ189" i="8"/>
  <c r="AR189" i="8"/>
  <c r="AS189" i="8"/>
  <c r="AT189" i="8"/>
  <c r="AU189" i="8"/>
  <c r="AV189" i="8"/>
  <c r="AW189" i="8"/>
  <c r="AX189" i="8"/>
  <c r="AY189" i="8"/>
  <c r="AZ189" i="8"/>
  <c r="A190" i="8"/>
  <c r="B190" i="8"/>
  <c r="C190" i="8"/>
  <c r="D190" i="8"/>
  <c r="E190" i="8"/>
  <c r="F190" i="8"/>
  <c r="G190" i="8"/>
  <c r="H190" i="8"/>
  <c r="I190" i="8"/>
  <c r="J190" i="8"/>
  <c r="K190" i="8"/>
  <c r="L190" i="8"/>
  <c r="M190" i="8"/>
  <c r="N190" i="8"/>
  <c r="O190" i="8"/>
  <c r="P190" i="8"/>
  <c r="Q190" i="8"/>
  <c r="R190" i="8"/>
  <c r="S190" i="8"/>
  <c r="T190" i="8"/>
  <c r="U190" i="8"/>
  <c r="V190" i="8"/>
  <c r="W190" i="8"/>
  <c r="X190" i="8"/>
  <c r="Y190" i="8"/>
  <c r="Z190" i="8"/>
  <c r="AA190" i="8"/>
  <c r="AB190" i="8"/>
  <c r="AC190" i="8"/>
  <c r="AD190" i="8"/>
  <c r="AE190" i="8"/>
  <c r="AF190" i="8"/>
  <c r="AG190" i="8"/>
  <c r="AH190" i="8"/>
  <c r="AI190" i="8"/>
  <c r="AJ190" i="8"/>
  <c r="AK190" i="8"/>
  <c r="AL190" i="8"/>
  <c r="AM190" i="8"/>
  <c r="AN190" i="8"/>
  <c r="AO190" i="8"/>
  <c r="AP190" i="8"/>
  <c r="AQ190" i="8"/>
  <c r="AR190" i="8"/>
  <c r="AS190" i="8"/>
  <c r="AT190" i="8"/>
  <c r="AU190" i="8"/>
  <c r="AV190" i="8"/>
  <c r="AW190" i="8"/>
  <c r="AX190" i="8"/>
  <c r="AY190" i="8"/>
  <c r="AZ190" i="8"/>
  <c r="A191" i="8"/>
  <c r="B191" i="8"/>
  <c r="C191" i="8"/>
  <c r="D191" i="8"/>
  <c r="E191" i="8"/>
  <c r="F191" i="8"/>
  <c r="G191" i="8"/>
  <c r="H191" i="8"/>
  <c r="I191" i="8"/>
  <c r="J191" i="8"/>
  <c r="K191" i="8"/>
  <c r="L191" i="8"/>
  <c r="M191" i="8"/>
  <c r="N191" i="8"/>
  <c r="O191" i="8"/>
  <c r="P191" i="8"/>
  <c r="Q191" i="8"/>
  <c r="R191" i="8"/>
  <c r="S191" i="8"/>
  <c r="T191" i="8"/>
  <c r="U191" i="8"/>
  <c r="V191" i="8"/>
  <c r="W191" i="8"/>
  <c r="X191" i="8"/>
  <c r="Y191" i="8"/>
  <c r="Z191" i="8"/>
  <c r="AA191" i="8"/>
  <c r="AB191" i="8"/>
  <c r="AC191" i="8"/>
  <c r="AD191" i="8"/>
  <c r="AE191" i="8"/>
  <c r="AF191" i="8"/>
  <c r="AG191" i="8"/>
  <c r="AH191" i="8"/>
  <c r="AI191" i="8"/>
  <c r="AJ191" i="8"/>
  <c r="AK191" i="8"/>
  <c r="AL191" i="8"/>
  <c r="AM191" i="8"/>
  <c r="AN191" i="8"/>
  <c r="AO191" i="8"/>
  <c r="AP191" i="8"/>
  <c r="AQ191" i="8"/>
  <c r="AR191" i="8"/>
  <c r="AS191" i="8"/>
  <c r="AT191" i="8"/>
  <c r="AU191" i="8"/>
  <c r="AV191" i="8"/>
  <c r="AW191" i="8"/>
  <c r="AX191" i="8"/>
  <c r="AY191" i="8"/>
  <c r="AZ191" i="8"/>
  <c r="A192" i="8"/>
  <c r="B192" i="8"/>
  <c r="C192" i="8"/>
  <c r="D192" i="8"/>
  <c r="E192" i="8"/>
  <c r="F192" i="8"/>
  <c r="G192" i="8"/>
  <c r="H192" i="8"/>
  <c r="I192" i="8"/>
  <c r="J192" i="8"/>
  <c r="K192" i="8"/>
  <c r="L192" i="8"/>
  <c r="M192" i="8"/>
  <c r="N192" i="8"/>
  <c r="O192" i="8"/>
  <c r="P192" i="8"/>
  <c r="Q192" i="8"/>
  <c r="R192" i="8"/>
  <c r="S192" i="8"/>
  <c r="T192" i="8"/>
  <c r="U192" i="8"/>
  <c r="V192" i="8"/>
  <c r="W192" i="8"/>
  <c r="X192" i="8"/>
  <c r="Y192" i="8"/>
  <c r="Z192" i="8"/>
  <c r="AA192" i="8"/>
  <c r="AB192" i="8"/>
  <c r="AC192" i="8"/>
  <c r="AD192" i="8"/>
  <c r="AE192" i="8"/>
  <c r="AF192" i="8"/>
  <c r="AG192" i="8"/>
  <c r="AH192" i="8"/>
  <c r="AI192" i="8"/>
  <c r="AJ192" i="8"/>
  <c r="AK192" i="8"/>
  <c r="AL192" i="8"/>
  <c r="AM192" i="8"/>
  <c r="AN192" i="8"/>
  <c r="AO192" i="8"/>
  <c r="AP192" i="8"/>
  <c r="AQ192" i="8"/>
  <c r="AR192" i="8"/>
  <c r="AS192" i="8"/>
  <c r="AT192" i="8"/>
  <c r="AU192" i="8"/>
  <c r="AV192" i="8"/>
  <c r="AW192" i="8"/>
  <c r="AX192" i="8"/>
  <c r="AY192" i="8"/>
  <c r="AZ192" i="8"/>
  <c r="A193" i="8"/>
  <c r="B193" i="8"/>
  <c r="C193" i="8"/>
  <c r="D193" i="8"/>
  <c r="E193" i="8"/>
  <c r="F193" i="8"/>
  <c r="G193" i="8"/>
  <c r="H193" i="8"/>
  <c r="I193" i="8"/>
  <c r="J193" i="8"/>
  <c r="K193" i="8"/>
  <c r="L193" i="8"/>
  <c r="M193" i="8"/>
  <c r="N193" i="8"/>
  <c r="O193" i="8"/>
  <c r="P193" i="8"/>
  <c r="Q193" i="8"/>
  <c r="R193" i="8"/>
  <c r="S193" i="8"/>
  <c r="T193" i="8"/>
  <c r="U193" i="8"/>
  <c r="V193" i="8"/>
  <c r="W193" i="8"/>
  <c r="X193" i="8"/>
  <c r="Y193" i="8"/>
  <c r="Z193" i="8"/>
  <c r="AA193" i="8"/>
  <c r="AB193" i="8"/>
  <c r="AC193" i="8"/>
  <c r="AD193" i="8"/>
  <c r="AE193" i="8"/>
  <c r="AF193" i="8"/>
  <c r="AG193" i="8"/>
  <c r="AH193" i="8"/>
  <c r="AI193" i="8"/>
  <c r="AJ193" i="8"/>
  <c r="AK193" i="8"/>
  <c r="AL193" i="8"/>
  <c r="AM193" i="8"/>
  <c r="AN193" i="8"/>
  <c r="AO193" i="8"/>
  <c r="AP193" i="8"/>
  <c r="AQ193" i="8"/>
  <c r="AR193" i="8"/>
  <c r="AS193" i="8"/>
  <c r="AT193" i="8"/>
  <c r="AU193" i="8"/>
  <c r="AV193" i="8"/>
  <c r="AW193" i="8"/>
  <c r="AX193" i="8"/>
  <c r="AY193" i="8"/>
  <c r="AZ193" i="8"/>
  <c r="A194" i="8"/>
  <c r="B194" i="8"/>
  <c r="C194" i="8"/>
  <c r="D194" i="8"/>
  <c r="E194" i="8"/>
  <c r="F194" i="8"/>
  <c r="G194" i="8"/>
  <c r="H194" i="8"/>
  <c r="I194" i="8"/>
  <c r="J194" i="8"/>
  <c r="K194" i="8"/>
  <c r="L194" i="8"/>
  <c r="M194" i="8"/>
  <c r="N194" i="8"/>
  <c r="O194" i="8"/>
  <c r="P194" i="8"/>
  <c r="Q194" i="8"/>
  <c r="R194" i="8"/>
  <c r="S194" i="8"/>
  <c r="T194" i="8"/>
  <c r="U194" i="8"/>
  <c r="V194" i="8"/>
  <c r="W194" i="8"/>
  <c r="X194" i="8"/>
  <c r="Y194" i="8"/>
  <c r="Z194" i="8"/>
  <c r="AA194" i="8"/>
  <c r="AB194" i="8"/>
  <c r="AC194" i="8"/>
  <c r="AD194" i="8"/>
  <c r="AE194" i="8"/>
  <c r="AF194" i="8"/>
  <c r="AG194" i="8"/>
  <c r="AH194" i="8"/>
  <c r="AI194" i="8"/>
  <c r="AJ194" i="8"/>
  <c r="AK194" i="8"/>
  <c r="AL194" i="8"/>
  <c r="AM194" i="8"/>
  <c r="AN194" i="8"/>
  <c r="AO194" i="8"/>
  <c r="AP194" i="8"/>
  <c r="AQ194" i="8"/>
  <c r="AR194" i="8"/>
  <c r="AS194" i="8"/>
  <c r="AT194" i="8"/>
  <c r="AU194" i="8"/>
  <c r="AV194" i="8"/>
  <c r="AW194" i="8"/>
  <c r="AX194" i="8"/>
  <c r="AY194" i="8"/>
  <c r="AZ194" i="8"/>
  <c r="A195" i="8"/>
  <c r="B195" i="8"/>
  <c r="C195" i="8"/>
  <c r="D195" i="8"/>
  <c r="E195" i="8"/>
  <c r="F195" i="8"/>
  <c r="G195" i="8"/>
  <c r="H195" i="8"/>
  <c r="I195" i="8"/>
  <c r="J195" i="8"/>
  <c r="K195" i="8"/>
  <c r="L195" i="8"/>
  <c r="M195" i="8"/>
  <c r="N195" i="8"/>
  <c r="O195" i="8"/>
  <c r="P195" i="8"/>
  <c r="Q195" i="8"/>
  <c r="R195" i="8"/>
  <c r="S195" i="8"/>
  <c r="T195" i="8"/>
  <c r="U195" i="8"/>
  <c r="V195" i="8"/>
  <c r="W195" i="8"/>
  <c r="X195" i="8"/>
  <c r="Y195" i="8"/>
  <c r="Z195" i="8"/>
  <c r="AA195" i="8"/>
  <c r="AB195" i="8"/>
  <c r="AC195" i="8"/>
  <c r="AD195" i="8"/>
  <c r="AE195" i="8"/>
  <c r="AF195" i="8"/>
  <c r="AG195" i="8"/>
  <c r="AH195" i="8"/>
  <c r="AI195" i="8"/>
  <c r="AJ195" i="8"/>
  <c r="AK195" i="8"/>
  <c r="AL195" i="8"/>
  <c r="AM195" i="8"/>
  <c r="AN195" i="8"/>
  <c r="AO195" i="8"/>
  <c r="AP195" i="8"/>
  <c r="AQ195" i="8"/>
  <c r="AR195" i="8"/>
  <c r="AS195" i="8"/>
  <c r="AT195" i="8"/>
  <c r="AU195" i="8"/>
  <c r="AV195" i="8"/>
  <c r="AW195" i="8"/>
  <c r="AX195" i="8"/>
  <c r="AY195" i="8"/>
  <c r="AZ195" i="8"/>
  <c r="A196" i="8"/>
  <c r="B196" i="8"/>
  <c r="C196" i="8"/>
  <c r="D196" i="8"/>
  <c r="E196" i="8"/>
  <c r="F196" i="8"/>
  <c r="G196" i="8"/>
  <c r="H196" i="8"/>
  <c r="I196" i="8"/>
  <c r="J196" i="8"/>
  <c r="K196" i="8"/>
  <c r="L196" i="8"/>
  <c r="M196" i="8"/>
  <c r="N196" i="8"/>
  <c r="O196" i="8"/>
  <c r="P196" i="8"/>
  <c r="Q196" i="8"/>
  <c r="R196" i="8"/>
  <c r="S196" i="8"/>
  <c r="T196" i="8"/>
  <c r="U196" i="8"/>
  <c r="V196" i="8"/>
  <c r="W196" i="8"/>
  <c r="X196" i="8"/>
  <c r="Y196" i="8"/>
  <c r="Z196" i="8"/>
  <c r="AA196" i="8"/>
  <c r="AB196" i="8"/>
  <c r="AC196" i="8"/>
  <c r="AD196" i="8"/>
  <c r="AE196" i="8"/>
  <c r="AF196" i="8"/>
  <c r="AG196" i="8"/>
  <c r="AH196" i="8"/>
  <c r="AI196" i="8"/>
  <c r="AJ196" i="8"/>
  <c r="AK196" i="8"/>
  <c r="AL196" i="8"/>
  <c r="AM196" i="8"/>
  <c r="AN196" i="8"/>
  <c r="AO196" i="8"/>
  <c r="AP196" i="8"/>
  <c r="AQ196" i="8"/>
  <c r="AR196" i="8"/>
  <c r="AS196" i="8"/>
  <c r="AT196" i="8"/>
  <c r="AU196" i="8"/>
  <c r="AV196" i="8"/>
  <c r="AW196" i="8"/>
  <c r="AX196" i="8"/>
  <c r="AY196" i="8"/>
  <c r="AZ196" i="8"/>
  <c r="A197" i="8"/>
  <c r="B197" i="8"/>
  <c r="C197" i="8"/>
  <c r="D197" i="8"/>
  <c r="E197" i="8"/>
  <c r="F197" i="8"/>
  <c r="G197" i="8"/>
  <c r="H197" i="8"/>
  <c r="I197" i="8"/>
  <c r="J197" i="8"/>
  <c r="K197" i="8"/>
  <c r="L197" i="8"/>
  <c r="M197" i="8"/>
  <c r="N197" i="8"/>
  <c r="O197" i="8"/>
  <c r="P197" i="8"/>
  <c r="Q197" i="8"/>
  <c r="R197" i="8"/>
  <c r="S197" i="8"/>
  <c r="T197" i="8"/>
  <c r="U197" i="8"/>
  <c r="V197" i="8"/>
  <c r="W197" i="8"/>
  <c r="X197" i="8"/>
  <c r="Y197" i="8"/>
  <c r="Z197" i="8"/>
  <c r="AA197" i="8"/>
  <c r="AB197" i="8"/>
  <c r="AC197" i="8"/>
  <c r="AD197" i="8"/>
  <c r="AE197" i="8"/>
  <c r="AF197" i="8"/>
  <c r="AG197" i="8"/>
  <c r="AH197" i="8"/>
  <c r="AI197" i="8"/>
  <c r="AJ197" i="8"/>
  <c r="AK197" i="8"/>
  <c r="AL197" i="8"/>
  <c r="AM197" i="8"/>
  <c r="AN197" i="8"/>
  <c r="AO197" i="8"/>
  <c r="AP197" i="8"/>
  <c r="AQ197" i="8"/>
  <c r="AR197" i="8"/>
  <c r="AS197" i="8"/>
  <c r="AT197" i="8"/>
  <c r="AU197" i="8"/>
  <c r="AV197" i="8"/>
  <c r="AW197" i="8"/>
  <c r="AX197" i="8"/>
  <c r="AY197" i="8"/>
  <c r="AZ197" i="8"/>
  <c r="A198" i="8"/>
  <c r="B198" i="8"/>
  <c r="C198" i="8"/>
  <c r="D198" i="8"/>
  <c r="E198" i="8"/>
  <c r="F198" i="8"/>
  <c r="G198" i="8"/>
  <c r="H198" i="8"/>
  <c r="I198" i="8"/>
  <c r="J198" i="8"/>
  <c r="K198" i="8"/>
  <c r="L198" i="8"/>
  <c r="M198" i="8"/>
  <c r="N198" i="8"/>
  <c r="O198" i="8"/>
  <c r="P198" i="8"/>
  <c r="Q198" i="8"/>
  <c r="R198" i="8"/>
  <c r="S198" i="8"/>
  <c r="T198" i="8"/>
  <c r="U198" i="8"/>
  <c r="V198" i="8"/>
  <c r="W198" i="8"/>
  <c r="X198" i="8"/>
  <c r="Y198" i="8"/>
  <c r="Z198" i="8"/>
  <c r="AA198" i="8"/>
  <c r="AB198" i="8"/>
  <c r="AC198" i="8"/>
  <c r="AD198" i="8"/>
  <c r="AE198" i="8"/>
  <c r="AF198" i="8"/>
  <c r="AG198" i="8"/>
  <c r="AH198" i="8"/>
  <c r="AI198" i="8"/>
  <c r="AJ198" i="8"/>
  <c r="AK198" i="8"/>
  <c r="AL198" i="8"/>
  <c r="AM198" i="8"/>
  <c r="AN198" i="8"/>
  <c r="AO198" i="8"/>
  <c r="AP198" i="8"/>
  <c r="AQ198" i="8"/>
  <c r="AR198" i="8"/>
  <c r="AS198" i="8"/>
  <c r="AT198" i="8"/>
  <c r="AU198" i="8"/>
  <c r="AV198" i="8"/>
  <c r="AW198" i="8"/>
  <c r="AX198" i="8"/>
  <c r="AY198" i="8"/>
  <c r="AZ198" i="8"/>
  <c r="A199" i="8"/>
  <c r="B199" i="8"/>
  <c r="C199" i="8"/>
  <c r="D199" i="8"/>
  <c r="E199" i="8"/>
  <c r="F199" i="8"/>
  <c r="G199" i="8"/>
  <c r="H199" i="8"/>
  <c r="I199" i="8"/>
  <c r="J199" i="8"/>
  <c r="K199" i="8"/>
  <c r="L199" i="8"/>
  <c r="M199" i="8"/>
  <c r="N199" i="8"/>
  <c r="O199" i="8"/>
  <c r="P199" i="8"/>
  <c r="Q199" i="8"/>
  <c r="R199" i="8"/>
  <c r="S199" i="8"/>
  <c r="T199" i="8"/>
  <c r="U199" i="8"/>
  <c r="V199" i="8"/>
  <c r="W199" i="8"/>
  <c r="X199" i="8"/>
  <c r="Y199" i="8"/>
  <c r="Z199" i="8"/>
  <c r="AA199" i="8"/>
  <c r="AB199" i="8"/>
  <c r="AC199" i="8"/>
  <c r="AD199" i="8"/>
  <c r="AE199" i="8"/>
  <c r="AF199" i="8"/>
  <c r="AG199" i="8"/>
  <c r="AH199" i="8"/>
  <c r="AI199" i="8"/>
  <c r="AJ199" i="8"/>
  <c r="AK199" i="8"/>
  <c r="AL199" i="8"/>
  <c r="AM199" i="8"/>
  <c r="AN199" i="8"/>
  <c r="AO199" i="8"/>
  <c r="AP199" i="8"/>
  <c r="AQ199" i="8"/>
  <c r="AR199" i="8"/>
  <c r="AS199" i="8"/>
  <c r="AT199" i="8"/>
  <c r="AU199" i="8"/>
  <c r="AV199" i="8"/>
  <c r="AW199" i="8"/>
  <c r="AX199" i="8"/>
  <c r="AY199" i="8"/>
  <c r="AZ199" i="8"/>
  <c r="A200" i="8"/>
  <c r="B200" i="8"/>
  <c r="C200" i="8"/>
  <c r="D200" i="8"/>
  <c r="E200" i="8"/>
  <c r="F200" i="8"/>
  <c r="G200" i="8"/>
  <c r="H200" i="8"/>
  <c r="I200" i="8"/>
  <c r="J200" i="8"/>
  <c r="K200" i="8"/>
  <c r="L200" i="8"/>
  <c r="M200" i="8"/>
  <c r="N200" i="8"/>
  <c r="O200" i="8"/>
  <c r="P200" i="8"/>
  <c r="Q200" i="8"/>
  <c r="R200" i="8"/>
  <c r="S200" i="8"/>
  <c r="T200" i="8"/>
  <c r="U200" i="8"/>
  <c r="V200" i="8"/>
  <c r="W200" i="8"/>
  <c r="X200" i="8"/>
  <c r="Y200" i="8"/>
  <c r="Z200" i="8"/>
  <c r="AA200" i="8"/>
  <c r="AB200" i="8"/>
  <c r="AC200" i="8"/>
  <c r="AD200" i="8"/>
  <c r="AE200" i="8"/>
  <c r="AF200" i="8"/>
  <c r="AG200" i="8"/>
  <c r="AH200" i="8"/>
  <c r="AI200" i="8"/>
  <c r="AJ200" i="8"/>
  <c r="AK200" i="8"/>
  <c r="AL200" i="8"/>
  <c r="AM200" i="8"/>
  <c r="AN200" i="8"/>
  <c r="AO200" i="8"/>
  <c r="AP200" i="8"/>
  <c r="AQ200" i="8"/>
  <c r="AR200" i="8"/>
  <c r="AS200" i="8"/>
  <c r="AT200" i="8"/>
  <c r="AU200" i="8"/>
  <c r="AV200" i="8"/>
  <c r="AW200" i="8"/>
  <c r="AX200" i="8"/>
  <c r="AY200" i="8"/>
  <c r="AZ200" i="8"/>
  <c r="A201" i="8"/>
  <c r="B201" i="8"/>
  <c r="C201" i="8"/>
  <c r="D201" i="8"/>
  <c r="E201" i="8"/>
  <c r="F201" i="8"/>
  <c r="G201" i="8"/>
  <c r="H201" i="8"/>
  <c r="I201" i="8"/>
  <c r="J201" i="8"/>
  <c r="K201" i="8"/>
  <c r="L201" i="8"/>
  <c r="M201" i="8"/>
  <c r="N201" i="8"/>
  <c r="O201" i="8"/>
  <c r="P201" i="8"/>
  <c r="Q201" i="8"/>
  <c r="R201" i="8"/>
  <c r="S201" i="8"/>
  <c r="T201" i="8"/>
  <c r="U201" i="8"/>
  <c r="V201" i="8"/>
  <c r="W201" i="8"/>
  <c r="X201" i="8"/>
  <c r="Y201" i="8"/>
  <c r="Z201" i="8"/>
  <c r="AA201" i="8"/>
  <c r="AB201" i="8"/>
  <c r="AC201" i="8"/>
  <c r="AD201" i="8"/>
  <c r="AE201" i="8"/>
  <c r="AF201" i="8"/>
  <c r="AG201" i="8"/>
  <c r="AH201" i="8"/>
  <c r="AI201" i="8"/>
  <c r="AJ201" i="8"/>
  <c r="AK201" i="8"/>
  <c r="AL201" i="8"/>
  <c r="AM201" i="8"/>
  <c r="AN201" i="8"/>
  <c r="AO201" i="8"/>
  <c r="AP201" i="8"/>
  <c r="AQ201" i="8"/>
  <c r="AR201" i="8"/>
  <c r="AS201" i="8"/>
  <c r="AT201" i="8"/>
  <c r="AU201" i="8"/>
  <c r="AV201" i="8"/>
  <c r="AW201" i="8"/>
  <c r="AX201" i="8"/>
  <c r="AY201" i="8"/>
  <c r="AZ201" i="8"/>
  <c r="A202" i="8"/>
  <c r="B202" i="8"/>
  <c r="C202" i="8"/>
  <c r="D202" i="8"/>
  <c r="E202" i="8"/>
  <c r="F202" i="8"/>
  <c r="G202" i="8"/>
  <c r="H202" i="8"/>
  <c r="I202" i="8"/>
  <c r="J202" i="8"/>
  <c r="K202" i="8"/>
  <c r="L202" i="8"/>
  <c r="M202" i="8"/>
  <c r="N202" i="8"/>
  <c r="O202" i="8"/>
  <c r="P202" i="8"/>
  <c r="Q202" i="8"/>
  <c r="R202" i="8"/>
  <c r="S202" i="8"/>
  <c r="T202" i="8"/>
  <c r="U202" i="8"/>
  <c r="V202" i="8"/>
  <c r="W202" i="8"/>
  <c r="X202" i="8"/>
  <c r="Y202" i="8"/>
  <c r="Z202" i="8"/>
  <c r="AA202" i="8"/>
  <c r="AB202" i="8"/>
  <c r="AC202" i="8"/>
  <c r="AD202" i="8"/>
  <c r="AE202" i="8"/>
  <c r="AF202" i="8"/>
  <c r="AG202" i="8"/>
  <c r="AH202" i="8"/>
  <c r="AI202" i="8"/>
  <c r="AJ202" i="8"/>
  <c r="AK202" i="8"/>
  <c r="AL202" i="8"/>
  <c r="AM202" i="8"/>
  <c r="AN202" i="8"/>
  <c r="AO202" i="8"/>
  <c r="AP202" i="8"/>
  <c r="AQ202" i="8"/>
  <c r="AR202" i="8"/>
  <c r="AS202" i="8"/>
  <c r="AT202" i="8"/>
  <c r="AU202" i="8"/>
  <c r="AV202" i="8"/>
  <c r="AW202" i="8"/>
  <c r="AX202" i="8"/>
  <c r="AY202" i="8"/>
  <c r="AZ202" i="8"/>
  <c r="A203" i="8"/>
  <c r="B203" i="8"/>
  <c r="C203" i="8"/>
  <c r="D203" i="8"/>
  <c r="E203" i="8"/>
  <c r="F203" i="8"/>
  <c r="G203" i="8"/>
  <c r="H203" i="8"/>
  <c r="I203" i="8"/>
  <c r="J203" i="8"/>
  <c r="K203" i="8"/>
  <c r="L203" i="8"/>
  <c r="M203" i="8"/>
  <c r="N203" i="8"/>
  <c r="O203" i="8"/>
  <c r="P203" i="8"/>
  <c r="Q203" i="8"/>
  <c r="R203" i="8"/>
  <c r="S203" i="8"/>
  <c r="T203" i="8"/>
  <c r="U203" i="8"/>
  <c r="V203" i="8"/>
  <c r="W203" i="8"/>
  <c r="X203" i="8"/>
  <c r="Y203" i="8"/>
  <c r="Z203" i="8"/>
  <c r="AA203" i="8"/>
  <c r="AB203" i="8"/>
  <c r="AC203" i="8"/>
  <c r="AD203" i="8"/>
  <c r="AE203" i="8"/>
  <c r="AF203" i="8"/>
  <c r="AG203" i="8"/>
  <c r="AH203" i="8"/>
  <c r="AI203" i="8"/>
  <c r="AJ203" i="8"/>
  <c r="AK203" i="8"/>
  <c r="AL203" i="8"/>
  <c r="AM203" i="8"/>
  <c r="AN203" i="8"/>
  <c r="AO203" i="8"/>
  <c r="AP203" i="8"/>
  <c r="AQ203" i="8"/>
  <c r="AR203" i="8"/>
  <c r="AS203" i="8"/>
  <c r="AT203" i="8"/>
  <c r="AU203" i="8"/>
  <c r="AV203" i="8"/>
  <c r="AW203" i="8"/>
  <c r="AX203" i="8"/>
  <c r="AY203" i="8"/>
  <c r="AZ203" i="8"/>
  <c r="A204" i="8"/>
  <c r="B204" i="8"/>
  <c r="C204" i="8"/>
  <c r="D204" i="8"/>
  <c r="E204" i="8"/>
  <c r="F204" i="8"/>
  <c r="G204" i="8"/>
  <c r="H204" i="8"/>
  <c r="I204" i="8"/>
  <c r="J204" i="8"/>
  <c r="K204" i="8"/>
  <c r="L204" i="8"/>
  <c r="M204" i="8"/>
  <c r="N204" i="8"/>
  <c r="O204" i="8"/>
  <c r="P204" i="8"/>
  <c r="Q204" i="8"/>
  <c r="R204" i="8"/>
  <c r="S204" i="8"/>
  <c r="T204" i="8"/>
  <c r="U204" i="8"/>
  <c r="V204" i="8"/>
  <c r="W204" i="8"/>
  <c r="X204" i="8"/>
  <c r="Y204" i="8"/>
  <c r="Z204" i="8"/>
  <c r="AA204" i="8"/>
  <c r="AB204" i="8"/>
  <c r="AC204" i="8"/>
  <c r="AD204" i="8"/>
  <c r="AE204" i="8"/>
  <c r="AF204" i="8"/>
  <c r="AG204" i="8"/>
  <c r="AH204" i="8"/>
  <c r="AI204" i="8"/>
  <c r="AJ204" i="8"/>
  <c r="AK204" i="8"/>
  <c r="AL204" i="8"/>
  <c r="AM204" i="8"/>
  <c r="AN204" i="8"/>
  <c r="AO204" i="8"/>
  <c r="AP204" i="8"/>
  <c r="AQ204" i="8"/>
  <c r="AR204" i="8"/>
  <c r="AS204" i="8"/>
  <c r="AT204" i="8"/>
  <c r="AU204" i="8"/>
  <c r="AV204" i="8"/>
  <c r="AW204" i="8"/>
  <c r="AX204" i="8"/>
  <c r="AY204" i="8"/>
  <c r="AZ204" i="8"/>
  <c r="A205" i="8"/>
  <c r="B205" i="8"/>
  <c r="C205" i="8"/>
  <c r="D205" i="8"/>
  <c r="E205" i="8"/>
  <c r="F205" i="8"/>
  <c r="G205" i="8"/>
  <c r="H205" i="8"/>
  <c r="I205" i="8"/>
  <c r="J205" i="8"/>
  <c r="K205" i="8"/>
  <c r="L205" i="8"/>
  <c r="M205" i="8"/>
  <c r="N205" i="8"/>
  <c r="O205" i="8"/>
  <c r="P205" i="8"/>
  <c r="Q205" i="8"/>
  <c r="R205" i="8"/>
  <c r="S205" i="8"/>
  <c r="T205" i="8"/>
  <c r="U205" i="8"/>
  <c r="V205" i="8"/>
  <c r="W205" i="8"/>
  <c r="X205" i="8"/>
  <c r="Y205" i="8"/>
  <c r="Z205" i="8"/>
  <c r="AA205" i="8"/>
  <c r="AB205" i="8"/>
  <c r="AC205" i="8"/>
  <c r="AD205" i="8"/>
  <c r="AE205" i="8"/>
  <c r="AF205" i="8"/>
  <c r="AG205" i="8"/>
  <c r="AH205" i="8"/>
  <c r="AI205" i="8"/>
  <c r="AJ205" i="8"/>
  <c r="AK205" i="8"/>
  <c r="AL205" i="8"/>
  <c r="AM205" i="8"/>
  <c r="AN205" i="8"/>
  <c r="AO205" i="8"/>
  <c r="AP205" i="8"/>
  <c r="AQ205" i="8"/>
  <c r="AR205" i="8"/>
  <c r="AS205" i="8"/>
  <c r="AT205" i="8"/>
  <c r="AU205" i="8"/>
  <c r="AV205" i="8"/>
  <c r="AW205" i="8"/>
  <c r="AX205" i="8"/>
  <c r="AY205" i="8"/>
  <c r="AZ205" i="8"/>
  <c r="A206" i="8"/>
  <c r="B206" i="8"/>
  <c r="C206" i="8"/>
  <c r="D206" i="8"/>
  <c r="E206" i="8"/>
  <c r="F206" i="8"/>
  <c r="G206" i="8"/>
  <c r="H206" i="8"/>
  <c r="I206" i="8"/>
  <c r="J206" i="8"/>
  <c r="K206" i="8"/>
  <c r="L206" i="8"/>
  <c r="M206" i="8"/>
  <c r="N206" i="8"/>
  <c r="O206" i="8"/>
  <c r="P206" i="8"/>
  <c r="Q206" i="8"/>
  <c r="R206" i="8"/>
  <c r="S206" i="8"/>
  <c r="T206" i="8"/>
  <c r="U206" i="8"/>
  <c r="V206" i="8"/>
  <c r="W206" i="8"/>
  <c r="X206" i="8"/>
  <c r="Y206" i="8"/>
  <c r="Z206" i="8"/>
  <c r="AA206" i="8"/>
  <c r="AB206" i="8"/>
  <c r="AC206" i="8"/>
  <c r="AD206" i="8"/>
  <c r="AE206" i="8"/>
  <c r="AF206" i="8"/>
  <c r="AG206" i="8"/>
  <c r="AH206" i="8"/>
  <c r="AI206" i="8"/>
  <c r="AJ206" i="8"/>
  <c r="AK206" i="8"/>
  <c r="AL206" i="8"/>
  <c r="AM206" i="8"/>
  <c r="AN206" i="8"/>
  <c r="AO206" i="8"/>
  <c r="AP206" i="8"/>
  <c r="AQ206" i="8"/>
  <c r="AR206" i="8"/>
  <c r="AS206" i="8"/>
  <c r="AT206" i="8"/>
  <c r="AU206" i="8"/>
  <c r="AV206" i="8"/>
  <c r="AW206" i="8"/>
  <c r="AX206" i="8"/>
  <c r="AY206" i="8"/>
  <c r="AZ206" i="8"/>
  <c r="A207" i="8"/>
  <c r="B207" i="8"/>
  <c r="C207" i="8"/>
  <c r="D207" i="8"/>
  <c r="E207" i="8"/>
  <c r="F207" i="8"/>
  <c r="G207" i="8"/>
  <c r="H207" i="8"/>
  <c r="I207" i="8"/>
  <c r="J207" i="8"/>
  <c r="K207" i="8"/>
  <c r="L207" i="8"/>
  <c r="M207" i="8"/>
  <c r="N207" i="8"/>
  <c r="O207" i="8"/>
  <c r="P207" i="8"/>
  <c r="Q207" i="8"/>
  <c r="R207" i="8"/>
  <c r="S207" i="8"/>
  <c r="T207" i="8"/>
  <c r="U207" i="8"/>
  <c r="V207" i="8"/>
  <c r="W207" i="8"/>
  <c r="X207" i="8"/>
  <c r="Y207" i="8"/>
  <c r="Z207" i="8"/>
  <c r="AA207" i="8"/>
  <c r="AB207" i="8"/>
  <c r="AC207" i="8"/>
  <c r="AD207" i="8"/>
  <c r="AE207" i="8"/>
  <c r="AF207" i="8"/>
  <c r="AG207" i="8"/>
  <c r="AH207" i="8"/>
  <c r="AI207" i="8"/>
  <c r="AJ207" i="8"/>
  <c r="AK207" i="8"/>
  <c r="AL207" i="8"/>
  <c r="AM207" i="8"/>
  <c r="AN207" i="8"/>
  <c r="AO207" i="8"/>
  <c r="AP207" i="8"/>
  <c r="AQ207" i="8"/>
  <c r="AR207" i="8"/>
  <c r="AS207" i="8"/>
  <c r="AT207" i="8"/>
  <c r="AU207" i="8"/>
  <c r="AV207" i="8"/>
  <c r="AW207" i="8"/>
  <c r="AX207" i="8"/>
  <c r="AY207" i="8"/>
  <c r="AZ207" i="8"/>
  <c r="A208" i="8"/>
  <c r="B208" i="8"/>
  <c r="C208" i="8"/>
  <c r="D208" i="8"/>
  <c r="E208" i="8"/>
  <c r="F208" i="8"/>
  <c r="G208" i="8"/>
  <c r="H208" i="8"/>
  <c r="I208" i="8"/>
  <c r="J208" i="8"/>
  <c r="K208" i="8"/>
  <c r="L208" i="8"/>
  <c r="M208" i="8"/>
  <c r="N208" i="8"/>
  <c r="O208" i="8"/>
  <c r="P208" i="8"/>
  <c r="Q208" i="8"/>
  <c r="R208" i="8"/>
  <c r="S208" i="8"/>
  <c r="T208" i="8"/>
  <c r="U208" i="8"/>
  <c r="V208" i="8"/>
  <c r="W208" i="8"/>
  <c r="X208" i="8"/>
  <c r="Y208" i="8"/>
  <c r="Z208" i="8"/>
  <c r="AA208" i="8"/>
  <c r="AB208" i="8"/>
  <c r="AC208" i="8"/>
  <c r="AD208" i="8"/>
  <c r="AE208" i="8"/>
  <c r="AF208" i="8"/>
  <c r="AG208" i="8"/>
  <c r="AH208" i="8"/>
  <c r="AI208" i="8"/>
  <c r="AJ208" i="8"/>
  <c r="AK208" i="8"/>
  <c r="AL208" i="8"/>
  <c r="AM208" i="8"/>
  <c r="AN208" i="8"/>
  <c r="AO208" i="8"/>
  <c r="AP208" i="8"/>
  <c r="AQ208" i="8"/>
  <c r="AR208" i="8"/>
  <c r="AS208" i="8"/>
  <c r="AT208" i="8"/>
  <c r="AU208" i="8"/>
  <c r="AV208" i="8"/>
  <c r="AW208" i="8"/>
  <c r="AX208" i="8"/>
  <c r="AY208" i="8"/>
  <c r="AZ208" i="8"/>
  <c r="A209" i="8"/>
  <c r="B209" i="8"/>
  <c r="C209" i="8"/>
  <c r="D209" i="8"/>
  <c r="E209" i="8"/>
  <c r="F209" i="8"/>
  <c r="G209" i="8"/>
  <c r="H209" i="8"/>
  <c r="I209" i="8"/>
  <c r="J209" i="8"/>
  <c r="K209" i="8"/>
  <c r="L209" i="8"/>
  <c r="M209" i="8"/>
  <c r="N209" i="8"/>
  <c r="O209" i="8"/>
  <c r="P209" i="8"/>
  <c r="Q209" i="8"/>
  <c r="R209" i="8"/>
  <c r="S209" i="8"/>
  <c r="T209" i="8"/>
  <c r="U209" i="8"/>
  <c r="V209" i="8"/>
  <c r="W209" i="8"/>
  <c r="X209" i="8"/>
  <c r="Y209" i="8"/>
  <c r="Z209" i="8"/>
  <c r="AA209" i="8"/>
  <c r="AB209" i="8"/>
  <c r="AC209" i="8"/>
  <c r="AD209" i="8"/>
  <c r="AE209" i="8"/>
  <c r="AF209" i="8"/>
  <c r="AG209" i="8"/>
  <c r="AH209" i="8"/>
  <c r="AI209" i="8"/>
  <c r="AJ209" i="8"/>
  <c r="AK209" i="8"/>
  <c r="AL209" i="8"/>
  <c r="AM209" i="8"/>
  <c r="AN209" i="8"/>
  <c r="AO209" i="8"/>
  <c r="AP209" i="8"/>
  <c r="AQ209" i="8"/>
  <c r="AR209" i="8"/>
  <c r="AS209" i="8"/>
  <c r="AT209" i="8"/>
  <c r="AU209" i="8"/>
  <c r="AV209" i="8"/>
  <c r="AW209" i="8"/>
  <c r="AX209" i="8"/>
  <c r="AY209" i="8"/>
  <c r="AZ209" i="8"/>
  <c r="A210" i="8"/>
  <c r="B210" i="8"/>
  <c r="C210" i="8"/>
  <c r="D210" i="8"/>
  <c r="E210" i="8"/>
  <c r="F210" i="8"/>
  <c r="G210" i="8"/>
  <c r="H210" i="8"/>
  <c r="I210" i="8"/>
  <c r="J210" i="8"/>
  <c r="K210" i="8"/>
  <c r="L210" i="8"/>
  <c r="M210" i="8"/>
  <c r="N210" i="8"/>
  <c r="O210" i="8"/>
  <c r="P210" i="8"/>
  <c r="Q210" i="8"/>
  <c r="R210" i="8"/>
  <c r="S210" i="8"/>
  <c r="T210" i="8"/>
  <c r="U210" i="8"/>
  <c r="V210" i="8"/>
  <c r="W210" i="8"/>
  <c r="X210" i="8"/>
  <c r="Y210" i="8"/>
  <c r="Z210" i="8"/>
  <c r="AA210" i="8"/>
  <c r="AB210" i="8"/>
  <c r="AC210" i="8"/>
  <c r="AD210" i="8"/>
  <c r="AE210" i="8"/>
  <c r="AF210" i="8"/>
  <c r="AG210" i="8"/>
  <c r="AH210" i="8"/>
  <c r="AI210" i="8"/>
  <c r="AJ210" i="8"/>
  <c r="AK210" i="8"/>
  <c r="AL210" i="8"/>
  <c r="AM210" i="8"/>
  <c r="AN210" i="8"/>
  <c r="AO210" i="8"/>
  <c r="AP210" i="8"/>
  <c r="AQ210" i="8"/>
  <c r="AR210" i="8"/>
  <c r="AS210" i="8"/>
  <c r="AT210" i="8"/>
  <c r="AU210" i="8"/>
  <c r="AV210" i="8"/>
  <c r="AW210" i="8"/>
  <c r="AX210" i="8"/>
  <c r="AY210" i="8"/>
  <c r="AZ210" i="8"/>
  <c r="A211" i="8"/>
  <c r="B211" i="8"/>
  <c r="C211" i="8"/>
  <c r="D211" i="8"/>
  <c r="E211" i="8"/>
  <c r="F211" i="8"/>
  <c r="G211" i="8"/>
  <c r="H211" i="8"/>
  <c r="I211" i="8"/>
  <c r="J211" i="8"/>
  <c r="K211" i="8"/>
  <c r="L211" i="8"/>
  <c r="M211" i="8"/>
  <c r="N211" i="8"/>
  <c r="O211" i="8"/>
  <c r="P211" i="8"/>
  <c r="Q211" i="8"/>
  <c r="R211" i="8"/>
  <c r="S211" i="8"/>
  <c r="T211" i="8"/>
  <c r="U211" i="8"/>
  <c r="V211" i="8"/>
  <c r="W211" i="8"/>
  <c r="X211" i="8"/>
  <c r="Y211" i="8"/>
  <c r="Z211" i="8"/>
  <c r="AA211" i="8"/>
  <c r="AB211" i="8"/>
  <c r="AC211" i="8"/>
  <c r="AD211" i="8"/>
  <c r="AE211" i="8"/>
  <c r="AF211" i="8"/>
  <c r="AG211" i="8"/>
  <c r="AH211" i="8"/>
  <c r="AI211" i="8"/>
  <c r="AJ211" i="8"/>
  <c r="AK211" i="8"/>
  <c r="AL211" i="8"/>
  <c r="AM211" i="8"/>
  <c r="AN211" i="8"/>
  <c r="AO211" i="8"/>
  <c r="AP211" i="8"/>
  <c r="AQ211" i="8"/>
  <c r="AR211" i="8"/>
  <c r="AS211" i="8"/>
  <c r="AT211" i="8"/>
  <c r="AU211" i="8"/>
  <c r="AV211" i="8"/>
  <c r="AW211" i="8"/>
  <c r="AX211" i="8"/>
  <c r="AY211" i="8"/>
  <c r="AZ211" i="8"/>
  <c r="A212" i="8"/>
  <c r="B212" i="8"/>
  <c r="C212" i="8"/>
  <c r="D212" i="8"/>
  <c r="E212" i="8"/>
  <c r="F212" i="8"/>
  <c r="G212" i="8"/>
  <c r="H212" i="8"/>
  <c r="I212" i="8"/>
  <c r="J212" i="8"/>
  <c r="K212" i="8"/>
  <c r="L212" i="8"/>
  <c r="M212" i="8"/>
  <c r="N212" i="8"/>
  <c r="O212" i="8"/>
  <c r="P212" i="8"/>
  <c r="Q212" i="8"/>
  <c r="R212" i="8"/>
  <c r="S212" i="8"/>
  <c r="T212" i="8"/>
  <c r="U212" i="8"/>
  <c r="V212" i="8"/>
  <c r="W212" i="8"/>
  <c r="X212" i="8"/>
  <c r="Y212" i="8"/>
  <c r="Z212" i="8"/>
  <c r="AA212" i="8"/>
  <c r="AB212" i="8"/>
  <c r="AC212" i="8"/>
  <c r="AD212" i="8"/>
  <c r="AE212" i="8"/>
  <c r="AF212" i="8"/>
  <c r="AG212" i="8"/>
  <c r="AH212" i="8"/>
  <c r="AI212" i="8"/>
  <c r="AJ212" i="8"/>
  <c r="AK212" i="8"/>
  <c r="AL212" i="8"/>
  <c r="AM212" i="8"/>
  <c r="AN212" i="8"/>
  <c r="AO212" i="8"/>
  <c r="AP212" i="8"/>
  <c r="AQ212" i="8"/>
  <c r="AR212" i="8"/>
  <c r="AS212" i="8"/>
  <c r="AT212" i="8"/>
  <c r="AU212" i="8"/>
  <c r="AV212" i="8"/>
  <c r="AW212" i="8"/>
  <c r="AX212" i="8"/>
  <c r="AY212" i="8"/>
  <c r="AZ212" i="8"/>
  <c r="A213" i="8"/>
  <c r="B213" i="8"/>
  <c r="C213" i="8"/>
  <c r="D213" i="8"/>
  <c r="E213" i="8"/>
  <c r="F213" i="8"/>
  <c r="G213" i="8"/>
  <c r="H213" i="8"/>
  <c r="I213" i="8"/>
  <c r="J213" i="8"/>
  <c r="K213" i="8"/>
  <c r="L213" i="8"/>
  <c r="M213" i="8"/>
  <c r="N213" i="8"/>
  <c r="O213" i="8"/>
  <c r="P213" i="8"/>
  <c r="Q213" i="8"/>
  <c r="R213" i="8"/>
  <c r="S213" i="8"/>
  <c r="T213" i="8"/>
  <c r="U213" i="8"/>
  <c r="V213" i="8"/>
  <c r="W213" i="8"/>
  <c r="X213" i="8"/>
  <c r="Y213" i="8"/>
  <c r="Z213" i="8"/>
  <c r="AA213" i="8"/>
  <c r="AB213" i="8"/>
  <c r="AC213" i="8"/>
  <c r="AD213" i="8"/>
  <c r="AE213" i="8"/>
  <c r="AF213" i="8"/>
  <c r="AG213" i="8"/>
  <c r="AH213" i="8"/>
  <c r="AI213" i="8"/>
  <c r="AJ213" i="8"/>
  <c r="AK213" i="8"/>
  <c r="AL213" i="8"/>
  <c r="AM213" i="8"/>
  <c r="AN213" i="8"/>
  <c r="AO213" i="8"/>
  <c r="AP213" i="8"/>
  <c r="AQ213" i="8"/>
  <c r="AR213" i="8"/>
  <c r="AS213" i="8"/>
  <c r="AT213" i="8"/>
  <c r="AU213" i="8"/>
  <c r="AV213" i="8"/>
  <c r="AW213" i="8"/>
  <c r="AX213" i="8"/>
  <c r="AY213" i="8"/>
  <c r="AZ213" i="8"/>
  <c r="A214" i="8"/>
  <c r="B214" i="8"/>
  <c r="C214" i="8"/>
  <c r="D214" i="8"/>
  <c r="E214" i="8"/>
  <c r="F214" i="8"/>
  <c r="G214" i="8"/>
  <c r="H214" i="8"/>
  <c r="I214" i="8"/>
  <c r="J214" i="8"/>
  <c r="K214" i="8"/>
  <c r="L214" i="8"/>
  <c r="M214" i="8"/>
  <c r="N214" i="8"/>
  <c r="O214" i="8"/>
  <c r="P214" i="8"/>
  <c r="Q214" i="8"/>
  <c r="R214" i="8"/>
  <c r="S214" i="8"/>
  <c r="T214" i="8"/>
  <c r="U214" i="8"/>
  <c r="V214" i="8"/>
  <c r="W214" i="8"/>
  <c r="X214" i="8"/>
  <c r="Y214" i="8"/>
  <c r="Z214" i="8"/>
  <c r="AA214" i="8"/>
  <c r="AB214" i="8"/>
  <c r="AC214" i="8"/>
  <c r="AD214" i="8"/>
  <c r="AE214" i="8"/>
  <c r="AF214" i="8"/>
  <c r="AG214" i="8"/>
  <c r="AH214" i="8"/>
  <c r="AI214" i="8"/>
  <c r="AJ214" i="8"/>
  <c r="AK214" i="8"/>
  <c r="AL214" i="8"/>
  <c r="AM214" i="8"/>
  <c r="AN214" i="8"/>
  <c r="AO214" i="8"/>
  <c r="AP214" i="8"/>
  <c r="AQ214" i="8"/>
  <c r="AR214" i="8"/>
  <c r="AS214" i="8"/>
  <c r="AT214" i="8"/>
  <c r="AU214" i="8"/>
  <c r="AV214" i="8"/>
  <c r="AW214" i="8"/>
  <c r="AX214" i="8"/>
  <c r="AY214" i="8"/>
  <c r="AZ214" i="8"/>
  <c r="A215" i="8"/>
  <c r="B215" i="8"/>
  <c r="C215" i="8"/>
  <c r="D215" i="8"/>
  <c r="E215" i="8"/>
  <c r="F215" i="8"/>
  <c r="G215" i="8"/>
  <c r="H215" i="8"/>
  <c r="I215" i="8"/>
  <c r="J215" i="8"/>
  <c r="K215" i="8"/>
  <c r="L215" i="8"/>
  <c r="M215" i="8"/>
  <c r="N215" i="8"/>
  <c r="O215" i="8"/>
  <c r="P215" i="8"/>
  <c r="Q215" i="8"/>
  <c r="R215" i="8"/>
  <c r="S215" i="8"/>
  <c r="T215" i="8"/>
  <c r="U215" i="8"/>
  <c r="V215" i="8"/>
  <c r="W215" i="8"/>
  <c r="X215" i="8"/>
  <c r="Y215" i="8"/>
  <c r="Z215" i="8"/>
  <c r="AA215" i="8"/>
  <c r="AB215" i="8"/>
  <c r="AC215" i="8"/>
  <c r="AD215" i="8"/>
  <c r="AE215" i="8"/>
  <c r="AF215" i="8"/>
  <c r="AG215" i="8"/>
  <c r="AH215" i="8"/>
  <c r="AI215" i="8"/>
  <c r="AJ215" i="8"/>
  <c r="AK215" i="8"/>
  <c r="AL215" i="8"/>
  <c r="AM215" i="8"/>
  <c r="AN215" i="8"/>
  <c r="AO215" i="8"/>
  <c r="AP215" i="8"/>
  <c r="AQ215" i="8"/>
  <c r="AR215" i="8"/>
  <c r="AS215" i="8"/>
  <c r="AT215" i="8"/>
  <c r="AU215" i="8"/>
  <c r="AV215" i="8"/>
  <c r="AW215" i="8"/>
  <c r="AX215" i="8"/>
  <c r="AY215" i="8"/>
  <c r="AZ215" i="8"/>
  <c r="A216" i="8"/>
  <c r="B216" i="8"/>
  <c r="C216" i="8"/>
  <c r="D216" i="8"/>
  <c r="E216" i="8"/>
  <c r="F216" i="8"/>
  <c r="G216" i="8"/>
  <c r="H216" i="8"/>
  <c r="I216" i="8"/>
  <c r="J216" i="8"/>
  <c r="K216" i="8"/>
  <c r="L216" i="8"/>
  <c r="M216" i="8"/>
  <c r="N216" i="8"/>
  <c r="O216" i="8"/>
  <c r="P216" i="8"/>
  <c r="Q216" i="8"/>
  <c r="R216" i="8"/>
  <c r="S216" i="8"/>
  <c r="T216" i="8"/>
  <c r="U216" i="8"/>
  <c r="V216" i="8"/>
  <c r="W216" i="8"/>
  <c r="X216" i="8"/>
  <c r="Y216" i="8"/>
  <c r="Z216" i="8"/>
  <c r="AA216" i="8"/>
  <c r="AB216" i="8"/>
  <c r="AC216" i="8"/>
  <c r="AD216" i="8"/>
  <c r="AE216" i="8"/>
  <c r="AF216" i="8"/>
  <c r="AG216" i="8"/>
  <c r="AH216" i="8"/>
  <c r="AI216" i="8"/>
  <c r="AJ216" i="8"/>
  <c r="AK216" i="8"/>
  <c r="AL216" i="8"/>
  <c r="AM216" i="8"/>
  <c r="AN216" i="8"/>
  <c r="AO216" i="8"/>
  <c r="AP216" i="8"/>
  <c r="AQ216" i="8"/>
  <c r="AR216" i="8"/>
  <c r="AS216" i="8"/>
  <c r="AT216" i="8"/>
  <c r="AU216" i="8"/>
  <c r="AV216" i="8"/>
  <c r="AW216" i="8"/>
  <c r="AX216" i="8"/>
  <c r="AY216" i="8"/>
  <c r="AZ216" i="8"/>
  <c r="A217" i="8"/>
  <c r="B217" i="8"/>
  <c r="C217" i="8"/>
  <c r="D217" i="8"/>
  <c r="E217" i="8"/>
  <c r="F217" i="8"/>
  <c r="G217" i="8"/>
  <c r="H217" i="8"/>
  <c r="I217" i="8"/>
  <c r="J217" i="8"/>
  <c r="K217" i="8"/>
  <c r="L217" i="8"/>
  <c r="M217" i="8"/>
  <c r="N217" i="8"/>
  <c r="O217" i="8"/>
  <c r="P217" i="8"/>
  <c r="Q217" i="8"/>
  <c r="R217" i="8"/>
  <c r="S217" i="8"/>
  <c r="T217" i="8"/>
  <c r="U217" i="8"/>
  <c r="V217" i="8"/>
  <c r="W217" i="8"/>
  <c r="X217" i="8"/>
  <c r="Y217" i="8"/>
  <c r="Z217" i="8"/>
  <c r="AA217" i="8"/>
  <c r="AB217" i="8"/>
  <c r="AC217" i="8"/>
  <c r="AD217" i="8"/>
  <c r="AE217" i="8"/>
  <c r="AF217" i="8"/>
  <c r="AG217" i="8"/>
  <c r="AH217" i="8"/>
  <c r="AI217" i="8"/>
  <c r="AJ217" i="8"/>
  <c r="AK217" i="8"/>
  <c r="AL217" i="8"/>
  <c r="AM217" i="8"/>
  <c r="AN217" i="8"/>
  <c r="AO217" i="8"/>
  <c r="AP217" i="8"/>
  <c r="AQ217" i="8"/>
  <c r="AR217" i="8"/>
  <c r="AS217" i="8"/>
  <c r="AT217" i="8"/>
  <c r="AU217" i="8"/>
  <c r="AV217" i="8"/>
  <c r="AW217" i="8"/>
  <c r="AX217" i="8"/>
  <c r="AY217" i="8"/>
  <c r="AZ217" i="8"/>
  <c r="A218" i="8"/>
  <c r="B218" i="8"/>
  <c r="C218" i="8"/>
  <c r="D218" i="8"/>
  <c r="E218" i="8"/>
  <c r="F218" i="8"/>
  <c r="G218" i="8"/>
  <c r="H218" i="8"/>
  <c r="I218" i="8"/>
  <c r="J218" i="8"/>
  <c r="K218" i="8"/>
  <c r="L218" i="8"/>
  <c r="M218" i="8"/>
  <c r="N218" i="8"/>
  <c r="O218" i="8"/>
  <c r="P218" i="8"/>
  <c r="Q218" i="8"/>
  <c r="R218" i="8"/>
  <c r="S218" i="8"/>
  <c r="T218" i="8"/>
  <c r="U218" i="8"/>
  <c r="V218" i="8"/>
  <c r="W218" i="8"/>
  <c r="X218" i="8"/>
  <c r="Y218" i="8"/>
  <c r="Z218" i="8"/>
  <c r="AA218" i="8"/>
  <c r="AB218" i="8"/>
  <c r="AC218" i="8"/>
  <c r="AD218" i="8"/>
  <c r="AE218" i="8"/>
  <c r="AF218" i="8"/>
  <c r="AG218" i="8"/>
  <c r="AH218" i="8"/>
  <c r="AI218" i="8"/>
  <c r="AJ218" i="8"/>
  <c r="AK218" i="8"/>
  <c r="AL218" i="8"/>
  <c r="AM218" i="8"/>
  <c r="AN218" i="8"/>
  <c r="AO218" i="8"/>
  <c r="AP218" i="8"/>
  <c r="AQ218" i="8"/>
  <c r="AR218" i="8"/>
  <c r="AS218" i="8"/>
  <c r="AT218" i="8"/>
  <c r="AU218" i="8"/>
  <c r="AV218" i="8"/>
  <c r="AW218" i="8"/>
  <c r="AX218" i="8"/>
  <c r="AY218" i="8"/>
  <c r="AZ218" i="8"/>
  <c r="A219" i="8"/>
  <c r="B219" i="8"/>
  <c r="C219" i="8"/>
  <c r="D219" i="8"/>
  <c r="E219" i="8"/>
  <c r="F219" i="8"/>
  <c r="G219" i="8"/>
  <c r="H219" i="8"/>
  <c r="I219" i="8"/>
  <c r="J219" i="8"/>
  <c r="K219" i="8"/>
  <c r="L219" i="8"/>
  <c r="M219" i="8"/>
  <c r="N219" i="8"/>
  <c r="O219" i="8"/>
  <c r="P219" i="8"/>
  <c r="Q219" i="8"/>
  <c r="R219" i="8"/>
  <c r="S219" i="8"/>
  <c r="T219" i="8"/>
  <c r="U219" i="8"/>
  <c r="V219" i="8"/>
  <c r="W219" i="8"/>
  <c r="X219" i="8"/>
  <c r="Y219" i="8"/>
  <c r="Z219" i="8"/>
  <c r="AA219" i="8"/>
  <c r="AB219" i="8"/>
  <c r="AC219" i="8"/>
  <c r="AD219" i="8"/>
  <c r="AE219" i="8"/>
  <c r="AF219" i="8"/>
  <c r="AG219" i="8"/>
  <c r="AH219" i="8"/>
  <c r="AI219" i="8"/>
  <c r="AJ219" i="8"/>
  <c r="AK219" i="8"/>
  <c r="AL219" i="8"/>
  <c r="AM219" i="8"/>
  <c r="AN219" i="8"/>
  <c r="AO219" i="8"/>
  <c r="AP219" i="8"/>
  <c r="AQ219" i="8"/>
  <c r="AR219" i="8"/>
  <c r="AS219" i="8"/>
  <c r="AT219" i="8"/>
  <c r="AU219" i="8"/>
  <c r="AV219" i="8"/>
  <c r="AW219" i="8"/>
  <c r="AX219" i="8"/>
  <c r="AY219" i="8"/>
  <c r="AZ219" i="8"/>
  <c r="A220" i="8"/>
  <c r="B220" i="8"/>
  <c r="C220" i="8"/>
  <c r="D220" i="8"/>
  <c r="E220" i="8"/>
  <c r="F220" i="8"/>
  <c r="G220" i="8"/>
  <c r="H220" i="8"/>
  <c r="I220" i="8"/>
  <c r="J220" i="8"/>
  <c r="K220" i="8"/>
  <c r="L220" i="8"/>
  <c r="M220" i="8"/>
  <c r="N220" i="8"/>
  <c r="O220" i="8"/>
  <c r="P220" i="8"/>
  <c r="Q220" i="8"/>
  <c r="R220" i="8"/>
  <c r="S220" i="8"/>
  <c r="T220" i="8"/>
  <c r="U220" i="8"/>
  <c r="V220" i="8"/>
  <c r="W220" i="8"/>
  <c r="X220" i="8"/>
  <c r="Y220" i="8"/>
  <c r="Z220" i="8"/>
  <c r="AA220" i="8"/>
  <c r="AB220" i="8"/>
  <c r="AC220" i="8"/>
  <c r="AD220" i="8"/>
  <c r="AE220" i="8"/>
  <c r="AF220" i="8"/>
  <c r="AG220" i="8"/>
  <c r="AH220" i="8"/>
  <c r="AI220" i="8"/>
  <c r="AJ220" i="8"/>
  <c r="AK220" i="8"/>
  <c r="AL220" i="8"/>
  <c r="AM220" i="8"/>
  <c r="AN220" i="8"/>
  <c r="AO220" i="8"/>
  <c r="AP220" i="8"/>
  <c r="AQ220" i="8"/>
  <c r="AR220" i="8"/>
  <c r="AS220" i="8"/>
  <c r="AT220" i="8"/>
  <c r="AU220" i="8"/>
  <c r="AV220" i="8"/>
  <c r="AW220" i="8"/>
  <c r="AX220" i="8"/>
  <c r="AY220" i="8"/>
  <c r="AZ220" i="8"/>
  <c r="A221" i="8"/>
  <c r="B221" i="8"/>
  <c r="C221" i="8"/>
  <c r="D221" i="8"/>
  <c r="E221" i="8"/>
  <c r="F221" i="8"/>
  <c r="G221" i="8"/>
  <c r="H221" i="8"/>
  <c r="I221" i="8"/>
  <c r="J221" i="8"/>
  <c r="K221" i="8"/>
  <c r="L221" i="8"/>
  <c r="M221" i="8"/>
  <c r="N221" i="8"/>
  <c r="O221" i="8"/>
  <c r="P221" i="8"/>
  <c r="Q221" i="8"/>
  <c r="R221" i="8"/>
  <c r="S221" i="8"/>
  <c r="T221" i="8"/>
  <c r="U221" i="8"/>
  <c r="V221" i="8"/>
  <c r="W221" i="8"/>
  <c r="X221" i="8"/>
  <c r="Y221" i="8"/>
  <c r="Z221" i="8"/>
  <c r="AA221" i="8"/>
  <c r="AB221" i="8"/>
  <c r="AC221" i="8"/>
  <c r="AD221" i="8"/>
  <c r="AE221" i="8"/>
  <c r="AF221" i="8"/>
  <c r="AG221" i="8"/>
  <c r="AH221" i="8"/>
  <c r="AI221" i="8"/>
  <c r="AJ221" i="8"/>
  <c r="AK221" i="8"/>
  <c r="AL221" i="8"/>
  <c r="AM221" i="8"/>
  <c r="AN221" i="8"/>
  <c r="AO221" i="8"/>
  <c r="AP221" i="8"/>
  <c r="AQ221" i="8"/>
  <c r="AR221" i="8"/>
  <c r="AS221" i="8"/>
  <c r="AT221" i="8"/>
  <c r="AU221" i="8"/>
  <c r="AV221" i="8"/>
  <c r="AW221" i="8"/>
  <c r="AX221" i="8"/>
  <c r="AY221" i="8"/>
  <c r="AZ221" i="8"/>
  <c r="A222" i="8"/>
  <c r="B222" i="8"/>
  <c r="C222" i="8"/>
  <c r="D222" i="8"/>
  <c r="E222" i="8"/>
  <c r="F222" i="8"/>
  <c r="G222" i="8"/>
  <c r="H222" i="8"/>
  <c r="I222" i="8"/>
  <c r="J222" i="8"/>
  <c r="K222" i="8"/>
  <c r="L222" i="8"/>
  <c r="M222" i="8"/>
  <c r="N222" i="8"/>
  <c r="O222" i="8"/>
  <c r="P222" i="8"/>
  <c r="Q222" i="8"/>
  <c r="R222" i="8"/>
  <c r="S222" i="8"/>
  <c r="T222" i="8"/>
  <c r="U222" i="8"/>
  <c r="V222" i="8"/>
  <c r="W222" i="8"/>
  <c r="X222" i="8"/>
  <c r="Y222" i="8"/>
  <c r="Z222" i="8"/>
  <c r="AA222" i="8"/>
  <c r="AB222" i="8"/>
  <c r="AC222" i="8"/>
  <c r="AD222" i="8"/>
  <c r="AE222" i="8"/>
  <c r="AF222" i="8"/>
  <c r="AG222" i="8"/>
  <c r="AH222" i="8"/>
  <c r="AI222" i="8"/>
  <c r="AJ222" i="8"/>
  <c r="AK222" i="8"/>
  <c r="AL222" i="8"/>
  <c r="AM222" i="8"/>
  <c r="AN222" i="8"/>
  <c r="AO222" i="8"/>
  <c r="AP222" i="8"/>
  <c r="AQ222" i="8"/>
  <c r="AR222" i="8"/>
  <c r="AS222" i="8"/>
  <c r="AT222" i="8"/>
  <c r="AU222" i="8"/>
  <c r="AV222" i="8"/>
  <c r="AW222" i="8"/>
  <c r="AX222" i="8"/>
  <c r="AY222" i="8"/>
  <c r="AZ222" i="8"/>
  <c r="A223" i="8"/>
  <c r="B223" i="8"/>
  <c r="C223" i="8"/>
  <c r="D223" i="8"/>
  <c r="E223" i="8"/>
  <c r="F223" i="8"/>
  <c r="G223" i="8"/>
  <c r="H223" i="8"/>
  <c r="I223" i="8"/>
  <c r="J223" i="8"/>
  <c r="K223" i="8"/>
  <c r="L223" i="8"/>
  <c r="M223" i="8"/>
  <c r="N223" i="8"/>
  <c r="O223" i="8"/>
  <c r="P223" i="8"/>
  <c r="Q223" i="8"/>
  <c r="R223" i="8"/>
  <c r="S223" i="8"/>
  <c r="T223" i="8"/>
  <c r="U223" i="8"/>
  <c r="V223" i="8"/>
  <c r="W223" i="8"/>
  <c r="X223" i="8"/>
  <c r="Y223" i="8"/>
  <c r="Z223" i="8"/>
  <c r="AA223" i="8"/>
  <c r="AB223" i="8"/>
  <c r="AC223" i="8"/>
  <c r="AD223" i="8"/>
  <c r="AE223" i="8"/>
  <c r="AF223" i="8"/>
  <c r="AG223" i="8"/>
  <c r="AH223" i="8"/>
  <c r="AI223" i="8"/>
  <c r="AJ223" i="8"/>
  <c r="AK223" i="8"/>
  <c r="AL223" i="8"/>
  <c r="AM223" i="8"/>
  <c r="AN223" i="8"/>
  <c r="AO223" i="8"/>
  <c r="AP223" i="8"/>
  <c r="AQ223" i="8"/>
  <c r="AR223" i="8"/>
  <c r="AS223" i="8"/>
  <c r="AT223" i="8"/>
  <c r="AU223" i="8"/>
  <c r="AV223" i="8"/>
  <c r="AW223" i="8"/>
  <c r="AX223" i="8"/>
  <c r="AY223" i="8"/>
  <c r="AZ223" i="8"/>
  <c r="A224" i="8"/>
  <c r="B224" i="8"/>
  <c r="C224" i="8"/>
  <c r="D224" i="8"/>
  <c r="E224" i="8"/>
  <c r="F224" i="8"/>
  <c r="G224" i="8"/>
  <c r="H224" i="8"/>
  <c r="I224" i="8"/>
  <c r="J224" i="8"/>
  <c r="K224" i="8"/>
  <c r="L224" i="8"/>
  <c r="M224" i="8"/>
  <c r="N224" i="8"/>
  <c r="O224" i="8"/>
  <c r="P224" i="8"/>
  <c r="Q224" i="8"/>
  <c r="R224" i="8"/>
  <c r="S224" i="8"/>
  <c r="T224" i="8"/>
  <c r="U224" i="8"/>
  <c r="V224" i="8"/>
  <c r="W224" i="8"/>
  <c r="X224" i="8"/>
  <c r="Y224" i="8"/>
  <c r="Z224" i="8"/>
  <c r="AA224" i="8"/>
  <c r="AB224" i="8"/>
  <c r="AC224" i="8"/>
  <c r="AD224" i="8"/>
  <c r="AE224" i="8"/>
  <c r="AF224" i="8"/>
  <c r="AG224" i="8"/>
  <c r="AH224" i="8"/>
  <c r="AI224" i="8"/>
  <c r="AJ224" i="8"/>
  <c r="AK224" i="8"/>
  <c r="AL224" i="8"/>
  <c r="AM224" i="8"/>
  <c r="AN224" i="8"/>
  <c r="AO224" i="8"/>
  <c r="AP224" i="8"/>
  <c r="AQ224" i="8"/>
  <c r="AR224" i="8"/>
  <c r="AS224" i="8"/>
  <c r="AT224" i="8"/>
  <c r="AU224" i="8"/>
  <c r="AV224" i="8"/>
  <c r="AW224" i="8"/>
  <c r="AX224" i="8"/>
  <c r="AY224" i="8"/>
  <c r="AZ224" i="8"/>
  <c r="A225" i="8"/>
  <c r="B225" i="8"/>
  <c r="C225" i="8"/>
  <c r="D225" i="8"/>
  <c r="E225" i="8"/>
  <c r="F225" i="8"/>
  <c r="G225" i="8"/>
  <c r="H225" i="8"/>
  <c r="I225" i="8"/>
  <c r="J225" i="8"/>
  <c r="K225" i="8"/>
  <c r="L225" i="8"/>
  <c r="M225" i="8"/>
  <c r="N225" i="8"/>
  <c r="O225" i="8"/>
  <c r="P225" i="8"/>
  <c r="Q225" i="8"/>
  <c r="R225" i="8"/>
  <c r="S225" i="8"/>
  <c r="T225" i="8"/>
  <c r="U225" i="8"/>
  <c r="V225" i="8"/>
  <c r="W225" i="8"/>
  <c r="X225" i="8"/>
  <c r="Y225" i="8"/>
  <c r="Z225" i="8"/>
  <c r="AA225" i="8"/>
  <c r="AB225" i="8"/>
  <c r="AC225" i="8"/>
  <c r="AD225" i="8"/>
  <c r="AE225" i="8"/>
  <c r="AF225" i="8"/>
  <c r="AG225" i="8"/>
  <c r="AH225" i="8"/>
  <c r="AI225" i="8"/>
  <c r="AJ225" i="8"/>
  <c r="AK225" i="8"/>
  <c r="AL225" i="8"/>
  <c r="AM225" i="8"/>
  <c r="AN225" i="8"/>
  <c r="AO225" i="8"/>
  <c r="AP225" i="8"/>
  <c r="AQ225" i="8"/>
  <c r="AR225" i="8"/>
  <c r="AS225" i="8"/>
  <c r="AT225" i="8"/>
  <c r="AU225" i="8"/>
  <c r="AV225" i="8"/>
  <c r="AW225" i="8"/>
  <c r="AX225" i="8"/>
  <c r="AY225" i="8"/>
  <c r="AZ225" i="8"/>
  <c r="A226" i="8"/>
  <c r="B226" i="8"/>
  <c r="C226" i="8"/>
  <c r="D226" i="8"/>
  <c r="E226" i="8"/>
  <c r="F226" i="8"/>
  <c r="G226" i="8"/>
  <c r="H226" i="8"/>
  <c r="I226" i="8"/>
  <c r="J226" i="8"/>
  <c r="K226" i="8"/>
  <c r="L226" i="8"/>
  <c r="M226" i="8"/>
  <c r="N226" i="8"/>
  <c r="O226" i="8"/>
  <c r="P226" i="8"/>
  <c r="Q226" i="8"/>
  <c r="R226" i="8"/>
  <c r="S226" i="8"/>
  <c r="T226" i="8"/>
  <c r="U226" i="8"/>
  <c r="V226" i="8"/>
  <c r="W226" i="8"/>
  <c r="X226" i="8"/>
  <c r="Y226" i="8"/>
  <c r="Z226" i="8"/>
  <c r="AA226" i="8"/>
  <c r="AB226" i="8"/>
  <c r="AC226" i="8"/>
  <c r="AD226" i="8"/>
  <c r="AE226" i="8"/>
  <c r="AF226" i="8"/>
  <c r="AG226" i="8"/>
  <c r="AH226" i="8"/>
  <c r="AI226" i="8"/>
  <c r="AJ226" i="8"/>
  <c r="AK226" i="8"/>
  <c r="AL226" i="8"/>
  <c r="AM226" i="8"/>
  <c r="AN226" i="8"/>
  <c r="AO226" i="8"/>
  <c r="AP226" i="8"/>
  <c r="AQ226" i="8"/>
  <c r="AR226" i="8"/>
  <c r="AS226" i="8"/>
  <c r="AT226" i="8"/>
  <c r="AU226" i="8"/>
  <c r="AV226" i="8"/>
  <c r="AW226" i="8"/>
  <c r="AX226" i="8"/>
  <c r="AY226" i="8"/>
  <c r="AZ226" i="8"/>
  <c r="A227" i="8"/>
  <c r="B227" i="8"/>
  <c r="C227" i="8"/>
  <c r="D227" i="8"/>
  <c r="E227" i="8"/>
  <c r="F227" i="8"/>
  <c r="G227" i="8"/>
  <c r="H227" i="8"/>
  <c r="I227" i="8"/>
  <c r="J227" i="8"/>
  <c r="K227" i="8"/>
  <c r="L227" i="8"/>
  <c r="M227" i="8"/>
  <c r="N227" i="8"/>
  <c r="O227" i="8"/>
  <c r="P227" i="8"/>
  <c r="Q227" i="8"/>
  <c r="R227" i="8"/>
  <c r="S227" i="8"/>
  <c r="T227" i="8"/>
  <c r="U227" i="8"/>
  <c r="V227" i="8"/>
  <c r="W227" i="8"/>
  <c r="X227" i="8"/>
  <c r="Y227" i="8"/>
  <c r="Z227" i="8"/>
  <c r="AA227" i="8"/>
  <c r="AB227" i="8"/>
  <c r="AC227" i="8"/>
  <c r="AD227" i="8"/>
  <c r="AE227" i="8"/>
  <c r="AF227" i="8"/>
  <c r="AG227" i="8"/>
  <c r="AH227" i="8"/>
  <c r="AI227" i="8"/>
  <c r="AJ227" i="8"/>
  <c r="AK227" i="8"/>
  <c r="AL227" i="8"/>
  <c r="AM227" i="8"/>
  <c r="AN227" i="8"/>
  <c r="AO227" i="8"/>
  <c r="AP227" i="8"/>
  <c r="AQ227" i="8"/>
  <c r="AR227" i="8"/>
  <c r="AS227" i="8"/>
  <c r="AT227" i="8"/>
  <c r="AU227" i="8"/>
  <c r="AV227" i="8"/>
  <c r="AW227" i="8"/>
  <c r="AX227" i="8"/>
  <c r="AY227" i="8"/>
  <c r="AZ227" i="8"/>
  <c r="A228" i="8"/>
  <c r="B228" i="8"/>
  <c r="C228" i="8"/>
  <c r="D228" i="8"/>
  <c r="E228" i="8"/>
  <c r="F228" i="8"/>
  <c r="G228" i="8"/>
  <c r="H228" i="8"/>
  <c r="I228" i="8"/>
  <c r="J228" i="8"/>
  <c r="K228" i="8"/>
  <c r="L228" i="8"/>
  <c r="M228" i="8"/>
  <c r="N228" i="8"/>
  <c r="O228" i="8"/>
  <c r="P228" i="8"/>
  <c r="Q228" i="8"/>
  <c r="R228" i="8"/>
  <c r="S228" i="8"/>
  <c r="T228" i="8"/>
  <c r="U228" i="8"/>
  <c r="V228" i="8"/>
  <c r="W228" i="8"/>
  <c r="X228" i="8"/>
  <c r="Y228" i="8"/>
  <c r="Z228" i="8"/>
  <c r="AA228" i="8"/>
  <c r="AB228" i="8"/>
  <c r="AC228" i="8"/>
  <c r="AD228" i="8"/>
  <c r="AE228" i="8"/>
  <c r="AF228" i="8"/>
  <c r="AG228" i="8"/>
  <c r="AH228" i="8"/>
  <c r="AI228" i="8"/>
  <c r="AJ228" i="8"/>
  <c r="AK228" i="8"/>
  <c r="AL228" i="8"/>
  <c r="AM228" i="8"/>
  <c r="AN228" i="8"/>
  <c r="AO228" i="8"/>
  <c r="AP228" i="8"/>
  <c r="AQ228" i="8"/>
  <c r="AR228" i="8"/>
  <c r="AS228" i="8"/>
  <c r="AT228" i="8"/>
  <c r="AU228" i="8"/>
  <c r="AV228" i="8"/>
  <c r="AW228" i="8"/>
  <c r="AX228" i="8"/>
  <c r="AY228" i="8"/>
  <c r="AZ228" i="8"/>
  <c r="A229" i="8"/>
  <c r="B229" i="8"/>
  <c r="C229" i="8"/>
  <c r="D229" i="8"/>
  <c r="E229" i="8"/>
  <c r="F229" i="8"/>
  <c r="G229" i="8"/>
  <c r="H229" i="8"/>
  <c r="I229" i="8"/>
  <c r="J229" i="8"/>
  <c r="K229" i="8"/>
  <c r="L229" i="8"/>
  <c r="M229" i="8"/>
  <c r="N229" i="8"/>
  <c r="O229" i="8"/>
  <c r="P229" i="8"/>
  <c r="Q229" i="8"/>
  <c r="R229" i="8"/>
  <c r="S229" i="8"/>
  <c r="T229" i="8"/>
  <c r="U229" i="8"/>
  <c r="V229" i="8"/>
  <c r="W229" i="8"/>
  <c r="X229" i="8"/>
  <c r="Y229" i="8"/>
  <c r="Z229" i="8"/>
  <c r="AA229" i="8"/>
  <c r="AB229" i="8"/>
  <c r="AC229" i="8"/>
  <c r="AD229" i="8"/>
  <c r="AE229" i="8"/>
  <c r="AF229" i="8"/>
  <c r="AG229" i="8"/>
  <c r="AH229" i="8"/>
  <c r="AI229" i="8"/>
  <c r="AJ229" i="8"/>
  <c r="AK229" i="8"/>
  <c r="AL229" i="8"/>
  <c r="AM229" i="8"/>
  <c r="AN229" i="8"/>
  <c r="AO229" i="8"/>
  <c r="AP229" i="8"/>
  <c r="AQ229" i="8"/>
  <c r="AR229" i="8"/>
  <c r="AS229" i="8"/>
  <c r="AT229" i="8"/>
  <c r="AU229" i="8"/>
  <c r="AV229" i="8"/>
  <c r="AW229" i="8"/>
  <c r="AX229" i="8"/>
  <c r="AY229" i="8"/>
  <c r="AZ229" i="8"/>
  <c r="A230" i="8"/>
  <c r="B230" i="8"/>
  <c r="C230" i="8"/>
  <c r="D230" i="8"/>
  <c r="E230" i="8"/>
  <c r="F230" i="8"/>
  <c r="G230" i="8"/>
  <c r="H230" i="8"/>
  <c r="I230" i="8"/>
  <c r="J230" i="8"/>
  <c r="K230" i="8"/>
  <c r="L230" i="8"/>
  <c r="M230" i="8"/>
  <c r="N230" i="8"/>
  <c r="O230" i="8"/>
  <c r="P230" i="8"/>
  <c r="Q230" i="8"/>
  <c r="R230" i="8"/>
  <c r="S230" i="8"/>
  <c r="T230" i="8"/>
  <c r="U230" i="8"/>
  <c r="V230" i="8"/>
  <c r="W230" i="8"/>
  <c r="X230" i="8"/>
  <c r="Y230" i="8"/>
  <c r="Z230" i="8"/>
  <c r="AA230" i="8"/>
  <c r="AB230" i="8"/>
  <c r="AC230" i="8"/>
  <c r="AD230" i="8"/>
  <c r="AE230" i="8"/>
  <c r="AF230" i="8"/>
  <c r="AG230" i="8"/>
  <c r="AH230" i="8"/>
  <c r="AI230" i="8"/>
  <c r="AJ230" i="8"/>
  <c r="AK230" i="8"/>
  <c r="AL230" i="8"/>
  <c r="AM230" i="8"/>
  <c r="AN230" i="8"/>
  <c r="AO230" i="8"/>
  <c r="AP230" i="8"/>
  <c r="AQ230" i="8"/>
  <c r="AR230" i="8"/>
  <c r="AS230" i="8"/>
  <c r="AT230" i="8"/>
  <c r="AU230" i="8"/>
  <c r="AV230" i="8"/>
  <c r="AW230" i="8"/>
  <c r="AX230" i="8"/>
  <c r="AY230" i="8"/>
  <c r="AZ230" i="8"/>
  <c r="A231" i="8"/>
  <c r="B231" i="8"/>
  <c r="C231" i="8"/>
  <c r="D231" i="8"/>
  <c r="E231" i="8"/>
  <c r="F231" i="8"/>
  <c r="G231" i="8"/>
  <c r="H231" i="8"/>
  <c r="I231" i="8"/>
  <c r="J231" i="8"/>
  <c r="K231" i="8"/>
  <c r="L231" i="8"/>
  <c r="M231" i="8"/>
  <c r="N231" i="8"/>
  <c r="O231" i="8"/>
  <c r="P231" i="8"/>
  <c r="Q231" i="8"/>
  <c r="R231" i="8"/>
  <c r="S231" i="8"/>
  <c r="T231" i="8"/>
  <c r="U231" i="8"/>
  <c r="V231" i="8"/>
  <c r="W231" i="8"/>
  <c r="X231" i="8"/>
  <c r="Y231" i="8"/>
  <c r="Z231" i="8"/>
  <c r="AA231" i="8"/>
  <c r="AB231" i="8"/>
  <c r="AC231" i="8"/>
  <c r="AD231" i="8"/>
  <c r="AE231" i="8"/>
  <c r="AF231" i="8"/>
  <c r="AG231" i="8"/>
  <c r="AH231" i="8"/>
  <c r="AI231" i="8"/>
  <c r="AJ231" i="8"/>
  <c r="AK231" i="8"/>
  <c r="AL231" i="8"/>
  <c r="AM231" i="8"/>
  <c r="AN231" i="8"/>
  <c r="AO231" i="8"/>
  <c r="AP231" i="8"/>
  <c r="AQ231" i="8"/>
  <c r="AR231" i="8"/>
  <c r="AS231" i="8"/>
  <c r="AT231" i="8"/>
  <c r="AU231" i="8"/>
  <c r="AV231" i="8"/>
  <c r="AW231" i="8"/>
  <c r="AX231" i="8"/>
  <c r="AY231" i="8"/>
  <c r="AZ231" i="8"/>
  <c r="A232" i="8"/>
  <c r="B232" i="8"/>
  <c r="C232" i="8"/>
  <c r="D232" i="8"/>
  <c r="E232" i="8"/>
  <c r="F232" i="8"/>
  <c r="G232" i="8"/>
  <c r="H232" i="8"/>
  <c r="I232" i="8"/>
  <c r="J232" i="8"/>
  <c r="K232" i="8"/>
  <c r="L232" i="8"/>
  <c r="M232" i="8"/>
  <c r="N232" i="8"/>
  <c r="O232" i="8"/>
  <c r="P232" i="8"/>
  <c r="Q232" i="8"/>
  <c r="R232" i="8"/>
  <c r="S232" i="8"/>
  <c r="T232" i="8"/>
  <c r="U232" i="8"/>
  <c r="V232" i="8"/>
  <c r="W232" i="8"/>
  <c r="X232" i="8"/>
  <c r="Y232" i="8"/>
  <c r="Z232" i="8"/>
  <c r="AA232" i="8"/>
  <c r="AB232" i="8"/>
  <c r="AC232" i="8"/>
  <c r="AD232" i="8"/>
  <c r="AE232" i="8"/>
  <c r="AF232" i="8"/>
  <c r="AG232" i="8"/>
  <c r="AH232" i="8"/>
  <c r="AI232" i="8"/>
  <c r="AJ232" i="8"/>
  <c r="AK232" i="8"/>
  <c r="AL232" i="8"/>
  <c r="AM232" i="8"/>
  <c r="AN232" i="8"/>
  <c r="AO232" i="8"/>
  <c r="AP232" i="8"/>
  <c r="AQ232" i="8"/>
  <c r="AR232" i="8"/>
  <c r="AS232" i="8"/>
  <c r="AT232" i="8"/>
  <c r="AU232" i="8"/>
  <c r="AV232" i="8"/>
  <c r="AW232" i="8"/>
  <c r="AX232" i="8"/>
  <c r="AY232" i="8"/>
  <c r="AZ232" i="8"/>
  <c r="A233" i="8"/>
  <c r="B233" i="8"/>
  <c r="C233" i="8"/>
  <c r="D233" i="8"/>
  <c r="E233" i="8"/>
  <c r="F233" i="8"/>
  <c r="G233" i="8"/>
  <c r="H233" i="8"/>
  <c r="I233" i="8"/>
  <c r="J233" i="8"/>
  <c r="K233" i="8"/>
  <c r="L233" i="8"/>
  <c r="M233" i="8"/>
  <c r="N233" i="8"/>
  <c r="O233" i="8"/>
  <c r="P233" i="8"/>
  <c r="Q233" i="8"/>
  <c r="R233" i="8"/>
  <c r="S233" i="8"/>
  <c r="T233" i="8"/>
  <c r="U233" i="8"/>
  <c r="V233" i="8"/>
  <c r="W233" i="8"/>
  <c r="X233" i="8"/>
  <c r="Y233" i="8"/>
  <c r="Z233" i="8"/>
  <c r="AA233" i="8"/>
  <c r="AB233" i="8"/>
  <c r="AC233" i="8"/>
  <c r="AD233" i="8"/>
  <c r="AE233" i="8"/>
  <c r="AF233" i="8"/>
  <c r="AG233" i="8"/>
  <c r="AH233" i="8"/>
  <c r="AI233" i="8"/>
  <c r="AJ233" i="8"/>
  <c r="AK233" i="8"/>
  <c r="AL233" i="8"/>
  <c r="AM233" i="8"/>
  <c r="AN233" i="8"/>
  <c r="AO233" i="8"/>
  <c r="AP233" i="8"/>
  <c r="AQ233" i="8"/>
  <c r="AR233" i="8"/>
  <c r="AS233" i="8"/>
  <c r="AT233" i="8"/>
  <c r="AU233" i="8"/>
  <c r="AV233" i="8"/>
  <c r="AW233" i="8"/>
  <c r="AX233" i="8"/>
  <c r="AY233" i="8"/>
  <c r="AZ233" i="8"/>
  <c r="A234" i="8"/>
  <c r="B234" i="8"/>
  <c r="C234" i="8"/>
  <c r="D234" i="8"/>
  <c r="E234" i="8"/>
  <c r="F234" i="8"/>
  <c r="G234" i="8"/>
  <c r="H234" i="8"/>
  <c r="I234" i="8"/>
  <c r="J234" i="8"/>
  <c r="K234" i="8"/>
  <c r="L234" i="8"/>
  <c r="M234" i="8"/>
  <c r="N234" i="8"/>
  <c r="O234" i="8"/>
  <c r="P234" i="8"/>
  <c r="Q234" i="8"/>
  <c r="R234" i="8"/>
  <c r="S234" i="8"/>
  <c r="T234" i="8"/>
  <c r="U234" i="8"/>
  <c r="V234" i="8"/>
  <c r="W234" i="8"/>
  <c r="X234" i="8"/>
  <c r="Y234" i="8"/>
  <c r="Z234" i="8"/>
  <c r="AA234" i="8"/>
  <c r="AB234" i="8"/>
  <c r="AC234" i="8"/>
  <c r="AD234" i="8"/>
  <c r="AE234" i="8"/>
  <c r="AF234" i="8"/>
  <c r="AG234" i="8"/>
  <c r="AH234" i="8"/>
  <c r="AI234" i="8"/>
  <c r="AJ234" i="8"/>
  <c r="AK234" i="8"/>
  <c r="AL234" i="8"/>
  <c r="AM234" i="8"/>
  <c r="AN234" i="8"/>
  <c r="AO234" i="8"/>
  <c r="AP234" i="8"/>
  <c r="AQ234" i="8"/>
  <c r="AR234" i="8"/>
  <c r="AS234" i="8"/>
  <c r="AT234" i="8"/>
  <c r="AU234" i="8"/>
  <c r="AV234" i="8"/>
  <c r="AW234" i="8"/>
  <c r="AX234" i="8"/>
  <c r="AY234" i="8"/>
  <c r="AZ234" i="8"/>
  <c r="A235" i="8"/>
  <c r="B235" i="8"/>
  <c r="C235" i="8"/>
  <c r="D235" i="8"/>
  <c r="E235" i="8"/>
  <c r="F235" i="8"/>
  <c r="G235" i="8"/>
  <c r="H235" i="8"/>
  <c r="I235" i="8"/>
  <c r="J235" i="8"/>
  <c r="K235" i="8"/>
  <c r="L235" i="8"/>
  <c r="M235" i="8"/>
  <c r="N235" i="8"/>
  <c r="O235" i="8"/>
  <c r="P235" i="8"/>
  <c r="Q235" i="8"/>
  <c r="R235" i="8"/>
  <c r="S235" i="8"/>
  <c r="T235" i="8"/>
  <c r="U235" i="8"/>
  <c r="V235" i="8"/>
  <c r="W235" i="8"/>
  <c r="X235" i="8"/>
  <c r="Y235" i="8"/>
  <c r="Z235" i="8"/>
  <c r="AA235" i="8"/>
  <c r="AB235" i="8"/>
  <c r="AC235" i="8"/>
  <c r="AD235" i="8"/>
  <c r="AE235" i="8"/>
  <c r="AF235" i="8"/>
  <c r="AG235" i="8"/>
  <c r="AH235" i="8"/>
  <c r="AI235" i="8"/>
  <c r="AJ235" i="8"/>
  <c r="AK235" i="8"/>
  <c r="AL235" i="8"/>
  <c r="AM235" i="8"/>
  <c r="AN235" i="8"/>
  <c r="AO235" i="8"/>
  <c r="AP235" i="8"/>
  <c r="AQ235" i="8"/>
  <c r="AR235" i="8"/>
  <c r="AS235" i="8"/>
  <c r="AT235" i="8"/>
  <c r="AU235" i="8"/>
  <c r="AV235" i="8"/>
  <c r="AW235" i="8"/>
  <c r="AX235" i="8"/>
  <c r="AY235" i="8"/>
  <c r="AZ235" i="8"/>
  <c r="A236" i="8"/>
  <c r="B236" i="8"/>
  <c r="C236" i="8"/>
  <c r="D236" i="8"/>
  <c r="E236" i="8"/>
  <c r="F236" i="8"/>
  <c r="G236" i="8"/>
  <c r="H236" i="8"/>
  <c r="I236" i="8"/>
  <c r="J236" i="8"/>
  <c r="K236" i="8"/>
  <c r="L236" i="8"/>
  <c r="M236" i="8"/>
  <c r="N236" i="8"/>
  <c r="O236" i="8"/>
  <c r="P236" i="8"/>
  <c r="Q236" i="8"/>
  <c r="R236" i="8"/>
  <c r="S236" i="8"/>
  <c r="T236" i="8"/>
  <c r="U236" i="8"/>
  <c r="V236" i="8"/>
  <c r="W236" i="8"/>
  <c r="X236" i="8"/>
  <c r="Y236" i="8"/>
  <c r="Z236" i="8"/>
  <c r="AA236" i="8"/>
  <c r="AB236" i="8"/>
  <c r="AC236" i="8"/>
  <c r="AD236" i="8"/>
  <c r="AE236" i="8"/>
  <c r="AF236" i="8"/>
  <c r="AG236" i="8"/>
  <c r="AH236" i="8"/>
  <c r="AI236" i="8"/>
  <c r="AJ236" i="8"/>
  <c r="AK236" i="8"/>
  <c r="AL236" i="8"/>
  <c r="AM236" i="8"/>
  <c r="AN236" i="8"/>
  <c r="AO236" i="8"/>
  <c r="AP236" i="8"/>
  <c r="AQ236" i="8"/>
  <c r="AR236" i="8"/>
  <c r="AS236" i="8"/>
  <c r="AT236" i="8"/>
  <c r="AU236" i="8"/>
  <c r="AV236" i="8"/>
  <c r="AW236" i="8"/>
  <c r="AX236" i="8"/>
  <c r="AY236" i="8"/>
  <c r="AZ236" i="8"/>
  <c r="A237" i="8"/>
  <c r="B237" i="8"/>
  <c r="C237" i="8"/>
  <c r="D237" i="8"/>
  <c r="E237" i="8"/>
  <c r="F237" i="8"/>
  <c r="G237" i="8"/>
  <c r="H237" i="8"/>
  <c r="I237" i="8"/>
  <c r="J237" i="8"/>
  <c r="K237" i="8"/>
  <c r="L237" i="8"/>
  <c r="M237" i="8"/>
  <c r="N237" i="8"/>
  <c r="O237" i="8"/>
  <c r="P237" i="8"/>
  <c r="Q237" i="8"/>
  <c r="R237" i="8"/>
  <c r="S237" i="8"/>
  <c r="T237" i="8"/>
  <c r="U237" i="8"/>
  <c r="V237" i="8"/>
  <c r="W237" i="8"/>
  <c r="X237" i="8"/>
  <c r="Y237" i="8"/>
  <c r="Z237" i="8"/>
  <c r="AA237" i="8"/>
  <c r="AB237" i="8"/>
  <c r="AC237" i="8"/>
  <c r="AD237" i="8"/>
  <c r="AE237" i="8"/>
  <c r="AF237" i="8"/>
  <c r="AG237" i="8"/>
  <c r="AH237" i="8"/>
  <c r="AI237" i="8"/>
  <c r="AJ237" i="8"/>
  <c r="AK237" i="8"/>
  <c r="AL237" i="8"/>
  <c r="AM237" i="8"/>
  <c r="AN237" i="8"/>
  <c r="AO237" i="8"/>
  <c r="AP237" i="8"/>
  <c r="AQ237" i="8"/>
  <c r="AR237" i="8"/>
  <c r="AS237" i="8"/>
  <c r="AT237" i="8"/>
  <c r="AU237" i="8"/>
  <c r="AV237" i="8"/>
  <c r="AW237" i="8"/>
  <c r="AX237" i="8"/>
  <c r="AY237" i="8"/>
  <c r="AZ237" i="8"/>
  <c r="A238" i="8"/>
  <c r="B238" i="8"/>
  <c r="C238" i="8"/>
  <c r="D238" i="8"/>
  <c r="E238" i="8"/>
  <c r="F238" i="8"/>
  <c r="G238" i="8"/>
  <c r="H238" i="8"/>
  <c r="I238" i="8"/>
  <c r="J238" i="8"/>
  <c r="K238" i="8"/>
  <c r="L238" i="8"/>
  <c r="M238" i="8"/>
  <c r="N238" i="8"/>
  <c r="O238" i="8"/>
  <c r="P238" i="8"/>
  <c r="Q238" i="8"/>
  <c r="R238" i="8"/>
  <c r="S238" i="8"/>
  <c r="T238" i="8"/>
  <c r="U238" i="8"/>
  <c r="V238" i="8"/>
  <c r="W238" i="8"/>
  <c r="X238" i="8"/>
  <c r="Y238" i="8"/>
  <c r="Z238" i="8"/>
  <c r="AA238" i="8"/>
  <c r="AB238" i="8"/>
  <c r="AC238" i="8"/>
  <c r="AD238" i="8"/>
  <c r="AE238" i="8"/>
  <c r="AF238" i="8"/>
  <c r="AG238" i="8"/>
  <c r="AH238" i="8"/>
  <c r="AI238" i="8"/>
  <c r="AJ238" i="8"/>
  <c r="AK238" i="8"/>
  <c r="AL238" i="8"/>
  <c r="AM238" i="8"/>
  <c r="AN238" i="8"/>
  <c r="AO238" i="8"/>
  <c r="AP238" i="8"/>
  <c r="AQ238" i="8"/>
  <c r="AR238" i="8"/>
  <c r="AS238" i="8"/>
  <c r="AT238" i="8"/>
  <c r="AU238" i="8"/>
  <c r="AV238" i="8"/>
  <c r="AW238" i="8"/>
  <c r="AX238" i="8"/>
  <c r="AY238" i="8"/>
  <c r="AZ238" i="8"/>
  <c r="A239" i="8"/>
  <c r="B239" i="8"/>
  <c r="C239" i="8"/>
  <c r="D239" i="8"/>
  <c r="E239" i="8"/>
  <c r="F239" i="8"/>
  <c r="G239" i="8"/>
  <c r="H239" i="8"/>
  <c r="I239" i="8"/>
  <c r="J239" i="8"/>
  <c r="K239" i="8"/>
  <c r="L239" i="8"/>
  <c r="M239" i="8"/>
  <c r="N239" i="8"/>
  <c r="O239" i="8"/>
  <c r="P239" i="8"/>
  <c r="Q239" i="8"/>
  <c r="R239" i="8"/>
  <c r="S239" i="8"/>
  <c r="T239" i="8"/>
  <c r="U239" i="8"/>
  <c r="V239" i="8"/>
  <c r="W239" i="8"/>
  <c r="X239" i="8"/>
  <c r="Y239" i="8"/>
  <c r="Z239" i="8"/>
  <c r="AA239" i="8"/>
  <c r="AB239" i="8"/>
  <c r="AC239" i="8"/>
  <c r="AD239" i="8"/>
  <c r="AE239" i="8"/>
  <c r="AF239" i="8"/>
  <c r="AG239" i="8"/>
  <c r="AH239" i="8"/>
  <c r="AI239" i="8"/>
  <c r="AJ239" i="8"/>
  <c r="AK239" i="8"/>
  <c r="AL239" i="8"/>
  <c r="AM239" i="8"/>
  <c r="AN239" i="8"/>
  <c r="AO239" i="8"/>
  <c r="AP239" i="8"/>
  <c r="AQ239" i="8"/>
  <c r="AR239" i="8"/>
  <c r="AS239" i="8"/>
  <c r="AT239" i="8"/>
  <c r="AU239" i="8"/>
  <c r="AV239" i="8"/>
  <c r="AW239" i="8"/>
  <c r="AX239" i="8"/>
  <c r="AY239" i="8"/>
  <c r="AZ239" i="8"/>
  <c r="A240" i="8"/>
  <c r="B240" i="8"/>
  <c r="C240" i="8"/>
  <c r="D240" i="8"/>
  <c r="E240" i="8"/>
  <c r="F240" i="8"/>
  <c r="G240" i="8"/>
  <c r="H240" i="8"/>
  <c r="I240" i="8"/>
  <c r="J240" i="8"/>
  <c r="K240" i="8"/>
  <c r="L240" i="8"/>
  <c r="M240" i="8"/>
  <c r="N240" i="8"/>
  <c r="O240" i="8"/>
  <c r="P240" i="8"/>
  <c r="Q240" i="8"/>
  <c r="R240" i="8"/>
  <c r="S240" i="8"/>
  <c r="T240" i="8"/>
  <c r="U240" i="8"/>
  <c r="V240" i="8"/>
  <c r="W240" i="8"/>
  <c r="X240" i="8"/>
  <c r="Y240" i="8"/>
  <c r="Z240" i="8"/>
  <c r="AA240" i="8"/>
  <c r="AB240" i="8"/>
  <c r="AC240" i="8"/>
  <c r="AD240" i="8"/>
  <c r="AE240" i="8"/>
  <c r="AF240" i="8"/>
  <c r="AG240" i="8"/>
  <c r="AH240" i="8"/>
  <c r="AI240" i="8"/>
  <c r="AJ240" i="8"/>
  <c r="AK240" i="8"/>
  <c r="AL240" i="8"/>
  <c r="AM240" i="8"/>
  <c r="AN240" i="8"/>
  <c r="AO240" i="8"/>
  <c r="AP240" i="8"/>
  <c r="AQ240" i="8"/>
  <c r="AR240" i="8"/>
  <c r="AS240" i="8"/>
  <c r="AT240" i="8"/>
  <c r="AU240" i="8"/>
  <c r="AV240" i="8"/>
  <c r="AW240" i="8"/>
  <c r="AX240" i="8"/>
  <c r="AY240" i="8"/>
  <c r="AZ240" i="8"/>
  <c r="A241" i="8"/>
  <c r="B241" i="8"/>
  <c r="C241" i="8"/>
  <c r="D241" i="8"/>
  <c r="E241" i="8"/>
  <c r="F241" i="8"/>
  <c r="G241" i="8"/>
  <c r="H241" i="8"/>
  <c r="I241" i="8"/>
  <c r="J241" i="8"/>
  <c r="K241" i="8"/>
  <c r="L241" i="8"/>
  <c r="M241" i="8"/>
  <c r="N241" i="8"/>
  <c r="O241" i="8"/>
  <c r="P241" i="8"/>
  <c r="Q241" i="8"/>
  <c r="R241" i="8"/>
  <c r="S241" i="8"/>
  <c r="T241" i="8"/>
  <c r="U241" i="8"/>
  <c r="V241" i="8"/>
  <c r="W241" i="8"/>
  <c r="X241" i="8"/>
  <c r="Y241" i="8"/>
  <c r="Z241" i="8"/>
  <c r="AA241" i="8"/>
  <c r="AB241" i="8"/>
  <c r="AC241" i="8"/>
  <c r="AD241" i="8"/>
  <c r="AE241" i="8"/>
  <c r="AF241" i="8"/>
  <c r="AG241" i="8"/>
  <c r="AH241" i="8"/>
  <c r="AI241" i="8"/>
  <c r="AJ241" i="8"/>
  <c r="AK241" i="8"/>
  <c r="AL241" i="8"/>
  <c r="AM241" i="8"/>
  <c r="AN241" i="8"/>
  <c r="AO241" i="8"/>
  <c r="AP241" i="8"/>
  <c r="AQ241" i="8"/>
  <c r="AR241" i="8"/>
  <c r="AS241" i="8"/>
  <c r="AT241" i="8"/>
  <c r="AU241" i="8"/>
  <c r="AV241" i="8"/>
  <c r="AW241" i="8"/>
  <c r="AX241" i="8"/>
  <c r="AY241" i="8"/>
  <c r="AZ241" i="8"/>
  <c r="A242" i="8"/>
  <c r="B242" i="8"/>
  <c r="C242" i="8"/>
  <c r="D242" i="8"/>
  <c r="E242" i="8"/>
  <c r="F242" i="8"/>
  <c r="G242" i="8"/>
  <c r="H242" i="8"/>
  <c r="I242" i="8"/>
  <c r="J242" i="8"/>
  <c r="K242" i="8"/>
  <c r="L242" i="8"/>
  <c r="M242" i="8"/>
  <c r="N242" i="8"/>
  <c r="O242" i="8"/>
  <c r="P242" i="8"/>
  <c r="Q242" i="8"/>
  <c r="R242" i="8"/>
  <c r="S242" i="8"/>
  <c r="T242" i="8"/>
  <c r="U242" i="8"/>
  <c r="V242" i="8"/>
  <c r="W242" i="8"/>
  <c r="X242" i="8"/>
  <c r="Y242" i="8"/>
  <c r="Z242" i="8"/>
  <c r="AA242" i="8"/>
  <c r="AB242" i="8"/>
  <c r="AC242" i="8"/>
  <c r="AD242" i="8"/>
  <c r="AE242" i="8"/>
  <c r="AF242" i="8"/>
  <c r="AG242" i="8"/>
  <c r="AH242" i="8"/>
  <c r="AI242" i="8"/>
  <c r="AJ242" i="8"/>
  <c r="AK242" i="8"/>
  <c r="AL242" i="8"/>
  <c r="AM242" i="8"/>
  <c r="AN242" i="8"/>
  <c r="AO242" i="8"/>
  <c r="AP242" i="8"/>
  <c r="AQ242" i="8"/>
  <c r="AR242" i="8"/>
  <c r="AS242" i="8"/>
  <c r="AT242" i="8"/>
  <c r="AU242" i="8"/>
  <c r="AV242" i="8"/>
  <c r="AW242" i="8"/>
  <c r="AX242" i="8"/>
  <c r="AY242" i="8"/>
  <c r="AZ242" i="8"/>
  <c r="A243" i="8"/>
  <c r="B243" i="8"/>
  <c r="C243" i="8"/>
  <c r="D243" i="8"/>
  <c r="E243" i="8"/>
  <c r="F243" i="8"/>
  <c r="G243" i="8"/>
  <c r="H243" i="8"/>
  <c r="I243" i="8"/>
  <c r="J243" i="8"/>
  <c r="K243" i="8"/>
  <c r="L243" i="8"/>
  <c r="M243" i="8"/>
  <c r="N243" i="8"/>
  <c r="O243" i="8"/>
  <c r="P243" i="8"/>
  <c r="Q243" i="8"/>
  <c r="R243" i="8"/>
  <c r="S243" i="8"/>
  <c r="T243" i="8"/>
  <c r="U243" i="8"/>
  <c r="V243" i="8"/>
  <c r="W243" i="8"/>
  <c r="X243" i="8"/>
  <c r="Y243" i="8"/>
  <c r="Z243" i="8"/>
  <c r="AA243" i="8"/>
  <c r="AB243" i="8"/>
  <c r="AC243" i="8"/>
  <c r="AD243" i="8"/>
  <c r="AE243" i="8"/>
  <c r="AF243" i="8"/>
  <c r="AG243" i="8"/>
  <c r="AH243" i="8"/>
  <c r="AI243" i="8"/>
  <c r="AJ243" i="8"/>
  <c r="AK243" i="8"/>
  <c r="AL243" i="8"/>
  <c r="AM243" i="8"/>
  <c r="AN243" i="8"/>
  <c r="AO243" i="8"/>
  <c r="AP243" i="8"/>
  <c r="AQ243" i="8"/>
  <c r="AR243" i="8"/>
  <c r="AS243" i="8"/>
  <c r="AT243" i="8"/>
  <c r="AU243" i="8"/>
  <c r="AV243" i="8"/>
  <c r="AW243" i="8"/>
  <c r="AX243" i="8"/>
  <c r="AY243" i="8"/>
  <c r="AZ243" i="8"/>
  <c r="A244" i="8"/>
  <c r="B244" i="8"/>
  <c r="C244" i="8"/>
  <c r="D244" i="8"/>
  <c r="E244" i="8"/>
  <c r="F244" i="8"/>
  <c r="G244" i="8"/>
  <c r="H244" i="8"/>
  <c r="I244" i="8"/>
  <c r="J244" i="8"/>
  <c r="K244" i="8"/>
  <c r="L244" i="8"/>
  <c r="M244" i="8"/>
  <c r="N244" i="8"/>
  <c r="O244" i="8"/>
  <c r="P244" i="8"/>
  <c r="Q244" i="8"/>
  <c r="R244" i="8"/>
  <c r="S244" i="8"/>
  <c r="T244" i="8"/>
  <c r="U244" i="8"/>
  <c r="V244" i="8"/>
  <c r="W244" i="8"/>
  <c r="X244" i="8"/>
  <c r="Y244" i="8"/>
  <c r="Z244" i="8"/>
  <c r="AA244" i="8"/>
  <c r="AB244" i="8"/>
  <c r="AC244" i="8"/>
  <c r="AD244" i="8"/>
  <c r="AE244" i="8"/>
  <c r="AF244" i="8"/>
  <c r="AG244" i="8"/>
  <c r="AH244" i="8"/>
  <c r="AI244" i="8"/>
  <c r="AJ244" i="8"/>
  <c r="AK244" i="8"/>
  <c r="AL244" i="8"/>
  <c r="AM244" i="8"/>
  <c r="AN244" i="8"/>
  <c r="AO244" i="8"/>
  <c r="AP244" i="8"/>
  <c r="AQ244" i="8"/>
  <c r="AR244" i="8"/>
  <c r="AS244" i="8"/>
  <c r="AT244" i="8"/>
  <c r="AU244" i="8"/>
  <c r="AV244" i="8"/>
  <c r="AW244" i="8"/>
  <c r="AX244" i="8"/>
  <c r="AY244" i="8"/>
  <c r="AZ244" i="8"/>
  <c r="A245" i="8"/>
  <c r="B245" i="8"/>
  <c r="C245" i="8"/>
  <c r="D245" i="8"/>
  <c r="E245" i="8"/>
  <c r="F245" i="8"/>
  <c r="G245" i="8"/>
  <c r="H245" i="8"/>
  <c r="I245" i="8"/>
  <c r="J245" i="8"/>
  <c r="K245" i="8"/>
  <c r="L245" i="8"/>
  <c r="M245" i="8"/>
  <c r="N245" i="8"/>
  <c r="O245" i="8"/>
  <c r="P245" i="8"/>
  <c r="Q245" i="8"/>
  <c r="R245" i="8"/>
  <c r="S245" i="8"/>
  <c r="T245" i="8"/>
  <c r="U245" i="8"/>
  <c r="V245" i="8"/>
  <c r="W245" i="8"/>
  <c r="X245" i="8"/>
  <c r="Y245" i="8"/>
  <c r="Z245" i="8"/>
  <c r="AA245" i="8"/>
  <c r="AB245" i="8"/>
  <c r="AC245" i="8"/>
  <c r="AD245" i="8"/>
  <c r="AE245" i="8"/>
  <c r="AF245" i="8"/>
  <c r="AG245" i="8"/>
  <c r="AH245" i="8"/>
  <c r="AI245" i="8"/>
  <c r="AJ245" i="8"/>
  <c r="AK245" i="8"/>
  <c r="AL245" i="8"/>
  <c r="AM245" i="8"/>
  <c r="AN245" i="8"/>
  <c r="AO245" i="8"/>
  <c r="AP245" i="8"/>
  <c r="AQ245" i="8"/>
  <c r="AR245" i="8"/>
  <c r="AS245" i="8"/>
  <c r="AT245" i="8"/>
  <c r="AU245" i="8"/>
  <c r="AV245" i="8"/>
  <c r="AW245" i="8"/>
  <c r="AX245" i="8"/>
  <c r="AY245" i="8"/>
  <c r="AZ245" i="8"/>
  <c r="A246" i="8"/>
  <c r="B246" i="8"/>
  <c r="C246" i="8"/>
  <c r="D246" i="8"/>
  <c r="E246" i="8"/>
  <c r="F246" i="8"/>
  <c r="G246" i="8"/>
  <c r="H246" i="8"/>
  <c r="I246" i="8"/>
  <c r="J246" i="8"/>
  <c r="K246" i="8"/>
  <c r="L246" i="8"/>
  <c r="M246" i="8"/>
  <c r="N246" i="8"/>
  <c r="O246" i="8"/>
  <c r="P246" i="8"/>
  <c r="Q246" i="8"/>
  <c r="R246" i="8"/>
  <c r="S246" i="8"/>
  <c r="T246" i="8"/>
  <c r="U246" i="8"/>
  <c r="V246" i="8"/>
  <c r="W246" i="8"/>
  <c r="X246" i="8"/>
  <c r="Y246" i="8"/>
  <c r="Z246" i="8"/>
  <c r="AA246" i="8"/>
  <c r="AB246" i="8"/>
  <c r="AC246" i="8"/>
  <c r="AD246" i="8"/>
  <c r="AE246" i="8"/>
  <c r="AF246" i="8"/>
  <c r="AG246" i="8"/>
  <c r="AH246" i="8"/>
  <c r="AI246" i="8"/>
  <c r="AJ246" i="8"/>
  <c r="AK246" i="8"/>
  <c r="AL246" i="8"/>
  <c r="AM246" i="8"/>
  <c r="AN246" i="8"/>
  <c r="AO246" i="8"/>
  <c r="AP246" i="8"/>
  <c r="AQ246" i="8"/>
  <c r="AR246" i="8"/>
  <c r="AS246" i="8"/>
  <c r="AT246" i="8"/>
  <c r="AU246" i="8"/>
  <c r="AV246" i="8"/>
  <c r="AW246" i="8"/>
  <c r="AX246" i="8"/>
  <c r="AY246" i="8"/>
  <c r="AZ246" i="8"/>
  <c r="A247" i="8"/>
  <c r="B247" i="8"/>
  <c r="C247" i="8"/>
  <c r="D247" i="8"/>
  <c r="E247" i="8"/>
  <c r="F247" i="8"/>
  <c r="G247" i="8"/>
  <c r="H247" i="8"/>
  <c r="I247" i="8"/>
  <c r="J247" i="8"/>
  <c r="K247" i="8"/>
  <c r="L247" i="8"/>
  <c r="M247" i="8"/>
  <c r="N247" i="8"/>
  <c r="O247" i="8"/>
  <c r="P247" i="8"/>
  <c r="Q247" i="8"/>
  <c r="R247" i="8"/>
  <c r="S247" i="8"/>
  <c r="T247" i="8"/>
  <c r="U247" i="8"/>
  <c r="V247" i="8"/>
  <c r="W247" i="8"/>
  <c r="X247" i="8"/>
  <c r="Y247" i="8"/>
  <c r="Z247" i="8"/>
  <c r="AA247" i="8"/>
  <c r="AB247" i="8"/>
  <c r="AC247" i="8"/>
  <c r="AD247" i="8"/>
  <c r="AE247" i="8"/>
  <c r="AF247" i="8"/>
  <c r="AG247" i="8"/>
  <c r="AH247" i="8"/>
  <c r="AI247" i="8"/>
  <c r="AJ247" i="8"/>
  <c r="AK247" i="8"/>
  <c r="AL247" i="8"/>
  <c r="AM247" i="8"/>
  <c r="AN247" i="8"/>
  <c r="AO247" i="8"/>
  <c r="AP247" i="8"/>
  <c r="AQ247" i="8"/>
  <c r="AR247" i="8"/>
  <c r="AS247" i="8"/>
  <c r="AT247" i="8"/>
  <c r="AU247" i="8"/>
  <c r="AV247" i="8"/>
  <c r="AW247" i="8"/>
  <c r="AX247" i="8"/>
  <c r="AY247" i="8"/>
  <c r="AZ247" i="8"/>
  <c r="A248" i="8"/>
  <c r="B248" i="8"/>
  <c r="C248" i="8"/>
  <c r="D248" i="8"/>
  <c r="E248" i="8"/>
  <c r="F248" i="8"/>
  <c r="G248" i="8"/>
  <c r="H248" i="8"/>
  <c r="I248" i="8"/>
  <c r="J248" i="8"/>
  <c r="K248" i="8"/>
  <c r="L248" i="8"/>
  <c r="M248" i="8"/>
  <c r="N248" i="8"/>
  <c r="O248" i="8"/>
  <c r="P248" i="8"/>
  <c r="Q248" i="8"/>
  <c r="R248" i="8"/>
  <c r="S248" i="8"/>
  <c r="T248" i="8"/>
  <c r="U248" i="8"/>
  <c r="V248" i="8"/>
  <c r="W248" i="8"/>
  <c r="X248" i="8"/>
  <c r="Y248" i="8"/>
  <c r="Z248" i="8"/>
  <c r="AA248" i="8"/>
  <c r="AB248" i="8"/>
  <c r="AC248" i="8"/>
  <c r="AD248" i="8"/>
  <c r="AE248" i="8"/>
  <c r="AF248" i="8"/>
  <c r="AG248" i="8"/>
  <c r="AH248" i="8"/>
  <c r="AI248" i="8"/>
  <c r="AJ248" i="8"/>
  <c r="AK248" i="8"/>
  <c r="AL248" i="8"/>
  <c r="AM248" i="8"/>
  <c r="AN248" i="8"/>
  <c r="AO248" i="8"/>
  <c r="AP248" i="8"/>
  <c r="AQ248" i="8"/>
  <c r="AR248" i="8"/>
  <c r="AS248" i="8"/>
  <c r="AT248" i="8"/>
  <c r="AU248" i="8"/>
  <c r="AV248" i="8"/>
  <c r="AW248" i="8"/>
  <c r="AX248" i="8"/>
  <c r="AY248" i="8"/>
  <c r="AZ248" i="8"/>
  <c r="A249" i="8"/>
  <c r="B249" i="8"/>
  <c r="C249" i="8"/>
  <c r="D249" i="8"/>
  <c r="E249" i="8"/>
  <c r="F249" i="8"/>
  <c r="G249" i="8"/>
  <c r="H249" i="8"/>
  <c r="I249" i="8"/>
  <c r="J249" i="8"/>
  <c r="K249" i="8"/>
  <c r="L249" i="8"/>
  <c r="M249" i="8"/>
  <c r="N249" i="8"/>
  <c r="O249" i="8"/>
  <c r="P249" i="8"/>
  <c r="Q249" i="8"/>
  <c r="R249" i="8"/>
  <c r="S249" i="8"/>
  <c r="T249" i="8"/>
  <c r="U249" i="8"/>
  <c r="V249" i="8"/>
  <c r="W249" i="8"/>
  <c r="X249" i="8"/>
  <c r="Y249" i="8"/>
  <c r="Z249" i="8"/>
  <c r="AA249" i="8"/>
  <c r="AB249" i="8"/>
  <c r="AC249" i="8"/>
  <c r="AD249" i="8"/>
  <c r="AE249" i="8"/>
  <c r="AF249" i="8"/>
  <c r="AG249" i="8"/>
  <c r="AH249" i="8"/>
  <c r="AI249" i="8"/>
  <c r="AJ249" i="8"/>
  <c r="AK249" i="8"/>
  <c r="AL249" i="8"/>
  <c r="AM249" i="8"/>
  <c r="AN249" i="8"/>
  <c r="AO249" i="8"/>
  <c r="AP249" i="8"/>
  <c r="AQ249" i="8"/>
  <c r="AR249" i="8"/>
  <c r="AS249" i="8"/>
  <c r="AT249" i="8"/>
  <c r="AU249" i="8"/>
  <c r="AV249" i="8"/>
  <c r="AW249" i="8"/>
  <c r="AX249" i="8"/>
  <c r="AY249" i="8"/>
  <c r="AZ249" i="8"/>
  <c r="A250" i="8"/>
  <c r="B250" i="8"/>
  <c r="C250" i="8"/>
  <c r="D250" i="8"/>
  <c r="E250" i="8"/>
  <c r="F250" i="8"/>
  <c r="G250" i="8"/>
  <c r="H250" i="8"/>
  <c r="I250" i="8"/>
  <c r="J250" i="8"/>
  <c r="K250" i="8"/>
  <c r="L250" i="8"/>
  <c r="M250" i="8"/>
  <c r="N250" i="8"/>
  <c r="O250" i="8"/>
  <c r="P250" i="8"/>
  <c r="Q250" i="8"/>
  <c r="R250" i="8"/>
  <c r="S250" i="8"/>
  <c r="T250" i="8"/>
  <c r="U250" i="8"/>
  <c r="V250" i="8"/>
  <c r="W250" i="8"/>
  <c r="X250" i="8"/>
  <c r="Y250" i="8"/>
  <c r="Z250" i="8"/>
  <c r="AA250" i="8"/>
  <c r="AB250" i="8"/>
  <c r="AC250" i="8"/>
  <c r="AD250" i="8"/>
  <c r="AE250" i="8"/>
  <c r="AF250" i="8"/>
  <c r="AG250" i="8"/>
  <c r="AH250" i="8"/>
  <c r="AI250" i="8"/>
  <c r="AJ250" i="8"/>
  <c r="AK250" i="8"/>
  <c r="AL250" i="8"/>
  <c r="AM250" i="8"/>
  <c r="AN250" i="8"/>
  <c r="AO250" i="8"/>
  <c r="AP250" i="8"/>
  <c r="AQ250" i="8"/>
  <c r="AR250" i="8"/>
  <c r="AS250" i="8"/>
  <c r="AT250" i="8"/>
  <c r="AU250" i="8"/>
  <c r="AV250" i="8"/>
  <c r="AW250" i="8"/>
  <c r="AX250" i="8"/>
  <c r="AY250" i="8"/>
  <c r="AZ250" i="8"/>
  <c r="A251" i="8"/>
  <c r="B251" i="8"/>
  <c r="C251" i="8"/>
  <c r="D251" i="8"/>
  <c r="E251" i="8"/>
  <c r="F251" i="8"/>
  <c r="G251" i="8"/>
  <c r="H251" i="8"/>
  <c r="I251" i="8"/>
  <c r="J251" i="8"/>
  <c r="K251" i="8"/>
  <c r="L251" i="8"/>
  <c r="M251" i="8"/>
  <c r="N251" i="8"/>
  <c r="O251" i="8"/>
  <c r="P251" i="8"/>
  <c r="Q251" i="8"/>
  <c r="R251" i="8"/>
  <c r="S251" i="8"/>
  <c r="T251" i="8"/>
  <c r="U251" i="8"/>
  <c r="V251" i="8"/>
  <c r="W251" i="8"/>
  <c r="X251" i="8"/>
  <c r="Y251" i="8"/>
  <c r="Z251" i="8"/>
  <c r="AA251" i="8"/>
  <c r="AB251" i="8"/>
  <c r="AC251" i="8"/>
  <c r="AD251" i="8"/>
  <c r="AE251" i="8"/>
  <c r="AF251" i="8"/>
  <c r="AG251" i="8"/>
  <c r="AH251" i="8"/>
  <c r="AI251" i="8"/>
  <c r="AJ251" i="8"/>
  <c r="AK251" i="8"/>
  <c r="AL251" i="8"/>
  <c r="AM251" i="8"/>
  <c r="AN251" i="8"/>
  <c r="AO251" i="8"/>
  <c r="AP251" i="8"/>
  <c r="AQ251" i="8"/>
  <c r="AR251" i="8"/>
  <c r="AS251" i="8"/>
  <c r="AT251" i="8"/>
  <c r="AU251" i="8"/>
  <c r="AV251" i="8"/>
  <c r="AW251" i="8"/>
  <c r="AX251" i="8"/>
  <c r="AY251" i="8"/>
  <c r="AZ251" i="8"/>
  <c r="A252" i="8"/>
  <c r="B252" i="8"/>
  <c r="C252" i="8"/>
  <c r="D252" i="8"/>
  <c r="E252" i="8"/>
  <c r="F252" i="8"/>
  <c r="G252" i="8"/>
  <c r="H252" i="8"/>
  <c r="I252" i="8"/>
  <c r="J252" i="8"/>
  <c r="K252" i="8"/>
  <c r="L252" i="8"/>
  <c r="M252" i="8"/>
  <c r="N252" i="8"/>
  <c r="O252" i="8"/>
  <c r="P252" i="8"/>
  <c r="Q252" i="8"/>
  <c r="R252" i="8"/>
  <c r="S252" i="8"/>
  <c r="T252" i="8"/>
  <c r="U252" i="8"/>
  <c r="V252" i="8"/>
  <c r="W252" i="8"/>
  <c r="X252" i="8"/>
  <c r="Y252" i="8"/>
  <c r="Z252" i="8"/>
  <c r="AA252" i="8"/>
  <c r="AB252" i="8"/>
  <c r="AC252" i="8"/>
  <c r="AD252" i="8"/>
  <c r="AE252" i="8"/>
  <c r="AF252" i="8"/>
  <c r="AG252" i="8"/>
  <c r="AH252" i="8"/>
  <c r="AI252" i="8"/>
  <c r="AJ252" i="8"/>
  <c r="AK252" i="8"/>
  <c r="AL252" i="8"/>
  <c r="AM252" i="8"/>
  <c r="AN252" i="8"/>
  <c r="AO252" i="8"/>
  <c r="AP252" i="8"/>
  <c r="AQ252" i="8"/>
  <c r="AR252" i="8"/>
  <c r="AS252" i="8"/>
  <c r="AT252" i="8"/>
  <c r="AU252" i="8"/>
  <c r="AV252" i="8"/>
  <c r="AW252" i="8"/>
  <c r="AX252" i="8"/>
  <c r="AY252" i="8"/>
  <c r="AZ252" i="8"/>
  <c r="A253" i="8"/>
  <c r="B253" i="8"/>
  <c r="C253" i="8"/>
  <c r="D253" i="8"/>
  <c r="E253" i="8"/>
  <c r="F253" i="8"/>
  <c r="G253" i="8"/>
  <c r="H253" i="8"/>
  <c r="I253" i="8"/>
  <c r="J253" i="8"/>
  <c r="K253" i="8"/>
  <c r="L253" i="8"/>
  <c r="M253" i="8"/>
  <c r="N253" i="8"/>
  <c r="O253" i="8"/>
  <c r="P253" i="8"/>
  <c r="Q253" i="8"/>
  <c r="R253" i="8"/>
  <c r="S253" i="8"/>
  <c r="T253" i="8"/>
  <c r="U253" i="8"/>
  <c r="V253" i="8"/>
  <c r="W253" i="8"/>
  <c r="X253" i="8"/>
  <c r="Y253" i="8"/>
  <c r="Z253" i="8"/>
  <c r="AA253" i="8"/>
  <c r="AB253" i="8"/>
  <c r="AC253" i="8"/>
  <c r="AD253" i="8"/>
  <c r="AE253" i="8"/>
  <c r="AF253" i="8"/>
  <c r="AG253" i="8"/>
  <c r="AH253" i="8"/>
  <c r="AI253" i="8"/>
  <c r="AJ253" i="8"/>
  <c r="AK253" i="8"/>
  <c r="AL253" i="8"/>
  <c r="AM253" i="8"/>
  <c r="AN253" i="8"/>
  <c r="AO253" i="8"/>
  <c r="AP253" i="8"/>
  <c r="AQ253" i="8"/>
  <c r="AR253" i="8"/>
  <c r="AS253" i="8"/>
  <c r="AT253" i="8"/>
  <c r="AU253" i="8"/>
  <c r="AV253" i="8"/>
  <c r="AW253" i="8"/>
  <c r="AX253" i="8"/>
  <c r="AY253" i="8"/>
  <c r="AZ253" i="8"/>
  <c r="A254" i="8"/>
  <c r="B254" i="8"/>
  <c r="C254" i="8"/>
  <c r="D254" i="8"/>
  <c r="E254" i="8"/>
  <c r="F254" i="8"/>
  <c r="G254" i="8"/>
  <c r="H254" i="8"/>
  <c r="I254" i="8"/>
  <c r="J254" i="8"/>
  <c r="K254" i="8"/>
  <c r="L254" i="8"/>
  <c r="M254" i="8"/>
  <c r="N254" i="8"/>
  <c r="O254" i="8"/>
  <c r="P254" i="8"/>
  <c r="Q254" i="8"/>
  <c r="R254" i="8"/>
  <c r="S254" i="8"/>
  <c r="T254" i="8"/>
  <c r="U254" i="8"/>
  <c r="V254" i="8"/>
  <c r="W254" i="8"/>
  <c r="X254" i="8"/>
  <c r="Y254" i="8"/>
  <c r="Z254" i="8"/>
  <c r="AA254" i="8"/>
  <c r="AB254" i="8"/>
  <c r="AC254" i="8"/>
  <c r="AD254" i="8"/>
  <c r="AE254" i="8"/>
  <c r="AF254" i="8"/>
  <c r="AG254" i="8"/>
  <c r="AH254" i="8"/>
  <c r="AI254" i="8"/>
  <c r="AJ254" i="8"/>
  <c r="AK254" i="8"/>
  <c r="AL254" i="8"/>
  <c r="AM254" i="8"/>
  <c r="AN254" i="8"/>
  <c r="AO254" i="8"/>
  <c r="AP254" i="8"/>
  <c r="AQ254" i="8"/>
  <c r="AR254" i="8"/>
  <c r="AS254" i="8"/>
  <c r="AT254" i="8"/>
  <c r="AU254" i="8"/>
  <c r="AV254" i="8"/>
  <c r="AW254" i="8"/>
  <c r="AX254" i="8"/>
  <c r="AY254" i="8"/>
  <c r="AZ254" i="8"/>
  <c r="A255" i="8"/>
  <c r="B255" i="8"/>
  <c r="C255" i="8"/>
  <c r="D255" i="8"/>
  <c r="E255" i="8"/>
  <c r="F255" i="8"/>
  <c r="G255" i="8"/>
  <c r="H255" i="8"/>
  <c r="I255" i="8"/>
  <c r="J255" i="8"/>
  <c r="K255" i="8"/>
  <c r="L255" i="8"/>
  <c r="M255" i="8"/>
  <c r="N255" i="8"/>
  <c r="O255" i="8"/>
  <c r="P255" i="8"/>
  <c r="Q255" i="8"/>
  <c r="R255" i="8"/>
  <c r="S255" i="8"/>
  <c r="T255" i="8"/>
  <c r="U255" i="8"/>
  <c r="V255" i="8"/>
  <c r="W255" i="8"/>
  <c r="X255" i="8"/>
  <c r="Y255" i="8"/>
  <c r="Z255" i="8"/>
  <c r="AA255" i="8"/>
  <c r="AB255" i="8"/>
  <c r="AC255" i="8"/>
  <c r="AD255" i="8"/>
  <c r="AE255" i="8"/>
  <c r="AF255" i="8"/>
  <c r="AG255" i="8"/>
  <c r="AH255" i="8"/>
  <c r="AI255" i="8"/>
  <c r="AJ255" i="8"/>
  <c r="AK255" i="8"/>
  <c r="AL255" i="8"/>
  <c r="AM255" i="8"/>
  <c r="AN255" i="8"/>
  <c r="AO255" i="8"/>
  <c r="AP255" i="8"/>
  <c r="AQ255" i="8"/>
  <c r="AR255" i="8"/>
  <c r="AS255" i="8"/>
  <c r="AT255" i="8"/>
  <c r="AU255" i="8"/>
  <c r="AV255" i="8"/>
  <c r="AW255" i="8"/>
  <c r="AX255" i="8"/>
  <c r="AY255" i="8"/>
  <c r="AZ255" i="8"/>
  <c r="A256" i="8"/>
  <c r="B256" i="8"/>
  <c r="C256" i="8"/>
  <c r="D256" i="8"/>
  <c r="E256" i="8"/>
  <c r="F256" i="8"/>
  <c r="G256" i="8"/>
  <c r="H256" i="8"/>
  <c r="I256" i="8"/>
  <c r="J256" i="8"/>
  <c r="K256" i="8"/>
  <c r="L256" i="8"/>
  <c r="M256" i="8"/>
  <c r="N256" i="8"/>
  <c r="O256" i="8"/>
  <c r="P256" i="8"/>
  <c r="Q256" i="8"/>
  <c r="R256" i="8"/>
  <c r="S256" i="8"/>
  <c r="T256" i="8"/>
  <c r="U256" i="8"/>
  <c r="V256" i="8"/>
  <c r="W256" i="8"/>
  <c r="X256" i="8"/>
  <c r="Y256" i="8"/>
  <c r="Z256" i="8"/>
  <c r="AA256" i="8"/>
  <c r="AB256" i="8"/>
  <c r="AC256" i="8"/>
  <c r="AD256" i="8"/>
  <c r="AE256" i="8"/>
  <c r="AF256" i="8"/>
  <c r="AG256" i="8"/>
  <c r="AH256" i="8"/>
  <c r="AI256" i="8"/>
  <c r="AJ256" i="8"/>
  <c r="AK256" i="8"/>
  <c r="AL256" i="8"/>
  <c r="AM256" i="8"/>
  <c r="AN256" i="8"/>
  <c r="AO256" i="8"/>
  <c r="AP256" i="8"/>
  <c r="AQ256" i="8"/>
  <c r="AR256" i="8"/>
  <c r="AS256" i="8"/>
  <c r="AT256" i="8"/>
  <c r="AU256" i="8"/>
  <c r="AV256" i="8"/>
  <c r="AW256" i="8"/>
  <c r="AX256" i="8"/>
  <c r="AY256" i="8"/>
  <c r="AZ256" i="8"/>
  <c r="A257" i="8"/>
  <c r="B257" i="8"/>
  <c r="C257" i="8"/>
  <c r="D257" i="8"/>
  <c r="E257" i="8"/>
  <c r="F257" i="8"/>
  <c r="G257" i="8"/>
  <c r="H257" i="8"/>
  <c r="I257" i="8"/>
  <c r="J257" i="8"/>
  <c r="K257" i="8"/>
  <c r="L257" i="8"/>
  <c r="M257" i="8"/>
  <c r="N257" i="8"/>
  <c r="O257" i="8"/>
  <c r="P257" i="8"/>
  <c r="Q257" i="8"/>
  <c r="R257" i="8"/>
  <c r="S257" i="8"/>
  <c r="T257" i="8"/>
  <c r="U257" i="8"/>
  <c r="V257" i="8"/>
  <c r="W257" i="8"/>
  <c r="X257" i="8"/>
  <c r="Y257" i="8"/>
  <c r="Z257" i="8"/>
  <c r="AA257" i="8"/>
  <c r="AB257" i="8"/>
  <c r="AC257" i="8"/>
  <c r="AD257" i="8"/>
  <c r="AE257" i="8"/>
  <c r="AF257" i="8"/>
  <c r="AG257" i="8"/>
  <c r="AH257" i="8"/>
  <c r="AI257" i="8"/>
  <c r="AJ257" i="8"/>
  <c r="AK257" i="8"/>
  <c r="AL257" i="8"/>
  <c r="AM257" i="8"/>
  <c r="AN257" i="8"/>
  <c r="AO257" i="8"/>
  <c r="AP257" i="8"/>
  <c r="AQ257" i="8"/>
  <c r="AR257" i="8"/>
  <c r="AS257" i="8"/>
  <c r="AT257" i="8"/>
  <c r="AU257" i="8"/>
  <c r="AV257" i="8"/>
  <c r="AW257" i="8"/>
  <c r="AX257" i="8"/>
  <c r="AY257" i="8"/>
  <c r="AZ257" i="8"/>
  <c r="A258" i="8"/>
  <c r="B258" i="8"/>
  <c r="C258" i="8"/>
  <c r="D258" i="8"/>
  <c r="E258" i="8"/>
  <c r="F258" i="8"/>
  <c r="G258" i="8"/>
  <c r="H258" i="8"/>
  <c r="I258" i="8"/>
  <c r="J258" i="8"/>
  <c r="K258" i="8"/>
  <c r="L258" i="8"/>
  <c r="M258" i="8"/>
  <c r="N258" i="8"/>
  <c r="O258" i="8"/>
  <c r="P258" i="8"/>
  <c r="Q258" i="8"/>
  <c r="R258" i="8"/>
  <c r="S258" i="8"/>
  <c r="T258" i="8"/>
  <c r="U258" i="8"/>
  <c r="V258" i="8"/>
  <c r="W258" i="8"/>
  <c r="X258" i="8"/>
  <c r="Y258" i="8"/>
  <c r="Z258" i="8"/>
  <c r="AA258" i="8"/>
  <c r="AB258" i="8"/>
  <c r="AC258" i="8"/>
  <c r="AD258" i="8"/>
  <c r="AE258" i="8"/>
  <c r="AF258" i="8"/>
  <c r="AG258" i="8"/>
  <c r="AH258" i="8"/>
  <c r="AI258" i="8"/>
  <c r="AJ258" i="8"/>
  <c r="AK258" i="8"/>
  <c r="AL258" i="8"/>
  <c r="AM258" i="8"/>
  <c r="AN258" i="8"/>
  <c r="AO258" i="8"/>
  <c r="AP258" i="8"/>
  <c r="AQ258" i="8"/>
  <c r="AR258" i="8"/>
  <c r="AS258" i="8"/>
  <c r="AT258" i="8"/>
  <c r="AU258" i="8"/>
  <c r="AV258" i="8"/>
  <c r="AW258" i="8"/>
  <c r="AX258" i="8"/>
  <c r="AY258" i="8"/>
  <c r="AZ258" i="8"/>
  <c r="A259" i="8"/>
  <c r="B259" i="8"/>
  <c r="C259" i="8"/>
  <c r="D259" i="8"/>
  <c r="E259" i="8"/>
  <c r="F259" i="8"/>
  <c r="G259" i="8"/>
  <c r="H259" i="8"/>
  <c r="I259" i="8"/>
  <c r="J259" i="8"/>
  <c r="K259" i="8"/>
  <c r="L259" i="8"/>
  <c r="M259" i="8"/>
  <c r="N259" i="8"/>
  <c r="O259" i="8"/>
  <c r="P259" i="8"/>
  <c r="Q259" i="8"/>
  <c r="R259" i="8"/>
  <c r="S259" i="8"/>
  <c r="T259" i="8"/>
  <c r="U259" i="8"/>
  <c r="V259" i="8"/>
  <c r="W259" i="8"/>
  <c r="X259" i="8"/>
  <c r="Y259" i="8"/>
  <c r="Z259" i="8"/>
  <c r="AA259" i="8"/>
  <c r="AB259" i="8"/>
  <c r="AC259" i="8"/>
  <c r="AD259" i="8"/>
  <c r="AE259" i="8"/>
  <c r="AF259" i="8"/>
  <c r="AG259" i="8"/>
  <c r="AH259" i="8"/>
  <c r="AI259" i="8"/>
  <c r="AJ259" i="8"/>
  <c r="AK259" i="8"/>
  <c r="AL259" i="8"/>
  <c r="AM259" i="8"/>
  <c r="AN259" i="8"/>
  <c r="AO259" i="8"/>
  <c r="AP259" i="8"/>
  <c r="AQ259" i="8"/>
  <c r="AR259" i="8"/>
  <c r="AS259" i="8"/>
  <c r="AT259" i="8"/>
  <c r="AU259" i="8"/>
  <c r="AV259" i="8"/>
  <c r="AW259" i="8"/>
  <c r="AX259" i="8"/>
  <c r="AY259" i="8"/>
  <c r="AZ259" i="8"/>
  <c r="A260" i="8"/>
  <c r="B260" i="8"/>
  <c r="C260" i="8"/>
  <c r="D260" i="8"/>
  <c r="E260" i="8"/>
  <c r="F260" i="8"/>
  <c r="G260" i="8"/>
  <c r="H260" i="8"/>
  <c r="I260" i="8"/>
  <c r="J260" i="8"/>
  <c r="K260" i="8"/>
  <c r="L260" i="8"/>
  <c r="M260" i="8"/>
  <c r="N260" i="8"/>
  <c r="O260" i="8"/>
  <c r="P260" i="8"/>
  <c r="Q260" i="8"/>
  <c r="R260" i="8"/>
  <c r="S260" i="8"/>
  <c r="T260" i="8"/>
  <c r="U260" i="8"/>
  <c r="V260" i="8"/>
  <c r="W260" i="8"/>
  <c r="X260" i="8"/>
  <c r="Y260" i="8"/>
  <c r="Z260" i="8"/>
  <c r="AA260" i="8"/>
  <c r="AB260" i="8"/>
  <c r="AC260" i="8"/>
  <c r="AD260" i="8"/>
  <c r="AE260" i="8"/>
  <c r="AF260" i="8"/>
  <c r="AG260" i="8"/>
  <c r="AH260" i="8"/>
  <c r="AI260" i="8"/>
  <c r="AJ260" i="8"/>
  <c r="AK260" i="8"/>
  <c r="AL260" i="8"/>
  <c r="AM260" i="8"/>
  <c r="AN260" i="8"/>
  <c r="AO260" i="8"/>
  <c r="AP260" i="8"/>
  <c r="AQ260" i="8"/>
  <c r="AR260" i="8"/>
  <c r="AS260" i="8"/>
  <c r="AT260" i="8"/>
  <c r="AU260" i="8"/>
  <c r="AV260" i="8"/>
  <c r="AW260" i="8"/>
  <c r="AX260" i="8"/>
  <c r="AY260" i="8"/>
  <c r="AZ260" i="8"/>
  <c r="A261" i="8"/>
  <c r="B261" i="8"/>
  <c r="C261" i="8"/>
  <c r="D261" i="8"/>
  <c r="E261" i="8"/>
  <c r="F261" i="8"/>
  <c r="G261" i="8"/>
  <c r="H261" i="8"/>
  <c r="I261" i="8"/>
  <c r="J261" i="8"/>
  <c r="K261" i="8"/>
  <c r="L261" i="8"/>
  <c r="M261" i="8"/>
  <c r="N261" i="8"/>
  <c r="O261" i="8"/>
  <c r="P261" i="8"/>
  <c r="Q261" i="8"/>
  <c r="R261" i="8"/>
  <c r="S261" i="8"/>
  <c r="T261" i="8"/>
  <c r="U261" i="8"/>
  <c r="V261" i="8"/>
  <c r="W261" i="8"/>
  <c r="X261" i="8"/>
  <c r="Y261" i="8"/>
  <c r="Z261" i="8"/>
  <c r="AA261" i="8"/>
  <c r="AB261" i="8"/>
  <c r="AC261" i="8"/>
  <c r="AD261" i="8"/>
  <c r="AE261" i="8"/>
  <c r="AF261" i="8"/>
  <c r="AG261" i="8"/>
  <c r="AH261" i="8"/>
  <c r="AI261" i="8"/>
  <c r="AJ261" i="8"/>
  <c r="AK261" i="8"/>
  <c r="AL261" i="8"/>
  <c r="AM261" i="8"/>
  <c r="AN261" i="8"/>
  <c r="AO261" i="8"/>
  <c r="AP261" i="8"/>
  <c r="AQ261" i="8"/>
  <c r="AR261" i="8"/>
  <c r="AS261" i="8"/>
  <c r="AT261" i="8"/>
  <c r="AU261" i="8"/>
  <c r="AV261" i="8"/>
  <c r="AW261" i="8"/>
  <c r="AX261" i="8"/>
  <c r="AY261" i="8"/>
  <c r="AZ261" i="8"/>
  <c r="A262" i="8"/>
  <c r="B262" i="8"/>
  <c r="C262" i="8"/>
  <c r="D262" i="8"/>
  <c r="E262" i="8"/>
  <c r="F262" i="8"/>
  <c r="G262" i="8"/>
  <c r="H262" i="8"/>
  <c r="I262" i="8"/>
  <c r="J262" i="8"/>
  <c r="K262" i="8"/>
  <c r="L262" i="8"/>
  <c r="M262" i="8"/>
  <c r="N262" i="8"/>
  <c r="O262" i="8"/>
  <c r="P262" i="8"/>
  <c r="Q262" i="8"/>
  <c r="R262" i="8"/>
  <c r="S262" i="8"/>
  <c r="T262" i="8"/>
  <c r="U262" i="8"/>
  <c r="V262" i="8"/>
  <c r="W262" i="8"/>
  <c r="X262" i="8"/>
  <c r="Y262" i="8"/>
  <c r="Z262" i="8"/>
  <c r="AA262" i="8"/>
  <c r="AB262" i="8"/>
  <c r="AC262" i="8"/>
  <c r="AD262" i="8"/>
  <c r="AE262" i="8"/>
  <c r="AF262" i="8"/>
  <c r="AG262" i="8"/>
  <c r="AH262" i="8"/>
  <c r="AI262" i="8"/>
  <c r="AJ262" i="8"/>
  <c r="AK262" i="8"/>
  <c r="AL262" i="8"/>
  <c r="AM262" i="8"/>
  <c r="AN262" i="8"/>
  <c r="AO262" i="8"/>
  <c r="AP262" i="8"/>
  <c r="AQ262" i="8"/>
  <c r="AR262" i="8"/>
  <c r="AS262" i="8"/>
  <c r="AT262" i="8"/>
  <c r="AU262" i="8"/>
  <c r="AV262" i="8"/>
  <c r="AW262" i="8"/>
  <c r="AX262" i="8"/>
  <c r="AY262" i="8"/>
  <c r="AZ262" i="8"/>
  <c r="A263" i="8"/>
  <c r="B263" i="8"/>
  <c r="C263" i="8"/>
  <c r="D263" i="8"/>
  <c r="E263" i="8"/>
  <c r="F263" i="8"/>
  <c r="G263" i="8"/>
  <c r="H263" i="8"/>
  <c r="I263" i="8"/>
  <c r="J263" i="8"/>
  <c r="K263" i="8"/>
  <c r="L263" i="8"/>
  <c r="M263" i="8"/>
  <c r="N263" i="8"/>
  <c r="O263" i="8"/>
  <c r="P263" i="8"/>
  <c r="Q263" i="8"/>
  <c r="R263" i="8"/>
  <c r="S263" i="8"/>
  <c r="T263" i="8"/>
  <c r="U263" i="8"/>
  <c r="V263" i="8"/>
  <c r="W263" i="8"/>
  <c r="X263" i="8"/>
  <c r="Y263" i="8"/>
  <c r="Z263" i="8"/>
  <c r="AA263" i="8"/>
  <c r="AB263" i="8"/>
  <c r="AC263" i="8"/>
  <c r="AD263" i="8"/>
  <c r="AE263" i="8"/>
  <c r="AF263" i="8"/>
  <c r="AG263" i="8"/>
  <c r="AH263" i="8"/>
  <c r="AI263" i="8"/>
  <c r="AJ263" i="8"/>
  <c r="AK263" i="8"/>
  <c r="AL263" i="8"/>
  <c r="AM263" i="8"/>
  <c r="AN263" i="8"/>
  <c r="AO263" i="8"/>
  <c r="AP263" i="8"/>
  <c r="AQ263" i="8"/>
  <c r="AR263" i="8"/>
  <c r="AS263" i="8"/>
  <c r="AT263" i="8"/>
  <c r="AU263" i="8"/>
  <c r="AV263" i="8"/>
  <c r="AW263" i="8"/>
  <c r="AX263" i="8"/>
  <c r="AY263" i="8"/>
  <c r="AZ263" i="8"/>
  <c r="A264" i="8"/>
  <c r="B264" i="8"/>
  <c r="C264" i="8"/>
  <c r="D264" i="8"/>
  <c r="E264" i="8"/>
  <c r="F264" i="8"/>
  <c r="G264" i="8"/>
  <c r="H264" i="8"/>
  <c r="I264" i="8"/>
  <c r="J264" i="8"/>
  <c r="K264" i="8"/>
  <c r="L264" i="8"/>
  <c r="M264" i="8"/>
  <c r="N264" i="8"/>
  <c r="O264" i="8"/>
  <c r="P264" i="8"/>
  <c r="Q264" i="8"/>
  <c r="R264" i="8"/>
  <c r="S264" i="8"/>
  <c r="T264" i="8"/>
  <c r="U264" i="8"/>
  <c r="V264" i="8"/>
  <c r="W264" i="8"/>
  <c r="X264" i="8"/>
  <c r="Y264" i="8"/>
  <c r="Z264" i="8"/>
  <c r="AA264" i="8"/>
  <c r="AB264" i="8"/>
  <c r="AC264" i="8"/>
  <c r="AD264" i="8"/>
  <c r="AE264" i="8"/>
  <c r="AF264" i="8"/>
  <c r="AG264" i="8"/>
  <c r="AH264" i="8"/>
  <c r="AI264" i="8"/>
  <c r="AJ264" i="8"/>
  <c r="AK264" i="8"/>
  <c r="AL264" i="8"/>
  <c r="AM264" i="8"/>
  <c r="AN264" i="8"/>
  <c r="AO264" i="8"/>
  <c r="AP264" i="8"/>
  <c r="AQ264" i="8"/>
  <c r="AR264" i="8"/>
  <c r="AS264" i="8"/>
  <c r="AT264" i="8"/>
  <c r="AU264" i="8"/>
  <c r="AV264" i="8"/>
  <c r="AW264" i="8"/>
  <c r="AX264" i="8"/>
  <c r="AY264" i="8"/>
  <c r="AZ264" i="8"/>
  <c r="A265" i="8"/>
  <c r="B265" i="8"/>
  <c r="C265" i="8"/>
  <c r="D265" i="8"/>
  <c r="E265" i="8"/>
  <c r="F265" i="8"/>
  <c r="G265" i="8"/>
  <c r="H265" i="8"/>
  <c r="I265" i="8"/>
  <c r="J265" i="8"/>
  <c r="K265" i="8"/>
  <c r="L265" i="8"/>
  <c r="M265" i="8"/>
  <c r="N265" i="8"/>
  <c r="O265" i="8"/>
  <c r="P265" i="8"/>
  <c r="Q265" i="8"/>
  <c r="R265" i="8"/>
  <c r="S265" i="8"/>
  <c r="T265" i="8"/>
  <c r="U265" i="8"/>
  <c r="V265" i="8"/>
  <c r="W265" i="8"/>
  <c r="X265" i="8"/>
  <c r="Y265" i="8"/>
  <c r="Z265" i="8"/>
  <c r="AA265" i="8"/>
  <c r="AB265" i="8"/>
  <c r="AC265" i="8"/>
  <c r="AD265" i="8"/>
  <c r="AE265" i="8"/>
  <c r="AF265" i="8"/>
  <c r="AG265" i="8"/>
  <c r="AH265" i="8"/>
  <c r="AI265" i="8"/>
  <c r="AJ265" i="8"/>
  <c r="AK265" i="8"/>
  <c r="AL265" i="8"/>
  <c r="AM265" i="8"/>
  <c r="AN265" i="8"/>
  <c r="AO265" i="8"/>
  <c r="AP265" i="8"/>
  <c r="AQ265" i="8"/>
  <c r="AR265" i="8"/>
  <c r="AS265" i="8"/>
  <c r="AT265" i="8"/>
  <c r="AU265" i="8"/>
  <c r="AV265" i="8"/>
  <c r="AW265" i="8"/>
  <c r="AX265" i="8"/>
  <c r="AY265" i="8"/>
  <c r="AZ265" i="8"/>
  <c r="A266" i="8"/>
  <c r="B266" i="8"/>
  <c r="C266" i="8"/>
  <c r="D266" i="8"/>
  <c r="E266" i="8"/>
  <c r="F266" i="8"/>
  <c r="G266" i="8"/>
  <c r="H266" i="8"/>
  <c r="I266" i="8"/>
  <c r="J266" i="8"/>
  <c r="K266" i="8"/>
  <c r="L266" i="8"/>
  <c r="M266" i="8"/>
  <c r="N266" i="8"/>
  <c r="O266" i="8"/>
  <c r="P266" i="8"/>
  <c r="Q266" i="8"/>
  <c r="R266" i="8"/>
  <c r="S266" i="8"/>
  <c r="T266" i="8"/>
  <c r="U266" i="8"/>
  <c r="V266" i="8"/>
  <c r="W266" i="8"/>
  <c r="X266" i="8"/>
  <c r="Y266" i="8"/>
  <c r="Z266" i="8"/>
  <c r="AA266" i="8"/>
  <c r="AB266" i="8"/>
  <c r="AC266" i="8"/>
  <c r="AD266" i="8"/>
  <c r="AE266" i="8"/>
  <c r="AF266" i="8"/>
  <c r="AG266" i="8"/>
  <c r="AH266" i="8"/>
  <c r="AI266" i="8"/>
  <c r="AJ266" i="8"/>
  <c r="AK266" i="8"/>
  <c r="AL266" i="8"/>
  <c r="AM266" i="8"/>
  <c r="AN266" i="8"/>
  <c r="AO266" i="8"/>
  <c r="AP266" i="8"/>
  <c r="AQ266" i="8"/>
  <c r="AR266" i="8"/>
  <c r="AS266" i="8"/>
  <c r="AT266" i="8"/>
  <c r="AU266" i="8"/>
  <c r="AV266" i="8"/>
  <c r="AW266" i="8"/>
  <c r="AX266" i="8"/>
  <c r="AY266" i="8"/>
  <c r="AZ266" i="8"/>
  <c r="A267" i="8"/>
  <c r="B267" i="8"/>
  <c r="C267" i="8"/>
  <c r="D267" i="8"/>
  <c r="E267" i="8"/>
  <c r="F267" i="8"/>
  <c r="G267" i="8"/>
  <c r="H267" i="8"/>
  <c r="I267" i="8"/>
  <c r="J267" i="8"/>
  <c r="K267" i="8"/>
  <c r="L267" i="8"/>
  <c r="M267" i="8"/>
  <c r="N267" i="8"/>
  <c r="O267" i="8"/>
  <c r="P267" i="8"/>
  <c r="Q267" i="8"/>
  <c r="R267" i="8"/>
  <c r="S267" i="8"/>
  <c r="T267" i="8"/>
  <c r="U267" i="8"/>
  <c r="V267" i="8"/>
  <c r="W267" i="8"/>
  <c r="X267" i="8"/>
  <c r="Y267" i="8"/>
  <c r="Z267" i="8"/>
  <c r="AA267" i="8"/>
  <c r="AB267" i="8"/>
  <c r="AC267" i="8"/>
  <c r="AD267" i="8"/>
  <c r="AE267" i="8"/>
  <c r="AF267" i="8"/>
  <c r="AG267" i="8"/>
  <c r="AH267" i="8"/>
  <c r="AI267" i="8"/>
  <c r="AJ267" i="8"/>
  <c r="AK267" i="8"/>
  <c r="AL267" i="8"/>
  <c r="AM267" i="8"/>
  <c r="AN267" i="8"/>
  <c r="AO267" i="8"/>
  <c r="AP267" i="8"/>
  <c r="AQ267" i="8"/>
  <c r="AR267" i="8"/>
  <c r="AS267" i="8"/>
  <c r="AT267" i="8"/>
  <c r="AU267" i="8"/>
  <c r="AV267" i="8"/>
  <c r="AW267" i="8"/>
  <c r="AX267" i="8"/>
  <c r="AY267" i="8"/>
  <c r="AZ267" i="8"/>
  <c r="A268" i="8"/>
  <c r="B268" i="8"/>
  <c r="C268" i="8"/>
  <c r="D268" i="8"/>
  <c r="E268" i="8"/>
  <c r="F268" i="8"/>
  <c r="G268" i="8"/>
  <c r="H268" i="8"/>
  <c r="I268" i="8"/>
  <c r="J268" i="8"/>
  <c r="K268" i="8"/>
  <c r="L268" i="8"/>
  <c r="M268" i="8"/>
  <c r="N268" i="8"/>
  <c r="O268" i="8"/>
  <c r="P268" i="8"/>
  <c r="Q268" i="8"/>
  <c r="R268" i="8"/>
  <c r="S268" i="8"/>
  <c r="T268" i="8"/>
  <c r="U268" i="8"/>
  <c r="V268" i="8"/>
  <c r="W268" i="8"/>
  <c r="X268" i="8"/>
  <c r="Y268" i="8"/>
  <c r="Z268" i="8"/>
  <c r="AA268" i="8"/>
  <c r="AB268" i="8"/>
  <c r="AC268" i="8"/>
  <c r="AD268" i="8"/>
  <c r="AE268" i="8"/>
  <c r="AF268" i="8"/>
  <c r="AG268" i="8"/>
  <c r="AH268" i="8"/>
  <c r="AI268" i="8"/>
  <c r="AJ268" i="8"/>
  <c r="AK268" i="8"/>
  <c r="AL268" i="8"/>
  <c r="AM268" i="8"/>
  <c r="AN268" i="8"/>
  <c r="AO268" i="8"/>
  <c r="AP268" i="8"/>
  <c r="AQ268" i="8"/>
  <c r="AR268" i="8"/>
  <c r="AS268" i="8"/>
  <c r="AT268" i="8"/>
  <c r="AU268" i="8"/>
  <c r="AV268" i="8"/>
  <c r="AW268" i="8"/>
  <c r="AX268" i="8"/>
  <c r="AY268" i="8"/>
  <c r="AZ268" i="8"/>
  <c r="A269" i="8"/>
  <c r="B269" i="8"/>
  <c r="C269" i="8"/>
  <c r="D269" i="8"/>
  <c r="E269" i="8"/>
  <c r="F269" i="8"/>
  <c r="G269" i="8"/>
  <c r="H269" i="8"/>
  <c r="I269" i="8"/>
  <c r="J269" i="8"/>
  <c r="K269" i="8"/>
  <c r="L269" i="8"/>
  <c r="M269" i="8"/>
  <c r="N269" i="8"/>
  <c r="O269" i="8"/>
  <c r="P269" i="8"/>
  <c r="Q269" i="8"/>
  <c r="R269" i="8"/>
  <c r="S269" i="8"/>
  <c r="T269" i="8"/>
  <c r="U269" i="8"/>
  <c r="V269" i="8"/>
  <c r="W269" i="8"/>
  <c r="X269" i="8"/>
  <c r="Y269" i="8"/>
  <c r="Z269" i="8"/>
  <c r="AA269" i="8"/>
  <c r="AB269" i="8"/>
  <c r="AC269" i="8"/>
  <c r="AD269" i="8"/>
  <c r="AE269" i="8"/>
  <c r="AF269" i="8"/>
  <c r="AG269" i="8"/>
  <c r="AH269" i="8"/>
  <c r="AI269" i="8"/>
  <c r="AJ269" i="8"/>
  <c r="AK269" i="8"/>
  <c r="AL269" i="8"/>
  <c r="AM269" i="8"/>
  <c r="AN269" i="8"/>
  <c r="AO269" i="8"/>
  <c r="AP269" i="8"/>
  <c r="AQ269" i="8"/>
  <c r="AR269" i="8"/>
  <c r="AS269" i="8"/>
  <c r="AT269" i="8"/>
  <c r="AU269" i="8"/>
  <c r="AV269" i="8"/>
  <c r="AW269" i="8"/>
  <c r="AX269" i="8"/>
  <c r="AY269" i="8"/>
  <c r="AZ269" i="8"/>
  <c r="A270" i="8"/>
  <c r="B270" i="8"/>
  <c r="C270" i="8"/>
  <c r="D270" i="8"/>
  <c r="E270" i="8"/>
  <c r="F270" i="8"/>
  <c r="G270" i="8"/>
  <c r="H270" i="8"/>
  <c r="I270" i="8"/>
  <c r="J270" i="8"/>
  <c r="K270" i="8"/>
  <c r="L270" i="8"/>
  <c r="M270" i="8"/>
  <c r="N270" i="8"/>
  <c r="O270" i="8"/>
  <c r="P270" i="8"/>
  <c r="Q270" i="8"/>
  <c r="R270" i="8"/>
  <c r="S270" i="8"/>
  <c r="T270" i="8"/>
  <c r="U270" i="8"/>
  <c r="V270" i="8"/>
  <c r="W270" i="8"/>
  <c r="X270" i="8"/>
  <c r="Y270" i="8"/>
  <c r="Z270" i="8"/>
  <c r="AA270" i="8"/>
  <c r="AB270" i="8"/>
  <c r="AC270" i="8"/>
  <c r="AD270" i="8"/>
  <c r="AE270" i="8"/>
  <c r="AF270" i="8"/>
  <c r="AG270" i="8"/>
  <c r="AH270" i="8"/>
  <c r="AI270" i="8"/>
  <c r="AJ270" i="8"/>
  <c r="AK270" i="8"/>
  <c r="AL270" i="8"/>
  <c r="AM270" i="8"/>
  <c r="AN270" i="8"/>
  <c r="AO270" i="8"/>
  <c r="AP270" i="8"/>
  <c r="AQ270" i="8"/>
  <c r="AR270" i="8"/>
  <c r="AS270" i="8"/>
  <c r="AT270" i="8"/>
  <c r="AU270" i="8"/>
  <c r="AV270" i="8"/>
  <c r="AW270" i="8"/>
  <c r="AX270" i="8"/>
  <c r="AY270" i="8"/>
  <c r="AZ270" i="8"/>
  <c r="A271" i="8"/>
  <c r="B271" i="8"/>
  <c r="C271" i="8"/>
  <c r="D271" i="8"/>
  <c r="E271" i="8"/>
  <c r="F271" i="8"/>
  <c r="G271" i="8"/>
  <c r="H271" i="8"/>
  <c r="I271" i="8"/>
  <c r="J271" i="8"/>
  <c r="K271" i="8"/>
  <c r="L271" i="8"/>
  <c r="M271" i="8"/>
  <c r="N271" i="8"/>
  <c r="O271" i="8"/>
  <c r="P271" i="8"/>
  <c r="Q271" i="8"/>
  <c r="R271" i="8"/>
  <c r="S271" i="8"/>
  <c r="T271" i="8"/>
  <c r="U271" i="8"/>
  <c r="V271" i="8"/>
  <c r="W271" i="8"/>
  <c r="X271" i="8"/>
  <c r="Y271" i="8"/>
  <c r="Z271" i="8"/>
  <c r="AA271" i="8"/>
  <c r="AB271" i="8"/>
  <c r="AC271" i="8"/>
  <c r="AD271" i="8"/>
  <c r="AE271" i="8"/>
  <c r="AF271" i="8"/>
  <c r="AG271" i="8"/>
  <c r="AH271" i="8"/>
  <c r="AI271" i="8"/>
  <c r="AJ271" i="8"/>
  <c r="AK271" i="8"/>
  <c r="AL271" i="8"/>
  <c r="AM271" i="8"/>
  <c r="AN271" i="8"/>
  <c r="AO271" i="8"/>
  <c r="AP271" i="8"/>
  <c r="AQ271" i="8"/>
  <c r="AR271" i="8"/>
  <c r="AS271" i="8"/>
  <c r="AT271" i="8"/>
  <c r="AU271" i="8"/>
  <c r="AV271" i="8"/>
  <c r="AW271" i="8"/>
  <c r="AX271" i="8"/>
  <c r="AY271" i="8"/>
  <c r="AZ271" i="8"/>
  <c r="A272" i="8"/>
  <c r="B272" i="8"/>
  <c r="C272" i="8"/>
  <c r="D272" i="8"/>
  <c r="E272" i="8"/>
  <c r="F272" i="8"/>
  <c r="G272" i="8"/>
  <c r="H272" i="8"/>
  <c r="I272" i="8"/>
  <c r="J272" i="8"/>
  <c r="K272" i="8"/>
  <c r="L272" i="8"/>
  <c r="M272" i="8"/>
  <c r="N272" i="8"/>
  <c r="O272" i="8"/>
  <c r="P272" i="8"/>
  <c r="Q272" i="8"/>
  <c r="R272" i="8"/>
  <c r="S272" i="8"/>
  <c r="T272" i="8"/>
  <c r="U272" i="8"/>
  <c r="V272" i="8"/>
  <c r="W272" i="8"/>
  <c r="X272" i="8"/>
  <c r="Y272" i="8"/>
  <c r="Z272" i="8"/>
  <c r="AA272" i="8"/>
  <c r="AB272" i="8"/>
  <c r="AC272" i="8"/>
  <c r="AD272" i="8"/>
  <c r="AE272" i="8"/>
  <c r="AF272" i="8"/>
  <c r="AG272" i="8"/>
  <c r="AH272" i="8"/>
  <c r="AI272" i="8"/>
  <c r="AJ272" i="8"/>
  <c r="AK272" i="8"/>
  <c r="AL272" i="8"/>
  <c r="AM272" i="8"/>
  <c r="AN272" i="8"/>
  <c r="AO272" i="8"/>
  <c r="AP272" i="8"/>
  <c r="AQ272" i="8"/>
  <c r="AR272" i="8"/>
  <c r="AS272" i="8"/>
  <c r="AT272" i="8"/>
  <c r="AU272" i="8"/>
  <c r="AV272" i="8"/>
  <c r="AW272" i="8"/>
  <c r="AX272" i="8"/>
  <c r="AY272" i="8"/>
  <c r="AZ272" i="8"/>
  <c r="A273" i="8"/>
  <c r="B273" i="8"/>
  <c r="C273" i="8"/>
  <c r="D273" i="8"/>
  <c r="E273" i="8"/>
  <c r="F273" i="8"/>
  <c r="G273" i="8"/>
  <c r="H273" i="8"/>
  <c r="I273" i="8"/>
  <c r="J273" i="8"/>
  <c r="K273" i="8"/>
  <c r="L273" i="8"/>
  <c r="M273" i="8"/>
  <c r="N273" i="8"/>
  <c r="O273" i="8"/>
  <c r="P273" i="8"/>
  <c r="Q273" i="8"/>
  <c r="R273" i="8"/>
  <c r="S273" i="8"/>
  <c r="T273" i="8"/>
  <c r="U273" i="8"/>
  <c r="V273" i="8"/>
  <c r="W273" i="8"/>
  <c r="X273" i="8"/>
  <c r="Y273" i="8"/>
  <c r="Z273" i="8"/>
  <c r="AA273" i="8"/>
  <c r="AB273" i="8"/>
  <c r="AC273" i="8"/>
  <c r="AD273" i="8"/>
  <c r="AE273" i="8"/>
  <c r="AF273" i="8"/>
  <c r="AG273" i="8"/>
  <c r="AH273" i="8"/>
  <c r="AI273" i="8"/>
  <c r="AJ273" i="8"/>
  <c r="AK273" i="8"/>
  <c r="AL273" i="8"/>
  <c r="AM273" i="8"/>
  <c r="AN273" i="8"/>
  <c r="AO273" i="8"/>
  <c r="AP273" i="8"/>
  <c r="AQ273" i="8"/>
  <c r="AR273" i="8"/>
  <c r="AS273" i="8"/>
  <c r="AT273" i="8"/>
  <c r="AU273" i="8"/>
  <c r="AV273" i="8"/>
  <c r="AW273" i="8"/>
  <c r="AX273" i="8"/>
  <c r="AY273" i="8"/>
  <c r="AZ273" i="8"/>
  <c r="A274" i="8"/>
  <c r="B274" i="8"/>
  <c r="C274" i="8"/>
  <c r="D274" i="8"/>
  <c r="E274" i="8"/>
  <c r="F274" i="8"/>
  <c r="G274" i="8"/>
  <c r="H274" i="8"/>
  <c r="I274" i="8"/>
  <c r="J274" i="8"/>
  <c r="K274" i="8"/>
  <c r="L274" i="8"/>
  <c r="M274" i="8"/>
  <c r="N274" i="8"/>
  <c r="O274" i="8"/>
  <c r="P274" i="8"/>
  <c r="Q274" i="8"/>
  <c r="R274" i="8"/>
  <c r="S274" i="8"/>
  <c r="T274" i="8"/>
  <c r="U274" i="8"/>
  <c r="V274" i="8"/>
  <c r="W274" i="8"/>
  <c r="X274" i="8"/>
  <c r="Y274" i="8"/>
  <c r="Z274" i="8"/>
  <c r="AA274" i="8"/>
  <c r="AB274" i="8"/>
  <c r="AC274" i="8"/>
  <c r="AD274" i="8"/>
  <c r="AE274" i="8"/>
  <c r="AF274" i="8"/>
  <c r="AG274" i="8"/>
  <c r="AH274" i="8"/>
  <c r="AI274" i="8"/>
  <c r="AJ274" i="8"/>
  <c r="AK274" i="8"/>
  <c r="AL274" i="8"/>
  <c r="AM274" i="8"/>
  <c r="AN274" i="8"/>
  <c r="AO274" i="8"/>
  <c r="AP274" i="8"/>
  <c r="AQ274" i="8"/>
  <c r="AR274" i="8"/>
  <c r="AS274" i="8"/>
  <c r="AT274" i="8"/>
  <c r="AU274" i="8"/>
  <c r="AV274" i="8"/>
  <c r="AW274" i="8"/>
  <c r="AX274" i="8"/>
  <c r="AY274" i="8"/>
  <c r="AZ274" i="8"/>
  <c r="A275" i="8"/>
  <c r="B275" i="8"/>
  <c r="C275" i="8"/>
  <c r="D275" i="8"/>
  <c r="E275" i="8"/>
  <c r="F275" i="8"/>
  <c r="G275" i="8"/>
  <c r="H275" i="8"/>
  <c r="I275" i="8"/>
  <c r="J275" i="8"/>
  <c r="K275" i="8"/>
  <c r="L275" i="8"/>
  <c r="M275" i="8"/>
  <c r="N275" i="8"/>
  <c r="O275" i="8"/>
  <c r="P275" i="8"/>
  <c r="Q275" i="8"/>
  <c r="R275" i="8"/>
  <c r="S275" i="8"/>
  <c r="T275" i="8"/>
  <c r="U275" i="8"/>
  <c r="V275" i="8"/>
  <c r="W275" i="8"/>
  <c r="X275" i="8"/>
  <c r="Y275" i="8"/>
  <c r="Z275" i="8"/>
  <c r="AA275" i="8"/>
  <c r="AB275" i="8"/>
  <c r="AC275" i="8"/>
  <c r="AD275" i="8"/>
  <c r="AE275" i="8"/>
  <c r="AF275" i="8"/>
  <c r="AG275" i="8"/>
  <c r="AH275" i="8"/>
  <c r="AI275" i="8"/>
  <c r="AJ275" i="8"/>
  <c r="AK275" i="8"/>
  <c r="AL275" i="8"/>
  <c r="AM275" i="8"/>
  <c r="AN275" i="8"/>
  <c r="AO275" i="8"/>
  <c r="AP275" i="8"/>
  <c r="AQ275" i="8"/>
  <c r="AR275" i="8"/>
  <c r="AS275" i="8"/>
  <c r="AT275" i="8"/>
  <c r="AU275" i="8"/>
  <c r="AV275" i="8"/>
  <c r="AW275" i="8"/>
  <c r="AX275" i="8"/>
  <c r="AY275" i="8"/>
  <c r="AZ275" i="8"/>
  <c r="A276" i="8"/>
  <c r="B276" i="8"/>
  <c r="C276" i="8"/>
  <c r="D276" i="8"/>
  <c r="E276" i="8"/>
  <c r="F276" i="8"/>
  <c r="G276" i="8"/>
  <c r="H276" i="8"/>
  <c r="I276" i="8"/>
  <c r="J276" i="8"/>
  <c r="K276" i="8"/>
  <c r="L276" i="8"/>
  <c r="M276" i="8"/>
  <c r="N276" i="8"/>
  <c r="O276" i="8"/>
  <c r="P276" i="8"/>
  <c r="Q276" i="8"/>
  <c r="R276" i="8"/>
  <c r="S276" i="8"/>
  <c r="T276" i="8"/>
  <c r="U276" i="8"/>
  <c r="V276" i="8"/>
  <c r="W276" i="8"/>
  <c r="X276" i="8"/>
  <c r="Y276" i="8"/>
  <c r="Z276" i="8"/>
  <c r="AA276" i="8"/>
  <c r="AB276" i="8"/>
  <c r="AC276" i="8"/>
  <c r="AD276" i="8"/>
  <c r="AE276" i="8"/>
  <c r="AF276" i="8"/>
  <c r="AG276" i="8"/>
  <c r="AH276" i="8"/>
  <c r="AI276" i="8"/>
  <c r="AJ276" i="8"/>
  <c r="AK276" i="8"/>
  <c r="AL276" i="8"/>
  <c r="AM276" i="8"/>
  <c r="AN276" i="8"/>
  <c r="AO276" i="8"/>
  <c r="AP276" i="8"/>
  <c r="AQ276" i="8"/>
  <c r="AR276" i="8"/>
  <c r="AS276" i="8"/>
  <c r="AT276" i="8"/>
  <c r="AU276" i="8"/>
  <c r="AV276" i="8"/>
  <c r="AW276" i="8"/>
  <c r="AX276" i="8"/>
  <c r="AY276" i="8"/>
  <c r="AZ276" i="8"/>
  <c r="A277" i="8"/>
  <c r="B277" i="8"/>
  <c r="C277" i="8"/>
  <c r="D277" i="8"/>
  <c r="E277" i="8"/>
  <c r="F277" i="8"/>
  <c r="G277" i="8"/>
  <c r="H277" i="8"/>
  <c r="I277" i="8"/>
  <c r="J277" i="8"/>
  <c r="K277" i="8"/>
  <c r="L277" i="8"/>
  <c r="M277" i="8"/>
  <c r="N277" i="8"/>
  <c r="O277" i="8"/>
  <c r="P277" i="8"/>
  <c r="Q277" i="8"/>
  <c r="R277" i="8"/>
  <c r="S277" i="8"/>
  <c r="T277" i="8"/>
  <c r="U277" i="8"/>
  <c r="V277" i="8"/>
  <c r="W277" i="8"/>
  <c r="X277" i="8"/>
  <c r="Y277" i="8"/>
  <c r="Z277" i="8"/>
  <c r="AA277" i="8"/>
  <c r="AB277" i="8"/>
  <c r="AC277" i="8"/>
  <c r="AD277" i="8"/>
  <c r="AE277" i="8"/>
  <c r="AF277" i="8"/>
  <c r="AG277" i="8"/>
  <c r="AH277" i="8"/>
  <c r="AI277" i="8"/>
  <c r="AJ277" i="8"/>
  <c r="AK277" i="8"/>
  <c r="AL277" i="8"/>
  <c r="AM277" i="8"/>
  <c r="AN277" i="8"/>
  <c r="AO277" i="8"/>
  <c r="AP277" i="8"/>
  <c r="AQ277" i="8"/>
  <c r="AR277" i="8"/>
  <c r="AS277" i="8"/>
  <c r="AT277" i="8"/>
  <c r="AU277" i="8"/>
  <c r="AV277" i="8"/>
  <c r="AW277" i="8"/>
  <c r="AX277" i="8"/>
  <c r="AY277" i="8"/>
  <c r="AZ277" i="8"/>
  <c r="A278" i="8"/>
  <c r="B278" i="8"/>
  <c r="C278" i="8"/>
  <c r="D278" i="8"/>
  <c r="E278" i="8"/>
  <c r="F278" i="8"/>
  <c r="G278" i="8"/>
  <c r="H278" i="8"/>
  <c r="I278" i="8"/>
  <c r="J278" i="8"/>
  <c r="K278" i="8"/>
  <c r="L278" i="8"/>
  <c r="M278" i="8"/>
  <c r="N278" i="8"/>
  <c r="O278" i="8"/>
  <c r="P278" i="8"/>
  <c r="Q278" i="8"/>
  <c r="R278" i="8"/>
  <c r="S278" i="8"/>
  <c r="T278" i="8"/>
  <c r="U278" i="8"/>
  <c r="V278" i="8"/>
  <c r="W278" i="8"/>
  <c r="X278" i="8"/>
  <c r="Y278" i="8"/>
  <c r="Z278" i="8"/>
  <c r="AA278" i="8"/>
  <c r="AB278" i="8"/>
  <c r="AC278" i="8"/>
  <c r="AD278" i="8"/>
  <c r="AE278" i="8"/>
  <c r="AF278" i="8"/>
  <c r="AG278" i="8"/>
  <c r="AH278" i="8"/>
  <c r="AI278" i="8"/>
  <c r="AJ278" i="8"/>
  <c r="AK278" i="8"/>
  <c r="AL278" i="8"/>
  <c r="AM278" i="8"/>
  <c r="AN278" i="8"/>
  <c r="AO278" i="8"/>
  <c r="AP278" i="8"/>
  <c r="AQ278" i="8"/>
  <c r="AR278" i="8"/>
  <c r="AS278" i="8"/>
  <c r="AT278" i="8"/>
  <c r="AU278" i="8"/>
  <c r="AV278" i="8"/>
  <c r="AW278" i="8"/>
  <c r="AX278" i="8"/>
  <c r="AY278" i="8"/>
  <c r="AZ278" i="8"/>
  <c r="A279" i="8"/>
  <c r="B279" i="8"/>
  <c r="C279" i="8"/>
  <c r="D279" i="8"/>
  <c r="E279" i="8"/>
  <c r="F279" i="8"/>
  <c r="G279" i="8"/>
  <c r="H279" i="8"/>
  <c r="I279" i="8"/>
  <c r="J279" i="8"/>
  <c r="K279" i="8"/>
  <c r="L279" i="8"/>
  <c r="M279" i="8"/>
  <c r="N279" i="8"/>
  <c r="O279" i="8"/>
  <c r="P279" i="8"/>
  <c r="Q279" i="8"/>
  <c r="R279" i="8"/>
  <c r="S279" i="8"/>
  <c r="T279" i="8"/>
  <c r="U279" i="8"/>
  <c r="V279" i="8"/>
  <c r="W279" i="8"/>
  <c r="X279" i="8"/>
  <c r="Y279" i="8"/>
  <c r="Z279" i="8"/>
  <c r="AA279" i="8"/>
  <c r="AB279" i="8"/>
  <c r="AC279" i="8"/>
  <c r="AD279" i="8"/>
  <c r="AE279" i="8"/>
  <c r="AF279" i="8"/>
  <c r="AG279" i="8"/>
  <c r="AH279" i="8"/>
  <c r="AI279" i="8"/>
  <c r="AJ279" i="8"/>
  <c r="AK279" i="8"/>
  <c r="AL279" i="8"/>
  <c r="AM279" i="8"/>
  <c r="AN279" i="8"/>
  <c r="AO279" i="8"/>
  <c r="AP279" i="8"/>
  <c r="AQ279" i="8"/>
  <c r="AR279" i="8"/>
  <c r="AS279" i="8"/>
  <c r="AT279" i="8"/>
  <c r="AU279" i="8"/>
  <c r="AV279" i="8"/>
  <c r="AW279" i="8"/>
  <c r="AX279" i="8"/>
  <c r="AY279" i="8"/>
  <c r="AZ279" i="8"/>
  <c r="A280" i="8"/>
  <c r="B280" i="8"/>
  <c r="C280" i="8"/>
  <c r="D280" i="8"/>
  <c r="E280" i="8"/>
  <c r="F280" i="8"/>
  <c r="G280" i="8"/>
  <c r="H280" i="8"/>
  <c r="I280" i="8"/>
  <c r="J280" i="8"/>
  <c r="K280" i="8"/>
  <c r="L280" i="8"/>
  <c r="M280" i="8"/>
  <c r="N280" i="8"/>
  <c r="O280" i="8"/>
  <c r="P280" i="8"/>
  <c r="Q280" i="8"/>
  <c r="R280" i="8"/>
  <c r="S280" i="8"/>
  <c r="T280" i="8"/>
  <c r="U280" i="8"/>
  <c r="V280" i="8"/>
  <c r="W280" i="8"/>
  <c r="X280" i="8"/>
  <c r="Y280" i="8"/>
  <c r="Z280" i="8"/>
  <c r="AA280" i="8"/>
  <c r="AB280" i="8"/>
  <c r="AC280" i="8"/>
  <c r="AD280" i="8"/>
  <c r="AE280" i="8"/>
  <c r="AF280" i="8"/>
  <c r="AG280" i="8"/>
  <c r="AH280" i="8"/>
  <c r="AI280" i="8"/>
  <c r="AJ280" i="8"/>
  <c r="AK280" i="8"/>
  <c r="AL280" i="8"/>
  <c r="AM280" i="8"/>
  <c r="AN280" i="8"/>
  <c r="AO280" i="8"/>
  <c r="AP280" i="8"/>
  <c r="AQ280" i="8"/>
  <c r="AR280" i="8"/>
  <c r="AS280" i="8"/>
  <c r="AT280" i="8"/>
  <c r="AU280" i="8"/>
  <c r="AV280" i="8"/>
  <c r="AW280" i="8"/>
  <c r="AX280" i="8"/>
  <c r="AY280" i="8"/>
  <c r="AZ280" i="8"/>
  <c r="A281" i="8"/>
  <c r="B281" i="8"/>
  <c r="C281" i="8"/>
  <c r="D281" i="8"/>
  <c r="E281" i="8"/>
  <c r="F281" i="8"/>
  <c r="G281" i="8"/>
  <c r="H281" i="8"/>
  <c r="I281" i="8"/>
  <c r="J281" i="8"/>
  <c r="K281" i="8"/>
  <c r="L281" i="8"/>
  <c r="M281" i="8"/>
  <c r="N281" i="8"/>
  <c r="O281" i="8"/>
  <c r="P281" i="8"/>
  <c r="Q281" i="8"/>
  <c r="R281" i="8"/>
  <c r="S281" i="8"/>
  <c r="T281" i="8"/>
  <c r="U281" i="8"/>
  <c r="V281" i="8"/>
  <c r="W281" i="8"/>
  <c r="X281" i="8"/>
  <c r="Y281" i="8"/>
  <c r="Z281" i="8"/>
  <c r="AA281" i="8"/>
  <c r="AB281" i="8"/>
  <c r="AC281" i="8"/>
  <c r="AD281" i="8"/>
  <c r="AE281" i="8"/>
  <c r="AF281" i="8"/>
  <c r="AG281" i="8"/>
  <c r="AH281" i="8"/>
  <c r="AI281" i="8"/>
  <c r="AJ281" i="8"/>
  <c r="AK281" i="8"/>
  <c r="AL281" i="8"/>
  <c r="AM281" i="8"/>
  <c r="AN281" i="8"/>
  <c r="AO281" i="8"/>
  <c r="AP281" i="8"/>
  <c r="AQ281" i="8"/>
  <c r="AR281" i="8"/>
  <c r="AS281" i="8"/>
  <c r="AT281" i="8"/>
  <c r="AU281" i="8"/>
  <c r="AV281" i="8"/>
  <c r="AW281" i="8"/>
  <c r="AX281" i="8"/>
  <c r="AY281" i="8"/>
  <c r="AZ281" i="8"/>
  <c r="A282" i="8"/>
  <c r="B282" i="8"/>
  <c r="C282" i="8"/>
  <c r="D282" i="8"/>
  <c r="E282" i="8"/>
  <c r="F282" i="8"/>
  <c r="G282" i="8"/>
  <c r="H282" i="8"/>
  <c r="I282" i="8"/>
  <c r="J282" i="8"/>
  <c r="K282" i="8"/>
  <c r="L282" i="8"/>
  <c r="M282" i="8"/>
  <c r="N282" i="8"/>
  <c r="O282" i="8"/>
  <c r="P282" i="8"/>
  <c r="Q282" i="8"/>
  <c r="R282" i="8"/>
  <c r="S282" i="8"/>
  <c r="T282" i="8"/>
  <c r="U282" i="8"/>
  <c r="V282" i="8"/>
  <c r="W282" i="8"/>
  <c r="X282" i="8"/>
  <c r="Y282" i="8"/>
  <c r="Z282" i="8"/>
  <c r="AA282" i="8"/>
  <c r="AB282" i="8"/>
  <c r="AC282" i="8"/>
  <c r="AD282" i="8"/>
  <c r="AE282" i="8"/>
  <c r="AF282" i="8"/>
  <c r="AG282" i="8"/>
  <c r="AH282" i="8"/>
  <c r="AI282" i="8"/>
  <c r="AJ282" i="8"/>
  <c r="AK282" i="8"/>
  <c r="AL282" i="8"/>
  <c r="AM282" i="8"/>
  <c r="AN282" i="8"/>
  <c r="AO282" i="8"/>
  <c r="AP282" i="8"/>
  <c r="AQ282" i="8"/>
  <c r="AR282" i="8"/>
  <c r="AS282" i="8"/>
  <c r="AT282" i="8"/>
  <c r="AU282" i="8"/>
  <c r="AV282" i="8"/>
  <c r="AW282" i="8"/>
  <c r="AX282" i="8"/>
  <c r="AY282" i="8"/>
  <c r="AZ282" i="8"/>
  <c r="A283" i="8"/>
  <c r="B283" i="8"/>
  <c r="C283" i="8"/>
  <c r="D283" i="8"/>
  <c r="E283" i="8"/>
  <c r="F283" i="8"/>
  <c r="G283" i="8"/>
  <c r="H283" i="8"/>
  <c r="I283" i="8"/>
  <c r="J283" i="8"/>
  <c r="K283" i="8"/>
  <c r="L283" i="8"/>
  <c r="M283" i="8"/>
  <c r="N283" i="8"/>
  <c r="O283" i="8"/>
  <c r="P283" i="8"/>
  <c r="Q283" i="8"/>
  <c r="R283" i="8"/>
  <c r="S283" i="8"/>
  <c r="T283" i="8"/>
  <c r="U283" i="8"/>
  <c r="V283" i="8"/>
  <c r="W283" i="8"/>
  <c r="X283" i="8"/>
  <c r="Y283" i="8"/>
  <c r="Z283" i="8"/>
  <c r="AA283" i="8"/>
  <c r="AB283" i="8"/>
  <c r="AC283" i="8"/>
  <c r="AD283" i="8"/>
  <c r="AE283" i="8"/>
  <c r="AF283" i="8"/>
  <c r="AG283" i="8"/>
  <c r="AH283" i="8"/>
  <c r="AI283" i="8"/>
  <c r="AJ283" i="8"/>
  <c r="AK283" i="8"/>
  <c r="AL283" i="8"/>
  <c r="AM283" i="8"/>
  <c r="AN283" i="8"/>
  <c r="AO283" i="8"/>
  <c r="AP283" i="8"/>
  <c r="AQ283" i="8"/>
  <c r="AR283" i="8"/>
  <c r="AS283" i="8"/>
  <c r="AT283" i="8"/>
  <c r="AU283" i="8"/>
  <c r="AV283" i="8"/>
  <c r="AW283" i="8"/>
  <c r="AX283" i="8"/>
  <c r="AY283" i="8"/>
  <c r="AZ283" i="8"/>
  <c r="A284" i="8"/>
  <c r="B284" i="8"/>
  <c r="C284" i="8"/>
  <c r="D284" i="8"/>
  <c r="E284" i="8"/>
  <c r="F284" i="8"/>
  <c r="G284" i="8"/>
  <c r="H284" i="8"/>
  <c r="I284" i="8"/>
  <c r="J284" i="8"/>
  <c r="K284" i="8"/>
  <c r="L284" i="8"/>
  <c r="M284" i="8"/>
  <c r="N284" i="8"/>
  <c r="O284" i="8"/>
  <c r="P284" i="8"/>
  <c r="Q284" i="8"/>
  <c r="R284" i="8"/>
  <c r="S284" i="8"/>
  <c r="T284" i="8"/>
  <c r="U284" i="8"/>
  <c r="V284" i="8"/>
  <c r="W284" i="8"/>
  <c r="X284" i="8"/>
  <c r="Y284" i="8"/>
  <c r="Z284" i="8"/>
  <c r="AA284" i="8"/>
  <c r="AB284" i="8"/>
  <c r="AC284" i="8"/>
  <c r="AD284" i="8"/>
  <c r="AE284" i="8"/>
  <c r="AF284" i="8"/>
  <c r="AG284" i="8"/>
  <c r="AH284" i="8"/>
  <c r="AI284" i="8"/>
  <c r="AJ284" i="8"/>
  <c r="AK284" i="8"/>
  <c r="AL284" i="8"/>
  <c r="AM284" i="8"/>
  <c r="AN284" i="8"/>
  <c r="AO284" i="8"/>
  <c r="AP284" i="8"/>
  <c r="AQ284" i="8"/>
  <c r="AR284" i="8"/>
  <c r="AS284" i="8"/>
  <c r="AT284" i="8"/>
  <c r="AU284" i="8"/>
  <c r="AV284" i="8"/>
  <c r="AW284" i="8"/>
  <c r="AX284" i="8"/>
  <c r="AY284" i="8"/>
  <c r="AZ284" i="8"/>
  <c r="A285" i="8"/>
  <c r="B285" i="8"/>
  <c r="C285" i="8"/>
  <c r="D285" i="8"/>
  <c r="E285" i="8"/>
  <c r="F285" i="8"/>
  <c r="G285" i="8"/>
  <c r="H285" i="8"/>
  <c r="I285" i="8"/>
  <c r="J285" i="8"/>
  <c r="K285" i="8"/>
  <c r="L285" i="8"/>
  <c r="M285" i="8"/>
  <c r="N285" i="8"/>
  <c r="O285" i="8"/>
  <c r="P285" i="8"/>
  <c r="Q285" i="8"/>
  <c r="R285" i="8"/>
  <c r="S285" i="8"/>
  <c r="T285" i="8"/>
  <c r="U285" i="8"/>
  <c r="V285" i="8"/>
  <c r="W285" i="8"/>
  <c r="X285" i="8"/>
  <c r="Y285" i="8"/>
  <c r="Z285" i="8"/>
  <c r="AA285" i="8"/>
  <c r="AB285" i="8"/>
  <c r="AC285" i="8"/>
  <c r="AD285" i="8"/>
  <c r="AE285" i="8"/>
  <c r="AF285" i="8"/>
  <c r="AG285" i="8"/>
  <c r="AH285" i="8"/>
  <c r="AI285" i="8"/>
  <c r="AJ285" i="8"/>
  <c r="AK285" i="8"/>
  <c r="AL285" i="8"/>
  <c r="AM285" i="8"/>
  <c r="AN285" i="8"/>
  <c r="AO285" i="8"/>
  <c r="AP285" i="8"/>
  <c r="AQ285" i="8"/>
  <c r="AR285" i="8"/>
  <c r="AS285" i="8"/>
  <c r="AT285" i="8"/>
  <c r="AU285" i="8"/>
  <c r="AV285" i="8"/>
  <c r="AW285" i="8"/>
  <c r="AX285" i="8"/>
  <c r="AY285" i="8"/>
  <c r="AZ285" i="8"/>
  <c r="A286" i="8"/>
  <c r="B286" i="8"/>
  <c r="C286" i="8"/>
  <c r="D286" i="8"/>
  <c r="E286" i="8"/>
  <c r="F286" i="8"/>
  <c r="G286" i="8"/>
  <c r="H286" i="8"/>
  <c r="I286" i="8"/>
  <c r="J286" i="8"/>
  <c r="K286" i="8"/>
  <c r="L286" i="8"/>
  <c r="M286" i="8"/>
  <c r="N286" i="8"/>
  <c r="O286" i="8"/>
  <c r="P286" i="8"/>
  <c r="Q286" i="8"/>
  <c r="R286" i="8"/>
  <c r="S286" i="8"/>
  <c r="T286" i="8"/>
  <c r="U286" i="8"/>
  <c r="V286" i="8"/>
  <c r="W286" i="8"/>
  <c r="X286" i="8"/>
  <c r="Y286" i="8"/>
  <c r="Z286" i="8"/>
  <c r="AA286" i="8"/>
  <c r="AB286" i="8"/>
  <c r="AC286" i="8"/>
  <c r="AD286" i="8"/>
  <c r="AE286" i="8"/>
  <c r="AF286" i="8"/>
  <c r="AG286" i="8"/>
  <c r="AH286" i="8"/>
  <c r="AI286" i="8"/>
  <c r="AJ286" i="8"/>
  <c r="AK286" i="8"/>
  <c r="AL286" i="8"/>
  <c r="AM286" i="8"/>
  <c r="AN286" i="8"/>
  <c r="AO286" i="8"/>
  <c r="AP286" i="8"/>
  <c r="AQ286" i="8"/>
  <c r="AR286" i="8"/>
  <c r="AS286" i="8"/>
  <c r="AT286" i="8"/>
  <c r="AU286" i="8"/>
  <c r="AV286" i="8"/>
  <c r="AW286" i="8"/>
  <c r="AX286" i="8"/>
  <c r="AY286" i="8"/>
  <c r="AZ286" i="8"/>
  <c r="A287" i="8"/>
  <c r="B287" i="8"/>
  <c r="C287" i="8"/>
  <c r="D287" i="8"/>
  <c r="E287" i="8"/>
  <c r="F287" i="8"/>
  <c r="G287" i="8"/>
  <c r="H287" i="8"/>
  <c r="I287" i="8"/>
  <c r="J287" i="8"/>
  <c r="K287" i="8"/>
  <c r="L287" i="8"/>
  <c r="M287" i="8"/>
  <c r="N287" i="8"/>
  <c r="O287" i="8"/>
  <c r="P287" i="8"/>
  <c r="Q287" i="8"/>
  <c r="R287" i="8"/>
  <c r="S287" i="8"/>
  <c r="T287" i="8"/>
  <c r="U287" i="8"/>
  <c r="V287" i="8"/>
  <c r="W287" i="8"/>
  <c r="X287" i="8"/>
  <c r="Y287" i="8"/>
  <c r="Z287" i="8"/>
  <c r="AA287" i="8"/>
  <c r="AB287" i="8"/>
  <c r="AC287" i="8"/>
  <c r="AD287" i="8"/>
  <c r="AE287" i="8"/>
  <c r="AF287" i="8"/>
  <c r="AG287" i="8"/>
  <c r="AH287" i="8"/>
  <c r="AI287" i="8"/>
  <c r="AJ287" i="8"/>
  <c r="AK287" i="8"/>
  <c r="AL287" i="8"/>
  <c r="AM287" i="8"/>
  <c r="AN287" i="8"/>
  <c r="AO287" i="8"/>
  <c r="AP287" i="8"/>
  <c r="AQ287" i="8"/>
  <c r="AR287" i="8"/>
  <c r="AS287" i="8"/>
  <c r="AT287" i="8"/>
  <c r="AU287" i="8"/>
  <c r="AV287" i="8"/>
  <c r="AW287" i="8"/>
  <c r="AX287" i="8"/>
  <c r="AY287" i="8"/>
  <c r="AZ287" i="8"/>
  <c r="A288" i="8"/>
  <c r="B288" i="8"/>
  <c r="C288" i="8"/>
  <c r="D288" i="8"/>
  <c r="E288" i="8"/>
  <c r="F288" i="8"/>
  <c r="G288" i="8"/>
  <c r="H288" i="8"/>
  <c r="I288" i="8"/>
  <c r="J288" i="8"/>
  <c r="K288" i="8"/>
  <c r="L288" i="8"/>
  <c r="M288" i="8"/>
  <c r="N288" i="8"/>
  <c r="O288" i="8"/>
  <c r="P288" i="8"/>
  <c r="Q288" i="8"/>
  <c r="R288" i="8"/>
  <c r="S288" i="8"/>
  <c r="T288" i="8"/>
  <c r="U288" i="8"/>
  <c r="V288" i="8"/>
  <c r="W288" i="8"/>
  <c r="X288" i="8"/>
  <c r="Y288" i="8"/>
  <c r="Z288" i="8"/>
  <c r="AA288" i="8"/>
  <c r="AB288" i="8"/>
  <c r="AC288" i="8"/>
  <c r="AD288" i="8"/>
  <c r="AE288" i="8"/>
  <c r="AF288" i="8"/>
  <c r="AG288" i="8"/>
  <c r="AH288" i="8"/>
  <c r="AI288" i="8"/>
  <c r="AJ288" i="8"/>
  <c r="AK288" i="8"/>
  <c r="AL288" i="8"/>
  <c r="AM288" i="8"/>
  <c r="AN288" i="8"/>
  <c r="AO288" i="8"/>
  <c r="AP288" i="8"/>
  <c r="AQ288" i="8"/>
  <c r="AR288" i="8"/>
  <c r="AS288" i="8"/>
  <c r="AT288" i="8"/>
  <c r="AU288" i="8"/>
  <c r="AV288" i="8"/>
  <c r="AW288" i="8"/>
  <c r="AX288" i="8"/>
  <c r="AY288" i="8"/>
  <c r="AZ288" i="8"/>
  <c r="A289" i="8"/>
  <c r="B289" i="8"/>
  <c r="C289" i="8"/>
  <c r="D289" i="8"/>
  <c r="E289" i="8"/>
  <c r="F289" i="8"/>
  <c r="G289" i="8"/>
  <c r="H289" i="8"/>
  <c r="I289" i="8"/>
  <c r="J289" i="8"/>
  <c r="K289" i="8"/>
  <c r="L289" i="8"/>
  <c r="M289" i="8"/>
  <c r="N289" i="8"/>
  <c r="O289" i="8"/>
  <c r="P289" i="8"/>
  <c r="Q289" i="8"/>
  <c r="R289" i="8"/>
  <c r="S289" i="8"/>
  <c r="T289" i="8"/>
  <c r="U289" i="8"/>
  <c r="V289" i="8"/>
  <c r="W289" i="8"/>
  <c r="X289" i="8"/>
  <c r="Y289" i="8"/>
  <c r="Z289" i="8"/>
  <c r="AA289" i="8"/>
  <c r="AB289" i="8"/>
  <c r="AC289" i="8"/>
  <c r="AD289" i="8"/>
  <c r="AE289" i="8"/>
  <c r="AF289" i="8"/>
  <c r="AG289" i="8"/>
  <c r="AH289" i="8"/>
  <c r="AI289" i="8"/>
  <c r="AJ289" i="8"/>
  <c r="AK289" i="8"/>
  <c r="AL289" i="8"/>
  <c r="AM289" i="8"/>
  <c r="AN289" i="8"/>
  <c r="AO289" i="8"/>
  <c r="AP289" i="8"/>
  <c r="AQ289" i="8"/>
  <c r="AR289" i="8"/>
  <c r="AS289" i="8"/>
  <c r="AT289" i="8"/>
  <c r="AU289" i="8"/>
  <c r="AV289" i="8"/>
  <c r="AW289" i="8"/>
  <c r="AX289" i="8"/>
  <c r="AY289" i="8"/>
  <c r="AZ289" i="8"/>
  <c r="A290" i="8"/>
  <c r="B290" i="8"/>
  <c r="C290" i="8"/>
  <c r="D290" i="8"/>
  <c r="E290" i="8"/>
  <c r="F290" i="8"/>
  <c r="G290" i="8"/>
  <c r="H290" i="8"/>
  <c r="I290" i="8"/>
  <c r="J290" i="8"/>
  <c r="K290" i="8"/>
  <c r="L290" i="8"/>
  <c r="M290" i="8"/>
  <c r="N290" i="8"/>
  <c r="O290" i="8"/>
  <c r="P290" i="8"/>
  <c r="Q290" i="8"/>
  <c r="R290" i="8"/>
  <c r="S290" i="8"/>
  <c r="T290" i="8"/>
  <c r="U290" i="8"/>
  <c r="V290" i="8"/>
  <c r="W290" i="8"/>
  <c r="X290" i="8"/>
  <c r="Y290" i="8"/>
  <c r="Z290" i="8"/>
  <c r="AA290" i="8"/>
  <c r="AB290" i="8"/>
  <c r="AC290" i="8"/>
  <c r="AD290" i="8"/>
  <c r="AE290" i="8"/>
  <c r="AF290" i="8"/>
  <c r="AG290" i="8"/>
  <c r="AH290" i="8"/>
  <c r="AI290" i="8"/>
  <c r="AJ290" i="8"/>
  <c r="AK290" i="8"/>
  <c r="AL290" i="8"/>
  <c r="AM290" i="8"/>
  <c r="AN290" i="8"/>
  <c r="AO290" i="8"/>
  <c r="AP290" i="8"/>
  <c r="AQ290" i="8"/>
  <c r="AR290" i="8"/>
  <c r="AS290" i="8"/>
  <c r="AT290" i="8"/>
  <c r="AU290" i="8"/>
  <c r="AV290" i="8"/>
  <c r="AW290" i="8"/>
  <c r="AX290" i="8"/>
  <c r="AY290" i="8"/>
  <c r="AZ290" i="8"/>
  <c r="A291" i="8"/>
  <c r="B291" i="8"/>
  <c r="C291" i="8"/>
  <c r="D291" i="8"/>
  <c r="E291" i="8"/>
  <c r="F291" i="8"/>
  <c r="G291" i="8"/>
  <c r="H291" i="8"/>
  <c r="I291" i="8"/>
  <c r="J291" i="8"/>
  <c r="K291" i="8"/>
  <c r="L291" i="8"/>
  <c r="M291" i="8"/>
  <c r="N291" i="8"/>
  <c r="O291" i="8"/>
  <c r="P291" i="8"/>
  <c r="Q291" i="8"/>
  <c r="R291" i="8"/>
  <c r="S291" i="8"/>
  <c r="T291" i="8"/>
  <c r="U291" i="8"/>
  <c r="V291" i="8"/>
  <c r="W291" i="8"/>
  <c r="X291" i="8"/>
  <c r="Y291" i="8"/>
  <c r="Z291" i="8"/>
  <c r="AA291" i="8"/>
  <c r="AB291" i="8"/>
  <c r="AC291" i="8"/>
  <c r="AD291" i="8"/>
  <c r="AE291" i="8"/>
  <c r="AF291" i="8"/>
  <c r="AG291" i="8"/>
  <c r="AH291" i="8"/>
  <c r="AI291" i="8"/>
  <c r="AJ291" i="8"/>
  <c r="AK291" i="8"/>
  <c r="AL291" i="8"/>
  <c r="AM291" i="8"/>
  <c r="AN291" i="8"/>
  <c r="AO291" i="8"/>
  <c r="AP291" i="8"/>
  <c r="AQ291" i="8"/>
  <c r="AR291" i="8"/>
  <c r="AS291" i="8"/>
  <c r="AT291" i="8"/>
  <c r="AU291" i="8"/>
  <c r="AV291" i="8"/>
  <c r="AW291" i="8"/>
  <c r="AX291" i="8"/>
  <c r="AY291" i="8"/>
  <c r="AZ291" i="8"/>
  <c r="A292" i="8"/>
  <c r="B292" i="8"/>
  <c r="C292" i="8"/>
  <c r="D292" i="8"/>
  <c r="E292" i="8"/>
  <c r="F292" i="8"/>
  <c r="G292" i="8"/>
  <c r="H292" i="8"/>
  <c r="I292" i="8"/>
  <c r="J292" i="8"/>
  <c r="K292" i="8"/>
  <c r="L292" i="8"/>
  <c r="M292" i="8"/>
  <c r="N292" i="8"/>
  <c r="O292" i="8"/>
  <c r="P292" i="8"/>
  <c r="Q292" i="8"/>
  <c r="R292" i="8"/>
  <c r="S292" i="8"/>
  <c r="T292" i="8"/>
  <c r="U292" i="8"/>
  <c r="V292" i="8"/>
  <c r="W292" i="8"/>
  <c r="X292" i="8"/>
  <c r="Y292" i="8"/>
  <c r="Z292" i="8"/>
  <c r="AA292" i="8"/>
  <c r="AB292" i="8"/>
  <c r="AC292" i="8"/>
  <c r="AD292" i="8"/>
  <c r="AE292" i="8"/>
  <c r="AF292" i="8"/>
  <c r="AG292" i="8"/>
  <c r="AH292" i="8"/>
  <c r="AI292" i="8"/>
  <c r="AJ292" i="8"/>
  <c r="AK292" i="8"/>
  <c r="AL292" i="8"/>
  <c r="AM292" i="8"/>
  <c r="AN292" i="8"/>
  <c r="AO292" i="8"/>
  <c r="AP292" i="8"/>
  <c r="AQ292" i="8"/>
  <c r="AR292" i="8"/>
  <c r="AS292" i="8"/>
  <c r="AT292" i="8"/>
  <c r="AU292" i="8"/>
  <c r="AV292" i="8"/>
  <c r="AW292" i="8"/>
  <c r="AX292" i="8"/>
  <c r="AY292" i="8"/>
  <c r="AZ292" i="8"/>
  <c r="A293" i="8"/>
  <c r="B293" i="8"/>
  <c r="C293" i="8"/>
  <c r="D293" i="8"/>
  <c r="E293" i="8"/>
  <c r="F293" i="8"/>
  <c r="G293" i="8"/>
  <c r="H293" i="8"/>
  <c r="I293" i="8"/>
  <c r="J293" i="8"/>
  <c r="K293" i="8"/>
  <c r="L293" i="8"/>
  <c r="M293" i="8"/>
  <c r="N293" i="8"/>
  <c r="O293" i="8"/>
  <c r="P293" i="8"/>
  <c r="Q293" i="8"/>
  <c r="R293" i="8"/>
  <c r="S293" i="8"/>
  <c r="T293" i="8"/>
  <c r="U293" i="8"/>
  <c r="V293" i="8"/>
  <c r="W293" i="8"/>
  <c r="X293" i="8"/>
  <c r="Y293" i="8"/>
  <c r="Z293" i="8"/>
  <c r="AA293" i="8"/>
  <c r="AB293" i="8"/>
  <c r="AC293" i="8"/>
  <c r="AD293" i="8"/>
  <c r="AE293" i="8"/>
  <c r="AF293" i="8"/>
  <c r="AG293" i="8"/>
  <c r="AH293" i="8"/>
  <c r="AI293" i="8"/>
  <c r="AJ293" i="8"/>
  <c r="AK293" i="8"/>
  <c r="AL293" i="8"/>
  <c r="AM293" i="8"/>
  <c r="AN293" i="8"/>
  <c r="AO293" i="8"/>
  <c r="AP293" i="8"/>
  <c r="AQ293" i="8"/>
  <c r="AR293" i="8"/>
  <c r="AS293" i="8"/>
  <c r="AT293" i="8"/>
  <c r="AU293" i="8"/>
  <c r="AV293" i="8"/>
  <c r="AW293" i="8"/>
  <c r="AX293" i="8"/>
  <c r="AY293" i="8"/>
  <c r="AZ293" i="8"/>
  <c r="A294" i="8"/>
  <c r="B294" i="8"/>
  <c r="C294" i="8"/>
  <c r="D294" i="8"/>
  <c r="E294" i="8"/>
  <c r="F294" i="8"/>
  <c r="G294" i="8"/>
  <c r="H294" i="8"/>
  <c r="I294" i="8"/>
  <c r="J294" i="8"/>
  <c r="K294" i="8"/>
  <c r="L294" i="8"/>
  <c r="M294" i="8"/>
  <c r="N294" i="8"/>
  <c r="O294" i="8"/>
  <c r="P294" i="8"/>
  <c r="Q294" i="8"/>
  <c r="R294" i="8"/>
  <c r="S294" i="8"/>
  <c r="T294" i="8"/>
  <c r="U294" i="8"/>
  <c r="V294" i="8"/>
  <c r="W294" i="8"/>
  <c r="X294" i="8"/>
  <c r="Y294" i="8"/>
  <c r="Z294" i="8"/>
  <c r="AA294" i="8"/>
  <c r="AB294" i="8"/>
  <c r="AC294" i="8"/>
  <c r="AD294" i="8"/>
  <c r="AE294" i="8"/>
  <c r="AF294" i="8"/>
  <c r="AG294" i="8"/>
  <c r="AH294" i="8"/>
  <c r="AI294" i="8"/>
  <c r="AJ294" i="8"/>
  <c r="AK294" i="8"/>
  <c r="AL294" i="8"/>
  <c r="AM294" i="8"/>
  <c r="AN294" i="8"/>
  <c r="AO294" i="8"/>
  <c r="AP294" i="8"/>
  <c r="AQ294" i="8"/>
  <c r="AR294" i="8"/>
  <c r="AS294" i="8"/>
  <c r="AT294" i="8"/>
  <c r="AU294" i="8"/>
  <c r="AV294" i="8"/>
  <c r="AW294" i="8"/>
  <c r="AX294" i="8"/>
  <c r="AY294" i="8"/>
  <c r="AZ294" i="8"/>
  <c r="A295" i="8"/>
  <c r="B295" i="8"/>
  <c r="C295" i="8"/>
  <c r="D295" i="8"/>
  <c r="E295" i="8"/>
  <c r="F295" i="8"/>
  <c r="G295" i="8"/>
  <c r="H295" i="8"/>
  <c r="I295" i="8"/>
  <c r="J295" i="8"/>
  <c r="K295" i="8"/>
  <c r="L295" i="8"/>
  <c r="M295" i="8"/>
  <c r="N295" i="8"/>
  <c r="O295" i="8"/>
  <c r="P295" i="8"/>
  <c r="Q295" i="8"/>
  <c r="R295" i="8"/>
  <c r="S295" i="8"/>
  <c r="T295" i="8"/>
  <c r="U295" i="8"/>
  <c r="V295" i="8"/>
  <c r="W295" i="8"/>
  <c r="X295" i="8"/>
  <c r="Y295" i="8"/>
  <c r="Z295" i="8"/>
  <c r="AA295" i="8"/>
  <c r="AB295" i="8"/>
  <c r="AC295" i="8"/>
  <c r="AD295" i="8"/>
  <c r="AE295" i="8"/>
  <c r="AF295" i="8"/>
  <c r="AG295" i="8"/>
  <c r="AH295" i="8"/>
  <c r="AI295" i="8"/>
  <c r="AJ295" i="8"/>
  <c r="AK295" i="8"/>
  <c r="AL295" i="8"/>
  <c r="AM295" i="8"/>
  <c r="AN295" i="8"/>
  <c r="AO295" i="8"/>
  <c r="AP295" i="8"/>
  <c r="AQ295" i="8"/>
  <c r="AR295" i="8"/>
  <c r="AS295" i="8"/>
  <c r="AT295" i="8"/>
  <c r="AU295" i="8"/>
  <c r="AV295" i="8"/>
  <c r="AW295" i="8"/>
  <c r="AX295" i="8"/>
  <c r="AY295" i="8"/>
  <c r="AZ295" i="8"/>
  <c r="A296" i="8"/>
  <c r="B296" i="8"/>
  <c r="C296" i="8"/>
  <c r="D296" i="8"/>
  <c r="E296" i="8"/>
  <c r="F296" i="8"/>
  <c r="G296" i="8"/>
  <c r="H296" i="8"/>
  <c r="I296" i="8"/>
  <c r="J296" i="8"/>
  <c r="K296" i="8"/>
  <c r="L296" i="8"/>
  <c r="M296" i="8"/>
  <c r="N296" i="8"/>
  <c r="O296" i="8"/>
  <c r="P296" i="8"/>
  <c r="Q296" i="8"/>
  <c r="R296" i="8"/>
  <c r="S296" i="8"/>
  <c r="T296" i="8"/>
  <c r="U296" i="8"/>
  <c r="V296" i="8"/>
  <c r="W296" i="8"/>
  <c r="X296" i="8"/>
  <c r="Y296" i="8"/>
  <c r="Z296" i="8"/>
  <c r="AA296" i="8"/>
  <c r="AB296" i="8"/>
  <c r="AC296" i="8"/>
  <c r="AD296" i="8"/>
  <c r="AE296" i="8"/>
  <c r="AF296" i="8"/>
  <c r="AG296" i="8"/>
  <c r="AH296" i="8"/>
  <c r="AI296" i="8"/>
  <c r="AJ296" i="8"/>
  <c r="AK296" i="8"/>
  <c r="AL296" i="8"/>
  <c r="AM296" i="8"/>
  <c r="AN296" i="8"/>
  <c r="AO296" i="8"/>
  <c r="AP296" i="8"/>
  <c r="AQ296" i="8"/>
  <c r="AR296" i="8"/>
  <c r="AS296" i="8"/>
  <c r="AT296" i="8"/>
  <c r="AU296" i="8"/>
  <c r="AV296" i="8"/>
  <c r="AW296" i="8"/>
  <c r="AX296" i="8"/>
  <c r="AY296" i="8"/>
  <c r="AZ296" i="8"/>
  <c r="A297" i="8"/>
  <c r="B297" i="8"/>
  <c r="C297" i="8"/>
  <c r="D297" i="8"/>
  <c r="E297" i="8"/>
  <c r="F297" i="8"/>
  <c r="G297" i="8"/>
  <c r="H297" i="8"/>
  <c r="I297" i="8"/>
  <c r="J297" i="8"/>
  <c r="K297" i="8"/>
  <c r="L297" i="8"/>
  <c r="M297" i="8"/>
  <c r="N297" i="8"/>
  <c r="O297" i="8"/>
  <c r="P297" i="8"/>
  <c r="Q297" i="8"/>
  <c r="R297" i="8"/>
  <c r="S297" i="8"/>
  <c r="T297" i="8"/>
  <c r="U297" i="8"/>
  <c r="V297" i="8"/>
  <c r="W297" i="8"/>
  <c r="X297" i="8"/>
  <c r="Y297" i="8"/>
  <c r="Z297" i="8"/>
  <c r="AA297" i="8"/>
  <c r="AB297" i="8"/>
  <c r="AC297" i="8"/>
  <c r="AD297" i="8"/>
  <c r="AE297" i="8"/>
  <c r="AF297" i="8"/>
  <c r="AG297" i="8"/>
  <c r="AH297" i="8"/>
  <c r="AI297" i="8"/>
  <c r="AJ297" i="8"/>
  <c r="AK297" i="8"/>
  <c r="AL297" i="8"/>
  <c r="AM297" i="8"/>
  <c r="AN297" i="8"/>
  <c r="AO297" i="8"/>
  <c r="AP297" i="8"/>
  <c r="AQ297" i="8"/>
  <c r="AR297" i="8"/>
  <c r="AS297" i="8"/>
  <c r="AT297" i="8"/>
  <c r="AU297" i="8"/>
  <c r="AV297" i="8"/>
  <c r="AW297" i="8"/>
  <c r="AX297" i="8"/>
  <c r="AY297" i="8"/>
  <c r="AZ297" i="8"/>
  <c r="A298" i="8"/>
  <c r="B298" i="8"/>
  <c r="C298" i="8"/>
  <c r="D298" i="8"/>
  <c r="E298" i="8"/>
  <c r="F298" i="8"/>
  <c r="G298" i="8"/>
  <c r="H298" i="8"/>
  <c r="I298" i="8"/>
  <c r="J298" i="8"/>
  <c r="K298" i="8"/>
  <c r="L298" i="8"/>
  <c r="M298" i="8"/>
  <c r="N298" i="8"/>
  <c r="O298" i="8"/>
  <c r="P298" i="8"/>
  <c r="Q298" i="8"/>
  <c r="R298" i="8"/>
  <c r="S298" i="8"/>
  <c r="T298" i="8"/>
  <c r="U298" i="8"/>
  <c r="V298" i="8"/>
  <c r="W298" i="8"/>
  <c r="X298" i="8"/>
  <c r="Y298" i="8"/>
  <c r="Z298" i="8"/>
  <c r="AA298" i="8"/>
  <c r="AB298" i="8"/>
  <c r="AC298" i="8"/>
  <c r="AD298" i="8"/>
  <c r="AE298" i="8"/>
  <c r="AF298" i="8"/>
  <c r="AG298" i="8"/>
  <c r="AH298" i="8"/>
  <c r="AI298" i="8"/>
  <c r="AJ298" i="8"/>
  <c r="AK298" i="8"/>
  <c r="AL298" i="8"/>
  <c r="AM298" i="8"/>
  <c r="AN298" i="8"/>
  <c r="AO298" i="8"/>
  <c r="AP298" i="8"/>
  <c r="AQ298" i="8"/>
  <c r="AR298" i="8"/>
  <c r="AS298" i="8"/>
  <c r="AT298" i="8"/>
  <c r="AU298" i="8"/>
  <c r="AV298" i="8"/>
  <c r="AW298" i="8"/>
  <c r="AX298" i="8"/>
  <c r="AY298" i="8"/>
  <c r="AZ298" i="8"/>
  <c r="A299" i="8"/>
  <c r="B299" i="8"/>
  <c r="C299" i="8"/>
  <c r="D299" i="8"/>
  <c r="E299" i="8"/>
  <c r="F299" i="8"/>
  <c r="G299" i="8"/>
  <c r="H299" i="8"/>
  <c r="I299" i="8"/>
  <c r="J299" i="8"/>
  <c r="K299" i="8"/>
  <c r="L299" i="8"/>
  <c r="M299" i="8"/>
  <c r="N299" i="8"/>
  <c r="O299" i="8"/>
  <c r="P299" i="8"/>
  <c r="Q299" i="8"/>
  <c r="R299" i="8"/>
  <c r="S299" i="8"/>
  <c r="T299" i="8"/>
  <c r="U299" i="8"/>
  <c r="V299" i="8"/>
  <c r="W299" i="8"/>
  <c r="X299" i="8"/>
  <c r="Y299" i="8"/>
  <c r="Z299" i="8"/>
  <c r="AA299" i="8"/>
  <c r="AB299" i="8"/>
  <c r="AC299" i="8"/>
  <c r="AD299" i="8"/>
  <c r="AE299" i="8"/>
  <c r="AF299" i="8"/>
  <c r="AG299" i="8"/>
  <c r="AH299" i="8"/>
  <c r="AI299" i="8"/>
  <c r="AJ299" i="8"/>
  <c r="AK299" i="8"/>
  <c r="AL299" i="8"/>
  <c r="AM299" i="8"/>
  <c r="AN299" i="8"/>
  <c r="AO299" i="8"/>
  <c r="AP299" i="8"/>
  <c r="AQ299" i="8"/>
  <c r="AR299" i="8"/>
  <c r="AS299" i="8"/>
  <c r="AT299" i="8"/>
  <c r="AU299" i="8"/>
  <c r="AV299" i="8"/>
  <c r="AW299" i="8"/>
  <c r="AX299" i="8"/>
  <c r="AY299" i="8"/>
  <c r="AZ299" i="8"/>
  <c r="A300" i="8"/>
  <c r="B300" i="8"/>
  <c r="C300" i="8"/>
  <c r="D300" i="8"/>
  <c r="E300" i="8"/>
  <c r="F300" i="8"/>
  <c r="G300" i="8"/>
  <c r="H300" i="8"/>
  <c r="I300" i="8"/>
  <c r="J300" i="8"/>
  <c r="K300" i="8"/>
  <c r="L300" i="8"/>
  <c r="M300" i="8"/>
  <c r="N300" i="8"/>
  <c r="O300" i="8"/>
  <c r="P300" i="8"/>
  <c r="Q300" i="8"/>
  <c r="R300" i="8"/>
  <c r="S300" i="8"/>
  <c r="T300" i="8"/>
  <c r="U300" i="8"/>
  <c r="V300" i="8"/>
  <c r="W300" i="8"/>
  <c r="X300" i="8"/>
  <c r="Y300" i="8"/>
  <c r="Z300" i="8"/>
  <c r="AA300" i="8"/>
  <c r="AB300" i="8"/>
  <c r="AC300" i="8"/>
  <c r="AD300" i="8"/>
  <c r="AE300" i="8"/>
  <c r="AF300" i="8"/>
  <c r="AG300" i="8"/>
  <c r="AH300" i="8"/>
  <c r="AI300" i="8"/>
  <c r="AJ300" i="8"/>
  <c r="AK300" i="8"/>
  <c r="AL300" i="8"/>
  <c r="AM300" i="8"/>
  <c r="AN300" i="8"/>
  <c r="AO300" i="8"/>
  <c r="AP300" i="8"/>
  <c r="AQ300" i="8"/>
  <c r="AR300" i="8"/>
  <c r="AS300" i="8"/>
  <c r="AT300" i="8"/>
  <c r="AU300" i="8"/>
  <c r="AV300" i="8"/>
  <c r="AW300" i="8"/>
  <c r="AX300" i="8"/>
  <c r="AY300" i="8"/>
  <c r="AZ300" i="8"/>
  <c r="A301" i="8"/>
  <c r="B301" i="8"/>
  <c r="C301" i="8"/>
  <c r="D301" i="8"/>
  <c r="E301" i="8"/>
  <c r="F301" i="8"/>
  <c r="G301" i="8"/>
  <c r="H301" i="8"/>
  <c r="I301" i="8"/>
  <c r="J301" i="8"/>
  <c r="K301" i="8"/>
  <c r="L301" i="8"/>
  <c r="M301" i="8"/>
  <c r="N301" i="8"/>
  <c r="O301" i="8"/>
  <c r="P301" i="8"/>
  <c r="Q301" i="8"/>
  <c r="R301" i="8"/>
  <c r="S301" i="8"/>
  <c r="T301" i="8"/>
  <c r="U301" i="8"/>
  <c r="V301" i="8"/>
  <c r="W301" i="8"/>
  <c r="X301" i="8"/>
  <c r="Y301" i="8"/>
  <c r="Z301" i="8"/>
  <c r="AA301" i="8"/>
  <c r="AB301" i="8"/>
  <c r="AC301" i="8"/>
  <c r="AD301" i="8"/>
  <c r="AE301" i="8"/>
  <c r="AF301" i="8"/>
  <c r="AG301" i="8"/>
  <c r="AH301" i="8"/>
  <c r="AI301" i="8"/>
  <c r="AJ301" i="8"/>
  <c r="AK301" i="8"/>
  <c r="AL301" i="8"/>
  <c r="AM301" i="8"/>
  <c r="AN301" i="8"/>
  <c r="AO301" i="8"/>
  <c r="AP301" i="8"/>
  <c r="AQ301" i="8"/>
  <c r="AR301" i="8"/>
  <c r="AS301" i="8"/>
  <c r="AT301" i="8"/>
  <c r="AU301" i="8"/>
  <c r="AV301" i="8"/>
  <c r="AW301" i="8"/>
  <c r="AX301" i="8"/>
  <c r="AY301" i="8"/>
  <c r="AZ301" i="8"/>
  <c r="A302" i="8"/>
  <c r="B302" i="8"/>
  <c r="C302" i="8"/>
  <c r="D302" i="8"/>
  <c r="E302" i="8"/>
  <c r="F302" i="8"/>
  <c r="G302" i="8"/>
  <c r="H302" i="8"/>
  <c r="I302" i="8"/>
  <c r="J302" i="8"/>
  <c r="K302" i="8"/>
  <c r="L302" i="8"/>
  <c r="M302" i="8"/>
  <c r="N302" i="8"/>
  <c r="O302" i="8"/>
  <c r="P302" i="8"/>
  <c r="Q302" i="8"/>
  <c r="R302" i="8"/>
  <c r="S302" i="8"/>
  <c r="T302" i="8"/>
  <c r="U302" i="8"/>
  <c r="V302" i="8"/>
  <c r="W302" i="8"/>
  <c r="X302" i="8"/>
  <c r="Y302" i="8"/>
  <c r="Z302" i="8"/>
  <c r="AA302" i="8"/>
  <c r="AB302" i="8"/>
  <c r="AC302" i="8"/>
  <c r="AD302" i="8"/>
  <c r="AE302" i="8"/>
  <c r="AF302" i="8"/>
  <c r="AG302" i="8"/>
  <c r="AH302" i="8"/>
  <c r="AI302" i="8"/>
  <c r="AJ302" i="8"/>
  <c r="AK302" i="8"/>
  <c r="AL302" i="8"/>
  <c r="AM302" i="8"/>
  <c r="AN302" i="8"/>
  <c r="AO302" i="8"/>
  <c r="AP302" i="8"/>
  <c r="AQ302" i="8"/>
  <c r="AR302" i="8"/>
  <c r="AS302" i="8"/>
  <c r="AT302" i="8"/>
  <c r="AU302" i="8"/>
  <c r="AV302" i="8"/>
  <c r="AW302" i="8"/>
  <c r="AX302" i="8"/>
  <c r="AY302" i="8"/>
  <c r="AZ302" i="8"/>
  <c r="A303" i="8"/>
  <c r="B303" i="8"/>
  <c r="C303" i="8"/>
  <c r="D303" i="8"/>
  <c r="E303" i="8"/>
  <c r="F303" i="8"/>
  <c r="G303" i="8"/>
  <c r="H303" i="8"/>
  <c r="I303" i="8"/>
  <c r="J303" i="8"/>
  <c r="K303" i="8"/>
  <c r="L303" i="8"/>
  <c r="M303" i="8"/>
  <c r="N303" i="8"/>
  <c r="O303" i="8"/>
  <c r="P303" i="8"/>
  <c r="Q303" i="8"/>
  <c r="R303" i="8"/>
  <c r="S303" i="8"/>
  <c r="T303" i="8"/>
  <c r="U303" i="8"/>
  <c r="V303" i="8"/>
  <c r="W303" i="8"/>
  <c r="X303" i="8"/>
  <c r="Y303" i="8"/>
  <c r="Z303" i="8"/>
  <c r="AA303" i="8"/>
  <c r="AB303" i="8"/>
  <c r="AC303" i="8"/>
  <c r="AD303" i="8"/>
  <c r="AE303" i="8"/>
  <c r="AF303" i="8"/>
  <c r="AG303" i="8"/>
  <c r="AH303" i="8"/>
  <c r="AI303" i="8"/>
  <c r="AJ303" i="8"/>
  <c r="AK303" i="8"/>
  <c r="AL303" i="8"/>
  <c r="AM303" i="8"/>
  <c r="AN303" i="8"/>
  <c r="AO303" i="8"/>
  <c r="AP303" i="8"/>
  <c r="AQ303" i="8"/>
  <c r="AR303" i="8"/>
  <c r="AS303" i="8"/>
  <c r="AT303" i="8"/>
  <c r="AU303" i="8"/>
  <c r="AV303" i="8"/>
  <c r="AW303" i="8"/>
  <c r="AX303" i="8"/>
  <c r="AY303" i="8"/>
  <c r="AZ303" i="8"/>
  <c r="A304" i="8"/>
  <c r="B304" i="8"/>
  <c r="C304" i="8"/>
  <c r="D304" i="8"/>
  <c r="E304" i="8"/>
  <c r="F304" i="8"/>
  <c r="G304" i="8"/>
  <c r="H304" i="8"/>
  <c r="I304" i="8"/>
  <c r="J304" i="8"/>
  <c r="K304" i="8"/>
  <c r="L304" i="8"/>
  <c r="M304" i="8"/>
  <c r="N304" i="8"/>
  <c r="O304" i="8"/>
  <c r="P304" i="8"/>
  <c r="Q304" i="8"/>
  <c r="R304" i="8"/>
  <c r="S304" i="8"/>
  <c r="T304" i="8"/>
  <c r="U304" i="8"/>
  <c r="V304" i="8"/>
  <c r="W304" i="8"/>
  <c r="X304" i="8"/>
  <c r="Y304" i="8"/>
  <c r="Z304" i="8"/>
  <c r="AA304" i="8"/>
  <c r="AB304" i="8"/>
  <c r="AC304" i="8"/>
  <c r="AD304" i="8"/>
  <c r="AE304" i="8"/>
  <c r="AF304" i="8"/>
  <c r="AG304" i="8"/>
  <c r="AH304" i="8"/>
  <c r="AI304" i="8"/>
  <c r="AJ304" i="8"/>
  <c r="AK304" i="8"/>
  <c r="AL304" i="8"/>
  <c r="AM304" i="8"/>
  <c r="AN304" i="8"/>
  <c r="AO304" i="8"/>
  <c r="AP304" i="8"/>
  <c r="AQ304" i="8"/>
  <c r="AR304" i="8"/>
  <c r="AS304" i="8"/>
  <c r="AT304" i="8"/>
  <c r="AU304" i="8"/>
  <c r="AV304" i="8"/>
  <c r="AW304" i="8"/>
  <c r="AX304" i="8"/>
  <c r="AY304" i="8"/>
  <c r="AZ304" i="8"/>
  <c r="A305" i="8"/>
  <c r="B305" i="8"/>
  <c r="C305" i="8"/>
  <c r="D305" i="8"/>
  <c r="E305" i="8"/>
  <c r="F305" i="8"/>
  <c r="G305" i="8"/>
  <c r="H305" i="8"/>
  <c r="I305" i="8"/>
  <c r="J305" i="8"/>
  <c r="K305" i="8"/>
  <c r="L305" i="8"/>
  <c r="M305" i="8"/>
  <c r="N305" i="8"/>
  <c r="O305" i="8"/>
  <c r="P305" i="8"/>
  <c r="Q305" i="8"/>
  <c r="R305" i="8"/>
  <c r="S305" i="8"/>
  <c r="T305" i="8"/>
  <c r="U305" i="8"/>
  <c r="V305" i="8"/>
  <c r="W305" i="8"/>
  <c r="X305" i="8"/>
  <c r="Y305" i="8"/>
  <c r="Z305" i="8"/>
  <c r="AA305" i="8"/>
  <c r="AB305" i="8"/>
  <c r="AC305" i="8"/>
  <c r="AD305" i="8"/>
  <c r="AE305" i="8"/>
  <c r="AF305" i="8"/>
  <c r="AG305" i="8"/>
  <c r="AH305" i="8"/>
  <c r="AI305" i="8"/>
  <c r="AJ305" i="8"/>
  <c r="AK305" i="8"/>
  <c r="AL305" i="8"/>
  <c r="AM305" i="8"/>
  <c r="AN305" i="8"/>
  <c r="AO305" i="8"/>
  <c r="AP305" i="8"/>
  <c r="AQ305" i="8"/>
  <c r="AR305" i="8"/>
  <c r="AS305" i="8"/>
  <c r="AT305" i="8"/>
  <c r="AU305" i="8"/>
  <c r="AV305" i="8"/>
  <c r="AW305" i="8"/>
  <c r="AX305" i="8"/>
  <c r="AY305" i="8"/>
  <c r="AZ305" i="8"/>
  <c r="A306" i="8"/>
  <c r="B306" i="8"/>
  <c r="C306" i="8"/>
  <c r="D306" i="8"/>
  <c r="E306" i="8"/>
  <c r="F306" i="8"/>
  <c r="G306" i="8"/>
  <c r="H306" i="8"/>
  <c r="I306" i="8"/>
  <c r="J306" i="8"/>
  <c r="K306" i="8"/>
  <c r="L306" i="8"/>
  <c r="M306" i="8"/>
  <c r="N306" i="8"/>
  <c r="O306" i="8"/>
  <c r="P306" i="8"/>
  <c r="Q306" i="8"/>
  <c r="R306" i="8"/>
  <c r="S306" i="8"/>
  <c r="T306" i="8"/>
  <c r="U306" i="8"/>
  <c r="V306" i="8"/>
  <c r="W306" i="8"/>
  <c r="X306" i="8"/>
  <c r="Y306" i="8"/>
  <c r="Z306" i="8"/>
  <c r="AA306" i="8"/>
  <c r="AB306" i="8"/>
  <c r="AC306" i="8"/>
  <c r="AD306" i="8"/>
  <c r="AE306" i="8"/>
  <c r="AF306" i="8"/>
  <c r="AG306" i="8"/>
  <c r="AH306" i="8"/>
  <c r="AI306" i="8"/>
  <c r="AJ306" i="8"/>
  <c r="AK306" i="8"/>
  <c r="AL306" i="8"/>
  <c r="AM306" i="8"/>
  <c r="AN306" i="8"/>
  <c r="AO306" i="8"/>
  <c r="AP306" i="8"/>
  <c r="AQ306" i="8"/>
  <c r="AR306" i="8"/>
  <c r="AS306" i="8"/>
  <c r="AT306" i="8"/>
  <c r="AU306" i="8"/>
  <c r="AV306" i="8"/>
  <c r="AW306" i="8"/>
  <c r="AX306" i="8"/>
  <c r="AY306" i="8"/>
  <c r="AZ306" i="8"/>
  <c r="A307" i="8"/>
  <c r="B307" i="8"/>
  <c r="C307" i="8"/>
  <c r="D307" i="8"/>
  <c r="E307" i="8"/>
  <c r="F307" i="8"/>
  <c r="G307" i="8"/>
  <c r="H307" i="8"/>
  <c r="I307" i="8"/>
  <c r="J307" i="8"/>
  <c r="K307" i="8"/>
  <c r="L307" i="8"/>
  <c r="M307" i="8"/>
  <c r="N307" i="8"/>
  <c r="O307" i="8"/>
  <c r="P307" i="8"/>
  <c r="Q307" i="8"/>
  <c r="R307" i="8"/>
  <c r="S307" i="8"/>
  <c r="T307" i="8"/>
  <c r="U307" i="8"/>
  <c r="V307" i="8"/>
  <c r="W307" i="8"/>
  <c r="X307" i="8"/>
  <c r="Y307" i="8"/>
  <c r="Z307" i="8"/>
  <c r="AA307" i="8"/>
  <c r="AB307" i="8"/>
  <c r="AC307" i="8"/>
  <c r="AD307" i="8"/>
  <c r="AE307" i="8"/>
  <c r="AF307" i="8"/>
  <c r="AG307" i="8"/>
  <c r="AH307" i="8"/>
  <c r="AI307" i="8"/>
  <c r="AJ307" i="8"/>
  <c r="AK307" i="8"/>
  <c r="AL307" i="8"/>
  <c r="AM307" i="8"/>
  <c r="AN307" i="8"/>
  <c r="AO307" i="8"/>
  <c r="AP307" i="8"/>
  <c r="AQ307" i="8"/>
  <c r="AR307" i="8"/>
  <c r="AS307" i="8"/>
  <c r="AT307" i="8"/>
  <c r="AU307" i="8"/>
  <c r="AV307" i="8"/>
  <c r="AW307" i="8"/>
  <c r="AX307" i="8"/>
  <c r="AY307" i="8"/>
  <c r="AZ307" i="8"/>
  <c r="A308" i="8"/>
  <c r="B308" i="8"/>
  <c r="C308" i="8"/>
  <c r="D308" i="8"/>
  <c r="E308" i="8"/>
  <c r="F308" i="8"/>
  <c r="G308" i="8"/>
  <c r="H308" i="8"/>
  <c r="I308" i="8"/>
  <c r="J308" i="8"/>
  <c r="K308" i="8"/>
  <c r="L308" i="8"/>
  <c r="M308" i="8"/>
  <c r="N308" i="8"/>
  <c r="O308" i="8"/>
  <c r="P308" i="8"/>
  <c r="Q308" i="8"/>
  <c r="R308" i="8"/>
  <c r="S308" i="8"/>
  <c r="T308" i="8"/>
  <c r="U308" i="8"/>
  <c r="V308" i="8"/>
  <c r="W308" i="8"/>
  <c r="X308" i="8"/>
  <c r="Y308" i="8"/>
  <c r="Z308" i="8"/>
  <c r="AA308" i="8"/>
  <c r="AB308" i="8"/>
  <c r="AC308" i="8"/>
  <c r="AD308" i="8"/>
  <c r="AE308" i="8"/>
  <c r="AF308" i="8"/>
  <c r="AG308" i="8"/>
  <c r="AH308" i="8"/>
  <c r="AI308" i="8"/>
  <c r="AJ308" i="8"/>
  <c r="AK308" i="8"/>
  <c r="AL308" i="8"/>
  <c r="AM308" i="8"/>
  <c r="AN308" i="8"/>
  <c r="AO308" i="8"/>
  <c r="AP308" i="8"/>
  <c r="AQ308" i="8"/>
  <c r="AR308" i="8"/>
  <c r="AS308" i="8"/>
  <c r="AT308" i="8"/>
  <c r="AU308" i="8"/>
  <c r="AV308" i="8"/>
  <c r="AW308" i="8"/>
  <c r="AX308" i="8"/>
  <c r="AY308" i="8"/>
  <c r="AZ308" i="8"/>
  <c r="A309" i="8"/>
  <c r="B309" i="8"/>
  <c r="C309" i="8"/>
  <c r="D309" i="8"/>
  <c r="E309" i="8"/>
  <c r="F309" i="8"/>
  <c r="G309" i="8"/>
  <c r="H309" i="8"/>
  <c r="I309" i="8"/>
  <c r="J309" i="8"/>
  <c r="K309" i="8"/>
  <c r="L309" i="8"/>
  <c r="M309" i="8"/>
  <c r="N309" i="8"/>
  <c r="O309" i="8"/>
  <c r="P309" i="8"/>
  <c r="Q309" i="8"/>
  <c r="R309" i="8"/>
  <c r="S309" i="8"/>
  <c r="T309" i="8"/>
  <c r="U309" i="8"/>
  <c r="V309" i="8"/>
  <c r="W309" i="8"/>
  <c r="X309" i="8"/>
  <c r="Y309" i="8"/>
  <c r="Z309" i="8"/>
  <c r="AA309" i="8"/>
  <c r="AB309" i="8"/>
  <c r="AC309" i="8"/>
  <c r="AD309" i="8"/>
  <c r="AE309" i="8"/>
  <c r="AF309" i="8"/>
  <c r="AG309" i="8"/>
  <c r="AH309" i="8"/>
  <c r="AI309" i="8"/>
  <c r="AJ309" i="8"/>
  <c r="AK309" i="8"/>
  <c r="AL309" i="8"/>
  <c r="AM309" i="8"/>
  <c r="AN309" i="8"/>
  <c r="AO309" i="8"/>
  <c r="AP309" i="8"/>
  <c r="AQ309" i="8"/>
  <c r="AR309" i="8"/>
  <c r="AS309" i="8"/>
  <c r="AT309" i="8"/>
  <c r="AU309" i="8"/>
  <c r="AV309" i="8"/>
  <c r="AW309" i="8"/>
  <c r="AX309" i="8"/>
  <c r="AY309" i="8"/>
  <c r="AZ309" i="8"/>
  <c r="A310" i="8"/>
  <c r="B310" i="8"/>
  <c r="C310" i="8"/>
  <c r="D310" i="8"/>
  <c r="E310" i="8"/>
  <c r="F310" i="8"/>
  <c r="G310" i="8"/>
  <c r="H310" i="8"/>
  <c r="I310" i="8"/>
  <c r="J310" i="8"/>
  <c r="K310" i="8"/>
  <c r="L310" i="8"/>
  <c r="M310" i="8"/>
  <c r="N310" i="8"/>
  <c r="O310" i="8"/>
  <c r="P310" i="8"/>
  <c r="Q310" i="8"/>
  <c r="R310" i="8"/>
  <c r="S310" i="8"/>
  <c r="T310" i="8"/>
  <c r="U310" i="8"/>
  <c r="V310" i="8"/>
  <c r="W310" i="8"/>
  <c r="X310" i="8"/>
  <c r="Y310" i="8"/>
  <c r="Z310" i="8"/>
  <c r="AA310" i="8"/>
  <c r="AB310" i="8"/>
  <c r="AC310" i="8"/>
  <c r="AD310" i="8"/>
  <c r="AE310" i="8"/>
  <c r="AF310" i="8"/>
  <c r="AG310" i="8"/>
  <c r="AH310" i="8"/>
  <c r="AI310" i="8"/>
  <c r="AJ310" i="8"/>
  <c r="AK310" i="8"/>
  <c r="AL310" i="8"/>
  <c r="AM310" i="8"/>
  <c r="AN310" i="8"/>
  <c r="AO310" i="8"/>
  <c r="AP310" i="8"/>
  <c r="AQ310" i="8"/>
  <c r="AR310" i="8"/>
  <c r="AS310" i="8"/>
  <c r="AT310" i="8"/>
  <c r="AU310" i="8"/>
  <c r="AV310" i="8"/>
  <c r="AW310" i="8"/>
  <c r="AX310" i="8"/>
  <c r="AY310" i="8"/>
  <c r="AZ310" i="8"/>
  <c r="A311" i="8"/>
  <c r="B311" i="8"/>
  <c r="C311" i="8"/>
  <c r="D311" i="8"/>
  <c r="E311" i="8"/>
  <c r="F311" i="8"/>
  <c r="G311" i="8"/>
  <c r="H311" i="8"/>
  <c r="I311" i="8"/>
  <c r="J311" i="8"/>
  <c r="K311" i="8"/>
  <c r="L311" i="8"/>
  <c r="M311" i="8"/>
  <c r="N311" i="8"/>
  <c r="O311" i="8"/>
  <c r="P311" i="8"/>
  <c r="Q311" i="8"/>
  <c r="R311" i="8"/>
  <c r="S311" i="8"/>
  <c r="T311" i="8"/>
  <c r="U311" i="8"/>
  <c r="V311" i="8"/>
  <c r="W311" i="8"/>
  <c r="X311" i="8"/>
  <c r="Y311" i="8"/>
  <c r="Z311" i="8"/>
  <c r="AA311" i="8"/>
  <c r="AB311" i="8"/>
  <c r="AC311" i="8"/>
  <c r="AD311" i="8"/>
  <c r="AE311" i="8"/>
  <c r="AF311" i="8"/>
  <c r="AG311" i="8"/>
  <c r="AH311" i="8"/>
  <c r="AI311" i="8"/>
  <c r="AJ311" i="8"/>
  <c r="AK311" i="8"/>
  <c r="AL311" i="8"/>
  <c r="AM311" i="8"/>
  <c r="AN311" i="8"/>
  <c r="AO311" i="8"/>
  <c r="AP311" i="8"/>
  <c r="AQ311" i="8"/>
  <c r="AR311" i="8"/>
  <c r="AS311" i="8"/>
  <c r="AT311" i="8"/>
  <c r="AU311" i="8"/>
  <c r="AV311" i="8"/>
  <c r="AW311" i="8"/>
  <c r="AX311" i="8"/>
  <c r="AY311" i="8"/>
  <c r="AZ311" i="8"/>
  <c r="A312" i="8"/>
  <c r="B312" i="8"/>
  <c r="C312" i="8"/>
  <c r="D312" i="8"/>
  <c r="E312" i="8"/>
  <c r="F312" i="8"/>
  <c r="G312" i="8"/>
  <c r="H312" i="8"/>
  <c r="I312" i="8"/>
  <c r="J312" i="8"/>
  <c r="K312" i="8"/>
  <c r="L312" i="8"/>
  <c r="M312" i="8"/>
  <c r="N312" i="8"/>
  <c r="O312" i="8"/>
  <c r="P312" i="8"/>
  <c r="Q312" i="8"/>
  <c r="R312" i="8"/>
  <c r="S312" i="8"/>
  <c r="T312" i="8"/>
  <c r="U312" i="8"/>
  <c r="V312" i="8"/>
  <c r="W312" i="8"/>
  <c r="X312" i="8"/>
  <c r="Y312" i="8"/>
  <c r="Z312" i="8"/>
  <c r="AA312" i="8"/>
  <c r="AB312" i="8"/>
  <c r="AC312" i="8"/>
  <c r="AD312" i="8"/>
  <c r="AE312" i="8"/>
  <c r="AF312" i="8"/>
  <c r="AG312" i="8"/>
  <c r="AH312" i="8"/>
  <c r="AI312" i="8"/>
  <c r="AJ312" i="8"/>
  <c r="AK312" i="8"/>
  <c r="AL312" i="8"/>
  <c r="AM312" i="8"/>
  <c r="AN312" i="8"/>
  <c r="AO312" i="8"/>
  <c r="AP312" i="8"/>
  <c r="AQ312" i="8"/>
  <c r="AR312" i="8"/>
  <c r="AS312" i="8"/>
  <c r="AT312" i="8"/>
  <c r="AU312" i="8"/>
  <c r="AV312" i="8"/>
  <c r="AW312" i="8"/>
  <c r="AX312" i="8"/>
  <c r="AY312" i="8"/>
  <c r="AZ312" i="8"/>
  <c r="A313" i="8"/>
  <c r="B313" i="8"/>
  <c r="C313" i="8"/>
  <c r="D313" i="8"/>
  <c r="E313" i="8"/>
  <c r="F313" i="8"/>
  <c r="G313" i="8"/>
  <c r="H313" i="8"/>
  <c r="I313" i="8"/>
  <c r="J313" i="8"/>
  <c r="K313" i="8"/>
  <c r="L313" i="8"/>
  <c r="M313" i="8"/>
  <c r="N313" i="8"/>
  <c r="O313" i="8"/>
  <c r="P313" i="8"/>
  <c r="Q313" i="8"/>
  <c r="R313" i="8"/>
  <c r="S313" i="8"/>
  <c r="T313" i="8"/>
  <c r="U313" i="8"/>
  <c r="V313" i="8"/>
  <c r="W313" i="8"/>
  <c r="X313" i="8"/>
  <c r="Y313" i="8"/>
  <c r="Z313" i="8"/>
  <c r="AA313" i="8"/>
  <c r="AB313" i="8"/>
  <c r="AC313" i="8"/>
  <c r="AD313" i="8"/>
  <c r="AE313" i="8"/>
  <c r="AF313" i="8"/>
  <c r="AG313" i="8"/>
  <c r="AH313" i="8"/>
  <c r="AI313" i="8"/>
  <c r="AJ313" i="8"/>
  <c r="AK313" i="8"/>
  <c r="AL313" i="8"/>
  <c r="AM313" i="8"/>
  <c r="AN313" i="8"/>
  <c r="AO313" i="8"/>
  <c r="AP313" i="8"/>
  <c r="AQ313" i="8"/>
  <c r="AR313" i="8"/>
  <c r="AS313" i="8"/>
  <c r="AT313" i="8"/>
  <c r="AU313" i="8"/>
  <c r="AV313" i="8"/>
  <c r="AW313" i="8"/>
  <c r="AX313" i="8"/>
  <c r="AY313" i="8"/>
  <c r="AZ313" i="8"/>
  <c r="A314" i="8"/>
  <c r="B314" i="8"/>
  <c r="C314" i="8"/>
  <c r="D314" i="8"/>
  <c r="E314" i="8"/>
  <c r="F314" i="8"/>
  <c r="G314" i="8"/>
  <c r="H314" i="8"/>
  <c r="I314" i="8"/>
  <c r="J314" i="8"/>
  <c r="K314" i="8"/>
  <c r="L314" i="8"/>
  <c r="M314" i="8"/>
  <c r="N314" i="8"/>
  <c r="O314" i="8"/>
  <c r="P314" i="8"/>
  <c r="Q314" i="8"/>
  <c r="R314" i="8"/>
  <c r="S314" i="8"/>
  <c r="T314" i="8"/>
  <c r="U314" i="8"/>
  <c r="V314" i="8"/>
  <c r="W314" i="8"/>
  <c r="X314" i="8"/>
  <c r="Y314" i="8"/>
  <c r="Z314" i="8"/>
  <c r="AA314" i="8"/>
  <c r="AB314" i="8"/>
  <c r="AC314" i="8"/>
  <c r="AD314" i="8"/>
  <c r="AE314" i="8"/>
  <c r="AF314" i="8"/>
  <c r="AG314" i="8"/>
  <c r="AH314" i="8"/>
  <c r="AI314" i="8"/>
  <c r="AJ314" i="8"/>
  <c r="AK314" i="8"/>
  <c r="AL314" i="8"/>
  <c r="AM314" i="8"/>
  <c r="AN314" i="8"/>
  <c r="AO314" i="8"/>
  <c r="AP314" i="8"/>
  <c r="AQ314" i="8"/>
  <c r="AR314" i="8"/>
  <c r="AS314" i="8"/>
  <c r="AT314" i="8"/>
  <c r="AU314" i="8"/>
  <c r="AV314" i="8"/>
  <c r="AW314" i="8"/>
  <c r="AX314" i="8"/>
  <c r="AY314" i="8"/>
  <c r="AZ314" i="8"/>
  <c r="A315" i="8"/>
  <c r="B315" i="8"/>
  <c r="C315" i="8"/>
  <c r="D315" i="8"/>
  <c r="E315" i="8"/>
  <c r="F315" i="8"/>
  <c r="G315" i="8"/>
  <c r="H315" i="8"/>
  <c r="I315" i="8"/>
  <c r="J315" i="8"/>
  <c r="K315" i="8"/>
  <c r="L315" i="8"/>
  <c r="M315" i="8"/>
  <c r="N315" i="8"/>
  <c r="O315" i="8"/>
  <c r="P315" i="8"/>
  <c r="Q315" i="8"/>
  <c r="R315" i="8"/>
  <c r="S315" i="8"/>
  <c r="T315" i="8"/>
  <c r="U315" i="8"/>
  <c r="V315" i="8"/>
  <c r="W315" i="8"/>
  <c r="X315" i="8"/>
  <c r="Y315" i="8"/>
  <c r="Z315" i="8"/>
  <c r="AA315" i="8"/>
  <c r="AB315" i="8"/>
  <c r="AC315" i="8"/>
  <c r="AD315" i="8"/>
  <c r="AE315" i="8"/>
  <c r="AF315" i="8"/>
  <c r="AG315" i="8"/>
  <c r="AH315" i="8"/>
  <c r="AI315" i="8"/>
  <c r="AJ315" i="8"/>
  <c r="AK315" i="8"/>
  <c r="AL315" i="8"/>
  <c r="AM315" i="8"/>
  <c r="AN315" i="8"/>
  <c r="AO315" i="8"/>
  <c r="AP315" i="8"/>
  <c r="AQ315" i="8"/>
  <c r="AR315" i="8"/>
  <c r="AS315" i="8"/>
  <c r="AT315" i="8"/>
  <c r="AU315" i="8"/>
  <c r="AV315" i="8"/>
  <c r="AW315" i="8"/>
  <c r="AX315" i="8"/>
  <c r="AY315" i="8"/>
  <c r="AZ315" i="8"/>
  <c r="A316" i="8"/>
  <c r="B316" i="8"/>
  <c r="C316" i="8"/>
  <c r="D316" i="8"/>
  <c r="E316" i="8"/>
  <c r="F316" i="8"/>
  <c r="G316" i="8"/>
  <c r="H316" i="8"/>
  <c r="I316" i="8"/>
  <c r="J316" i="8"/>
  <c r="K316" i="8"/>
  <c r="L316" i="8"/>
  <c r="M316" i="8"/>
  <c r="N316" i="8"/>
  <c r="O316" i="8"/>
  <c r="P316" i="8"/>
  <c r="Q316" i="8"/>
  <c r="R316" i="8"/>
  <c r="S316" i="8"/>
  <c r="T316" i="8"/>
  <c r="U316" i="8"/>
  <c r="V316" i="8"/>
  <c r="W316" i="8"/>
  <c r="X316" i="8"/>
  <c r="Y316" i="8"/>
  <c r="Z316" i="8"/>
  <c r="AA316" i="8"/>
  <c r="AB316" i="8"/>
  <c r="AC316" i="8"/>
  <c r="AD316" i="8"/>
  <c r="AE316" i="8"/>
  <c r="AF316" i="8"/>
  <c r="AG316" i="8"/>
  <c r="AH316" i="8"/>
  <c r="AI316" i="8"/>
  <c r="AJ316" i="8"/>
  <c r="AK316" i="8"/>
  <c r="AL316" i="8"/>
  <c r="AM316" i="8"/>
  <c r="AN316" i="8"/>
  <c r="AO316" i="8"/>
  <c r="AP316" i="8"/>
  <c r="AQ316" i="8"/>
  <c r="AR316" i="8"/>
  <c r="AS316" i="8"/>
  <c r="AT316" i="8"/>
  <c r="AU316" i="8"/>
  <c r="AV316" i="8"/>
  <c r="AW316" i="8"/>
  <c r="AX316" i="8"/>
  <c r="AY316" i="8"/>
  <c r="AZ316" i="8"/>
  <c r="A317" i="8"/>
  <c r="B317" i="8"/>
  <c r="C317" i="8"/>
  <c r="D317" i="8"/>
  <c r="E317" i="8"/>
  <c r="F317" i="8"/>
  <c r="G317" i="8"/>
  <c r="H317" i="8"/>
  <c r="I317" i="8"/>
  <c r="J317" i="8"/>
  <c r="K317" i="8"/>
  <c r="L317" i="8"/>
  <c r="M317" i="8"/>
  <c r="N317" i="8"/>
  <c r="O317" i="8"/>
  <c r="P317" i="8"/>
  <c r="Q317" i="8"/>
  <c r="R317" i="8"/>
  <c r="S317" i="8"/>
  <c r="T317" i="8"/>
  <c r="U317" i="8"/>
  <c r="V317" i="8"/>
  <c r="W317" i="8"/>
  <c r="X317" i="8"/>
  <c r="Y317" i="8"/>
  <c r="Z317" i="8"/>
  <c r="AA317" i="8"/>
  <c r="AB317" i="8"/>
  <c r="AC317" i="8"/>
  <c r="AD317" i="8"/>
  <c r="AE317" i="8"/>
  <c r="AF317" i="8"/>
  <c r="AG317" i="8"/>
  <c r="AH317" i="8"/>
  <c r="AI317" i="8"/>
  <c r="AJ317" i="8"/>
  <c r="AK317" i="8"/>
  <c r="AL317" i="8"/>
  <c r="AM317" i="8"/>
  <c r="AN317" i="8"/>
  <c r="AO317" i="8"/>
  <c r="AP317" i="8"/>
  <c r="AQ317" i="8"/>
  <c r="AR317" i="8"/>
  <c r="AS317" i="8"/>
  <c r="AT317" i="8"/>
  <c r="AU317" i="8"/>
  <c r="AV317" i="8"/>
  <c r="AW317" i="8"/>
  <c r="AX317" i="8"/>
  <c r="AY317" i="8"/>
  <c r="AZ317" i="8"/>
  <c r="A318" i="8"/>
  <c r="B318" i="8"/>
  <c r="C318" i="8"/>
  <c r="D318" i="8"/>
  <c r="E318" i="8"/>
  <c r="F318" i="8"/>
  <c r="G318" i="8"/>
  <c r="H318" i="8"/>
  <c r="I318" i="8"/>
  <c r="J318" i="8"/>
  <c r="K318" i="8"/>
  <c r="L318" i="8"/>
  <c r="M318" i="8"/>
  <c r="N318" i="8"/>
  <c r="O318" i="8"/>
  <c r="P318" i="8"/>
  <c r="Q318" i="8"/>
  <c r="R318" i="8"/>
  <c r="S318" i="8"/>
  <c r="T318" i="8"/>
  <c r="U318" i="8"/>
  <c r="V318" i="8"/>
  <c r="W318" i="8"/>
  <c r="X318" i="8"/>
  <c r="Y318" i="8"/>
  <c r="Z318" i="8"/>
  <c r="AA318" i="8"/>
  <c r="AB318" i="8"/>
  <c r="AC318" i="8"/>
  <c r="AD318" i="8"/>
  <c r="AE318" i="8"/>
  <c r="AF318" i="8"/>
  <c r="AG318" i="8"/>
  <c r="AH318" i="8"/>
  <c r="AI318" i="8"/>
  <c r="AJ318" i="8"/>
  <c r="AK318" i="8"/>
  <c r="AL318" i="8"/>
  <c r="AM318" i="8"/>
  <c r="AN318" i="8"/>
  <c r="AO318" i="8"/>
  <c r="AP318" i="8"/>
  <c r="AQ318" i="8"/>
  <c r="AR318" i="8"/>
  <c r="AS318" i="8"/>
  <c r="AT318" i="8"/>
  <c r="AU318" i="8"/>
  <c r="AV318" i="8"/>
  <c r="AW318" i="8"/>
  <c r="AX318" i="8"/>
  <c r="AY318" i="8"/>
  <c r="AZ318" i="8"/>
  <c r="A319" i="8"/>
  <c r="B319" i="8"/>
  <c r="C319" i="8"/>
  <c r="D319" i="8"/>
  <c r="E319" i="8"/>
  <c r="F319" i="8"/>
  <c r="G319" i="8"/>
  <c r="H319" i="8"/>
  <c r="I319" i="8"/>
  <c r="J319" i="8"/>
  <c r="K319" i="8"/>
  <c r="L319" i="8"/>
  <c r="M319" i="8"/>
  <c r="N319" i="8"/>
  <c r="O319" i="8"/>
  <c r="P319" i="8"/>
  <c r="Q319" i="8"/>
  <c r="R319" i="8"/>
  <c r="S319" i="8"/>
  <c r="T319" i="8"/>
  <c r="U319" i="8"/>
  <c r="V319" i="8"/>
  <c r="W319" i="8"/>
  <c r="X319" i="8"/>
  <c r="Y319" i="8"/>
  <c r="Z319" i="8"/>
  <c r="AA319" i="8"/>
  <c r="AB319" i="8"/>
  <c r="AC319" i="8"/>
  <c r="AD319" i="8"/>
  <c r="AE319" i="8"/>
  <c r="AF319" i="8"/>
  <c r="AG319" i="8"/>
  <c r="AH319" i="8"/>
  <c r="AI319" i="8"/>
  <c r="AJ319" i="8"/>
  <c r="AK319" i="8"/>
  <c r="AL319" i="8"/>
  <c r="AM319" i="8"/>
  <c r="AN319" i="8"/>
  <c r="AO319" i="8"/>
  <c r="AP319" i="8"/>
  <c r="AQ319" i="8"/>
  <c r="AR319" i="8"/>
  <c r="AS319" i="8"/>
  <c r="AT319" i="8"/>
  <c r="AU319" i="8"/>
  <c r="AV319" i="8"/>
  <c r="AW319" i="8"/>
  <c r="AX319" i="8"/>
  <c r="AY319" i="8"/>
  <c r="AZ319" i="8"/>
  <c r="A320" i="8"/>
  <c r="B320" i="8"/>
  <c r="C320" i="8"/>
  <c r="D320" i="8"/>
  <c r="E320" i="8"/>
  <c r="F320" i="8"/>
  <c r="G320" i="8"/>
  <c r="H320" i="8"/>
  <c r="I320" i="8"/>
  <c r="J320" i="8"/>
  <c r="K320" i="8"/>
  <c r="L320" i="8"/>
  <c r="M320" i="8"/>
  <c r="N320" i="8"/>
  <c r="O320" i="8"/>
  <c r="P320" i="8"/>
  <c r="Q320" i="8"/>
  <c r="R320" i="8"/>
  <c r="S320" i="8"/>
  <c r="T320" i="8"/>
  <c r="U320" i="8"/>
  <c r="V320" i="8"/>
  <c r="W320" i="8"/>
  <c r="X320" i="8"/>
  <c r="Y320" i="8"/>
  <c r="Z320" i="8"/>
  <c r="AA320" i="8"/>
  <c r="AB320" i="8"/>
  <c r="AC320" i="8"/>
  <c r="AD320" i="8"/>
  <c r="AE320" i="8"/>
  <c r="AF320" i="8"/>
  <c r="AG320" i="8"/>
  <c r="AH320" i="8"/>
  <c r="AI320" i="8"/>
  <c r="AJ320" i="8"/>
  <c r="AK320" i="8"/>
  <c r="AL320" i="8"/>
  <c r="AM320" i="8"/>
  <c r="AN320" i="8"/>
  <c r="AO320" i="8"/>
  <c r="AP320" i="8"/>
  <c r="AQ320" i="8"/>
  <c r="AR320" i="8"/>
  <c r="AS320" i="8"/>
  <c r="AT320" i="8"/>
  <c r="AU320" i="8"/>
  <c r="AV320" i="8"/>
  <c r="AW320" i="8"/>
  <c r="AX320" i="8"/>
  <c r="AY320" i="8"/>
  <c r="AZ320" i="8"/>
  <c r="A321" i="8"/>
  <c r="B321" i="8"/>
  <c r="C321" i="8"/>
  <c r="D321" i="8"/>
  <c r="E321" i="8"/>
  <c r="F321" i="8"/>
  <c r="G321" i="8"/>
  <c r="H321" i="8"/>
  <c r="I321" i="8"/>
  <c r="J321" i="8"/>
  <c r="K321" i="8"/>
  <c r="L321" i="8"/>
  <c r="M321" i="8"/>
  <c r="N321" i="8"/>
  <c r="O321" i="8"/>
  <c r="P321" i="8"/>
  <c r="Q321" i="8"/>
  <c r="R321" i="8"/>
  <c r="S321" i="8"/>
  <c r="T321" i="8"/>
  <c r="U321" i="8"/>
  <c r="V321" i="8"/>
  <c r="W321" i="8"/>
  <c r="X321" i="8"/>
  <c r="Y321" i="8"/>
  <c r="Z321" i="8"/>
  <c r="AA321" i="8"/>
  <c r="AB321" i="8"/>
  <c r="AC321" i="8"/>
  <c r="AD321" i="8"/>
  <c r="AE321" i="8"/>
  <c r="AF321" i="8"/>
  <c r="AG321" i="8"/>
  <c r="AH321" i="8"/>
  <c r="AI321" i="8"/>
  <c r="AJ321" i="8"/>
  <c r="AK321" i="8"/>
  <c r="AL321" i="8"/>
  <c r="AM321" i="8"/>
  <c r="AN321" i="8"/>
  <c r="AO321" i="8"/>
  <c r="AP321" i="8"/>
  <c r="AQ321" i="8"/>
  <c r="AR321" i="8"/>
  <c r="AS321" i="8"/>
  <c r="AT321" i="8"/>
  <c r="AU321" i="8"/>
  <c r="AV321" i="8"/>
  <c r="AW321" i="8"/>
  <c r="AX321" i="8"/>
  <c r="AY321" i="8"/>
  <c r="AZ321" i="8"/>
  <c r="A322" i="8"/>
  <c r="B322" i="8"/>
  <c r="C322" i="8"/>
  <c r="D322" i="8"/>
  <c r="E322" i="8"/>
  <c r="F322" i="8"/>
  <c r="G322" i="8"/>
  <c r="H322" i="8"/>
  <c r="I322" i="8"/>
  <c r="J322" i="8"/>
  <c r="K322" i="8"/>
  <c r="L322" i="8"/>
  <c r="M322" i="8"/>
  <c r="N322" i="8"/>
  <c r="O322" i="8"/>
  <c r="P322" i="8"/>
  <c r="Q322" i="8"/>
  <c r="R322" i="8"/>
  <c r="S322" i="8"/>
  <c r="T322" i="8"/>
  <c r="U322" i="8"/>
  <c r="V322" i="8"/>
  <c r="W322" i="8"/>
  <c r="X322" i="8"/>
  <c r="Y322" i="8"/>
  <c r="Z322" i="8"/>
  <c r="AA322" i="8"/>
  <c r="AB322" i="8"/>
  <c r="AC322" i="8"/>
  <c r="AD322" i="8"/>
  <c r="AE322" i="8"/>
  <c r="AF322" i="8"/>
  <c r="AG322" i="8"/>
  <c r="AH322" i="8"/>
  <c r="AI322" i="8"/>
  <c r="AJ322" i="8"/>
  <c r="AK322" i="8"/>
  <c r="AL322" i="8"/>
  <c r="AM322" i="8"/>
  <c r="AN322" i="8"/>
  <c r="AO322" i="8"/>
  <c r="AP322" i="8"/>
  <c r="AQ322" i="8"/>
  <c r="AR322" i="8"/>
  <c r="AS322" i="8"/>
  <c r="AT322" i="8"/>
  <c r="AU322" i="8"/>
  <c r="AV322" i="8"/>
  <c r="AW322" i="8"/>
  <c r="AX322" i="8"/>
  <c r="AY322" i="8"/>
  <c r="AZ322" i="8"/>
  <c r="A323" i="8"/>
  <c r="B323" i="8"/>
  <c r="C323" i="8"/>
  <c r="D323" i="8"/>
  <c r="E323" i="8"/>
  <c r="F323" i="8"/>
  <c r="G323" i="8"/>
  <c r="H323" i="8"/>
  <c r="I323" i="8"/>
  <c r="J323" i="8"/>
  <c r="K323" i="8"/>
  <c r="L323" i="8"/>
  <c r="M323" i="8"/>
  <c r="N323" i="8"/>
  <c r="O323" i="8"/>
  <c r="P323" i="8"/>
  <c r="Q323" i="8"/>
  <c r="R323" i="8"/>
  <c r="S323" i="8"/>
  <c r="T323" i="8"/>
  <c r="U323" i="8"/>
  <c r="V323" i="8"/>
  <c r="W323" i="8"/>
  <c r="X323" i="8"/>
  <c r="Y323" i="8"/>
  <c r="Z323" i="8"/>
  <c r="AA323" i="8"/>
  <c r="AB323" i="8"/>
  <c r="AC323" i="8"/>
  <c r="AD323" i="8"/>
  <c r="AE323" i="8"/>
  <c r="AF323" i="8"/>
  <c r="AG323" i="8"/>
  <c r="AH323" i="8"/>
  <c r="AI323" i="8"/>
  <c r="AJ323" i="8"/>
  <c r="AK323" i="8"/>
  <c r="AL323" i="8"/>
  <c r="AM323" i="8"/>
  <c r="AN323" i="8"/>
  <c r="AO323" i="8"/>
  <c r="AP323" i="8"/>
  <c r="AQ323" i="8"/>
  <c r="AR323" i="8"/>
  <c r="AS323" i="8"/>
  <c r="AT323" i="8"/>
  <c r="AU323" i="8"/>
  <c r="AV323" i="8"/>
  <c r="AW323" i="8"/>
  <c r="AX323" i="8"/>
  <c r="AY323" i="8"/>
  <c r="AZ323" i="8"/>
  <c r="A324" i="8"/>
  <c r="B324" i="8"/>
  <c r="C324" i="8"/>
  <c r="D324" i="8"/>
  <c r="E324" i="8"/>
  <c r="F324" i="8"/>
  <c r="G324" i="8"/>
  <c r="H324" i="8"/>
  <c r="I324" i="8"/>
  <c r="J324" i="8"/>
  <c r="K324" i="8"/>
  <c r="L324" i="8"/>
  <c r="M324" i="8"/>
  <c r="N324" i="8"/>
  <c r="O324" i="8"/>
  <c r="P324" i="8"/>
  <c r="Q324" i="8"/>
  <c r="R324" i="8"/>
  <c r="S324" i="8"/>
  <c r="T324" i="8"/>
  <c r="U324" i="8"/>
  <c r="V324" i="8"/>
  <c r="W324" i="8"/>
  <c r="X324" i="8"/>
  <c r="Y324" i="8"/>
  <c r="Z324" i="8"/>
  <c r="AA324" i="8"/>
  <c r="AB324" i="8"/>
  <c r="AC324" i="8"/>
  <c r="AD324" i="8"/>
  <c r="AE324" i="8"/>
  <c r="AF324" i="8"/>
  <c r="AG324" i="8"/>
  <c r="AH324" i="8"/>
  <c r="AI324" i="8"/>
  <c r="AJ324" i="8"/>
  <c r="AK324" i="8"/>
  <c r="AL324" i="8"/>
  <c r="AM324" i="8"/>
  <c r="AN324" i="8"/>
  <c r="AO324" i="8"/>
  <c r="AP324" i="8"/>
  <c r="AQ324" i="8"/>
  <c r="AR324" i="8"/>
  <c r="AS324" i="8"/>
  <c r="AT324" i="8"/>
  <c r="AU324" i="8"/>
  <c r="AV324" i="8"/>
  <c r="AW324" i="8"/>
  <c r="AX324" i="8"/>
  <c r="AY324" i="8"/>
  <c r="AZ324" i="8"/>
  <c r="A325" i="8"/>
  <c r="B325" i="8"/>
  <c r="C325" i="8"/>
  <c r="D325" i="8"/>
  <c r="E325" i="8"/>
  <c r="F325" i="8"/>
  <c r="G325" i="8"/>
  <c r="H325" i="8"/>
  <c r="I325" i="8"/>
  <c r="J325" i="8"/>
  <c r="K325" i="8"/>
  <c r="L325" i="8"/>
  <c r="M325" i="8"/>
  <c r="N325" i="8"/>
  <c r="O325" i="8"/>
  <c r="P325" i="8"/>
  <c r="Q325" i="8"/>
  <c r="R325" i="8"/>
  <c r="S325" i="8"/>
  <c r="T325" i="8"/>
  <c r="U325" i="8"/>
  <c r="V325" i="8"/>
  <c r="W325" i="8"/>
  <c r="X325" i="8"/>
  <c r="Y325" i="8"/>
  <c r="Z325" i="8"/>
  <c r="AA325" i="8"/>
  <c r="AB325" i="8"/>
  <c r="AC325" i="8"/>
  <c r="AD325" i="8"/>
  <c r="AE325" i="8"/>
  <c r="AF325" i="8"/>
  <c r="AG325" i="8"/>
  <c r="AH325" i="8"/>
  <c r="AI325" i="8"/>
  <c r="AJ325" i="8"/>
  <c r="AK325" i="8"/>
  <c r="AL325" i="8"/>
  <c r="AM325" i="8"/>
  <c r="AN325" i="8"/>
  <c r="AO325" i="8"/>
  <c r="AP325" i="8"/>
  <c r="AQ325" i="8"/>
  <c r="AR325" i="8"/>
  <c r="AS325" i="8"/>
  <c r="AT325" i="8"/>
  <c r="AU325" i="8"/>
  <c r="AV325" i="8"/>
  <c r="AW325" i="8"/>
  <c r="AX325" i="8"/>
  <c r="AY325" i="8"/>
  <c r="AZ325" i="8"/>
  <c r="A326" i="8"/>
  <c r="B326" i="8"/>
  <c r="C326" i="8"/>
  <c r="D326" i="8"/>
  <c r="E326" i="8"/>
  <c r="F326" i="8"/>
  <c r="G326" i="8"/>
  <c r="H326" i="8"/>
  <c r="I326" i="8"/>
  <c r="J326" i="8"/>
  <c r="K326" i="8"/>
  <c r="L326" i="8"/>
  <c r="M326" i="8"/>
  <c r="N326" i="8"/>
  <c r="O326" i="8"/>
  <c r="P326" i="8"/>
  <c r="Q326" i="8"/>
  <c r="R326" i="8"/>
  <c r="S326" i="8"/>
  <c r="T326" i="8"/>
  <c r="U326" i="8"/>
  <c r="V326" i="8"/>
  <c r="W326" i="8"/>
  <c r="X326" i="8"/>
  <c r="Y326" i="8"/>
  <c r="Z326" i="8"/>
  <c r="AA326" i="8"/>
  <c r="AB326" i="8"/>
  <c r="AC326" i="8"/>
  <c r="AD326" i="8"/>
  <c r="AE326" i="8"/>
  <c r="AF326" i="8"/>
  <c r="AG326" i="8"/>
  <c r="AH326" i="8"/>
  <c r="AI326" i="8"/>
  <c r="AJ326" i="8"/>
  <c r="AK326" i="8"/>
  <c r="AL326" i="8"/>
  <c r="AM326" i="8"/>
  <c r="AN326" i="8"/>
  <c r="AO326" i="8"/>
  <c r="AP326" i="8"/>
  <c r="AQ326" i="8"/>
  <c r="AR326" i="8"/>
  <c r="AS326" i="8"/>
  <c r="AT326" i="8"/>
  <c r="AU326" i="8"/>
  <c r="AV326" i="8"/>
  <c r="AW326" i="8"/>
  <c r="AX326" i="8"/>
  <c r="AY326" i="8"/>
  <c r="AZ326" i="8"/>
  <c r="A327" i="8"/>
  <c r="B327" i="8"/>
  <c r="C327" i="8"/>
  <c r="D327" i="8"/>
  <c r="E327" i="8"/>
  <c r="F327" i="8"/>
  <c r="G327" i="8"/>
  <c r="H327" i="8"/>
  <c r="I327" i="8"/>
  <c r="J327" i="8"/>
  <c r="K327" i="8"/>
  <c r="L327" i="8"/>
  <c r="M327" i="8"/>
  <c r="N327" i="8"/>
  <c r="O327" i="8"/>
  <c r="P327" i="8"/>
  <c r="Q327" i="8"/>
  <c r="R327" i="8"/>
  <c r="S327" i="8"/>
  <c r="T327" i="8"/>
  <c r="U327" i="8"/>
  <c r="V327" i="8"/>
  <c r="W327" i="8"/>
  <c r="X327" i="8"/>
  <c r="Y327" i="8"/>
  <c r="Z327" i="8"/>
  <c r="AA327" i="8"/>
  <c r="AB327" i="8"/>
  <c r="AC327" i="8"/>
  <c r="AD327" i="8"/>
  <c r="AE327" i="8"/>
  <c r="AF327" i="8"/>
  <c r="AG327" i="8"/>
  <c r="AH327" i="8"/>
  <c r="AI327" i="8"/>
  <c r="AJ327" i="8"/>
  <c r="AK327" i="8"/>
  <c r="AL327" i="8"/>
  <c r="AM327" i="8"/>
  <c r="AN327" i="8"/>
  <c r="AO327" i="8"/>
  <c r="AP327" i="8"/>
  <c r="AQ327" i="8"/>
  <c r="AR327" i="8"/>
  <c r="AS327" i="8"/>
  <c r="AT327" i="8"/>
  <c r="AU327" i="8"/>
  <c r="AV327" i="8"/>
  <c r="AW327" i="8"/>
  <c r="AX327" i="8"/>
  <c r="AY327" i="8"/>
  <c r="AZ327" i="8"/>
  <c r="A328" i="8"/>
  <c r="B328" i="8"/>
  <c r="C328" i="8"/>
  <c r="D328" i="8"/>
  <c r="E328" i="8"/>
  <c r="F328" i="8"/>
  <c r="G328" i="8"/>
  <c r="H328" i="8"/>
  <c r="I328" i="8"/>
  <c r="J328" i="8"/>
  <c r="K328" i="8"/>
  <c r="L328" i="8"/>
  <c r="M328" i="8"/>
  <c r="N328" i="8"/>
  <c r="O328" i="8"/>
  <c r="P328" i="8"/>
  <c r="Q328" i="8"/>
  <c r="R328" i="8"/>
  <c r="S328" i="8"/>
  <c r="T328" i="8"/>
  <c r="U328" i="8"/>
  <c r="V328" i="8"/>
  <c r="W328" i="8"/>
  <c r="X328" i="8"/>
  <c r="Y328" i="8"/>
  <c r="Z328" i="8"/>
  <c r="AA328" i="8"/>
  <c r="AB328" i="8"/>
  <c r="AC328" i="8"/>
  <c r="AD328" i="8"/>
  <c r="AE328" i="8"/>
  <c r="AF328" i="8"/>
  <c r="AG328" i="8"/>
  <c r="AH328" i="8"/>
  <c r="AI328" i="8"/>
  <c r="AJ328" i="8"/>
  <c r="AK328" i="8"/>
  <c r="AL328" i="8"/>
  <c r="AM328" i="8"/>
  <c r="AN328" i="8"/>
  <c r="AO328" i="8"/>
  <c r="AP328" i="8"/>
  <c r="AQ328" i="8"/>
  <c r="AR328" i="8"/>
  <c r="AS328" i="8"/>
  <c r="AT328" i="8"/>
  <c r="AU328" i="8"/>
  <c r="AV328" i="8"/>
  <c r="AW328" i="8"/>
  <c r="AX328" i="8"/>
  <c r="AY328" i="8"/>
  <c r="AZ328" i="8"/>
  <c r="A329" i="8"/>
  <c r="B329" i="8"/>
  <c r="C329" i="8"/>
  <c r="D329" i="8"/>
  <c r="E329" i="8"/>
  <c r="F329" i="8"/>
  <c r="G329" i="8"/>
  <c r="H329" i="8"/>
  <c r="I329" i="8"/>
  <c r="J329" i="8"/>
  <c r="K329" i="8"/>
  <c r="L329" i="8"/>
  <c r="M329" i="8"/>
  <c r="N329" i="8"/>
  <c r="O329" i="8"/>
  <c r="P329" i="8"/>
  <c r="Q329" i="8"/>
  <c r="R329" i="8"/>
  <c r="S329" i="8"/>
  <c r="T329" i="8"/>
  <c r="U329" i="8"/>
  <c r="V329" i="8"/>
  <c r="W329" i="8"/>
  <c r="X329" i="8"/>
  <c r="Y329" i="8"/>
  <c r="Z329" i="8"/>
  <c r="AA329" i="8"/>
  <c r="AB329" i="8"/>
  <c r="AC329" i="8"/>
  <c r="AD329" i="8"/>
  <c r="AE329" i="8"/>
  <c r="AF329" i="8"/>
  <c r="AG329" i="8"/>
  <c r="AH329" i="8"/>
  <c r="AI329" i="8"/>
  <c r="AJ329" i="8"/>
  <c r="AK329" i="8"/>
  <c r="AL329" i="8"/>
  <c r="AM329" i="8"/>
  <c r="AN329" i="8"/>
  <c r="AO329" i="8"/>
  <c r="AP329" i="8"/>
  <c r="AQ329" i="8"/>
  <c r="AR329" i="8"/>
  <c r="AS329" i="8"/>
  <c r="AT329" i="8"/>
  <c r="AU329" i="8"/>
  <c r="AV329" i="8"/>
  <c r="AW329" i="8"/>
  <c r="AX329" i="8"/>
  <c r="AY329" i="8"/>
  <c r="AZ329" i="8"/>
  <c r="A330" i="8"/>
  <c r="B330" i="8"/>
  <c r="C330" i="8"/>
  <c r="D330" i="8"/>
  <c r="E330" i="8"/>
  <c r="F330" i="8"/>
  <c r="G330" i="8"/>
  <c r="H330" i="8"/>
  <c r="I330" i="8"/>
  <c r="J330" i="8"/>
  <c r="K330" i="8"/>
  <c r="L330" i="8"/>
  <c r="M330" i="8"/>
  <c r="N330" i="8"/>
  <c r="O330" i="8"/>
  <c r="P330" i="8"/>
  <c r="Q330" i="8"/>
  <c r="R330" i="8"/>
  <c r="S330" i="8"/>
  <c r="T330" i="8"/>
  <c r="U330" i="8"/>
  <c r="V330" i="8"/>
  <c r="W330" i="8"/>
  <c r="X330" i="8"/>
  <c r="Y330" i="8"/>
  <c r="Z330" i="8"/>
  <c r="AA330" i="8"/>
  <c r="AB330" i="8"/>
  <c r="AC330" i="8"/>
  <c r="AD330" i="8"/>
  <c r="AE330" i="8"/>
  <c r="AF330" i="8"/>
  <c r="AG330" i="8"/>
  <c r="AH330" i="8"/>
  <c r="AI330" i="8"/>
  <c r="AJ330" i="8"/>
  <c r="AK330" i="8"/>
  <c r="AL330" i="8"/>
  <c r="AM330" i="8"/>
  <c r="AN330" i="8"/>
  <c r="AO330" i="8"/>
  <c r="AP330" i="8"/>
  <c r="AQ330" i="8"/>
  <c r="AR330" i="8"/>
  <c r="AS330" i="8"/>
  <c r="AT330" i="8"/>
  <c r="AU330" i="8"/>
  <c r="AV330" i="8"/>
  <c r="AW330" i="8"/>
  <c r="AX330" i="8"/>
  <c r="AY330" i="8"/>
  <c r="AZ330" i="8"/>
  <c r="A331" i="8"/>
  <c r="B331" i="8"/>
  <c r="C331" i="8"/>
  <c r="D331" i="8"/>
  <c r="E331" i="8"/>
  <c r="F331" i="8"/>
  <c r="G331" i="8"/>
  <c r="H331" i="8"/>
  <c r="I331" i="8"/>
  <c r="J331" i="8"/>
  <c r="K331" i="8"/>
  <c r="L331" i="8"/>
  <c r="M331" i="8"/>
  <c r="N331" i="8"/>
  <c r="O331" i="8"/>
  <c r="P331" i="8"/>
  <c r="Q331" i="8"/>
  <c r="R331" i="8"/>
  <c r="S331" i="8"/>
  <c r="T331" i="8"/>
  <c r="U331" i="8"/>
  <c r="V331" i="8"/>
  <c r="W331" i="8"/>
  <c r="X331" i="8"/>
  <c r="Y331" i="8"/>
  <c r="Z331" i="8"/>
  <c r="AA331" i="8"/>
  <c r="AB331" i="8"/>
  <c r="AC331" i="8"/>
  <c r="AD331" i="8"/>
  <c r="AE331" i="8"/>
  <c r="AF331" i="8"/>
  <c r="AG331" i="8"/>
  <c r="AH331" i="8"/>
  <c r="AI331" i="8"/>
  <c r="AJ331" i="8"/>
  <c r="AK331" i="8"/>
  <c r="AL331" i="8"/>
  <c r="AM331" i="8"/>
  <c r="AN331" i="8"/>
  <c r="AO331" i="8"/>
  <c r="AP331" i="8"/>
  <c r="AQ331" i="8"/>
  <c r="AR331" i="8"/>
  <c r="AS331" i="8"/>
  <c r="AT331" i="8"/>
  <c r="AU331" i="8"/>
  <c r="AV331" i="8"/>
  <c r="AW331" i="8"/>
  <c r="AX331" i="8"/>
  <c r="AY331" i="8"/>
  <c r="AZ331" i="8"/>
  <c r="A332" i="8"/>
  <c r="B332" i="8"/>
  <c r="C332" i="8"/>
  <c r="D332" i="8"/>
  <c r="E332" i="8"/>
  <c r="F332" i="8"/>
  <c r="G332" i="8"/>
  <c r="H332" i="8"/>
  <c r="I332" i="8"/>
  <c r="J332" i="8"/>
  <c r="K332" i="8"/>
  <c r="L332" i="8"/>
  <c r="M332" i="8"/>
  <c r="N332" i="8"/>
  <c r="O332" i="8"/>
  <c r="P332" i="8"/>
  <c r="Q332" i="8"/>
  <c r="R332" i="8"/>
  <c r="S332" i="8"/>
  <c r="T332" i="8"/>
  <c r="U332" i="8"/>
  <c r="V332" i="8"/>
  <c r="W332" i="8"/>
  <c r="X332" i="8"/>
  <c r="Y332" i="8"/>
  <c r="Z332" i="8"/>
  <c r="AA332" i="8"/>
  <c r="AB332" i="8"/>
  <c r="AC332" i="8"/>
  <c r="AD332" i="8"/>
  <c r="AE332" i="8"/>
  <c r="AF332" i="8"/>
  <c r="AG332" i="8"/>
  <c r="AH332" i="8"/>
  <c r="AI332" i="8"/>
  <c r="AJ332" i="8"/>
  <c r="AK332" i="8"/>
  <c r="AL332" i="8"/>
  <c r="AM332" i="8"/>
  <c r="AN332" i="8"/>
  <c r="AO332" i="8"/>
  <c r="AP332" i="8"/>
  <c r="AQ332" i="8"/>
  <c r="AR332" i="8"/>
  <c r="AS332" i="8"/>
  <c r="AT332" i="8"/>
  <c r="AU332" i="8"/>
  <c r="AV332" i="8"/>
  <c r="AW332" i="8"/>
  <c r="AX332" i="8"/>
  <c r="AY332" i="8"/>
  <c r="AZ332" i="8"/>
  <c r="A333" i="8"/>
  <c r="B333" i="8"/>
  <c r="C333" i="8"/>
  <c r="D333" i="8"/>
  <c r="E333" i="8"/>
  <c r="F333" i="8"/>
  <c r="G333" i="8"/>
  <c r="H333" i="8"/>
  <c r="I333" i="8"/>
  <c r="J333" i="8"/>
  <c r="K333" i="8"/>
  <c r="L333" i="8"/>
  <c r="M333" i="8"/>
  <c r="N333" i="8"/>
  <c r="O333" i="8"/>
  <c r="P333" i="8"/>
  <c r="Q333" i="8"/>
  <c r="R333" i="8"/>
  <c r="S333" i="8"/>
  <c r="T333" i="8"/>
  <c r="U333" i="8"/>
  <c r="V333" i="8"/>
  <c r="W333" i="8"/>
  <c r="X333" i="8"/>
  <c r="Y333" i="8"/>
  <c r="Z333" i="8"/>
  <c r="AA333" i="8"/>
  <c r="AB333" i="8"/>
  <c r="AC333" i="8"/>
  <c r="AD333" i="8"/>
  <c r="AE333" i="8"/>
  <c r="AF333" i="8"/>
  <c r="AG333" i="8"/>
  <c r="AH333" i="8"/>
  <c r="AI333" i="8"/>
  <c r="AJ333" i="8"/>
  <c r="AK333" i="8"/>
  <c r="AL333" i="8"/>
  <c r="AM333" i="8"/>
  <c r="AN333" i="8"/>
  <c r="AO333" i="8"/>
  <c r="AP333" i="8"/>
  <c r="AQ333" i="8"/>
  <c r="AR333" i="8"/>
  <c r="AS333" i="8"/>
  <c r="AT333" i="8"/>
  <c r="AU333" i="8"/>
  <c r="AV333" i="8"/>
  <c r="AW333" i="8"/>
  <c r="AX333" i="8"/>
  <c r="AY333" i="8"/>
  <c r="AZ333" i="8"/>
  <c r="A334" i="8"/>
  <c r="B334" i="8"/>
  <c r="C334" i="8"/>
  <c r="D334" i="8"/>
  <c r="E334" i="8"/>
  <c r="F334" i="8"/>
  <c r="G334" i="8"/>
  <c r="H334" i="8"/>
  <c r="I334" i="8"/>
  <c r="J334" i="8"/>
  <c r="K334" i="8"/>
  <c r="L334" i="8"/>
  <c r="M334" i="8"/>
  <c r="N334" i="8"/>
  <c r="O334" i="8"/>
  <c r="P334" i="8"/>
  <c r="Q334" i="8"/>
  <c r="R334" i="8"/>
  <c r="S334" i="8"/>
  <c r="T334" i="8"/>
  <c r="U334" i="8"/>
  <c r="V334" i="8"/>
  <c r="W334" i="8"/>
  <c r="X334" i="8"/>
  <c r="Y334" i="8"/>
  <c r="Z334" i="8"/>
  <c r="AA334" i="8"/>
  <c r="AB334" i="8"/>
  <c r="AC334" i="8"/>
  <c r="AD334" i="8"/>
  <c r="AE334" i="8"/>
  <c r="AF334" i="8"/>
  <c r="AG334" i="8"/>
  <c r="AH334" i="8"/>
  <c r="AI334" i="8"/>
  <c r="AJ334" i="8"/>
  <c r="AK334" i="8"/>
  <c r="AL334" i="8"/>
  <c r="AM334" i="8"/>
  <c r="AN334" i="8"/>
  <c r="AO334" i="8"/>
  <c r="AP334" i="8"/>
  <c r="AQ334" i="8"/>
  <c r="AR334" i="8"/>
  <c r="AS334" i="8"/>
  <c r="AT334" i="8"/>
  <c r="AU334" i="8"/>
  <c r="AV334" i="8"/>
  <c r="AW334" i="8"/>
  <c r="AX334" i="8"/>
  <c r="AY334" i="8"/>
  <c r="AZ334" i="8"/>
  <c r="A335" i="8"/>
  <c r="B335" i="8"/>
  <c r="C335" i="8"/>
  <c r="D335" i="8"/>
  <c r="E335" i="8"/>
  <c r="F335" i="8"/>
  <c r="G335" i="8"/>
  <c r="H335" i="8"/>
  <c r="I335" i="8"/>
  <c r="J335" i="8"/>
  <c r="K335" i="8"/>
  <c r="L335" i="8"/>
  <c r="M335" i="8"/>
  <c r="N335" i="8"/>
  <c r="O335" i="8"/>
  <c r="P335" i="8"/>
  <c r="Q335" i="8"/>
  <c r="R335" i="8"/>
  <c r="S335" i="8"/>
  <c r="T335" i="8"/>
  <c r="U335" i="8"/>
  <c r="V335" i="8"/>
  <c r="W335" i="8"/>
  <c r="X335" i="8"/>
  <c r="Y335" i="8"/>
  <c r="Z335" i="8"/>
  <c r="AA335" i="8"/>
  <c r="AB335" i="8"/>
  <c r="AC335" i="8"/>
  <c r="AD335" i="8"/>
  <c r="AE335" i="8"/>
  <c r="AF335" i="8"/>
  <c r="AG335" i="8"/>
  <c r="AH335" i="8"/>
  <c r="AI335" i="8"/>
  <c r="AJ335" i="8"/>
  <c r="AK335" i="8"/>
  <c r="AL335" i="8"/>
  <c r="AM335" i="8"/>
  <c r="AN335" i="8"/>
  <c r="AO335" i="8"/>
  <c r="AP335" i="8"/>
  <c r="AQ335" i="8"/>
  <c r="AR335" i="8"/>
  <c r="AS335" i="8"/>
  <c r="AT335" i="8"/>
  <c r="AU335" i="8"/>
  <c r="AV335" i="8"/>
  <c r="AW335" i="8"/>
  <c r="AX335" i="8"/>
  <c r="AY335" i="8"/>
  <c r="AZ335" i="8"/>
  <c r="A336" i="8"/>
  <c r="B336" i="8"/>
  <c r="C336" i="8"/>
  <c r="D336" i="8"/>
  <c r="E336" i="8"/>
  <c r="F336" i="8"/>
  <c r="G336" i="8"/>
  <c r="H336" i="8"/>
  <c r="I336" i="8"/>
  <c r="J336" i="8"/>
  <c r="K336" i="8"/>
  <c r="L336" i="8"/>
  <c r="M336" i="8"/>
  <c r="N336" i="8"/>
  <c r="O336" i="8"/>
  <c r="P336" i="8"/>
  <c r="Q336" i="8"/>
  <c r="R336" i="8"/>
  <c r="S336" i="8"/>
  <c r="T336" i="8"/>
  <c r="U336" i="8"/>
  <c r="V336" i="8"/>
  <c r="W336" i="8"/>
  <c r="X336" i="8"/>
  <c r="Y336" i="8"/>
  <c r="Z336" i="8"/>
  <c r="AA336" i="8"/>
  <c r="AB336" i="8"/>
  <c r="AC336" i="8"/>
  <c r="AD336" i="8"/>
  <c r="AE336" i="8"/>
  <c r="AF336" i="8"/>
  <c r="AG336" i="8"/>
  <c r="AH336" i="8"/>
  <c r="AI336" i="8"/>
  <c r="AJ336" i="8"/>
  <c r="AK336" i="8"/>
  <c r="AL336" i="8"/>
  <c r="AM336" i="8"/>
  <c r="AN336" i="8"/>
  <c r="AO336" i="8"/>
  <c r="AP336" i="8"/>
  <c r="AQ336" i="8"/>
  <c r="AR336" i="8"/>
  <c r="AS336" i="8"/>
  <c r="AT336" i="8"/>
  <c r="AU336" i="8"/>
  <c r="AV336" i="8"/>
  <c r="AW336" i="8"/>
  <c r="AX336" i="8"/>
  <c r="AY336" i="8"/>
  <c r="AZ336" i="8"/>
  <c r="A337" i="8"/>
  <c r="B337" i="8"/>
  <c r="C337" i="8"/>
  <c r="D337" i="8"/>
  <c r="E337" i="8"/>
  <c r="F337" i="8"/>
  <c r="G337" i="8"/>
  <c r="H337" i="8"/>
  <c r="I337" i="8"/>
  <c r="J337" i="8"/>
  <c r="K337" i="8"/>
  <c r="L337" i="8"/>
  <c r="M337" i="8"/>
  <c r="N337" i="8"/>
  <c r="O337" i="8"/>
  <c r="P337" i="8"/>
  <c r="Q337" i="8"/>
  <c r="R337" i="8"/>
  <c r="S337" i="8"/>
  <c r="T337" i="8"/>
  <c r="U337" i="8"/>
  <c r="V337" i="8"/>
  <c r="W337" i="8"/>
  <c r="X337" i="8"/>
  <c r="Y337" i="8"/>
  <c r="Z337" i="8"/>
  <c r="AA337" i="8"/>
  <c r="AB337" i="8"/>
  <c r="AC337" i="8"/>
  <c r="AD337" i="8"/>
  <c r="AE337" i="8"/>
  <c r="AF337" i="8"/>
  <c r="AG337" i="8"/>
  <c r="AH337" i="8"/>
  <c r="AI337" i="8"/>
  <c r="AJ337" i="8"/>
  <c r="AK337" i="8"/>
  <c r="AL337" i="8"/>
  <c r="AM337" i="8"/>
  <c r="AN337" i="8"/>
  <c r="AO337" i="8"/>
  <c r="AP337" i="8"/>
  <c r="AQ337" i="8"/>
  <c r="AR337" i="8"/>
  <c r="AS337" i="8"/>
  <c r="AT337" i="8"/>
  <c r="AU337" i="8"/>
  <c r="AV337" i="8"/>
  <c r="AW337" i="8"/>
  <c r="AX337" i="8"/>
  <c r="AY337" i="8"/>
  <c r="AZ337" i="8"/>
  <c r="A338" i="8"/>
  <c r="B338" i="8"/>
  <c r="C338" i="8"/>
  <c r="D338" i="8"/>
  <c r="E338" i="8"/>
  <c r="F338" i="8"/>
  <c r="G338" i="8"/>
  <c r="H338" i="8"/>
  <c r="I338" i="8"/>
  <c r="J338" i="8"/>
  <c r="K338" i="8"/>
  <c r="L338" i="8"/>
  <c r="M338" i="8"/>
  <c r="N338" i="8"/>
  <c r="O338" i="8"/>
  <c r="P338" i="8"/>
  <c r="Q338" i="8"/>
  <c r="R338" i="8"/>
  <c r="S338" i="8"/>
  <c r="T338" i="8"/>
  <c r="U338" i="8"/>
  <c r="V338" i="8"/>
  <c r="W338" i="8"/>
  <c r="X338" i="8"/>
  <c r="Y338" i="8"/>
  <c r="Z338" i="8"/>
  <c r="AA338" i="8"/>
  <c r="AB338" i="8"/>
  <c r="AC338" i="8"/>
  <c r="AD338" i="8"/>
  <c r="AE338" i="8"/>
  <c r="AF338" i="8"/>
  <c r="AG338" i="8"/>
  <c r="AH338" i="8"/>
  <c r="AI338" i="8"/>
  <c r="AJ338" i="8"/>
  <c r="AK338" i="8"/>
  <c r="AL338" i="8"/>
  <c r="AM338" i="8"/>
  <c r="AN338" i="8"/>
  <c r="AO338" i="8"/>
  <c r="AP338" i="8"/>
  <c r="AQ338" i="8"/>
  <c r="AR338" i="8"/>
  <c r="AS338" i="8"/>
  <c r="AT338" i="8"/>
  <c r="AU338" i="8"/>
  <c r="AV338" i="8"/>
  <c r="AW338" i="8"/>
  <c r="AX338" i="8"/>
  <c r="AY338" i="8"/>
  <c r="AZ338" i="8"/>
  <c r="A339" i="8"/>
  <c r="B339" i="8"/>
  <c r="C339" i="8"/>
  <c r="D339" i="8"/>
  <c r="E339" i="8"/>
  <c r="F339" i="8"/>
  <c r="G339" i="8"/>
  <c r="H339" i="8"/>
  <c r="I339" i="8"/>
  <c r="J339" i="8"/>
  <c r="K339" i="8"/>
  <c r="L339" i="8"/>
  <c r="M339" i="8"/>
  <c r="N339" i="8"/>
  <c r="O339" i="8"/>
  <c r="P339" i="8"/>
  <c r="Q339" i="8"/>
  <c r="R339" i="8"/>
  <c r="S339" i="8"/>
  <c r="T339" i="8"/>
  <c r="U339" i="8"/>
  <c r="V339" i="8"/>
  <c r="W339" i="8"/>
  <c r="X339" i="8"/>
  <c r="Y339" i="8"/>
  <c r="Z339" i="8"/>
  <c r="AA339" i="8"/>
  <c r="AB339" i="8"/>
  <c r="AC339" i="8"/>
  <c r="AD339" i="8"/>
  <c r="AE339" i="8"/>
  <c r="AF339" i="8"/>
  <c r="AG339" i="8"/>
  <c r="AH339" i="8"/>
  <c r="AI339" i="8"/>
  <c r="AJ339" i="8"/>
  <c r="AK339" i="8"/>
  <c r="AL339" i="8"/>
  <c r="AM339" i="8"/>
  <c r="AN339" i="8"/>
  <c r="AO339" i="8"/>
  <c r="AP339" i="8"/>
  <c r="AQ339" i="8"/>
  <c r="AR339" i="8"/>
  <c r="AS339" i="8"/>
  <c r="AT339" i="8"/>
  <c r="AU339" i="8"/>
  <c r="AV339" i="8"/>
  <c r="AW339" i="8"/>
  <c r="AX339" i="8"/>
  <c r="AY339" i="8"/>
  <c r="AZ339" i="8"/>
  <c r="A340" i="8"/>
  <c r="B340" i="8"/>
  <c r="C340" i="8"/>
  <c r="D340" i="8"/>
  <c r="E340" i="8"/>
  <c r="F340" i="8"/>
  <c r="G340" i="8"/>
  <c r="H340" i="8"/>
  <c r="I340" i="8"/>
  <c r="J340" i="8"/>
  <c r="K340" i="8"/>
  <c r="L340" i="8"/>
  <c r="M340" i="8"/>
  <c r="N340" i="8"/>
  <c r="O340" i="8"/>
  <c r="P340" i="8"/>
  <c r="Q340" i="8"/>
  <c r="R340" i="8"/>
  <c r="S340" i="8"/>
  <c r="T340" i="8"/>
  <c r="U340" i="8"/>
  <c r="V340" i="8"/>
  <c r="W340" i="8"/>
  <c r="X340" i="8"/>
  <c r="Y340" i="8"/>
  <c r="Z340" i="8"/>
  <c r="AA340" i="8"/>
  <c r="AB340" i="8"/>
  <c r="AC340" i="8"/>
  <c r="AD340" i="8"/>
  <c r="AE340" i="8"/>
  <c r="AF340" i="8"/>
  <c r="AG340" i="8"/>
  <c r="AH340" i="8"/>
  <c r="AI340" i="8"/>
  <c r="AJ340" i="8"/>
  <c r="AK340" i="8"/>
  <c r="AL340" i="8"/>
  <c r="AM340" i="8"/>
  <c r="AN340" i="8"/>
  <c r="AO340" i="8"/>
  <c r="AP340" i="8"/>
  <c r="AQ340" i="8"/>
  <c r="AR340" i="8"/>
  <c r="AS340" i="8"/>
  <c r="AT340" i="8"/>
  <c r="AU340" i="8"/>
  <c r="AV340" i="8"/>
  <c r="AW340" i="8"/>
  <c r="AX340" i="8"/>
  <c r="AY340" i="8"/>
  <c r="AZ340" i="8"/>
  <c r="A341" i="8"/>
  <c r="B341" i="8"/>
  <c r="C341" i="8"/>
  <c r="D341" i="8"/>
  <c r="E341" i="8"/>
  <c r="F341" i="8"/>
  <c r="G341" i="8"/>
  <c r="H341" i="8"/>
  <c r="I341" i="8"/>
  <c r="J341" i="8"/>
  <c r="K341" i="8"/>
  <c r="L341" i="8"/>
  <c r="M341" i="8"/>
  <c r="N341" i="8"/>
  <c r="O341" i="8"/>
  <c r="P341" i="8"/>
  <c r="Q341" i="8"/>
  <c r="R341" i="8"/>
  <c r="S341" i="8"/>
  <c r="T341" i="8"/>
  <c r="U341" i="8"/>
  <c r="V341" i="8"/>
  <c r="W341" i="8"/>
  <c r="X341" i="8"/>
  <c r="Y341" i="8"/>
  <c r="Z341" i="8"/>
  <c r="AA341" i="8"/>
  <c r="AB341" i="8"/>
  <c r="AC341" i="8"/>
  <c r="AD341" i="8"/>
  <c r="AE341" i="8"/>
  <c r="AF341" i="8"/>
  <c r="AG341" i="8"/>
  <c r="AH341" i="8"/>
  <c r="AI341" i="8"/>
  <c r="AJ341" i="8"/>
  <c r="AK341" i="8"/>
  <c r="AL341" i="8"/>
  <c r="AM341" i="8"/>
  <c r="AN341" i="8"/>
  <c r="AO341" i="8"/>
  <c r="AP341" i="8"/>
  <c r="AQ341" i="8"/>
  <c r="AR341" i="8"/>
  <c r="AS341" i="8"/>
  <c r="AT341" i="8"/>
  <c r="AU341" i="8"/>
  <c r="AV341" i="8"/>
  <c r="AW341" i="8"/>
  <c r="AX341" i="8"/>
  <c r="AY341" i="8"/>
  <c r="AZ341" i="8"/>
  <c r="A342" i="8"/>
  <c r="B342" i="8"/>
  <c r="C342" i="8"/>
  <c r="D342" i="8"/>
  <c r="E342" i="8"/>
  <c r="F342" i="8"/>
  <c r="G342" i="8"/>
  <c r="H342" i="8"/>
  <c r="I342" i="8"/>
  <c r="J342" i="8"/>
  <c r="K342" i="8"/>
  <c r="L342" i="8"/>
  <c r="M342" i="8"/>
  <c r="N342" i="8"/>
  <c r="O342" i="8"/>
  <c r="P342" i="8"/>
  <c r="Q342" i="8"/>
  <c r="R342" i="8"/>
  <c r="S342" i="8"/>
  <c r="T342" i="8"/>
  <c r="U342" i="8"/>
  <c r="V342" i="8"/>
  <c r="W342" i="8"/>
  <c r="X342" i="8"/>
  <c r="Y342" i="8"/>
  <c r="Z342" i="8"/>
  <c r="AA342" i="8"/>
  <c r="AB342" i="8"/>
  <c r="AC342" i="8"/>
  <c r="AD342" i="8"/>
  <c r="AE342" i="8"/>
  <c r="AF342" i="8"/>
  <c r="AG342" i="8"/>
  <c r="AH342" i="8"/>
  <c r="AI342" i="8"/>
  <c r="AJ342" i="8"/>
  <c r="AK342" i="8"/>
  <c r="AL342" i="8"/>
  <c r="AM342" i="8"/>
  <c r="AN342" i="8"/>
  <c r="AO342" i="8"/>
  <c r="AP342" i="8"/>
  <c r="AQ342" i="8"/>
  <c r="AR342" i="8"/>
  <c r="AS342" i="8"/>
  <c r="AT342" i="8"/>
  <c r="AU342" i="8"/>
  <c r="AV342" i="8"/>
  <c r="AW342" i="8"/>
  <c r="AX342" i="8"/>
  <c r="AY342" i="8"/>
  <c r="AZ342" i="8"/>
  <c r="A343" i="8"/>
  <c r="B343" i="8"/>
  <c r="C343" i="8"/>
  <c r="D343" i="8"/>
  <c r="E343" i="8"/>
  <c r="F343" i="8"/>
  <c r="G343" i="8"/>
  <c r="H343" i="8"/>
  <c r="I343" i="8"/>
  <c r="J343" i="8"/>
  <c r="K343" i="8"/>
  <c r="L343" i="8"/>
  <c r="M343" i="8"/>
  <c r="N343" i="8"/>
  <c r="O343" i="8"/>
  <c r="P343" i="8"/>
  <c r="Q343" i="8"/>
  <c r="R343" i="8"/>
  <c r="S343" i="8"/>
  <c r="T343" i="8"/>
  <c r="U343" i="8"/>
  <c r="V343" i="8"/>
  <c r="W343" i="8"/>
  <c r="X343" i="8"/>
  <c r="Y343" i="8"/>
  <c r="Z343" i="8"/>
  <c r="AA343" i="8"/>
  <c r="AB343" i="8"/>
  <c r="AC343" i="8"/>
  <c r="AD343" i="8"/>
  <c r="AE343" i="8"/>
  <c r="AF343" i="8"/>
  <c r="AG343" i="8"/>
  <c r="AH343" i="8"/>
  <c r="AI343" i="8"/>
  <c r="AJ343" i="8"/>
  <c r="AK343" i="8"/>
  <c r="AL343" i="8"/>
  <c r="AM343" i="8"/>
  <c r="AN343" i="8"/>
  <c r="AO343" i="8"/>
  <c r="AP343" i="8"/>
  <c r="AQ343" i="8"/>
  <c r="AR343" i="8"/>
  <c r="AS343" i="8"/>
  <c r="AT343" i="8"/>
  <c r="AU343" i="8"/>
  <c r="AV343" i="8"/>
  <c r="AW343" i="8"/>
  <c r="AX343" i="8"/>
  <c r="AY343" i="8"/>
  <c r="AZ343" i="8"/>
  <c r="A344" i="8"/>
  <c r="B344" i="8"/>
  <c r="C344" i="8"/>
  <c r="D344" i="8"/>
  <c r="E344" i="8"/>
  <c r="F344" i="8"/>
  <c r="G344" i="8"/>
  <c r="H344" i="8"/>
  <c r="I344" i="8"/>
  <c r="J344" i="8"/>
  <c r="K344" i="8"/>
  <c r="L344" i="8"/>
  <c r="M344" i="8"/>
  <c r="N344" i="8"/>
  <c r="O344" i="8"/>
  <c r="P344" i="8"/>
  <c r="Q344" i="8"/>
  <c r="R344" i="8"/>
  <c r="S344" i="8"/>
  <c r="T344" i="8"/>
  <c r="U344" i="8"/>
  <c r="V344" i="8"/>
  <c r="W344" i="8"/>
  <c r="X344" i="8"/>
  <c r="Y344" i="8"/>
  <c r="Z344" i="8"/>
  <c r="AA344" i="8"/>
  <c r="AB344" i="8"/>
  <c r="AC344" i="8"/>
  <c r="AD344" i="8"/>
  <c r="AE344" i="8"/>
  <c r="AF344" i="8"/>
  <c r="AG344" i="8"/>
  <c r="AH344" i="8"/>
  <c r="AI344" i="8"/>
  <c r="AJ344" i="8"/>
  <c r="AK344" i="8"/>
  <c r="AL344" i="8"/>
  <c r="AM344" i="8"/>
  <c r="AN344" i="8"/>
  <c r="AO344" i="8"/>
  <c r="AP344" i="8"/>
  <c r="AQ344" i="8"/>
  <c r="AR344" i="8"/>
  <c r="AS344" i="8"/>
  <c r="AT344" i="8"/>
  <c r="AU344" i="8"/>
  <c r="AV344" i="8"/>
  <c r="AW344" i="8"/>
  <c r="AX344" i="8"/>
  <c r="AY344" i="8"/>
  <c r="AZ344" i="8"/>
  <c r="A345" i="8"/>
  <c r="B345" i="8"/>
  <c r="C345" i="8"/>
  <c r="D345" i="8"/>
  <c r="E345" i="8"/>
  <c r="F345" i="8"/>
  <c r="G345" i="8"/>
  <c r="H345" i="8"/>
  <c r="I345" i="8"/>
  <c r="J345" i="8"/>
  <c r="K345" i="8"/>
  <c r="L345" i="8"/>
  <c r="M345" i="8"/>
  <c r="N345" i="8"/>
  <c r="O345" i="8"/>
  <c r="P345" i="8"/>
  <c r="Q345" i="8"/>
  <c r="R345" i="8"/>
  <c r="S345" i="8"/>
  <c r="T345" i="8"/>
  <c r="U345" i="8"/>
  <c r="V345" i="8"/>
  <c r="W345" i="8"/>
  <c r="X345" i="8"/>
  <c r="Y345" i="8"/>
  <c r="Z345" i="8"/>
  <c r="AA345" i="8"/>
  <c r="AB345" i="8"/>
  <c r="AC345" i="8"/>
  <c r="AD345" i="8"/>
  <c r="AE345" i="8"/>
  <c r="AF345" i="8"/>
  <c r="AG345" i="8"/>
  <c r="AH345" i="8"/>
  <c r="AI345" i="8"/>
  <c r="AJ345" i="8"/>
  <c r="AK345" i="8"/>
  <c r="AL345" i="8"/>
  <c r="AM345" i="8"/>
  <c r="AN345" i="8"/>
  <c r="AO345" i="8"/>
  <c r="AP345" i="8"/>
  <c r="AQ345" i="8"/>
  <c r="AR345" i="8"/>
  <c r="AS345" i="8"/>
  <c r="AT345" i="8"/>
  <c r="AU345" i="8"/>
  <c r="AV345" i="8"/>
  <c r="AW345" i="8"/>
  <c r="AX345" i="8"/>
  <c r="AY345" i="8"/>
  <c r="AZ345" i="8"/>
  <c r="A346" i="8"/>
  <c r="B346" i="8"/>
  <c r="C346" i="8"/>
  <c r="D346" i="8"/>
  <c r="E346" i="8"/>
  <c r="F346" i="8"/>
  <c r="G346" i="8"/>
  <c r="H346" i="8"/>
  <c r="I346" i="8"/>
  <c r="J346" i="8"/>
  <c r="K346" i="8"/>
  <c r="L346" i="8"/>
  <c r="M346" i="8"/>
  <c r="N346" i="8"/>
  <c r="O346" i="8"/>
  <c r="P346" i="8"/>
  <c r="Q346" i="8"/>
  <c r="R346" i="8"/>
  <c r="S346" i="8"/>
  <c r="T346" i="8"/>
  <c r="U346" i="8"/>
  <c r="V346" i="8"/>
  <c r="W346" i="8"/>
  <c r="X346" i="8"/>
  <c r="Y346" i="8"/>
  <c r="Z346" i="8"/>
  <c r="AA346" i="8"/>
  <c r="AB346" i="8"/>
  <c r="AC346" i="8"/>
  <c r="AD346" i="8"/>
  <c r="AE346" i="8"/>
  <c r="AF346" i="8"/>
  <c r="AG346" i="8"/>
  <c r="AH346" i="8"/>
  <c r="AI346" i="8"/>
  <c r="AJ346" i="8"/>
  <c r="AK346" i="8"/>
  <c r="AL346" i="8"/>
  <c r="AM346" i="8"/>
  <c r="AN346" i="8"/>
  <c r="AO346" i="8"/>
  <c r="AP346" i="8"/>
  <c r="AQ346" i="8"/>
  <c r="AR346" i="8"/>
  <c r="AS346" i="8"/>
  <c r="AT346" i="8"/>
  <c r="AU346" i="8"/>
  <c r="AV346" i="8"/>
  <c r="AW346" i="8"/>
  <c r="AX346" i="8"/>
  <c r="AY346" i="8"/>
  <c r="AZ346" i="8"/>
  <c r="A347" i="8"/>
  <c r="B347" i="8"/>
  <c r="C347" i="8"/>
  <c r="D347" i="8"/>
  <c r="E347" i="8"/>
  <c r="F347" i="8"/>
  <c r="G347" i="8"/>
  <c r="H347" i="8"/>
  <c r="I347" i="8"/>
  <c r="J347" i="8"/>
  <c r="K347" i="8"/>
  <c r="L347" i="8"/>
  <c r="M347" i="8"/>
  <c r="N347" i="8"/>
  <c r="O347" i="8"/>
  <c r="P347" i="8"/>
  <c r="Q347" i="8"/>
  <c r="R347" i="8"/>
  <c r="S347" i="8"/>
  <c r="T347" i="8"/>
  <c r="U347" i="8"/>
  <c r="V347" i="8"/>
  <c r="W347" i="8"/>
  <c r="X347" i="8"/>
  <c r="Y347" i="8"/>
  <c r="Z347" i="8"/>
  <c r="AA347" i="8"/>
  <c r="AB347" i="8"/>
  <c r="AC347" i="8"/>
  <c r="AD347" i="8"/>
  <c r="AE347" i="8"/>
  <c r="AF347" i="8"/>
  <c r="AG347" i="8"/>
  <c r="AH347" i="8"/>
  <c r="AI347" i="8"/>
  <c r="AJ347" i="8"/>
  <c r="AK347" i="8"/>
  <c r="AL347" i="8"/>
  <c r="AM347" i="8"/>
  <c r="AN347" i="8"/>
  <c r="AO347" i="8"/>
  <c r="AP347" i="8"/>
  <c r="AQ347" i="8"/>
  <c r="AR347" i="8"/>
  <c r="AS347" i="8"/>
  <c r="AT347" i="8"/>
  <c r="AU347" i="8"/>
  <c r="AV347" i="8"/>
  <c r="AW347" i="8"/>
  <c r="AX347" i="8"/>
  <c r="AY347" i="8"/>
  <c r="AZ347" i="8"/>
  <c r="A348" i="8"/>
  <c r="B348" i="8"/>
  <c r="C348" i="8"/>
  <c r="D348" i="8"/>
  <c r="E348" i="8"/>
  <c r="F348" i="8"/>
  <c r="G348" i="8"/>
  <c r="H348" i="8"/>
  <c r="I348" i="8"/>
  <c r="J348" i="8"/>
  <c r="K348" i="8"/>
  <c r="L348" i="8"/>
  <c r="M348" i="8"/>
  <c r="N348" i="8"/>
  <c r="O348" i="8"/>
  <c r="P348" i="8"/>
  <c r="Q348" i="8"/>
  <c r="R348" i="8"/>
  <c r="S348" i="8"/>
  <c r="T348" i="8"/>
  <c r="U348" i="8"/>
  <c r="V348" i="8"/>
  <c r="W348" i="8"/>
  <c r="X348" i="8"/>
  <c r="Y348" i="8"/>
  <c r="Z348" i="8"/>
  <c r="AA348" i="8"/>
  <c r="AB348" i="8"/>
  <c r="AC348" i="8"/>
  <c r="AD348" i="8"/>
  <c r="AE348" i="8"/>
  <c r="AF348" i="8"/>
  <c r="AG348" i="8"/>
  <c r="AH348" i="8"/>
  <c r="AI348" i="8"/>
  <c r="AJ348" i="8"/>
  <c r="AK348" i="8"/>
  <c r="AL348" i="8"/>
  <c r="AM348" i="8"/>
  <c r="AN348" i="8"/>
  <c r="AO348" i="8"/>
  <c r="AP348" i="8"/>
  <c r="AQ348" i="8"/>
  <c r="AR348" i="8"/>
  <c r="AS348" i="8"/>
  <c r="AT348" i="8"/>
  <c r="AU348" i="8"/>
  <c r="AV348" i="8"/>
  <c r="AW348" i="8"/>
  <c r="AX348" i="8"/>
  <c r="AY348" i="8"/>
  <c r="AZ348" i="8"/>
  <c r="A349" i="8"/>
  <c r="B349" i="8"/>
  <c r="C349" i="8"/>
  <c r="D349" i="8"/>
  <c r="E349" i="8"/>
  <c r="F349" i="8"/>
  <c r="G349" i="8"/>
  <c r="H349" i="8"/>
  <c r="I349" i="8"/>
  <c r="J349" i="8"/>
  <c r="K349" i="8"/>
  <c r="L349" i="8"/>
  <c r="M349" i="8"/>
  <c r="N349" i="8"/>
  <c r="O349" i="8"/>
  <c r="P349" i="8"/>
  <c r="Q349" i="8"/>
  <c r="R349" i="8"/>
  <c r="S349" i="8"/>
  <c r="T349" i="8"/>
  <c r="U349" i="8"/>
  <c r="V349" i="8"/>
  <c r="W349" i="8"/>
  <c r="X349" i="8"/>
  <c r="Y349" i="8"/>
  <c r="Z349" i="8"/>
  <c r="AA349" i="8"/>
  <c r="AB349" i="8"/>
  <c r="AC349" i="8"/>
  <c r="AD349" i="8"/>
  <c r="AE349" i="8"/>
  <c r="AF349" i="8"/>
  <c r="AG349" i="8"/>
  <c r="AH349" i="8"/>
  <c r="AI349" i="8"/>
  <c r="AJ349" i="8"/>
  <c r="AK349" i="8"/>
  <c r="AL349" i="8"/>
  <c r="AM349" i="8"/>
  <c r="AN349" i="8"/>
  <c r="AO349" i="8"/>
  <c r="AP349" i="8"/>
  <c r="AQ349" i="8"/>
  <c r="AR349" i="8"/>
  <c r="AS349" i="8"/>
  <c r="AT349" i="8"/>
  <c r="AU349" i="8"/>
  <c r="AV349" i="8"/>
  <c r="AW349" i="8"/>
  <c r="AX349" i="8"/>
  <c r="AY349" i="8"/>
  <c r="AZ349" i="8"/>
  <c r="A350" i="8"/>
  <c r="B350" i="8"/>
  <c r="C350" i="8"/>
  <c r="D350" i="8"/>
  <c r="E350" i="8"/>
  <c r="F350" i="8"/>
  <c r="G350" i="8"/>
  <c r="H350" i="8"/>
  <c r="I350" i="8"/>
  <c r="J350" i="8"/>
  <c r="K350" i="8"/>
  <c r="L350" i="8"/>
  <c r="M350" i="8"/>
  <c r="N350" i="8"/>
  <c r="O350" i="8"/>
  <c r="P350" i="8"/>
  <c r="Q350" i="8"/>
  <c r="R350" i="8"/>
  <c r="S350" i="8"/>
  <c r="T350" i="8"/>
  <c r="U350" i="8"/>
  <c r="V350" i="8"/>
  <c r="W350" i="8"/>
  <c r="X350" i="8"/>
  <c r="Y350" i="8"/>
  <c r="Z350" i="8"/>
  <c r="AA350" i="8"/>
  <c r="AB350" i="8"/>
  <c r="AC350" i="8"/>
  <c r="AD350" i="8"/>
  <c r="AE350" i="8"/>
  <c r="AF350" i="8"/>
  <c r="AG350" i="8"/>
  <c r="AH350" i="8"/>
  <c r="AI350" i="8"/>
  <c r="AJ350" i="8"/>
  <c r="AK350" i="8"/>
  <c r="AL350" i="8"/>
  <c r="AM350" i="8"/>
  <c r="AN350" i="8"/>
  <c r="AO350" i="8"/>
  <c r="AP350" i="8"/>
  <c r="AQ350" i="8"/>
  <c r="AR350" i="8"/>
  <c r="AS350" i="8"/>
  <c r="AT350" i="8"/>
  <c r="AU350" i="8"/>
  <c r="AV350" i="8"/>
  <c r="AW350" i="8"/>
  <c r="AX350" i="8"/>
  <c r="AY350" i="8"/>
  <c r="AZ350" i="8"/>
  <c r="A351" i="8"/>
  <c r="B351" i="8"/>
  <c r="C351" i="8"/>
  <c r="D351" i="8"/>
  <c r="E351" i="8"/>
  <c r="F351" i="8"/>
  <c r="G351" i="8"/>
  <c r="H351" i="8"/>
  <c r="I351" i="8"/>
  <c r="J351" i="8"/>
  <c r="K351" i="8"/>
  <c r="L351" i="8"/>
  <c r="M351" i="8"/>
  <c r="N351" i="8"/>
  <c r="O351" i="8"/>
  <c r="P351" i="8"/>
  <c r="Q351" i="8"/>
  <c r="R351" i="8"/>
  <c r="S351" i="8"/>
  <c r="T351" i="8"/>
  <c r="U351" i="8"/>
  <c r="V351" i="8"/>
  <c r="W351" i="8"/>
  <c r="X351" i="8"/>
  <c r="Y351" i="8"/>
  <c r="Z351" i="8"/>
  <c r="AA351" i="8"/>
  <c r="AB351" i="8"/>
  <c r="AC351" i="8"/>
  <c r="AD351" i="8"/>
  <c r="AE351" i="8"/>
  <c r="AF351" i="8"/>
  <c r="AG351" i="8"/>
  <c r="AH351" i="8"/>
  <c r="AI351" i="8"/>
  <c r="AJ351" i="8"/>
  <c r="AK351" i="8"/>
  <c r="AL351" i="8"/>
  <c r="AM351" i="8"/>
  <c r="AN351" i="8"/>
  <c r="AO351" i="8"/>
  <c r="AP351" i="8"/>
  <c r="AQ351" i="8"/>
  <c r="AR351" i="8"/>
  <c r="AS351" i="8"/>
  <c r="AT351" i="8"/>
  <c r="AU351" i="8"/>
  <c r="AV351" i="8"/>
  <c r="AW351" i="8"/>
  <c r="AX351" i="8"/>
  <c r="AY351" i="8"/>
  <c r="AZ351" i="8"/>
  <c r="A352" i="8"/>
  <c r="B352" i="8"/>
  <c r="C352" i="8"/>
  <c r="D352" i="8"/>
  <c r="E352" i="8"/>
  <c r="F352" i="8"/>
  <c r="G352" i="8"/>
  <c r="H352" i="8"/>
  <c r="I352" i="8"/>
  <c r="J352" i="8"/>
  <c r="K352" i="8"/>
  <c r="L352" i="8"/>
  <c r="M352" i="8"/>
  <c r="N352" i="8"/>
  <c r="O352" i="8"/>
  <c r="P352" i="8"/>
  <c r="Q352" i="8"/>
  <c r="R352" i="8"/>
  <c r="S352" i="8"/>
  <c r="T352" i="8"/>
  <c r="U352" i="8"/>
  <c r="V352" i="8"/>
  <c r="W352" i="8"/>
  <c r="X352" i="8"/>
  <c r="Y352" i="8"/>
  <c r="Z352" i="8"/>
  <c r="AA352" i="8"/>
  <c r="AB352" i="8"/>
  <c r="AC352" i="8"/>
  <c r="AD352" i="8"/>
  <c r="AE352" i="8"/>
  <c r="AF352" i="8"/>
  <c r="AG352" i="8"/>
  <c r="AH352" i="8"/>
  <c r="AI352" i="8"/>
  <c r="AJ352" i="8"/>
  <c r="AK352" i="8"/>
  <c r="AL352" i="8"/>
  <c r="AM352" i="8"/>
  <c r="AN352" i="8"/>
  <c r="AO352" i="8"/>
  <c r="AP352" i="8"/>
  <c r="AQ352" i="8"/>
  <c r="AR352" i="8"/>
  <c r="AS352" i="8"/>
  <c r="AT352" i="8"/>
  <c r="AU352" i="8"/>
  <c r="AV352" i="8"/>
  <c r="AW352" i="8"/>
  <c r="AX352" i="8"/>
  <c r="AY352" i="8"/>
  <c r="AZ352" i="8"/>
  <c r="A353" i="8"/>
  <c r="B353" i="8"/>
  <c r="C353" i="8"/>
  <c r="D353" i="8"/>
  <c r="E353" i="8"/>
  <c r="F353" i="8"/>
  <c r="G353" i="8"/>
  <c r="H353" i="8"/>
  <c r="I353" i="8"/>
  <c r="J353" i="8"/>
  <c r="K353" i="8"/>
  <c r="L353" i="8"/>
  <c r="M353" i="8"/>
  <c r="N353" i="8"/>
  <c r="O353" i="8"/>
  <c r="P353" i="8"/>
  <c r="Q353" i="8"/>
  <c r="R353" i="8"/>
  <c r="S353" i="8"/>
  <c r="T353" i="8"/>
  <c r="U353" i="8"/>
  <c r="V353" i="8"/>
  <c r="W353" i="8"/>
  <c r="X353" i="8"/>
  <c r="Y353" i="8"/>
  <c r="Z353" i="8"/>
  <c r="AA353" i="8"/>
  <c r="AB353" i="8"/>
  <c r="AC353" i="8"/>
  <c r="AD353" i="8"/>
  <c r="AE353" i="8"/>
  <c r="AF353" i="8"/>
  <c r="AG353" i="8"/>
  <c r="AH353" i="8"/>
  <c r="AI353" i="8"/>
  <c r="AJ353" i="8"/>
  <c r="AK353" i="8"/>
  <c r="AL353" i="8"/>
  <c r="AM353" i="8"/>
  <c r="AN353" i="8"/>
  <c r="AO353" i="8"/>
  <c r="AP353" i="8"/>
  <c r="AQ353" i="8"/>
  <c r="AR353" i="8"/>
  <c r="AS353" i="8"/>
  <c r="AT353" i="8"/>
  <c r="AU353" i="8"/>
  <c r="AV353" i="8"/>
  <c r="AW353" i="8"/>
  <c r="AX353" i="8"/>
  <c r="AY353" i="8"/>
  <c r="AZ353" i="8"/>
  <c r="A354" i="8"/>
  <c r="B354" i="8"/>
  <c r="C354" i="8"/>
  <c r="D354" i="8"/>
  <c r="E354" i="8"/>
  <c r="F354" i="8"/>
  <c r="G354" i="8"/>
  <c r="H354" i="8"/>
  <c r="I354" i="8"/>
  <c r="J354" i="8"/>
  <c r="K354" i="8"/>
  <c r="L354" i="8"/>
  <c r="M354" i="8"/>
  <c r="N354" i="8"/>
  <c r="O354" i="8"/>
  <c r="P354" i="8"/>
  <c r="Q354" i="8"/>
  <c r="R354" i="8"/>
  <c r="S354" i="8"/>
  <c r="T354" i="8"/>
  <c r="U354" i="8"/>
  <c r="V354" i="8"/>
  <c r="W354" i="8"/>
  <c r="X354" i="8"/>
  <c r="Y354" i="8"/>
  <c r="Z354" i="8"/>
  <c r="AA354" i="8"/>
  <c r="AB354" i="8"/>
  <c r="AC354" i="8"/>
  <c r="AD354" i="8"/>
  <c r="AE354" i="8"/>
  <c r="AF354" i="8"/>
  <c r="AG354" i="8"/>
  <c r="AH354" i="8"/>
  <c r="AI354" i="8"/>
  <c r="AJ354" i="8"/>
  <c r="AK354" i="8"/>
  <c r="AL354" i="8"/>
  <c r="AM354" i="8"/>
  <c r="AN354" i="8"/>
  <c r="AO354" i="8"/>
  <c r="AP354" i="8"/>
  <c r="AQ354" i="8"/>
  <c r="AR354" i="8"/>
  <c r="AS354" i="8"/>
  <c r="AT354" i="8"/>
  <c r="AU354" i="8"/>
  <c r="AV354" i="8"/>
  <c r="AW354" i="8"/>
  <c r="AX354" i="8"/>
  <c r="AY354" i="8"/>
  <c r="AZ354" i="8"/>
  <c r="A355" i="8"/>
  <c r="B355" i="8"/>
  <c r="C355" i="8"/>
  <c r="D355" i="8"/>
  <c r="E355" i="8"/>
  <c r="F355" i="8"/>
  <c r="G355" i="8"/>
  <c r="H355" i="8"/>
  <c r="I355" i="8"/>
  <c r="J355" i="8"/>
  <c r="K355" i="8"/>
  <c r="L355" i="8"/>
  <c r="M355" i="8"/>
  <c r="N355" i="8"/>
  <c r="O355" i="8"/>
  <c r="P355" i="8"/>
  <c r="Q355" i="8"/>
  <c r="R355" i="8"/>
  <c r="S355" i="8"/>
  <c r="T355" i="8"/>
  <c r="U355" i="8"/>
  <c r="V355" i="8"/>
  <c r="W355" i="8"/>
  <c r="X355" i="8"/>
  <c r="Y355" i="8"/>
  <c r="Z355" i="8"/>
  <c r="AA355" i="8"/>
  <c r="AB355" i="8"/>
  <c r="AC355" i="8"/>
  <c r="AD355" i="8"/>
  <c r="AE355" i="8"/>
  <c r="AF355" i="8"/>
  <c r="AG355" i="8"/>
  <c r="AH355" i="8"/>
  <c r="AI355" i="8"/>
  <c r="AJ355" i="8"/>
  <c r="AK355" i="8"/>
  <c r="AL355" i="8"/>
  <c r="AM355" i="8"/>
  <c r="AN355" i="8"/>
  <c r="AO355" i="8"/>
  <c r="AP355" i="8"/>
  <c r="AQ355" i="8"/>
  <c r="AR355" i="8"/>
  <c r="AS355" i="8"/>
  <c r="AT355" i="8"/>
  <c r="AU355" i="8"/>
  <c r="AV355" i="8"/>
  <c r="AW355" i="8"/>
  <c r="AX355" i="8"/>
  <c r="AY355" i="8"/>
  <c r="AZ355" i="8"/>
  <c r="A356" i="8"/>
  <c r="B356" i="8"/>
  <c r="C356" i="8"/>
  <c r="D356" i="8"/>
  <c r="E356" i="8"/>
  <c r="F356" i="8"/>
  <c r="G356" i="8"/>
  <c r="H356" i="8"/>
  <c r="I356" i="8"/>
  <c r="J356" i="8"/>
  <c r="K356" i="8"/>
  <c r="L356" i="8"/>
  <c r="M356" i="8"/>
  <c r="N356" i="8"/>
  <c r="O356" i="8"/>
  <c r="P356" i="8"/>
  <c r="Q356" i="8"/>
  <c r="R356" i="8"/>
  <c r="S356" i="8"/>
  <c r="T356" i="8"/>
  <c r="U356" i="8"/>
  <c r="V356" i="8"/>
  <c r="W356" i="8"/>
  <c r="X356" i="8"/>
  <c r="Y356" i="8"/>
  <c r="Z356" i="8"/>
  <c r="AA356" i="8"/>
  <c r="AB356" i="8"/>
  <c r="AC356" i="8"/>
  <c r="AD356" i="8"/>
  <c r="AE356" i="8"/>
  <c r="AF356" i="8"/>
  <c r="AG356" i="8"/>
  <c r="AH356" i="8"/>
  <c r="AI356" i="8"/>
  <c r="AJ356" i="8"/>
  <c r="AK356" i="8"/>
  <c r="AL356" i="8"/>
  <c r="AM356" i="8"/>
  <c r="AN356" i="8"/>
  <c r="AO356" i="8"/>
  <c r="AP356" i="8"/>
  <c r="AQ356" i="8"/>
  <c r="AR356" i="8"/>
  <c r="AS356" i="8"/>
  <c r="AT356" i="8"/>
  <c r="AU356" i="8"/>
  <c r="AV356" i="8"/>
  <c r="AW356" i="8"/>
  <c r="AX356" i="8"/>
  <c r="AY356" i="8"/>
  <c r="AZ356" i="8"/>
  <c r="A357" i="8"/>
  <c r="B357" i="8"/>
  <c r="C357" i="8"/>
  <c r="D357" i="8"/>
  <c r="E357" i="8"/>
  <c r="F357" i="8"/>
  <c r="G357" i="8"/>
  <c r="H357" i="8"/>
  <c r="I357" i="8"/>
  <c r="J357" i="8"/>
  <c r="K357" i="8"/>
  <c r="L357" i="8"/>
  <c r="M357" i="8"/>
  <c r="N357" i="8"/>
  <c r="O357" i="8"/>
  <c r="P357" i="8"/>
  <c r="Q357" i="8"/>
  <c r="R357" i="8"/>
  <c r="S357" i="8"/>
  <c r="T357" i="8"/>
  <c r="U357" i="8"/>
  <c r="V357" i="8"/>
  <c r="W357" i="8"/>
  <c r="X357" i="8"/>
  <c r="Y357" i="8"/>
  <c r="Z357" i="8"/>
  <c r="AA357" i="8"/>
  <c r="AB357" i="8"/>
  <c r="AC357" i="8"/>
  <c r="AD357" i="8"/>
  <c r="AE357" i="8"/>
  <c r="AF357" i="8"/>
  <c r="AG357" i="8"/>
  <c r="AH357" i="8"/>
  <c r="AI357" i="8"/>
  <c r="AJ357" i="8"/>
  <c r="AK357" i="8"/>
  <c r="AL357" i="8"/>
  <c r="AM357" i="8"/>
  <c r="AN357" i="8"/>
  <c r="AO357" i="8"/>
  <c r="AP357" i="8"/>
  <c r="AQ357" i="8"/>
  <c r="AR357" i="8"/>
  <c r="AS357" i="8"/>
  <c r="AT357" i="8"/>
  <c r="AU357" i="8"/>
  <c r="AV357" i="8"/>
  <c r="AW357" i="8"/>
  <c r="AX357" i="8"/>
  <c r="AY357" i="8"/>
  <c r="AZ357" i="8"/>
  <c r="A358" i="8"/>
  <c r="B358" i="8"/>
  <c r="C358" i="8"/>
  <c r="D358" i="8"/>
  <c r="E358" i="8"/>
  <c r="F358" i="8"/>
  <c r="G358" i="8"/>
  <c r="H358" i="8"/>
  <c r="I358" i="8"/>
  <c r="J358" i="8"/>
  <c r="K358" i="8"/>
  <c r="L358" i="8"/>
  <c r="M358" i="8"/>
  <c r="N358" i="8"/>
  <c r="O358" i="8"/>
  <c r="P358" i="8"/>
  <c r="Q358" i="8"/>
  <c r="R358" i="8"/>
  <c r="S358" i="8"/>
  <c r="T358" i="8"/>
  <c r="U358" i="8"/>
  <c r="V358" i="8"/>
  <c r="W358" i="8"/>
  <c r="X358" i="8"/>
  <c r="Y358" i="8"/>
  <c r="Z358" i="8"/>
  <c r="AA358" i="8"/>
  <c r="AB358" i="8"/>
  <c r="AC358" i="8"/>
  <c r="AD358" i="8"/>
  <c r="AE358" i="8"/>
  <c r="AF358" i="8"/>
  <c r="AG358" i="8"/>
  <c r="AH358" i="8"/>
  <c r="AI358" i="8"/>
  <c r="AJ358" i="8"/>
  <c r="AK358" i="8"/>
  <c r="AL358" i="8"/>
  <c r="AM358" i="8"/>
  <c r="AN358" i="8"/>
  <c r="AO358" i="8"/>
  <c r="AP358" i="8"/>
  <c r="AQ358" i="8"/>
  <c r="AR358" i="8"/>
  <c r="AS358" i="8"/>
  <c r="AT358" i="8"/>
  <c r="AU358" i="8"/>
  <c r="AV358" i="8"/>
  <c r="AW358" i="8"/>
  <c r="AX358" i="8"/>
  <c r="AY358" i="8"/>
  <c r="AZ358" i="8"/>
  <c r="A359" i="8"/>
  <c r="B359" i="8"/>
  <c r="C359" i="8"/>
  <c r="D359" i="8"/>
  <c r="E359" i="8"/>
  <c r="F359" i="8"/>
  <c r="G359" i="8"/>
  <c r="H359" i="8"/>
  <c r="I359" i="8"/>
  <c r="J359" i="8"/>
  <c r="K359" i="8"/>
  <c r="L359" i="8"/>
  <c r="M359" i="8"/>
  <c r="N359" i="8"/>
  <c r="O359" i="8"/>
  <c r="P359" i="8"/>
  <c r="Q359" i="8"/>
  <c r="R359" i="8"/>
  <c r="S359" i="8"/>
  <c r="T359" i="8"/>
  <c r="U359" i="8"/>
  <c r="V359" i="8"/>
  <c r="W359" i="8"/>
  <c r="X359" i="8"/>
  <c r="Y359" i="8"/>
  <c r="Z359" i="8"/>
  <c r="AA359" i="8"/>
  <c r="AB359" i="8"/>
  <c r="AC359" i="8"/>
  <c r="AD359" i="8"/>
  <c r="AE359" i="8"/>
  <c r="AF359" i="8"/>
  <c r="AG359" i="8"/>
  <c r="AH359" i="8"/>
  <c r="AI359" i="8"/>
  <c r="AJ359" i="8"/>
  <c r="AK359" i="8"/>
  <c r="AL359" i="8"/>
  <c r="AM359" i="8"/>
  <c r="AN359" i="8"/>
  <c r="AO359" i="8"/>
  <c r="AP359" i="8"/>
  <c r="AQ359" i="8"/>
  <c r="AR359" i="8"/>
  <c r="AS359" i="8"/>
  <c r="AT359" i="8"/>
  <c r="AU359" i="8"/>
  <c r="AV359" i="8"/>
  <c r="AW359" i="8"/>
  <c r="AX359" i="8"/>
  <c r="AY359" i="8"/>
  <c r="AZ359" i="8"/>
  <c r="A360" i="8"/>
  <c r="B360" i="8"/>
  <c r="C360" i="8"/>
  <c r="D360" i="8"/>
  <c r="E360" i="8"/>
  <c r="F360" i="8"/>
  <c r="G360" i="8"/>
  <c r="H360" i="8"/>
  <c r="I360" i="8"/>
  <c r="J360" i="8"/>
  <c r="K360" i="8"/>
  <c r="L360" i="8"/>
  <c r="M360" i="8"/>
  <c r="N360" i="8"/>
  <c r="O360" i="8"/>
  <c r="P360" i="8"/>
  <c r="Q360" i="8"/>
  <c r="R360" i="8"/>
  <c r="S360" i="8"/>
  <c r="T360" i="8"/>
  <c r="U360" i="8"/>
  <c r="V360" i="8"/>
  <c r="W360" i="8"/>
  <c r="X360" i="8"/>
  <c r="Y360" i="8"/>
  <c r="Z360" i="8"/>
  <c r="AA360" i="8"/>
  <c r="AB360" i="8"/>
  <c r="AC360" i="8"/>
  <c r="AD360" i="8"/>
  <c r="AE360" i="8"/>
  <c r="AF360" i="8"/>
  <c r="AG360" i="8"/>
  <c r="AH360" i="8"/>
  <c r="AI360" i="8"/>
  <c r="AJ360" i="8"/>
  <c r="AK360" i="8"/>
  <c r="AL360" i="8"/>
  <c r="AM360" i="8"/>
  <c r="AN360" i="8"/>
  <c r="AO360" i="8"/>
  <c r="AP360" i="8"/>
  <c r="AQ360" i="8"/>
  <c r="AR360" i="8"/>
  <c r="AS360" i="8"/>
  <c r="AT360" i="8"/>
  <c r="AU360" i="8"/>
  <c r="AV360" i="8"/>
  <c r="AW360" i="8"/>
  <c r="AX360" i="8"/>
  <c r="AY360" i="8"/>
  <c r="AZ360" i="8"/>
  <c r="A361" i="8"/>
  <c r="B361" i="8"/>
  <c r="C361" i="8"/>
  <c r="D361" i="8"/>
  <c r="E361" i="8"/>
  <c r="F361" i="8"/>
  <c r="G361" i="8"/>
  <c r="H361" i="8"/>
  <c r="I361" i="8"/>
  <c r="J361" i="8"/>
  <c r="K361" i="8"/>
  <c r="L361" i="8"/>
  <c r="M361" i="8"/>
  <c r="N361" i="8"/>
  <c r="O361" i="8"/>
  <c r="P361" i="8"/>
  <c r="Q361" i="8"/>
  <c r="R361" i="8"/>
  <c r="S361" i="8"/>
  <c r="T361" i="8"/>
  <c r="U361" i="8"/>
  <c r="V361" i="8"/>
  <c r="W361" i="8"/>
  <c r="X361" i="8"/>
  <c r="Y361" i="8"/>
  <c r="Z361" i="8"/>
  <c r="AA361" i="8"/>
  <c r="AB361" i="8"/>
  <c r="AC361" i="8"/>
  <c r="AD361" i="8"/>
  <c r="AE361" i="8"/>
  <c r="AF361" i="8"/>
  <c r="AG361" i="8"/>
  <c r="AH361" i="8"/>
  <c r="AI361" i="8"/>
  <c r="AJ361" i="8"/>
  <c r="AK361" i="8"/>
  <c r="AL361" i="8"/>
  <c r="AM361" i="8"/>
  <c r="AN361" i="8"/>
  <c r="AO361" i="8"/>
  <c r="AP361" i="8"/>
  <c r="AQ361" i="8"/>
  <c r="AR361" i="8"/>
  <c r="AS361" i="8"/>
  <c r="AT361" i="8"/>
  <c r="AU361" i="8"/>
  <c r="AV361" i="8"/>
  <c r="AW361" i="8"/>
  <c r="AX361" i="8"/>
  <c r="AY361" i="8"/>
  <c r="AZ361" i="8"/>
  <c r="A362" i="8"/>
  <c r="B362" i="8"/>
  <c r="C362" i="8"/>
  <c r="D362" i="8"/>
  <c r="E362" i="8"/>
  <c r="F362" i="8"/>
  <c r="G362" i="8"/>
  <c r="H362" i="8"/>
  <c r="I362" i="8"/>
  <c r="J362" i="8"/>
  <c r="K362" i="8"/>
  <c r="L362" i="8"/>
  <c r="M362" i="8"/>
  <c r="N362" i="8"/>
  <c r="O362" i="8"/>
  <c r="P362" i="8"/>
  <c r="Q362" i="8"/>
  <c r="R362" i="8"/>
  <c r="S362" i="8"/>
  <c r="T362" i="8"/>
  <c r="U362" i="8"/>
  <c r="V362" i="8"/>
  <c r="W362" i="8"/>
  <c r="X362" i="8"/>
  <c r="Y362" i="8"/>
  <c r="Z362" i="8"/>
  <c r="AA362" i="8"/>
  <c r="AB362" i="8"/>
  <c r="AC362" i="8"/>
  <c r="AD362" i="8"/>
  <c r="AE362" i="8"/>
  <c r="AF362" i="8"/>
  <c r="AG362" i="8"/>
  <c r="AH362" i="8"/>
  <c r="AI362" i="8"/>
  <c r="AJ362" i="8"/>
  <c r="AK362" i="8"/>
  <c r="AL362" i="8"/>
  <c r="AM362" i="8"/>
  <c r="AN362" i="8"/>
  <c r="AO362" i="8"/>
  <c r="AP362" i="8"/>
  <c r="AQ362" i="8"/>
  <c r="AR362" i="8"/>
  <c r="AS362" i="8"/>
  <c r="AT362" i="8"/>
  <c r="AU362" i="8"/>
  <c r="AV362" i="8"/>
  <c r="AW362" i="8"/>
  <c r="AX362" i="8"/>
  <c r="AY362" i="8"/>
  <c r="AZ362" i="8"/>
  <c r="A363" i="8"/>
  <c r="B363" i="8"/>
  <c r="C363" i="8"/>
  <c r="D363" i="8"/>
  <c r="E363" i="8"/>
  <c r="F363" i="8"/>
  <c r="G363" i="8"/>
  <c r="H363" i="8"/>
  <c r="I363" i="8"/>
  <c r="J363" i="8"/>
  <c r="K363" i="8"/>
  <c r="L363" i="8"/>
  <c r="M363" i="8"/>
  <c r="N363" i="8"/>
  <c r="O363" i="8"/>
  <c r="P363" i="8"/>
  <c r="Q363" i="8"/>
  <c r="R363" i="8"/>
  <c r="S363" i="8"/>
  <c r="T363" i="8"/>
  <c r="U363" i="8"/>
  <c r="V363" i="8"/>
  <c r="W363" i="8"/>
  <c r="X363" i="8"/>
  <c r="Y363" i="8"/>
  <c r="Z363" i="8"/>
  <c r="AA363" i="8"/>
  <c r="AB363" i="8"/>
  <c r="AC363" i="8"/>
  <c r="AD363" i="8"/>
  <c r="AE363" i="8"/>
  <c r="AF363" i="8"/>
  <c r="AG363" i="8"/>
  <c r="AH363" i="8"/>
  <c r="AI363" i="8"/>
  <c r="AJ363" i="8"/>
  <c r="AK363" i="8"/>
  <c r="AL363" i="8"/>
  <c r="AM363" i="8"/>
  <c r="AN363" i="8"/>
  <c r="AO363" i="8"/>
  <c r="AP363" i="8"/>
  <c r="AQ363" i="8"/>
  <c r="AR363" i="8"/>
  <c r="AS363" i="8"/>
  <c r="AT363" i="8"/>
  <c r="AU363" i="8"/>
  <c r="AV363" i="8"/>
  <c r="AW363" i="8"/>
  <c r="AX363" i="8"/>
  <c r="AY363" i="8"/>
  <c r="AZ363" i="8"/>
  <c r="A364" i="8"/>
  <c r="B364" i="8"/>
  <c r="C364" i="8"/>
  <c r="D364" i="8"/>
  <c r="E364" i="8"/>
  <c r="F364" i="8"/>
  <c r="G364" i="8"/>
  <c r="H364" i="8"/>
  <c r="I364" i="8"/>
  <c r="J364" i="8"/>
  <c r="K364" i="8"/>
  <c r="L364" i="8"/>
  <c r="M364" i="8"/>
  <c r="N364" i="8"/>
  <c r="O364" i="8"/>
  <c r="P364" i="8"/>
  <c r="Q364" i="8"/>
  <c r="R364" i="8"/>
  <c r="S364" i="8"/>
  <c r="T364" i="8"/>
  <c r="U364" i="8"/>
  <c r="V364" i="8"/>
  <c r="W364" i="8"/>
  <c r="X364" i="8"/>
  <c r="Y364" i="8"/>
  <c r="Z364" i="8"/>
  <c r="AA364" i="8"/>
  <c r="AB364" i="8"/>
  <c r="AC364" i="8"/>
  <c r="AD364" i="8"/>
  <c r="AE364" i="8"/>
  <c r="AF364" i="8"/>
  <c r="AG364" i="8"/>
  <c r="AH364" i="8"/>
  <c r="AI364" i="8"/>
  <c r="AJ364" i="8"/>
  <c r="AK364" i="8"/>
  <c r="AL364" i="8"/>
  <c r="AM364" i="8"/>
  <c r="AN364" i="8"/>
  <c r="AO364" i="8"/>
  <c r="AP364" i="8"/>
  <c r="AQ364" i="8"/>
  <c r="AR364" i="8"/>
  <c r="AS364" i="8"/>
  <c r="AT364" i="8"/>
  <c r="AU364" i="8"/>
  <c r="AV364" i="8"/>
  <c r="AW364" i="8"/>
  <c r="AX364" i="8"/>
  <c r="AY364" i="8"/>
  <c r="AZ364" i="8"/>
  <c r="A365" i="8"/>
  <c r="B365" i="8"/>
  <c r="C365" i="8"/>
  <c r="D365" i="8"/>
  <c r="E365" i="8"/>
  <c r="F365" i="8"/>
  <c r="G365" i="8"/>
  <c r="H365" i="8"/>
  <c r="I365" i="8"/>
  <c r="J365" i="8"/>
  <c r="K365" i="8"/>
  <c r="L365" i="8"/>
  <c r="M365" i="8"/>
  <c r="N365" i="8"/>
  <c r="O365" i="8"/>
  <c r="P365" i="8"/>
  <c r="Q365" i="8"/>
  <c r="R365" i="8"/>
  <c r="S365" i="8"/>
  <c r="T365" i="8"/>
  <c r="U365" i="8"/>
  <c r="V365" i="8"/>
  <c r="W365" i="8"/>
  <c r="X365" i="8"/>
  <c r="Y365" i="8"/>
  <c r="Z365" i="8"/>
  <c r="AA365" i="8"/>
  <c r="AB365" i="8"/>
  <c r="AC365" i="8"/>
  <c r="AD365" i="8"/>
  <c r="AE365" i="8"/>
  <c r="AF365" i="8"/>
  <c r="AG365" i="8"/>
  <c r="AH365" i="8"/>
  <c r="AI365" i="8"/>
  <c r="AJ365" i="8"/>
  <c r="AK365" i="8"/>
  <c r="AL365" i="8"/>
  <c r="AM365" i="8"/>
  <c r="AN365" i="8"/>
  <c r="AO365" i="8"/>
  <c r="AP365" i="8"/>
  <c r="AQ365" i="8"/>
  <c r="AR365" i="8"/>
  <c r="AS365" i="8"/>
  <c r="AT365" i="8"/>
  <c r="AU365" i="8"/>
  <c r="AV365" i="8"/>
  <c r="AW365" i="8"/>
  <c r="AX365" i="8"/>
  <c r="AY365" i="8"/>
  <c r="AZ365" i="8"/>
  <c r="A366" i="8"/>
  <c r="B366" i="8"/>
  <c r="C366" i="8"/>
  <c r="D366" i="8"/>
  <c r="E366" i="8"/>
  <c r="F366" i="8"/>
  <c r="G366" i="8"/>
  <c r="H366" i="8"/>
  <c r="I366" i="8"/>
  <c r="J366" i="8"/>
  <c r="K366" i="8"/>
  <c r="L366" i="8"/>
  <c r="M366" i="8"/>
  <c r="N366" i="8"/>
  <c r="O366" i="8"/>
  <c r="P366" i="8"/>
  <c r="Q366" i="8"/>
  <c r="R366" i="8"/>
  <c r="S366" i="8"/>
  <c r="T366" i="8"/>
  <c r="U366" i="8"/>
  <c r="V366" i="8"/>
  <c r="W366" i="8"/>
  <c r="X366" i="8"/>
  <c r="Y366" i="8"/>
  <c r="Z366" i="8"/>
  <c r="AA366" i="8"/>
  <c r="AB366" i="8"/>
  <c r="AC366" i="8"/>
  <c r="AD366" i="8"/>
  <c r="AE366" i="8"/>
  <c r="AF366" i="8"/>
  <c r="AG366" i="8"/>
  <c r="AH366" i="8"/>
  <c r="AI366" i="8"/>
  <c r="AJ366" i="8"/>
  <c r="AK366" i="8"/>
  <c r="AL366" i="8"/>
  <c r="AM366" i="8"/>
  <c r="AN366" i="8"/>
  <c r="AO366" i="8"/>
  <c r="AP366" i="8"/>
  <c r="AQ366" i="8"/>
  <c r="AR366" i="8"/>
  <c r="AS366" i="8"/>
  <c r="AT366" i="8"/>
  <c r="AU366" i="8"/>
  <c r="AV366" i="8"/>
  <c r="AW366" i="8"/>
  <c r="AX366" i="8"/>
  <c r="AY366" i="8"/>
  <c r="AZ366" i="8"/>
  <c r="A367" i="8"/>
  <c r="B367" i="8"/>
  <c r="C367" i="8"/>
  <c r="D367" i="8"/>
  <c r="E367" i="8"/>
  <c r="F367" i="8"/>
  <c r="G367" i="8"/>
  <c r="H367" i="8"/>
  <c r="I367" i="8"/>
  <c r="J367" i="8"/>
  <c r="K367" i="8"/>
  <c r="L367" i="8"/>
  <c r="M367" i="8"/>
  <c r="N367" i="8"/>
  <c r="O367" i="8"/>
  <c r="P367" i="8"/>
  <c r="Q367" i="8"/>
  <c r="R367" i="8"/>
  <c r="S367" i="8"/>
  <c r="T367" i="8"/>
  <c r="U367" i="8"/>
  <c r="V367" i="8"/>
  <c r="W367" i="8"/>
  <c r="X367" i="8"/>
  <c r="Y367" i="8"/>
  <c r="Z367" i="8"/>
  <c r="AA367" i="8"/>
  <c r="AB367" i="8"/>
  <c r="AC367" i="8"/>
  <c r="AD367" i="8"/>
  <c r="AE367" i="8"/>
  <c r="AF367" i="8"/>
  <c r="AG367" i="8"/>
  <c r="AH367" i="8"/>
  <c r="AI367" i="8"/>
  <c r="AJ367" i="8"/>
  <c r="AK367" i="8"/>
  <c r="AL367" i="8"/>
  <c r="AM367" i="8"/>
  <c r="AN367" i="8"/>
  <c r="AO367" i="8"/>
  <c r="AP367" i="8"/>
  <c r="AQ367" i="8"/>
  <c r="AR367" i="8"/>
  <c r="AS367" i="8"/>
  <c r="AT367" i="8"/>
  <c r="AU367" i="8"/>
  <c r="AV367" i="8"/>
  <c r="AW367" i="8"/>
  <c r="AX367" i="8"/>
  <c r="AY367" i="8"/>
  <c r="AZ367" i="8"/>
  <c r="A368" i="8"/>
  <c r="B368" i="8"/>
  <c r="C368" i="8"/>
  <c r="D368" i="8"/>
  <c r="E368" i="8"/>
  <c r="F368" i="8"/>
  <c r="G368" i="8"/>
  <c r="H368" i="8"/>
  <c r="I368" i="8"/>
  <c r="J368" i="8"/>
  <c r="K368" i="8"/>
  <c r="L368" i="8"/>
  <c r="M368" i="8"/>
  <c r="N368" i="8"/>
  <c r="O368" i="8"/>
  <c r="P368" i="8"/>
  <c r="Q368" i="8"/>
  <c r="R368" i="8"/>
  <c r="S368" i="8"/>
  <c r="T368" i="8"/>
  <c r="U368" i="8"/>
  <c r="V368" i="8"/>
  <c r="W368" i="8"/>
  <c r="X368" i="8"/>
  <c r="Y368" i="8"/>
  <c r="Z368" i="8"/>
  <c r="AA368" i="8"/>
  <c r="AB368" i="8"/>
  <c r="AC368" i="8"/>
  <c r="AD368" i="8"/>
  <c r="AE368" i="8"/>
  <c r="AF368" i="8"/>
  <c r="AG368" i="8"/>
  <c r="AH368" i="8"/>
  <c r="AI368" i="8"/>
  <c r="AJ368" i="8"/>
  <c r="AK368" i="8"/>
  <c r="AL368" i="8"/>
  <c r="AM368" i="8"/>
  <c r="AN368" i="8"/>
  <c r="AO368" i="8"/>
  <c r="AP368" i="8"/>
  <c r="AQ368" i="8"/>
  <c r="AR368" i="8"/>
  <c r="AS368" i="8"/>
  <c r="AT368" i="8"/>
  <c r="AU368" i="8"/>
  <c r="AV368" i="8"/>
  <c r="AW368" i="8"/>
  <c r="AX368" i="8"/>
  <c r="AY368" i="8"/>
  <c r="AZ368" i="8"/>
  <c r="A369" i="8"/>
  <c r="B369" i="8"/>
  <c r="C369" i="8"/>
  <c r="D369" i="8"/>
  <c r="E369" i="8"/>
  <c r="F369" i="8"/>
  <c r="G369" i="8"/>
  <c r="H369" i="8"/>
  <c r="I369" i="8"/>
  <c r="J369" i="8"/>
  <c r="K369" i="8"/>
  <c r="L369" i="8"/>
  <c r="M369" i="8"/>
  <c r="N369" i="8"/>
  <c r="O369" i="8"/>
  <c r="P369" i="8"/>
  <c r="Q369" i="8"/>
  <c r="R369" i="8"/>
  <c r="S369" i="8"/>
  <c r="T369" i="8"/>
  <c r="U369" i="8"/>
  <c r="V369" i="8"/>
  <c r="W369" i="8"/>
  <c r="X369" i="8"/>
  <c r="Y369" i="8"/>
  <c r="Z369" i="8"/>
  <c r="AA369" i="8"/>
  <c r="AB369" i="8"/>
  <c r="AC369" i="8"/>
  <c r="AD369" i="8"/>
  <c r="AE369" i="8"/>
  <c r="AF369" i="8"/>
  <c r="AG369" i="8"/>
  <c r="AH369" i="8"/>
  <c r="AI369" i="8"/>
  <c r="AJ369" i="8"/>
  <c r="AK369" i="8"/>
  <c r="AL369" i="8"/>
  <c r="AM369" i="8"/>
  <c r="AN369" i="8"/>
  <c r="AO369" i="8"/>
  <c r="AP369" i="8"/>
  <c r="AQ369" i="8"/>
  <c r="AR369" i="8"/>
  <c r="AS369" i="8"/>
  <c r="AT369" i="8"/>
  <c r="AU369" i="8"/>
  <c r="AV369" i="8"/>
  <c r="AW369" i="8"/>
  <c r="AX369" i="8"/>
  <c r="AY369" i="8"/>
  <c r="AZ369" i="8"/>
  <c r="A370" i="8"/>
  <c r="B370" i="8"/>
  <c r="C370" i="8"/>
  <c r="D370" i="8"/>
  <c r="E370" i="8"/>
  <c r="F370" i="8"/>
  <c r="G370" i="8"/>
  <c r="H370" i="8"/>
  <c r="I370" i="8"/>
  <c r="J370" i="8"/>
  <c r="K370" i="8"/>
  <c r="L370" i="8"/>
  <c r="M370" i="8"/>
  <c r="N370" i="8"/>
  <c r="O370" i="8"/>
  <c r="P370" i="8"/>
  <c r="Q370" i="8"/>
  <c r="R370" i="8"/>
  <c r="S370" i="8"/>
  <c r="T370" i="8"/>
  <c r="U370" i="8"/>
  <c r="V370" i="8"/>
  <c r="W370" i="8"/>
  <c r="X370" i="8"/>
  <c r="Y370" i="8"/>
  <c r="Z370" i="8"/>
  <c r="AA370" i="8"/>
  <c r="AB370" i="8"/>
  <c r="AC370" i="8"/>
  <c r="AD370" i="8"/>
  <c r="AE370" i="8"/>
  <c r="AF370" i="8"/>
  <c r="AG370" i="8"/>
  <c r="AH370" i="8"/>
  <c r="AI370" i="8"/>
  <c r="AJ370" i="8"/>
  <c r="AK370" i="8"/>
  <c r="AL370" i="8"/>
  <c r="AM370" i="8"/>
  <c r="AN370" i="8"/>
  <c r="AO370" i="8"/>
  <c r="AP370" i="8"/>
  <c r="AQ370" i="8"/>
  <c r="AR370" i="8"/>
  <c r="AS370" i="8"/>
  <c r="AT370" i="8"/>
  <c r="AU370" i="8"/>
  <c r="AV370" i="8"/>
  <c r="AW370" i="8"/>
  <c r="AX370" i="8"/>
  <c r="AY370" i="8"/>
  <c r="AZ370" i="8"/>
  <c r="A371" i="8"/>
  <c r="B371" i="8"/>
  <c r="C371" i="8"/>
  <c r="D371" i="8"/>
  <c r="E371" i="8"/>
  <c r="F371" i="8"/>
  <c r="G371" i="8"/>
  <c r="H371" i="8"/>
  <c r="I371" i="8"/>
  <c r="J371" i="8"/>
  <c r="K371" i="8"/>
  <c r="L371" i="8"/>
  <c r="M371" i="8"/>
  <c r="N371" i="8"/>
  <c r="O371" i="8"/>
  <c r="P371" i="8"/>
  <c r="Q371" i="8"/>
  <c r="R371" i="8"/>
  <c r="S371" i="8"/>
  <c r="T371" i="8"/>
  <c r="U371" i="8"/>
  <c r="V371" i="8"/>
  <c r="W371" i="8"/>
  <c r="X371" i="8"/>
  <c r="Y371" i="8"/>
  <c r="Z371" i="8"/>
  <c r="AA371" i="8"/>
  <c r="AB371" i="8"/>
  <c r="AC371" i="8"/>
  <c r="AD371" i="8"/>
  <c r="AE371" i="8"/>
  <c r="AF371" i="8"/>
  <c r="AG371" i="8"/>
  <c r="AH371" i="8"/>
  <c r="AI371" i="8"/>
  <c r="AJ371" i="8"/>
  <c r="AK371" i="8"/>
  <c r="AL371" i="8"/>
  <c r="AM371" i="8"/>
  <c r="AN371" i="8"/>
  <c r="AO371" i="8"/>
  <c r="AP371" i="8"/>
  <c r="AQ371" i="8"/>
  <c r="AR371" i="8"/>
  <c r="AS371" i="8"/>
  <c r="AT371" i="8"/>
  <c r="AU371" i="8"/>
  <c r="AV371" i="8"/>
  <c r="AW371" i="8"/>
  <c r="AX371" i="8"/>
  <c r="AY371" i="8"/>
  <c r="AZ371" i="8"/>
  <c r="A372" i="8"/>
  <c r="B372" i="8"/>
  <c r="C372" i="8"/>
  <c r="D372" i="8"/>
  <c r="E372" i="8"/>
  <c r="F372" i="8"/>
  <c r="G372" i="8"/>
  <c r="H372" i="8"/>
  <c r="I372" i="8"/>
  <c r="J372" i="8"/>
  <c r="K372" i="8"/>
  <c r="L372" i="8"/>
  <c r="M372" i="8"/>
  <c r="N372" i="8"/>
  <c r="O372" i="8"/>
  <c r="P372" i="8"/>
  <c r="Q372" i="8"/>
  <c r="R372" i="8"/>
  <c r="S372" i="8"/>
  <c r="T372" i="8"/>
  <c r="U372" i="8"/>
  <c r="V372" i="8"/>
  <c r="W372" i="8"/>
  <c r="X372" i="8"/>
  <c r="Y372" i="8"/>
  <c r="Z372" i="8"/>
  <c r="AA372" i="8"/>
  <c r="AB372" i="8"/>
  <c r="AC372" i="8"/>
  <c r="AD372" i="8"/>
  <c r="AE372" i="8"/>
  <c r="AF372" i="8"/>
  <c r="AG372" i="8"/>
  <c r="AH372" i="8"/>
  <c r="AI372" i="8"/>
  <c r="AJ372" i="8"/>
  <c r="AK372" i="8"/>
  <c r="AL372" i="8"/>
  <c r="AM372" i="8"/>
  <c r="AN372" i="8"/>
  <c r="AO372" i="8"/>
  <c r="AP372" i="8"/>
  <c r="AQ372" i="8"/>
  <c r="AR372" i="8"/>
  <c r="AS372" i="8"/>
  <c r="AT372" i="8"/>
  <c r="AU372" i="8"/>
  <c r="AV372" i="8"/>
  <c r="AW372" i="8"/>
  <c r="AX372" i="8"/>
  <c r="AY372" i="8"/>
  <c r="AZ372" i="8"/>
  <c r="A373" i="8"/>
  <c r="B373" i="8"/>
  <c r="C373" i="8"/>
  <c r="D373" i="8"/>
  <c r="E373" i="8"/>
  <c r="F373" i="8"/>
  <c r="G373" i="8"/>
  <c r="H373" i="8"/>
  <c r="I373" i="8"/>
  <c r="J373" i="8"/>
  <c r="K373" i="8"/>
  <c r="L373" i="8"/>
  <c r="M373" i="8"/>
  <c r="N373" i="8"/>
  <c r="O373" i="8"/>
  <c r="P373" i="8"/>
  <c r="Q373" i="8"/>
  <c r="R373" i="8"/>
  <c r="S373" i="8"/>
  <c r="T373" i="8"/>
  <c r="U373" i="8"/>
  <c r="V373" i="8"/>
  <c r="W373" i="8"/>
  <c r="X373" i="8"/>
  <c r="Y373" i="8"/>
  <c r="Z373" i="8"/>
  <c r="AA373" i="8"/>
  <c r="AB373" i="8"/>
  <c r="AC373" i="8"/>
  <c r="AD373" i="8"/>
  <c r="AE373" i="8"/>
  <c r="AF373" i="8"/>
  <c r="AG373" i="8"/>
  <c r="AH373" i="8"/>
  <c r="AI373" i="8"/>
  <c r="AJ373" i="8"/>
  <c r="AK373" i="8"/>
  <c r="AL373" i="8"/>
  <c r="AM373" i="8"/>
  <c r="AN373" i="8"/>
  <c r="AO373" i="8"/>
  <c r="AP373" i="8"/>
  <c r="AQ373" i="8"/>
  <c r="AR373" i="8"/>
  <c r="AS373" i="8"/>
  <c r="AT373" i="8"/>
  <c r="AU373" i="8"/>
  <c r="AV373" i="8"/>
  <c r="AW373" i="8"/>
  <c r="AX373" i="8"/>
  <c r="AY373" i="8"/>
  <c r="AZ373" i="8"/>
  <c r="A374" i="8"/>
  <c r="B374" i="8"/>
  <c r="C374" i="8"/>
  <c r="D374" i="8"/>
  <c r="E374" i="8"/>
  <c r="F374" i="8"/>
  <c r="G374" i="8"/>
  <c r="H374" i="8"/>
  <c r="I374" i="8"/>
  <c r="J374" i="8"/>
  <c r="K374" i="8"/>
  <c r="L374" i="8"/>
  <c r="M374" i="8"/>
  <c r="N374" i="8"/>
  <c r="O374" i="8"/>
  <c r="P374" i="8"/>
  <c r="Q374" i="8"/>
  <c r="R374" i="8"/>
  <c r="S374" i="8"/>
  <c r="T374" i="8"/>
  <c r="U374" i="8"/>
  <c r="V374" i="8"/>
  <c r="W374" i="8"/>
  <c r="X374" i="8"/>
  <c r="Y374" i="8"/>
  <c r="Z374" i="8"/>
  <c r="AA374" i="8"/>
  <c r="AB374" i="8"/>
  <c r="AC374" i="8"/>
  <c r="AD374" i="8"/>
  <c r="AE374" i="8"/>
  <c r="AF374" i="8"/>
  <c r="AG374" i="8"/>
  <c r="AH374" i="8"/>
  <c r="AI374" i="8"/>
  <c r="AJ374" i="8"/>
  <c r="AK374" i="8"/>
  <c r="AL374" i="8"/>
  <c r="AM374" i="8"/>
  <c r="AN374" i="8"/>
  <c r="AO374" i="8"/>
  <c r="AP374" i="8"/>
  <c r="AQ374" i="8"/>
  <c r="AR374" i="8"/>
  <c r="AS374" i="8"/>
  <c r="AT374" i="8"/>
  <c r="AU374" i="8"/>
  <c r="AV374" i="8"/>
  <c r="AW374" i="8"/>
  <c r="AX374" i="8"/>
  <c r="AY374" i="8"/>
  <c r="AZ374" i="8"/>
  <c r="A375" i="8"/>
  <c r="B375" i="8"/>
  <c r="C375" i="8"/>
  <c r="D375" i="8"/>
  <c r="E375" i="8"/>
  <c r="F375" i="8"/>
  <c r="G375" i="8"/>
  <c r="H375" i="8"/>
  <c r="I375" i="8"/>
  <c r="J375" i="8"/>
  <c r="K375" i="8"/>
  <c r="L375" i="8"/>
  <c r="M375" i="8"/>
  <c r="N375" i="8"/>
  <c r="O375" i="8"/>
  <c r="P375" i="8"/>
  <c r="Q375" i="8"/>
  <c r="R375" i="8"/>
  <c r="S375" i="8"/>
  <c r="T375" i="8"/>
  <c r="U375" i="8"/>
  <c r="V375" i="8"/>
  <c r="W375" i="8"/>
  <c r="X375" i="8"/>
  <c r="Y375" i="8"/>
  <c r="Z375" i="8"/>
  <c r="AA375" i="8"/>
  <c r="AB375" i="8"/>
  <c r="AC375" i="8"/>
  <c r="AD375" i="8"/>
  <c r="AE375" i="8"/>
  <c r="AF375" i="8"/>
  <c r="AG375" i="8"/>
  <c r="AH375" i="8"/>
  <c r="AI375" i="8"/>
  <c r="AJ375" i="8"/>
  <c r="AK375" i="8"/>
  <c r="AL375" i="8"/>
  <c r="AM375" i="8"/>
  <c r="AN375" i="8"/>
  <c r="AO375" i="8"/>
  <c r="AP375" i="8"/>
  <c r="AQ375" i="8"/>
  <c r="AR375" i="8"/>
  <c r="AS375" i="8"/>
  <c r="AT375" i="8"/>
  <c r="AU375" i="8"/>
  <c r="AV375" i="8"/>
  <c r="AW375" i="8"/>
  <c r="AX375" i="8"/>
  <c r="AY375" i="8"/>
  <c r="AZ375" i="8"/>
  <c r="A376" i="8"/>
  <c r="B376" i="8"/>
  <c r="C376" i="8"/>
  <c r="D376" i="8"/>
  <c r="E376" i="8"/>
  <c r="F376" i="8"/>
  <c r="G376" i="8"/>
  <c r="H376" i="8"/>
  <c r="I376" i="8"/>
  <c r="J376" i="8"/>
  <c r="K376" i="8"/>
  <c r="L376" i="8"/>
  <c r="M376" i="8"/>
  <c r="N376" i="8"/>
  <c r="O376" i="8"/>
  <c r="P376" i="8"/>
  <c r="Q376" i="8"/>
  <c r="R376" i="8"/>
  <c r="S376" i="8"/>
  <c r="T376" i="8"/>
  <c r="U376" i="8"/>
  <c r="V376" i="8"/>
  <c r="W376" i="8"/>
  <c r="X376" i="8"/>
  <c r="Y376" i="8"/>
  <c r="Z376" i="8"/>
  <c r="AA376" i="8"/>
  <c r="AB376" i="8"/>
  <c r="AC376" i="8"/>
  <c r="AD376" i="8"/>
  <c r="AE376" i="8"/>
  <c r="AF376" i="8"/>
  <c r="AG376" i="8"/>
  <c r="AH376" i="8"/>
  <c r="AI376" i="8"/>
  <c r="AJ376" i="8"/>
  <c r="AK376" i="8"/>
  <c r="AL376" i="8"/>
  <c r="AM376" i="8"/>
  <c r="AN376" i="8"/>
  <c r="AO376" i="8"/>
  <c r="AP376" i="8"/>
  <c r="AQ376" i="8"/>
  <c r="AR376" i="8"/>
  <c r="AS376" i="8"/>
  <c r="AT376" i="8"/>
  <c r="AU376" i="8"/>
  <c r="AV376" i="8"/>
  <c r="AW376" i="8"/>
  <c r="AX376" i="8"/>
  <c r="AY376" i="8"/>
  <c r="AZ376" i="8"/>
  <c r="A377" i="8"/>
  <c r="B377" i="8"/>
  <c r="C377" i="8"/>
  <c r="D377" i="8"/>
  <c r="E377" i="8"/>
  <c r="F377" i="8"/>
  <c r="G377" i="8"/>
  <c r="H377" i="8"/>
  <c r="I377" i="8"/>
  <c r="J377" i="8"/>
  <c r="K377" i="8"/>
  <c r="L377" i="8"/>
  <c r="M377" i="8"/>
  <c r="N377" i="8"/>
  <c r="O377" i="8"/>
  <c r="P377" i="8"/>
  <c r="Q377" i="8"/>
  <c r="R377" i="8"/>
  <c r="S377" i="8"/>
  <c r="T377" i="8"/>
  <c r="U377" i="8"/>
  <c r="V377" i="8"/>
  <c r="W377" i="8"/>
  <c r="X377" i="8"/>
  <c r="Y377" i="8"/>
  <c r="Z377" i="8"/>
  <c r="AA377" i="8"/>
  <c r="AB377" i="8"/>
  <c r="AC377" i="8"/>
  <c r="AD377" i="8"/>
  <c r="AE377" i="8"/>
  <c r="AF377" i="8"/>
  <c r="AG377" i="8"/>
  <c r="AH377" i="8"/>
  <c r="AI377" i="8"/>
  <c r="AJ377" i="8"/>
  <c r="AK377" i="8"/>
  <c r="AL377" i="8"/>
  <c r="AM377" i="8"/>
  <c r="AN377" i="8"/>
  <c r="AO377" i="8"/>
  <c r="AP377" i="8"/>
  <c r="AQ377" i="8"/>
  <c r="AR377" i="8"/>
  <c r="AS377" i="8"/>
  <c r="AT377" i="8"/>
  <c r="AU377" i="8"/>
  <c r="AV377" i="8"/>
  <c r="AW377" i="8"/>
  <c r="AX377" i="8"/>
  <c r="AY377" i="8"/>
  <c r="AZ377" i="8"/>
  <c r="A378" i="8"/>
  <c r="B378" i="8"/>
  <c r="C378" i="8"/>
  <c r="D378" i="8"/>
  <c r="E378" i="8"/>
  <c r="F378" i="8"/>
  <c r="G378" i="8"/>
  <c r="H378" i="8"/>
  <c r="I378" i="8"/>
  <c r="J378" i="8"/>
  <c r="K378" i="8"/>
  <c r="L378" i="8"/>
  <c r="M378" i="8"/>
  <c r="N378" i="8"/>
  <c r="O378" i="8"/>
  <c r="P378" i="8"/>
  <c r="Q378" i="8"/>
  <c r="R378" i="8"/>
  <c r="S378" i="8"/>
  <c r="T378" i="8"/>
  <c r="U378" i="8"/>
  <c r="V378" i="8"/>
  <c r="W378" i="8"/>
  <c r="X378" i="8"/>
  <c r="Y378" i="8"/>
  <c r="Z378" i="8"/>
  <c r="AA378" i="8"/>
  <c r="AB378" i="8"/>
  <c r="AC378" i="8"/>
  <c r="AD378" i="8"/>
  <c r="AE378" i="8"/>
  <c r="AF378" i="8"/>
  <c r="AG378" i="8"/>
  <c r="AH378" i="8"/>
  <c r="AI378" i="8"/>
  <c r="AJ378" i="8"/>
  <c r="AK378" i="8"/>
  <c r="AL378" i="8"/>
  <c r="AM378" i="8"/>
  <c r="AN378" i="8"/>
  <c r="AO378" i="8"/>
  <c r="AP378" i="8"/>
  <c r="AQ378" i="8"/>
  <c r="AR378" i="8"/>
  <c r="AS378" i="8"/>
  <c r="AT378" i="8"/>
  <c r="AU378" i="8"/>
  <c r="AV378" i="8"/>
  <c r="AW378" i="8"/>
  <c r="AX378" i="8"/>
  <c r="AY378" i="8"/>
  <c r="AZ378" i="8"/>
  <c r="A379" i="8"/>
  <c r="B379" i="8"/>
  <c r="C379" i="8"/>
  <c r="D379" i="8"/>
  <c r="E379" i="8"/>
  <c r="F379" i="8"/>
  <c r="G379" i="8"/>
  <c r="H379" i="8"/>
  <c r="I379" i="8"/>
  <c r="J379" i="8"/>
  <c r="K379" i="8"/>
  <c r="L379" i="8"/>
  <c r="M379" i="8"/>
  <c r="N379" i="8"/>
  <c r="O379" i="8"/>
  <c r="P379" i="8"/>
  <c r="Q379" i="8"/>
  <c r="R379" i="8"/>
  <c r="S379" i="8"/>
  <c r="T379" i="8"/>
  <c r="U379" i="8"/>
  <c r="V379" i="8"/>
  <c r="W379" i="8"/>
  <c r="X379" i="8"/>
  <c r="Y379" i="8"/>
  <c r="Z379" i="8"/>
  <c r="AA379" i="8"/>
  <c r="AB379" i="8"/>
  <c r="AC379" i="8"/>
  <c r="AD379" i="8"/>
  <c r="AE379" i="8"/>
  <c r="AF379" i="8"/>
  <c r="AG379" i="8"/>
  <c r="AH379" i="8"/>
  <c r="AI379" i="8"/>
  <c r="AJ379" i="8"/>
  <c r="AK379" i="8"/>
  <c r="AL379" i="8"/>
  <c r="AM379" i="8"/>
  <c r="AN379" i="8"/>
  <c r="AO379" i="8"/>
  <c r="AP379" i="8"/>
  <c r="AQ379" i="8"/>
  <c r="AR379" i="8"/>
  <c r="AS379" i="8"/>
  <c r="AT379" i="8"/>
  <c r="AU379" i="8"/>
  <c r="AV379" i="8"/>
  <c r="AW379" i="8"/>
  <c r="AX379" i="8"/>
  <c r="AY379" i="8"/>
  <c r="AZ379" i="8"/>
  <c r="A380" i="8"/>
  <c r="B380" i="8"/>
  <c r="C380" i="8"/>
  <c r="D380" i="8"/>
  <c r="E380" i="8"/>
  <c r="F380" i="8"/>
  <c r="G380" i="8"/>
  <c r="H380" i="8"/>
  <c r="I380" i="8"/>
  <c r="J380" i="8"/>
  <c r="K380" i="8"/>
  <c r="L380" i="8"/>
  <c r="M380" i="8"/>
  <c r="N380" i="8"/>
  <c r="O380" i="8"/>
  <c r="P380" i="8"/>
  <c r="Q380" i="8"/>
  <c r="R380" i="8"/>
  <c r="S380" i="8"/>
  <c r="T380" i="8"/>
  <c r="U380" i="8"/>
  <c r="V380" i="8"/>
  <c r="W380" i="8"/>
  <c r="X380" i="8"/>
  <c r="Y380" i="8"/>
  <c r="Z380" i="8"/>
  <c r="AA380" i="8"/>
  <c r="AB380" i="8"/>
  <c r="AC380" i="8"/>
  <c r="AD380" i="8"/>
  <c r="AE380" i="8"/>
  <c r="AF380" i="8"/>
  <c r="AG380" i="8"/>
  <c r="AH380" i="8"/>
  <c r="AI380" i="8"/>
  <c r="AJ380" i="8"/>
  <c r="AK380" i="8"/>
  <c r="AL380" i="8"/>
  <c r="AM380" i="8"/>
  <c r="AN380" i="8"/>
  <c r="AO380" i="8"/>
  <c r="AP380" i="8"/>
  <c r="AQ380" i="8"/>
  <c r="AR380" i="8"/>
  <c r="AS380" i="8"/>
  <c r="AT380" i="8"/>
  <c r="AU380" i="8"/>
  <c r="AV380" i="8"/>
  <c r="AW380" i="8"/>
  <c r="AX380" i="8"/>
  <c r="AY380" i="8"/>
  <c r="AZ380" i="8"/>
  <c r="A381" i="8"/>
  <c r="B381" i="8"/>
  <c r="C381" i="8"/>
  <c r="D381" i="8"/>
  <c r="E381" i="8"/>
  <c r="F381" i="8"/>
  <c r="G381" i="8"/>
  <c r="H381" i="8"/>
  <c r="I381" i="8"/>
  <c r="J381" i="8"/>
  <c r="K381" i="8"/>
  <c r="L381" i="8"/>
  <c r="M381" i="8"/>
  <c r="N381" i="8"/>
  <c r="O381" i="8"/>
  <c r="P381" i="8"/>
  <c r="Q381" i="8"/>
  <c r="R381" i="8"/>
  <c r="S381" i="8"/>
  <c r="T381" i="8"/>
  <c r="U381" i="8"/>
  <c r="V381" i="8"/>
  <c r="W381" i="8"/>
  <c r="X381" i="8"/>
  <c r="Y381" i="8"/>
  <c r="Z381" i="8"/>
  <c r="AA381" i="8"/>
  <c r="AB381" i="8"/>
  <c r="AC381" i="8"/>
  <c r="AD381" i="8"/>
  <c r="AE381" i="8"/>
  <c r="AF381" i="8"/>
  <c r="AG381" i="8"/>
  <c r="AH381" i="8"/>
  <c r="AI381" i="8"/>
  <c r="AJ381" i="8"/>
  <c r="AK381" i="8"/>
  <c r="AL381" i="8"/>
  <c r="AM381" i="8"/>
  <c r="AN381" i="8"/>
  <c r="AO381" i="8"/>
  <c r="AP381" i="8"/>
  <c r="AQ381" i="8"/>
  <c r="AR381" i="8"/>
  <c r="AS381" i="8"/>
  <c r="AT381" i="8"/>
  <c r="AU381" i="8"/>
  <c r="AV381" i="8"/>
  <c r="AW381" i="8"/>
  <c r="AX381" i="8"/>
  <c r="AY381" i="8"/>
  <c r="AZ381" i="8"/>
  <c r="A382" i="8"/>
  <c r="B382" i="8"/>
  <c r="C382" i="8"/>
  <c r="D382" i="8"/>
  <c r="E382" i="8"/>
  <c r="F382" i="8"/>
  <c r="G382" i="8"/>
  <c r="H382" i="8"/>
  <c r="I382" i="8"/>
  <c r="J382" i="8"/>
  <c r="K382" i="8"/>
  <c r="L382" i="8"/>
  <c r="M382" i="8"/>
  <c r="N382" i="8"/>
  <c r="O382" i="8"/>
  <c r="P382" i="8"/>
  <c r="Q382" i="8"/>
  <c r="R382" i="8"/>
  <c r="S382" i="8"/>
  <c r="T382" i="8"/>
  <c r="U382" i="8"/>
  <c r="V382" i="8"/>
  <c r="W382" i="8"/>
  <c r="X382" i="8"/>
  <c r="Y382" i="8"/>
  <c r="Z382" i="8"/>
  <c r="AA382" i="8"/>
  <c r="AB382" i="8"/>
  <c r="AC382" i="8"/>
  <c r="AD382" i="8"/>
  <c r="AE382" i="8"/>
  <c r="AF382" i="8"/>
  <c r="AG382" i="8"/>
  <c r="AH382" i="8"/>
  <c r="AI382" i="8"/>
  <c r="AJ382" i="8"/>
  <c r="AK382" i="8"/>
  <c r="AL382" i="8"/>
  <c r="AM382" i="8"/>
  <c r="AN382" i="8"/>
  <c r="AO382" i="8"/>
  <c r="AP382" i="8"/>
  <c r="AQ382" i="8"/>
  <c r="AR382" i="8"/>
  <c r="AS382" i="8"/>
  <c r="AT382" i="8"/>
  <c r="AU382" i="8"/>
  <c r="AV382" i="8"/>
  <c r="AW382" i="8"/>
  <c r="AX382" i="8"/>
  <c r="AY382" i="8"/>
  <c r="AZ382" i="8"/>
  <c r="A383" i="8"/>
  <c r="B383" i="8"/>
  <c r="C383" i="8"/>
  <c r="D383" i="8"/>
  <c r="E383" i="8"/>
  <c r="F383" i="8"/>
  <c r="G383" i="8"/>
  <c r="H383" i="8"/>
  <c r="I383" i="8"/>
  <c r="J383" i="8"/>
  <c r="K383" i="8"/>
  <c r="L383" i="8"/>
  <c r="M383" i="8"/>
  <c r="N383" i="8"/>
  <c r="O383" i="8"/>
  <c r="P383" i="8"/>
  <c r="Q383" i="8"/>
  <c r="R383" i="8"/>
  <c r="S383" i="8"/>
  <c r="T383" i="8"/>
  <c r="U383" i="8"/>
  <c r="V383" i="8"/>
  <c r="W383" i="8"/>
  <c r="X383" i="8"/>
  <c r="Y383" i="8"/>
  <c r="Z383" i="8"/>
  <c r="AA383" i="8"/>
  <c r="AB383" i="8"/>
  <c r="AC383" i="8"/>
  <c r="AD383" i="8"/>
  <c r="AE383" i="8"/>
  <c r="AF383" i="8"/>
  <c r="AG383" i="8"/>
  <c r="AH383" i="8"/>
  <c r="AI383" i="8"/>
  <c r="AJ383" i="8"/>
  <c r="AK383" i="8"/>
  <c r="AL383" i="8"/>
  <c r="AM383" i="8"/>
  <c r="AN383" i="8"/>
  <c r="AO383" i="8"/>
  <c r="AP383" i="8"/>
  <c r="AQ383" i="8"/>
  <c r="AR383" i="8"/>
  <c r="AS383" i="8"/>
  <c r="AT383" i="8"/>
  <c r="AU383" i="8"/>
  <c r="AV383" i="8"/>
  <c r="AW383" i="8"/>
  <c r="AX383" i="8"/>
  <c r="AY383" i="8"/>
  <c r="AZ383" i="8"/>
  <c r="A384" i="8"/>
  <c r="B384" i="8"/>
  <c r="C384" i="8"/>
  <c r="D384" i="8"/>
  <c r="E384" i="8"/>
  <c r="F384" i="8"/>
  <c r="G384" i="8"/>
  <c r="H384" i="8"/>
  <c r="I384" i="8"/>
  <c r="J384" i="8"/>
  <c r="K384" i="8"/>
  <c r="L384" i="8"/>
  <c r="M384" i="8"/>
  <c r="N384" i="8"/>
  <c r="O384" i="8"/>
  <c r="P384" i="8"/>
  <c r="Q384" i="8"/>
  <c r="R384" i="8"/>
  <c r="S384" i="8"/>
  <c r="T384" i="8"/>
  <c r="U384" i="8"/>
  <c r="V384" i="8"/>
  <c r="W384" i="8"/>
  <c r="X384" i="8"/>
  <c r="Y384" i="8"/>
  <c r="Z384" i="8"/>
  <c r="AA384" i="8"/>
  <c r="AB384" i="8"/>
  <c r="AC384" i="8"/>
  <c r="AD384" i="8"/>
  <c r="AE384" i="8"/>
  <c r="AF384" i="8"/>
  <c r="AG384" i="8"/>
  <c r="AH384" i="8"/>
  <c r="AI384" i="8"/>
  <c r="AJ384" i="8"/>
  <c r="AK384" i="8"/>
  <c r="AL384" i="8"/>
  <c r="AM384" i="8"/>
  <c r="AN384" i="8"/>
  <c r="AO384" i="8"/>
  <c r="AP384" i="8"/>
  <c r="AQ384" i="8"/>
  <c r="AR384" i="8"/>
  <c r="AS384" i="8"/>
  <c r="AT384" i="8"/>
  <c r="AU384" i="8"/>
  <c r="AV384" i="8"/>
  <c r="AW384" i="8"/>
  <c r="AX384" i="8"/>
  <c r="AY384" i="8"/>
  <c r="AZ384" i="8"/>
  <c r="A385" i="8"/>
  <c r="B385" i="8"/>
  <c r="C385" i="8"/>
  <c r="D385" i="8"/>
  <c r="E385" i="8"/>
  <c r="F385" i="8"/>
  <c r="G385" i="8"/>
  <c r="H385" i="8"/>
  <c r="I385" i="8"/>
  <c r="J385" i="8"/>
  <c r="K385" i="8"/>
  <c r="L385" i="8"/>
  <c r="M385" i="8"/>
  <c r="N385" i="8"/>
  <c r="O385" i="8"/>
  <c r="P385" i="8"/>
  <c r="Q385" i="8"/>
  <c r="R385" i="8"/>
  <c r="S385" i="8"/>
  <c r="T385" i="8"/>
  <c r="U385" i="8"/>
  <c r="V385" i="8"/>
  <c r="W385" i="8"/>
  <c r="X385" i="8"/>
  <c r="Y385" i="8"/>
  <c r="Z385" i="8"/>
  <c r="AA385" i="8"/>
  <c r="AB385" i="8"/>
  <c r="AC385" i="8"/>
  <c r="AD385" i="8"/>
  <c r="AE385" i="8"/>
  <c r="AF385" i="8"/>
  <c r="AG385" i="8"/>
  <c r="AH385" i="8"/>
  <c r="AI385" i="8"/>
  <c r="AJ385" i="8"/>
  <c r="AK385" i="8"/>
  <c r="AL385" i="8"/>
  <c r="AM385" i="8"/>
  <c r="AN385" i="8"/>
  <c r="AO385" i="8"/>
  <c r="AP385" i="8"/>
  <c r="AQ385" i="8"/>
  <c r="AR385" i="8"/>
  <c r="AS385" i="8"/>
  <c r="AT385" i="8"/>
  <c r="AU385" i="8"/>
  <c r="AV385" i="8"/>
  <c r="AW385" i="8"/>
  <c r="AX385" i="8"/>
  <c r="AY385" i="8"/>
  <c r="AZ385" i="8"/>
  <c r="A386" i="8"/>
  <c r="B386" i="8"/>
  <c r="C386" i="8"/>
  <c r="D386" i="8"/>
  <c r="E386" i="8"/>
  <c r="F386" i="8"/>
  <c r="G386" i="8"/>
  <c r="H386" i="8"/>
  <c r="I386" i="8"/>
  <c r="J386" i="8"/>
  <c r="K386" i="8"/>
  <c r="L386" i="8"/>
  <c r="M386" i="8"/>
  <c r="N386" i="8"/>
  <c r="O386" i="8"/>
  <c r="P386" i="8"/>
  <c r="Q386" i="8"/>
  <c r="R386" i="8"/>
  <c r="S386" i="8"/>
  <c r="T386" i="8"/>
  <c r="U386" i="8"/>
  <c r="V386" i="8"/>
  <c r="W386" i="8"/>
  <c r="X386" i="8"/>
  <c r="Y386" i="8"/>
  <c r="Z386" i="8"/>
  <c r="AA386" i="8"/>
  <c r="AB386" i="8"/>
  <c r="AC386" i="8"/>
  <c r="AD386" i="8"/>
  <c r="AE386" i="8"/>
  <c r="AF386" i="8"/>
  <c r="AG386" i="8"/>
  <c r="AH386" i="8"/>
  <c r="AI386" i="8"/>
  <c r="AJ386" i="8"/>
  <c r="AK386" i="8"/>
  <c r="AL386" i="8"/>
  <c r="AM386" i="8"/>
  <c r="AN386" i="8"/>
  <c r="AO386" i="8"/>
  <c r="AP386" i="8"/>
  <c r="AQ386" i="8"/>
  <c r="AR386" i="8"/>
  <c r="AS386" i="8"/>
  <c r="AT386" i="8"/>
  <c r="AU386" i="8"/>
  <c r="AV386" i="8"/>
  <c r="AW386" i="8"/>
  <c r="AX386" i="8"/>
  <c r="AY386" i="8"/>
  <c r="AZ386" i="8"/>
  <c r="A387" i="8"/>
  <c r="B387" i="8"/>
  <c r="C387" i="8"/>
  <c r="D387" i="8"/>
  <c r="E387" i="8"/>
  <c r="F387" i="8"/>
  <c r="G387" i="8"/>
  <c r="H387" i="8"/>
  <c r="I387" i="8"/>
  <c r="J387" i="8"/>
  <c r="K387" i="8"/>
  <c r="L387" i="8"/>
  <c r="M387" i="8"/>
  <c r="N387" i="8"/>
  <c r="O387" i="8"/>
  <c r="P387" i="8"/>
  <c r="Q387" i="8"/>
  <c r="R387" i="8"/>
  <c r="S387" i="8"/>
  <c r="T387" i="8"/>
  <c r="U387" i="8"/>
  <c r="V387" i="8"/>
  <c r="W387" i="8"/>
  <c r="X387" i="8"/>
  <c r="Y387" i="8"/>
  <c r="Z387" i="8"/>
  <c r="AA387" i="8"/>
  <c r="AB387" i="8"/>
  <c r="AC387" i="8"/>
  <c r="AD387" i="8"/>
  <c r="AE387" i="8"/>
  <c r="AF387" i="8"/>
  <c r="AG387" i="8"/>
  <c r="AH387" i="8"/>
  <c r="AI387" i="8"/>
  <c r="AJ387" i="8"/>
  <c r="AK387" i="8"/>
  <c r="AL387" i="8"/>
  <c r="AM387" i="8"/>
  <c r="AN387" i="8"/>
  <c r="AO387" i="8"/>
  <c r="AP387" i="8"/>
  <c r="AQ387" i="8"/>
  <c r="AR387" i="8"/>
  <c r="AS387" i="8"/>
  <c r="AT387" i="8"/>
  <c r="AU387" i="8"/>
  <c r="AV387" i="8"/>
  <c r="AW387" i="8"/>
  <c r="AX387" i="8"/>
  <c r="AY387" i="8"/>
  <c r="AZ387" i="8"/>
  <c r="A388" i="8"/>
  <c r="B388" i="8"/>
  <c r="C388" i="8"/>
  <c r="D388" i="8"/>
  <c r="E388" i="8"/>
  <c r="F388" i="8"/>
  <c r="G388" i="8"/>
  <c r="H388" i="8"/>
  <c r="I388" i="8"/>
  <c r="J388" i="8"/>
  <c r="K388" i="8"/>
  <c r="L388" i="8"/>
  <c r="M388" i="8"/>
  <c r="N388" i="8"/>
  <c r="O388" i="8"/>
  <c r="P388" i="8"/>
  <c r="Q388" i="8"/>
  <c r="R388" i="8"/>
  <c r="S388" i="8"/>
  <c r="T388" i="8"/>
  <c r="U388" i="8"/>
  <c r="V388" i="8"/>
  <c r="W388" i="8"/>
  <c r="X388" i="8"/>
  <c r="Y388" i="8"/>
  <c r="Z388" i="8"/>
  <c r="AA388" i="8"/>
  <c r="AB388" i="8"/>
  <c r="AC388" i="8"/>
  <c r="AD388" i="8"/>
  <c r="AE388" i="8"/>
  <c r="AF388" i="8"/>
  <c r="AG388" i="8"/>
  <c r="AH388" i="8"/>
  <c r="AI388" i="8"/>
  <c r="AJ388" i="8"/>
  <c r="AK388" i="8"/>
  <c r="AL388" i="8"/>
  <c r="AM388" i="8"/>
  <c r="AN388" i="8"/>
  <c r="AO388" i="8"/>
  <c r="AP388" i="8"/>
  <c r="AQ388" i="8"/>
  <c r="AR388" i="8"/>
  <c r="AS388" i="8"/>
  <c r="AT388" i="8"/>
  <c r="AU388" i="8"/>
  <c r="AV388" i="8"/>
  <c r="AW388" i="8"/>
  <c r="AX388" i="8"/>
  <c r="AY388" i="8"/>
  <c r="AZ388" i="8"/>
  <c r="A389" i="8"/>
  <c r="B389" i="8"/>
  <c r="C389" i="8"/>
  <c r="D389" i="8"/>
  <c r="E389" i="8"/>
  <c r="F389" i="8"/>
  <c r="G389" i="8"/>
  <c r="H389" i="8"/>
  <c r="I389" i="8"/>
  <c r="J389" i="8"/>
  <c r="K389" i="8"/>
  <c r="L389" i="8"/>
  <c r="M389" i="8"/>
  <c r="N389" i="8"/>
  <c r="O389" i="8"/>
  <c r="P389" i="8"/>
  <c r="Q389" i="8"/>
  <c r="R389" i="8"/>
  <c r="S389" i="8"/>
  <c r="T389" i="8"/>
  <c r="U389" i="8"/>
  <c r="V389" i="8"/>
  <c r="W389" i="8"/>
  <c r="X389" i="8"/>
  <c r="Y389" i="8"/>
  <c r="Z389" i="8"/>
  <c r="AA389" i="8"/>
  <c r="AB389" i="8"/>
  <c r="AC389" i="8"/>
  <c r="AD389" i="8"/>
  <c r="AE389" i="8"/>
  <c r="AF389" i="8"/>
  <c r="AG389" i="8"/>
  <c r="AH389" i="8"/>
  <c r="AI389" i="8"/>
  <c r="AJ389" i="8"/>
  <c r="AK389" i="8"/>
  <c r="AL389" i="8"/>
  <c r="AM389" i="8"/>
  <c r="AN389" i="8"/>
  <c r="AO389" i="8"/>
  <c r="AP389" i="8"/>
  <c r="AQ389" i="8"/>
  <c r="AR389" i="8"/>
  <c r="AS389" i="8"/>
  <c r="AT389" i="8"/>
  <c r="AU389" i="8"/>
  <c r="AV389" i="8"/>
  <c r="AW389" i="8"/>
  <c r="AX389" i="8"/>
  <c r="AY389" i="8"/>
  <c r="AZ389" i="8"/>
  <c r="A390" i="8"/>
  <c r="B390" i="8"/>
  <c r="C390" i="8"/>
  <c r="D390" i="8"/>
  <c r="E390" i="8"/>
  <c r="F390" i="8"/>
  <c r="G390" i="8"/>
  <c r="H390" i="8"/>
  <c r="I390" i="8"/>
  <c r="J390" i="8"/>
  <c r="K390" i="8"/>
  <c r="L390" i="8"/>
  <c r="M390" i="8"/>
  <c r="N390" i="8"/>
  <c r="O390" i="8"/>
  <c r="P390" i="8"/>
  <c r="Q390" i="8"/>
  <c r="R390" i="8"/>
  <c r="S390" i="8"/>
  <c r="T390" i="8"/>
  <c r="U390" i="8"/>
  <c r="V390" i="8"/>
  <c r="W390" i="8"/>
  <c r="X390" i="8"/>
  <c r="Y390" i="8"/>
  <c r="Z390" i="8"/>
  <c r="AA390" i="8"/>
  <c r="AB390" i="8"/>
  <c r="AC390" i="8"/>
  <c r="AD390" i="8"/>
  <c r="AE390" i="8"/>
  <c r="AF390" i="8"/>
  <c r="AG390" i="8"/>
  <c r="AH390" i="8"/>
  <c r="AI390" i="8"/>
  <c r="AJ390" i="8"/>
  <c r="AK390" i="8"/>
  <c r="AL390" i="8"/>
  <c r="AM390" i="8"/>
  <c r="AN390" i="8"/>
  <c r="AO390" i="8"/>
  <c r="AP390" i="8"/>
  <c r="AQ390" i="8"/>
  <c r="AR390" i="8"/>
  <c r="AS390" i="8"/>
  <c r="AT390" i="8"/>
  <c r="AU390" i="8"/>
  <c r="AV390" i="8"/>
  <c r="AW390" i="8"/>
  <c r="AX390" i="8"/>
  <c r="AY390" i="8"/>
  <c r="AZ390" i="8"/>
  <c r="A391" i="8"/>
  <c r="B391" i="8"/>
  <c r="C391" i="8"/>
  <c r="D391" i="8"/>
  <c r="E391" i="8"/>
  <c r="F391" i="8"/>
  <c r="G391" i="8"/>
  <c r="H391" i="8"/>
  <c r="I391" i="8"/>
  <c r="J391" i="8"/>
  <c r="K391" i="8"/>
  <c r="L391" i="8"/>
  <c r="M391" i="8"/>
  <c r="N391" i="8"/>
  <c r="O391" i="8"/>
  <c r="P391" i="8"/>
  <c r="Q391" i="8"/>
  <c r="R391" i="8"/>
  <c r="S391" i="8"/>
  <c r="T391" i="8"/>
  <c r="U391" i="8"/>
  <c r="V391" i="8"/>
  <c r="W391" i="8"/>
  <c r="X391" i="8"/>
  <c r="Y391" i="8"/>
  <c r="Z391" i="8"/>
  <c r="AA391" i="8"/>
  <c r="AB391" i="8"/>
  <c r="AC391" i="8"/>
  <c r="AD391" i="8"/>
  <c r="AE391" i="8"/>
  <c r="AF391" i="8"/>
  <c r="AG391" i="8"/>
  <c r="AH391" i="8"/>
  <c r="AI391" i="8"/>
  <c r="AJ391" i="8"/>
  <c r="AK391" i="8"/>
  <c r="AL391" i="8"/>
  <c r="AM391" i="8"/>
  <c r="AN391" i="8"/>
  <c r="AO391" i="8"/>
  <c r="AP391" i="8"/>
  <c r="AQ391" i="8"/>
  <c r="AR391" i="8"/>
  <c r="AS391" i="8"/>
  <c r="AT391" i="8"/>
  <c r="AU391" i="8"/>
  <c r="AV391" i="8"/>
  <c r="AW391" i="8"/>
  <c r="AX391" i="8"/>
  <c r="AY391" i="8"/>
  <c r="AZ391" i="8"/>
  <c r="A392" i="8"/>
  <c r="B392" i="8"/>
  <c r="C392" i="8"/>
  <c r="D392" i="8"/>
  <c r="E392" i="8"/>
  <c r="F392" i="8"/>
  <c r="G392" i="8"/>
  <c r="H392" i="8"/>
  <c r="I392" i="8"/>
  <c r="J392" i="8"/>
  <c r="K392" i="8"/>
  <c r="L392" i="8"/>
  <c r="M392" i="8"/>
  <c r="N392" i="8"/>
  <c r="O392" i="8"/>
  <c r="P392" i="8"/>
  <c r="Q392" i="8"/>
  <c r="R392" i="8"/>
  <c r="S392" i="8"/>
  <c r="T392" i="8"/>
  <c r="U392" i="8"/>
  <c r="V392" i="8"/>
  <c r="W392" i="8"/>
  <c r="X392" i="8"/>
  <c r="Y392" i="8"/>
  <c r="Z392" i="8"/>
  <c r="AA392" i="8"/>
  <c r="AB392" i="8"/>
  <c r="AC392" i="8"/>
  <c r="AD392" i="8"/>
  <c r="AE392" i="8"/>
  <c r="AF392" i="8"/>
  <c r="AG392" i="8"/>
  <c r="AH392" i="8"/>
  <c r="AI392" i="8"/>
  <c r="AJ392" i="8"/>
  <c r="AK392" i="8"/>
  <c r="AL392" i="8"/>
  <c r="AM392" i="8"/>
  <c r="AN392" i="8"/>
  <c r="AO392" i="8"/>
  <c r="AP392" i="8"/>
  <c r="AQ392" i="8"/>
  <c r="AR392" i="8"/>
  <c r="AS392" i="8"/>
  <c r="AT392" i="8"/>
  <c r="AU392" i="8"/>
  <c r="AV392" i="8"/>
  <c r="AW392" i="8"/>
  <c r="AX392" i="8"/>
  <c r="AY392" i="8"/>
  <c r="AZ392" i="8"/>
  <c r="A393" i="8"/>
  <c r="B393" i="8"/>
  <c r="C393" i="8"/>
  <c r="D393" i="8"/>
  <c r="E393" i="8"/>
  <c r="F393" i="8"/>
  <c r="G393" i="8"/>
  <c r="H393" i="8"/>
  <c r="I393" i="8"/>
  <c r="J393" i="8"/>
  <c r="K393" i="8"/>
  <c r="L393" i="8"/>
  <c r="M393" i="8"/>
  <c r="N393" i="8"/>
  <c r="O393" i="8"/>
  <c r="P393" i="8"/>
  <c r="Q393" i="8"/>
  <c r="R393" i="8"/>
  <c r="S393" i="8"/>
  <c r="T393" i="8"/>
  <c r="U393" i="8"/>
  <c r="V393" i="8"/>
  <c r="W393" i="8"/>
  <c r="X393" i="8"/>
  <c r="Y393" i="8"/>
  <c r="Z393" i="8"/>
  <c r="AA393" i="8"/>
  <c r="AB393" i="8"/>
  <c r="AC393" i="8"/>
  <c r="AD393" i="8"/>
  <c r="AE393" i="8"/>
  <c r="AF393" i="8"/>
  <c r="AG393" i="8"/>
  <c r="AH393" i="8"/>
  <c r="AI393" i="8"/>
  <c r="AJ393" i="8"/>
  <c r="AK393" i="8"/>
  <c r="AL393" i="8"/>
  <c r="AM393" i="8"/>
  <c r="AN393" i="8"/>
  <c r="AO393" i="8"/>
  <c r="AP393" i="8"/>
  <c r="AQ393" i="8"/>
  <c r="AR393" i="8"/>
  <c r="AS393" i="8"/>
  <c r="AT393" i="8"/>
  <c r="AU393" i="8"/>
  <c r="AV393" i="8"/>
  <c r="AW393" i="8"/>
  <c r="AX393" i="8"/>
  <c r="AY393" i="8"/>
  <c r="AZ393" i="8"/>
  <c r="A394" i="8"/>
  <c r="B394" i="8"/>
  <c r="C394" i="8"/>
  <c r="D394" i="8"/>
  <c r="E394" i="8"/>
  <c r="F394" i="8"/>
  <c r="G394" i="8"/>
  <c r="H394" i="8"/>
  <c r="I394" i="8"/>
  <c r="J394" i="8"/>
  <c r="K394" i="8"/>
  <c r="L394" i="8"/>
  <c r="M394" i="8"/>
  <c r="N394" i="8"/>
  <c r="O394" i="8"/>
  <c r="P394" i="8"/>
  <c r="Q394" i="8"/>
  <c r="R394" i="8"/>
  <c r="S394" i="8"/>
  <c r="T394" i="8"/>
  <c r="U394" i="8"/>
  <c r="V394" i="8"/>
  <c r="W394" i="8"/>
  <c r="X394" i="8"/>
  <c r="Y394" i="8"/>
  <c r="Z394" i="8"/>
  <c r="AA394" i="8"/>
  <c r="AB394" i="8"/>
  <c r="AC394" i="8"/>
  <c r="AD394" i="8"/>
  <c r="AE394" i="8"/>
  <c r="AF394" i="8"/>
  <c r="AG394" i="8"/>
  <c r="AH394" i="8"/>
  <c r="AI394" i="8"/>
  <c r="AJ394" i="8"/>
  <c r="AK394" i="8"/>
  <c r="AL394" i="8"/>
  <c r="AM394" i="8"/>
  <c r="AN394" i="8"/>
  <c r="AO394" i="8"/>
  <c r="AP394" i="8"/>
  <c r="AQ394" i="8"/>
  <c r="AR394" i="8"/>
  <c r="AS394" i="8"/>
  <c r="AT394" i="8"/>
  <c r="AU394" i="8"/>
  <c r="AV394" i="8"/>
  <c r="AW394" i="8"/>
  <c r="AX394" i="8"/>
  <c r="AY394" i="8"/>
  <c r="AZ394" i="8"/>
  <c r="A395" i="8"/>
  <c r="B395" i="8"/>
  <c r="C395" i="8"/>
  <c r="D395" i="8"/>
  <c r="E395" i="8"/>
  <c r="F395" i="8"/>
  <c r="G395" i="8"/>
  <c r="H395" i="8"/>
  <c r="I395" i="8"/>
  <c r="J395" i="8"/>
  <c r="K395" i="8"/>
  <c r="L395" i="8"/>
  <c r="M395" i="8"/>
  <c r="N395" i="8"/>
  <c r="O395" i="8"/>
  <c r="P395" i="8"/>
  <c r="Q395" i="8"/>
  <c r="R395" i="8"/>
  <c r="S395" i="8"/>
  <c r="T395" i="8"/>
  <c r="U395" i="8"/>
  <c r="V395" i="8"/>
  <c r="W395" i="8"/>
  <c r="X395" i="8"/>
  <c r="Y395" i="8"/>
  <c r="Z395" i="8"/>
  <c r="AA395" i="8"/>
  <c r="AB395" i="8"/>
  <c r="AC395" i="8"/>
  <c r="AD395" i="8"/>
  <c r="AE395" i="8"/>
  <c r="AF395" i="8"/>
  <c r="AG395" i="8"/>
  <c r="AH395" i="8"/>
  <c r="AI395" i="8"/>
  <c r="AJ395" i="8"/>
  <c r="AK395" i="8"/>
  <c r="AL395" i="8"/>
  <c r="AM395" i="8"/>
  <c r="AN395" i="8"/>
  <c r="AO395" i="8"/>
  <c r="AP395" i="8"/>
  <c r="AQ395" i="8"/>
  <c r="AR395" i="8"/>
  <c r="AS395" i="8"/>
  <c r="AT395" i="8"/>
  <c r="AU395" i="8"/>
  <c r="AV395" i="8"/>
  <c r="AW395" i="8"/>
  <c r="AX395" i="8"/>
  <c r="AY395" i="8"/>
  <c r="AZ395" i="8"/>
  <c r="A396" i="8"/>
  <c r="B396" i="8"/>
  <c r="C396" i="8"/>
  <c r="D396" i="8"/>
  <c r="E396" i="8"/>
  <c r="F396" i="8"/>
  <c r="G396" i="8"/>
  <c r="H396" i="8"/>
  <c r="I396" i="8"/>
  <c r="J396" i="8"/>
  <c r="K396" i="8"/>
  <c r="L396" i="8"/>
  <c r="M396" i="8"/>
  <c r="N396" i="8"/>
  <c r="O396" i="8"/>
  <c r="P396" i="8"/>
  <c r="Q396" i="8"/>
  <c r="R396" i="8"/>
  <c r="S396" i="8"/>
  <c r="T396" i="8"/>
  <c r="U396" i="8"/>
  <c r="V396" i="8"/>
  <c r="W396" i="8"/>
  <c r="X396" i="8"/>
  <c r="Y396" i="8"/>
  <c r="Z396" i="8"/>
  <c r="AA396" i="8"/>
  <c r="AB396" i="8"/>
  <c r="AC396" i="8"/>
  <c r="AD396" i="8"/>
  <c r="AE396" i="8"/>
  <c r="AF396" i="8"/>
  <c r="AG396" i="8"/>
  <c r="AH396" i="8"/>
  <c r="AI396" i="8"/>
  <c r="AJ396" i="8"/>
  <c r="AK396" i="8"/>
  <c r="AL396" i="8"/>
  <c r="AM396" i="8"/>
  <c r="AN396" i="8"/>
  <c r="AO396" i="8"/>
  <c r="AP396" i="8"/>
  <c r="AQ396" i="8"/>
  <c r="AR396" i="8"/>
  <c r="AS396" i="8"/>
  <c r="AT396" i="8"/>
  <c r="AU396" i="8"/>
  <c r="AV396" i="8"/>
  <c r="AW396" i="8"/>
  <c r="AX396" i="8"/>
  <c r="AY396" i="8"/>
  <c r="AZ396" i="8"/>
  <c r="A397" i="8"/>
  <c r="B397" i="8"/>
  <c r="C397" i="8"/>
  <c r="D397" i="8"/>
  <c r="E397" i="8"/>
  <c r="F397" i="8"/>
  <c r="G397" i="8"/>
  <c r="H397" i="8"/>
  <c r="I397" i="8"/>
  <c r="J397" i="8"/>
  <c r="K397" i="8"/>
  <c r="L397" i="8"/>
  <c r="M397" i="8"/>
  <c r="N397" i="8"/>
  <c r="O397" i="8"/>
  <c r="P397" i="8"/>
  <c r="Q397" i="8"/>
  <c r="R397" i="8"/>
  <c r="S397" i="8"/>
  <c r="T397" i="8"/>
  <c r="U397" i="8"/>
  <c r="V397" i="8"/>
  <c r="W397" i="8"/>
  <c r="X397" i="8"/>
  <c r="Y397" i="8"/>
  <c r="Z397" i="8"/>
  <c r="AA397" i="8"/>
  <c r="AB397" i="8"/>
  <c r="AC397" i="8"/>
  <c r="AD397" i="8"/>
  <c r="AE397" i="8"/>
  <c r="AF397" i="8"/>
  <c r="AG397" i="8"/>
  <c r="AH397" i="8"/>
  <c r="AI397" i="8"/>
  <c r="AJ397" i="8"/>
  <c r="AK397" i="8"/>
  <c r="AL397" i="8"/>
  <c r="AM397" i="8"/>
  <c r="AN397" i="8"/>
  <c r="AO397" i="8"/>
  <c r="AP397" i="8"/>
  <c r="AQ397" i="8"/>
  <c r="AR397" i="8"/>
  <c r="AS397" i="8"/>
  <c r="AT397" i="8"/>
  <c r="AU397" i="8"/>
  <c r="AV397" i="8"/>
  <c r="AW397" i="8"/>
  <c r="AX397" i="8"/>
  <c r="AY397" i="8"/>
  <c r="AZ397" i="8"/>
  <c r="A398" i="8"/>
  <c r="B398" i="8"/>
  <c r="C398" i="8"/>
  <c r="D398" i="8"/>
  <c r="E398" i="8"/>
  <c r="F398" i="8"/>
  <c r="G398" i="8"/>
  <c r="H398" i="8"/>
  <c r="I398" i="8"/>
  <c r="J398" i="8"/>
  <c r="K398" i="8"/>
  <c r="L398" i="8"/>
  <c r="M398" i="8"/>
  <c r="N398" i="8"/>
  <c r="O398" i="8"/>
  <c r="P398" i="8"/>
  <c r="Q398" i="8"/>
  <c r="R398" i="8"/>
  <c r="S398" i="8"/>
  <c r="T398" i="8"/>
  <c r="U398" i="8"/>
  <c r="V398" i="8"/>
  <c r="W398" i="8"/>
  <c r="X398" i="8"/>
  <c r="Y398" i="8"/>
  <c r="Z398" i="8"/>
  <c r="AA398" i="8"/>
  <c r="AB398" i="8"/>
  <c r="AC398" i="8"/>
  <c r="AD398" i="8"/>
  <c r="AE398" i="8"/>
  <c r="AF398" i="8"/>
  <c r="AG398" i="8"/>
  <c r="AH398" i="8"/>
  <c r="AI398" i="8"/>
  <c r="AJ398" i="8"/>
  <c r="AK398" i="8"/>
  <c r="AL398" i="8"/>
  <c r="AM398" i="8"/>
  <c r="AN398" i="8"/>
  <c r="AO398" i="8"/>
  <c r="AP398" i="8"/>
  <c r="AQ398" i="8"/>
  <c r="AR398" i="8"/>
  <c r="AS398" i="8"/>
  <c r="AT398" i="8"/>
  <c r="AU398" i="8"/>
  <c r="AV398" i="8"/>
  <c r="AW398" i="8"/>
  <c r="AX398" i="8"/>
  <c r="AY398" i="8"/>
  <c r="AZ398" i="8"/>
  <c r="A399" i="8"/>
  <c r="B399" i="8"/>
  <c r="C399" i="8"/>
  <c r="D399" i="8"/>
  <c r="E399" i="8"/>
  <c r="F399" i="8"/>
  <c r="G399" i="8"/>
  <c r="H399" i="8"/>
  <c r="I399" i="8"/>
  <c r="J399" i="8"/>
  <c r="K399" i="8"/>
  <c r="L399" i="8"/>
  <c r="M399" i="8"/>
  <c r="N399" i="8"/>
  <c r="O399" i="8"/>
  <c r="P399" i="8"/>
  <c r="Q399" i="8"/>
  <c r="R399" i="8"/>
  <c r="S399" i="8"/>
  <c r="T399" i="8"/>
  <c r="U399" i="8"/>
  <c r="V399" i="8"/>
  <c r="W399" i="8"/>
  <c r="X399" i="8"/>
  <c r="Y399" i="8"/>
  <c r="Z399" i="8"/>
  <c r="AA399" i="8"/>
  <c r="AB399" i="8"/>
  <c r="AC399" i="8"/>
  <c r="AD399" i="8"/>
  <c r="AE399" i="8"/>
  <c r="AF399" i="8"/>
  <c r="AG399" i="8"/>
  <c r="AH399" i="8"/>
  <c r="AI399" i="8"/>
  <c r="AJ399" i="8"/>
  <c r="AK399" i="8"/>
  <c r="AL399" i="8"/>
  <c r="AM399" i="8"/>
  <c r="AN399" i="8"/>
  <c r="AO399" i="8"/>
  <c r="AP399" i="8"/>
  <c r="AQ399" i="8"/>
  <c r="AR399" i="8"/>
  <c r="AS399" i="8"/>
  <c r="AT399" i="8"/>
  <c r="AU399" i="8"/>
  <c r="AV399" i="8"/>
  <c r="AW399" i="8"/>
  <c r="AX399" i="8"/>
  <c r="AY399" i="8"/>
  <c r="AZ399" i="8"/>
  <c r="A400" i="8"/>
  <c r="B400" i="8"/>
  <c r="C400" i="8"/>
  <c r="D400" i="8"/>
  <c r="E400" i="8"/>
  <c r="F400" i="8"/>
  <c r="G400" i="8"/>
  <c r="H400" i="8"/>
  <c r="I400" i="8"/>
  <c r="J400" i="8"/>
  <c r="K400" i="8"/>
  <c r="L400" i="8"/>
  <c r="M400" i="8"/>
  <c r="N400" i="8"/>
  <c r="O400" i="8"/>
  <c r="P400" i="8"/>
  <c r="Q400" i="8"/>
  <c r="R400" i="8"/>
  <c r="S400" i="8"/>
  <c r="T400" i="8"/>
  <c r="U400" i="8"/>
  <c r="V400" i="8"/>
  <c r="W400" i="8"/>
  <c r="X400" i="8"/>
  <c r="Y400" i="8"/>
  <c r="Z400" i="8"/>
  <c r="AA400" i="8"/>
  <c r="AB400" i="8"/>
  <c r="AC400" i="8"/>
  <c r="AD400" i="8"/>
  <c r="AE400" i="8"/>
  <c r="AF400" i="8"/>
  <c r="AG400" i="8"/>
  <c r="AH400" i="8"/>
  <c r="AI400" i="8"/>
  <c r="AJ400" i="8"/>
  <c r="AK400" i="8"/>
  <c r="AL400" i="8"/>
  <c r="AM400" i="8"/>
  <c r="AN400" i="8"/>
  <c r="AO400" i="8"/>
  <c r="AP400" i="8"/>
  <c r="AQ400" i="8"/>
  <c r="AR400" i="8"/>
  <c r="AS400" i="8"/>
  <c r="AT400" i="8"/>
  <c r="AU400" i="8"/>
  <c r="AV400" i="8"/>
  <c r="AW400" i="8"/>
  <c r="AX400" i="8"/>
  <c r="AY400" i="8"/>
  <c r="AZ400" i="8"/>
  <c r="A401" i="8"/>
  <c r="B401" i="8"/>
  <c r="C401" i="8"/>
  <c r="D401" i="8"/>
  <c r="E401" i="8"/>
  <c r="F401" i="8"/>
  <c r="G401" i="8"/>
  <c r="H401" i="8"/>
  <c r="I401" i="8"/>
  <c r="J401" i="8"/>
  <c r="K401" i="8"/>
  <c r="L401" i="8"/>
  <c r="M401" i="8"/>
  <c r="N401" i="8"/>
  <c r="O401" i="8"/>
  <c r="P401" i="8"/>
  <c r="Q401" i="8"/>
  <c r="R401" i="8"/>
  <c r="S401" i="8"/>
  <c r="T401" i="8"/>
  <c r="U401" i="8"/>
  <c r="V401" i="8"/>
  <c r="W401" i="8"/>
  <c r="X401" i="8"/>
  <c r="Y401" i="8"/>
  <c r="Z401" i="8"/>
  <c r="AA401" i="8"/>
  <c r="AB401" i="8"/>
  <c r="AC401" i="8"/>
  <c r="AD401" i="8"/>
  <c r="AE401" i="8"/>
  <c r="AF401" i="8"/>
  <c r="AG401" i="8"/>
  <c r="AH401" i="8"/>
  <c r="AI401" i="8"/>
  <c r="AJ401" i="8"/>
  <c r="AK401" i="8"/>
  <c r="AL401" i="8"/>
  <c r="AM401" i="8"/>
  <c r="AN401" i="8"/>
  <c r="AO401" i="8"/>
  <c r="AP401" i="8"/>
  <c r="AQ401" i="8"/>
  <c r="AR401" i="8"/>
  <c r="AS401" i="8"/>
  <c r="AT401" i="8"/>
  <c r="AU401" i="8"/>
  <c r="AV401" i="8"/>
  <c r="AW401" i="8"/>
  <c r="AX401" i="8"/>
  <c r="AY401" i="8"/>
  <c r="AZ401" i="8"/>
  <c r="A402" i="8"/>
  <c r="B402" i="8"/>
  <c r="C402" i="8"/>
  <c r="D402" i="8"/>
  <c r="E402" i="8"/>
  <c r="F402" i="8"/>
  <c r="G402" i="8"/>
  <c r="H402" i="8"/>
  <c r="I402" i="8"/>
  <c r="J402" i="8"/>
  <c r="K402" i="8"/>
  <c r="L402" i="8"/>
  <c r="M402" i="8"/>
  <c r="N402" i="8"/>
  <c r="O402" i="8"/>
  <c r="P402" i="8"/>
  <c r="Q402" i="8"/>
  <c r="R402" i="8"/>
  <c r="S402" i="8"/>
  <c r="T402" i="8"/>
  <c r="U402" i="8"/>
  <c r="V402" i="8"/>
  <c r="W402" i="8"/>
  <c r="X402" i="8"/>
  <c r="Y402" i="8"/>
  <c r="Z402" i="8"/>
  <c r="AA402" i="8"/>
  <c r="AB402" i="8"/>
  <c r="AC402" i="8"/>
  <c r="AD402" i="8"/>
  <c r="AE402" i="8"/>
  <c r="AF402" i="8"/>
  <c r="AG402" i="8"/>
  <c r="AH402" i="8"/>
  <c r="AI402" i="8"/>
  <c r="AJ402" i="8"/>
  <c r="AK402" i="8"/>
  <c r="AL402" i="8"/>
  <c r="AM402" i="8"/>
  <c r="AN402" i="8"/>
  <c r="AO402" i="8"/>
  <c r="AP402" i="8"/>
  <c r="AQ402" i="8"/>
  <c r="AR402" i="8"/>
  <c r="AS402" i="8"/>
  <c r="AT402" i="8"/>
  <c r="AU402" i="8"/>
  <c r="AV402" i="8"/>
  <c r="AW402" i="8"/>
  <c r="AX402" i="8"/>
  <c r="AY402" i="8"/>
  <c r="AZ402" i="8"/>
  <c r="A403" i="8"/>
  <c r="B403" i="8"/>
  <c r="C403" i="8"/>
  <c r="D403" i="8"/>
  <c r="E403" i="8"/>
  <c r="F403" i="8"/>
  <c r="G403" i="8"/>
  <c r="H403" i="8"/>
  <c r="I403" i="8"/>
  <c r="J403" i="8"/>
  <c r="K403" i="8"/>
  <c r="L403" i="8"/>
  <c r="M403" i="8"/>
  <c r="N403" i="8"/>
  <c r="O403" i="8"/>
  <c r="P403" i="8"/>
  <c r="Q403" i="8"/>
  <c r="R403" i="8"/>
  <c r="S403" i="8"/>
  <c r="T403" i="8"/>
  <c r="U403" i="8"/>
  <c r="V403" i="8"/>
  <c r="W403" i="8"/>
  <c r="X403" i="8"/>
  <c r="Y403" i="8"/>
  <c r="Z403" i="8"/>
  <c r="AA403" i="8"/>
  <c r="AB403" i="8"/>
  <c r="AC403" i="8"/>
  <c r="AD403" i="8"/>
  <c r="AE403" i="8"/>
  <c r="AF403" i="8"/>
  <c r="AG403" i="8"/>
  <c r="AH403" i="8"/>
  <c r="AI403" i="8"/>
  <c r="AJ403" i="8"/>
  <c r="AK403" i="8"/>
  <c r="AL403" i="8"/>
  <c r="AM403" i="8"/>
  <c r="AN403" i="8"/>
  <c r="AO403" i="8"/>
  <c r="AP403" i="8"/>
  <c r="AQ403" i="8"/>
  <c r="AR403" i="8"/>
  <c r="AS403" i="8"/>
  <c r="AT403" i="8"/>
  <c r="AU403" i="8"/>
  <c r="AV403" i="8"/>
  <c r="AW403" i="8"/>
  <c r="AX403" i="8"/>
  <c r="AY403" i="8"/>
  <c r="AZ403" i="8"/>
  <c r="A404" i="8"/>
  <c r="B404" i="8"/>
  <c r="C404" i="8"/>
  <c r="D404" i="8"/>
  <c r="E404" i="8"/>
  <c r="F404" i="8"/>
  <c r="G404" i="8"/>
  <c r="H404" i="8"/>
  <c r="I404" i="8"/>
  <c r="J404" i="8"/>
  <c r="K404" i="8"/>
  <c r="L404" i="8"/>
  <c r="M404" i="8"/>
  <c r="N404" i="8"/>
  <c r="O404" i="8"/>
  <c r="P404" i="8"/>
  <c r="Q404" i="8"/>
  <c r="R404" i="8"/>
  <c r="S404" i="8"/>
  <c r="T404" i="8"/>
  <c r="U404" i="8"/>
  <c r="V404" i="8"/>
  <c r="W404" i="8"/>
  <c r="X404" i="8"/>
  <c r="Y404" i="8"/>
  <c r="Z404" i="8"/>
  <c r="AA404" i="8"/>
  <c r="AB404" i="8"/>
  <c r="AC404" i="8"/>
  <c r="AD404" i="8"/>
  <c r="AE404" i="8"/>
  <c r="AF404" i="8"/>
  <c r="AG404" i="8"/>
  <c r="AH404" i="8"/>
  <c r="AI404" i="8"/>
  <c r="AJ404" i="8"/>
  <c r="AK404" i="8"/>
  <c r="AL404" i="8"/>
  <c r="AM404" i="8"/>
  <c r="AN404" i="8"/>
  <c r="AO404" i="8"/>
  <c r="AP404" i="8"/>
  <c r="AQ404" i="8"/>
  <c r="AR404" i="8"/>
  <c r="AS404" i="8"/>
  <c r="AT404" i="8"/>
  <c r="AU404" i="8"/>
  <c r="AV404" i="8"/>
  <c r="AW404" i="8"/>
  <c r="AX404" i="8"/>
  <c r="AY404" i="8"/>
  <c r="AZ404" i="8"/>
  <c r="A405" i="8"/>
  <c r="B405" i="8"/>
  <c r="C405" i="8"/>
  <c r="D405" i="8"/>
  <c r="E405" i="8"/>
  <c r="F405" i="8"/>
  <c r="G405" i="8"/>
  <c r="H405" i="8"/>
  <c r="I405" i="8"/>
  <c r="J405" i="8"/>
  <c r="K405" i="8"/>
  <c r="L405" i="8"/>
  <c r="M405" i="8"/>
  <c r="N405" i="8"/>
  <c r="O405" i="8"/>
  <c r="P405" i="8"/>
  <c r="Q405" i="8"/>
  <c r="R405" i="8"/>
  <c r="S405" i="8"/>
  <c r="T405" i="8"/>
  <c r="U405" i="8"/>
  <c r="V405" i="8"/>
  <c r="W405" i="8"/>
  <c r="X405" i="8"/>
  <c r="Y405" i="8"/>
  <c r="Z405" i="8"/>
  <c r="AA405" i="8"/>
  <c r="AB405" i="8"/>
  <c r="AC405" i="8"/>
  <c r="AD405" i="8"/>
  <c r="AE405" i="8"/>
  <c r="AF405" i="8"/>
  <c r="AG405" i="8"/>
  <c r="AH405" i="8"/>
  <c r="AI405" i="8"/>
  <c r="AJ405" i="8"/>
  <c r="AK405" i="8"/>
  <c r="AL405" i="8"/>
  <c r="AM405" i="8"/>
  <c r="AN405" i="8"/>
  <c r="AO405" i="8"/>
  <c r="AP405" i="8"/>
  <c r="AQ405" i="8"/>
  <c r="AR405" i="8"/>
  <c r="AS405" i="8"/>
  <c r="AT405" i="8"/>
  <c r="AU405" i="8"/>
  <c r="AV405" i="8"/>
  <c r="AW405" i="8"/>
  <c r="AX405" i="8"/>
  <c r="AY405" i="8"/>
  <c r="AZ405" i="8"/>
  <c r="A406" i="8"/>
  <c r="B406" i="8"/>
  <c r="C406" i="8"/>
  <c r="D406" i="8"/>
  <c r="E406" i="8"/>
  <c r="F406" i="8"/>
  <c r="G406" i="8"/>
  <c r="H406" i="8"/>
  <c r="I406" i="8"/>
  <c r="J406" i="8"/>
  <c r="K406" i="8"/>
  <c r="L406" i="8"/>
  <c r="M406" i="8"/>
  <c r="N406" i="8"/>
  <c r="O406" i="8"/>
  <c r="P406" i="8"/>
  <c r="Q406" i="8"/>
  <c r="R406" i="8"/>
  <c r="S406" i="8"/>
  <c r="T406" i="8"/>
  <c r="U406" i="8"/>
  <c r="V406" i="8"/>
  <c r="W406" i="8"/>
  <c r="X406" i="8"/>
  <c r="Y406" i="8"/>
  <c r="Z406" i="8"/>
  <c r="AA406" i="8"/>
  <c r="AB406" i="8"/>
  <c r="AC406" i="8"/>
  <c r="AD406" i="8"/>
  <c r="AE406" i="8"/>
  <c r="AF406" i="8"/>
  <c r="AG406" i="8"/>
  <c r="AH406" i="8"/>
  <c r="AI406" i="8"/>
  <c r="AJ406" i="8"/>
  <c r="AK406" i="8"/>
  <c r="AL406" i="8"/>
  <c r="AM406" i="8"/>
  <c r="AN406" i="8"/>
  <c r="AO406" i="8"/>
  <c r="AP406" i="8"/>
  <c r="AQ406" i="8"/>
  <c r="AR406" i="8"/>
  <c r="AS406" i="8"/>
  <c r="AT406" i="8"/>
  <c r="AU406" i="8"/>
  <c r="AV406" i="8"/>
  <c r="AW406" i="8"/>
  <c r="AX406" i="8"/>
  <c r="AY406" i="8"/>
  <c r="AZ406" i="8"/>
  <c r="A407" i="8"/>
  <c r="B407" i="8"/>
  <c r="C407" i="8"/>
  <c r="D407" i="8"/>
  <c r="E407" i="8"/>
  <c r="F407" i="8"/>
  <c r="G407" i="8"/>
  <c r="H407" i="8"/>
  <c r="I407" i="8"/>
  <c r="J407" i="8"/>
  <c r="K407" i="8"/>
  <c r="L407" i="8"/>
  <c r="M407" i="8"/>
  <c r="N407" i="8"/>
  <c r="O407" i="8"/>
  <c r="P407" i="8"/>
  <c r="Q407" i="8"/>
  <c r="R407" i="8"/>
  <c r="S407" i="8"/>
  <c r="T407" i="8"/>
  <c r="U407" i="8"/>
  <c r="V407" i="8"/>
  <c r="W407" i="8"/>
  <c r="X407" i="8"/>
  <c r="Y407" i="8"/>
  <c r="Z407" i="8"/>
  <c r="AA407" i="8"/>
  <c r="AB407" i="8"/>
  <c r="AC407" i="8"/>
  <c r="AD407" i="8"/>
  <c r="AE407" i="8"/>
  <c r="AF407" i="8"/>
  <c r="AG407" i="8"/>
  <c r="AH407" i="8"/>
  <c r="AI407" i="8"/>
  <c r="AJ407" i="8"/>
  <c r="AK407" i="8"/>
  <c r="AL407" i="8"/>
  <c r="AM407" i="8"/>
  <c r="AN407" i="8"/>
  <c r="AO407" i="8"/>
  <c r="AP407" i="8"/>
  <c r="AQ407" i="8"/>
  <c r="AR407" i="8"/>
  <c r="AS407" i="8"/>
  <c r="AT407" i="8"/>
  <c r="AU407" i="8"/>
  <c r="AV407" i="8"/>
  <c r="AW407" i="8"/>
  <c r="AX407" i="8"/>
  <c r="AY407" i="8"/>
  <c r="AZ407" i="8"/>
  <c r="A408" i="8"/>
  <c r="B408" i="8"/>
  <c r="C408" i="8"/>
  <c r="D408" i="8"/>
  <c r="E408" i="8"/>
  <c r="F408" i="8"/>
  <c r="G408" i="8"/>
  <c r="H408" i="8"/>
  <c r="I408" i="8"/>
  <c r="J408" i="8"/>
  <c r="K408" i="8"/>
  <c r="L408" i="8"/>
  <c r="M408" i="8"/>
  <c r="N408" i="8"/>
  <c r="O408" i="8"/>
  <c r="P408" i="8"/>
  <c r="Q408" i="8"/>
  <c r="R408" i="8"/>
  <c r="S408" i="8"/>
  <c r="T408" i="8"/>
  <c r="U408" i="8"/>
  <c r="V408" i="8"/>
  <c r="W408" i="8"/>
  <c r="X408" i="8"/>
  <c r="Y408" i="8"/>
  <c r="Z408" i="8"/>
  <c r="AA408" i="8"/>
  <c r="AB408" i="8"/>
  <c r="AC408" i="8"/>
  <c r="AD408" i="8"/>
  <c r="AE408" i="8"/>
  <c r="AF408" i="8"/>
  <c r="AG408" i="8"/>
  <c r="AH408" i="8"/>
  <c r="AI408" i="8"/>
  <c r="AJ408" i="8"/>
  <c r="AK408" i="8"/>
  <c r="AL408" i="8"/>
  <c r="AM408" i="8"/>
  <c r="AN408" i="8"/>
  <c r="AO408" i="8"/>
  <c r="AP408" i="8"/>
  <c r="AQ408" i="8"/>
  <c r="AR408" i="8"/>
  <c r="AS408" i="8"/>
  <c r="AT408" i="8"/>
  <c r="AU408" i="8"/>
  <c r="AV408" i="8"/>
  <c r="AW408" i="8"/>
  <c r="AX408" i="8"/>
  <c r="AY408" i="8"/>
  <c r="AZ408" i="8"/>
  <c r="A409" i="8"/>
  <c r="B409" i="8"/>
  <c r="C409" i="8"/>
  <c r="D409" i="8"/>
  <c r="E409" i="8"/>
  <c r="F409" i="8"/>
  <c r="G409" i="8"/>
  <c r="H409" i="8"/>
  <c r="I409" i="8"/>
  <c r="J409" i="8"/>
  <c r="K409" i="8"/>
  <c r="L409" i="8"/>
  <c r="M409" i="8"/>
  <c r="N409" i="8"/>
  <c r="O409" i="8"/>
  <c r="P409" i="8"/>
  <c r="Q409" i="8"/>
  <c r="R409" i="8"/>
  <c r="S409" i="8"/>
  <c r="T409" i="8"/>
  <c r="U409" i="8"/>
  <c r="V409" i="8"/>
  <c r="W409" i="8"/>
  <c r="X409" i="8"/>
  <c r="Y409" i="8"/>
  <c r="Z409" i="8"/>
  <c r="AA409" i="8"/>
  <c r="AB409" i="8"/>
  <c r="AC409" i="8"/>
  <c r="AD409" i="8"/>
  <c r="AE409" i="8"/>
  <c r="AF409" i="8"/>
  <c r="AG409" i="8"/>
  <c r="AH409" i="8"/>
  <c r="AI409" i="8"/>
  <c r="AJ409" i="8"/>
  <c r="AK409" i="8"/>
  <c r="AL409" i="8"/>
  <c r="AM409" i="8"/>
  <c r="AN409" i="8"/>
  <c r="AO409" i="8"/>
  <c r="AP409" i="8"/>
  <c r="AQ409" i="8"/>
  <c r="AR409" i="8"/>
  <c r="AS409" i="8"/>
  <c r="AT409" i="8"/>
  <c r="AU409" i="8"/>
  <c r="AV409" i="8"/>
  <c r="AW409" i="8"/>
  <c r="AX409" i="8"/>
  <c r="AY409" i="8"/>
  <c r="AZ409" i="8"/>
  <c r="A410" i="8"/>
  <c r="B410" i="8"/>
  <c r="C410" i="8"/>
  <c r="D410" i="8"/>
  <c r="E410" i="8"/>
  <c r="F410" i="8"/>
  <c r="G410" i="8"/>
  <c r="H410" i="8"/>
  <c r="I410" i="8"/>
  <c r="J410" i="8"/>
  <c r="K410" i="8"/>
  <c r="L410" i="8"/>
  <c r="M410" i="8"/>
  <c r="N410" i="8"/>
  <c r="O410" i="8"/>
  <c r="P410" i="8"/>
  <c r="Q410" i="8"/>
  <c r="R410" i="8"/>
  <c r="S410" i="8"/>
  <c r="T410" i="8"/>
  <c r="U410" i="8"/>
  <c r="V410" i="8"/>
  <c r="W410" i="8"/>
  <c r="X410" i="8"/>
  <c r="Y410" i="8"/>
  <c r="Z410" i="8"/>
  <c r="AA410" i="8"/>
  <c r="AB410" i="8"/>
  <c r="AC410" i="8"/>
  <c r="AD410" i="8"/>
  <c r="AE410" i="8"/>
  <c r="AF410" i="8"/>
  <c r="AG410" i="8"/>
  <c r="AH410" i="8"/>
  <c r="AI410" i="8"/>
  <c r="AJ410" i="8"/>
  <c r="AK410" i="8"/>
  <c r="AL410" i="8"/>
  <c r="AM410" i="8"/>
  <c r="AN410" i="8"/>
  <c r="AO410" i="8"/>
  <c r="AP410" i="8"/>
  <c r="AQ410" i="8"/>
  <c r="AR410" i="8"/>
  <c r="AS410" i="8"/>
  <c r="AT410" i="8"/>
  <c r="AU410" i="8"/>
  <c r="AV410" i="8"/>
  <c r="AW410" i="8"/>
  <c r="AX410" i="8"/>
  <c r="AY410" i="8"/>
  <c r="AZ410" i="8"/>
  <c r="A411" i="8"/>
  <c r="B411" i="8"/>
  <c r="C411" i="8"/>
  <c r="D411" i="8"/>
  <c r="E411" i="8"/>
  <c r="F411" i="8"/>
  <c r="G411" i="8"/>
  <c r="H411" i="8"/>
  <c r="I411" i="8"/>
  <c r="J411" i="8"/>
  <c r="K411" i="8"/>
  <c r="L411" i="8"/>
  <c r="M411" i="8"/>
  <c r="N411" i="8"/>
  <c r="O411" i="8"/>
  <c r="P411" i="8"/>
  <c r="Q411" i="8"/>
  <c r="R411" i="8"/>
  <c r="S411" i="8"/>
  <c r="T411" i="8"/>
  <c r="U411" i="8"/>
  <c r="V411" i="8"/>
  <c r="W411" i="8"/>
  <c r="X411" i="8"/>
  <c r="Y411" i="8"/>
  <c r="Z411" i="8"/>
  <c r="AA411" i="8"/>
  <c r="AB411" i="8"/>
  <c r="AC411" i="8"/>
  <c r="AD411" i="8"/>
  <c r="AE411" i="8"/>
  <c r="AF411" i="8"/>
  <c r="AG411" i="8"/>
  <c r="AH411" i="8"/>
  <c r="AI411" i="8"/>
  <c r="AJ411" i="8"/>
  <c r="AK411" i="8"/>
  <c r="AL411" i="8"/>
  <c r="AM411" i="8"/>
  <c r="AN411" i="8"/>
  <c r="AO411" i="8"/>
  <c r="AP411" i="8"/>
  <c r="AQ411" i="8"/>
  <c r="AR411" i="8"/>
  <c r="AS411" i="8"/>
  <c r="AT411" i="8"/>
  <c r="AU411" i="8"/>
  <c r="AV411" i="8"/>
  <c r="AW411" i="8"/>
  <c r="AX411" i="8"/>
  <c r="AY411" i="8"/>
  <c r="AZ411" i="8"/>
  <c r="A412" i="8"/>
  <c r="B412" i="8"/>
  <c r="C412" i="8"/>
  <c r="D412" i="8"/>
  <c r="E412" i="8"/>
  <c r="F412" i="8"/>
  <c r="G412" i="8"/>
  <c r="H412" i="8"/>
  <c r="I412" i="8"/>
  <c r="J412" i="8"/>
  <c r="K412" i="8"/>
  <c r="L412" i="8"/>
  <c r="M412" i="8"/>
  <c r="N412" i="8"/>
  <c r="O412" i="8"/>
  <c r="P412" i="8"/>
  <c r="Q412" i="8"/>
  <c r="R412" i="8"/>
  <c r="S412" i="8"/>
  <c r="T412" i="8"/>
  <c r="U412" i="8"/>
  <c r="V412" i="8"/>
  <c r="W412" i="8"/>
  <c r="X412" i="8"/>
  <c r="Y412" i="8"/>
  <c r="Z412" i="8"/>
  <c r="AA412" i="8"/>
  <c r="AB412" i="8"/>
  <c r="AC412" i="8"/>
  <c r="AD412" i="8"/>
  <c r="AE412" i="8"/>
  <c r="AF412" i="8"/>
  <c r="AG412" i="8"/>
  <c r="AH412" i="8"/>
  <c r="AI412" i="8"/>
  <c r="AJ412" i="8"/>
  <c r="AK412" i="8"/>
  <c r="AL412" i="8"/>
  <c r="AM412" i="8"/>
  <c r="AN412" i="8"/>
  <c r="AO412" i="8"/>
  <c r="AP412" i="8"/>
  <c r="AQ412" i="8"/>
  <c r="AR412" i="8"/>
  <c r="AS412" i="8"/>
  <c r="AT412" i="8"/>
  <c r="AU412" i="8"/>
  <c r="AV412" i="8"/>
  <c r="AW412" i="8"/>
  <c r="AX412" i="8"/>
  <c r="AY412" i="8"/>
  <c r="AZ412" i="8"/>
  <c r="A413" i="8"/>
  <c r="B413" i="8"/>
  <c r="C413" i="8"/>
  <c r="D413" i="8"/>
  <c r="E413" i="8"/>
  <c r="F413" i="8"/>
  <c r="G413" i="8"/>
  <c r="H413" i="8"/>
  <c r="I413" i="8"/>
  <c r="J413" i="8"/>
  <c r="K413" i="8"/>
  <c r="L413" i="8"/>
  <c r="M413" i="8"/>
  <c r="N413" i="8"/>
  <c r="O413" i="8"/>
  <c r="P413" i="8"/>
  <c r="Q413" i="8"/>
  <c r="R413" i="8"/>
  <c r="S413" i="8"/>
  <c r="T413" i="8"/>
  <c r="U413" i="8"/>
  <c r="V413" i="8"/>
  <c r="W413" i="8"/>
  <c r="X413" i="8"/>
  <c r="Y413" i="8"/>
  <c r="Z413" i="8"/>
  <c r="AA413" i="8"/>
  <c r="AB413" i="8"/>
  <c r="AC413" i="8"/>
  <c r="AD413" i="8"/>
  <c r="AE413" i="8"/>
  <c r="AF413" i="8"/>
  <c r="AG413" i="8"/>
  <c r="AH413" i="8"/>
  <c r="AI413" i="8"/>
  <c r="AJ413" i="8"/>
  <c r="AK413" i="8"/>
  <c r="AL413" i="8"/>
  <c r="AM413" i="8"/>
  <c r="AN413" i="8"/>
  <c r="AO413" i="8"/>
  <c r="AP413" i="8"/>
  <c r="AQ413" i="8"/>
  <c r="AR413" i="8"/>
  <c r="AS413" i="8"/>
  <c r="AT413" i="8"/>
  <c r="AU413" i="8"/>
  <c r="AV413" i="8"/>
  <c r="AW413" i="8"/>
  <c r="AX413" i="8"/>
  <c r="AY413" i="8"/>
  <c r="AZ413" i="8"/>
  <c r="A414" i="8"/>
  <c r="B414" i="8"/>
  <c r="C414" i="8"/>
  <c r="D414" i="8"/>
  <c r="E414" i="8"/>
  <c r="F414" i="8"/>
  <c r="G414" i="8"/>
  <c r="H414" i="8"/>
  <c r="I414" i="8"/>
  <c r="J414" i="8"/>
  <c r="K414" i="8"/>
  <c r="L414" i="8"/>
  <c r="M414" i="8"/>
  <c r="N414" i="8"/>
  <c r="O414" i="8"/>
  <c r="P414" i="8"/>
  <c r="Q414" i="8"/>
  <c r="R414" i="8"/>
  <c r="S414" i="8"/>
  <c r="T414" i="8"/>
  <c r="U414" i="8"/>
  <c r="V414" i="8"/>
  <c r="W414" i="8"/>
  <c r="X414" i="8"/>
  <c r="Y414" i="8"/>
  <c r="Z414" i="8"/>
  <c r="AA414" i="8"/>
  <c r="AB414" i="8"/>
  <c r="AC414" i="8"/>
  <c r="AD414" i="8"/>
  <c r="AE414" i="8"/>
  <c r="AF414" i="8"/>
  <c r="AG414" i="8"/>
  <c r="AH414" i="8"/>
  <c r="AI414" i="8"/>
  <c r="AJ414" i="8"/>
  <c r="AK414" i="8"/>
  <c r="AL414" i="8"/>
  <c r="AM414" i="8"/>
  <c r="AN414" i="8"/>
  <c r="AO414" i="8"/>
  <c r="AP414" i="8"/>
  <c r="AQ414" i="8"/>
  <c r="AR414" i="8"/>
  <c r="AS414" i="8"/>
  <c r="AT414" i="8"/>
  <c r="AU414" i="8"/>
  <c r="AV414" i="8"/>
  <c r="AW414" i="8"/>
  <c r="AX414" i="8"/>
  <c r="AY414" i="8"/>
  <c r="AZ414" i="8"/>
  <c r="A415" i="8"/>
  <c r="B415" i="8"/>
  <c r="C415" i="8"/>
  <c r="D415" i="8"/>
  <c r="E415" i="8"/>
  <c r="F415" i="8"/>
  <c r="G415" i="8"/>
  <c r="H415" i="8"/>
  <c r="I415" i="8"/>
  <c r="J415" i="8"/>
  <c r="K415" i="8"/>
  <c r="L415" i="8"/>
  <c r="M415" i="8"/>
  <c r="N415" i="8"/>
  <c r="O415" i="8"/>
  <c r="P415" i="8"/>
  <c r="Q415" i="8"/>
  <c r="R415" i="8"/>
  <c r="S415" i="8"/>
  <c r="T415" i="8"/>
  <c r="U415" i="8"/>
  <c r="V415" i="8"/>
  <c r="W415" i="8"/>
  <c r="X415" i="8"/>
  <c r="Y415" i="8"/>
  <c r="Z415" i="8"/>
  <c r="AA415" i="8"/>
  <c r="AB415" i="8"/>
  <c r="AC415" i="8"/>
  <c r="AD415" i="8"/>
  <c r="AE415" i="8"/>
  <c r="AF415" i="8"/>
  <c r="AG415" i="8"/>
  <c r="AH415" i="8"/>
  <c r="AI415" i="8"/>
  <c r="AJ415" i="8"/>
  <c r="AK415" i="8"/>
  <c r="AL415" i="8"/>
  <c r="AM415" i="8"/>
  <c r="AN415" i="8"/>
  <c r="AO415" i="8"/>
  <c r="AP415" i="8"/>
  <c r="AQ415" i="8"/>
  <c r="AR415" i="8"/>
  <c r="AS415" i="8"/>
  <c r="AT415" i="8"/>
  <c r="AU415" i="8"/>
  <c r="AV415" i="8"/>
  <c r="AW415" i="8"/>
  <c r="AX415" i="8"/>
  <c r="AY415" i="8"/>
  <c r="AZ415" i="8"/>
  <c r="A416" i="8"/>
  <c r="B416" i="8"/>
  <c r="C416" i="8"/>
  <c r="D416" i="8"/>
  <c r="E416" i="8"/>
  <c r="F416" i="8"/>
  <c r="G416" i="8"/>
  <c r="H416" i="8"/>
  <c r="I416" i="8"/>
  <c r="J416" i="8"/>
  <c r="K416" i="8"/>
  <c r="L416" i="8"/>
  <c r="M416" i="8"/>
  <c r="N416" i="8"/>
  <c r="O416" i="8"/>
  <c r="P416" i="8"/>
  <c r="Q416" i="8"/>
  <c r="R416" i="8"/>
  <c r="S416" i="8"/>
  <c r="T416" i="8"/>
  <c r="U416" i="8"/>
  <c r="V416" i="8"/>
  <c r="W416" i="8"/>
  <c r="X416" i="8"/>
  <c r="Y416" i="8"/>
  <c r="Z416" i="8"/>
  <c r="AA416" i="8"/>
  <c r="AB416" i="8"/>
  <c r="AC416" i="8"/>
  <c r="AD416" i="8"/>
  <c r="AE416" i="8"/>
  <c r="AF416" i="8"/>
  <c r="AG416" i="8"/>
  <c r="AH416" i="8"/>
  <c r="AI416" i="8"/>
  <c r="AJ416" i="8"/>
  <c r="AK416" i="8"/>
  <c r="AL416" i="8"/>
  <c r="AM416" i="8"/>
  <c r="AN416" i="8"/>
  <c r="AO416" i="8"/>
  <c r="AP416" i="8"/>
  <c r="AQ416" i="8"/>
  <c r="AR416" i="8"/>
  <c r="AS416" i="8"/>
  <c r="AT416" i="8"/>
  <c r="AU416" i="8"/>
  <c r="AV416" i="8"/>
  <c r="AW416" i="8"/>
  <c r="AX416" i="8"/>
  <c r="AY416" i="8"/>
  <c r="AZ416" i="8"/>
  <c r="A417" i="8"/>
  <c r="B417" i="8"/>
  <c r="C417" i="8"/>
  <c r="D417" i="8"/>
  <c r="E417" i="8"/>
  <c r="F417" i="8"/>
  <c r="G417" i="8"/>
  <c r="H417" i="8"/>
  <c r="I417" i="8"/>
  <c r="J417" i="8"/>
  <c r="K417" i="8"/>
  <c r="L417" i="8"/>
  <c r="M417" i="8"/>
  <c r="N417" i="8"/>
  <c r="O417" i="8"/>
  <c r="P417" i="8"/>
  <c r="Q417" i="8"/>
  <c r="R417" i="8"/>
  <c r="S417" i="8"/>
  <c r="T417" i="8"/>
  <c r="U417" i="8"/>
  <c r="V417" i="8"/>
  <c r="W417" i="8"/>
  <c r="X417" i="8"/>
  <c r="Y417" i="8"/>
  <c r="Z417" i="8"/>
  <c r="AA417" i="8"/>
  <c r="AB417" i="8"/>
  <c r="AC417" i="8"/>
  <c r="AD417" i="8"/>
  <c r="AE417" i="8"/>
  <c r="AF417" i="8"/>
  <c r="AG417" i="8"/>
  <c r="AH417" i="8"/>
  <c r="AI417" i="8"/>
  <c r="AJ417" i="8"/>
  <c r="AK417" i="8"/>
  <c r="AL417" i="8"/>
  <c r="AM417" i="8"/>
  <c r="AN417" i="8"/>
  <c r="AO417" i="8"/>
  <c r="AP417" i="8"/>
  <c r="AQ417" i="8"/>
  <c r="AR417" i="8"/>
  <c r="AS417" i="8"/>
  <c r="AT417" i="8"/>
  <c r="AU417" i="8"/>
  <c r="AV417" i="8"/>
  <c r="AW417" i="8"/>
  <c r="AX417" i="8"/>
  <c r="AY417" i="8"/>
  <c r="AZ417" i="8"/>
  <c r="A418" i="8"/>
  <c r="B418" i="8"/>
  <c r="C418" i="8"/>
  <c r="D418" i="8"/>
  <c r="E418" i="8"/>
  <c r="F418" i="8"/>
  <c r="G418" i="8"/>
  <c r="H418" i="8"/>
  <c r="I418" i="8"/>
  <c r="J418" i="8"/>
  <c r="K418" i="8"/>
  <c r="L418" i="8"/>
  <c r="M418" i="8"/>
  <c r="N418" i="8"/>
  <c r="O418" i="8"/>
  <c r="P418" i="8"/>
  <c r="Q418" i="8"/>
  <c r="R418" i="8"/>
  <c r="S418" i="8"/>
  <c r="T418" i="8"/>
  <c r="U418" i="8"/>
  <c r="V418" i="8"/>
  <c r="W418" i="8"/>
  <c r="X418" i="8"/>
  <c r="Y418" i="8"/>
  <c r="Z418" i="8"/>
  <c r="AA418" i="8"/>
  <c r="AB418" i="8"/>
  <c r="AC418" i="8"/>
  <c r="AD418" i="8"/>
  <c r="AE418" i="8"/>
  <c r="AF418" i="8"/>
  <c r="AG418" i="8"/>
  <c r="AH418" i="8"/>
  <c r="AI418" i="8"/>
  <c r="AJ418" i="8"/>
  <c r="AK418" i="8"/>
  <c r="AL418" i="8"/>
  <c r="AM418" i="8"/>
  <c r="AN418" i="8"/>
  <c r="AO418" i="8"/>
  <c r="AP418" i="8"/>
  <c r="AQ418" i="8"/>
  <c r="AR418" i="8"/>
  <c r="AS418" i="8"/>
  <c r="AT418" i="8"/>
  <c r="AU418" i="8"/>
  <c r="AV418" i="8"/>
  <c r="AW418" i="8"/>
  <c r="AX418" i="8"/>
  <c r="AY418" i="8"/>
  <c r="AZ418" i="8"/>
  <c r="A419" i="8"/>
  <c r="B419" i="8"/>
  <c r="C419" i="8"/>
  <c r="D419" i="8"/>
  <c r="E419" i="8"/>
  <c r="F419" i="8"/>
  <c r="G419" i="8"/>
  <c r="H419" i="8"/>
  <c r="I419" i="8"/>
  <c r="J419" i="8"/>
  <c r="K419" i="8"/>
  <c r="L419" i="8"/>
  <c r="M419" i="8"/>
  <c r="N419" i="8"/>
  <c r="O419" i="8"/>
  <c r="P419" i="8"/>
  <c r="Q419" i="8"/>
  <c r="R419" i="8"/>
  <c r="S419" i="8"/>
  <c r="T419" i="8"/>
  <c r="U419" i="8"/>
  <c r="V419" i="8"/>
  <c r="W419" i="8"/>
  <c r="X419" i="8"/>
  <c r="Y419" i="8"/>
  <c r="Z419" i="8"/>
  <c r="AA419" i="8"/>
  <c r="AB419" i="8"/>
  <c r="AC419" i="8"/>
  <c r="AD419" i="8"/>
  <c r="AE419" i="8"/>
  <c r="AF419" i="8"/>
  <c r="AG419" i="8"/>
  <c r="AH419" i="8"/>
  <c r="AI419" i="8"/>
  <c r="AJ419" i="8"/>
  <c r="AK419" i="8"/>
  <c r="AL419" i="8"/>
  <c r="AM419" i="8"/>
  <c r="AN419" i="8"/>
  <c r="AO419" i="8"/>
  <c r="AP419" i="8"/>
  <c r="AQ419" i="8"/>
  <c r="AR419" i="8"/>
  <c r="AS419" i="8"/>
  <c r="AT419" i="8"/>
  <c r="AU419" i="8"/>
  <c r="AV419" i="8"/>
  <c r="AW419" i="8"/>
  <c r="AX419" i="8"/>
  <c r="AY419" i="8"/>
  <c r="AZ419" i="8"/>
  <c r="A420" i="8"/>
  <c r="B420" i="8"/>
  <c r="C420" i="8"/>
  <c r="D420" i="8"/>
  <c r="E420" i="8"/>
  <c r="F420" i="8"/>
  <c r="G420" i="8"/>
  <c r="H420" i="8"/>
  <c r="I420" i="8"/>
  <c r="J420" i="8"/>
  <c r="K420" i="8"/>
  <c r="L420" i="8"/>
  <c r="M420" i="8"/>
  <c r="N420" i="8"/>
  <c r="O420" i="8"/>
  <c r="P420" i="8"/>
  <c r="Q420" i="8"/>
  <c r="R420" i="8"/>
  <c r="S420" i="8"/>
  <c r="T420" i="8"/>
  <c r="U420" i="8"/>
  <c r="V420" i="8"/>
  <c r="W420" i="8"/>
  <c r="X420" i="8"/>
  <c r="Y420" i="8"/>
  <c r="Z420" i="8"/>
  <c r="AA420" i="8"/>
  <c r="AB420" i="8"/>
  <c r="AC420" i="8"/>
  <c r="AD420" i="8"/>
  <c r="AE420" i="8"/>
  <c r="AF420" i="8"/>
  <c r="AG420" i="8"/>
  <c r="AH420" i="8"/>
  <c r="AI420" i="8"/>
  <c r="AJ420" i="8"/>
  <c r="AK420" i="8"/>
  <c r="AL420" i="8"/>
  <c r="AM420" i="8"/>
  <c r="AN420" i="8"/>
  <c r="AO420" i="8"/>
  <c r="AP420" i="8"/>
  <c r="AQ420" i="8"/>
  <c r="AR420" i="8"/>
  <c r="AS420" i="8"/>
  <c r="AT420" i="8"/>
  <c r="AU420" i="8"/>
  <c r="AV420" i="8"/>
  <c r="AW420" i="8"/>
  <c r="AX420" i="8"/>
  <c r="AY420" i="8"/>
  <c r="AZ420" i="8"/>
  <c r="A421" i="8"/>
  <c r="B421" i="8"/>
  <c r="C421" i="8"/>
  <c r="D421" i="8"/>
  <c r="E421" i="8"/>
  <c r="F421" i="8"/>
  <c r="G421" i="8"/>
  <c r="H421" i="8"/>
  <c r="I421" i="8"/>
  <c r="J421" i="8"/>
  <c r="K421" i="8"/>
  <c r="L421" i="8"/>
  <c r="M421" i="8"/>
  <c r="N421" i="8"/>
  <c r="O421" i="8"/>
  <c r="P421" i="8"/>
  <c r="Q421" i="8"/>
  <c r="R421" i="8"/>
  <c r="S421" i="8"/>
  <c r="T421" i="8"/>
  <c r="U421" i="8"/>
  <c r="V421" i="8"/>
  <c r="W421" i="8"/>
  <c r="X421" i="8"/>
  <c r="Y421" i="8"/>
  <c r="Z421" i="8"/>
  <c r="AA421" i="8"/>
  <c r="AB421" i="8"/>
  <c r="AC421" i="8"/>
  <c r="AD421" i="8"/>
  <c r="AE421" i="8"/>
  <c r="AF421" i="8"/>
  <c r="AG421" i="8"/>
  <c r="AH421" i="8"/>
  <c r="AI421" i="8"/>
  <c r="AJ421" i="8"/>
  <c r="AK421" i="8"/>
  <c r="AL421" i="8"/>
  <c r="AM421" i="8"/>
  <c r="AN421" i="8"/>
  <c r="AO421" i="8"/>
  <c r="AP421" i="8"/>
  <c r="AQ421" i="8"/>
  <c r="AR421" i="8"/>
  <c r="AS421" i="8"/>
  <c r="AT421" i="8"/>
  <c r="AU421" i="8"/>
  <c r="AV421" i="8"/>
  <c r="AW421" i="8"/>
  <c r="AX421" i="8"/>
  <c r="AY421" i="8"/>
  <c r="AZ421" i="8"/>
  <c r="A422" i="8"/>
  <c r="B422" i="8"/>
  <c r="C422" i="8"/>
  <c r="D422" i="8"/>
  <c r="E422" i="8"/>
  <c r="F422" i="8"/>
  <c r="G422" i="8"/>
  <c r="H422" i="8"/>
  <c r="I422" i="8"/>
  <c r="J422" i="8"/>
  <c r="K422" i="8"/>
  <c r="L422" i="8"/>
  <c r="M422" i="8"/>
  <c r="N422" i="8"/>
  <c r="O422" i="8"/>
  <c r="P422" i="8"/>
  <c r="Q422" i="8"/>
  <c r="R422" i="8"/>
  <c r="S422" i="8"/>
  <c r="T422" i="8"/>
  <c r="U422" i="8"/>
  <c r="V422" i="8"/>
  <c r="W422" i="8"/>
  <c r="X422" i="8"/>
  <c r="Y422" i="8"/>
  <c r="Z422" i="8"/>
  <c r="AA422" i="8"/>
  <c r="AB422" i="8"/>
  <c r="AC422" i="8"/>
  <c r="AD422" i="8"/>
  <c r="AE422" i="8"/>
  <c r="AF422" i="8"/>
  <c r="AG422" i="8"/>
  <c r="AH422" i="8"/>
  <c r="AI422" i="8"/>
  <c r="AJ422" i="8"/>
  <c r="AK422" i="8"/>
  <c r="AL422" i="8"/>
  <c r="AM422" i="8"/>
  <c r="AN422" i="8"/>
  <c r="AO422" i="8"/>
  <c r="AP422" i="8"/>
  <c r="AQ422" i="8"/>
  <c r="AR422" i="8"/>
  <c r="AS422" i="8"/>
  <c r="AT422" i="8"/>
  <c r="AU422" i="8"/>
  <c r="AV422" i="8"/>
  <c r="AW422" i="8"/>
  <c r="AX422" i="8"/>
  <c r="AY422" i="8"/>
  <c r="AZ422" i="8"/>
  <c r="A423" i="8"/>
  <c r="B423" i="8"/>
  <c r="C423" i="8"/>
  <c r="D423" i="8"/>
  <c r="E423" i="8"/>
  <c r="F423" i="8"/>
  <c r="G423" i="8"/>
  <c r="H423" i="8"/>
  <c r="I423" i="8"/>
  <c r="J423" i="8"/>
  <c r="K423" i="8"/>
  <c r="L423" i="8"/>
  <c r="M423" i="8"/>
  <c r="N423" i="8"/>
  <c r="O423" i="8"/>
  <c r="P423" i="8"/>
  <c r="Q423" i="8"/>
  <c r="R423" i="8"/>
  <c r="S423" i="8"/>
  <c r="T423" i="8"/>
  <c r="U423" i="8"/>
  <c r="V423" i="8"/>
  <c r="W423" i="8"/>
  <c r="X423" i="8"/>
  <c r="Y423" i="8"/>
  <c r="Z423" i="8"/>
  <c r="AA423" i="8"/>
  <c r="AB423" i="8"/>
  <c r="AC423" i="8"/>
  <c r="AD423" i="8"/>
  <c r="AE423" i="8"/>
  <c r="AF423" i="8"/>
  <c r="AG423" i="8"/>
  <c r="AH423" i="8"/>
  <c r="AI423" i="8"/>
  <c r="AJ423" i="8"/>
  <c r="AK423" i="8"/>
  <c r="AL423" i="8"/>
  <c r="AM423" i="8"/>
  <c r="AN423" i="8"/>
  <c r="AO423" i="8"/>
  <c r="AP423" i="8"/>
  <c r="AQ423" i="8"/>
  <c r="AR423" i="8"/>
  <c r="AS423" i="8"/>
  <c r="AT423" i="8"/>
  <c r="AU423" i="8"/>
  <c r="AV423" i="8"/>
  <c r="AW423" i="8"/>
  <c r="AX423" i="8"/>
  <c r="AY423" i="8"/>
  <c r="AZ423" i="8"/>
  <c r="A424" i="8"/>
  <c r="B424" i="8"/>
  <c r="C424" i="8"/>
  <c r="D424" i="8"/>
  <c r="E424" i="8"/>
  <c r="F424" i="8"/>
  <c r="G424" i="8"/>
  <c r="H424" i="8"/>
  <c r="I424" i="8"/>
  <c r="J424" i="8"/>
  <c r="K424" i="8"/>
  <c r="L424" i="8"/>
  <c r="M424" i="8"/>
  <c r="N424" i="8"/>
  <c r="O424" i="8"/>
  <c r="P424" i="8"/>
  <c r="Q424" i="8"/>
  <c r="R424" i="8"/>
  <c r="S424" i="8"/>
  <c r="T424" i="8"/>
  <c r="U424" i="8"/>
  <c r="V424" i="8"/>
  <c r="W424" i="8"/>
  <c r="X424" i="8"/>
  <c r="Y424" i="8"/>
  <c r="Z424" i="8"/>
  <c r="AA424" i="8"/>
  <c r="AB424" i="8"/>
  <c r="AC424" i="8"/>
  <c r="AD424" i="8"/>
  <c r="AE424" i="8"/>
  <c r="AF424" i="8"/>
  <c r="AG424" i="8"/>
  <c r="AH424" i="8"/>
  <c r="AI424" i="8"/>
  <c r="AJ424" i="8"/>
  <c r="AK424" i="8"/>
  <c r="AL424" i="8"/>
  <c r="AM424" i="8"/>
  <c r="AN424" i="8"/>
  <c r="AO424" i="8"/>
  <c r="AP424" i="8"/>
  <c r="AQ424" i="8"/>
  <c r="AR424" i="8"/>
  <c r="AS424" i="8"/>
  <c r="AT424" i="8"/>
  <c r="AU424" i="8"/>
  <c r="AV424" i="8"/>
  <c r="AW424" i="8"/>
  <c r="AX424" i="8"/>
  <c r="AY424" i="8"/>
  <c r="AZ424" i="8"/>
  <c r="A425" i="8"/>
  <c r="B425" i="8"/>
  <c r="C425" i="8"/>
  <c r="D425" i="8"/>
  <c r="E425" i="8"/>
  <c r="F425" i="8"/>
  <c r="G425" i="8"/>
  <c r="H425" i="8"/>
  <c r="I425" i="8"/>
  <c r="J425" i="8"/>
  <c r="K425" i="8"/>
  <c r="L425" i="8"/>
  <c r="M425" i="8"/>
  <c r="N425" i="8"/>
  <c r="O425" i="8"/>
  <c r="P425" i="8"/>
  <c r="Q425" i="8"/>
  <c r="R425" i="8"/>
  <c r="S425" i="8"/>
  <c r="T425" i="8"/>
  <c r="U425" i="8"/>
  <c r="V425" i="8"/>
  <c r="W425" i="8"/>
  <c r="X425" i="8"/>
  <c r="Y425" i="8"/>
  <c r="Z425" i="8"/>
  <c r="AA425" i="8"/>
  <c r="AB425" i="8"/>
  <c r="AC425" i="8"/>
  <c r="AD425" i="8"/>
  <c r="AE425" i="8"/>
  <c r="AF425" i="8"/>
  <c r="AG425" i="8"/>
  <c r="AH425" i="8"/>
  <c r="AI425" i="8"/>
  <c r="AJ425" i="8"/>
  <c r="AK425" i="8"/>
  <c r="AL425" i="8"/>
  <c r="AM425" i="8"/>
  <c r="AN425" i="8"/>
  <c r="AO425" i="8"/>
  <c r="AP425" i="8"/>
  <c r="AQ425" i="8"/>
  <c r="AR425" i="8"/>
  <c r="AS425" i="8"/>
  <c r="AT425" i="8"/>
  <c r="AU425" i="8"/>
  <c r="AV425" i="8"/>
  <c r="AW425" i="8"/>
  <c r="AX425" i="8"/>
  <c r="AY425" i="8"/>
  <c r="AZ425" i="8"/>
  <c r="A426" i="8"/>
  <c r="B426" i="8"/>
  <c r="C426" i="8"/>
  <c r="D426" i="8"/>
  <c r="E426" i="8"/>
  <c r="F426" i="8"/>
  <c r="G426" i="8"/>
  <c r="H426" i="8"/>
  <c r="I426" i="8"/>
  <c r="J426" i="8"/>
  <c r="K426" i="8"/>
  <c r="L426" i="8"/>
  <c r="M426" i="8"/>
  <c r="N426" i="8"/>
  <c r="O426" i="8"/>
  <c r="P426" i="8"/>
  <c r="Q426" i="8"/>
  <c r="R426" i="8"/>
  <c r="S426" i="8"/>
  <c r="T426" i="8"/>
  <c r="U426" i="8"/>
  <c r="V426" i="8"/>
  <c r="W426" i="8"/>
  <c r="X426" i="8"/>
  <c r="Y426" i="8"/>
  <c r="Z426" i="8"/>
  <c r="AA426" i="8"/>
  <c r="AB426" i="8"/>
  <c r="AC426" i="8"/>
  <c r="AD426" i="8"/>
  <c r="AE426" i="8"/>
  <c r="AF426" i="8"/>
  <c r="AG426" i="8"/>
  <c r="AH426" i="8"/>
  <c r="AI426" i="8"/>
  <c r="AJ426" i="8"/>
  <c r="AK426" i="8"/>
  <c r="AL426" i="8"/>
  <c r="AM426" i="8"/>
  <c r="AN426" i="8"/>
  <c r="AO426" i="8"/>
  <c r="AP426" i="8"/>
  <c r="AQ426" i="8"/>
  <c r="AR426" i="8"/>
  <c r="AS426" i="8"/>
  <c r="AT426" i="8"/>
  <c r="AU426" i="8"/>
  <c r="AV426" i="8"/>
  <c r="AW426" i="8"/>
  <c r="AX426" i="8"/>
  <c r="AY426" i="8"/>
  <c r="AZ426" i="8"/>
  <c r="A427" i="8"/>
  <c r="B427" i="8"/>
  <c r="C427" i="8"/>
  <c r="D427" i="8"/>
  <c r="E427" i="8"/>
  <c r="F427" i="8"/>
  <c r="G427" i="8"/>
  <c r="H427" i="8"/>
  <c r="I427" i="8"/>
  <c r="J427" i="8"/>
  <c r="K427" i="8"/>
  <c r="L427" i="8"/>
  <c r="M427" i="8"/>
  <c r="N427" i="8"/>
  <c r="O427" i="8"/>
  <c r="P427" i="8"/>
  <c r="Q427" i="8"/>
  <c r="R427" i="8"/>
  <c r="S427" i="8"/>
  <c r="T427" i="8"/>
  <c r="U427" i="8"/>
  <c r="V427" i="8"/>
  <c r="W427" i="8"/>
  <c r="X427" i="8"/>
  <c r="Y427" i="8"/>
  <c r="Z427" i="8"/>
  <c r="AA427" i="8"/>
  <c r="AB427" i="8"/>
  <c r="AC427" i="8"/>
  <c r="AD427" i="8"/>
  <c r="AE427" i="8"/>
  <c r="AF427" i="8"/>
  <c r="AG427" i="8"/>
  <c r="AH427" i="8"/>
  <c r="AI427" i="8"/>
  <c r="AJ427" i="8"/>
  <c r="AK427" i="8"/>
  <c r="AL427" i="8"/>
  <c r="AM427" i="8"/>
  <c r="AN427" i="8"/>
  <c r="AO427" i="8"/>
  <c r="AP427" i="8"/>
  <c r="AQ427" i="8"/>
  <c r="AR427" i="8"/>
  <c r="AS427" i="8"/>
  <c r="AT427" i="8"/>
  <c r="AU427" i="8"/>
  <c r="AV427" i="8"/>
  <c r="AW427" i="8"/>
  <c r="AX427" i="8"/>
  <c r="AY427" i="8"/>
  <c r="AZ427" i="8"/>
  <c r="A428" i="8"/>
  <c r="B428" i="8"/>
  <c r="C428" i="8"/>
  <c r="D428" i="8"/>
  <c r="E428" i="8"/>
  <c r="F428" i="8"/>
  <c r="G428" i="8"/>
  <c r="H428" i="8"/>
  <c r="I428" i="8"/>
  <c r="J428" i="8"/>
  <c r="K428" i="8"/>
  <c r="L428" i="8"/>
  <c r="M428" i="8"/>
  <c r="N428" i="8"/>
  <c r="O428" i="8"/>
  <c r="P428" i="8"/>
  <c r="Q428" i="8"/>
  <c r="R428" i="8"/>
  <c r="S428" i="8"/>
  <c r="T428" i="8"/>
  <c r="U428" i="8"/>
  <c r="V428" i="8"/>
  <c r="W428" i="8"/>
  <c r="X428" i="8"/>
  <c r="Y428" i="8"/>
  <c r="Z428" i="8"/>
  <c r="AA428" i="8"/>
  <c r="AB428" i="8"/>
  <c r="AC428" i="8"/>
  <c r="AD428" i="8"/>
  <c r="AE428" i="8"/>
  <c r="AF428" i="8"/>
  <c r="AG428" i="8"/>
  <c r="AH428" i="8"/>
  <c r="AI428" i="8"/>
  <c r="AJ428" i="8"/>
  <c r="AK428" i="8"/>
  <c r="AL428" i="8"/>
  <c r="AM428" i="8"/>
  <c r="AN428" i="8"/>
  <c r="AO428" i="8"/>
  <c r="AP428" i="8"/>
  <c r="AQ428" i="8"/>
  <c r="AR428" i="8"/>
  <c r="AS428" i="8"/>
  <c r="AT428" i="8"/>
  <c r="AU428" i="8"/>
  <c r="AV428" i="8"/>
  <c r="AW428" i="8"/>
  <c r="AX428" i="8"/>
  <c r="AY428" i="8"/>
  <c r="AZ428" i="8"/>
  <c r="A429" i="8"/>
  <c r="B429" i="8"/>
  <c r="C429" i="8"/>
  <c r="D429" i="8"/>
  <c r="E429" i="8"/>
  <c r="F429" i="8"/>
  <c r="G429" i="8"/>
  <c r="H429" i="8"/>
  <c r="I429" i="8"/>
  <c r="J429" i="8"/>
  <c r="K429" i="8"/>
  <c r="L429" i="8"/>
  <c r="M429" i="8"/>
  <c r="N429" i="8"/>
  <c r="O429" i="8"/>
  <c r="P429" i="8"/>
  <c r="Q429" i="8"/>
  <c r="R429" i="8"/>
  <c r="S429" i="8"/>
  <c r="T429" i="8"/>
  <c r="U429" i="8"/>
  <c r="V429" i="8"/>
  <c r="W429" i="8"/>
  <c r="X429" i="8"/>
  <c r="Y429" i="8"/>
  <c r="Z429" i="8"/>
  <c r="AA429" i="8"/>
  <c r="AB429" i="8"/>
  <c r="AC429" i="8"/>
  <c r="AD429" i="8"/>
  <c r="AE429" i="8"/>
  <c r="AF429" i="8"/>
  <c r="AG429" i="8"/>
  <c r="AH429" i="8"/>
  <c r="AI429" i="8"/>
  <c r="AJ429" i="8"/>
  <c r="AK429" i="8"/>
  <c r="AL429" i="8"/>
  <c r="AM429" i="8"/>
  <c r="AN429" i="8"/>
  <c r="AO429" i="8"/>
  <c r="AP429" i="8"/>
  <c r="AQ429" i="8"/>
  <c r="AR429" i="8"/>
  <c r="AS429" i="8"/>
  <c r="AT429" i="8"/>
  <c r="AU429" i="8"/>
  <c r="AV429" i="8"/>
  <c r="AW429" i="8"/>
  <c r="AX429" i="8"/>
  <c r="AY429" i="8"/>
  <c r="AZ429" i="8"/>
  <c r="A430" i="8"/>
  <c r="B430" i="8"/>
  <c r="C430" i="8"/>
  <c r="D430" i="8"/>
  <c r="E430" i="8"/>
  <c r="F430" i="8"/>
  <c r="G430" i="8"/>
  <c r="H430" i="8"/>
  <c r="I430" i="8"/>
  <c r="J430" i="8"/>
  <c r="K430" i="8"/>
  <c r="L430" i="8"/>
  <c r="M430" i="8"/>
  <c r="N430" i="8"/>
  <c r="O430" i="8"/>
  <c r="P430" i="8"/>
  <c r="Q430" i="8"/>
  <c r="R430" i="8"/>
  <c r="S430" i="8"/>
  <c r="T430" i="8"/>
  <c r="U430" i="8"/>
  <c r="V430" i="8"/>
  <c r="W430" i="8"/>
  <c r="X430" i="8"/>
  <c r="Y430" i="8"/>
  <c r="Z430" i="8"/>
  <c r="AA430" i="8"/>
  <c r="AB430" i="8"/>
  <c r="AC430" i="8"/>
  <c r="AD430" i="8"/>
  <c r="AE430" i="8"/>
  <c r="AF430" i="8"/>
  <c r="AG430" i="8"/>
  <c r="AH430" i="8"/>
  <c r="AI430" i="8"/>
  <c r="AJ430" i="8"/>
  <c r="AK430" i="8"/>
  <c r="AL430" i="8"/>
  <c r="AM430" i="8"/>
  <c r="AN430" i="8"/>
  <c r="AO430" i="8"/>
  <c r="AP430" i="8"/>
  <c r="AQ430" i="8"/>
  <c r="AR430" i="8"/>
  <c r="AS430" i="8"/>
  <c r="AT430" i="8"/>
  <c r="AU430" i="8"/>
  <c r="AV430" i="8"/>
  <c r="AW430" i="8"/>
  <c r="AX430" i="8"/>
  <c r="AY430" i="8"/>
  <c r="AZ430" i="8"/>
  <c r="A431" i="8"/>
  <c r="B431" i="8"/>
  <c r="C431" i="8"/>
  <c r="D431" i="8"/>
  <c r="E431" i="8"/>
  <c r="F431" i="8"/>
  <c r="G431" i="8"/>
  <c r="H431" i="8"/>
  <c r="I431" i="8"/>
  <c r="J431" i="8"/>
  <c r="K431" i="8"/>
  <c r="L431" i="8"/>
  <c r="M431" i="8"/>
  <c r="N431" i="8"/>
  <c r="O431" i="8"/>
  <c r="P431" i="8"/>
  <c r="Q431" i="8"/>
  <c r="R431" i="8"/>
  <c r="S431" i="8"/>
  <c r="T431" i="8"/>
  <c r="U431" i="8"/>
  <c r="V431" i="8"/>
  <c r="W431" i="8"/>
  <c r="X431" i="8"/>
  <c r="Y431" i="8"/>
  <c r="Z431" i="8"/>
  <c r="AA431" i="8"/>
  <c r="AB431" i="8"/>
  <c r="AC431" i="8"/>
  <c r="AD431" i="8"/>
  <c r="AE431" i="8"/>
  <c r="AF431" i="8"/>
  <c r="AG431" i="8"/>
  <c r="AH431" i="8"/>
  <c r="AI431" i="8"/>
  <c r="AJ431" i="8"/>
  <c r="AK431" i="8"/>
  <c r="AL431" i="8"/>
  <c r="AM431" i="8"/>
  <c r="AN431" i="8"/>
  <c r="AO431" i="8"/>
  <c r="AP431" i="8"/>
  <c r="AQ431" i="8"/>
  <c r="AR431" i="8"/>
  <c r="AS431" i="8"/>
  <c r="AT431" i="8"/>
  <c r="AU431" i="8"/>
  <c r="AV431" i="8"/>
  <c r="AW431" i="8"/>
  <c r="AX431" i="8"/>
  <c r="AY431" i="8"/>
  <c r="AZ431" i="8"/>
  <c r="A432" i="8"/>
  <c r="B432" i="8"/>
  <c r="C432" i="8"/>
  <c r="D432" i="8"/>
  <c r="E432" i="8"/>
  <c r="F432" i="8"/>
  <c r="G432" i="8"/>
  <c r="H432" i="8"/>
  <c r="I432" i="8"/>
  <c r="J432" i="8"/>
  <c r="K432" i="8"/>
  <c r="L432" i="8"/>
  <c r="M432" i="8"/>
  <c r="N432" i="8"/>
  <c r="O432" i="8"/>
  <c r="P432" i="8"/>
  <c r="Q432" i="8"/>
  <c r="R432" i="8"/>
  <c r="S432" i="8"/>
  <c r="T432" i="8"/>
  <c r="U432" i="8"/>
  <c r="V432" i="8"/>
  <c r="W432" i="8"/>
  <c r="X432" i="8"/>
  <c r="Y432" i="8"/>
  <c r="Z432" i="8"/>
  <c r="AA432" i="8"/>
  <c r="AB432" i="8"/>
  <c r="AC432" i="8"/>
  <c r="AD432" i="8"/>
  <c r="AE432" i="8"/>
  <c r="AF432" i="8"/>
  <c r="AG432" i="8"/>
  <c r="AH432" i="8"/>
  <c r="AI432" i="8"/>
  <c r="AJ432" i="8"/>
  <c r="AK432" i="8"/>
  <c r="AL432" i="8"/>
  <c r="AM432" i="8"/>
  <c r="AN432" i="8"/>
  <c r="AO432" i="8"/>
  <c r="AP432" i="8"/>
  <c r="AQ432" i="8"/>
  <c r="AR432" i="8"/>
  <c r="AS432" i="8"/>
  <c r="AT432" i="8"/>
  <c r="AU432" i="8"/>
  <c r="AV432" i="8"/>
  <c r="AW432" i="8"/>
  <c r="AX432" i="8"/>
  <c r="AY432" i="8"/>
  <c r="AZ432" i="8"/>
  <c r="A433" i="8"/>
  <c r="B433" i="8"/>
  <c r="C433" i="8"/>
  <c r="D433" i="8"/>
  <c r="E433" i="8"/>
  <c r="F433" i="8"/>
  <c r="G433" i="8"/>
  <c r="H433" i="8"/>
  <c r="I433" i="8"/>
  <c r="J433" i="8"/>
  <c r="K433" i="8"/>
  <c r="L433" i="8"/>
  <c r="M433" i="8"/>
  <c r="N433" i="8"/>
  <c r="O433" i="8"/>
  <c r="P433" i="8"/>
  <c r="Q433" i="8"/>
  <c r="R433" i="8"/>
  <c r="S433" i="8"/>
  <c r="T433" i="8"/>
  <c r="U433" i="8"/>
  <c r="V433" i="8"/>
  <c r="W433" i="8"/>
  <c r="X433" i="8"/>
  <c r="Y433" i="8"/>
  <c r="Z433" i="8"/>
  <c r="AA433" i="8"/>
  <c r="AB433" i="8"/>
  <c r="AC433" i="8"/>
  <c r="AD433" i="8"/>
  <c r="AE433" i="8"/>
  <c r="AF433" i="8"/>
  <c r="AG433" i="8"/>
  <c r="AH433" i="8"/>
  <c r="AI433" i="8"/>
  <c r="AJ433" i="8"/>
  <c r="AK433" i="8"/>
  <c r="AL433" i="8"/>
  <c r="AM433" i="8"/>
  <c r="AN433" i="8"/>
  <c r="AO433" i="8"/>
  <c r="AP433" i="8"/>
  <c r="AQ433" i="8"/>
  <c r="AR433" i="8"/>
  <c r="AS433" i="8"/>
  <c r="AT433" i="8"/>
  <c r="AU433" i="8"/>
  <c r="AV433" i="8"/>
  <c r="AW433" i="8"/>
  <c r="AX433" i="8"/>
  <c r="AY433" i="8"/>
  <c r="AZ433" i="8"/>
  <c r="A434" i="8"/>
  <c r="B434" i="8"/>
  <c r="C434" i="8"/>
  <c r="D434" i="8"/>
  <c r="E434" i="8"/>
  <c r="F434" i="8"/>
  <c r="G434" i="8"/>
  <c r="H434" i="8"/>
  <c r="I434" i="8"/>
  <c r="J434" i="8"/>
  <c r="K434" i="8"/>
  <c r="L434" i="8"/>
  <c r="M434" i="8"/>
  <c r="N434" i="8"/>
  <c r="O434" i="8"/>
  <c r="P434" i="8"/>
  <c r="Q434" i="8"/>
  <c r="R434" i="8"/>
  <c r="S434" i="8"/>
  <c r="T434" i="8"/>
  <c r="U434" i="8"/>
  <c r="V434" i="8"/>
  <c r="W434" i="8"/>
  <c r="X434" i="8"/>
  <c r="Y434" i="8"/>
  <c r="Z434" i="8"/>
  <c r="AA434" i="8"/>
  <c r="AB434" i="8"/>
  <c r="AC434" i="8"/>
  <c r="AD434" i="8"/>
  <c r="AE434" i="8"/>
  <c r="AF434" i="8"/>
  <c r="AG434" i="8"/>
  <c r="AH434" i="8"/>
  <c r="AI434" i="8"/>
  <c r="AJ434" i="8"/>
  <c r="AK434" i="8"/>
  <c r="AL434" i="8"/>
  <c r="AM434" i="8"/>
  <c r="AN434" i="8"/>
  <c r="AO434" i="8"/>
  <c r="AP434" i="8"/>
  <c r="AQ434" i="8"/>
  <c r="AR434" i="8"/>
  <c r="AS434" i="8"/>
  <c r="AT434" i="8"/>
  <c r="AU434" i="8"/>
  <c r="AV434" i="8"/>
  <c r="AW434" i="8"/>
  <c r="AX434" i="8"/>
  <c r="AY434" i="8"/>
  <c r="AZ434" i="8"/>
  <c r="A435" i="8"/>
  <c r="B435" i="8"/>
  <c r="C435" i="8"/>
  <c r="D435" i="8"/>
  <c r="E435" i="8"/>
  <c r="F435" i="8"/>
  <c r="G435" i="8"/>
  <c r="H435" i="8"/>
  <c r="I435" i="8"/>
  <c r="J435" i="8"/>
  <c r="K435" i="8"/>
  <c r="L435" i="8"/>
  <c r="M435" i="8"/>
  <c r="N435" i="8"/>
  <c r="O435" i="8"/>
  <c r="P435" i="8"/>
  <c r="Q435" i="8"/>
  <c r="R435" i="8"/>
  <c r="S435" i="8"/>
  <c r="T435" i="8"/>
  <c r="U435" i="8"/>
  <c r="V435" i="8"/>
  <c r="W435" i="8"/>
  <c r="X435" i="8"/>
  <c r="Y435" i="8"/>
  <c r="Z435" i="8"/>
  <c r="AA435" i="8"/>
  <c r="AB435" i="8"/>
  <c r="AC435" i="8"/>
  <c r="AD435" i="8"/>
  <c r="AE435" i="8"/>
  <c r="AF435" i="8"/>
  <c r="AG435" i="8"/>
  <c r="AH435" i="8"/>
  <c r="AI435" i="8"/>
  <c r="AJ435" i="8"/>
  <c r="AK435" i="8"/>
  <c r="AL435" i="8"/>
  <c r="AM435" i="8"/>
  <c r="AN435" i="8"/>
  <c r="AO435" i="8"/>
  <c r="AP435" i="8"/>
  <c r="AQ435" i="8"/>
  <c r="AR435" i="8"/>
  <c r="AS435" i="8"/>
  <c r="AT435" i="8"/>
  <c r="AU435" i="8"/>
  <c r="AV435" i="8"/>
  <c r="AW435" i="8"/>
  <c r="AX435" i="8"/>
  <c r="AY435" i="8"/>
  <c r="AZ435" i="8"/>
  <c r="A436" i="8"/>
  <c r="B436" i="8"/>
  <c r="C436" i="8"/>
  <c r="D436" i="8"/>
  <c r="E436" i="8"/>
  <c r="F436" i="8"/>
  <c r="G436" i="8"/>
  <c r="H436" i="8"/>
  <c r="I436" i="8"/>
  <c r="J436" i="8"/>
  <c r="K436" i="8"/>
  <c r="L436" i="8"/>
  <c r="M436" i="8"/>
  <c r="N436" i="8"/>
  <c r="O436" i="8"/>
  <c r="P436" i="8"/>
  <c r="Q436" i="8"/>
  <c r="R436" i="8"/>
  <c r="S436" i="8"/>
  <c r="T436" i="8"/>
  <c r="U436" i="8"/>
  <c r="V436" i="8"/>
  <c r="W436" i="8"/>
  <c r="X436" i="8"/>
  <c r="Y436" i="8"/>
  <c r="Z436" i="8"/>
  <c r="AA436" i="8"/>
  <c r="AB436" i="8"/>
  <c r="AC436" i="8"/>
  <c r="AD436" i="8"/>
  <c r="AE436" i="8"/>
  <c r="AF436" i="8"/>
  <c r="AG436" i="8"/>
  <c r="AH436" i="8"/>
  <c r="AI436" i="8"/>
  <c r="AJ436" i="8"/>
  <c r="AK436" i="8"/>
  <c r="AL436" i="8"/>
  <c r="AM436" i="8"/>
  <c r="AN436" i="8"/>
  <c r="AO436" i="8"/>
  <c r="AP436" i="8"/>
  <c r="AQ436" i="8"/>
  <c r="AR436" i="8"/>
  <c r="AS436" i="8"/>
  <c r="AT436" i="8"/>
  <c r="AU436" i="8"/>
  <c r="AV436" i="8"/>
  <c r="AW436" i="8"/>
  <c r="AX436" i="8"/>
  <c r="AY436" i="8"/>
  <c r="AZ436" i="8"/>
  <c r="A437" i="8"/>
  <c r="B437" i="8"/>
  <c r="C437" i="8"/>
  <c r="D437" i="8"/>
  <c r="E437" i="8"/>
  <c r="F437" i="8"/>
  <c r="G437" i="8"/>
  <c r="H437" i="8"/>
  <c r="I437" i="8"/>
  <c r="J437" i="8"/>
  <c r="K437" i="8"/>
  <c r="L437" i="8"/>
  <c r="M437" i="8"/>
  <c r="N437" i="8"/>
  <c r="O437" i="8"/>
  <c r="P437" i="8"/>
  <c r="Q437" i="8"/>
  <c r="R437" i="8"/>
  <c r="S437" i="8"/>
  <c r="T437" i="8"/>
  <c r="U437" i="8"/>
  <c r="V437" i="8"/>
  <c r="W437" i="8"/>
  <c r="X437" i="8"/>
  <c r="Y437" i="8"/>
  <c r="Z437" i="8"/>
  <c r="AA437" i="8"/>
  <c r="AB437" i="8"/>
  <c r="AC437" i="8"/>
  <c r="AD437" i="8"/>
  <c r="AE437" i="8"/>
  <c r="AF437" i="8"/>
  <c r="AG437" i="8"/>
  <c r="AH437" i="8"/>
  <c r="AI437" i="8"/>
  <c r="AJ437" i="8"/>
  <c r="AK437" i="8"/>
  <c r="AL437" i="8"/>
  <c r="AM437" i="8"/>
  <c r="AN437" i="8"/>
  <c r="AO437" i="8"/>
  <c r="AP437" i="8"/>
  <c r="AQ437" i="8"/>
  <c r="AR437" i="8"/>
  <c r="AS437" i="8"/>
  <c r="AT437" i="8"/>
  <c r="AU437" i="8"/>
  <c r="AV437" i="8"/>
  <c r="AW437" i="8"/>
  <c r="AX437" i="8"/>
  <c r="AY437" i="8"/>
  <c r="AZ437" i="8"/>
  <c r="A438" i="8"/>
  <c r="B438" i="8"/>
  <c r="C438" i="8"/>
  <c r="D438" i="8"/>
  <c r="E438" i="8"/>
  <c r="F438" i="8"/>
  <c r="G438" i="8"/>
  <c r="H438" i="8"/>
  <c r="I438" i="8"/>
  <c r="J438" i="8"/>
  <c r="K438" i="8"/>
  <c r="L438" i="8"/>
  <c r="M438" i="8"/>
  <c r="N438" i="8"/>
  <c r="O438" i="8"/>
  <c r="P438" i="8"/>
  <c r="Q438" i="8"/>
  <c r="R438" i="8"/>
  <c r="S438" i="8"/>
  <c r="T438" i="8"/>
  <c r="U438" i="8"/>
  <c r="V438" i="8"/>
  <c r="W438" i="8"/>
  <c r="X438" i="8"/>
  <c r="Y438" i="8"/>
  <c r="Z438" i="8"/>
  <c r="AA438" i="8"/>
  <c r="AB438" i="8"/>
  <c r="AC438" i="8"/>
  <c r="AD438" i="8"/>
  <c r="AE438" i="8"/>
  <c r="AF438" i="8"/>
  <c r="AG438" i="8"/>
  <c r="AH438" i="8"/>
  <c r="AI438" i="8"/>
  <c r="AJ438" i="8"/>
  <c r="AK438" i="8"/>
  <c r="AL438" i="8"/>
  <c r="AM438" i="8"/>
  <c r="AN438" i="8"/>
  <c r="AO438" i="8"/>
  <c r="AP438" i="8"/>
  <c r="AQ438" i="8"/>
  <c r="AR438" i="8"/>
  <c r="AS438" i="8"/>
  <c r="AT438" i="8"/>
  <c r="AU438" i="8"/>
  <c r="AV438" i="8"/>
  <c r="AW438" i="8"/>
  <c r="AX438" i="8"/>
  <c r="AY438" i="8"/>
  <c r="AZ438" i="8"/>
  <c r="A439" i="8"/>
  <c r="B439" i="8"/>
  <c r="C439" i="8"/>
  <c r="D439" i="8"/>
  <c r="E439" i="8"/>
  <c r="F439" i="8"/>
  <c r="G439" i="8"/>
  <c r="H439" i="8"/>
  <c r="I439" i="8"/>
  <c r="J439" i="8"/>
  <c r="K439" i="8"/>
  <c r="L439" i="8"/>
  <c r="M439" i="8"/>
  <c r="N439" i="8"/>
  <c r="O439" i="8"/>
  <c r="P439" i="8"/>
  <c r="Q439" i="8"/>
  <c r="R439" i="8"/>
  <c r="S439" i="8"/>
  <c r="T439" i="8"/>
  <c r="U439" i="8"/>
  <c r="V439" i="8"/>
  <c r="W439" i="8"/>
  <c r="X439" i="8"/>
  <c r="Y439" i="8"/>
  <c r="Z439" i="8"/>
  <c r="AA439" i="8"/>
  <c r="AB439" i="8"/>
  <c r="AC439" i="8"/>
  <c r="AD439" i="8"/>
  <c r="AE439" i="8"/>
  <c r="AF439" i="8"/>
  <c r="AG439" i="8"/>
  <c r="AH439" i="8"/>
  <c r="AI439" i="8"/>
  <c r="AJ439" i="8"/>
  <c r="AK439" i="8"/>
  <c r="AL439" i="8"/>
  <c r="AM439" i="8"/>
  <c r="AN439" i="8"/>
  <c r="AO439" i="8"/>
  <c r="AP439" i="8"/>
  <c r="AQ439" i="8"/>
  <c r="AR439" i="8"/>
  <c r="AS439" i="8"/>
  <c r="AT439" i="8"/>
  <c r="AU439" i="8"/>
  <c r="AV439" i="8"/>
  <c r="AW439" i="8"/>
  <c r="AX439" i="8"/>
  <c r="AY439" i="8"/>
  <c r="AZ439" i="8"/>
  <c r="A440" i="8"/>
  <c r="B440" i="8"/>
  <c r="C440" i="8"/>
  <c r="D440" i="8"/>
  <c r="E440" i="8"/>
  <c r="F440" i="8"/>
  <c r="G440" i="8"/>
  <c r="H440" i="8"/>
  <c r="I440" i="8"/>
  <c r="J440" i="8"/>
  <c r="K440" i="8"/>
  <c r="L440" i="8"/>
  <c r="M440" i="8"/>
  <c r="N440" i="8"/>
  <c r="O440" i="8"/>
  <c r="P440" i="8"/>
  <c r="Q440" i="8"/>
  <c r="R440" i="8"/>
  <c r="S440" i="8"/>
  <c r="T440" i="8"/>
  <c r="U440" i="8"/>
  <c r="V440" i="8"/>
  <c r="W440" i="8"/>
  <c r="X440" i="8"/>
  <c r="Y440" i="8"/>
  <c r="Z440" i="8"/>
  <c r="AA440" i="8"/>
  <c r="AB440" i="8"/>
  <c r="AC440" i="8"/>
  <c r="AD440" i="8"/>
  <c r="AE440" i="8"/>
  <c r="AF440" i="8"/>
  <c r="AG440" i="8"/>
  <c r="AH440" i="8"/>
  <c r="AI440" i="8"/>
  <c r="AJ440" i="8"/>
  <c r="AK440" i="8"/>
  <c r="AL440" i="8"/>
  <c r="AM440" i="8"/>
  <c r="AN440" i="8"/>
  <c r="AO440" i="8"/>
  <c r="AP440" i="8"/>
  <c r="AQ440" i="8"/>
  <c r="AR440" i="8"/>
  <c r="AS440" i="8"/>
  <c r="AT440" i="8"/>
  <c r="AU440" i="8"/>
  <c r="AV440" i="8"/>
  <c r="AW440" i="8"/>
  <c r="AX440" i="8"/>
  <c r="AY440" i="8"/>
  <c r="AZ440" i="8"/>
  <c r="A441" i="8"/>
  <c r="B441" i="8"/>
  <c r="C441" i="8"/>
  <c r="D441" i="8"/>
  <c r="E441" i="8"/>
  <c r="F441" i="8"/>
  <c r="G441" i="8"/>
  <c r="H441" i="8"/>
  <c r="I441" i="8"/>
  <c r="J441" i="8"/>
  <c r="K441" i="8"/>
  <c r="L441" i="8"/>
  <c r="M441" i="8"/>
  <c r="N441" i="8"/>
  <c r="O441" i="8"/>
  <c r="P441" i="8"/>
  <c r="Q441" i="8"/>
  <c r="R441" i="8"/>
  <c r="S441" i="8"/>
  <c r="T441" i="8"/>
  <c r="U441" i="8"/>
  <c r="V441" i="8"/>
  <c r="W441" i="8"/>
  <c r="X441" i="8"/>
  <c r="Y441" i="8"/>
  <c r="Z441" i="8"/>
  <c r="AA441" i="8"/>
  <c r="AB441" i="8"/>
  <c r="AC441" i="8"/>
  <c r="AD441" i="8"/>
  <c r="AE441" i="8"/>
  <c r="AF441" i="8"/>
  <c r="AG441" i="8"/>
  <c r="AH441" i="8"/>
  <c r="AI441" i="8"/>
  <c r="AJ441" i="8"/>
  <c r="AK441" i="8"/>
  <c r="AL441" i="8"/>
  <c r="AM441" i="8"/>
  <c r="AN441" i="8"/>
  <c r="AO441" i="8"/>
  <c r="AP441" i="8"/>
  <c r="AQ441" i="8"/>
  <c r="AR441" i="8"/>
  <c r="AS441" i="8"/>
  <c r="AT441" i="8"/>
  <c r="AU441" i="8"/>
  <c r="AV441" i="8"/>
  <c r="AW441" i="8"/>
  <c r="AX441" i="8"/>
  <c r="AY441" i="8"/>
  <c r="AZ441" i="8"/>
  <c r="A442" i="8"/>
  <c r="B442" i="8"/>
  <c r="C442" i="8"/>
  <c r="D442" i="8"/>
  <c r="E442" i="8"/>
  <c r="F442" i="8"/>
  <c r="G442" i="8"/>
  <c r="H442" i="8"/>
  <c r="I442" i="8"/>
  <c r="J442" i="8"/>
  <c r="K442" i="8"/>
  <c r="L442" i="8"/>
  <c r="M442" i="8"/>
  <c r="N442" i="8"/>
  <c r="O442" i="8"/>
  <c r="P442" i="8"/>
  <c r="Q442" i="8"/>
  <c r="R442" i="8"/>
  <c r="S442" i="8"/>
  <c r="T442" i="8"/>
  <c r="U442" i="8"/>
  <c r="V442" i="8"/>
  <c r="W442" i="8"/>
  <c r="X442" i="8"/>
  <c r="Y442" i="8"/>
  <c r="Z442" i="8"/>
  <c r="AA442" i="8"/>
  <c r="AB442" i="8"/>
  <c r="AC442" i="8"/>
  <c r="AD442" i="8"/>
  <c r="AE442" i="8"/>
  <c r="AF442" i="8"/>
  <c r="AG442" i="8"/>
  <c r="AH442" i="8"/>
  <c r="AI442" i="8"/>
  <c r="AJ442" i="8"/>
  <c r="AK442" i="8"/>
  <c r="AL442" i="8"/>
  <c r="AM442" i="8"/>
  <c r="AN442" i="8"/>
  <c r="AO442" i="8"/>
  <c r="AP442" i="8"/>
  <c r="AQ442" i="8"/>
  <c r="AR442" i="8"/>
  <c r="AS442" i="8"/>
  <c r="AT442" i="8"/>
  <c r="AU442" i="8"/>
  <c r="AV442" i="8"/>
  <c r="AW442" i="8"/>
  <c r="AX442" i="8"/>
  <c r="AY442" i="8"/>
  <c r="AZ442" i="8"/>
  <c r="A443" i="8"/>
  <c r="B443" i="8"/>
  <c r="C443" i="8"/>
  <c r="D443" i="8"/>
  <c r="E443" i="8"/>
  <c r="F443" i="8"/>
  <c r="G443" i="8"/>
  <c r="H443" i="8"/>
  <c r="I443" i="8"/>
  <c r="J443" i="8"/>
  <c r="K443" i="8"/>
  <c r="L443" i="8"/>
  <c r="M443" i="8"/>
  <c r="N443" i="8"/>
  <c r="O443" i="8"/>
  <c r="P443" i="8"/>
  <c r="Q443" i="8"/>
  <c r="R443" i="8"/>
  <c r="S443" i="8"/>
  <c r="T443" i="8"/>
  <c r="U443" i="8"/>
  <c r="V443" i="8"/>
  <c r="W443" i="8"/>
  <c r="X443" i="8"/>
  <c r="Y443" i="8"/>
  <c r="Z443" i="8"/>
  <c r="AA443" i="8"/>
  <c r="AB443" i="8"/>
  <c r="AC443" i="8"/>
  <c r="AD443" i="8"/>
  <c r="AE443" i="8"/>
  <c r="AF443" i="8"/>
  <c r="AG443" i="8"/>
  <c r="AH443" i="8"/>
  <c r="AI443" i="8"/>
  <c r="AJ443" i="8"/>
  <c r="AK443" i="8"/>
  <c r="AL443" i="8"/>
  <c r="AM443" i="8"/>
  <c r="AN443" i="8"/>
  <c r="AO443" i="8"/>
  <c r="AP443" i="8"/>
  <c r="AQ443" i="8"/>
  <c r="AR443" i="8"/>
  <c r="AS443" i="8"/>
  <c r="AT443" i="8"/>
  <c r="AU443" i="8"/>
  <c r="AV443" i="8"/>
  <c r="AW443" i="8"/>
  <c r="AX443" i="8"/>
  <c r="AY443" i="8"/>
  <c r="AZ443" i="8"/>
  <c r="A444" i="8"/>
  <c r="B444" i="8"/>
  <c r="C444" i="8"/>
  <c r="D444" i="8"/>
  <c r="E444" i="8"/>
  <c r="F444" i="8"/>
  <c r="G444" i="8"/>
  <c r="H444" i="8"/>
  <c r="I444" i="8"/>
  <c r="J444" i="8"/>
  <c r="K444" i="8"/>
  <c r="L444" i="8"/>
  <c r="M444" i="8"/>
  <c r="N444" i="8"/>
  <c r="O444" i="8"/>
  <c r="P444" i="8"/>
  <c r="Q444" i="8"/>
  <c r="R444" i="8"/>
  <c r="S444" i="8"/>
  <c r="T444" i="8"/>
  <c r="U444" i="8"/>
  <c r="V444" i="8"/>
  <c r="W444" i="8"/>
  <c r="X444" i="8"/>
  <c r="Y444" i="8"/>
  <c r="Z444" i="8"/>
  <c r="AA444" i="8"/>
  <c r="AB444" i="8"/>
  <c r="AC444" i="8"/>
  <c r="AD444" i="8"/>
  <c r="AE444" i="8"/>
  <c r="AF444" i="8"/>
  <c r="AG444" i="8"/>
  <c r="AH444" i="8"/>
  <c r="AI444" i="8"/>
  <c r="AJ444" i="8"/>
  <c r="AK444" i="8"/>
  <c r="AL444" i="8"/>
  <c r="AM444" i="8"/>
  <c r="AN444" i="8"/>
  <c r="AO444" i="8"/>
  <c r="AP444" i="8"/>
  <c r="AQ444" i="8"/>
  <c r="AR444" i="8"/>
  <c r="AS444" i="8"/>
  <c r="AT444" i="8"/>
  <c r="AU444" i="8"/>
  <c r="AV444" i="8"/>
  <c r="AW444" i="8"/>
  <c r="AX444" i="8"/>
  <c r="AY444" i="8"/>
  <c r="AZ444" i="8"/>
  <c r="A445" i="8"/>
  <c r="B445" i="8"/>
  <c r="C445" i="8"/>
  <c r="D445" i="8"/>
  <c r="E445" i="8"/>
  <c r="F445" i="8"/>
  <c r="G445" i="8"/>
  <c r="H445" i="8"/>
  <c r="I445" i="8"/>
  <c r="J445" i="8"/>
  <c r="K445" i="8"/>
  <c r="L445" i="8"/>
  <c r="M445" i="8"/>
  <c r="N445" i="8"/>
  <c r="O445" i="8"/>
  <c r="P445" i="8"/>
  <c r="Q445" i="8"/>
  <c r="R445" i="8"/>
  <c r="S445" i="8"/>
  <c r="T445" i="8"/>
  <c r="U445" i="8"/>
  <c r="V445" i="8"/>
  <c r="W445" i="8"/>
  <c r="X445" i="8"/>
  <c r="Y445" i="8"/>
  <c r="Z445" i="8"/>
  <c r="AA445" i="8"/>
  <c r="AB445" i="8"/>
  <c r="AC445" i="8"/>
  <c r="AD445" i="8"/>
  <c r="AE445" i="8"/>
  <c r="AF445" i="8"/>
  <c r="AG445" i="8"/>
  <c r="AH445" i="8"/>
  <c r="AI445" i="8"/>
  <c r="AJ445" i="8"/>
  <c r="AK445" i="8"/>
  <c r="AL445" i="8"/>
  <c r="AM445" i="8"/>
  <c r="AN445" i="8"/>
  <c r="AO445" i="8"/>
  <c r="AP445" i="8"/>
  <c r="AQ445" i="8"/>
  <c r="AR445" i="8"/>
  <c r="AS445" i="8"/>
  <c r="AT445" i="8"/>
  <c r="AU445" i="8"/>
  <c r="AV445" i="8"/>
  <c r="AW445" i="8"/>
  <c r="AX445" i="8"/>
  <c r="AY445" i="8"/>
  <c r="AZ445" i="8"/>
  <c r="A446" i="8"/>
  <c r="B446" i="8"/>
  <c r="C446" i="8"/>
  <c r="D446" i="8"/>
  <c r="E446" i="8"/>
  <c r="F446" i="8"/>
  <c r="G446" i="8"/>
  <c r="H446" i="8"/>
  <c r="I446" i="8"/>
  <c r="J446" i="8"/>
  <c r="K446" i="8"/>
  <c r="L446" i="8"/>
  <c r="M446" i="8"/>
  <c r="N446" i="8"/>
  <c r="O446" i="8"/>
  <c r="P446" i="8"/>
  <c r="Q446" i="8"/>
  <c r="R446" i="8"/>
  <c r="S446" i="8"/>
  <c r="T446" i="8"/>
  <c r="U446" i="8"/>
  <c r="V446" i="8"/>
  <c r="W446" i="8"/>
  <c r="X446" i="8"/>
  <c r="Y446" i="8"/>
  <c r="Z446" i="8"/>
  <c r="AA446" i="8"/>
  <c r="AB446" i="8"/>
  <c r="AC446" i="8"/>
  <c r="AD446" i="8"/>
  <c r="AE446" i="8"/>
  <c r="AF446" i="8"/>
  <c r="AG446" i="8"/>
  <c r="AH446" i="8"/>
  <c r="AI446" i="8"/>
  <c r="AJ446" i="8"/>
  <c r="AK446" i="8"/>
  <c r="AL446" i="8"/>
  <c r="AM446" i="8"/>
  <c r="AN446" i="8"/>
  <c r="AO446" i="8"/>
  <c r="AP446" i="8"/>
  <c r="AQ446" i="8"/>
  <c r="AR446" i="8"/>
  <c r="AS446" i="8"/>
  <c r="AT446" i="8"/>
  <c r="AU446" i="8"/>
  <c r="AV446" i="8"/>
  <c r="AW446" i="8"/>
  <c r="AX446" i="8"/>
  <c r="AY446" i="8"/>
  <c r="AZ446" i="8"/>
  <c r="A447" i="8"/>
  <c r="B447" i="8"/>
  <c r="C447" i="8"/>
  <c r="D447" i="8"/>
  <c r="E447" i="8"/>
  <c r="F447" i="8"/>
  <c r="G447" i="8"/>
  <c r="H447" i="8"/>
  <c r="I447" i="8"/>
  <c r="J447" i="8"/>
  <c r="K447" i="8"/>
  <c r="L447" i="8"/>
  <c r="M447" i="8"/>
  <c r="N447" i="8"/>
  <c r="O447" i="8"/>
  <c r="P447" i="8"/>
  <c r="Q447" i="8"/>
  <c r="R447" i="8"/>
  <c r="S447" i="8"/>
  <c r="T447" i="8"/>
  <c r="U447" i="8"/>
  <c r="V447" i="8"/>
  <c r="W447" i="8"/>
  <c r="X447" i="8"/>
  <c r="Y447" i="8"/>
  <c r="Z447" i="8"/>
  <c r="AA447" i="8"/>
  <c r="AB447" i="8"/>
  <c r="AC447" i="8"/>
  <c r="AD447" i="8"/>
  <c r="AE447" i="8"/>
  <c r="AF447" i="8"/>
  <c r="AG447" i="8"/>
  <c r="AH447" i="8"/>
  <c r="AI447" i="8"/>
  <c r="AJ447" i="8"/>
  <c r="AK447" i="8"/>
  <c r="AL447" i="8"/>
  <c r="AM447" i="8"/>
  <c r="AN447" i="8"/>
  <c r="AO447" i="8"/>
  <c r="AP447" i="8"/>
  <c r="AQ447" i="8"/>
  <c r="AR447" i="8"/>
  <c r="AS447" i="8"/>
  <c r="AT447" i="8"/>
  <c r="AU447" i="8"/>
  <c r="AV447" i="8"/>
  <c r="AW447" i="8"/>
  <c r="AX447" i="8"/>
  <c r="AY447" i="8"/>
  <c r="AZ447" i="8"/>
  <c r="A448" i="8"/>
  <c r="B448" i="8"/>
  <c r="C448" i="8"/>
  <c r="D448" i="8"/>
  <c r="E448" i="8"/>
  <c r="F448" i="8"/>
  <c r="G448" i="8"/>
  <c r="H448" i="8"/>
  <c r="I448" i="8"/>
  <c r="J448" i="8"/>
  <c r="K448" i="8"/>
  <c r="L448" i="8"/>
  <c r="M448" i="8"/>
  <c r="N448" i="8"/>
  <c r="O448" i="8"/>
  <c r="P448" i="8"/>
  <c r="Q448" i="8"/>
  <c r="R448" i="8"/>
  <c r="S448" i="8"/>
  <c r="T448" i="8"/>
  <c r="U448" i="8"/>
  <c r="V448" i="8"/>
  <c r="W448" i="8"/>
  <c r="X448" i="8"/>
  <c r="Y448" i="8"/>
  <c r="Z448" i="8"/>
  <c r="AA448" i="8"/>
  <c r="AB448" i="8"/>
  <c r="AC448" i="8"/>
  <c r="AD448" i="8"/>
  <c r="AE448" i="8"/>
  <c r="AF448" i="8"/>
  <c r="AG448" i="8"/>
  <c r="AH448" i="8"/>
  <c r="AI448" i="8"/>
  <c r="AJ448" i="8"/>
  <c r="AK448" i="8"/>
  <c r="AL448" i="8"/>
  <c r="AM448" i="8"/>
  <c r="AN448" i="8"/>
  <c r="AO448" i="8"/>
  <c r="AP448" i="8"/>
  <c r="AQ448" i="8"/>
  <c r="AR448" i="8"/>
  <c r="AS448" i="8"/>
  <c r="AT448" i="8"/>
  <c r="AU448" i="8"/>
  <c r="AV448" i="8"/>
  <c r="AW448" i="8"/>
  <c r="AX448" i="8"/>
  <c r="AY448" i="8"/>
  <c r="AZ448" i="8"/>
  <c r="A449" i="8"/>
  <c r="B449" i="8"/>
  <c r="C449" i="8"/>
  <c r="D449" i="8"/>
  <c r="E449" i="8"/>
  <c r="F449" i="8"/>
  <c r="G449" i="8"/>
  <c r="H449" i="8"/>
  <c r="I449" i="8"/>
  <c r="J449" i="8"/>
  <c r="K449" i="8"/>
  <c r="L449" i="8"/>
  <c r="M449" i="8"/>
  <c r="N449" i="8"/>
  <c r="O449" i="8"/>
  <c r="P449" i="8"/>
  <c r="Q449" i="8"/>
  <c r="R449" i="8"/>
  <c r="S449" i="8"/>
  <c r="T449" i="8"/>
  <c r="U449" i="8"/>
  <c r="V449" i="8"/>
  <c r="W449" i="8"/>
  <c r="X449" i="8"/>
  <c r="Y449" i="8"/>
  <c r="Z449" i="8"/>
  <c r="AA449" i="8"/>
  <c r="AB449" i="8"/>
  <c r="AC449" i="8"/>
  <c r="AD449" i="8"/>
  <c r="AE449" i="8"/>
  <c r="AF449" i="8"/>
  <c r="AG449" i="8"/>
  <c r="AH449" i="8"/>
  <c r="AI449" i="8"/>
  <c r="AJ449" i="8"/>
  <c r="AK449" i="8"/>
  <c r="AL449" i="8"/>
  <c r="AM449" i="8"/>
  <c r="AN449" i="8"/>
  <c r="AO449" i="8"/>
  <c r="AP449" i="8"/>
  <c r="AQ449" i="8"/>
  <c r="AR449" i="8"/>
  <c r="AS449" i="8"/>
  <c r="AT449" i="8"/>
  <c r="AU449" i="8"/>
  <c r="AV449" i="8"/>
  <c r="AW449" i="8"/>
  <c r="AX449" i="8"/>
  <c r="AY449" i="8"/>
  <c r="AZ449" i="8"/>
  <c r="A450" i="8"/>
  <c r="B450" i="8"/>
  <c r="C450" i="8"/>
  <c r="D450" i="8"/>
  <c r="E450" i="8"/>
  <c r="F450" i="8"/>
  <c r="G450" i="8"/>
  <c r="H450" i="8"/>
  <c r="I450" i="8"/>
  <c r="J450" i="8"/>
  <c r="K450" i="8"/>
  <c r="L450" i="8"/>
  <c r="M450" i="8"/>
  <c r="N450" i="8"/>
  <c r="O450" i="8"/>
  <c r="P450" i="8"/>
  <c r="Q450" i="8"/>
  <c r="R450" i="8"/>
  <c r="S450" i="8"/>
  <c r="T450" i="8"/>
  <c r="U450" i="8"/>
  <c r="V450" i="8"/>
  <c r="W450" i="8"/>
  <c r="X450" i="8"/>
  <c r="Y450" i="8"/>
  <c r="Z450" i="8"/>
  <c r="AA450" i="8"/>
  <c r="AB450" i="8"/>
  <c r="AC450" i="8"/>
  <c r="AD450" i="8"/>
  <c r="AE450" i="8"/>
  <c r="AF450" i="8"/>
  <c r="AG450" i="8"/>
  <c r="AH450" i="8"/>
  <c r="AI450" i="8"/>
  <c r="AJ450" i="8"/>
  <c r="AK450" i="8"/>
  <c r="AL450" i="8"/>
  <c r="AM450" i="8"/>
  <c r="AN450" i="8"/>
  <c r="AO450" i="8"/>
  <c r="AP450" i="8"/>
  <c r="AQ450" i="8"/>
  <c r="AR450" i="8"/>
  <c r="AS450" i="8"/>
  <c r="AT450" i="8"/>
  <c r="AU450" i="8"/>
  <c r="AV450" i="8"/>
  <c r="AW450" i="8"/>
  <c r="AX450" i="8"/>
  <c r="AY450" i="8"/>
  <c r="AZ450" i="8"/>
  <c r="A451" i="8"/>
  <c r="B451" i="8"/>
  <c r="C451" i="8"/>
  <c r="D451" i="8"/>
  <c r="E451" i="8"/>
  <c r="F451" i="8"/>
  <c r="G451" i="8"/>
  <c r="H451" i="8"/>
  <c r="I451" i="8"/>
  <c r="J451" i="8"/>
  <c r="K451" i="8"/>
  <c r="L451" i="8"/>
  <c r="M451" i="8"/>
  <c r="N451" i="8"/>
  <c r="O451" i="8"/>
  <c r="P451" i="8"/>
  <c r="Q451" i="8"/>
  <c r="R451" i="8"/>
  <c r="S451" i="8"/>
  <c r="T451" i="8"/>
  <c r="U451" i="8"/>
  <c r="V451" i="8"/>
  <c r="W451" i="8"/>
  <c r="X451" i="8"/>
  <c r="Y451" i="8"/>
  <c r="Z451" i="8"/>
  <c r="AA451" i="8"/>
  <c r="AB451" i="8"/>
  <c r="AC451" i="8"/>
  <c r="AD451" i="8"/>
  <c r="AE451" i="8"/>
  <c r="AF451" i="8"/>
  <c r="AG451" i="8"/>
  <c r="AH451" i="8"/>
  <c r="AI451" i="8"/>
  <c r="AJ451" i="8"/>
  <c r="AK451" i="8"/>
  <c r="AL451" i="8"/>
  <c r="AM451" i="8"/>
  <c r="AN451" i="8"/>
  <c r="AO451" i="8"/>
  <c r="AP451" i="8"/>
  <c r="AQ451" i="8"/>
  <c r="AR451" i="8"/>
  <c r="AS451" i="8"/>
  <c r="AT451" i="8"/>
  <c r="AU451" i="8"/>
  <c r="AV451" i="8"/>
  <c r="AW451" i="8"/>
  <c r="AX451" i="8"/>
  <c r="AY451" i="8"/>
  <c r="AZ451" i="8"/>
  <c r="A452" i="8"/>
  <c r="B452" i="8"/>
  <c r="C452" i="8"/>
  <c r="D452" i="8"/>
  <c r="E452" i="8"/>
  <c r="F452" i="8"/>
  <c r="G452" i="8"/>
  <c r="H452" i="8"/>
  <c r="I452" i="8"/>
  <c r="J452" i="8"/>
  <c r="K452" i="8"/>
  <c r="L452" i="8"/>
  <c r="M452" i="8"/>
  <c r="N452" i="8"/>
  <c r="O452" i="8"/>
  <c r="P452" i="8"/>
  <c r="Q452" i="8"/>
  <c r="R452" i="8"/>
  <c r="S452" i="8"/>
  <c r="T452" i="8"/>
  <c r="U452" i="8"/>
  <c r="V452" i="8"/>
  <c r="W452" i="8"/>
  <c r="X452" i="8"/>
  <c r="Y452" i="8"/>
  <c r="Z452" i="8"/>
  <c r="AA452" i="8"/>
  <c r="AB452" i="8"/>
  <c r="AC452" i="8"/>
  <c r="AD452" i="8"/>
  <c r="AE452" i="8"/>
  <c r="AF452" i="8"/>
  <c r="AG452" i="8"/>
  <c r="AH452" i="8"/>
  <c r="AI452" i="8"/>
  <c r="AJ452" i="8"/>
  <c r="AK452" i="8"/>
  <c r="AL452" i="8"/>
  <c r="AM452" i="8"/>
  <c r="AN452" i="8"/>
  <c r="AO452" i="8"/>
  <c r="AP452" i="8"/>
  <c r="AQ452" i="8"/>
  <c r="AR452" i="8"/>
  <c r="AS452" i="8"/>
  <c r="AT452" i="8"/>
  <c r="AU452" i="8"/>
  <c r="AV452" i="8"/>
  <c r="AW452" i="8"/>
  <c r="AX452" i="8"/>
  <c r="AY452" i="8"/>
  <c r="AZ452" i="8"/>
  <c r="A453" i="8"/>
  <c r="B453" i="8"/>
  <c r="C453" i="8"/>
  <c r="D453" i="8"/>
  <c r="E453" i="8"/>
  <c r="F453" i="8"/>
  <c r="G453" i="8"/>
  <c r="H453" i="8"/>
  <c r="I453" i="8"/>
  <c r="J453" i="8"/>
  <c r="K453" i="8"/>
  <c r="L453" i="8"/>
  <c r="M453" i="8"/>
  <c r="N453" i="8"/>
  <c r="O453" i="8"/>
  <c r="P453" i="8"/>
  <c r="Q453" i="8"/>
  <c r="R453" i="8"/>
  <c r="S453" i="8"/>
  <c r="T453" i="8"/>
  <c r="U453" i="8"/>
  <c r="V453" i="8"/>
  <c r="W453" i="8"/>
  <c r="X453" i="8"/>
  <c r="Y453" i="8"/>
  <c r="Z453" i="8"/>
  <c r="AA453" i="8"/>
  <c r="AB453" i="8"/>
  <c r="AC453" i="8"/>
  <c r="AD453" i="8"/>
  <c r="AE453" i="8"/>
  <c r="AF453" i="8"/>
  <c r="AG453" i="8"/>
  <c r="AH453" i="8"/>
  <c r="AI453" i="8"/>
  <c r="AJ453" i="8"/>
  <c r="AK453" i="8"/>
  <c r="AL453" i="8"/>
  <c r="AM453" i="8"/>
  <c r="AN453" i="8"/>
  <c r="AO453" i="8"/>
  <c r="AP453" i="8"/>
  <c r="AQ453" i="8"/>
  <c r="AR453" i="8"/>
  <c r="AS453" i="8"/>
  <c r="AT453" i="8"/>
  <c r="AU453" i="8"/>
  <c r="AV453" i="8"/>
  <c r="AW453" i="8"/>
  <c r="AX453" i="8"/>
  <c r="AY453" i="8"/>
  <c r="AZ453" i="8"/>
  <c r="A454" i="8"/>
  <c r="B454" i="8"/>
  <c r="C454" i="8"/>
  <c r="D454" i="8"/>
  <c r="E454" i="8"/>
  <c r="F454" i="8"/>
  <c r="G454" i="8"/>
  <c r="H454" i="8"/>
  <c r="I454" i="8"/>
  <c r="J454" i="8"/>
  <c r="K454" i="8"/>
  <c r="L454" i="8"/>
  <c r="M454" i="8"/>
  <c r="N454" i="8"/>
  <c r="O454" i="8"/>
  <c r="P454" i="8"/>
  <c r="Q454" i="8"/>
  <c r="R454" i="8"/>
  <c r="S454" i="8"/>
  <c r="T454" i="8"/>
  <c r="U454" i="8"/>
  <c r="V454" i="8"/>
  <c r="W454" i="8"/>
  <c r="X454" i="8"/>
  <c r="Y454" i="8"/>
  <c r="Z454" i="8"/>
  <c r="AA454" i="8"/>
  <c r="AB454" i="8"/>
  <c r="AC454" i="8"/>
  <c r="AD454" i="8"/>
  <c r="AE454" i="8"/>
  <c r="AF454" i="8"/>
  <c r="AG454" i="8"/>
  <c r="AH454" i="8"/>
  <c r="AI454" i="8"/>
  <c r="AJ454" i="8"/>
  <c r="AK454" i="8"/>
  <c r="AL454" i="8"/>
  <c r="AM454" i="8"/>
  <c r="AN454" i="8"/>
  <c r="AO454" i="8"/>
  <c r="AP454" i="8"/>
  <c r="AQ454" i="8"/>
  <c r="AR454" i="8"/>
  <c r="AS454" i="8"/>
  <c r="AT454" i="8"/>
  <c r="AU454" i="8"/>
  <c r="AV454" i="8"/>
  <c r="AW454" i="8"/>
  <c r="AX454" i="8"/>
  <c r="AY454" i="8"/>
  <c r="AZ454" i="8"/>
  <c r="A455" i="8"/>
  <c r="B455" i="8"/>
  <c r="C455" i="8"/>
  <c r="D455" i="8"/>
  <c r="E455" i="8"/>
  <c r="F455" i="8"/>
  <c r="G455" i="8"/>
  <c r="H455" i="8"/>
  <c r="I455" i="8"/>
  <c r="J455" i="8"/>
  <c r="K455" i="8"/>
  <c r="L455" i="8"/>
  <c r="M455" i="8"/>
  <c r="N455" i="8"/>
  <c r="O455" i="8"/>
  <c r="P455" i="8"/>
  <c r="Q455" i="8"/>
  <c r="R455" i="8"/>
  <c r="S455" i="8"/>
  <c r="T455" i="8"/>
  <c r="U455" i="8"/>
  <c r="V455" i="8"/>
  <c r="W455" i="8"/>
  <c r="X455" i="8"/>
  <c r="Y455" i="8"/>
  <c r="Z455" i="8"/>
  <c r="AA455" i="8"/>
  <c r="AB455" i="8"/>
  <c r="AC455" i="8"/>
  <c r="AD455" i="8"/>
  <c r="AE455" i="8"/>
  <c r="AF455" i="8"/>
  <c r="AG455" i="8"/>
  <c r="AH455" i="8"/>
  <c r="AI455" i="8"/>
  <c r="AJ455" i="8"/>
  <c r="AK455" i="8"/>
  <c r="AL455" i="8"/>
  <c r="AM455" i="8"/>
  <c r="AN455" i="8"/>
  <c r="AO455" i="8"/>
  <c r="AP455" i="8"/>
  <c r="AQ455" i="8"/>
  <c r="AR455" i="8"/>
  <c r="AS455" i="8"/>
  <c r="AT455" i="8"/>
  <c r="AU455" i="8"/>
  <c r="AV455" i="8"/>
  <c r="AW455" i="8"/>
  <c r="AX455" i="8"/>
  <c r="AY455" i="8"/>
  <c r="AZ455" i="8"/>
  <c r="A456" i="8"/>
  <c r="B456" i="8"/>
  <c r="C456" i="8"/>
  <c r="D456" i="8"/>
  <c r="E456" i="8"/>
  <c r="F456" i="8"/>
  <c r="G456" i="8"/>
  <c r="H456" i="8"/>
  <c r="I456" i="8"/>
  <c r="J456" i="8"/>
  <c r="K456" i="8"/>
  <c r="L456" i="8"/>
  <c r="M456" i="8"/>
  <c r="N456" i="8"/>
  <c r="O456" i="8"/>
  <c r="P456" i="8"/>
  <c r="Q456" i="8"/>
  <c r="R456" i="8"/>
  <c r="S456" i="8"/>
  <c r="T456" i="8"/>
  <c r="U456" i="8"/>
  <c r="V456" i="8"/>
  <c r="W456" i="8"/>
  <c r="X456" i="8"/>
  <c r="Y456" i="8"/>
  <c r="Z456" i="8"/>
  <c r="AA456" i="8"/>
  <c r="AB456" i="8"/>
  <c r="AC456" i="8"/>
  <c r="AD456" i="8"/>
  <c r="AE456" i="8"/>
  <c r="AF456" i="8"/>
  <c r="AG456" i="8"/>
  <c r="AH456" i="8"/>
  <c r="AI456" i="8"/>
  <c r="AJ456" i="8"/>
  <c r="AK456" i="8"/>
  <c r="AL456" i="8"/>
  <c r="AM456" i="8"/>
  <c r="AN456" i="8"/>
  <c r="AO456" i="8"/>
  <c r="AP456" i="8"/>
  <c r="AQ456" i="8"/>
  <c r="AR456" i="8"/>
  <c r="AS456" i="8"/>
  <c r="AT456" i="8"/>
  <c r="AU456" i="8"/>
  <c r="AV456" i="8"/>
  <c r="AW456" i="8"/>
  <c r="AX456" i="8"/>
  <c r="AY456" i="8"/>
  <c r="AZ456" i="8"/>
  <c r="A457" i="8"/>
  <c r="B457" i="8"/>
  <c r="C457" i="8"/>
  <c r="D457" i="8"/>
  <c r="E457" i="8"/>
  <c r="F457" i="8"/>
  <c r="G457" i="8"/>
  <c r="H457" i="8"/>
  <c r="I457" i="8"/>
  <c r="J457" i="8"/>
  <c r="K457" i="8"/>
  <c r="L457" i="8"/>
  <c r="M457" i="8"/>
  <c r="N457" i="8"/>
  <c r="O457" i="8"/>
  <c r="P457" i="8"/>
  <c r="Q457" i="8"/>
  <c r="R457" i="8"/>
  <c r="S457" i="8"/>
  <c r="T457" i="8"/>
  <c r="U457" i="8"/>
  <c r="V457" i="8"/>
  <c r="W457" i="8"/>
  <c r="X457" i="8"/>
  <c r="Y457" i="8"/>
  <c r="Z457" i="8"/>
  <c r="AA457" i="8"/>
  <c r="AB457" i="8"/>
  <c r="AC457" i="8"/>
  <c r="AD457" i="8"/>
  <c r="AE457" i="8"/>
  <c r="AF457" i="8"/>
  <c r="AG457" i="8"/>
  <c r="AH457" i="8"/>
  <c r="AI457" i="8"/>
  <c r="AJ457" i="8"/>
  <c r="AK457" i="8"/>
  <c r="AL457" i="8"/>
  <c r="AM457" i="8"/>
  <c r="AN457" i="8"/>
  <c r="AO457" i="8"/>
  <c r="AP457" i="8"/>
  <c r="AQ457" i="8"/>
  <c r="AR457" i="8"/>
  <c r="AS457" i="8"/>
  <c r="AT457" i="8"/>
  <c r="AU457" i="8"/>
  <c r="AV457" i="8"/>
  <c r="AW457" i="8"/>
  <c r="AX457" i="8"/>
  <c r="AY457" i="8"/>
  <c r="AZ457" i="8"/>
  <c r="A458" i="8"/>
  <c r="B458" i="8"/>
  <c r="C458" i="8"/>
  <c r="D458" i="8"/>
  <c r="E458" i="8"/>
  <c r="F458" i="8"/>
  <c r="G458" i="8"/>
  <c r="H458" i="8"/>
  <c r="I458" i="8"/>
  <c r="J458" i="8"/>
  <c r="K458" i="8"/>
  <c r="L458" i="8"/>
  <c r="M458" i="8"/>
  <c r="N458" i="8"/>
  <c r="O458" i="8"/>
  <c r="P458" i="8"/>
  <c r="Q458" i="8"/>
  <c r="R458" i="8"/>
  <c r="S458" i="8"/>
  <c r="T458" i="8"/>
  <c r="U458" i="8"/>
  <c r="V458" i="8"/>
  <c r="W458" i="8"/>
  <c r="X458" i="8"/>
  <c r="Y458" i="8"/>
  <c r="Z458" i="8"/>
  <c r="AA458" i="8"/>
  <c r="AB458" i="8"/>
  <c r="AC458" i="8"/>
  <c r="AD458" i="8"/>
  <c r="AE458" i="8"/>
  <c r="AF458" i="8"/>
  <c r="AG458" i="8"/>
  <c r="AH458" i="8"/>
  <c r="AI458" i="8"/>
  <c r="AJ458" i="8"/>
  <c r="AK458" i="8"/>
  <c r="AL458" i="8"/>
  <c r="AM458" i="8"/>
  <c r="AN458" i="8"/>
  <c r="AO458" i="8"/>
  <c r="AP458" i="8"/>
  <c r="AQ458" i="8"/>
  <c r="AR458" i="8"/>
  <c r="AS458" i="8"/>
  <c r="AT458" i="8"/>
  <c r="AU458" i="8"/>
  <c r="AV458" i="8"/>
  <c r="AW458" i="8"/>
  <c r="AX458" i="8"/>
  <c r="AY458" i="8"/>
  <c r="AZ458" i="8"/>
  <c r="A459" i="8"/>
  <c r="B459" i="8"/>
  <c r="C459" i="8"/>
  <c r="D459" i="8"/>
  <c r="E459" i="8"/>
  <c r="F459" i="8"/>
  <c r="G459" i="8"/>
  <c r="H459" i="8"/>
  <c r="I459" i="8"/>
  <c r="J459" i="8"/>
  <c r="K459" i="8"/>
  <c r="L459" i="8"/>
  <c r="M459" i="8"/>
  <c r="N459" i="8"/>
  <c r="O459" i="8"/>
  <c r="P459" i="8"/>
  <c r="Q459" i="8"/>
  <c r="R459" i="8"/>
  <c r="S459" i="8"/>
  <c r="T459" i="8"/>
  <c r="U459" i="8"/>
  <c r="V459" i="8"/>
  <c r="W459" i="8"/>
  <c r="X459" i="8"/>
  <c r="Y459" i="8"/>
  <c r="Z459" i="8"/>
  <c r="AA459" i="8"/>
  <c r="AB459" i="8"/>
  <c r="AC459" i="8"/>
  <c r="AD459" i="8"/>
  <c r="AE459" i="8"/>
  <c r="AF459" i="8"/>
  <c r="AG459" i="8"/>
  <c r="AH459" i="8"/>
  <c r="AI459" i="8"/>
  <c r="AJ459" i="8"/>
  <c r="AK459" i="8"/>
  <c r="AL459" i="8"/>
  <c r="AM459" i="8"/>
  <c r="AN459" i="8"/>
  <c r="AO459" i="8"/>
  <c r="AP459" i="8"/>
  <c r="AQ459" i="8"/>
  <c r="AR459" i="8"/>
  <c r="AS459" i="8"/>
  <c r="AT459" i="8"/>
  <c r="AU459" i="8"/>
  <c r="AV459" i="8"/>
  <c r="AW459" i="8"/>
  <c r="AX459" i="8"/>
  <c r="AY459" i="8"/>
  <c r="AZ459" i="8"/>
  <c r="A460" i="8"/>
  <c r="B460" i="8"/>
  <c r="C460" i="8"/>
  <c r="D460" i="8"/>
  <c r="E460" i="8"/>
  <c r="F460" i="8"/>
  <c r="G460" i="8"/>
  <c r="H460" i="8"/>
  <c r="I460" i="8"/>
  <c r="J460" i="8"/>
  <c r="K460" i="8"/>
  <c r="L460" i="8"/>
  <c r="M460" i="8"/>
  <c r="N460" i="8"/>
  <c r="O460" i="8"/>
  <c r="P460" i="8"/>
  <c r="Q460" i="8"/>
  <c r="R460" i="8"/>
  <c r="S460" i="8"/>
  <c r="T460" i="8"/>
  <c r="U460" i="8"/>
  <c r="V460" i="8"/>
  <c r="W460" i="8"/>
  <c r="X460" i="8"/>
  <c r="Y460" i="8"/>
  <c r="Z460" i="8"/>
  <c r="AA460" i="8"/>
  <c r="AB460" i="8"/>
  <c r="AC460" i="8"/>
  <c r="AD460" i="8"/>
  <c r="AE460" i="8"/>
  <c r="AF460" i="8"/>
  <c r="AG460" i="8"/>
  <c r="AH460" i="8"/>
  <c r="AI460" i="8"/>
  <c r="AJ460" i="8"/>
  <c r="AK460" i="8"/>
  <c r="AL460" i="8"/>
  <c r="AM460" i="8"/>
  <c r="AN460" i="8"/>
  <c r="AO460" i="8"/>
  <c r="AP460" i="8"/>
  <c r="AQ460" i="8"/>
  <c r="AR460" i="8"/>
  <c r="AS460" i="8"/>
  <c r="AT460" i="8"/>
  <c r="AU460" i="8"/>
  <c r="AV460" i="8"/>
  <c r="AW460" i="8"/>
  <c r="AX460" i="8"/>
  <c r="AY460" i="8"/>
  <c r="AZ460" i="8"/>
  <c r="A461" i="8"/>
  <c r="B461" i="8"/>
  <c r="C461" i="8"/>
  <c r="D461" i="8"/>
  <c r="E461" i="8"/>
  <c r="F461" i="8"/>
  <c r="G461" i="8"/>
  <c r="H461" i="8"/>
  <c r="I461" i="8"/>
  <c r="J461" i="8"/>
  <c r="K461" i="8"/>
  <c r="L461" i="8"/>
  <c r="M461" i="8"/>
  <c r="N461" i="8"/>
  <c r="O461" i="8"/>
  <c r="P461" i="8"/>
  <c r="Q461" i="8"/>
  <c r="R461" i="8"/>
  <c r="S461" i="8"/>
  <c r="T461" i="8"/>
  <c r="U461" i="8"/>
  <c r="V461" i="8"/>
  <c r="W461" i="8"/>
  <c r="X461" i="8"/>
  <c r="Y461" i="8"/>
  <c r="Z461" i="8"/>
  <c r="AA461" i="8"/>
  <c r="AB461" i="8"/>
  <c r="AC461" i="8"/>
  <c r="AD461" i="8"/>
  <c r="AE461" i="8"/>
  <c r="AF461" i="8"/>
  <c r="AG461" i="8"/>
  <c r="AH461" i="8"/>
  <c r="AI461" i="8"/>
  <c r="AJ461" i="8"/>
  <c r="AK461" i="8"/>
  <c r="AL461" i="8"/>
  <c r="AM461" i="8"/>
  <c r="AN461" i="8"/>
  <c r="AO461" i="8"/>
  <c r="AP461" i="8"/>
  <c r="AQ461" i="8"/>
  <c r="AR461" i="8"/>
  <c r="AS461" i="8"/>
  <c r="AT461" i="8"/>
  <c r="AU461" i="8"/>
  <c r="AV461" i="8"/>
  <c r="AW461" i="8"/>
  <c r="AX461" i="8"/>
  <c r="AY461" i="8"/>
  <c r="AZ461" i="8"/>
  <c r="A462" i="8"/>
  <c r="B462" i="8"/>
  <c r="C462" i="8"/>
  <c r="D462" i="8"/>
  <c r="E462" i="8"/>
  <c r="F462" i="8"/>
  <c r="G462" i="8"/>
  <c r="H462" i="8"/>
  <c r="I462" i="8"/>
  <c r="J462" i="8"/>
  <c r="K462" i="8"/>
  <c r="L462" i="8"/>
  <c r="M462" i="8"/>
  <c r="N462" i="8"/>
  <c r="O462" i="8"/>
  <c r="P462" i="8"/>
  <c r="Q462" i="8"/>
  <c r="R462" i="8"/>
  <c r="S462" i="8"/>
  <c r="T462" i="8"/>
  <c r="U462" i="8"/>
  <c r="V462" i="8"/>
  <c r="W462" i="8"/>
  <c r="X462" i="8"/>
  <c r="Y462" i="8"/>
  <c r="Z462" i="8"/>
  <c r="AA462" i="8"/>
  <c r="AB462" i="8"/>
  <c r="AC462" i="8"/>
  <c r="AD462" i="8"/>
  <c r="AE462" i="8"/>
  <c r="AF462" i="8"/>
  <c r="AG462" i="8"/>
  <c r="AH462" i="8"/>
  <c r="AI462" i="8"/>
  <c r="AJ462" i="8"/>
  <c r="AK462" i="8"/>
  <c r="AL462" i="8"/>
  <c r="AM462" i="8"/>
  <c r="AN462" i="8"/>
  <c r="AO462" i="8"/>
  <c r="AP462" i="8"/>
  <c r="AQ462" i="8"/>
  <c r="AR462" i="8"/>
  <c r="AS462" i="8"/>
  <c r="AT462" i="8"/>
  <c r="AU462" i="8"/>
  <c r="AV462" i="8"/>
  <c r="AW462" i="8"/>
  <c r="AX462" i="8"/>
  <c r="AY462" i="8"/>
  <c r="AZ462" i="8"/>
  <c r="A463" i="8"/>
  <c r="B463" i="8"/>
  <c r="C463" i="8"/>
  <c r="D463" i="8"/>
  <c r="E463" i="8"/>
  <c r="F463" i="8"/>
  <c r="G463" i="8"/>
  <c r="H463" i="8"/>
  <c r="I463" i="8"/>
  <c r="J463" i="8"/>
  <c r="K463" i="8"/>
  <c r="L463" i="8"/>
  <c r="M463" i="8"/>
  <c r="N463" i="8"/>
  <c r="O463" i="8"/>
  <c r="P463" i="8"/>
  <c r="Q463" i="8"/>
  <c r="R463" i="8"/>
  <c r="S463" i="8"/>
  <c r="T463" i="8"/>
  <c r="U463" i="8"/>
  <c r="V463" i="8"/>
  <c r="W463" i="8"/>
  <c r="X463" i="8"/>
  <c r="Y463" i="8"/>
  <c r="Z463" i="8"/>
  <c r="AA463" i="8"/>
  <c r="AB463" i="8"/>
  <c r="AC463" i="8"/>
  <c r="AD463" i="8"/>
  <c r="AE463" i="8"/>
  <c r="AF463" i="8"/>
  <c r="AG463" i="8"/>
  <c r="AH463" i="8"/>
  <c r="AI463" i="8"/>
  <c r="AJ463" i="8"/>
  <c r="AK463" i="8"/>
  <c r="AL463" i="8"/>
  <c r="AM463" i="8"/>
  <c r="AN463" i="8"/>
  <c r="AO463" i="8"/>
  <c r="AP463" i="8"/>
  <c r="AQ463" i="8"/>
  <c r="AR463" i="8"/>
  <c r="AS463" i="8"/>
  <c r="AT463" i="8"/>
  <c r="AU463" i="8"/>
  <c r="AV463" i="8"/>
  <c r="AW463" i="8"/>
  <c r="AX463" i="8"/>
  <c r="AY463" i="8"/>
  <c r="AZ463" i="8"/>
  <c r="A464" i="8"/>
  <c r="B464" i="8"/>
  <c r="C464" i="8"/>
  <c r="D464" i="8"/>
  <c r="E464" i="8"/>
  <c r="F464" i="8"/>
  <c r="G464" i="8"/>
  <c r="H464" i="8"/>
  <c r="I464" i="8"/>
  <c r="J464" i="8"/>
  <c r="K464" i="8"/>
  <c r="L464" i="8"/>
  <c r="M464" i="8"/>
  <c r="N464" i="8"/>
  <c r="O464" i="8"/>
  <c r="P464" i="8"/>
  <c r="Q464" i="8"/>
  <c r="R464" i="8"/>
  <c r="S464" i="8"/>
  <c r="T464" i="8"/>
  <c r="U464" i="8"/>
  <c r="V464" i="8"/>
  <c r="W464" i="8"/>
  <c r="X464" i="8"/>
  <c r="Y464" i="8"/>
  <c r="Z464" i="8"/>
  <c r="AA464" i="8"/>
  <c r="AB464" i="8"/>
  <c r="AC464" i="8"/>
  <c r="AD464" i="8"/>
  <c r="AE464" i="8"/>
  <c r="AF464" i="8"/>
  <c r="AG464" i="8"/>
  <c r="AH464" i="8"/>
  <c r="AI464" i="8"/>
  <c r="AJ464" i="8"/>
  <c r="AK464" i="8"/>
  <c r="AL464" i="8"/>
  <c r="AM464" i="8"/>
  <c r="AN464" i="8"/>
  <c r="AO464" i="8"/>
  <c r="AP464" i="8"/>
  <c r="AQ464" i="8"/>
  <c r="AR464" i="8"/>
  <c r="AS464" i="8"/>
  <c r="AT464" i="8"/>
  <c r="AU464" i="8"/>
  <c r="AV464" i="8"/>
  <c r="AW464" i="8"/>
  <c r="AX464" i="8"/>
  <c r="AY464" i="8"/>
  <c r="AZ464" i="8"/>
  <c r="A465" i="8"/>
  <c r="B465" i="8"/>
  <c r="C465" i="8"/>
  <c r="D465" i="8"/>
  <c r="E465" i="8"/>
  <c r="F465" i="8"/>
  <c r="G465" i="8"/>
  <c r="H465" i="8"/>
  <c r="I465" i="8"/>
  <c r="J465" i="8"/>
  <c r="K465" i="8"/>
  <c r="L465" i="8"/>
  <c r="M465" i="8"/>
  <c r="N465" i="8"/>
  <c r="O465" i="8"/>
  <c r="P465" i="8"/>
  <c r="Q465" i="8"/>
  <c r="R465" i="8"/>
  <c r="S465" i="8"/>
  <c r="T465" i="8"/>
  <c r="U465" i="8"/>
  <c r="V465" i="8"/>
  <c r="W465" i="8"/>
  <c r="X465" i="8"/>
  <c r="Y465" i="8"/>
  <c r="Z465" i="8"/>
  <c r="AA465" i="8"/>
  <c r="AB465" i="8"/>
  <c r="AC465" i="8"/>
  <c r="AD465" i="8"/>
  <c r="AE465" i="8"/>
  <c r="AF465" i="8"/>
  <c r="AG465" i="8"/>
  <c r="AH465" i="8"/>
  <c r="AI465" i="8"/>
  <c r="AJ465" i="8"/>
  <c r="AK465" i="8"/>
  <c r="AL465" i="8"/>
  <c r="AM465" i="8"/>
  <c r="AN465" i="8"/>
  <c r="AO465" i="8"/>
  <c r="AP465" i="8"/>
  <c r="AQ465" i="8"/>
  <c r="AR465" i="8"/>
  <c r="AS465" i="8"/>
  <c r="AT465" i="8"/>
  <c r="AU465" i="8"/>
  <c r="AV465" i="8"/>
  <c r="AW465" i="8"/>
  <c r="AX465" i="8"/>
  <c r="AY465" i="8"/>
  <c r="AZ465" i="8"/>
  <c r="A466" i="8"/>
  <c r="B466" i="8"/>
  <c r="C466" i="8"/>
  <c r="D466" i="8"/>
  <c r="E466" i="8"/>
  <c r="F466" i="8"/>
  <c r="G466" i="8"/>
  <c r="H466" i="8"/>
  <c r="I466" i="8"/>
  <c r="J466" i="8"/>
  <c r="K466" i="8"/>
  <c r="L466" i="8"/>
  <c r="M466" i="8"/>
  <c r="N466" i="8"/>
  <c r="O466" i="8"/>
  <c r="P466" i="8"/>
  <c r="Q466" i="8"/>
  <c r="R466" i="8"/>
  <c r="S466" i="8"/>
  <c r="T466" i="8"/>
  <c r="U466" i="8"/>
  <c r="V466" i="8"/>
  <c r="W466" i="8"/>
  <c r="X466" i="8"/>
  <c r="Y466" i="8"/>
  <c r="Z466" i="8"/>
  <c r="AA466" i="8"/>
  <c r="AB466" i="8"/>
  <c r="AC466" i="8"/>
  <c r="AD466" i="8"/>
  <c r="AE466" i="8"/>
  <c r="AF466" i="8"/>
  <c r="AG466" i="8"/>
  <c r="AH466" i="8"/>
  <c r="AI466" i="8"/>
  <c r="AJ466" i="8"/>
  <c r="AK466" i="8"/>
  <c r="AL466" i="8"/>
  <c r="AM466" i="8"/>
  <c r="AN466" i="8"/>
  <c r="AO466" i="8"/>
  <c r="AP466" i="8"/>
  <c r="AQ466" i="8"/>
  <c r="AR466" i="8"/>
  <c r="AS466" i="8"/>
  <c r="AT466" i="8"/>
  <c r="AU466" i="8"/>
  <c r="AV466" i="8"/>
  <c r="AW466" i="8"/>
  <c r="AX466" i="8"/>
  <c r="AY466" i="8"/>
  <c r="AZ466" i="8"/>
  <c r="A467" i="8"/>
  <c r="B467" i="8"/>
  <c r="C467" i="8"/>
  <c r="D467" i="8"/>
  <c r="E467" i="8"/>
  <c r="F467" i="8"/>
  <c r="G467" i="8"/>
  <c r="H467" i="8"/>
  <c r="I467" i="8"/>
  <c r="J467" i="8"/>
  <c r="K467" i="8"/>
  <c r="L467" i="8"/>
  <c r="M467" i="8"/>
  <c r="N467" i="8"/>
  <c r="O467" i="8"/>
  <c r="P467" i="8"/>
  <c r="Q467" i="8"/>
  <c r="R467" i="8"/>
  <c r="S467" i="8"/>
  <c r="T467" i="8"/>
  <c r="U467" i="8"/>
  <c r="V467" i="8"/>
  <c r="W467" i="8"/>
  <c r="X467" i="8"/>
  <c r="Y467" i="8"/>
  <c r="Z467" i="8"/>
  <c r="AA467" i="8"/>
  <c r="AB467" i="8"/>
  <c r="AC467" i="8"/>
  <c r="AD467" i="8"/>
  <c r="AE467" i="8"/>
  <c r="AF467" i="8"/>
  <c r="AG467" i="8"/>
  <c r="AH467" i="8"/>
  <c r="AI467" i="8"/>
  <c r="AJ467" i="8"/>
  <c r="AK467" i="8"/>
  <c r="AL467" i="8"/>
  <c r="AM467" i="8"/>
  <c r="AN467" i="8"/>
  <c r="AO467" i="8"/>
  <c r="AP467" i="8"/>
  <c r="AQ467" i="8"/>
  <c r="AR467" i="8"/>
  <c r="AS467" i="8"/>
  <c r="AT467" i="8"/>
  <c r="AU467" i="8"/>
  <c r="AV467" i="8"/>
  <c r="AW467" i="8"/>
  <c r="AX467" i="8"/>
  <c r="AY467" i="8"/>
  <c r="AZ467" i="8"/>
  <c r="A468" i="8"/>
  <c r="B468" i="8"/>
  <c r="C468" i="8"/>
  <c r="D468" i="8"/>
  <c r="E468" i="8"/>
  <c r="F468" i="8"/>
  <c r="G468" i="8"/>
  <c r="H468" i="8"/>
  <c r="I468" i="8"/>
  <c r="J468" i="8"/>
  <c r="K468" i="8"/>
  <c r="L468" i="8"/>
  <c r="M468" i="8"/>
  <c r="N468" i="8"/>
  <c r="O468" i="8"/>
  <c r="P468" i="8"/>
  <c r="Q468" i="8"/>
  <c r="R468" i="8"/>
  <c r="S468" i="8"/>
  <c r="T468" i="8"/>
  <c r="U468" i="8"/>
  <c r="V468" i="8"/>
  <c r="W468" i="8"/>
  <c r="X468" i="8"/>
  <c r="Y468" i="8"/>
  <c r="Z468" i="8"/>
  <c r="AA468" i="8"/>
  <c r="AB468" i="8"/>
  <c r="AC468" i="8"/>
  <c r="AD468" i="8"/>
  <c r="AE468" i="8"/>
  <c r="AF468" i="8"/>
  <c r="AG468" i="8"/>
  <c r="AH468" i="8"/>
  <c r="AI468" i="8"/>
  <c r="AJ468" i="8"/>
  <c r="AK468" i="8"/>
  <c r="AL468" i="8"/>
  <c r="AM468" i="8"/>
  <c r="AN468" i="8"/>
  <c r="AO468" i="8"/>
  <c r="AP468" i="8"/>
  <c r="AQ468" i="8"/>
  <c r="AR468" i="8"/>
  <c r="AS468" i="8"/>
  <c r="AT468" i="8"/>
  <c r="AU468" i="8"/>
  <c r="AV468" i="8"/>
  <c r="AW468" i="8"/>
  <c r="AX468" i="8"/>
  <c r="AY468" i="8"/>
  <c r="AZ468" i="8"/>
  <c r="A469" i="8"/>
  <c r="B469" i="8"/>
  <c r="C469" i="8"/>
  <c r="D469" i="8"/>
  <c r="E469" i="8"/>
  <c r="F469" i="8"/>
  <c r="G469" i="8"/>
  <c r="H469" i="8"/>
  <c r="I469" i="8"/>
  <c r="J469" i="8"/>
  <c r="K469" i="8"/>
  <c r="L469" i="8"/>
  <c r="M469" i="8"/>
  <c r="N469" i="8"/>
  <c r="O469" i="8"/>
  <c r="P469" i="8"/>
  <c r="Q469" i="8"/>
  <c r="R469" i="8"/>
  <c r="S469" i="8"/>
  <c r="T469" i="8"/>
  <c r="U469" i="8"/>
  <c r="V469" i="8"/>
  <c r="W469" i="8"/>
  <c r="X469" i="8"/>
  <c r="Y469" i="8"/>
  <c r="Z469" i="8"/>
  <c r="AA469" i="8"/>
  <c r="AB469" i="8"/>
  <c r="AC469" i="8"/>
  <c r="AD469" i="8"/>
  <c r="AE469" i="8"/>
  <c r="AF469" i="8"/>
  <c r="AG469" i="8"/>
  <c r="AH469" i="8"/>
  <c r="AI469" i="8"/>
  <c r="AJ469" i="8"/>
  <c r="AK469" i="8"/>
  <c r="AL469" i="8"/>
  <c r="AM469" i="8"/>
  <c r="AN469" i="8"/>
  <c r="AO469" i="8"/>
  <c r="AP469" i="8"/>
  <c r="AQ469" i="8"/>
  <c r="AR469" i="8"/>
  <c r="AS469" i="8"/>
  <c r="AT469" i="8"/>
  <c r="AU469" i="8"/>
  <c r="AV469" i="8"/>
  <c r="AW469" i="8"/>
  <c r="AX469" i="8"/>
  <c r="AY469" i="8"/>
  <c r="AZ469" i="8"/>
  <c r="A470" i="8"/>
  <c r="B470" i="8"/>
  <c r="C470" i="8"/>
  <c r="D470" i="8"/>
  <c r="E470" i="8"/>
  <c r="F470" i="8"/>
  <c r="G470" i="8"/>
  <c r="H470" i="8"/>
  <c r="I470" i="8"/>
  <c r="J470" i="8"/>
  <c r="K470" i="8"/>
  <c r="L470" i="8"/>
  <c r="M470" i="8"/>
  <c r="N470" i="8"/>
  <c r="O470" i="8"/>
  <c r="P470" i="8"/>
  <c r="Q470" i="8"/>
  <c r="R470" i="8"/>
  <c r="S470" i="8"/>
  <c r="T470" i="8"/>
  <c r="U470" i="8"/>
  <c r="V470" i="8"/>
  <c r="W470" i="8"/>
  <c r="X470" i="8"/>
  <c r="Y470" i="8"/>
  <c r="Z470" i="8"/>
  <c r="AA470" i="8"/>
  <c r="AB470" i="8"/>
  <c r="AC470" i="8"/>
  <c r="AD470" i="8"/>
  <c r="AE470" i="8"/>
  <c r="AF470" i="8"/>
  <c r="AG470" i="8"/>
  <c r="AH470" i="8"/>
  <c r="AI470" i="8"/>
  <c r="AJ470" i="8"/>
  <c r="AK470" i="8"/>
  <c r="AL470" i="8"/>
  <c r="AM470" i="8"/>
  <c r="AN470" i="8"/>
  <c r="AO470" i="8"/>
  <c r="AP470" i="8"/>
  <c r="AQ470" i="8"/>
  <c r="AR470" i="8"/>
  <c r="AS470" i="8"/>
  <c r="AT470" i="8"/>
  <c r="AU470" i="8"/>
  <c r="AV470" i="8"/>
  <c r="AW470" i="8"/>
  <c r="AX470" i="8"/>
  <c r="AY470" i="8"/>
  <c r="AZ470" i="8"/>
  <c r="A471" i="8"/>
  <c r="B471" i="8"/>
  <c r="C471" i="8"/>
  <c r="D471" i="8"/>
  <c r="E471" i="8"/>
  <c r="F471" i="8"/>
  <c r="G471" i="8"/>
  <c r="H471" i="8"/>
  <c r="I471" i="8"/>
  <c r="J471" i="8"/>
  <c r="K471" i="8"/>
  <c r="L471" i="8"/>
  <c r="M471" i="8"/>
  <c r="N471" i="8"/>
  <c r="O471" i="8"/>
  <c r="P471" i="8"/>
  <c r="Q471" i="8"/>
  <c r="R471" i="8"/>
  <c r="S471" i="8"/>
  <c r="T471" i="8"/>
  <c r="U471" i="8"/>
  <c r="V471" i="8"/>
  <c r="W471" i="8"/>
  <c r="X471" i="8"/>
  <c r="Y471" i="8"/>
  <c r="Z471" i="8"/>
  <c r="AA471" i="8"/>
  <c r="AB471" i="8"/>
  <c r="AC471" i="8"/>
  <c r="AD471" i="8"/>
  <c r="AE471" i="8"/>
  <c r="AF471" i="8"/>
  <c r="AG471" i="8"/>
  <c r="AH471" i="8"/>
  <c r="AI471" i="8"/>
  <c r="AJ471" i="8"/>
  <c r="AK471" i="8"/>
  <c r="AL471" i="8"/>
  <c r="AM471" i="8"/>
  <c r="AN471" i="8"/>
  <c r="AO471" i="8"/>
  <c r="AP471" i="8"/>
  <c r="AQ471" i="8"/>
  <c r="AR471" i="8"/>
  <c r="AS471" i="8"/>
  <c r="AT471" i="8"/>
  <c r="AU471" i="8"/>
  <c r="AV471" i="8"/>
  <c r="AW471" i="8"/>
  <c r="AX471" i="8"/>
  <c r="AY471" i="8"/>
  <c r="AZ471" i="8"/>
  <c r="A472" i="8"/>
  <c r="B472" i="8"/>
  <c r="C472" i="8"/>
  <c r="D472" i="8"/>
  <c r="E472" i="8"/>
  <c r="F472" i="8"/>
  <c r="G472" i="8"/>
  <c r="H472" i="8"/>
  <c r="I472" i="8"/>
  <c r="J472" i="8"/>
  <c r="K472" i="8"/>
  <c r="L472" i="8"/>
  <c r="M472" i="8"/>
  <c r="N472" i="8"/>
  <c r="O472" i="8"/>
  <c r="P472" i="8"/>
  <c r="Q472" i="8"/>
  <c r="R472" i="8"/>
  <c r="S472" i="8"/>
  <c r="T472" i="8"/>
  <c r="U472" i="8"/>
  <c r="V472" i="8"/>
  <c r="W472" i="8"/>
  <c r="X472" i="8"/>
  <c r="Y472" i="8"/>
  <c r="Z472" i="8"/>
  <c r="AA472" i="8"/>
  <c r="AB472" i="8"/>
  <c r="AC472" i="8"/>
  <c r="AD472" i="8"/>
  <c r="AE472" i="8"/>
  <c r="AF472" i="8"/>
  <c r="AG472" i="8"/>
  <c r="AH472" i="8"/>
  <c r="AI472" i="8"/>
  <c r="AJ472" i="8"/>
  <c r="AK472" i="8"/>
  <c r="AL472" i="8"/>
  <c r="AM472" i="8"/>
  <c r="AN472" i="8"/>
  <c r="AO472" i="8"/>
  <c r="AP472" i="8"/>
  <c r="AQ472" i="8"/>
  <c r="AR472" i="8"/>
  <c r="AS472" i="8"/>
  <c r="AT472" i="8"/>
  <c r="AU472" i="8"/>
  <c r="AV472" i="8"/>
  <c r="AW472" i="8"/>
  <c r="AX472" i="8"/>
  <c r="AY472" i="8"/>
  <c r="AZ472" i="8"/>
  <c r="A473" i="8"/>
  <c r="B473" i="8"/>
  <c r="C473" i="8"/>
  <c r="D473" i="8"/>
  <c r="E473" i="8"/>
  <c r="F473" i="8"/>
  <c r="G473" i="8"/>
  <c r="H473" i="8"/>
  <c r="I473" i="8"/>
  <c r="J473" i="8"/>
  <c r="K473" i="8"/>
  <c r="L473" i="8"/>
  <c r="M473" i="8"/>
  <c r="N473" i="8"/>
  <c r="O473" i="8"/>
  <c r="P473" i="8"/>
  <c r="Q473" i="8"/>
  <c r="R473" i="8"/>
  <c r="S473" i="8"/>
  <c r="T473" i="8"/>
  <c r="U473" i="8"/>
  <c r="V473" i="8"/>
  <c r="W473" i="8"/>
  <c r="X473" i="8"/>
  <c r="Y473" i="8"/>
  <c r="Z473" i="8"/>
  <c r="AA473" i="8"/>
  <c r="AB473" i="8"/>
  <c r="AC473" i="8"/>
  <c r="AD473" i="8"/>
  <c r="AE473" i="8"/>
  <c r="AF473" i="8"/>
  <c r="AG473" i="8"/>
  <c r="AH473" i="8"/>
  <c r="AI473" i="8"/>
  <c r="AJ473" i="8"/>
  <c r="AK473" i="8"/>
  <c r="AL473" i="8"/>
  <c r="AM473" i="8"/>
  <c r="AN473" i="8"/>
  <c r="AO473" i="8"/>
  <c r="AP473" i="8"/>
  <c r="AQ473" i="8"/>
  <c r="AR473" i="8"/>
  <c r="AS473" i="8"/>
  <c r="AT473" i="8"/>
  <c r="AU473" i="8"/>
  <c r="AV473" i="8"/>
  <c r="AW473" i="8"/>
  <c r="AX473" i="8"/>
  <c r="AY473" i="8"/>
  <c r="AZ473" i="8"/>
  <c r="A474" i="8"/>
  <c r="B474" i="8"/>
  <c r="C474" i="8"/>
  <c r="D474" i="8"/>
  <c r="E474" i="8"/>
  <c r="F474" i="8"/>
  <c r="G474" i="8"/>
  <c r="H474" i="8"/>
  <c r="I474" i="8"/>
  <c r="J474" i="8"/>
  <c r="K474" i="8"/>
  <c r="L474" i="8"/>
  <c r="M474" i="8"/>
  <c r="N474" i="8"/>
  <c r="O474" i="8"/>
  <c r="P474" i="8"/>
  <c r="Q474" i="8"/>
  <c r="R474" i="8"/>
  <c r="S474" i="8"/>
  <c r="T474" i="8"/>
  <c r="U474" i="8"/>
  <c r="V474" i="8"/>
  <c r="W474" i="8"/>
  <c r="X474" i="8"/>
  <c r="Y474" i="8"/>
  <c r="Z474" i="8"/>
  <c r="AA474" i="8"/>
  <c r="AB474" i="8"/>
  <c r="AC474" i="8"/>
  <c r="AD474" i="8"/>
  <c r="AE474" i="8"/>
  <c r="AF474" i="8"/>
  <c r="AG474" i="8"/>
  <c r="AH474" i="8"/>
  <c r="AI474" i="8"/>
  <c r="AJ474" i="8"/>
  <c r="AK474" i="8"/>
  <c r="AL474" i="8"/>
  <c r="AM474" i="8"/>
  <c r="AN474" i="8"/>
  <c r="AO474" i="8"/>
  <c r="AP474" i="8"/>
  <c r="AQ474" i="8"/>
  <c r="AR474" i="8"/>
  <c r="AS474" i="8"/>
  <c r="AT474" i="8"/>
  <c r="AU474" i="8"/>
  <c r="AV474" i="8"/>
  <c r="AW474" i="8"/>
  <c r="AX474" i="8"/>
  <c r="AY474" i="8"/>
  <c r="AZ474" i="8"/>
  <c r="A475" i="8"/>
  <c r="B475" i="8"/>
  <c r="C475" i="8"/>
  <c r="D475" i="8"/>
  <c r="E475" i="8"/>
  <c r="F475" i="8"/>
  <c r="G475" i="8"/>
  <c r="H475" i="8"/>
  <c r="I475" i="8"/>
  <c r="J475" i="8"/>
  <c r="K475" i="8"/>
  <c r="L475" i="8"/>
  <c r="M475" i="8"/>
  <c r="N475" i="8"/>
  <c r="O475" i="8"/>
  <c r="P475" i="8"/>
  <c r="Q475" i="8"/>
  <c r="R475" i="8"/>
  <c r="S475" i="8"/>
  <c r="T475" i="8"/>
  <c r="U475" i="8"/>
  <c r="V475" i="8"/>
  <c r="W475" i="8"/>
  <c r="X475" i="8"/>
  <c r="Y475" i="8"/>
  <c r="Z475" i="8"/>
  <c r="AA475" i="8"/>
  <c r="AB475" i="8"/>
  <c r="AC475" i="8"/>
  <c r="AD475" i="8"/>
  <c r="AE475" i="8"/>
  <c r="AF475" i="8"/>
  <c r="AG475" i="8"/>
  <c r="AH475" i="8"/>
  <c r="AI475" i="8"/>
  <c r="AJ475" i="8"/>
  <c r="AK475" i="8"/>
  <c r="AL475" i="8"/>
  <c r="AM475" i="8"/>
  <c r="AN475" i="8"/>
  <c r="AO475" i="8"/>
  <c r="AP475" i="8"/>
  <c r="AQ475" i="8"/>
  <c r="AR475" i="8"/>
  <c r="AS475" i="8"/>
  <c r="AT475" i="8"/>
  <c r="AU475" i="8"/>
  <c r="AV475" i="8"/>
  <c r="AW475" i="8"/>
  <c r="AX475" i="8"/>
  <c r="AY475" i="8"/>
  <c r="AZ475" i="8"/>
  <c r="A476" i="8"/>
  <c r="B476" i="8"/>
  <c r="C476" i="8"/>
  <c r="D476" i="8"/>
  <c r="E476" i="8"/>
  <c r="F476" i="8"/>
  <c r="G476" i="8"/>
  <c r="H476" i="8"/>
  <c r="I476" i="8"/>
  <c r="J476" i="8"/>
  <c r="K476" i="8"/>
  <c r="L476" i="8"/>
  <c r="M476" i="8"/>
  <c r="N476" i="8"/>
  <c r="O476" i="8"/>
  <c r="P476" i="8"/>
  <c r="Q476" i="8"/>
  <c r="R476" i="8"/>
  <c r="S476" i="8"/>
  <c r="T476" i="8"/>
  <c r="U476" i="8"/>
  <c r="V476" i="8"/>
  <c r="W476" i="8"/>
  <c r="X476" i="8"/>
  <c r="Y476" i="8"/>
  <c r="Z476" i="8"/>
  <c r="AA476" i="8"/>
  <c r="AB476" i="8"/>
  <c r="AC476" i="8"/>
  <c r="AD476" i="8"/>
  <c r="AE476" i="8"/>
  <c r="AF476" i="8"/>
  <c r="AG476" i="8"/>
  <c r="AH476" i="8"/>
  <c r="AI476" i="8"/>
  <c r="AJ476" i="8"/>
  <c r="AK476" i="8"/>
  <c r="AL476" i="8"/>
  <c r="AM476" i="8"/>
  <c r="AN476" i="8"/>
  <c r="AO476" i="8"/>
  <c r="AP476" i="8"/>
  <c r="AQ476" i="8"/>
  <c r="AR476" i="8"/>
  <c r="AS476" i="8"/>
  <c r="AT476" i="8"/>
  <c r="AU476" i="8"/>
  <c r="AV476" i="8"/>
  <c r="AW476" i="8"/>
  <c r="AX476" i="8"/>
  <c r="AY476" i="8"/>
  <c r="AZ476" i="8"/>
  <c r="A477" i="8"/>
  <c r="B477" i="8"/>
  <c r="C477" i="8"/>
  <c r="D477" i="8"/>
  <c r="E477" i="8"/>
  <c r="F477" i="8"/>
  <c r="G477" i="8"/>
  <c r="H477" i="8"/>
  <c r="I477" i="8"/>
  <c r="J477" i="8"/>
  <c r="K477" i="8"/>
  <c r="L477" i="8"/>
  <c r="M477" i="8"/>
  <c r="N477" i="8"/>
  <c r="O477" i="8"/>
  <c r="P477" i="8"/>
  <c r="Q477" i="8"/>
  <c r="R477" i="8"/>
  <c r="S477" i="8"/>
  <c r="T477" i="8"/>
  <c r="U477" i="8"/>
  <c r="V477" i="8"/>
  <c r="W477" i="8"/>
  <c r="X477" i="8"/>
  <c r="Y477" i="8"/>
  <c r="Z477" i="8"/>
  <c r="AA477" i="8"/>
  <c r="AB477" i="8"/>
  <c r="AC477" i="8"/>
  <c r="AD477" i="8"/>
  <c r="AE477" i="8"/>
  <c r="AF477" i="8"/>
  <c r="AG477" i="8"/>
  <c r="AH477" i="8"/>
  <c r="AI477" i="8"/>
  <c r="AJ477" i="8"/>
  <c r="AK477" i="8"/>
  <c r="AL477" i="8"/>
  <c r="AM477" i="8"/>
  <c r="AN477" i="8"/>
  <c r="AO477" i="8"/>
  <c r="AP477" i="8"/>
  <c r="AQ477" i="8"/>
  <c r="AR477" i="8"/>
  <c r="AS477" i="8"/>
  <c r="AT477" i="8"/>
  <c r="AU477" i="8"/>
  <c r="AV477" i="8"/>
  <c r="AW477" i="8"/>
  <c r="AX477" i="8"/>
  <c r="AY477" i="8"/>
  <c r="AZ477" i="8"/>
  <c r="A478" i="8"/>
  <c r="B478" i="8"/>
  <c r="C478" i="8"/>
  <c r="D478" i="8"/>
  <c r="E478" i="8"/>
  <c r="F478" i="8"/>
  <c r="G478" i="8"/>
  <c r="H478" i="8"/>
  <c r="I478" i="8"/>
  <c r="J478" i="8"/>
  <c r="K478" i="8"/>
  <c r="L478" i="8"/>
  <c r="M478" i="8"/>
  <c r="N478" i="8"/>
  <c r="O478" i="8"/>
  <c r="P478" i="8"/>
  <c r="Q478" i="8"/>
  <c r="R478" i="8"/>
  <c r="S478" i="8"/>
  <c r="T478" i="8"/>
  <c r="U478" i="8"/>
  <c r="V478" i="8"/>
  <c r="W478" i="8"/>
  <c r="X478" i="8"/>
  <c r="Y478" i="8"/>
  <c r="Z478" i="8"/>
  <c r="AA478" i="8"/>
  <c r="AB478" i="8"/>
  <c r="AC478" i="8"/>
  <c r="AD478" i="8"/>
  <c r="AE478" i="8"/>
  <c r="AF478" i="8"/>
  <c r="AG478" i="8"/>
  <c r="AH478" i="8"/>
  <c r="AI478" i="8"/>
  <c r="AJ478" i="8"/>
  <c r="AK478" i="8"/>
  <c r="AL478" i="8"/>
  <c r="AM478" i="8"/>
  <c r="AN478" i="8"/>
  <c r="AO478" i="8"/>
  <c r="AP478" i="8"/>
  <c r="AQ478" i="8"/>
  <c r="AR478" i="8"/>
  <c r="AS478" i="8"/>
  <c r="AT478" i="8"/>
  <c r="AU478" i="8"/>
  <c r="AV478" i="8"/>
  <c r="AW478" i="8"/>
  <c r="AX478" i="8"/>
  <c r="AY478" i="8"/>
  <c r="AZ478" i="8"/>
  <c r="A479" i="8"/>
  <c r="B479" i="8"/>
  <c r="C479" i="8"/>
  <c r="D479" i="8"/>
  <c r="E479" i="8"/>
  <c r="F479" i="8"/>
  <c r="G479" i="8"/>
  <c r="H479" i="8"/>
  <c r="I479" i="8"/>
  <c r="J479" i="8"/>
  <c r="K479" i="8"/>
  <c r="L479" i="8"/>
  <c r="M479" i="8"/>
  <c r="N479" i="8"/>
  <c r="O479" i="8"/>
  <c r="P479" i="8"/>
  <c r="Q479" i="8"/>
  <c r="R479" i="8"/>
  <c r="S479" i="8"/>
  <c r="T479" i="8"/>
  <c r="U479" i="8"/>
  <c r="V479" i="8"/>
  <c r="W479" i="8"/>
  <c r="X479" i="8"/>
  <c r="Y479" i="8"/>
  <c r="Z479" i="8"/>
  <c r="AA479" i="8"/>
  <c r="AB479" i="8"/>
  <c r="AC479" i="8"/>
  <c r="AD479" i="8"/>
  <c r="AE479" i="8"/>
  <c r="AF479" i="8"/>
  <c r="AG479" i="8"/>
  <c r="AH479" i="8"/>
  <c r="AI479" i="8"/>
  <c r="AJ479" i="8"/>
  <c r="AK479" i="8"/>
  <c r="AL479" i="8"/>
  <c r="AM479" i="8"/>
  <c r="AN479" i="8"/>
  <c r="AO479" i="8"/>
  <c r="AP479" i="8"/>
  <c r="AQ479" i="8"/>
  <c r="AR479" i="8"/>
  <c r="AS479" i="8"/>
  <c r="AT479" i="8"/>
  <c r="AU479" i="8"/>
  <c r="AV479" i="8"/>
  <c r="AW479" i="8"/>
  <c r="AX479" i="8"/>
  <c r="AY479" i="8"/>
  <c r="AZ479" i="8"/>
  <c r="A480" i="8"/>
  <c r="B480" i="8"/>
  <c r="C480" i="8"/>
  <c r="D480" i="8"/>
  <c r="E480" i="8"/>
  <c r="F480" i="8"/>
  <c r="G480" i="8"/>
  <c r="H480" i="8"/>
  <c r="I480" i="8"/>
  <c r="J480" i="8"/>
  <c r="K480" i="8"/>
  <c r="L480" i="8"/>
  <c r="M480" i="8"/>
  <c r="N480" i="8"/>
  <c r="O480" i="8"/>
  <c r="P480" i="8"/>
  <c r="Q480" i="8"/>
  <c r="R480" i="8"/>
  <c r="S480" i="8"/>
  <c r="T480" i="8"/>
  <c r="U480" i="8"/>
  <c r="V480" i="8"/>
  <c r="W480" i="8"/>
  <c r="X480" i="8"/>
  <c r="Y480" i="8"/>
  <c r="Z480" i="8"/>
  <c r="AA480" i="8"/>
  <c r="AB480" i="8"/>
  <c r="AC480" i="8"/>
  <c r="AD480" i="8"/>
  <c r="AE480" i="8"/>
  <c r="AF480" i="8"/>
  <c r="AG480" i="8"/>
  <c r="AH480" i="8"/>
  <c r="AI480" i="8"/>
  <c r="AJ480" i="8"/>
  <c r="AK480" i="8"/>
  <c r="AL480" i="8"/>
  <c r="AM480" i="8"/>
  <c r="AN480" i="8"/>
  <c r="AO480" i="8"/>
  <c r="AP480" i="8"/>
  <c r="AQ480" i="8"/>
  <c r="AR480" i="8"/>
  <c r="AS480" i="8"/>
  <c r="AT480" i="8"/>
  <c r="AU480" i="8"/>
  <c r="AV480" i="8"/>
  <c r="AW480" i="8"/>
  <c r="AX480" i="8"/>
  <c r="AY480" i="8"/>
  <c r="AZ480" i="8"/>
  <c r="A481" i="8"/>
  <c r="B481" i="8"/>
  <c r="C481" i="8"/>
  <c r="D481" i="8"/>
  <c r="E481" i="8"/>
  <c r="F481" i="8"/>
  <c r="G481" i="8"/>
  <c r="H481" i="8"/>
  <c r="I481" i="8"/>
  <c r="J481" i="8"/>
  <c r="K481" i="8"/>
  <c r="L481" i="8"/>
  <c r="M481" i="8"/>
  <c r="N481" i="8"/>
  <c r="O481" i="8"/>
  <c r="P481" i="8"/>
  <c r="Q481" i="8"/>
  <c r="R481" i="8"/>
  <c r="S481" i="8"/>
  <c r="T481" i="8"/>
  <c r="U481" i="8"/>
  <c r="V481" i="8"/>
  <c r="W481" i="8"/>
  <c r="X481" i="8"/>
  <c r="Y481" i="8"/>
  <c r="Z481" i="8"/>
  <c r="AA481" i="8"/>
  <c r="AB481" i="8"/>
  <c r="AC481" i="8"/>
  <c r="AD481" i="8"/>
  <c r="AE481" i="8"/>
  <c r="AF481" i="8"/>
  <c r="AG481" i="8"/>
  <c r="AH481" i="8"/>
  <c r="AI481" i="8"/>
  <c r="AJ481" i="8"/>
  <c r="AK481" i="8"/>
  <c r="AL481" i="8"/>
  <c r="AM481" i="8"/>
  <c r="AN481" i="8"/>
  <c r="AO481" i="8"/>
  <c r="AP481" i="8"/>
  <c r="AQ481" i="8"/>
  <c r="AR481" i="8"/>
  <c r="AS481" i="8"/>
  <c r="AT481" i="8"/>
  <c r="AU481" i="8"/>
  <c r="AV481" i="8"/>
  <c r="AW481" i="8"/>
  <c r="AX481" i="8"/>
  <c r="AY481" i="8"/>
  <c r="AZ481" i="8"/>
  <c r="A482" i="8"/>
  <c r="B482" i="8"/>
  <c r="C482" i="8"/>
  <c r="D482" i="8"/>
  <c r="E482" i="8"/>
  <c r="F482" i="8"/>
  <c r="G482" i="8"/>
  <c r="H482" i="8"/>
  <c r="I482" i="8"/>
  <c r="J482" i="8"/>
  <c r="K482" i="8"/>
  <c r="L482" i="8"/>
  <c r="M482" i="8"/>
  <c r="N482" i="8"/>
  <c r="O482" i="8"/>
  <c r="P482" i="8"/>
  <c r="Q482" i="8"/>
  <c r="R482" i="8"/>
  <c r="S482" i="8"/>
  <c r="T482" i="8"/>
  <c r="U482" i="8"/>
  <c r="V482" i="8"/>
  <c r="W482" i="8"/>
  <c r="X482" i="8"/>
  <c r="Y482" i="8"/>
  <c r="Z482" i="8"/>
  <c r="AA482" i="8"/>
  <c r="AB482" i="8"/>
  <c r="AC482" i="8"/>
  <c r="AD482" i="8"/>
  <c r="AE482" i="8"/>
  <c r="AF482" i="8"/>
  <c r="AG482" i="8"/>
  <c r="AH482" i="8"/>
  <c r="AI482" i="8"/>
  <c r="AJ482" i="8"/>
  <c r="AK482" i="8"/>
  <c r="AL482" i="8"/>
  <c r="AM482" i="8"/>
  <c r="AN482" i="8"/>
  <c r="AO482" i="8"/>
  <c r="AP482" i="8"/>
  <c r="AQ482" i="8"/>
  <c r="AR482" i="8"/>
  <c r="AS482" i="8"/>
  <c r="AT482" i="8"/>
  <c r="AU482" i="8"/>
  <c r="AV482" i="8"/>
  <c r="AW482" i="8"/>
  <c r="AX482" i="8"/>
  <c r="AY482" i="8"/>
  <c r="AZ482" i="8"/>
  <c r="A483" i="8"/>
  <c r="B483" i="8"/>
  <c r="C483" i="8"/>
  <c r="D483" i="8"/>
  <c r="E483" i="8"/>
  <c r="F483" i="8"/>
  <c r="G483" i="8"/>
  <c r="H483" i="8"/>
  <c r="I483" i="8"/>
  <c r="J483" i="8"/>
  <c r="K483" i="8"/>
  <c r="L483" i="8"/>
  <c r="M483" i="8"/>
  <c r="N483" i="8"/>
  <c r="O483" i="8"/>
  <c r="P483" i="8"/>
  <c r="Q483" i="8"/>
  <c r="R483" i="8"/>
  <c r="S483" i="8"/>
  <c r="T483" i="8"/>
  <c r="U483" i="8"/>
  <c r="V483" i="8"/>
  <c r="W483" i="8"/>
  <c r="X483" i="8"/>
  <c r="Y483" i="8"/>
  <c r="Z483" i="8"/>
  <c r="AA483" i="8"/>
  <c r="AB483" i="8"/>
  <c r="AC483" i="8"/>
  <c r="AD483" i="8"/>
  <c r="AE483" i="8"/>
  <c r="AF483" i="8"/>
  <c r="AG483" i="8"/>
  <c r="AH483" i="8"/>
  <c r="AI483" i="8"/>
  <c r="AJ483" i="8"/>
  <c r="AK483" i="8"/>
  <c r="AL483" i="8"/>
  <c r="AM483" i="8"/>
  <c r="AN483" i="8"/>
  <c r="AO483" i="8"/>
  <c r="AP483" i="8"/>
  <c r="AQ483" i="8"/>
  <c r="AR483" i="8"/>
  <c r="AS483" i="8"/>
  <c r="AT483" i="8"/>
  <c r="AU483" i="8"/>
  <c r="AV483" i="8"/>
  <c r="AW483" i="8"/>
  <c r="AX483" i="8"/>
  <c r="AY483" i="8"/>
  <c r="AZ483" i="8"/>
  <c r="A484" i="8"/>
  <c r="B484" i="8"/>
  <c r="C484" i="8"/>
  <c r="D484" i="8"/>
  <c r="E484" i="8"/>
  <c r="F484" i="8"/>
  <c r="G484" i="8"/>
  <c r="H484" i="8"/>
  <c r="I484" i="8"/>
  <c r="J484" i="8"/>
  <c r="K484" i="8"/>
  <c r="L484" i="8"/>
  <c r="M484" i="8"/>
  <c r="N484" i="8"/>
  <c r="O484" i="8"/>
  <c r="P484" i="8"/>
  <c r="Q484" i="8"/>
  <c r="R484" i="8"/>
  <c r="S484" i="8"/>
  <c r="T484" i="8"/>
  <c r="U484" i="8"/>
  <c r="V484" i="8"/>
  <c r="W484" i="8"/>
  <c r="X484" i="8"/>
  <c r="Y484" i="8"/>
  <c r="Z484" i="8"/>
  <c r="AA484" i="8"/>
  <c r="AB484" i="8"/>
  <c r="AC484" i="8"/>
  <c r="AD484" i="8"/>
  <c r="AE484" i="8"/>
  <c r="AF484" i="8"/>
  <c r="AG484" i="8"/>
  <c r="AH484" i="8"/>
  <c r="AI484" i="8"/>
  <c r="AJ484" i="8"/>
  <c r="AK484" i="8"/>
  <c r="AL484" i="8"/>
  <c r="AM484" i="8"/>
  <c r="AN484" i="8"/>
  <c r="AO484" i="8"/>
  <c r="AP484" i="8"/>
  <c r="AQ484" i="8"/>
  <c r="AR484" i="8"/>
  <c r="AS484" i="8"/>
  <c r="AT484" i="8"/>
  <c r="AU484" i="8"/>
  <c r="AV484" i="8"/>
  <c r="AW484" i="8"/>
  <c r="AX484" i="8"/>
  <c r="AY484" i="8"/>
  <c r="AZ484" i="8"/>
  <c r="A485" i="8"/>
  <c r="B485" i="8"/>
  <c r="C485" i="8"/>
  <c r="D485" i="8"/>
  <c r="E485" i="8"/>
  <c r="F485" i="8"/>
  <c r="G485" i="8"/>
  <c r="H485" i="8"/>
  <c r="I485" i="8"/>
  <c r="J485" i="8"/>
  <c r="K485" i="8"/>
  <c r="L485" i="8"/>
  <c r="M485" i="8"/>
  <c r="N485" i="8"/>
  <c r="O485" i="8"/>
  <c r="P485" i="8"/>
  <c r="Q485" i="8"/>
  <c r="R485" i="8"/>
  <c r="S485" i="8"/>
  <c r="T485" i="8"/>
  <c r="U485" i="8"/>
  <c r="V485" i="8"/>
  <c r="W485" i="8"/>
  <c r="X485" i="8"/>
  <c r="Y485" i="8"/>
  <c r="Z485" i="8"/>
  <c r="AA485" i="8"/>
  <c r="AB485" i="8"/>
  <c r="AC485" i="8"/>
  <c r="AD485" i="8"/>
  <c r="AE485" i="8"/>
  <c r="AF485" i="8"/>
  <c r="AG485" i="8"/>
  <c r="AH485" i="8"/>
  <c r="AI485" i="8"/>
  <c r="AJ485" i="8"/>
  <c r="AK485" i="8"/>
  <c r="AL485" i="8"/>
  <c r="AM485" i="8"/>
  <c r="AN485" i="8"/>
  <c r="AO485" i="8"/>
  <c r="AP485" i="8"/>
  <c r="AQ485" i="8"/>
  <c r="AR485" i="8"/>
  <c r="AS485" i="8"/>
  <c r="AT485" i="8"/>
  <c r="AU485" i="8"/>
  <c r="AV485" i="8"/>
  <c r="AW485" i="8"/>
  <c r="AX485" i="8"/>
  <c r="AY485" i="8"/>
  <c r="AZ485" i="8"/>
  <c r="A486" i="8"/>
  <c r="B486" i="8"/>
  <c r="C486" i="8"/>
  <c r="D486" i="8"/>
  <c r="E486" i="8"/>
  <c r="F486" i="8"/>
  <c r="G486" i="8"/>
  <c r="H486" i="8"/>
  <c r="I486" i="8"/>
  <c r="J486" i="8"/>
  <c r="K486" i="8"/>
  <c r="L486" i="8"/>
  <c r="M486" i="8"/>
  <c r="N486" i="8"/>
  <c r="O486" i="8"/>
  <c r="P486" i="8"/>
  <c r="Q486" i="8"/>
  <c r="R486" i="8"/>
  <c r="S486" i="8"/>
  <c r="T486" i="8"/>
  <c r="U486" i="8"/>
  <c r="V486" i="8"/>
  <c r="W486" i="8"/>
  <c r="X486" i="8"/>
  <c r="Y486" i="8"/>
  <c r="Z486" i="8"/>
  <c r="AA486" i="8"/>
  <c r="AB486" i="8"/>
  <c r="AC486" i="8"/>
  <c r="AD486" i="8"/>
  <c r="AE486" i="8"/>
  <c r="AF486" i="8"/>
  <c r="AG486" i="8"/>
  <c r="AH486" i="8"/>
  <c r="AI486" i="8"/>
  <c r="AJ486" i="8"/>
  <c r="AK486" i="8"/>
  <c r="AL486" i="8"/>
  <c r="AM486" i="8"/>
  <c r="AN486" i="8"/>
  <c r="AO486" i="8"/>
  <c r="AP486" i="8"/>
  <c r="AQ486" i="8"/>
  <c r="AR486" i="8"/>
  <c r="AS486" i="8"/>
  <c r="AT486" i="8"/>
  <c r="AU486" i="8"/>
  <c r="AV486" i="8"/>
  <c r="AW486" i="8"/>
  <c r="AX486" i="8"/>
  <c r="AY486" i="8"/>
  <c r="AZ486" i="8"/>
  <c r="A487" i="8"/>
  <c r="B487" i="8"/>
  <c r="C487" i="8"/>
  <c r="D487" i="8"/>
  <c r="E487" i="8"/>
  <c r="F487" i="8"/>
  <c r="G487" i="8"/>
  <c r="H487" i="8"/>
  <c r="I487" i="8"/>
  <c r="J487" i="8"/>
  <c r="K487" i="8"/>
  <c r="L487" i="8"/>
  <c r="M487" i="8"/>
  <c r="N487" i="8"/>
  <c r="O487" i="8"/>
  <c r="P487" i="8"/>
  <c r="Q487" i="8"/>
  <c r="R487" i="8"/>
  <c r="S487" i="8"/>
  <c r="T487" i="8"/>
  <c r="U487" i="8"/>
  <c r="V487" i="8"/>
  <c r="W487" i="8"/>
  <c r="X487" i="8"/>
  <c r="Y487" i="8"/>
  <c r="Z487" i="8"/>
  <c r="AA487" i="8"/>
  <c r="AB487" i="8"/>
  <c r="AC487" i="8"/>
  <c r="AD487" i="8"/>
  <c r="AE487" i="8"/>
  <c r="AF487" i="8"/>
  <c r="AG487" i="8"/>
  <c r="AH487" i="8"/>
  <c r="AI487" i="8"/>
  <c r="AJ487" i="8"/>
  <c r="AK487" i="8"/>
  <c r="AL487" i="8"/>
  <c r="AM487" i="8"/>
  <c r="AN487" i="8"/>
  <c r="AO487" i="8"/>
  <c r="AP487" i="8"/>
  <c r="AQ487" i="8"/>
  <c r="AR487" i="8"/>
  <c r="AS487" i="8"/>
  <c r="AT487" i="8"/>
  <c r="AU487" i="8"/>
  <c r="AV487" i="8"/>
  <c r="AW487" i="8"/>
  <c r="AX487" i="8"/>
  <c r="AY487" i="8"/>
  <c r="AZ487" i="8"/>
  <c r="A488" i="8"/>
  <c r="B488" i="8"/>
  <c r="C488" i="8"/>
  <c r="D488" i="8"/>
  <c r="E488" i="8"/>
  <c r="F488" i="8"/>
  <c r="G488" i="8"/>
  <c r="H488" i="8"/>
  <c r="I488" i="8"/>
  <c r="J488" i="8"/>
  <c r="K488" i="8"/>
  <c r="L488" i="8"/>
  <c r="M488" i="8"/>
  <c r="N488" i="8"/>
  <c r="O488" i="8"/>
  <c r="P488" i="8"/>
  <c r="Q488" i="8"/>
  <c r="R488" i="8"/>
  <c r="S488" i="8"/>
  <c r="T488" i="8"/>
  <c r="U488" i="8"/>
  <c r="V488" i="8"/>
  <c r="W488" i="8"/>
  <c r="X488" i="8"/>
  <c r="Y488" i="8"/>
  <c r="Z488" i="8"/>
  <c r="AA488" i="8"/>
  <c r="AB488" i="8"/>
  <c r="AC488" i="8"/>
  <c r="AD488" i="8"/>
  <c r="AE488" i="8"/>
  <c r="AF488" i="8"/>
  <c r="AG488" i="8"/>
  <c r="AH488" i="8"/>
  <c r="AI488" i="8"/>
  <c r="AJ488" i="8"/>
  <c r="AK488" i="8"/>
  <c r="AL488" i="8"/>
  <c r="AM488" i="8"/>
  <c r="AN488" i="8"/>
  <c r="AO488" i="8"/>
  <c r="AP488" i="8"/>
  <c r="AQ488" i="8"/>
  <c r="AR488" i="8"/>
  <c r="AS488" i="8"/>
  <c r="AT488" i="8"/>
  <c r="AU488" i="8"/>
  <c r="AV488" i="8"/>
  <c r="AW488" i="8"/>
  <c r="AX488" i="8"/>
  <c r="AY488" i="8"/>
  <c r="AZ488" i="8"/>
  <c r="A489" i="8"/>
  <c r="B489" i="8"/>
  <c r="C489" i="8"/>
  <c r="D489" i="8"/>
  <c r="E489" i="8"/>
  <c r="F489" i="8"/>
  <c r="G489" i="8"/>
  <c r="H489" i="8"/>
  <c r="I489" i="8"/>
  <c r="J489" i="8"/>
  <c r="K489" i="8"/>
  <c r="L489" i="8"/>
  <c r="M489" i="8"/>
  <c r="N489" i="8"/>
  <c r="O489" i="8"/>
  <c r="P489" i="8"/>
  <c r="Q489" i="8"/>
  <c r="R489" i="8"/>
  <c r="S489" i="8"/>
  <c r="T489" i="8"/>
  <c r="U489" i="8"/>
  <c r="V489" i="8"/>
  <c r="W489" i="8"/>
  <c r="X489" i="8"/>
  <c r="Y489" i="8"/>
  <c r="Z489" i="8"/>
  <c r="AA489" i="8"/>
  <c r="AB489" i="8"/>
  <c r="AC489" i="8"/>
  <c r="AD489" i="8"/>
  <c r="AE489" i="8"/>
  <c r="AF489" i="8"/>
  <c r="AG489" i="8"/>
  <c r="AH489" i="8"/>
  <c r="AI489" i="8"/>
  <c r="AJ489" i="8"/>
  <c r="AK489" i="8"/>
  <c r="AL489" i="8"/>
  <c r="AM489" i="8"/>
  <c r="AN489" i="8"/>
  <c r="AO489" i="8"/>
  <c r="AP489" i="8"/>
  <c r="AQ489" i="8"/>
  <c r="AR489" i="8"/>
  <c r="AS489" i="8"/>
  <c r="AT489" i="8"/>
  <c r="AU489" i="8"/>
  <c r="AV489" i="8"/>
  <c r="AW489" i="8"/>
  <c r="AX489" i="8"/>
  <c r="AY489" i="8"/>
  <c r="AZ489" i="8"/>
  <c r="A490" i="8"/>
  <c r="B490" i="8"/>
  <c r="C490" i="8"/>
  <c r="D490" i="8"/>
  <c r="E490" i="8"/>
  <c r="F490" i="8"/>
  <c r="G490" i="8"/>
  <c r="H490" i="8"/>
  <c r="I490" i="8"/>
  <c r="J490" i="8"/>
  <c r="K490" i="8"/>
  <c r="L490" i="8"/>
  <c r="M490" i="8"/>
  <c r="N490" i="8"/>
  <c r="O490" i="8"/>
  <c r="P490" i="8"/>
  <c r="Q490" i="8"/>
  <c r="R490" i="8"/>
  <c r="S490" i="8"/>
  <c r="T490" i="8"/>
  <c r="U490" i="8"/>
  <c r="V490" i="8"/>
  <c r="W490" i="8"/>
  <c r="X490" i="8"/>
  <c r="Y490" i="8"/>
  <c r="Z490" i="8"/>
  <c r="AA490" i="8"/>
  <c r="AB490" i="8"/>
  <c r="AC490" i="8"/>
  <c r="AD490" i="8"/>
  <c r="AE490" i="8"/>
  <c r="AF490" i="8"/>
  <c r="AG490" i="8"/>
  <c r="AH490" i="8"/>
  <c r="AI490" i="8"/>
  <c r="AJ490" i="8"/>
  <c r="AK490" i="8"/>
  <c r="AL490" i="8"/>
  <c r="AM490" i="8"/>
  <c r="AN490" i="8"/>
  <c r="AO490" i="8"/>
  <c r="AP490" i="8"/>
  <c r="AQ490" i="8"/>
  <c r="AR490" i="8"/>
  <c r="AS490" i="8"/>
  <c r="AT490" i="8"/>
  <c r="AU490" i="8"/>
  <c r="AV490" i="8"/>
  <c r="AW490" i="8"/>
  <c r="AX490" i="8"/>
  <c r="AY490" i="8"/>
  <c r="AZ490" i="8"/>
  <c r="A491" i="8"/>
  <c r="B491" i="8"/>
  <c r="C491" i="8"/>
  <c r="D491" i="8"/>
  <c r="E491" i="8"/>
  <c r="F491" i="8"/>
  <c r="G491" i="8"/>
  <c r="H491" i="8"/>
  <c r="I491" i="8"/>
  <c r="J491" i="8"/>
  <c r="K491" i="8"/>
  <c r="L491" i="8"/>
  <c r="M491" i="8"/>
  <c r="N491" i="8"/>
  <c r="O491" i="8"/>
  <c r="P491" i="8"/>
  <c r="Q491" i="8"/>
  <c r="R491" i="8"/>
  <c r="S491" i="8"/>
  <c r="T491" i="8"/>
  <c r="U491" i="8"/>
  <c r="V491" i="8"/>
  <c r="W491" i="8"/>
  <c r="X491" i="8"/>
  <c r="Y491" i="8"/>
  <c r="Z491" i="8"/>
  <c r="AA491" i="8"/>
  <c r="AB491" i="8"/>
  <c r="AC491" i="8"/>
  <c r="AD491" i="8"/>
  <c r="AE491" i="8"/>
  <c r="AF491" i="8"/>
  <c r="AG491" i="8"/>
  <c r="AH491" i="8"/>
  <c r="AI491" i="8"/>
  <c r="AJ491" i="8"/>
  <c r="AK491" i="8"/>
  <c r="AL491" i="8"/>
  <c r="AM491" i="8"/>
  <c r="AN491" i="8"/>
  <c r="AO491" i="8"/>
  <c r="AP491" i="8"/>
  <c r="AQ491" i="8"/>
  <c r="AR491" i="8"/>
  <c r="AS491" i="8"/>
  <c r="AT491" i="8"/>
  <c r="AU491" i="8"/>
  <c r="AV491" i="8"/>
  <c r="AW491" i="8"/>
  <c r="AX491" i="8"/>
  <c r="AY491" i="8"/>
  <c r="AZ491" i="8"/>
  <c r="A492" i="8"/>
  <c r="B492" i="8"/>
  <c r="C492" i="8"/>
  <c r="D492" i="8"/>
  <c r="E492" i="8"/>
  <c r="F492" i="8"/>
  <c r="G492" i="8"/>
  <c r="H492" i="8"/>
  <c r="I492" i="8"/>
  <c r="J492" i="8"/>
  <c r="K492" i="8"/>
  <c r="L492" i="8"/>
  <c r="M492" i="8"/>
  <c r="N492" i="8"/>
  <c r="O492" i="8"/>
  <c r="P492" i="8"/>
  <c r="Q492" i="8"/>
  <c r="R492" i="8"/>
  <c r="S492" i="8"/>
  <c r="T492" i="8"/>
  <c r="U492" i="8"/>
  <c r="V492" i="8"/>
  <c r="W492" i="8"/>
  <c r="X492" i="8"/>
  <c r="Y492" i="8"/>
  <c r="Z492" i="8"/>
  <c r="AA492" i="8"/>
  <c r="AB492" i="8"/>
  <c r="AC492" i="8"/>
  <c r="AD492" i="8"/>
  <c r="AE492" i="8"/>
  <c r="AF492" i="8"/>
  <c r="AG492" i="8"/>
  <c r="AH492" i="8"/>
  <c r="AI492" i="8"/>
  <c r="AJ492" i="8"/>
  <c r="AK492" i="8"/>
  <c r="AL492" i="8"/>
  <c r="AM492" i="8"/>
  <c r="AN492" i="8"/>
  <c r="AO492" i="8"/>
  <c r="AP492" i="8"/>
  <c r="AQ492" i="8"/>
  <c r="AR492" i="8"/>
  <c r="AS492" i="8"/>
  <c r="AT492" i="8"/>
  <c r="AU492" i="8"/>
  <c r="AV492" i="8"/>
  <c r="AW492" i="8"/>
  <c r="AX492" i="8"/>
  <c r="AY492" i="8"/>
  <c r="AZ492" i="8"/>
  <c r="A493" i="8"/>
  <c r="B493" i="8"/>
  <c r="C493" i="8"/>
  <c r="D493" i="8"/>
  <c r="E493" i="8"/>
  <c r="F493" i="8"/>
  <c r="G493" i="8"/>
  <c r="H493" i="8"/>
  <c r="I493" i="8"/>
  <c r="J493" i="8"/>
  <c r="K493" i="8"/>
  <c r="L493" i="8"/>
  <c r="M493" i="8"/>
  <c r="N493" i="8"/>
  <c r="O493" i="8"/>
  <c r="P493" i="8"/>
  <c r="Q493" i="8"/>
  <c r="R493" i="8"/>
  <c r="S493" i="8"/>
  <c r="T493" i="8"/>
  <c r="U493" i="8"/>
  <c r="V493" i="8"/>
  <c r="W493" i="8"/>
  <c r="X493" i="8"/>
  <c r="Y493" i="8"/>
  <c r="Z493" i="8"/>
  <c r="AA493" i="8"/>
  <c r="AB493" i="8"/>
  <c r="AC493" i="8"/>
  <c r="AD493" i="8"/>
  <c r="AE493" i="8"/>
  <c r="AF493" i="8"/>
  <c r="AG493" i="8"/>
  <c r="AH493" i="8"/>
  <c r="AI493" i="8"/>
  <c r="AJ493" i="8"/>
  <c r="AK493" i="8"/>
  <c r="AL493" i="8"/>
  <c r="AM493" i="8"/>
  <c r="AN493" i="8"/>
  <c r="AO493" i="8"/>
  <c r="AP493" i="8"/>
  <c r="AQ493" i="8"/>
  <c r="AR493" i="8"/>
  <c r="AS493" i="8"/>
  <c r="AT493" i="8"/>
  <c r="AU493" i="8"/>
  <c r="AV493" i="8"/>
  <c r="AW493" i="8"/>
  <c r="AX493" i="8"/>
  <c r="AY493" i="8"/>
  <c r="AZ493" i="8"/>
  <c r="A494" i="8"/>
  <c r="B494" i="8"/>
  <c r="C494" i="8"/>
  <c r="D494" i="8"/>
  <c r="E494" i="8"/>
  <c r="F494" i="8"/>
  <c r="G494" i="8"/>
  <c r="H494" i="8"/>
  <c r="I494" i="8"/>
  <c r="J494" i="8"/>
  <c r="K494" i="8"/>
  <c r="L494" i="8"/>
  <c r="M494" i="8"/>
  <c r="N494" i="8"/>
  <c r="O494" i="8"/>
  <c r="P494" i="8"/>
  <c r="Q494" i="8"/>
  <c r="R494" i="8"/>
  <c r="S494" i="8"/>
  <c r="T494" i="8"/>
  <c r="U494" i="8"/>
  <c r="V494" i="8"/>
  <c r="W494" i="8"/>
  <c r="X494" i="8"/>
  <c r="Y494" i="8"/>
  <c r="Z494" i="8"/>
  <c r="AA494" i="8"/>
  <c r="AB494" i="8"/>
  <c r="AC494" i="8"/>
  <c r="AD494" i="8"/>
  <c r="AE494" i="8"/>
  <c r="AF494" i="8"/>
  <c r="AG494" i="8"/>
  <c r="AH494" i="8"/>
  <c r="AI494" i="8"/>
  <c r="AJ494" i="8"/>
  <c r="AK494" i="8"/>
  <c r="AL494" i="8"/>
  <c r="AM494" i="8"/>
  <c r="AN494" i="8"/>
  <c r="AO494" i="8"/>
  <c r="AP494" i="8"/>
  <c r="AQ494" i="8"/>
  <c r="AR494" i="8"/>
  <c r="AS494" i="8"/>
  <c r="AT494" i="8"/>
  <c r="AU494" i="8"/>
  <c r="AV494" i="8"/>
  <c r="AW494" i="8"/>
  <c r="AX494" i="8"/>
  <c r="AY494" i="8"/>
  <c r="AZ494" i="8"/>
  <c r="A495" i="8"/>
  <c r="B495" i="8"/>
  <c r="C495" i="8"/>
  <c r="D495" i="8"/>
  <c r="E495" i="8"/>
  <c r="F495" i="8"/>
  <c r="G495" i="8"/>
  <c r="H495" i="8"/>
  <c r="I495" i="8"/>
  <c r="J495" i="8"/>
  <c r="K495" i="8"/>
  <c r="L495" i="8"/>
  <c r="M495" i="8"/>
  <c r="N495" i="8"/>
  <c r="O495" i="8"/>
  <c r="P495" i="8"/>
  <c r="Q495" i="8"/>
  <c r="R495" i="8"/>
  <c r="S495" i="8"/>
  <c r="T495" i="8"/>
  <c r="U495" i="8"/>
  <c r="V495" i="8"/>
  <c r="W495" i="8"/>
  <c r="X495" i="8"/>
  <c r="Y495" i="8"/>
  <c r="Z495" i="8"/>
  <c r="AA495" i="8"/>
  <c r="AB495" i="8"/>
  <c r="AC495" i="8"/>
  <c r="AD495" i="8"/>
  <c r="AE495" i="8"/>
  <c r="AF495" i="8"/>
  <c r="AG495" i="8"/>
  <c r="AH495" i="8"/>
  <c r="AI495" i="8"/>
  <c r="AJ495" i="8"/>
  <c r="AK495" i="8"/>
  <c r="AL495" i="8"/>
  <c r="AM495" i="8"/>
  <c r="AN495" i="8"/>
  <c r="AO495" i="8"/>
  <c r="AP495" i="8"/>
  <c r="AQ495" i="8"/>
  <c r="AR495" i="8"/>
  <c r="AS495" i="8"/>
  <c r="AT495" i="8"/>
  <c r="AU495" i="8"/>
  <c r="AV495" i="8"/>
  <c r="AW495" i="8"/>
  <c r="AX495" i="8"/>
  <c r="AY495" i="8"/>
  <c r="AZ495" i="8"/>
  <c r="A496" i="8"/>
  <c r="B496" i="8"/>
  <c r="C496" i="8"/>
  <c r="D496" i="8"/>
  <c r="E496" i="8"/>
  <c r="F496" i="8"/>
  <c r="G496" i="8"/>
  <c r="H496" i="8"/>
  <c r="I496" i="8"/>
  <c r="J496" i="8"/>
  <c r="K496" i="8"/>
  <c r="L496" i="8"/>
  <c r="M496" i="8"/>
  <c r="N496" i="8"/>
  <c r="O496" i="8"/>
  <c r="P496" i="8"/>
  <c r="Q496" i="8"/>
  <c r="R496" i="8"/>
  <c r="S496" i="8"/>
  <c r="T496" i="8"/>
  <c r="U496" i="8"/>
  <c r="V496" i="8"/>
  <c r="W496" i="8"/>
  <c r="X496" i="8"/>
  <c r="Y496" i="8"/>
  <c r="Z496" i="8"/>
  <c r="AA496" i="8"/>
  <c r="AB496" i="8"/>
  <c r="AC496" i="8"/>
  <c r="AD496" i="8"/>
  <c r="AE496" i="8"/>
  <c r="AF496" i="8"/>
  <c r="AG496" i="8"/>
  <c r="AH496" i="8"/>
  <c r="AI496" i="8"/>
  <c r="AJ496" i="8"/>
  <c r="AK496" i="8"/>
  <c r="AL496" i="8"/>
  <c r="AM496" i="8"/>
  <c r="AN496" i="8"/>
  <c r="AO496" i="8"/>
  <c r="AP496" i="8"/>
  <c r="AQ496" i="8"/>
  <c r="AR496" i="8"/>
  <c r="AS496" i="8"/>
  <c r="AT496" i="8"/>
  <c r="AU496" i="8"/>
  <c r="AV496" i="8"/>
  <c r="AW496" i="8"/>
  <c r="AX496" i="8"/>
  <c r="AY496" i="8"/>
  <c r="AZ496" i="8"/>
  <c r="A497" i="8"/>
  <c r="B497" i="8"/>
  <c r="C497" i="8"/>
  <c r="D497" i="8"/>
  <c r="E497" i="8"/>
  <c r="F497" i="8"/>
  <c r="G497" i="8"/>
  <c r="H497" i="8"/>
  <c r="I497" i="8"/>
  <c r="J497" i="8"/>
  <c r="K497" i="8"/>
  <c r="L497" i="8"/>
  <c r="M497" i="8"/>
  <c r="N497" i="8"/>
  <c r="O497" i="8"/>
  <c r="P497" i="8"/>
  <c r="Q497" i="8"/>
  <c r="R497" i="8"/>
  <c r="S497" i="8"/>
  <c r="T497" i="8"/>
  <c r="U497" i="8"/>
  <c r="V497" i="8"/>
  <c r="W497" i="8"/>
  <c r="X497" i="8"/>
  <c r="Y497" i="8"/>
  <c r="Z497" i="8"/>
  <c r="AA497" i="8"/>
  <c r="AB497" i="8"/>
  <c r="AC497" i="8"/>
  <c r="AD497" i="8"/>
  <c r="AE497" i="8"/>
  <c r="AF497" i="8"/>
  <c r="AG497" i="8"/>
  <c r="AH497" i="8"/>
  <c r="AI497" i="8"/>
  <c r="AJ497" i="8"/>
  <c r="AK497" i="8"/>
  <c r="AL497" i="8"/>
  <c r="AM497" i="8"/>
  <c r="AN497" i="8"/>
  <c r="AO497" i="8"/>
  <c r="AP497" i="8"/>
  <c r="AQ497" i="8"/>
  <c r="AR497" i="8"/>
  <c r="AS497" i="8"/>
  <c r="AT497" i="8"/>
  <c r="AU497" i="8"/>
  <c r="AV497" i="8"/>
  <c r="AW497" i="8"/>
  <c r="AX497" i="8"/>
  <c r="AY497" i="8"/>
  <c r="AZ497" i="8"/>
  <c r="A498" i="8"/>
  <c r="B498" i="8"/>
  <c r="C498" i="8"/>
  <c r="D498" i="8"/>
  <c r="E498" i="8"/>
  <c r="F498" i="8"/>
  <c r="G498" i="8"/>
  <c r="H498" i="8"/>
  <c r="I498" i="8"/>
  <c r="J498" i="8"/>
  <c r="K498" i="8"/>
  <c r="L498" i="8"/>
  <c r="M498" i="8"/>
  <c r="N498" i="8"/>
  <c r="O498" i="8"/>
  <c r="P498" i="8"/>
  <c r="Q498" i="8"/>
  <c r="R498" i="8"/>
  <c r="S498" i="8"/>
  <c r="T498" i="8"/>
  <c r="U498" i="8"/>
  <c r="V498" i="8"/>
  <c r="W498" i="8"/>
  <c r="X498" i="8"/>
  <c r="Y498" i="8"/>
  <c r="Z498" i="8"/>
  <c r="AA498" i="8"/>
  <c r="AB498" i="8"/>
  <c r="AC498" i="8"/>
  <c r="AD498" i="8"/>
  <c r="AE498" i="8"/>
  <c r="AF498" i="8"/>
  <c r="AG498" i="8"/>
  <c r="AH498" i="8"/>
  <c r="AI498" i="8"/>
  <c r="AJ498" i="8"/>
  <c r="AK498" i="8"/>
  <c r="AL498" i="8"/>
  <c r="AM498" i="8"/>
  <c r="AN498" i="8"/>
  <c r="AO498" i="8"/>
  <c r="AP498" i="8"/>
  <c r="AQ498" i="8"/>
  <c r="AR498" i="8"/>
  <c r="AS498" i="8"/>
  <c r="AT498" i="8"/>
  <c r="AU498" i="8"/>
  <c r="AV498" i="8"/>
  <c r="AW498" i="8"/>
  <c r="AX498" i="8"/>
  <c r="AY498" i="8"/>
  <c r="AZ498" i="8"/>
  <c r="A499" i="8"/>
  <c r="B499" i="8"/>
  <c r="C499" i="8"/>
  <c r="D499" i="8"/>
  <c r="E499" i="8"/>
  <c r="F499" i="8"/>
  <c r="G499" i="8"/>
  <c r="H499" i="8"/>
  <c r="I499" i="8"/>
  <c r="J499" i="8"/>
  <c r="K499" i="8"/>
  <c r="L499" i="8"/>
  <c r="M499" i="8"/>
  <c r="N499" i="8"/>
  <c r="O499" i="8"/>
  <c r="P499" i="8"/>
  <c r="Q499" i="8"/>
  <c r="R499" i="8"/>
  <c r="S499" i="8"/>
  <c r="T499" i="8"/>
  <c r="U499" i="8"/>
  <c r="V499" i="8"/>
  <c r="W499" i="8"/>
  <c r="X499" i="8"/>
  <c r="Y499" i="8"/>
  <c r="Z499" i="8"/>
  <c r="AA499" i="8"/>
  <c r="AB499" i="8"/>
  <c r="AC499" i="8"/>
  <c r="AD499" i="8"/>
  <c r="AE499" i="8"/>
  <c r="AF499" i="8"/>
  <c r="AG499" i="8"/>
  <c r="AH499" i="8"/>
  <c r="AI499" i="8"/>
  <c r="AJ499" i="8"/>
  <c r="AK499" i="8"/>
  <c r="AL499" i="8"/>
  <c r="AM499" i="8"/>
  <c r="AN499" i="8"/>
  <c r="AO499" i="8"/>
  <c r="AP499" i="8"/>
  <c r="AQ499" i="8"/>
  <c r="AR499" i="8"/>
  <c r="AS499" i="8"/>
  <c r="AT499" i="8"/>
  <c r="AU499" i="8"/>
  <c r="AV499" i="8"/>
  <c r="AW499" i="8"/>
  <c r="AX499" i="8"/>
  <c r="AY499" i="8"/>
  <c r="AZ499" i="8"/>
  <c r="A500" i="8"/>
  <c r="B500" i="8"/>
  <c r="C500" i="8"/>
  <c r="D500" i="8"/>
  <c r="E500" i="8"/>
  <c r="F500" i="8"/>
  <c r="G500" i="8"/>
  <c r="H500" i="8"/>
  <c r="I500" i="8"/>
  <c r="J500" i="8"/>
  <c r="K500" i="8"/>
  <c r="L500" i="8"/>
  <c r="M500" i="8"/>
  <c r="N500" i="8"/>
  <c r="O500" i="8"/>
  <c r="P500" i="8"/>
  <c r="Q500" i="8"/>
  <c r="R500" i="8"/>
  <c r="S500" i="8"/>
  <c r="T500" i="8"/>
  <c r="U500" i="8"/>
  <c r="V500" i="8"/>
  <c r="W500" i="8"/>
  <c r="X500" i="8"/>
  <c r="Y500" i="8"/>
  <c r="Z500" i="8"/>
  <c r="AA500" i="8"/>
  <c r="AB500" i="8"/>
  <c r="AC500" i="8"/>
  <c r="AD500" i="8"/>
  <c r="AE500" i="8"/>
  <c r="AF500" i="8"/>
  <c r="AG500" i="8"/>
  <c r="AH500" i="8"/>
  <c r="AI500" i="8"/>
  <c r="AJ500" i="8"/>
  <c r="AK500" i="8"/>
  <c r="AL500" i="8"/>
  <c r="AM500" i="8"/>
  <c r="AN500" i="8"/>
  <c r="AO500" i="8"/>
  <c r="AP500" i="8"/>
  <c r="AQ500" i="8"/>
  <c r="AR500" i="8"/>
  <c r="AS500" i="8"/>
  <c r="AT500" i="8"/>
  <c r="AU500" i="8"/>
  <c r="AV500" i="8"/>
  <c r="AW500" i="8"/>
  <c r="AX500" i="8"/>
  <c r="AY500" i="8"/>
  <c r="AZ500" i="8"/>
  <c r="A2" i="8"/>
  <c r="B2" i="8"/>
  <c r="C2" i="8"/>
  <c r="D2" i="8"/>
  <c r="E2" i="8"/>
  <c r="F2" i="8"/>
  <c r="G2" i="8"/>
  <c r="H2" i="8"/>
  <c r="I2" i="8"/>
  <c r="J2" i="8"/>
  <c r="K2" i="8"/>
  <c r="L2" i="8"/>
  <c r="M2" i="8"/>
  <c r="N2" i="8"/>
  <c r="O2" i="8"/>
  <c r="P2" i="8"/>
  <c r="Q2" i="8"/>
  <c r="R2" i="8"/>
  <c r="S2" i="8"/>
  <c r="T2" i="8"/>
  <c r="U2" i="8"/>
  <c r="V2" i="8"/>
  <c r="W2" i="8"/>
  <c r="X2" i="8"/>
  <c r="Y2" i="8"/>
  <c r="Z2" i="8"/>
  <c r="AA2" i="8"/>
  <c r="AB2" i="8"/>
  <c r="AC2" i="8"/>
  <c r="AD2" i="8"/>
  <c r="AE2" i="8"/>
  <c r="AF2" i="8"/>
  <c r="AG2" i="8"/>
  <c r="AH2" i="8"/>
  <c r="AI2" i="8"/>
  <c r="AJ2" i="8"/>
  <c r="AK2" i="8"/>
  <c r="AL2" i="8"/>
  <c r="AM2" i="8"/>
  <c r="AN2" i="8"/>
  <c r="AO2" i="8"/>
  <c r="AP2" i="8"/>
  <c r="AQ2" i="8"/>
  <c r="AR2" i="8"/>
  <c r="AS2" i="8"/>
  <c r="AT2" i="8"/>
  <c r="AU2" i="8"/>
  <c r="AV2" i="8"/>
  <c r="AW2" i="8"/>
  <c r="AX2" i="8"/>
  <c r="AY2" i="8"/>
  <c r="AZ2" i="8"/>
  <c r="AG2" i="10"/>
  <c r="BX2" i="10"/>
  <c r="BW2" i="10"/>
  <c r="BV2" i="10"/>
  <c r="BU2" i="10"/>
  <c r="BT2" i="10"/>
  <c r="BS2" i="10"/>
  <c r="BR2" i="10"/>
  <c r="BQ2" i="10"/>
  <c r="BP2" i="10"/>
  <c r="I2" i="10"/>
  <c r="DB2" i="10"/>
  <c r="DA2" i="10"/>
  <c r="CZ2" i="10"/>
  <c r="CY2" i="10"/>
  <c r="CX2" i="10"/>
  <c r="CW2" i="10"/>
  <c r="CV2" i="10"/>
  <c r="CU2" i="10"/>
  <c r="CT2" i="10"/>
  <c r="CS2" i="10"/>
  <c r="CR2" i="10"/>
  <c r="CQ2" i="10"/>
  <c r="CP2" i="10"/>
  <c r="CO2" i="10"/>
  <c r="CN2" i="10"/>
  <c r="CM2" i="10"/>
  <c r="CL2" i="10"/>
  <c r="CK2" i="10"/>
  <c r="CJ2" i="10"/>
  <c r="CI2" i="10"/>
  <c r="CH2" i="10"/>
  <c r="CG2" i="10"/>
  <c r="CF2" i="10"/>
  <c r="CE2" i="10"/>
  <c r="CD2" i="10"/>
  <c r="CC2" i="10"/>
  <c r="CB2" i="10"/>
  <c r="CA2" i="10"/>
  <c r="BZ2" i="10"/>
  <c r="BY2" i="10"/>
  <c r="BN2" i="10"/>
  <c r="BO2" i="10"/>
  <c r="BM2" i="10"/>
  <c r="BK2" i="10"/>
  <c r="BL2" i="10"/>
  <c r="BJ2" i="10"/>
  <c r="BH2" i="10"/>
  <c r="BI2" i="10"/>
  <c r="BG2" i="10"/>
  <c r="BE2" i="10"/>
  <c r="BF2" i="10"/>
  <c r="BD2" i="10"/>
  <c r="BB2" i="10"/>
  <c r="BC2" i="10"/>
  <c r="BA2" i="10"/>
  <c r="AZ2" i="10"/>
  <c r="AY2" i="10"/>
  <c r="AX2" i="10"/>
  <c r="AW2" i="10"/>
  <c r="AV2" i="10"/>
  <c r="AU2" i="10"/>
  <c r="AT2" i="10"/>
  <c r="AS2" i="10"/>
  <c r="AR2" i="10"/>
  <c r="AQ2" i="10"/>
  <c r="AP2" i="10"/>
  <c r="AO2" i="10"/>
  <c r="AN2" i="10"/>
  <c r="AM2" i="10"/>
  <c r="AL2" i="10"/>
  <c r="AK2" i="10"/>
  <c r="AJ2" i="10"/>
  <c r="AI2" i="10"/>
  <c r="AH2" i="10"/>
  <c r="AF2" i="10"/>
  <c r="AE2" i="10"/>
  <c r="AD2" i="10"/>
  <c r="AC2" i="10"/>
  <c r="AB2" i="10"/>
  <c r="AA2" i="10"/>
  <c r="Z2" i="10"/>
  <c r="Y2" i="10"/>
  <c r="X2" i="10"/>
  <c r="W2" i="10"/>
  <c r="V2" i="10"/>
  <c r="U2" i="10"/>
  <c r="T2" i="10"/>
  <c r="S2" i="10"/>
  <c r="R2" i="10"/>
  <c r="Q2" i="10"/>
  <c r="P2" i="10"/>
  <c r="O2" i="10"/>
  <c r="N2" i="10"/>
  <c r="M2" i="10"/>
  <c r="L2" i="10"/>
  <c r="K2" i="10"/>
  <c r="J2" i="10"/>
  <c r="H2" i="10"/>
  <c r="G2" i="10"/>
  <c r="F2" i="10"/>
  <c r="E2" i="10"/>
  <c r="D2" i="10"/>
  <c r="C2" i="10"/>
  <c r="B2" i="10"/>
  <c r="A2" i="10"/>
</calcChain>
</file>

<file path=xl/sharedStrings.xml><?xml version="1.0" encoding="utf-8"?>
<sst xmlns="http://schemas.openxmlformats.org/spreadsheetml/2006/main" count="1032" uniqueCount="871">
  <si>
    <t>Course tab</t>
  </si>
  <si>
    <t>Required</t>
  </si>
  <si>
    <t>Description</t>
  </si>
  <si>
    <t>hei</t>
  </si>
  <si>
    <t>x</t>
  </si>
  <si>
    <t>The SCHAC code of the institution</t>
  </si>
  <si>
    <t>o</t>
  </si>
  <si>
    <t>Title of the course</t>
  </si>
  <si>
    <t>Language the title is in</t>
  </si>
  <si>
    <t>code</t>
  </si>
  <si>
    <t>Unique course code</t>
  </si>
  <si>
    <t>course__ects</t>
  </si>
  <si>
    <t>ECTS credits</t>
  </si>
  <si>
    <t>Language(s) of instruction</t>
  </si>
  <si>
    <t>Detailed course description</t>
  </si>
  <si>
    <t>Language of the text in course description</t>
  </si>
  <si>
    <t>Detailed learning outcomes</t>
  </si>
  <si>
    <t>Language of the text in learning outcomes</t>
  </si>
  <si>
    <t>Academic term in which the Course is delivered</t>
  </si>
  <si>
    <t>Detailed description of the course assessment method</t>
  </si>
  <si>
    <t>Language of the text in course assessment method</t>
  </si>
  <si>
    <t>Bibliography (or recommended resources) for the course</t>
  </si>
  <si>
    <t>Language of the text in Bibliography</t>
  </si>
  <si>
    <t>Detailed description of the course content</t>
  </si>
  <si>
    <t>Language of the text in course content</t>
  </si>
  <si>
    <t>type</t>
  </si>
  <si>
    <t>value</t>
  </si>
  <si>
    <t>Language of the text in prerequisites</t>
  </si>
  <si>
    <t>year</t>
  </si>
  <si>
    <t>mandatory</t>
  </si>
  <si>
    <t>course__restricted_to_local</t>
  </si>
  <si>
    <t>course__restricted_to_alliance</t>
  </si>
  <si>
    <t>Detailed description of the teaching method</t>
  </si>
  <si>
    <t>Language of the text in teaching method</t>
  </si>
  <si>
    <t>uri</t>
  </si>
  <si>
    <t>Programme tab</t>
  </si>
  <si>
    <t>Title of the programme</t>
  </si>
  <si>
    <t>Language the programme title is in</t>
  </si>
  <si>
    <t>Unique programme code</t>
  </si>
  <si>
    <t>programme__ects</t>
  </si>
  <si>
    <t>Total ECTS credits</t>
  </si>
  <si>
    <t>programme__eqf_level_provided</t>
  </si>
  <si>
    <t>programme__length</t>
  </si>
  <si>
    <t>Detailed programme description</t>
  </si>
  <si>
    <t>Language of the text in programme description</t>
  </si>
  <si>
    <t>Abbreviation of the programme</t>
  </si>
  <si>
    <t>Language of the text in abbreviation</t>
  </si>
  <si>
    <t>programme__valid_since</t>
  </si>
  <si>
    <t>programme__valid_until</t>
  </si>
  <si>
    <t>EQF levels label</t>
  </si>
  <si>
    <t>EQF levels value</t>
  </si>
  <si>
    <t>EQF level 5</t>
  </si>
  <si>
    <t>EQF level 6</t>
  </si>
  <si>
    <t>EQF level 7</t>
  </si>
  <si>
    <t>EQF level 8</t>
  </si>
  <si>
    <t>ISCED-F label</t>
  </si>
  <si>
    <t>ISCED-F value</t>
  </si>
  <si>
    <t>00 Generic programmes and qualifications</t>
  </si>
  <si>
    <t>00</t>
  </si>
  <si>
    <t>001 Basic programmes and qualifications</t>
  </si>
  <si>
    <t>001</t>
  </si>
  <si>
    <t>0011 Basic programmes and qualifications</t>
  </si>
  <si>
    <t>0011</t>
  </si>
  <si>
    <t>002 Literacy and numeracy</t>
  </si>
  <si>
    <t>002</t>
  </si>
  <si>
    <t>0021 Literacy and numeracy</t>
  </si>
  <si>
    <t>0021</t>
  </si>
  <si>
    <t>003 Personal skills and development</t>
  </si>
  <si>
    <t>003</t>
  </si>
  <si>
    <t>0031 Personal skills and development</t>
  </si>
  <si>
    <t>0031</t>
  </si>
  <si>
    <t>01 Education</t>
  </si>
  <si>
    <t>01</t>
  </si>
  <si>
    <t>011 Education</t>
  </si>
  <si>
    <t>011</t>
  </si>
  <si>
    <t>0111 Education science</t>
  </si>
  <si>
    <t>0111</t>
  </si>
  <si>
    <t>0112 Training for pre-school teachers</t>
  </si>
  <si>
    <t>0112</t>
  </si>
  <si>
    <t>0113 Teacher training without subject specialisation</t>
  </si>
  <si>
    <t>0113</t>
  </si>
  <si>
    <t>0114 Teacher training with subject specialisation</t>
  </si>
  <si>
    <t>0114</t>
  </si>
  <si>
    <t>02 Arts and humanities’</t>
  </si>
  <si>
    <t>02</t>
  </si>
  <si>
    <t>021 Arts</t>
  </si>
  <si>
    <t>021</t>
  </si>
  <si>
    <t>0211 Audio-visual techniques and media production</t>
  </si>
  <si>
    <t>0211</t>
  </si>
  <si>
    <t>0212 Fashion, interior and industrial design</t>
  </si>
  <si>
    <t>0212</t>
  </si>
  <si>
    <t>0213 Fine arts</t>
  </si>
  <si>
    <t>0213</t>
  </si>
  <si>
    <t>0214 Handicrafts</t>
  </si>
  <si>
    <t>0214</t>
  </si>
  <si>
    <t>0215 Music and performing arts</t>
  </si>
  <si>
    <t>0215</t>
  </si>
  <si>
    <t>022 Humanities (except languages)</t>
  </si>
  <si>
    <t>022</t>
  </si>
  <si>
    <t>0221 Religion and theology</t>
  </si>
  <si>
    <t>0221</t>
  </si>
  <si>
    <t>0222 History and archaeology</t>
  </si>
  <si>
    <t>0222</t>
  </si>
  <si>
    <t>0223 Philosophy and ethics</t>
  </si>
  <si>
    <t>0223</t>
  </si>
  <si>
    <t>023 Languages</t>
  </si>
  <si>
    <t>023</t>
  </si>
  <si>
    <t>0231 Language acquisition</t>
  </si>
  <si>
    <t>0231</t>
  </si>
  <si>
    <t>0232 Literature and linguistics</t>
  </si>
  <si>
    <t>0232</t>
  </si>
  <si>
    <t>03 Social sciences, journalism and information</t>
  </si>
  <si>
    <t>03</t>
  </si>
  <si>
    <t>031 Social and behavioural sciences</t>
  </si>
  <si>
    <t>031</t>
  </si>
  <si>
    <t>0311 Economics</t>
  </si>
  <si>
    <t>0311</t>
  </si>
  <si>
    <t>0312 Political sciences and civics</t>
  </si>
  <si>
    <t>0312</t>
  </si>
  <si>
    <t>0313 Psychology</t>
  </si>
  <si>
    <t>0313</t>
  </si>
  <si>
    <t>0314 Sociology and cultural studies</t>
  </si>
  <si>
    <t>0314</t>
  </si>
  <si>
    <t>032 Journalism and information</t>
  </si>
  <si>
    <t>032</t>
  </si>
  <si>
    <t>0321 Journalism and reporting</t>
  </si>
  <si>
    <t>0321</t>
  </si>
  <si>
    <t>0322 Library, information and archival studies</t>
  </si>
  <si>
    <t>0322</t>
  </si>
  <si>
    <t>04 Business, administration and law</t>
  </si>
  <si>
    <t>04</t>
  </si>
  <si>
    <t>041 Business and administration</t>
  </si>
  <si>
    <t>041</t>
  </si>
  <si>
    <t>0411 Accounting and taxation</t>
  </si>
  <si>
    <t>0411</t>
  </si>
  <si>
    <t>0412 Finance, banking and insurance</t>
  </si>
  <si>
    <t>0412</t>
  </si>
  <si>
    <t>0413 Management and administration</t>
  </si>
  <si>
    <t>0413</t>
  </si>
  <si>
    <t>0414 Marketing and advertising</t>
  </si>
  <si>
    <t>0414</t>
  </si>
  <si>
    <t>0415 Secretarial and office work</t>
  </si>
  <si>
    <t>0415</t>
  </si>
  <si>
    <t>0416 Wholesale and retail sales</t>
  </si>
  <si>
    <t>0416</t>
  </si>
  <si>
    <t>0417 Work skills</t>
  </si>
  <si>
    <t>0417</t>
  </si>
  <si>
    <t>042 Law</t>
  </si>
  <si>
    <t>042</t>
  </si>
  <si>
    <t>0421 Law</t>
  </si>
  <si>
    <t>0421</t>
  </si>
  <si>
    <t>05 Natural Sciences, mathematics and statistics</t>
  </si>
  <si>
    <t>05</t>
  </si>
  <si>
    <t>051 Biological and related sciences</t>
  </si>
  <si>
    <t>051</t>
  </si>
  <si>
    <t>0511 Biology</t>
  </si>
  <si>
    <t>0511</t>
  </si>
  <si>
    <t>0512 Biochemistry</t>
  </si>
  <si>
    <t>0512</t>
  </si>
  <si>
    <t>052 Environment</t>
  </si>
  <si>
    <t>052</t>
  </si>
  <si>
    <t>0521 Environmental sciences</t>
  </si>
  <si>
    <t>0521</t>
  </si>
  <si>
    <t>0522 Natural environments and wildlife</t>
  </si>
  <si>
    <t>0522</t>
  </si>
  <si>
    <t>053 Physical sciences</t>
  </si>
  <si>
    <t>053</t>
  </si>
  <si>
    <t>0531 Chemistry</t>
  </si>
  <si>
    <t>0531</t>
  </si>
  <si>
    <t>0532 Earth Sciences</t>
  </si>
  <si>
    <t>0532</t>
  </si>
  <si>
    <t>0533 Physics</t>
  </si>
  <si>
    <t>0533</t>
  </si>
  <si>
    <t>054 Mathematics and statistics</t>
  </si>
  <si>
    <t>054</t>
  </si>
  <si>
    <t>0541 Mathematics</t>
  </si>
  <si>
    <t>0541</t>
  </si>
  <si>
    <t>0542 Statistics</t>
  </si>
  <si>
    <t>0542</t>
  </si>
  <si>
    <t>06 Information and Communication Technologies (ICTs)</t>
  </si>
  <si>
    <t>06</t>
  </si>
  <si>
    <t>061 Information and Communication Technologies (ICTs)</t>
  </si>
  <si>
    <t>061</t>
  </si>
  <si>
    <t>0611 Computer use</t>
  </si>
  <si>
    <t>0611</t>
  </si>
  <si>
    <t>0612 Database and network design and administration</t>
  </si>
  <si>
    <t>0612</t>
  </si>
  <si>
    <t>0613 Software and applications development and analysis</t>
  </si>
  <si>
    <t>0613</t>
  </si>
  <si>
    <t>07 Engineering, manufacturing and construction</t>
  </si>
  <si>
    <t>07</t>
  </si>
  <si>
    <t>071 Engineering and engineering trades</t>
  </si>
  <si>
    <t>071</t>
  </si>
  <si>
    <t>0711 Chemical engineering and processes</t>
  </si>
  <si>
    <t>0711</t>
  </si>
  <si>
    <t>0712 Environmental protection technology</t>
  </si>
  <si>
    <t>0712</t>
  </si>
  <si>
    <t>0713 Electricity and energy</t>
  </si>
  <si>
    <t>0713</t>
  </si>
  <si>
    <t>0714 Electronics and automation</t>
  </si>
  <si>
    <t>0714</t>
  </si>
  <si>
    <t>0715 Mechanics and metal trade</t>
  </si>
  <si>
    <t>0715</t>
  </si>
  <si>
    <t>0716 Motor vehicles, ships and aircraft</t>
  </si>
  <si>
    <t>0716</t>
  </si>
  <si>
    <t>072 Manufacturing and processing</t>
  </si>
  <si>
    <t>072</t>
  </si>
  <si>
    <t>0721 Food processing</t>
  </si>
  <si>
    <t>0721</t>
  </si>
  <si>
    <t>0722 Materials (glass, paper, plastic and wood)</t>
  </si>
  <si>
    <t>0722</t>
  </si>
  <si>
    <t>0723 Textiles (clothes, footwear and leather)</t>
  </si>
  <si>
    <t>0723</t>
  </si>
  <si>
    <t>0724 Mining and extraction</t>
  </si>
  <si>
    <t>0724</t>
  </si>
  <si>
    <t>073 Architecture and construction</t>
  </si>
  <si>
    <t>073</t>
  </si>
  <si>
    <t>0731 Architecture and town planning</t>
  </si>
  <si>
    <t>0731</t>
  </si>
  <si>
    <t>0732 Building and civil engineering</t>
  </si>
  <si>
    <t>0732</t>
  </si>
  <si>
    <t>08 Agriculture, forestry, fisheries and veterinary</t>
  </si>
  <si>
    <t>08</t>
  </si>
  <si>
    <t>081 Agriculture</t>
  </si>
  <si>
    <t>081</t>
  </si>
  <si>
    <t>0811 Crop and livestock production</t>
  </si>
  <si>
    <t>0811</t>
  </si>
  <si>
    <t>0812 Horticulture</t>
  </si>
  <si>
    <t>0812</t>
  </si>
  <si>
    <t>082 Forestry</t>
  </si>
  <si>
    <t>082</t>
  </si>
  <si>
    <t>0821 Forestry</t>
  </si>
  <si>
    <t>0821</t>
  </si>
  <si>
    <t>083 Fisheries</t>
  </si>
  <si>
    <t>083</t>
  </si>
  <si>
    <t>0831 Fisheries</t>
  </si>
  <si>
    <t>0831</t>
  </si>
  <si>
    <t>084 Veterinary</t>
  </si>
  <si>
    <t>084</t>
  </si>
  <si>
    <t>0841 Veterinary</t>
  </si>
  <si>
    <t>0841</t>
  </si>
  <si>
    <t>09 Health and welfare</t>
  </si>
  <si>
    <t>09</t>
  </si>
  <si>
    <t>091 Health</t>
  </si>
  <si>
    <t>091</t>
  </si>
  <si>
    <t>0911 Dental studies</t>
  </si>
  <si>
    <t>0911</t>
  </si>
  <si>
    <t>0912 Medicine</t>
  </si>
  <si>
    <t>0912</t>
  </si>
  <si>
    <t>0913 Nursing and midwifery</t>
  </si>
  <si>
    <t>0913</t>
  </si>
  <si>
    <t>0914 Medical diagnostic and treatment technology</t>
  </si>
  <si>
    <t>0914</t>
  </si>
  <si>
    <t>0915 Therapy and rehabilitation</t>
  </si>
  <si>
    <t>0915</t>
  </si>
  <si>
    <t>0916 Pharmacy</t>
  </si>
  <si>
    <t>0916</t>
  </si>
  <si>
    <t>0917 Traditional and complementary medicine and therapy</t>
  </si>
  <si>
    <t>0917</t>
  </si>
  <si>
    <t>10 Services</t>
  </si>
  <si>
    <t>10</t>
  </si>
  <si>
    <t>101 Personal services</t>
  </si>
  <si>
    <t>101</t>
  </si>
  <si>
    <t>1011 Domestic services</t>
  </si>
  <si>
    <t>1011</t>
  </si>
  <si>
    <t>1012 Hair and beauty services</t>
  </si>
  <si>
    <t>1012</t>
  </si>
  <si>
    <t>1013 Hotel, restaurants and catering</t>
  </si>
  <si>
    <t>1013</t>
  </si>
  <si>
    <t>1014 Sports</t>
  </si>
  <si>
    <t>1014</t>
  </si>
  <si>
    <t>1015 Travel, tourism and leisure</t>
  </si>
  <si>
    <t>1015</t>
  </si>
  <si>
    <t>102 Hygiene and occupational health services</t>
  </si>
  <si>
    <t>102</t>
  </si>
  <si>
    <t>1021 Community sanitation</t>
  </si>
  <si>
    <t>1021</t>
  </si>
  <si>
    <t>1022 Occupational health and safety</t>
  </si>
  <si>
    <t>1022</t>
  </si>
  <si>
    <t>103 Security services</t>
  </si>
  <si>
    <t>103</t>
  </si>
  <si>
    <t>1031 Military and defence</t>
  </si>
  <si>
    <t>1031</t>
  </si>
  <si>
    <t>1032 Protection of persons and property</t>
  </si>
  <si>
    <t>1032</t>
  </si>
  <si>
    <t>104 Transport services</t>
  </si>
  <si>
    <t>104</t>
  </si>
  <si>
    <t>1041 Transport services</t>
  </si>
  <si>
    <t>1041</t>
  </si>
  <si>
    <t>Language tag label</t>
  </si>
  <si>
    <t>Language tag code</t>
  </si>
  <si>
    <t>Bulgarian</t>
  </si>
  <si>
    <t>bg</t>
  </si>
  <si>
    <t>Bulgarian (Latin)</t>
  </si>
  <si>
    <t>bg-Latn</t>
  </si>
  <si>
    <t>Croatian</t>
  </si>
  <si>
    <t>hr</t>
  </si>
  <si>
    <t>Czech</t>
  </si>
  <si>
    <t>cs</t>
  </si>
  <si>
    <t>Danish</t>
  </si>
  <si>
    <t>da</t>
  </si>
  <si>
    <t>Dutch, Flemish</t>
  </si>
  <si>
    <t>nl</t>
  </si>
  <si>
    <t>English</t>
  </si>
  <si>
    <t>en</t>
  </si>
  <si>
    <t>Estonian</t>
  </si>
  <si>
    <t>et</t>
  </si>
  <si>
    <t>Finnish</t>
  </si>
  <si>
    <t>fi</t>
  </si>
  <si>
    <t>French</t>
  </si>
  <si>
    <t>fr</t>
  </si>
  <si>
    <t>German</t>
  </si>
  <si>
    <t>de</t>
  </si>
  <si>
    <t>Greek</t>
  </si>
  <si>
    <t>el</t>
  </si>
  <si>
    <t>Greek (Latin)</t>
  </si>
  <si>
    <t>el-Latn</t>
  </si>
  <si>
    <t>Hungarian</t>
  </si>
  <si>
    <t>hu</t>
  </si>
  <si>
    <t>Irish</t>
  </si>
  <si>
    <t>ga</t>
  </si>
  <si>
    <t>Italian</t>
  </si>
  <si>
    <t>it</t>
  </si>
  <si>
    <t>Latvian</t>
  </si>
  <si>
    <t>lv</t>
  </si>
  <si>
    <t>Lithuanian</t>
  </si>
  <si>
    <t>lt</t>
  </si>
  <si>
    <t>Luxembourgish</t>
  </si>
  <si>
    <t>lb</t>
  </si>
  <si>
    <t>Maltese</t>
  </si>
  <si>
    <t>mt</t>
  </si>
  <si>
    <t>Polish</t>
  </si>
  <si>
    <t>pl</t>
  </si>
  <si>
    <t>Portuguese</t>
  </si>
  <si>
    <t>pt</t>
  </si>
  <si>
    <t>Romanian</t>
  </si>
  <si>
    <t>ro</t>
  </si>
  <si>
    <t>Slovak</t>
  </si>
  <si>
    <t>sk</t>
  </si>
  <si>
    <t>Slovene</t>
  </si>
  <si>
    <t>sl</t>
  </si>
  <si>
    <t>Spanish</t>
  </si>
  <si>
    <t>es</t>
  </si>
  <si>
    <t>Swedish</t>
  </si>
  <si>
    <t>sv</t>
  </si>
  <si>
    <t>Albanian</t>
  </si>
  <si>
    <t>sq</t>
  </si>
  <si>
    <t>Arabic</t>
  </si>
  <si>
    <t>ar</t>
  </si>
  <si>
    <t>Armenian</t>
  </si>
  <si>
    <t>hy</t>
  </si>
  <si>
    <t>Armenian (Latin)</t>
  </si>
  <si>
    <t>hy-Latn</t>
  </si>
  <si>
    <t>Azerbaijani</t>
  </si>
  <si>
    <t>az</t>
  </si>
  <si>
    <t>Basque</t>
  </si>
  <si>
    <t>eu</t>
  </si>
  <si>
    <t>Belarusian</t>
  </si>
  <si>
    <t>be</t>
  </si>
  <si>
    <t>Belarusian (Latin)</t>
  </si>
  <si>
    <t>be-Latn</t>
  </si>
  <si>
    <t>Bosnian (Cyrillic)</t>
  </si>
  <si>
    <t>bs-Cyrl</t>
  </si>
  <si>
    <t>Bosnian (Latin)</t>
  </si>
  <si>
    <t>bs</t>
  </si>
  <si>
    <t>Catalan, Valencian</t>
  </si>
  <si>
    <t>ca</t>
  </si>
  <si>
    <t>Chinese</t>
  </si>
  <si>
    <t>zh</t>
  </si>
  <si>
    <t>Galician</t>
  </si>
  <si>
    <t>gl</t>
  </si>
  <si>
    <t>Georgian</t>
  </si>
  <si>
    <t>ka</t>
  </si>
  <si>
    <t>Georgian (Latin)</t>
  </si>
  <si>
    <t>ka-Latn</t>
  </si>
  <si>
    <t>Icelandic</t>
  </si>
  <si>
    <t>is</t>
  </si>
  <si>
    <t>Macedonian</t>
  </si>
  <si>
    <t>mk</t>
  </si>
  <si>
    <t>Macedonian (Latin)</t>
  </si>
  <si>
    <t>mk-Latn</t>
  </si>
  <si>
    <t>Norwegian</t>
  </si>
  <si>
    <t>no</t>
  </si>
  <si>
    <t>Russian</t>
  </si>
  <si>
    <t>ru</t>
  </si>
  <si>
    <t>Russian (Latin)</t>
  </si>
  <si>
    <t>ru-Latn</t>
  </si>
  <si>
    <t>Serbian (Cyrillic)</t>
  </si>
  <si>
    <t>sr-Cyrl</t>
  </si>
  <si>
    <t>Serbian (Latin)</t>
  </si>
  <si>
    <t>sr-Latn</t>
  </si>
  <si>
    <t>Turkish</t>
  </si>
  <si>
    <t>tr</t>
  </si>
  <si>
    <t>Ukrainian</t>
  </si>
  <si>
    <t>uk</t>
  </si>
  <si>
    <t>Ukrainian (Latin)</t>
  </si>
  <si>
    <t>uk-Latn</t>
  </si>
  <si>
    <t>ELM Learning Opportunity type label</t>
  </si>
  <si>
    <t>ELM Learning Opportunity type value</t>
  </si>
  <si>
    <t>ELM Learning Schedule label</t>
  </si>
  <si>
    <t>ELM Learning Schedule value</t>
  </si>
  <si>
    <t>Programme title 1 language</t>
  </si>
  <si>
    <t>Programme title 2 language</t>
  </si>
  <si>
    <t>Programme title 3 language</t>
  </si>
  <si>
    <t>Programme ISCED-F code 2</t>
  </si>
  <si>
    <t>Programme ISCED-F code 3</t>
  </si>
  <si>
    <t>Programme Language of Instruction 2</t>
  </si>
  <si>
    <t>Programme Language of Instruction 3</t>
  </si>
  <si>
    <t>Programme description 1 language</t>
  </si>
  <si>
    <t>Programme description 2 text</t>
  </si>
  <si>
    <t>Programme description 2 language</t>
  </si>
  <si>
    <t>Programme description 3 text</t>
  </si>
  <si>
    <t>Programme description 3 language</t>
  </si>
  <si>
    <t>Programme learning outcomes 1 language</t>
  </si>
  <si>
    <t>Programme learning outcomes 2 text</t>
  </si>
  <si>
    <t>Programme learning outcomes 2 language</t>
  </si>
  <si>
    <t>Programme learning outcomes 3 text</t>
  </si>
  <si>
    <t>Programme learning outcomes 3 language</t>
  </si>
  <si>
    <t>Programme abbreviation 1 text</t>
  </si>
  <si>
    <t>Programme abbreviation 1 language</t>
  </si>
  <si>
    <t>Programme abbreviation 2 text</t>
  </si>
  <si>
    <t>Programme abbreviation 2 language</t>
  </si>
  <si>
    <t>Programme abbreviation 3 text</t>
  </si>
  <si>
    <t>Programme abbreviation 3 language</t>
  </si>
  <si>
    <t>Programme ELM learning opportunity type 1</t>
  </si>
  <si>
    <t>Programme ELM learning opportunity type 2</t>
  </si>
  <si>
    <t>Programme ELM learning opportunity type 3</t>
  </si>
  <si>
    <t>Programme ELM learning schedule 1</t>
  </si>
  <si>
    <t>Programme ELM learning schedule 2</t>
  </si>
  <si>
    <t>Programme ELM learning schedule 3</t>
  </si>
  <si>
    <t>Programme ELM mode of learning 1</t>
  </si>
  <si>
    <t>Programme ELM mode of learning 2</t>
  </si>
  <si>
    <t>Programme ELM mode of learning 3</t>
  </si>
  <si>
    <t>Programme URL 1 webpage</t>
  </si>
  <si>
    <t>Programme URL 1 language</t>
  </si>
  <si>
    <t>Programme URL 2 webpage</t>
  </si>
  <si>
    <t>Programme URL 2 language</t>
  </si>
  <si>
    <t>Programme URL 3 webpage</t>
  </si>
  <si>
    <t>Programme URL 3 language</t>
  </si>
  <si>
    <t>Programme is valid since this date</t>
  </si>
  <si>
    <t>Programme is valid until this date</t>
  </si>
  <si>
    <t>title____0___string</t>
  </si>
  <si>
    <t>title____0___lang</t>
  </si>
  <si>
    <t>title____1___string</t>
  </si>
  <si>
    <t>title____1___lang</t>
  </si>
  <si>
    <t>title____2___string</t>
  </si>
  <si>
    <t>title____2___lang</t>
  </si>
  <si>
    <t>programme__isced_code____0</t>
  </si>
  <si>
    <t>programme__isced_code____1</t>
  </si>
  <si>
    <t>programme__isced_code____2</t>
  </si>
  <si>
    <t>language_of_instruction____0</t>
  </si>
  <si>
    <t>language_of_instruction____1</t>
  </si>
  <si>
    <t>language_of_instruction____2</t>
  </si>
  <si>
    <t>description____0___multiline</t>
  </si>
  <si>
    <t>description____0___lang</t>
  </si>
  <si>
    <t>description____1___multiline</t>
  </si>
  <si>
    <t>description____1___lang</t>
  </si>
  <si>
    <t>description____2___multiline</t>
  </si>
  <si>
    <t>description____2___lang</t>
  </si>
  <si>
    <t>learning_outcomes____0___multiline</t>
  </si>
  <si>
    <t>learning_outcomes____0___lang</t>
  </si>
  <si>
    <t>learning_outcomes____1___multiline</t>
  </si>
  <si>
    <t>learning_outcomes____1___lang</t>
  </si>
  <si>
    <t>learning_outcomes____2___multiline</t>
  </si>
  <si>
    <t>learning_outcomes____2___lang</t>
  </si>
  <si>
    <t>programme__abbreviation____0___string</t>
  </si>
  <si>
    <t>programme__abbreviation____0___lang</t>
  </si>
  <si>
    <t>programme__abbreviation____1___string</t>
  </si>
  <si>
    <t>programme__abbreviation____1___lang</t>
  </si>
  <si>
    <t>programme__abbreviation____2___string</t>
  </si>
  <si>
    <t>programme__abbreviation____2___lang</t>
  </si>
  <si>
    <t>programme__elm_lo_type____0</t>
  </si>
  <si>
    <t>programme__elm_lo_type____1</t>
  </si>
  <si>
    <t>programme__elm_lo_type____2</t>
  </si>
  <si>
    <t>programme__elm_learning_schedule____0</t>
  </si>
  <si>
    <t>programme__elm_learning_schedule____1</t>
  </si>
  <si>
    <t>programme__elm_learning_schedule____2</t>
  </si>
  <si>
    <t>programme__elm_mode_of_learning____0</t>
  </si>
  <si>
    <t>programme__elm_mode_of_learning____1</t>
  </si>
  <si>
    <t>programme__elm_mode_of_learning____2</t>
  </si>
  <si>
    <t>url____0___uri</t>
  </si>
  <si>
    <t>url____0___lang</t>
  </si>
  <si>
    <t>url____1___uri</t>
  </si>
  <si>
    <t>url____1___lang</t>
  </si>
  <si>
    <t>url____2___uri</t>
  </si>
  <si>
    <t>url____2___lang</t>
  </si>
  <si>
    <t>course__academic_term____0</t>
  </si>
  <si>
    <t>course__academic_term____1</t>
  </si>
  <si>
    <t>course__academic_term____2</t>
  </si>
  <si>
    <t>course__academic_term____3</t>
  </si>
  <si>
    <t>course__assessment_method____0___multiline</t>
  </si>
  <si>
    <t>course__assessment_method____0___lang</t>
  </si>
  <si>
    <t>course__assessment_method____1___multiline</t>
  </si>
  <si>
    <t>course__assessment_method____1___lang</t>
  </si>
  <si>
    <t>course__assessment_method____2___multiline</t>
  </si>
  <si>
    <t>course__assessment_method____2___lang</t>
  </si>
  <si>
    <t>course__bibliography____0___multiline</t>
  </si>
  <si>
    <t>course__bibliography____0___lang</t>
  </si>
  <si>
    <t>course__bibliography____1___multiline</t>
  </si>
  <si>
    <t>course__bibliography____1___lang</t>
  </si>
  <si>
    <t>course__bibliography____2___multiline</t>
  </si>
  <si>
    <t>course__bibliography____2___lang</t>
  </si>
  <si>
    <t>course__course_availability____0___multiline</t>
  </si>
  <si>
    <t>course__course_availability____0___lang</t>
  </si>
  <si>
    <t>course__course_availability____1___multiline</t>
  </si>
  <si>
    <t>course__course_availability____1___lang</t>
  </si>
  <si>
    <t>course__course_availability____2___multiline</t>
  </si>
  <si>
    <t>course__course_availability____2___lang</t>
  </si>
  <si>
    <t>course__course_content____0___multiline</t>
  </si>
  <si>
    <t>course__course_content____0___lang</t>
  </si>
  <si>
    <t>course__course_content____1___multiline</t>
  </si>
  <si>
    <t>course__course_content____1___lang</t>
  </si>
  <si>
    <t>course__course_content____2___multiline</t>
  </si>
  <si>
    <t>course__course_content____2___lang</t>
  </si>
  <si>
    <t>course__elm_assessment_type____0</t>
  </si>
  <si>
    <t>course__elm_assessment_type____1</t>
  </si>
  <si>
    <t>course__elm_assessment_type____2</t>
  </si>
  <si>
    <t>course__elm_activity_type____0</t>
  </si>
  <si>
    <t>course__elm_activity_type____1</t>
  </si>
  <si>
    <t>course__elm_activity_type____2</t>
  </si>
  <si>
    <t>course__elm_lo_type____0</t>
  </si>
  <si>
    <t>course__elm_lo_type____1</t>
  </si>
  <si>
    <t>course__elm_lo_type____2</t>
  </si>
  <si>
    <t>course__elm_mode_of_learning____0</t>
  </si>
  <si>
    <t>course__elm_mode_of_learning____1</t>
  </si>
  <si>
    <t>course__elm_mode_of_learning____2</t>
  </si>
  <si>
    <t>course__isced_code____0</t>
  </si>
  <si>
    <t>course__isced_code____1</t>
  </si>
  <si>
    <t>course__isced_code____2</t>
  </si>
  <si>
    <t>course__local_classification____0___type</t>
  </si>
  <si>
    <t>course__local_classification____0___value</t>
  </si>
  <si>
    <t>course__local_classification____1___type</t>
  </si>
  <si>
    <t>course__local_classification____1___value</t>
  </si>
  <si>
    <t>course__local_classification____2___type</t>
  </si>
  <si>
    <t>course__local_classification____2___value</t>
  </si>
  <si>
    <t>course__prerequisite_course____0</t>
  </si>
  <si>
    <t>course__prerequisite_course____1</t>
  </si>
  <si>
    <t>course__prerequisite_course____2</t>
  </si>
  <si>
    <t>course__prerequisites____0___multiline</t>
  </si>
  <si>
    <t>course__prerequisites____0___lang</t>
  </si>
  <si>
    <t>course__prerequisites____1___multiline</t>
  </si>
  <si>
    <t>course__prerequisites____1___lang</t>
  </si>
  <si>
    <t>course__prerequisites____2___multiline</t>
  </si>
  <si>
    <t>course__prerequisites____2___lang</t>
  </si>
  <si>
    <t>course__related_programme____0___code</t>
  </si>
  <si>
    <t>course__related_programme____0___year</t>
  </si>
  <si>
    <t>course__related_programme____0___mandatory</t>
  </si>
  <si>
    <t>course__related_programme____1___code</t>
  </si>
  <si>
    <t>course__related_programme____1___year</t>
  </si>
  <si>
    <t>course__related_programme____1___mandatory</t>
  </si>
  <si>
    <t>course__related_programme____2___code</t>
  </si>
  <si>
    <t>course__related_programme____2___year</t>
  </si>
  <si>
    <t>course__related_programme____2___mandatory</t>
  </si>
  <si>
    <t>course__teaching_method____0___multiline</t>
  </si>
  <si>
    <t>course__teaching_method____0___lang</t>
  </si>
  <si>
    <t>course__teaching_method____1___multiline</t>
  </si>
  <si>
    <t>course__teaching_method____1___lang</t>
  </si>
  <si>
    <t>course__teaching_method____2___multiline</t>
  </si>
  <si>
    <t>course__teaching_method____2___lang</t>
  </si>
  <si>
    <t>course__deprecated</t>
  </si>
  <si>
    <t>05053c1cbe</t>
  </si>
  <si>
    <t>Course</t>
  </si>
  <si>
    <t>0f7dac46ca</t>
  </si>
  <si>
    <t>Programme module</t>
  </si>
  <si>
    <t>11252a5207</t>
  </si>
  <si>
    <t>Mentoring</t>
  </si>
  <si>
    <t>17744a2647</t>
  </si>
  <si>
    <t>MOOC</t>
  </si>
  <si>
    <t>63f9f6180c</t>
  </si>
  <si>
    <t>Apprenticeship</t>
  </si>
  <si>
    <t>65a4cf5de2</t>
  </si>
  <si>
    <t>Study visit</t>
  </si>
  <si>
    <t>74a4a268e8</t>
  </si>
  <si>
    <t>Short learning programme</t>
  </si>
  <si>
    <t>77b99de990</t>
  </si>
  <si>
    <t>Internship</t>
  </si>
  <si>
    <t>79343569f3</t>
  </si>
  <si>
    <t>Educational programme</t>
  </si>
  <si>
    <t>7e1ac538db</t>
  </si>
  <si>
    <t>Class</t>
  </si>
  <si>
    <t>8b965da2d4</t>
  </si>
  <si>
    <t>Service learning</t>
  </si>
  <si>
    <t>b2434ca358</t>
  </si>
  <si>
    <t>Thesis</t>
  </si>
  <si>
    <t>c_170b037d</t>
  </si>
  <si>
    <t>Challenge</t>
  </si>
  <si>
    <t>67395e6b5a</t>
  </si>
  <si>
    <t>Part time light</t>
  </si>
  <si>
    <t>72a0ab92fa</t>
  </si>
  <si>
    <t>Full time</t>
  </si>
  <si>
    <t>f230bae523</t>
  </si>
  <si>
    <t>Part time intensive</t>
  </si>
  <si>
    <t>729f3bed4b</t>
  </si>
  <si>
    <t>Workbased</t>
  </si>
  <si>
    <t>7813801c77</t>
  </si>
  <si>
    <t>Project based</t>
  </si>
  <si>
    <t>9191af2ed9</t>
  </si>
  <si>
    <t>Presential</t>
  </si>
  <si>
    <t>920fbb3cbe</t>
  </si>
  <si>
    <t>Online</t>
  </si>
  <si>
    <t>c_3a90b26d</t>
  </si>
  <si>
    <t>Hybrid</t>
  </si>
  <si>
    <t>e92d221e4d</t>
  </si>
  <si>
    <t>Blended</t>
  </si>
  <si>
    <t>ed4c557045</t>
  </si>
  <si>
    <t>Research-Lab based</t>
  </si>
  <si>
    <t>ELM Mode of Learning label</t>
  </si>
  <si>
    <t>ELM Mode of Learning value</t>
  </si>
  <si>
    <t>Programme title 2 text</t>
  </si>
  <si>
    <t>Programme title 3 text</t>
  </si>
  <si>
    <t>Course title 2 text</t>
  </si>
  <si>
    <t>Course title 3 text</t>
  </si>
  <si>
    <t>Course title 1 language</t>
  </si>
  <si>
    <t>Course title 2 language</t>
  </si>
  <si>
    <t>Course Language of Instruction 2</t>
  </si>
  <si>
    <t>Course Language of Instruction 3</t>
  </si>
  <si>
    <t>Course description 1 language</t>
  </si>
  <si>
    <t>Course description 2 text</t>
  </si>
  <si>
    <t>Course description 2 language</t>
  </si>
  <si>
    <t>Course description 3 text</t>
  </si>
  <si>
    <t>Course description 3 language</t>
  </si>
  <si>
    <t>Course learning outcomes 1 language</t>
  </si>
  <si>
    <t>Course learning outcomes 2 text</t>
  </si>
  <si>
    <t>Course learning outcomes 2 language</t>
  </si>
  <si>
    <t>Course learning outcomes 3 text</t>
  </si>
  <si>
    <t>Course learning outcomes 3 language</t>
  </si>
  <si>
    <t>Course academic term 2</t>
  </si>
  <si>
    <t>Course academic term 3</t>
  </si>
  <si>
    <t>Course academic term 4</t>
  </si>
  <si>
    <t>Course assessment method 1 text</t>
  </si>
  <si>
    <t>Course assessment method 1 language</t>
  </si>
  <si>
    <t>Course assessment method 2 text</t>
  </si>
  <si>
    <t>Course assessment method 2 language</t>
  </si>
  <si>
    <t>Course assessment method 3 text</t>
  </si>
  <si>
    <t>Course assessment method 3 language</t>
  </si>
  <si>
    <t>Course bibliography 1 text</t>
  </si>
  <si>
    <t>Course bibliography 1 language</t>
  </si>
  <si>
    <t>Course bibliography 2 text</t>
  </si>
  <si>
    <t>Course bibliography 2 language</t>
  </si>
  <si>
    <t>Course bibliography 3 text</t>
  </si>
  <si>
    <t>Course bibliography 3 language</t>
  </si>
  <si>
    <t>Course availability 1 text</t>
  </si>
  <si>
    <t>Course availability 1 language</t>
  </si>
  <si>
    <t>Course availability 2 text</t>
  </si>
  <si>
    <t>Course availability 2 language</t>
  </si>
  <si>
    <t>Course availability 3 text</t>
  </si>
  <si>
    <t>Course availability 3 language</t>
  </si>
  <si>
    <t>Course content 1 text</t>
  </si>
  <si>
    <t>Course content 1 language</t>
  </si>
  <si>
    <t>Course content 2 text</t>
  </si>
  <si>
    <t>Course content 2 language</t>
  </si>
  <si>
    <t>Course content 3 text</t>
  </si>
  <si>
    <t>Course content 3 language</t>
  </si>
  <si>
    <t>Course ELM assessment type 1</t>
  </si>
  <si>
    <t>Course ELM assessment type 2</t>
  </si>
  <si>
    <t>Course ELM assessment type 3</t>
  </si>
  <si>
    <t>Course ELM learning opportunity type 1</t>
  </si>
  <si>
    <t>Course ELM learning opportunity type 2</t>
  </si>
  <si>
    <t>Course ELM learning opportunity type 3</t>
  </si>
  <si>
    <t>Course ELM mode of learning 1</t>
  </si>
  <si>
    <t>Course ELM mode of learning 2</t>
  </si>
  <si>
    <t>Course ELM mode of learning 3</t>
  </si>
  <si>
    <t>Course ISCED-F code 1</t>
  </si>
  <si>
    <t>Course ISCED-F code 2</t>
  </si>
  <si>
    <t>Course ISCED-F code 3</t>
  </si>
  <si>
    <t>Course local classification 1 type</t>
  </si>
  <si>
    <t>Course local classification 1 value</t>
  </si>
  <si>
    <t>Course local classification 2 type</t>
  </si>
  <si>
    <t>Course local classification 2 value</t>
  </si>
  <si>
    <t>Course local classification 3 type</t>
  </si>
  <si>
    <t>Course local classification 3 value</t>
  </si>
  <si>
    <t>Course code of prerequisite course 1</t>
  </si>
  <si>
    <t>Course code of prerequisite course 2</t>
  </si>
  <si>
    <t>Course code of prerequisite course 3</t>
  </si>
  <si>
    <t>Course prerequisites 1 text</t>
  </si>
  <si>
    <t>Course prerequisites 1 lang</t>
  </si>
  <si>
    <t>Course prerequisites 2 text</t>
  </si>
  <si>
    <t>Course prerequisites 2 lang</t>
  </si>
  <si>
    <t>Course prerequisites 3 lang</t>
  </si>
  <si>
    <t>Course prerequisites 3 text</t>
  </si>
  <si>
    <t>Code of related programme 1</t>
  </si>
  <si>
    <t>Year in related programme 1</t>
  </si>
  <si>
    <t>Mandatory in related programme 1</t>
  </si>
  <si>
    <t>Code of related programme 2</t>
  </si>
  <si>
    <t>Year in related programme 2</t>
  </si>
  <si>
    <t>Mandatory in related programme 2</t>
  </si>
  <si>
    <t>Code of related programme 3</t>
  </si>
  <si>
    <t>Year in related programme 3</t>
  </si>
  <si>
    <t>Mandatory in related programme 3</t>
  </si>
  <si>
    <t>Restricted to local students</t>
  </si>
  <si>
    <t>Restricted to alliance students</t>
  </si>
  <si>
    <t>Course teaching method 1 text</t>
  </si>
  <si>
    <t>Course teaching method 1 language</t>
  </si>
  <si>
    <t>Course teaching method 2 text</t>
  </si>
  <si>
    <t>Course teaching method 2 language</t>
  </si>
  <si>
    <t>Course teaching method 3 text</t>
  </si>
  <si>
    <t>Course teaching method 3 language</t>
  </si>
  <si>
    <t>Course URL 1 webpage</t>
  </si>
  <si>
    <t>Course URL 1 language</t>
  </si>
  <si>
    <t>Course URL 2 webpage</t>
  </si>
  <si>
    <t>Course URL 2 language</t>
  </si>
  <si>
    <t>Course URL 3 webpage</t>
  </si>
  <si>
    <t>Course URL 3 language</t>
  </si>
  <si>
    <t>Course is deprecated</t>
  </si>
  <si>
    <t>19a2e5e671</t>
  </si>
  <si>
    <t>peer assessment</t>
  </si>
  <si>
    <t>2939dae15f</t>
  </si>
  <si>
    <t>marked assignment</t>
  </si>
  <si>
    <t>3484bd7e51</t>
  </si>
  <si>
    <t>continuous evaluation</t>
  </si>
  <si>
    <t>4f03b91c0e</t>
  </si>
  <si>
    <t>portfolio</t>
  </si>
  <si>
    <t>56539a6507</t>
  </si>
  <si>
    <t>group performance</t>
  </si>
  <si>
    <t>6a4db9f11d</t>
  </si>
  <si>
    <t>practical assessment</t>
  </si>
  <si>
    <t>6e6cb2cc78</t>
  </si>
  <si>
    <t>written examination</t>
  </si>
  <si>
    <t>7331eb4762</t>
  </si>
  <si>
    <t>level of attendance</t>
  </si>
  <si>
    <t>795dac4096</t>
  </si>
  <si>
    <t>project work</t>
  </si>
  <si>
    <t>812e3b0ae1</t>
  </si>
  <si>
    <t>peer review</t>
  </si>
  <si>
    <t>b1b68f6735</t>
  </si>
  <si>
    <t>quiz</t>
  </si>
  <si>
    <t>c4256a2726</t>
  </si>
  <si>
    <t>problem based learning</t>
  </si>
  <si>
    <t>c_04b30a72</t>
  </si>
  <si>
    <t>Presentation</t>
  </si>
  <si>
    <t>c_2b3bd410</t>
  </si>
  <si>
    <t>Self-assessment</t>
  </si>
  <si>
    <t>c_4f874951</t>
  </si>
  <si>
    <t>Guided self-assessment</t>
  </si>
  <si>
    <t>d30284d7df</t>
  </si>
  <si>
    <t>oral examination</t>
  </si>
  <si>
    <t>de4d165a6c</t>
  </si>
  <si>
    <t>artefact assessment</t>
  </si>
  <si>
    <t>ELM Assessment type label</t>
  </si>
  <si>
    <t>ELM Assessment type value</t>
  </si>
  <si>
    <t>3c8bd58d62</t>
  </si>
  <si>
    <t>lab / simulation / practice coursework</t>
  </si>
  <si>
    <t>4357e0e681</t>
  </si>
  <si>
    <t>job experience</t>
  </si>
  <si>
    <t>59eaf34fab</t>
  </si>
  <si>
    <t>volunteering</t>
  </si>
  <si>
    <t>a7e556215a</t>
  </si>
  <si>
    <t>research</t>
  </si>
  <si>
    <t>b660f5dcea</t>
  </si>
  <si>
    <t>self-motivated study</t>
  </si>
  <si>
    <t>bf2e3a7bae</t>
  </si>
  <si>
    <t>e-learning coursework</t>
  </si>
  <si>
    <t>bf5588ff84</t>
  </si>
  <si>
    <t>internship</t>
  </si>
  <si>
    <t>c_5665a0ad</t>
  </si>
  <si>
    <t>mentoring and monitoring activity</t>
  </si>
  <si>
    <t>d46a826a39</t>
  </si>
  <si>
    <t>apprenticeship</t>
  </si>
  <si>
    <t>efff75e10a</t>
  </si>
  <si>
    <t>workshop, seminar or conference</t>
  </si>
  <si>
    <t>fd33e234ae</t>
  </si>
  <si>
    <t>educational programme</t>
  </si>
  <si>
    <t>ff436ea7c9</t>
  </si>
  <si>
    <t>classroom coursework</t>
  </si>
  <si>
    <t>ELM Learning activity type label</t>
  </si>
  <si>
    <t>ELM Learning activity type value</t>
  </si>
  <si>
    <t>Course ELM learning activity type 1</t>
  </si>
  <si>
    <t>Course ELM learning activity type 2</t>
  </si>
  <si>
    <t>Course ELM learning activity type 3</t>
  </si>
  <si>
    <t>Boolean label</t>
  </si>
  <si>
    <t>Boolean value</t>
  </si>
  <si>
    <t>Yes</t>
  </si>
  <si>
    <t>No</t>
  </si>
  <si>
    <t>Institution SCHAC code*</t>
  </si>
  <si>
    <t>Course title 1 text*</t>
  </si>
  <si>
    <t>Course code*</t>
  </si>
  <si>
    <t>Course ECTS credits*</t>
  </si>
  <si>
    <t>Course Language of Instruction 1*</t>
  </si>
  <si>
    <t>Course description 1 text*</t>
  </si>
  <si>
    <t>Course learning outcomes 1 text*</t>
  </si>
  <si>
    <t>Course academic term 1*</t>
  </si>
  <si>
    <t>Programme title 1 text*</t>
  </si>
  <si>
    <t>Programme code*</t>
  </si>
  <si>
    <t>Programme ECTS credits*</t>
  </si>
  <si>
    <t>Programme EQF level provided*</t>
  </si>
  <si>
    <t>Programme ISCED-F code 1*</t>
  </si>
  <si>
    <t>Programme Language of Instruction 1*</t>
  </si>
  <si>
    <t>Programme length*</t>
  </si>
  <si>
    <t>Programme description 1 text*</t>
  </si>
  <si>
    <t>Programme learning outcomes 1 text*</t>
  </si>
  <si>
    <t>In HTML date format, for example: 2025-01-01</t>
  </si>
  <si>
    <t>Institution SCHAC code</t>
  </si>
  <si>
    <t>Programme title [1..3]</t>
  </si>
  <si>
    <t>text</t>
  </si>
  <si>
    <t>language</t>
  </si>
  <si>
    <t>Programme code</t>
  </si>
  <si>
    <t>Course title [1..3]</t>
  </si>
  <si>
    <t>Course code</t>
  </si>
  <si>
    <t>Course ECTS credits</t>
  </si>
  <si>
    <t>Course language of instruction [1..3]</t>
  </si>
  <si>
    <t>Course learning outcomes [1..3]</t>
  </si>
  <si>
    <t>Course academic term [1..4]</t>
  </si>
  <si>
    <t>Course assessment method [1..3]</t>
  </si>
  <si>
    <t>Course bibliography [1..3]</t>
  </si>
  <si>
    <t>Course availability [1..3]</t>
  </si>
  <si>
    <t>Course content [1..3]</t>
  </si>
  <si>
    <t>Course ELM assessment type [1..3]</t>
  </si>
  <si>
    <t>Course ELM learning activity type [1..3]</t>
  </si>
  <si>
    <t>Course ELM learning opportunity type [1..3]</t>
  </si>
  <si>
    <t>Course ELM mode of learning [1..3]</t>
  </si>
  <si>
    <t>Course ISCED-F code [1..3]</t>
  </si>
  <si>
    <t>Course local classification [1..3]</t>
  </si>
  <si>
    <t>Course prerequisites [1..3]</t>
  </si>
  <si>
    <t>Course code of prerequisite course [1..3]</t>
  </si>
  <si>
    <t>Related programme [1..3]</t>
  </si>
  <si>
    <t>Is the course mandatory in the programme?</t>
  </si>
  <si>
    <t>Course restricted to local students</t>
  </si>
  <si>
    <t>Course restricted to local alliance</t>
  </si>
  <si>
    <t>Course teaching method [1..3]</t>
  </si>
  <si>
    <t>Address of the webpage with detailed information of the course</t>
  </si>
  <si>
    <t>The language of the website</t>
  </si>
  <si>
    <t>Couse description [1..3]</t>
  </si>
  <si>
    <t>Course URL [1..3]</t>
  </si>
  <si>
    <t>ELM vocabulary</t>
  </si>
  <si>
    <t>ISCED-F code for field of study</t>
  </si>
  <si>
    <t>Local classification type</t>
  </si>
  <si>
    <t>Local classification value</t>
  </si>
  <si>
    <t>List of courses that must be completed to enroll to this course</t>
  </si>
  <si>
    <t>Description of any other course prerequisites</t>
  </si>
  <si>
    <t>The code of the related programme, the course is part of</t>
  </si>
  <si>
    <t>Indicates if the course is only delivered to students of the university</t>
  </si>
  <si>
    <t>Indicates if the course is only delivered to students of the university's alliance</t>
  </si>
  <si>
    <t>Programme ECTS credits</t>
  </si>
  <si>
    <t>Programme EQF level provided</t>
  </si>
  <si>
    <t>EQF level provided (EQL level 5-8)</t>
  </si>
  <si>
    <t>Programme Language of Instruction [1..3]</t>
  </si>
  <si>
    <t>Programme length</t>
  </si>
  <si>
    <t>Length of the programme in N/F format:
The first numeric component N indicates the total number of academic terms, while the second component F indicates the fraction of a full academic year corresponding to a single academic term.
For example 6/2 indicates a total of 6 academic terms, where there are 2 academic terms in a year (6 semesters where there are 2 semesters per year)</t>
  </si>
  <si>
    <t>Programme description [1..3]</t>
  </si>
  <si>
    <t>Programme learning outcomes [1..3]</t>
  </si>
  <si>
    <t>Programme abbreviation</t>
  </si>
  <si>
    <t>Programme ELM learning opportunity type [1..3]</t>
  </si>
  <si>
    <t>Programme ELM learning schedule [1..3]</t>
  </si>
  <si>
    <t>Programme ELM mode of learning [1..3]</t>
  </si>
  <si>
    <t>webpage</t>
  </si>
  <si>
    <t>Web address with detailed information about the course</t>
  </si>
  <si>
    <t>Language of the webpage</t>
  </si>
  <si>
    <t>Programme URL [1..3]</t>
  </si>
  <si>
    <t>Course - Export tab</t>
  </si>
  <si>
    <t>Programme - Export tab</t>
  </si>
  <si>
    <t>This tab is the output of the Programme tab. It is not meant to be edited directly, but contains the data that should be saved as a CSV and imported.</t>
  </si>
  <si>
    <t xml:space="preserve">These contain the mappings for the vocabularies and lists used in the Courses, Courses - Export and Programme, Programme - Export tabs, please do not modify them.
</t>
  </si>
  <si>
    <t>This tab is the output of the Course tab. It is not meant to be edited directly, but contains the data that should be saved as a CSV and imported.</t>
  </si>
  <si>
    <t>Resources</t>
  </si>
  <si>
    <t>Notes</t>
  </si>
  <si>
    <t>Detailed description of course availability</t>
  </si>
  <si>
    <t>Data item name</t>
  </si>
  <si>
    <t>Required for data item validity**</t>
  </si>
  <si>
    <t>Subitems*</t>
  </si>
  <si>
    <t>Multiple items allowed***</t>
  </si>
  <si>
    <t>Information on the data structure of tabs in this spreadsheet</t>
  </si>
  <si>
    <r>
      <rPr>
        <b/>
        <sz val="11"/>
        <color theme="1"/>
        <rFont val="Aptos Narrow"/>
        <family val="2"/>
        <scheme val="minor"/>
      </rPr>
      <t>* Subitems</t>
    </r>
    <r>
      <rPr>
        <sz val="11"/>
        <color theme="1"/>
        <rFont val="Aptos Narrow"/>
        <family val="2"/>
        <scheme val="minor"/>
      </rPr>
      <t xml:space="preserve">
Means that the data item consists of 2 or more subitems. These pieces of information form one data item.
Example 1: a title for a course conatins the text of the title itself and the language the title text is in.
Example 2: a related programme for a course is a data item, that consists of 3 subitems.
1. The code of the programme the course is related to.
2. The year when the course is delivered in the programme.
3. Mandatory is the indicator that the course has to be completed in order to succesfully finish the programme.</t>
    </r>
  </si>
  <si>
    <t>OCCAPI v2 API specification website</t>
  </si>
  <si>
    <t xml:space="preserve">This spreadsheet contains a data model compliant with the OCCAPI v2 API specification. Further information is available here:
</t>
  </si>
  <si>
    <t>Guide on how to use this spreadsheet (recommended)</t>
  </si>
  <si>
    <t>Values tabs</t>
  </si>
  <si>
    <r>
      <t xml:space="preserve">*** Multiple items allowed
</t>
    </r>
    <r>
      <rPr>
        <sz val="11"/>
        <color theme="1"/>
        <rFont val="Aptos Narrow"/>
        <family val="2"/>
        <scheme val="minor"/>
      </rPr>
      <t>If mutiple data items are allowed, the data entry can contain more than one of the data item.
Example 1: The title of a course can be added in multiple languages. In this case, the title is going to have two (or more) pairs of text and language.
- Text 1 subitem being the course title in english, with Language 1 subitem indicating the language of text being english
- Text 2 subitem being the course title in german, with the Language 2 subitem indicating the language of the text is german</t>
    </r>
    <r>
      <rPr>
        <b/>
        <sz val="11"/>
        <color theme="1"/>
        <rFont val="Aptos Narrow"/>
        <family val="2"/>
        <scheme val="minor"/>
      </rPr>
      <t xml:space="preserve">
</t>
    </r>
    <r>
      <rPr>
        <sz val="11"/>
        <color theme="1"/>
        <rFont val="Aptos Narrow"/>
        <family val="2"/>
        <scheme val="minor"/>
      </rPr>
      <t>Example 2: A course could be delivered in multiple languages, so the language of instruction data item allows to add both languages, with:
- Course language of instruction 1 being english
- Course language of instruction being german</t>
    </r>
  </si>
  <si>
    <t>The year the course is delivered in the programme in an n/N format, where n and N are round numbers. "N" stands for the total years of the programme</t>
  </si>
  <si>
    <t>You can use the unique code of any programme that was previously uploaded or entered into your Course Catalogue</t>
  </si>
  <si>
    <t>The EWP Dashboard will display this code if you hover over the icon left your username in the top right corner of the user interface</t>
  </si>
  <si>
    <r>
      <t xml:space="preserve">** Required for data item validity
</t>
    </r>
    <r>
      <rPr>
        <sz val="11"/>
        <color theme="1"/>
        <rFont val="Aptos Narrow"/>
        <family val="2"/>
        <scheme val="minor"/>
      </rPr>
      <t>In case of a data item having subitems, some entries are required for the data point to be valid, some are optional.
Example 1: Titles need to have the title text (the title itself), but adding the language indicator is not required, though redommended.
Example 2: Related programme has to have all three subitems filled to be valid. So programme, year and mandatory values all have to be filled for the data item to be considered valid.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</si>
</sst>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10">
    <font>
      <sz val="11"/>
      <color theme="1"/>
      <name val="Aptos Narrow"/>
      <family val="2"/>
      <scheme val="minor"/>
    </font>
    <font>
      <b/>
      <sz val="11"/>
      <color theme="1"/>
      <name val="Liberation Sans"/>
    </font>
    <font>
      <u/>
      <sz val="11"/>
      <color theme="10"/>
      <name val="Aptos Narrow"/>
      <family val="2"/>
      <scheme val="minor"/>
    </font>
    <font>
      <b/>
      <sz val="11"/>
      <color theme="1"/>
      <name val="Aptos Narrow"/>
      <family val="2"/>
      <scheme val="minor"/>
    </font>
    <font>
      <sz val="8"/>
      <name val="Aptos Narrow"/>
      <family val="2"/>
      <scheme val="minor"/>
    </font>
    <font>
      <sz val="11"/>
      <name val="Aptos Narrow"/>
      <family val="2"/>
      <scheme val="minor"/>
    </font>
    <font>
      <sz val="14"/>
      <color theme="1"/>
      <name val="Aptos Narrow"/>
      <family val="2"/>
      <scheme val="minor"/>
    </font>
    <font>
      <b/>
      <sz val="13"/>
      <color theme="1"/>
      <name val="Aptos Narrow"/>
      <family val="2"/>
      <scheme val="minor"/>
    </font>
    <font>
      <sz val="13"/>
      <color theme="1"/>
      <name val="Aptos Narrow"/>
      <family val="2"/>
      <scheme val="minor"/>
    </font>
    <font>
      <sz val="12"/>
      <color theme="1"/>
      <name val="Aptos Narrow"/>
      <family val="2"/>
      <scheme val="minor"/>
    </font>
  </fonts>
  <fills count="7">
    <fill>
      <patternFill patternType="none"/>
    </fill>
    <fill>
      <patternFill patternType="gray125"/>
    </fill>
    <fill>
      <patternFill patternType="solid">
        <fgColor rgb="FFCCCCCC"/>
        <bgColor rgb="FFCCCCCC"/>
      </patternFill>
    </fill>
    <fill>
      <patternFill patternType="solid">
        <fgColor theme="0" tint="-0.14999847407452621"/>
        <bgColor rgb="FFEEEEEE"/>
      </patternFill>
    </fill>
    <fill>
      <patternFill patternType="solid">
        <fgColor theme="0" tint="-0.14999847407452621"/>
        <bgColor indexed="64"/>
      </patternFill>
    </fill>
    <fill>
      <patternFill patternType="solid">
        <fgColor rgb="FFDDDDDD"/>
        <bgColor rgb="FFDDDDDD"/>
      </patternFill>
    </fill>
    <fill>
      <patternFill patternType="solid">
        <fgColor rgb="FFFBECB7"/>
        <bgColor indexed="64"/>
      </patternFill>
    </fill>
  </fills>
  <borders count="3">
    <border>
      <left/>
      <right/>
      <top/>
      <bottom/>
      <diagonal/>
    </border>
    <border>
      <left/>
      <right/>
      <top/>
      <bottom style="thin">
        <color rgb="FF000000"/>
      </bottom>
      <diagonal/>
    </border>
    <border>
      <left/>
      <right/>
      <top/>
      <bottom style="thin">
        <color indexed="64"/>
      </bottom>
      <diagonal/>
    </border>
  </borders>
  <cellStyleXfs count="2">
    <xf numFmtId="0" fontId="0" fillId="0" borderId="0"/>
    <xf numFmtId="0" fontId="2" fillId="0" borderId="0" applyNumberFormat="0" applyFill="0" applyBorder="0" applyAlignment="0" applyProtection="0"/>
  </cellStyleXfs>
  <cellXfs count="67">
    <xf numFmtId="0" fontId="0" fillId="0" borderId="0" xfId="0"/>
    <xf numFmtId="0" fontId="0" fillId="2" borderId="0" xfId="0" applyFill="1" applyAlignment="1">
      <alignment horizontal="left"/>
    </xf>
    <xf numFmtId="0" fontId="1" fillId="3" borderId="0" xfId="0" applyFont="1" applyFill="1"/>
    <xf numFmtId="49" fontId="0" fillId="0" borderId="0" xfId="0" applyNumberFormat="1"/>
    <xf numFmtId="0" fontId="1" fillId="4" borderId="0" xfId="0" applyFont="1" applyFill="1"/>
    <xf numFmtId="164" fontId="0" fillId="0" borderId="0" xfId="0" applyNumberFormat="1"/>
    <xf numFmtId="1" fontId="0" fillId="0" borderId="0" xfId="0" applyNumberFormat="1"/>
    <xf numFmtId="0" fontId="0" fillId="0" borderId="0" xfId="0" applyProtection="1">
      <protection locked="0"/>
    </xf>
    <xf numFmtId="49" fontId="0" fillId="0" borderId="0" xfId="0" applyNumberFormat="1" applyProtection="1">
      <protection locked="0"/>
    </xf>
    <xf numFmtId="1" fontId="0" fillId="0" borderId="0" xfId="0" applyNumberFormat="1" applyProtection="1">
      <protection locked="0"/>
    </xf>
    <xf numFmtId="0" fontId="2" fillId="0" borderId="0" xfId="1" applyProtection="1">
      <protection locked="0"/>
    </xf>
    <xf numFmtId="164" fontId="0" fillId="0" borderId="0" xfId="0" applyNumberFormat="1" applyProtection="1">
      <protection locked="0"/>
    </xf>
    <xf numFmtId="0" fontId="0" fillId="5" borderId="1" xfId="0" applyFill="1" applyBorder="1" applyProtection="1">
      <protection locked="0"/>
    </xf>
    <xf numFmtId="49" fontId="0" fillId="5" borderId="1" xfId="0" applyNumberFormat="1" applyFill="1" applyBorder="1" applyProtection="1">
      <protection locked="0"/>
    </xf>
    <xf numFmtId="16" fontId="0" fillId="0" borderId="0" xfId="0" applyNumberFormat="1"/>
    <xf numFmtId="14" fontId="0" fillId="0" borderId="0" xfId="0" applyNumberFormat="1"/>
    <xf numFmtId="2" fontId="0" fillId="0" borderId="0" xfId="0" applyNumberFormat="1" applyProtection="1">
      <protection locked="0"/>
    </xf>
    <xf numFmtId="0" fontId="3" fillId="5" borderId="1" xfId="0" applyFont="1" applyFill="1" applyBorder="1" applyProtection="1">
      <protection locked="0"/>
    </xf>
    <xf numFmtId="49" fontId="3" fillId="5" borderId="1" xfId="0" applyNumberFormat="1" applyFont="1" applyFill="1" applyBorder="1" applyProtection="1">
      <protection locked="0"/>
    </xf>
    <xf numFmtId="1" fontId="3" fillId="5" borderId="1" xfId="0" applyNumberFormat="1" applyFont="1" applyFill="1" applyBorder="1" applyProtection="1">
      <protection locked="0"/>
    </xf>
    <xf numFmtId="164" fontId="0" fillId="5" borderId="1" xfId="0" applyNumberFormat="1" applyFill="1" applyBorder="1" applyProtection="1">
      <protection locked="0"/>
    </xf>
    <xf numFmtId="2" fontId="0" fillId="0" borderId="0" xfId="0" applyNumberFormat="1"/>
    <xf numFmtId="2" fontId="3" fillId="5" borderId="1" xfId="0" applyNumberFormat="1" applyFont="1" applyFill="1" applyBorder="1" applyProtection="1">
      <protection locked="0"/>
    </xf>
    <xf numFmtId="0" fontId="0" fillId="0" borderId="2" xfId="0" applyBorder="1" applyProtection="1">
      <protection locked="0"/>
    </xf>
    <xf numFmtId="49" fontId="0" fillId="0" borderId="2" xfId="0" applyNumberFormat="1" applyBorder="1" applyProtection="1">
      <protection locked="0"/>
    </xf>
    <xf numFmtId="1" fontId="0" fillId="0" borderId="2" xfId="0" applyNumberFormat="1" applyBorder="1" applyProtection="1">
      <protection locked="0"/>
    </xf>
    <xf numFmtId="0" fontId="2" fillId="0" borderId="2" xfId="1" applyBorder="1" applyProtection="1">
      <protection locked="0"/>
    </xf>
    <xf numFmtId="164" fontId="0" fillId="0" borderId="2" xfId="0" applyNumberFormat="1" applyBorder="1" applyProtection="1">
      <protection locked="0"/>
    </xf>
    <xf numFmtId="0" fontId="0" fillId="0" borderId="2" xfId="0" applyBorder="1"/>
    <xf numFmtId="49" fontId="0" fillId="0" borderId="2" xfId="0" applyNumberFormat="1" applyBorder="1"/>
    <xf numFmtId="1" fontId="0" fillId="0" borderId="2" xfId="0" applyNumberFormat="1" applyBorder="1"/>
    <xf numFmtId="164" fontId="0" fillId="0" borderId="2" xfId="0" applyNumberFormat="1" applyBorder="1"/>
    <xf numFmtId="49" fontId="5" fillId="0" borderId="0" xfId="1" applyNumberFormat="1" applyFont="1" applyProtection="1">
      <protection locked="0"/>
    </xf>
    <xf numFmtId="0" fontId="5" fillId="0" borderId="0" xfId="1" applyFont="1" applyProtection="1">
      <protection locked="0"/>
    </xf>
    <xf numFmtId="2" fontId="0" fillId="0" borderId="2" xfId="0" applyNumberFormat="1" applyBorder="1" applyProtection="1">
      <protection locked="0"/>
    </xf>
    <xf numFmtId="0" fontId="5" fillId="0" borderId="2" xfId="1" applyFont="1" applyBorder="1" applyProtection="1">
      <protection locked="0"/>
    </xf>
    <xf numFmtId="49" fontId="5" fillId="0" borderId="2" xfId="1" applyNumberFormat="1" applyFont="1" applyBorder="1" applyProtection="1">
      <protection locked="0"/>
    </xf>
    <xf numFmtId="2" fontId="0" fillId="0" borderId="2" xfId="0" applyNumberFormat="1" applyBorder="1"/>
    <xf numFmtId="0" fontId="2" fillId="0" borderId="0" xfId="1"/>
    <xf numFmtId="0" fontId="6" fillId="0" borderId="0" xfId="0" applyFont="1"/>
    <xf numFmtId="0" fontId="7" fillId="0" borderId="0" xfId="0" applyFont="1"/>
    <xf numFmtId="0" fontId="8" fillId="0" borderId="0" xfId="0" applyFont="1"/>
    <xf numFmtId="0" fontId="0" fillId="0" borderId="0" xfId="0" applyAlignment="1">
      <alignment horizontal="left"/>
    </xf>
    <xf numFmtId="0" fontId="0" fillId="2" borderId="0" xfId="0" applyFill="1"/>
    <xf numFmtId="0" fontId="0" fillId="0" borderId="0" xfId="0" applyAlignment="1">
      <alignment horizontal="center"/>
    </xf>
    <xf numFmtId="0" fontId="0" fillId="0" borderId="0" xfId="0" applyAlignment="1">
      <alignment vertical="center"/>
    </xf>
    <xf numFmtId="0" fontId="8" fillId="4" borderId="0" xfId="0" applyFont="1" applyFill="1"/>
    <xf numFmtId="0" fontId="0" fillId="4" borderId="0" xfId="0" applyFill="1"/>
    <xf numFmtId="0" fontId="0" fillId="4" borderId="0" xfId="0" applyFill="1" applyAlignment="1">
      <alignment horizontal="center"/>
    </xf>
    <xf numFmtId="0" fontId="0" fillId="4" borderId="0" xfId="0" applyFill="1" applyAlignment="1">
      <alignment horizontal="left"/>
    </xf>
    <xf numFmtId="0" fontId="0" fillId="6" borderId="0" xfId="0" applyFill="1" applyAlignment="1">
      <alignment wrapText="1"/>
    </xf>
    <xf numFmtId="0" fontId="0" fillId="0" borderId="0" xfId="0" applyAlignment="1">
      <alignment wrapText="1"/>
    </xf>
    <xf numFmtId="0" fontId="9" fillId="0" borderId="0" xfId="0" applyFont="1"/>
    <xf numFmtId="0" fontId="6" fillId="0" borderId="0" xfId="0" applyFont="1" applyAlignment="1">
      <alignment horizontal="left"/>
    </xf>
    <xf numFmtId="0" fontId="3" fillId="0" borderId="0" xfId="0" applyFont="1" applyAlignment="1">
      <alignment vertical="top" wrapText="1"/>
    </xf>
    <xf numFmtId="0" fontId="3" fillId="0" borderId="0" xfId="0" applyFont="1" applyAlignment="1">
      <alignment vertical="top"/>
    </xf>
    <xf numFmtId="0" fontId="0" fillId="0" borderId="0" xfId="0" applyAlignment="1">
      <alignment vertical="top" wrapText="1"/>
    </xf>
    <xf numFmtId="0" fontId="0" fillId="0" borderId="0" xfId="0" applyAlignment="1">
      <alignment wrapText="1"/>
    </xf>
    <xf numFmtId="0" fontId="0" fillId="0" borderId="0" xfId="0"/>
    <xf numFmtId="0" fontId="3" fillId="0" borderId="0" xfId="0" applyFont="1" applyAlignment="1">
      <alignment wrapText="1"/>
    </xf>
    <xf numFmtId="0" fontId="0" fillId="0" borderId="0" xfId="0" applyAlignment="1">
      <alignment vertical="center"/>
    </xf>
    <xf numFmtId="0" fontId="7" fillId="0" borderId="0" xfId="0" applyFont="1"/>
    <xf numFmtId="0" fontId="7" fillId="0" borderId="0" xfId="0" applyFont="1" applyAlignment="1">
      <alignment vertical="top"/>
    </xf>
    <xf numFmtId="0" fontId="0" fillId="0" borderId="0" xfId="0"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0" fontId="0" fillId="0" borderId="0" xfId="0" applyAlignment="1">
      <alignment horizontal="left" vertical="center" wrapText="1"/>
    </xf>
  </cellXfs>
  <cellStyles count="2">
    <cellStyle name="Hyperlink" xfId="1" builtinId="8"/>
    <cellStyle name="Normal" xfId="0" builtinId="0"/>
  </cellStyles>
  <dxfs count="53">
    <dxf>
      <font>
        <color theme="0"/>
      </font>
      <fill>
        <patternFill>
          <bgColor rgb="FFC00000"/>
        </patternFill>
      </fill>
    </dxf>
    <dxf>
      <font>
        <color theme="0"/>
      </font>
      <fill>
        <patternFill patternType="solid">
          <bgColor rgb="FFC00000"/>
        </patternFill>
      </fill>
    </dxf>
    <dxf>
      <font>
        <color theme="0"/>
      </font>
      <fill>
        <patternFill>
          <bgColor rgb="FFC00000"/>
        </patternFill>
      </fill>
    </dxf>
    <dxf>
      <font>
        <color theme="0"/>
      </font>
      <fill>
        <patternFill patternType="solid">
          <bgColor rgb="FFC00000"/>
        </patternFill>
      </fill>
    </dxf>
    <dxf>
      <font>
        <color theme="0"/>
      </font>
      <fill>
        <patternFill>
          <bgColor rgb="FFC00000"/>
        </patternFill>
      </fill>
    </dxf>
    <dxf>
      <font>
        <color theme="0"/>
      </font>
      <fill>
        <patternFill patternType="solid">
          <bgColor rgb="FFC00000"/>
        </patternFill>
      </fill>
    </dxf>
    <dxf>
      <font>
        <color theme="0"/>
      </font>
      <fill>
        <patternFill>
          <bgColor rgb="FFC00000"/>
        </patternFill>
      </fill>
    </dxf>
    <dxf>
      <font>
        <color theme="0"/>
      </font>
      <fill>
        <patternFill patternType="solid">
          <bgColor rgb="FFC00000"/>
        </patternFill>
      </fill>
    </dxf>
    <dxf>
      <font>
        <color theme="0"/>
      </font>
      <fill>
        <patternFill patternType="solid">
          <bgColor rgb="FFC00000"/>
        </patternFill>
      </fill>
    </dxf>
    <dxf>
      <font>
        <color theme="0"/>
      </font>
      <fill>
        <patternFill patternType="solid">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patternType="solid">
          <bgColor rgb="FFC00000"/>
        </patternFill>
      </fill>
    </dxf>
    <dxf>
      <font>
        <color theme="0"/>
      </font>
      <fill>
        <patternFill patternType="solid">
          <bgColor rgb="FFC00000"/>
        </patternFill>
      </fill>
    </dxf>
    <dxf>
      <font>
        <color theme="0"/>
      </font>
      <fill>
        <patternFill patternType="solid">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patternType="solid">
          <bgColor rgb="FFC00000"/>
        </patternFill>
      </fill>
    </dxf>
    <dxf>
      <font>
        <color theme="0"/>
      </font>
      <fill>
        <patternFill patternType="solid">
          <bgColor rgb="FFC00000"/>
        </patternFill>
      </fill>
    </dxf>
    <dxf>
      <font>
        <color theme="0"/>
      </font>
      <fill>
        <patternFill patternType="solid">
          <bgColor rgb="FFC00000"/>
        </patternFill>
      </fill>
    </dxf>
    <dxf>
      <font>
        <color theme="0"/>
      </font>
      <fill>
        <patternFill patternType="solid">
          <bgColor rgb="FFC00000"/>
        </patternFill>
      </fill>
    </dxf>
    <dxf>
      <font>
        <color theme="0"/>
      </font>
      <fill>
        <patternFill patternType="solid">
          <bgColor rgb="FFC00000"/>
        </patternFill>
      </fill>
    </dxf>
    <dxf>
      <font>
        <color theme="0"/>
      </font>
      <fill>
        <patternFill patternType="solid">
          <bgColor rgb="FFC00000"/>
        </patternFill>
      </fill>
    </dxf>
    <dxf>
      <font>
        <color theme="0"/>
      </font>
      <fill>
        <patternFill patternType="solid">
          <bgColor rgb="FFC00000"/>
        </patternFill>
      </fill>
    </dxf>
    <dxf>
      <font>
        <color theme="0"/>
      </font>
      <fill>
        <patternFill patternType="solid">
          <bgColor rgb="FFC00000"/>
        </patternFill>
      </fill>
    </dxf>
    <dxf>
      <font>
        <color theme="0"/>
      </font>
      <fill>
        <patternFill patternType="solid">
          <bgColor rgb="FFC00000"/>
        </patternFill>
      </fill>
    </dxf>
    <dxf>
      <font>
        <color theme="0"/>
      </font>
      <fill>
        <patternFill patternType="solid">
          <bgColor rgb="FFC00000"/>
        </patternFill>
      </fill>
    </dxf>
    <dxf>
      <font>
        <color theme="0"/>
      </font>
      <fill>
        <patternFill patternType="solid">
          <bgColor rgb="FFC00000"/>
        </patternFill>
      </fill>
    </dxf>
    <dxf>
      <font>
        <color theme="0"/>
      </font>
      <fill>
        <patternFill patternType="solid">
          <bgColor rgb="FFC00000"/>
        </patternFill>
      </fill>
    </dxf>
    <dxf>
      <font>
        <color theme="0"/>
      </font>
      <fill>
        <patternFill patternType="solid">
          <bgColor rgb="FFC00000"/>
        </patternFill>
      </fill>
    </dxf>
    <dxf>
      <font>
        <color theme="0"/>
      </font>
      <fill>
        <patternFill patternType="solid">
          <bgColor rgb="FFC00000"/>
        </patternFill>
      </fill>
    </dxf>
    <dxf>
      <font>
        <color theme="0"/>
      </font>
      <fill>
        <patternFill patternType="solid">
          <bgColor rgb="FFC00000"/>
        </patternFill>
      </fill>
    </dxf>
    <dxf>
      <font>
        <color theme="0"/>
      </font>
      <fill>
        <patternFill patternType="solid">
          <bgColor rgb="FFC00000"/>
        </patternFill>
      </fill>
    </dxf>
    <dxf>
      <font>
        <color theme="0"/>
      </font>
      <fill>
        <patternFill patternType="solid">
          <bgColor rgb="FFC00000"/>
        </patternFill>
      </fill>
    </dxf>
    <dxf>
      <font>
        <color theme="0"/>
      </font>
      <fill>
        <patternFill patternType="solid">
          <bgColor rgb="FFC00000"/>
        </patternFill>
      </fill>
    </dxf>
    <dxf>
      <font>
        <color theme="0"/>
      </font>
      <fill>
        <patternFill patternType="solid">
          <bgColor rgb="FFC00000"/>
        </patternFill>
      </fill>
    </dxf>
    <dxf>
      <font>
        <color theme="0"/>
      </font>
      <fill>
        <patternFill patternType="solid">
          <bgColor rgb="FFC00000"/>
        </patternFill>
      </fill>
    </dxf>
    <dxf>
      <font>
        <color theme="0"/>
      </font>
      <fill>
        <patternFill patternType="solid">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patternType="solid">
          <bgColor rgb="FFA40000"/>
        </patternFill>
      </fill>
    </dxf>
  </dxfs>
  <tableStyles count="0" defaultTableStyle="TableStyleMedium2" defaultPivotStyle="PivotStyleLight16"/>
  <colors>
    <mruColors>
      <color rgb="FFFBECB7"/>
      <color rgb="FFA40000"/>
      <color rgb="FFFCF0C4"/>
      <color rgb="FFF9E3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occapi.uni-foundation.eu/specification/v2" TargetMode="External"/><Relationship Id="rId1" Type="http://schemas.openxmlformats.org/officeDocument/2006/relationships/hyperlink" Target="https://templates.cc.uni-foundation.e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B6E51-F430-44DB-ACFD-50A3CE606C2F}">
  <sheetPr>
    <tabColor rgb="FFFFC000"/>
  </sheetPr>
  <dimension ref="A1:AY94"/>
  <sheetViews>
    <sheetView tabSelected="1" workbookViewId="0">
      <selection activeCell="A86" sqref="A86:F86"/>
    </sheetView>
  </sheetViews>
  <sheetFormatPr defaultRowHeight="15"/>
  <cols>
    <col min="1" max="1" width="62.5703125" customWidth="1"/>
    <col min="2" max="2" width="14.85546875" bestFit="1" customWidth="1"/>
    <col min="3" max="3" width="8.85546875" bestFit="1" customWidth="1"/>
    <col min="4" max="4" width="30.5703125" bestFit="1" customWidth="1"/>
    <col min="5" max="5" width="24.28515625" bestFit="1" customWidth="1"/>
    <col min="6" max="6" width="77" customWidth="1"/>
    <col min="7" max="7" width="46.28515625" customWidth="1"/>
  </cols>
  <sheetData>
    <row r="1" spans="1:7" ht="17.25">
      <c r="A1" s="61" t="s">
        <v>853</v>
      </c>
      <c r="B1" s="61"/>
      <c r="C1" s="61"/>
      <c r="D1" s="61"/>
      <c r="E1" s="61"/>
      <c r="F1" s="61"/>
    </row>
    <row r="2" spans="1:7" ht="17.25">
      <c r="A2" s="38" t="s">
        <v>864</v>
      </c>
      <c r="C2" s="40"/>
      <c r="D2" s="40"/>
      <c r="E2" s="40"/>
      <c r="F2" s="40"/>
    </row>
    <row r="3" spans="1:7" ht="16.5" customHeight="1"/>
    <row r="4" spans="1:7" ht="18.75" customHeight="1">
      <c r="A4" s="62" t="s">
        <v>860</v>
      </c>
      <c r="B4" s="62"/>
      <c r="C4" s="62"/>
      <c r="D4" s="62"/>
      <c r="E4" s="62"/>
      <c r="F4" s="62"/>
    </row>
    <row r="5" spans="1:7">
      <c r="A5" s="56" t="s">
        <v>863</v>
      </c>
      <c r="B5" s="56"/>
      <c r="C5" s="56"/>
      <c r="D5" s="56"/>
      <c r="E5" s="56"/>
      <c r="F5" s="56"/>
    </row>
    <row r="6" spans="1:7" s="38" customFormat="1">
      <c r="A6" s="38" t="s">
        <v>862</v>
      </c>
    </row>
    <row r="7" spans="1:7" s="38" customFormat="1">
      <c r="A7"/>
    </row>
    <row r="8" spans="1:7" s="39" customFormat="1" ht="18.75">
      <c r="A8" s="52" t="s">
        <v>0</v>
      </c>
      <c r="C8" s="53"/>
      <c r="D8" s="53"/>
      <c r="E8" s="53"/>
    </row>
    <row r="9" spans="1:7">
      <c r="A9" s="43" t="s">
        <v>856</v>
      </c>
      <c r="B9" s="43" t="s">
        <v>858</v>
      </c>
      <c r="C9" s="1" t="s">
        <v>1</v>
      </c>
      <c r="D9" s="1" t="s">
        <v>857</v>
      </c>
      <c r="E9" s="1" t="s">
        <v>859</v>
      </c>
      <c r="F9" s="43" t="s">
        <v>2</v>
      </c>
      <c r="G9" s="1" t="s">
        <v>854</v>
      </c>
    </row>
    <row r="10" spans="1:7" s="64" customFormat="1" ht="45">
      <c r="A10" s="64" t="s">
        <v>791</v>
      </c>
      <c r="C10" s="65" t="s">
        <v>4</v>
      </c>
      <c r="D10" s="65"/>
      <c r="E10" s="65"/>
      <c r="F10" s="64" t="s">
        <v>5</v>
      </c>
      <c r="G10" s="64" t="s">
        <v>869</v>
      </c>
    </row>
    <row r="11" spans="1:7" s="64" customFormat="1">
      <c r="A11" s="63" t="s">
        <v>796</v>
      </c>
      <c r="B11" s="64" t="s">
        <v>793</v>
      </c>
      <c r="C11" s="65" t="s">
        <v>4</v>
      </c>
      <c r="D11" s="65" t="s">
        <v>6</v>
      </c>
      <c r="E11" s="65" t="s">
        <v>4</v>
      </c>
      <c r="F11" s="64" t="s">
        <v>7</v>
      </c>
    </row>
    <row r="12" spans="1:7" s="64" customFormat="1">
      <c r="A12" s="63"/>
      <c r="B12" s="64" t="s">
        <v>794</v>
      </c>
      <c r="C12" s="65"/>
      <c r="D12" s="65"/>
      <c r="E12" s="65" t="s">
        <v>4</v>
      </c>
      <c r="F12" s="64" t="s">
        <v>8</v>
      </c>
    </row>
    <row r="13" spans="1:7" s="64" customFormat="1">
      <c r="A13" s="64" t="s">
        <v>797</v>
      </c>
      <c r="C13" s="65" t="s">
        <v>4</v>
      </c>
      <c r="D13" s="65"/>
      <c r="E13" s="65"/>
      <c r="F13" s="64" t="s">
        <v>10</v>
      </c>
    </row>
    <row r="14" spans="1:7" s="64" customFormat="1">
      <c r="A14" s="64" t="s">
        <v>798</v>
      </c>
      <c r="C14" s="65"/>
      <c r="D14" s="65"/>
      <c r="E14" s="65"/>
      <c r="F14" s="64" t="s">
        <v>12</v>
      </c>
    </row>
    <row r="15" spans="1:7" s="64" customFormat="1">
      <c r="A15" s="64" t="s">
        <v>799</v>
      </c>
      <c r="C15" s="65" t="s">
        <v>4</v>
      </c>
      <c r="D15" s="65"/>
      <c r="E15" s="65" t="s">
        <v>4</v>
      </c>
      <c r="F15" s="64" t="s">
        <v>13</v>
      </c>
    </row>
    <row r="16" spans="1:7" s="64" customFormat="1">
      <c r="A16" s="63" t="s">
        <v>821</v>
      </c>
      <c r="B16" s="64" t="s">
        <v>793</v>
      </c>
      <c r="C16" s="65" t="s">
        <v>4</v>
      </c>
      <c r="D16" s="65" t="s">
        <v>6</v>
      </c>
      <c r="E16" s="65" t="s">
        <v>4</v>
      </c>
      <c r="F16" s="64" t="s">
        <v>14</v>
      </c>
    </row>
    <row r="17" spans="1:6" s="64" customFormat="1">
      <c r="A17" s="63"/>
      <c r="B17" s="64" t="s">
        <v>794</v>
      </c>
      <c r="C17" s="65"/>
      <c r="D17" s="65"/>
      <c r="E17" s="65" t="s">
        <v>4</v>
      </c>
      <c r="F17" s="64" t="s">
        <v>15</v>
      </c>
    </row>
    <row r="18" spans="1:6" s="64" customFormat="1">
      <c r="A18" s="63" t="s">
        <v>800</v>
      </c>
      <c r="B18" s="64" t="s">
        <v>793</v>
      </c>
      <c r="C18" s="65" t="s">
        <v>4</v>
      </c>
      <c r="D18" s="65" t="s">
        <v>6</v>
      </c>
      <c r="E18" s="65" t="s">
        <v>4</v>
      </c>
      <c r="F18" s="64" t="s">
        <v>16</v>
      </c>
    </row>
    <row r="19" spans="1:6" s="64" customFormat="1">
      <c r="A19" s="63"/>
      <c r="B19" s="64" t="s">
        <v>794</v>
      </c>
      <c r="C19" s="65"/>
      <c r="D19" s="65"/>
      <c r="E19" s="65" t="s">
        <v>4</v>
      </c>
      <c r="F19" s="64" t="s">
        <v>17</v>
      </c>
    </row>
    <row r="20" spans="1:6" s="64" customFormat="1">
      <c r="A20" s="64" t="s">
        <v>801</v>
      </c>
      <c r="C20" s="65"/>
      <c r="D20" s="65"/>
      <c r="E20" s="65" t="s">
        <v>4</v>
      </c>
      <c r="F20" s="64" t="s">
        <v>18</v>
      </c>
    </row>
    <row r="21" spans="1:6" s="64" customFormat="1">
      <c r="A21" s="63" t="s">
        <v>802</v>
      </c>
      <c r="B21" s="64" t="s">
        <v>793</v>
      </c>
      <c r="C21" s="65"/>
      <c r="D21" s="65" t="s">
        <v>6</v>
      </c>
      <c r="E21" s="65" t="s">
        <v>4</v>
      </c>
      <c r="F21" s="64" t="s">
        <v>19</v>
      </c>
    </row>
    <row r="22" spans="1:6" s="64" customFormat="1">
      <c r="A22" s="63"/>
      <c r="B22" s="64" t="s">
        <v>794</v>
      </c>
      <c r="C22" s="65"/>
      <c r="D22" s="65"/>
      <c r="E22" s="65" t="s">
        <v>4</v>
      </c>
      <c r="F22" s="64" t="s">
        <v>20</v>
      </c>
    </row>
    <row r="23" spans="1:6" s="64" customFormat="1">
      <c r="A23" s="63" t="s">
        <v>803</v>
      </c>
      <c r="B23" s="64" t="s">
        <v>793</v>
      </c>
      <c r="C23" s="65"/>
      <c r="D23" s="65" t="s">
        <v>6</v>
      </c>
      <c r="E23" s="65" t="s">
        <v>4</v>
      </c>
      <c r="F23" s="64" t="s">
        <v>21</v>
      </c>
    </row>
    <row r="24" spans="1:6" s="64" customFormat="1">
      <c r="A24" s="63"/>
      <c r="B24" s="64" t="s">
        <v>794</v>
      </c>
      <c r="C24" s="65"/>
      <c r="D24" s="65"/>
      <c r="E24" s="65" t="s">
        <v>4</v>
      </c>
      <c r="F24" s="64" t="s">
        <v>22</v>
      </c>
    </row>
    <row r="25" spans="1:6" s="64" customFormat="1">
      <c r="A25" s="63" t="s">
        <v>804</v>
      </c>
      <c r="B25" s="64" t="s">
        <v>793</v>
      </c>
      <c r="C25" s="65"/>
      <c r="D25" s="65" t="s">
        <v>6</v>
      </c>
      <c r="E25" s="65" t="s">
        <v>4</v>
      </c>
      <c r="F25" s="64" t="s">
        <v>855</v>
      </c>
    </row>
    <row r="26" spans="1:6" s="64" customFormat="1">
      <c r="A26" s="63"/>
      <c r="B26" s="64" t="s">
        <v>794</v>
      </c>
      <c r="C26" s="65"/>
      <c r="D26" s="65"/>
      <c r="E26" s="65" t="s">
        <v>4</v>
      </c>
    </row>
    <row r="27" spans="1:6" s="64" customFormat="1">
      <c r="A27" s="63" t="s">
        <v>805</v>
      </c>
      <c r="B27" s="64" t="s">
        <v>793</v>
      </c>
      <c r="C27" s="65"/>
      <c r="D27" s="65" t="s">
        <v>6</v>
      </c>
      <c r="E27" s="65" t="s">
        <v>4</v>
      </c>
      <c r="F27" s="64" t="s">
        <v>23</v>
      </c>
    </row>
    <row r="28" spans="1:6" s="64" customFormat="1">
      <c r="A28" s="63"/>
      <c r="B28" s="64" t="s">
        <v>794</v>
      </c>
      <c r="C28" s="65"/>
      <c r="D28" s="65"/>
      <c r="E28" s="65" t="s">
        <v>4</v>
      </c>
      <c r="F28" s="64" t="s">
        <v>24</v>
      </c>
    </row>
    <row r="29" spans="1:6" s="64" customFormat="1">
      <c r="A29" s="64" t="s">
        <v>806</v>
      </c>
      <c r="C29" s="65"/>
      <c r="D29" s="65"/>
      <c r="E29" s="65" t="s">
        <v>4</v>
      </c>
      <c r="F29" s="64" t="s">
        <v>823</v>
      </c>
    </row>
    <row r="30" spans="1:6" s="64" customFormat="1">
      <c r="A30" s="64" t="s">
        <v>807</v>
      </c>
      <c r="C30" s="65"/>
      <c r="D30" s="65"/>
      <c r="E30" s="65" t="s">
        <v>4</v>
      </c>
      <c r="F30" s="64" t="s">
        <v>823</v>
      </c>
    </row>
    <row r="31" spans="1:6" s="64" customFormat="1">
      <c r="A31" s="64" t="s">
        <v>808</v>
      </c>
      <c r="C31" s="65"/>
      <c r="D31" s="65"/>
      <c r="E31" s="65" t="s">
        <v>4</v>
      </c>
      <c r="F31" s="64" t="s">
        <v>823</v>
      </c>
    </row>
    <row r="32" spans="1:6" s="64" customFormat="1">
      <c r="A32" s="64" t="s">
        <v>809</v>
      </c>
      <c r="C32" s="65"/>
      <c r="D32" s="65"/>
      <c r="E32" s="65" t="s">
        <v>4</v>
      </c>
      <c r="F32" s="64" t="s">
        <v>823</v>
      </c>
    </row>
    <row r="33" spans="1:7" s="64" customFormat="1">
      <c r="A33" s="64" t="s">
        <v>810</v>
      </c>
      <c r="C33" s="65"/>
      <c r="D33" s="65"/>
      <c r="E33" s="65" t="s">
        <v>4</v>
      </c>
      <c r="F33" s="64" t="s">
        <v>824</v>
      </c>
    </row>
    <row r="34" spans="1:7" s="64" customFormat="1">
      <c r="A34" s="63" t="s">
        <v>811</v>
      </c>
      <c r="B34" s="64" t="s">
        <v>25</v>
      </c>
      <c r="C34" s="65"/>
      <c r="D34" s="65" t="s">
        <v>6</v>
      </c>
      <c r="E34" s="65" t="s">
        <v>4</v>
      </c>
      <c r="F34" s="66" t="s">
        <v>825</v>
      </c>
    </row>
    <row r="35" spans="1:7" s="64" customFormat="1">
      <c r="A35" s="63"/>
      <c r="B35" s="64" t="s">
        <v>26</v>
      </c>
      <c r="C35" s="65"/>
      <c r="D35" s="65" t="s">
        <v>6</v>
      </c>
      <c r="E35" s="65" t="s">
        <v>4</v>
      </c>
      <c r="F35" s="66" t="s">
        <v>826</v>
      </c>
    </row>
    <row r="36" spans="1:7" s="64" customFormat="1">
      <c r="A36" s="64" t="s">
        <v>813</v>
      </c>
      <c r="C36" s="65"/>
      <c r="D36" s="65" t="s">
        <v>6</v>
      </c>
      <c r="E36" s="65" t="s">
        <v>4</v>
      </c>
      <c r="F36" s="66" t="s">
        <v>827</v>
      </c>
    </row>
    <row r="37" spans="1:7" s="64" customFormat="1">
      <c r="A37" s="63" t="s">
        <v>812</v>
      </c>
      <c r="B37" s="64" t="s">
        <v>793</v>
      </c>
      <c r="C37" s="65"/>
      <c r="D37" s="65" t="s">
        <v>6</v>
      </c>
      <c r="E37" s="65" t="s">
        <v>4</v>
      </c>
      <c r="F37" s="64" t="s">
        <v>828</v>
      </c>
    </row>
    <row r="38" spans="1:7" s="64" customFormat="1">
      <c r="A38" s="63"/>
      <c r="B38" s="64" t="s">
        <v>794</v>
      </c>
      <c r="C38" s="65"/>
      <c r="D38" s="65"/>
      <c r="E38" s="65" t="s">
        <v>4</v>
      </c>
      <c r="F38" s="64" t="s">
        <v>27</v>
      </c>
    </row>
    <row r="39" spans="1:7" s="64" customFormat="1" ht="45">
      <c r="A39" s="63" t="s">
        <v>814</v>
      </c>
      <c r="B39" s="64" t="s">
        <v>9</v>
      </c>
      <c r="D39" s="65" t="s">
        <v>6</v>
      </c>
      <c r="E39" s="65" t="s">
        <v>4</v>
      </c>
      <c r="F39" s="66" t="s">
        <v>829</v>
      </c>
      <c r="G39" s="64" t="s">
        <v>868</v>
      </c>
    </row>
    <row r="40" spans="1:7" s="64" customFormat="1" ht="30">
      <c r="A40" s="63"/>
      <c r="B40" s="64" t="s">
        <v>28</v>
      </c>
      <c r="D40" s="65" t="s">
        <v>6</v>
      </c>
      <c r="E40" s="65" t="s">
        <v>4</v>
      </c>
      <c r="F40" s="66" t="s">
        <v>867</v>
      </c>
    </row>
    <row r="41" spans="1:7" s="64" customFormat="1">
      <c r="A41" s="63"/>
      <c r="B41" s="64" t="s">
        <v>29</v>
      </c>
      <c r="D41" s="65" t="s">
        <v>6</v>
      </c>
      <c r="E41" s="65" t="s">
        <v>4</v>
      </c>
      <c r="F41" s="66" t="s">
        <v>815</v>
      </c>
    </row>
    <row r="42" spans="1:7" s="64" customFormat="1">
      <c r="A42" s="64" t="s">
        <v>816</v>
      </c>
      <c r="C42" s="65"/>
      <c r="D42" s="65"/>
      <c r="E42" s="65"/>
      <c r="F42" s="66" t="s">
        <v>830</v>
      </c>
    </row>
    <row r="43" spans="1:7" s="64" customFormat="1">
      <c r="A43" s="64" t="s">
        <v>817</v>
      </c>
      <c r="C43" s="65"/>
      <c r="D43" s="65"/>
      <c r="E43" s="65"/>
      <c r="F43" s="66" t="s">
        <v>831</v>
      </c>
    </row>
    <row r="44" spans="1:7" s="64" customFormat="1">
      <c r="A44" s="63" t="s">
        <v>818</v>
      </c>
      <c r="B44" s="64" t="s">
        <v>793</v>
      </c>
      <c r="C44" s="65"/>
      <c r="D44" s="65" t="s">
        <v>6</v>
      </c>
      <c r="E44" s="65" t="s">
        <v>4</v>
      </c>
      <c r="F44" s="66" t="s">
        <v>32</v>
      </c>
    </row>
    <row r="45" spans="1:7" s="64" customFormat="1">
      <c r="A45" s="63"/>
      <c r="B45" s="64" t="s">
        <v>794</v>
      </c>
      <c r="C45" s="65"/>
      <c r="D45" s="65"/>
      <c r="E45" s="65" t="s">
        <v>4</v>
      </c>
      <c r="F45" s="66" t="s">
        <v>33</v>
      </c>
    </row>
    <row r="46" spans="1:7" s="64" customFormat="1">
      <c r="A46" s="63" t="s">
        <v>822</v>
      </c>
      <c r="B46" s="64" t="s">
        <v>34</v>
      </c>
      <c r="C46" s="65"/>
      <c r="D46" s="65" t="s">
        <v>6</v>
      </c>
      <c r="E46" s="65" t="s">
        <v>4</v>
      </c>
      <c r="F46" s="66" t="s">
        <v>819</v>
      </c>
    </row>
    <row r="47" spans="1:7" s="64" customFormat="1">
      <c r="A47" s="63"/>
      <c r="B47" s="64" t="s">
        <v>794</v>
      </c>
      <c r="C47" s="65"/>
      <c r="D47" s="65"/>
      <c r="E47" s="65" t="s">
        <v>4</v>
      </c>
      <c r="F47" s="66" t="s">
        <v>820</v>
      </c>
    </row>
    <row r="48" spans="1:7">
      <c r="C48" s="44"/>
      <c r="D48" s="44"/>
      <c r="E48" s="44"/>
      <c r="F48" s="42"/>
    </row>
    <row r="49" spans="1:7" ht="17.25">
      <c r="A49" s="46" t="s">
        <v>848</v>
      </c>
      <c r="B49" s="47"/>
      <c r="C49" s="48"/>
      <c r="D49" s="48"/>
      <c r="E49" s="48"/>
      <c r="F49" s="49"/>
    </row>
    <row r="50" spans="1:7" ht="45" customHeight="1">
      <c r="A50" s="50" t="s">
        <v>852</v>
      </c>
      <c r="C50" s="44"/>
      <c r="D50" s="44"/>
      <c r="E50" s="44"/>
      <c r="F50" s="42"/>
    </row>
    <row r="51" spans="1:7">
      <c r="C51" s="44"/>
      <c r="D51" s="44"/>
      <c r="E51" s="44"/>
      <c r="F51" s="42"/>
    </row>
    <row r="52" spans="1:7" ht="17.25">
      <c r="A52" s="41" t="s">
        <v>35</v>
      </c>
      <c r="C52" s="42"/>
      <c r="D52" s="42"/>
      <c r="E52" s="42"/>
      <c r="F52" s="42"/>
    </row>
    <row r="53" spans="1:7">
      <c r="A53" s="43" t="s">
        <v>856</v>
      </c>
      <c r="B53" s="43" t="s">
        <v>858</v>
      </c>
      <c r="C53" s="1" t="s">
        <v>1</v>
      </c>
      <c r="D53" s="1" t="s">
        <v>857</v>
      </c>
      <c r="E53" s="1" t="s">
        <v>859</v>
      </c>
      <c r="F53" s="43" t="s">
        <v>2</v>
      </c>
      <c r="G53" s="1" t="s">
        <v>854</v>
      </c>
    </row>
    <row r="54" spans="1:7" ht="45">
      <c r="A54" t="s">
        <v>791</v>
      </c>
      <c r="C54" s="44" t="s">
        <v>4</v>
      </c>
      <c r="D54" s="44"/>
      <c r="E54" s="44"/>
      <c r="F54" t="s">
        <v>5</v>
      </c>
      <c r="G54" s="64" t="s">
        <v>869</v>
      </c>
    </row>
    <row r="55" spans="1:7">
      <c r="A55" s="60" t="s">
        <v>792</v>
      </c>
      <c r="B55" t="s">
        <v>793</v>
      </c>
      <c r="C55" s="44" t="s">
        <v>4</v>
      </c>
      <c r="D55" s="44" t="s">
        <v>6</v>
      </c>
      <c r="E55" s="44" t="s">
        <v>4</v>
      </c>
      <c r="F55" t="s">
        <v>36</v>
      </c>
    </row>
    <row r="56" spans="1:7">
      <c r="A56" s="60"/>
      <c r="B56" t="s">
        <v>794</v>
      </c>
      <c r="C56" s="44"/>
      <c r="D56" s="44"/>
      <c r="E56" s="44" t="s">
        <v>4</v>
      </c>
      <c r="F56" t="s">
        <v>37</v>
      </c>
    </row>
    <row r="57" spans="1:7">
      <c r="A57" t="s">
        <v>795</v>
      </c>
      <c r="C57" s="44" t="s">
        <v>4</v>
      </c>
      <c r="D57" s="44"/>
      <c r="E57" s="44"/>
      <c r="F57" t="s">
        <v>38</v>
      </c>
    </row>
    <row r="58" spans="1:7">
      <c r="A58" t="s">
        <v>832</v>
      </c>
      <c r="C58" s="44" t="s">
        <v>4</v>
      </c>
      <c r="D58" s="44"/>
      <c r="E58" s="44"/>
      <c r="F58" t="s">
        <v>40</v>
      </c>
    </row>
    <row r="59" spans="1:7">
      <c r="A59" t="s">
        <v>833</v>
      </c>
      <c r="C59" s="44" t="s">
        <v>4</v>
      </c>
      <c r="D59" s="44"/>
      <c r="E59" s="44"/>
      <c r="F59" t="s">
        <v>834</v>
      </c>
    </row>
    <row r="60" spans="1:7">
      <c r="A60" t="s">
        <v>835</v>
      </c>
      <c r="C60" s="44" t="s">
        <v>4</v>
      </c>
      <c r="D60" s="44"/>
      <c r="E60" s="44" t="s">
        <v>4</v>
      </c>
      <c r="F60" t="s">
        <v>13</v>
      </c>
    </row>
    <row r="61" spans="1:7" ht="90">
      <c r="A61" s="45" t="s">
        <v>836</v>
      </c>
      <c r="C61" s="44" t="s">
        <v>4</v>
      </c>
      <c r="D61" s="44"/>
      <c r="E61" s="44"/>
      <c r="F61" s="51" t="s">
        <v>837</v>
      </c>
    </row>
    <row r="62" spans="1:7">
      <c r="A62" s="60" t="s">
        <v>838</v>
      </c>
      <c r="B62" t="s">
        <v>793</v>
      </c>
      <c r="C62" s="44" t="s">
        <v>4</v>
      </c>
      <c r="D62" s="44" t="s">
        <v>6</v>
      </c>
      <c r="E62" s="44" t="s">
        <v>4</v>
      </c>
      <c r="F62" t="s">
        <v>43</v>
      </c>
    </row>
    <row r="63" spans="1:7">
      <c r="A63" s="60"/>
      <c r="B63" t="s">
        <v>794</v>
      </c>
      <c r="C63" s="44"/>
      <c r="D63" s="44"/>
      <c r="E63" s="44" t="s">
        <v>4</v>
      </c>
      <c r="F63" t="s">
        <v>44</v>
      </c>
    </row>
    <row r="64" spans="1:7">
      <c r="A64" s="60" t="s">
        <v>839</v>
      </c>
      <c r="B64" t="s">
        <v>793</v>
      </c>
      <c r="C64" s="44" t="s">
        <v>4</v>
      </c>
      <c r="D64" s="44" t="s">
        <v>6</v>
      </c>
      <c r="E64" s="44" t="s">
        <v>4</v>
      </c>
      <c r="F64" t="s">
        <v>16</v>
      </c>
    </row>
    <row r="65" spans="1:6">
      <c r="A65" s="60"/>
      <c r="B65" t="s">
        <v>794</v>
      </c>
      <c r="C65" s="44"/>
      <c r="D65" s="44"/>
      <c r="E65" s="44" t="s">
        <v>4</v>
      </c>
      <c r="F65" t="s">
        <v>17</v>
      </c>
    </row>
    <row r="66" spans="1:6">
      <c r="A66" s="60" t="s">
        <v>840</v>
      </c>
      <c r="B66" t="s">
        <v>793</v>
      </c>
      <c r="C66" s="44"/>
      <c r="D66" s="44" t="s">
        <v>6</v>
      </c>
      <c r="E66" s="44" t="s">
        <v>4</v>
      </c>
      <c r="F66" t="s">
        <v>45</v>
      </c>
    </row>
    <row r="67" spans="1:6">
      <c r="A67" s="60"/>
      <c r="B67" t="s">
        <v>794</v>
      </c>
      <c r="C67" s="44"/>
      <c r="D67" s="44"/>
      <c r="E67" s="44" t="s">
        <v>4</v>
      </c>
      <c r="F67" t="s">
        <v>46</v>
      </c>
    </row>
    <row r="68" spans="1:6">
      <c r="A68" t="s">
        <v>841</v>
      </c>
      <c r="C68" s="44"/>
      <c r="D68" s="44"/>
      <c r="E68" s="44" t="s">
        <v>4</v>
      </c>
      <c r="F68" t="s">
        <v>823</v>
      </c>
    </row>
    <row r="69" spans="1:6">
      <c r="A69" t="s">
        <v>842</v>
      </c>
      <c r="C69" s="44"/>
      <c r="D69" s="44"/>
      <c r="E69" s="44" t="s">
        <v>4</v>
      </c>
      <c r="F69" t="s">
        <v>823</v>
      </c>
    </row>
    <row r="70" spans="1:6">
      <c r="A70" t="s">
        <v>843</v>
      </c>
      <c r="C70" s="44"/>
      <c r="D70" s="44"/>
      <c r="E70" s="44" t="s">
        <v>4</v>
      </c>
      <c r="F70" t="s">
        <v>823</v>
      </c>
    </row>
    <row r="71" spans="1:6">
      <c r="A71" s="60" t="s">
        <v>847</v>
      </c>
      <c r="B71" t="s">
        <v>844</v>
      </c>
      <c r="C71" s="44"/>
      <c r="D71" s="44" t="s">
        <v>6</v>
      </c>
      <c r="E71" s="44" t="s">
        <v>4</v>
      </c>
      <c r="F71" s="42" t="s">
        <v>845</v>
      </c>
    </row>
    <row r="72" spans="1:6">
      <c r="A72" s="60"/>
      <c r="B72" t="s">
        <v>794</v>
      </c>
      <c r="C72" s="44"/>
      <c r="D72" s="44"/>
      <c r="E72" s="44" t="s">
        <v>4</v>
      </c>
      <c r="F72" s="42" t="s">
        <v>846</v>
      </c>
    </row>
    <row r="73" spans="1:6">
      <c r="A73" t="s">
        <v>439</v>
      </c>
      <c r="C73" s="44"/>
      <c r="D73" s="44"/>
      <c r="E73" s="44"/>
      <c r="F73" t="s">
        <v>790</v>
      </c>
    </row>
    <row r="74" spans="1:6">
      <c r="A74" t="s">
        <v>440</v>
      </c>
      <c r="C74" s="44"/>
      <c r="D74" s="44"/>
      <c r="E74" s="44"/>
      <c r="F74" t="s">
        <v>790</v>
      </c>
    </row>
    <row r="75" spans="1:6">
      <c r="C75" s="44"/>
      <c r="D75" s="44"/>
      <c r="E75" s="44"/>
    </row>
    <row r="76" spans="1:6" ht="17.25">
      <c r="A76" s="46" t="s">
        <v>849</v>
      </c>
      <c r="B76" s="47"/>
      <c r="C76" s="48"/>
      <c r="D76" s="48"/>
      <c r="E76" s="48"/>
      <c r="F76" s="49"/>
    </row>
    <row r="77" spans="1:6" ht="45">
      <c r="A77" s="50" t="s">
        <v>850</v>
      </c>
      <c r="C77" s="44"/>
      <c r="D77" s="44"/>
      <c r="E77" s="44"/>
      <c r="F77" s="42"/>
    </row>
    <row r="78" spans="1:6">
      <c r="C78" s="44"/>
      <c r="D78" s="44"/>
      <c r="E78" s="44"/>
    </row>
    <row r="79" spans="1:6" ht="17.25">
      <c r="A79" s="46" t="s">
        <v>865</v>
      </c>
      <c r="B79" s="47"/>
      <c r="C79" s="48"/>
      <c r="D79" s="48"/>
      <c r="E79" s="48"/>
      <c r="F79" s="49"/>
    </row>
    <row r="80" spans="1:6" ht="60">
      <c r="A80" s="50" t="s">
        <v>851</v>
      </c>
      <c r="C80" s="44"/>
      <c r="D80" s="44"/>
      <c r="E80" s="44"/>
    </row>
    <row r="81" spans="1:51">
      <c r="C81" s="44"/>
      <c r="D81" s="44"/>
      <c r="E81" s="44"/>
    </row>
    <row r="82" spans="1:51" ht="126.75" customHeight="1">
      <c r="A82" s="57" t="s">
        <v>861</v>
      </c>
      <c r="B82" s="58"/>
      <c r="C82" s="58"/>
      <c r="D82" s="58"/>
      <c r="E82" s="58"/>
      <c r="F82" s="58"/>
    </row>
    <row r="83" spans="1:51">
      <c r="A83" s="58"/>
      <c r="B83" s="58"/>
      <c r="C83" s="58"/>
      <c r="D83" s="58"/>
      <c r="E83" s="58"/>
      <c r="F83" s="58"/>
    </row>
    <row r="84" spans="1:51" ht="75" customHeight="1">
      <c r="A84" s="59" t="s">
        <v>870</v>
      </c>
      <c r="B84" s="59"/>
      <c r="C84" s="59"/>
      <c r="D84" s="59"/>
      <c r="E84" s="59"/>
      <c r="F84" s="59"/>
    </row>
    <row r="85" spans="1:51">
      <c r="C85" s="44"/>
      <c r="D85" s="44"/>
      <c r="E85" s="44"/>
    </row>
    <row r="86" spans="1:51" ht="144.75" customHeight="1">
      <c r="A86" s="54" t="s">
        <v>866</v>
      </c>
      <c r="B86" s="55"/>
      <c r="C86" s="55"/>
      <c r="D86" s="55"/>
      <c r="E86" s="55"/>
      <c r="F86" s="55"/>
    </row>
    <row r="87" spans="1:51">
      <c r="C87" s="42"/>
      <c r="D87" s="42"/>
      <c r="E87" s="42"/>
    </row>
    <row r="88" spans="1:51">
      <c r="C88" s="42"/>
      <c r="D88" s="42"/>
      <c r="E88" s="42"/>
    </row>
    <row r="89" spans="1:51">
      <c r="C89" s="42"/>
      <c r="D89" s="42"/>
      <c r="E89" s="42"/>
    </row>
    <row r="94" spans="1:51">
      <c r="P94" s="14"/>
      <c r="AX94" s="15"/>
      <c r="AY94" s="15"/>
    </row>
  </sheetData>
  <mergeCells count="24">
    <mergeCell ref="A44:A45"/>
    <mergeCell ref="A1:F1"/>
    <mergeCell ref="A4:F4"/>
    <mergeCell ref="A25:A26"/>
    <mergeCell ref="A27:A28"/>
    <mergeCell ref="A34:A35"/>
    <mergeCell ref="A37:A38"/>
    <mergeCell ref="A39:A41"/>
    <mergeCell ref="A86:F86"/>
    <mergeCell ref="A5:F5"/>
    <mergeCell ref="A82:F82"/>
    <mergeCell ref="A83:F83"/>
    <mergeCell ref="A84:F84"/>
    <mergeCell ref="A55:A56"/>
    <mergeCell ref="A62:A63"/>
    <mergeCell ref="A64:A65"/>
    <mergeCell ref="A66:A67"/>
    <mergeCell ref="A71:A72"/>
    <mergeCell ref="A46:A47"/>
    <mergeCell ref="A11:A12"/>
    <mergeCell ref="A16:A17"/>
    <mergeCell ref="A18:A19"/>
    <mergeCell ref="A21:A22"/>
    <mergeCell ref="A23:A24"/>
  </mergeCells>
  <hyperlinks>
    <hyperlink ref="A2" r:id="rId1" xr:uid="{C2CCDE53-D519-4BAF-A031-149D64D3D10F}"/>
    <hyperlink ref="A6" r:id="rId2" xr:uid="{44C9EB9D-B132-4BEB-985A-1B04E1AEC52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D5FE7-DA74-4C9D-9BA4-623BDA4DD38B}">
  <sheetPr>
    <tabColor theme="0" tint="-0.34998626667073579"/>
  </sheetPr>
  <dimension ref="A1:B14"/>
  <sheetViews>
    <sheetView workbookViewId="0"/>
  </sheetViews>
  <sheetFormatPr defaultRowHeight="15"/>
  <cols>
    <col min="1" max="1" width="41.5703125" customWidth="1"/>
    <col min="2" max="2" width="42" customWidth="1"/>
  </cols>
  <sheetData>
    <row r="1" spans="1:2">
      <c r="A1" s="4" t="s">
        <v>397</v>
      </c>
      <c r="B1" s="4" t="s">
        <v>398</v>
      </c>
    </row>
    <row r="2" spans="1:2">
      <c r="A2" s="3" t="s">
        <v>569</v>
      </c>
      <c r="B2" s="3" t="s">
        <v>568</v>
      </c>
    </row>
    <row r="3" spans="1:2">
      <c r="A3" s="3" t="s">
        <v>585</v>
      </c>
      <c r="B3" s="3" t="s">
        <v>584</v>
      </c>
    </row>
    <row r="4" spans="1:2">
      <c r="A4" s="3" t="s">
        <v>579</v>
      </c>
      <c r="B4" s="3" t="s">
        <v>578</v>
      </c>
    </row>
    <row r="5" spans="1:2">
      <c r="A5" s="3" t="s">
        <v>561</v>
      </c>
      <c r="B5" s="3" t="s">
        <v>560</v>
      </c>
    </row>
    <row r="6" spans="1:2">
      <c r="A6" s="3" t="s">
        <v>577</v>
      </c>
      <c r="B6" s="3" t="s">
        <v>576</v>
      </c>
    </row>
    <row r="7" spans="1:2">
      <c r="A7" s="3" t="s">
        <v>575</v>
      </c>
      <c r="B7" s="3" t="s">
        <v>574</v>
      </c>
    </row>
    <row r="8" spans="1:2">
      <c r="A8" s="3" t="s">
        <v>565</v>
      </c>
      <c r="B8" s="3" t="s">
        <v>564</v>
      </c>
    </row>
    <row r="9" spans="1:2">
      <c r="A9" s="3" t="s">
        <v>567</v>
      </c>
      <c r="B9" s="3" t="s">
        <v>566</v>
      </c>
    </row>
    <row r="10" spans="1:2">
      <c r="A10" s="3" t="s">
        <v>563</v>
      </c>
      <c r="B10" s="3" t="s">
        <v>562</v>
      </c>
    </row>
    <row r="11" spans="1:2">
      <c r="A11" s="3" t="s">
        <v>581</v>
      </c>
      <c r="B11" s="3" t="s">
        <v>580</v>
      </c>
    </row>
    <row r="12" spans="1:2">
      <c r="A12" s="3" t="s">
        <v>573</v>
      </c>
      <c r="B12" s="3" t="s">
        <v>572</v>
      </c>
    </row>
    <row r="13" spans="1:2">
      <c r="A13" s="3" t="s">
        <v>571</v>
      </c>
      <c r="B13" s="3" t="s">
        <v>570</v>
      </c>
    </row>
    <row r="14" spans="1:2">
      <c r="A14" s="3" t="s">
        <v>583</v>
      </c>
      <c r="B14" s="3" t="s">
        <v>582</v>
      </c>
    </row>
  </sheetData>
  <sheetProtection sheet="1" objects="1" scenarios="1"/>
  <sortState xmlns:xlrd2="http://schemas.microsoft.com/office/spreadsheetml/2017/richdata2" ref="A2:B14">
    <sortCondition ref="A2:A14"/>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297CA-5662-4BA6-A02E-E5C220DFBC47}">
  <sheetPr>
    <tabColor theme="0" tint="-0.34998626667073579"/>
  </sheetPr>
  <dimension ref="A1:B4"/>
  <sheetViews>
    <sheetView workbookViewId="0"/>
  </sheetViews>
  <sheetFormatPr defaultRowHeight="15"/>
  <cols>
    <col min="1" max="1" width="31.42578125" bestFit="1" customWidth="1"/>
    <col min="2" max="2" width="32.140625" bestFit="1" customWidth="1"/>
  </cols>
  <sheetData>
    <row r="1" spans="1:2">
      <c r="A1" s="4" t="s">
        <v>399</v>
      </c>
      <c r="B1" s="4" t="s">
        <v>400</v>
      </c>
    </row>
    <row r="2" spans="1:2">
      <c r="A2" t="s">
        <v>589</v>
      </c>
      <c r="B2" t="s">
        <v>588</v>
      </c>
    </row>
    <row r="3" spans="1:2">
      <c r="A3" t="s">
        <v>591</v>
      </c>
      <c r="B3" t="s">
        <v>590</v>
      </c>
    </row>
    <row r="4" spans="1:2">
      <c r="A4" t="s">
        <v>587</v>
      </c>
      <c r="B4" t="s">
        <v>586</v>
      </c>
    </row>
  </sheetData>
  <sheetProtection sheet="1" objects="1" scenarios="1"/>
  <sortState xmlns:xlrd2="http://schemas.microsoft.com/office/spreadsheetml/2017/richdata2" ref="A2:B4">
    <sortCondition ref="A2:A4"/>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DEA5E-C38D-4188-8D00-0FD58E2038F9}">
  <sheetPr>
    <tabColor theme="0" tint="-0.34998626667073579"/>
  </sheetPr>
  <dimension ref="A1:B8"/>
  <sheetViews>
    <sheetView workbookViewId="0"/>
  </sheetViews>
  <sheetFormatPr defaultRowHeight="15"/>
  <cols>
    <col min="1" max="1" width="31.42578125" bestFit="1" customWidth="1"/>
    <col min="2" max="2" width="32.140625" bestFit="1" customWidth="1"/>
    <col min="3" max="3" width="19.140625" bestFit="1" customWidth="1"/>
  </cols>
  <sheetData>
    <row r="1" spans="1:2">
      <c r="A1" s="4" t="s">
        <v>606</v>
      </c>
      <c r="B1" s="4" t="s">
        <v>607</v>
      </c>
    </row>
    <row r="2" spans="1:2">
      <c r="A2" t="s">
        <v>603</v>
      </c>
      <c r="B2" t="s">
        <v>602</v>
      </c>
    </row>
    <row r="3" spans="1:2">
      <c r="A3" t="s">
        <v>601</v>
      </c>
      <c r="B3" t="s">
        <v>600</v>
      </c>
    </row>
    <row r="4" spans="1:2">
      <c r="A4" t="s">
        <v>599</v>
      </c>
      <c r="B4" t="s">
        <v>598</v>
      </c>
    </row>
    <row r="5" spans="1:2">
      <c r="A5" t="s">
        <v>597</v>
      </c>
      <c r="B5" t="s">
        <v>596</v>
      </c>
    </row>
    <row r="6" spans="1:2">
      <c r="A6" t="s">
        <v>595</v>
      </c>
      <c r="B6" t="s">
        <v>594</v>
      </c>
    </row>
    <row r="7" spans="1:2">
      <c r="A7" t="s">
        <v>605</v>
      </c>
      <c r="B7" t="s">
        <v>604</v>
      </c>
    </row>
    <row r="8" spans="1:2">
      <c r="A8" t="s">
        <v>593</v>
      </c>
      <c r="B8" t="s">
        <v>592</v>
      </c>
    </row>
  </sheetData>
  <sheetProtection sheet="1" objects="1" scenarios="1"/>
  <sortState xmlns:xlrd2="http://schemas.microsoft.com/office/spreadsheetml/2017/richdata2" ref="A2:B8">
    <sortCondition ref="A2:A8"/>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E2090-B5F0-48D5-882A-1085D63253A0}">
  <sheetPr>
    <tabColor theme="0" tint="-0.34998626667073579"/>
  </sheetPr>
  <dimension ref="A1:B18"/>
  <sheetViews>
    <sheetView workbookViewId="0"/>
  </sheetViews>
  <sheetFormatPr defaultRowHeight="15"/>
  <cols>
    <col min="1" max="1" width="30.140625" bestFit="1" customWidth="1"/>
    <col min="2" max="2" width="30.85546875" bestFit="1" customWidth="1"/>
    <col min="3" max="3" width="11.42578125" bestFit="1" customWidth="1"/>
  </cols>
  <sheetData>
    <row r="1" spans="1:2">
      <c r="A1" s="4" t="s">
        <v>738</v>
      </c>
      <c r="B1" s="4" t="s">
        <v>739</v>
      </c>
    </row>
    <row r="2" spans="1:2">
      <c r="A2" t="s">
        <v>737</v>
      </c>
      <c r="B2" t="s">
        <v>736</v>
      </c>
    </row>
    <row r="3" spans="1:2">
      <c r="A3" t="s">
        <v>709</v>
      </c>
      <c r="B3" t="s">
        <v>708</v>
      </c>
    </row>
    <row r="4" spans="1:2">
      <c r="A4" t="s">
        <v>713</v>
      </c>
      <c r="B4" t="s">
        <v>712</v>
      </c>
    </row>
    <row r="5" spans="1:2">
      <c r="A5" t="s">
        <v>733</v>
      </c>
      <c r="B5" t="s">
        <v>732</v>
      </c>
    </row>
    <row r="6" spans="1:2">
      <c r="A6" t="s">
        <v>719</v>
      </c>
      <c r="B6" t="s">
        <v>718</v>
      </c>
    </row>
    <row r="7" spans="1:2">
      <c r="A7" t="s">
        <v>707</v>
      </c>
      <c r="B7" t="s">
        <v>706</v>
      </c>
    </row>
    <row r="8" spans="1:2">
      <c r="A8" t="s">
        <v>735</v>
      </c>
      <c r="B8" t="s">
        <v>734</v>
      </c>
    </row>
    <row r="9" spans="1:2">
      <c r="A9" t="s">
        <v>705</v>
      </c>
      <c r="B9" t="s">
        <v>704</v>
      </c>
    </row>
    <row r="10" spans="1:2">
      <c r="A10" t="s">
        <v>723</v>
      </c>
      <c r="B10" t="s">
        <v>722</v>
      </c>
    </row>
    <row r="11" spans="1:2">
      <c r="A11" t="s">
        <v>711</v>
      </c>
      <c r="B11" t="s">
        <v>710</v>
      </c>
    </row>
    <row r="12" spans="1:2">
      <c r="A12" t="s">
        <v>715</v>
      </c>
      <c r="B12" t="s">
        <v>714</v>
      </c>
    </row>
    <row r="13" spans="1:2">
      <c r="A13" t="s">
        <v>729</v>
      </c>
      <c r="B13" t="s">
        <v>728</v>
      </c>
    </row>
    <row r="14" spans="1:2">
      <c r="A14" t="s">
        <v>727</v>
      </c>
      <c r="B14" t="s">
        <v>726</v>
      </c>
    </row>
    <row r="15" spans="1:2">
      <c r="A15" t="s">
        <v>721</v>
      </c>
      <c r="B15" t="s">
        <v>720</v>
      </c>
    </row>
    <row r="16" spans="1:2">
      <c r="A16" t="s">
        <v>725</v>
      </c>
      <c r="B16" t="s">
        <v>724</v>
      </c>
    </row>
    <row r="17" spans="1:2">
      <c r="A17" t="s">
        <v>731</v>
      </c>
      <c r="B17" t="s">
        <v>730</v>
      </c>
    </row>
    <row r="18" spans="1:2">
      <c r="A18" t="s">
        <v>717</v>
      </c>
      <c r="B18" t="s">
        <v>716</v>
      </c>
    </row>
  </sheetData>
  <sheetProtection sheet="1" objects="1" scenarios="1"/>
  <sortState xmlns:xlrd2="http://schemas.microsoft.com/office/spreadsheetml/2017/richdata2" ref="A2:B18">
    <sortCondition ref="A2:A18"/>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037EE-5CC8-4509-954C-249EB4FF31BE}">
  <sheetPr>
    <tabColor theme="0" tint="-0.34998626667073579"/>
  </sheetPr>
  <dimension ref="A1:B13"/>
  <sheetViews>
    <sheetView workbookViewId="0"/>
  </sheetViews>
  <sheetFormatPr defaultRowHeight="15"/>
  <cols>
    <col min="1" max="1" width="35.28515625" bestFit="1" customWidth="1"/>
    <col min="2" max="2" width="34.7109375" bestFit="1" customWidth="1"/>
  </cols>
  <sheetData>
    <row r="1" spans="1:2">
      <c r="A1" s="4" t="s">
        <v>764</v>
      </c>
      <c r="B1" s="4" t="s">
        <v>765</v>
      </c>
    </row>
    <row r="2" spans="1:2">
      <c r="A2" t="s">
        <v>757</v>
      </c>
      <c r="B2" t="s">
        <v>756</v>
      </c>
    </row>
    <row r="3" spans="1:2">
      <c r="A3" t="s">
        <v>763</v>
      </c>
      <c r="B3" t="s">
        <v>762</v>
      </c>
    </row>
    <row r="4" spans="1:2">
      <c r="A4" t="s">
        <v>761</v>
      </c>
      <c r="B4" t="s">
        <v>760</v>
      </c>
    </row>
    <row r="5" spans="1:2">
      <c r="A5" t="s">
        <v>751</v>
      </c>
      <c r="B5" t="s">
        <v>750</v>
      </c>
    </row>
    <row r="6" spans="1:2">
      <c r="A6" t="s">
        <v>753</v>
      </c>
      <c r="B6" t="s">
        <v>752</v>
      </c>
    </row>
    <row r="7" spans="1:2">
      <c r="A7" t="s">
        <v>743</v>
      </c>
      <c r="B7" t="s">
        <v>742</v>
      </c>
    </row>
    <row r="8" spans="1:2">
      <c r="A8" t="s">
        <v>741</v>
      </c>
      <c r="B8" t="s">
        <v>740</v>
      </c>
    </row>
    <row r="9" spans="1:2">
      <c r="A9" t="s">
        <v>755</v>
      </c>
      <c r="B9" t="s">
        <v>754</v>
      </c>
    </row>
    <row r="10" spans="1:2">
      <c r="A10" t="s">
        <v>747</v>
      </c>
      <c r="B10" t="s">
        <v>746</v>
      </c>
    </row>
    <row r="11" spans="1:2">
      <c r="A11" t="s">
        <v>749</v>
      </c>
      <c r="B11" t="s">
        <v>748</v>
      </c>
    </row>
    <row r="12" spans="1:2">
      <c r="A12" t="s">
        <v>745</v>
      </c>
      <c r="B12" t="s">
        <v>744</v>
      </c>
    </row>
    <row r="13" spans="1:2">
      <c r="A13" t="s">
        <v>759</v>
      </c>
      <c r="B13" t="s">
        <v>758</v>
      </c>
    </row>
  </sheetData>
  <sheetProtection sheet="1" objects="1" scenarios="1"/>
  <sortState xmlns:xlrd2="http://schemas.microsoft.com/office/spreadsheetml/2017/richdata2" ref="A2:B13">
    <sortCondition ref="A2:A13"/>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39349-F3EF-4FA8-9B30-F67359CD8ADF}">
  <sheetPr>
    <tabColor rgb="FF92D050"/>
  </sheetPr>
  <dimension ref="A1:AZ500"/>
  <sheetViews>
    <sheetView workbookViewId="0">
      <pane ySplit="1" topLeftCell="A2" activePane="bottomLeft" state="frozen"/>
      <selection activeCell="A2" sqref="A2"/>
      <selection pane="bottomLeft" activeCell="A2" sqref="A2"/>
    </sheetView>
  </sheetViews>
  <sheetFormatPr defaultRowHeight="15"/>
  <cols>
    <col min="1" max="1" width="25.140625" customWidth="1"/>
    <col min="2" max="2" width="23.42578125" customWidth="1"/>
    <col min="3" max="3" width="25.5703125" bestFit="1" customWidth="1"/>
    <col min="4" max="4" width="20.42578125" bestFit="1" customWidth="1"/>
    <col min="5" max="5" width="25.5703125" bestFit="1" customWidth="1"/>
    <col min="6" max="6" width="20.42578125" bestFit="1" customWidth="1"/>
    <col min="7" max="7" width="31.140625" customWidth="1"/>
    <col min="8" max="8" width="17.42578125" style="3" bestFit="1" customWidth="1"/>
    <col min="9" max="9" width="24.5703125" style="6" bestFit="1" customWidth="1"/>
    <col min="10" max="10" width="30.28515625" bestFit="1" customWidth="1"/>
    <col min="11" max="11" width="52.42578125" style="3" bestFit="1" customWidth="1"/>
    <col min="12" max="13" width="25" style="3" bestFit="1" customWidth="1"/>
    <col min="14" max="14" width="35.5703125" bestFit="1" customWidth="1"/>
    <col min="15" max="16" width="34.5703125" bestFit="1" customWidth="1"/>
    <col min="17" max="17" width="18.7109375" style="3" bestFit="1" customWidth="1"/>
    <col min="18" max="18" width="29" bestFit="1" customWidth="1"/>
    <col min="19" max="19" width="32.42578125" bestFit="1" customWidth="1"/>
    <col min="20" max="20" width="27.140625" bestFit="1" customWidth="1"/>
    <col min="21" max="21" width="32.42578125" bestFit="1" customWidth="1"/>
    <col min="22" max="22" width="27.140625" bestFit="1" customWidth="1"/>
    <col min="23" max="23" width="32.42578125" bestFit="1" customWidth="1"/>
    <col min="24" max="24" width="35.7109375" bestFit="1" customWidth="1"/>
    <col min="25" max="25" width="39.140625" bestFit="1" customWidth="1"/>
    <col min="26" max="26" width="33.85546875" bestFit="1" customWidth="1"/>
    <col min="27" max="27" width="39.140625" bestFit="1" customWidth="1"/>
    <col min="28" max="28" width="33.85546875" bestFit="1" customWidth="1"/>
    <col min="29" max="29" width="39.140625" bestFit="1" customWidth="1"/>
    <col min="30" max="30" width="28.28515625" bestFit="1" customWidth="1"/>
    <col min="31" max="31" width="33.5703125" bestFit="1" customWidth="1"/>
    <col min="32" max="32" width="28.28515625" bestFit="1" customWidth="1"/>
    <col min="33" max="33" width="33.5703125" bestFit="1" customWidth="1"/>
    <col min="34" max="34" width="28.28515625" bestFit="1" customWidth="1"/>
    <col min="35" max="35" width="33.5703125" bestFit="1" customWidth="1"/>
    <col min="36" max="38" width="39.85546875" style="3" bestFit="1" customWidth="1"/>
    <col min="39" max="41" width="33.42578125" style="3" bestFit="1" customWidth="1"/>
    <col min="42" max="44" width="32.5703125" style="3" bestFit="1" customWidth="1"/>
    <col min="45" max="45" width="41.42578125" bestFit="1" customWidth="1"/>
    <col min="46" max="46" width="25.5703125" bestFit="1" customWidth="1"/>
    <col min="47" max="47" width="25.140625" bestFit="1" customWidth="1"/>
    <col min="48" max="48" width="25.5703125" bestFit="1" customWidth="1"/>
    <col min="49" max="49" width="25.140625" bestFit="1" customWidth="1"/>
    <col min="50" max="50" width="25.5703125" bestFit="1" customWidth="1"/>
    <col min="51" max="51" width="31.85546875" style="5" bestFit="1" customWidth="1"/>
    <col min="52" max="52" width="31.140625" style="5" bestFit="1" customWidth="1"/>
  </cols>
  <sheetData>
    <row r="1" spans="1:52">
      <c r="A1" s="17" t="s">
        <v>773</v>
      </c>
      <c r="B1" s="17" t="s">
        <v>781</v>
      </c>
      <c r="C1" s="13" t="s">
        <v>401</v>
      </c>
      <c r="D1" s="13" t="s">
        <v>608</v>
      </c>
      <c r="E1" s="13" t="s">
        <v>402</v>
      </c>
      <c r="F1" s="13" t="s">
        <v>609</v>
      </c>
      <c r="G1" s="13" t="s">
        <v>403</v>
      </c>
      <c r="H1" s="18" t="s">
        <v>782</v>
      </c>
      <c r="I1" s="19" t="s">
        <v>783</v>
      </c>
      <c r="J1" s="17" t="s">
        <v>784</v>
      </c>
      <c r="K1" s="18" t="s">
        <v>785</v>
      </c>
      <c r="L1" s="13" t="s">
        <v>404</v>
      </c>
      <c r="M1" s="13" t="s">
        <v>405</v>
      </c>
      <c r="N1" s="17" t="s">
        <v>786</v>
      </c>
      <c r="O1" s="12" t="s">
        <v>406</v>
      </c>
      <c r="P1" s="12" t="s">
        <v>407</v>
      </c>
      <c r="Q1" s="18" t="s">
        <v>787</v>
      </c>
      <c r="R1" s="17" t="s">
        <v>788</v>
      </c>
      <c r="S1" s="12" t="s">
        <v>408</v>
      </c>
      <c r="T1" s="12" t="s">
        <v>409</v>
      </c>
      <c r="U1" s="12" t="s">
        <v>410</v>
      </c>
      <c r="V1" s="12" t="s">
        <v>411</v>
      </c>
      <c r="W1" s="12" t="s">
        <v>412</v>
      </c>
      <c r="X1" s="17" t="s">
        <v>789</v>
      </c>
      <c r="Y1" s="12" t="s">
        <v>413</v>
      </c>
      <c r="Z1" s="12" t="s">
        <v>414</v>
      </c>
      <c r="AA1" s="12" t="s">
        <v>415</v>
      </c>
      <c r="AB1" s="12" t="s">
        <v>416</v>
      </c>
      <c r="AC1" s="12" t="s">
        <v>417</v>
      </c>
      <c r="AD1" s="12" t="s">
        <v>418</v>
      </c>
      <c r="AE1" s="12" t="s">
        <v>419</v>
      </c>
      <c r="AF1" s="12" t="s">
        <v>420</v>
      </c>
      <c r="AG1" s="12" t="s">
        <v>421</v>
      </c>
      <c r="AH1" s="12" t="s">
        <v>422</v>
      </c>
      <c r="AI1" s="12" t="s">
        <v>423</v>
      </c>
      <c r="AJ1" s="13" t="s">
        <v>424</v>
      </c>
      <c r="AK1" s="13" t="s">
        <v>425</v>
      </c>
      <c r="AL1" s="13" t="s">
        <v>426</v>
      </c>
      <c r="AM1" s="13" t="s">
        <v>427</v>
      </c>
      <c r="AN1" s="13" t="s">
        <v>428</v>
      </c>
      <c r="AO1" s="13" t="s">
        <v>429</v>
      </c>
      <c r="AP1" s="13" t="s">
        <v>430</v>
      </c>
      <c r="AQ1" s="13" t="s">
        <v>431</v>
      </c>
      <c r="AR1" s="13" t="s">
        <v>432</v>
      </c>
      <c r="AS1" s="12" t="s">
        <v>433</v>
      </c>
      <c r="AT1" s="12" t="s">
        <v>434</v>
      </c>
      <c r="AU1" s="12" t="s">
        <v>435</v>
      </c>
      <c r="AV1" s="12" t="s">
        <v>436</v>
      </c>
      <c r="AW1" s="12" t="s">
        <v>437</v>
      </c>
      <c r="AX1" s="12" t="s">
        <v>438</v>
      </c>
      <c r="AY1" s="20" t="s">
        <v>439</v>
      </c>
      <c r="AZ1" s="20" t="s">
        <v>440</v>
      </c>
    </row>
    <row r="2" spans="1:52">
      <c r="A2" s="7"/>
      <c r="B2" s="7"/>
      <c r="C2" s="8"/>
      <c r="D2" s="8"/>
      <c r="E2" s="8"/>
      <c r="F2" s="8"/>
      <c r="G2" s="8"/>
      <c r="H2" s="8"/>
      <c r="I2" s="9"/>
      <c r="J2" s="8"/>
      <c r="K2" s="8"/>
      <c r="L2" s="8"/>
      <c r="M2" s="8"/>
      <c r="N2" s="8"/>
      <c r="O2" s="8"/>
      <c r="P2" s="8"/>
      <c r="Q2" s="8"/>
      <c r="R2" s="8"/>
      <c r="S2" s="8"/>
      <c r="T2" s="8"/>
      <c r="U2" s="8"/>
      <c r="V2" s="8"/>
      <c r="W2" s="8"/>
      <c r="X2" s="8"/>
      <c r="Y2" s="8"/>
      <c r="Z2" s="8"/>
      <c r="AA2" s="8"/>
      <c r="AB2" s="8"/>
      <c r="AC2" s="8"/>
      <c r="AD2" s="8"/>
      <c r="AE2" s="8"/>
      <c r="AF2" s="8"/>
      <c r="AG2" s="8"/>
      <c r="AH2" s="7"/>
      <c r="AI2" s="8"/>
      <c r="AJ2" s="8"/>
      <c r="AK2" s="8"/>
      <c r="AL2" s="8"/>
      <c r="AM2" s="8"/>
      <c r="AN2" s="8"/>
      <c r="AO2" s="8"/>
      <c r="AP2" s="8"/>
      <c r="AQ2" s="8"/>
      <c r="AR2" s="8"/>
      <c r="AS2" s="10"/>
      <c r="AT2" s="8"/>
      <c r="AU2" s="10"/>
      <c r="AV2" s="8"/>
      <c r="AW2" s="10"/>
      <c r="AX2" s="8"/>
      <c r="AY2" s="11"/>
      <c r="AZ2" s="11"/>
    </row>
    <row r="3" spans="1:52">
      <c r="A3" s="7"/>
      <c r="B3" s="7"/>
      <c r="C3" s="8"/>
      <c r="D3" s="8"/>
      <c r="E3" s="8"/>
      <c r="F3" s="8"/>
      <c r="G3" s="8"/>
      <c r="H3" s="8"/>
      <c r="I3" s="9"/>
      <c r="J3" s="8"/>
      <c r="K3" s="8"/>
      <c r="L3" s="8"/>
      <c r="M3" s="8"/>
      <c r="N3" s="8"/>
      <c r="O3" s="8"/>
      <c r="P3" s="8"/>
      <c r="Q3" s="8"/>
      <c r="R3" s="8"/>
      <c r="S3" s="8"/>
      <c r="T3" s="8"/>
      <c r="U3" s="8"/>
      <c r="V3" s="8"/>
      <c r="W3" s="8"/>
      <c r="X3" s="8"/>
      <c r="Y3" s="8"/>
      <c r="Z3" s="8"/>
      <c r="AA3" s="8"/>
      <c r="AB3" s="8"/>
      <c r="AC3" s="8"/>
      <c r="AD3" s="8"/>
      <c r="AE3" s="8"/>
      <c r="AF3" s="8"/>
      <c r="AG3" s="8"/>
      <c r="AH3" s="7"/>
      <c r="AI3" s="8"/>
      <c r="AJ3" s="8"/>
      <c r="AK3" s="8"/>
      <c r="AL3" s="8"/>
      <c r="AM3" s="8"/>
      <c r="AN3" s="8"/>
      <c r="AO3" s="8"/>
      <c r="AP3" s="8"/>
      <c r="AQ3" s="8"/>
      <c r="AR3" s="8"/>
      <c r="AS3" s="10"/>
      <c r="AT3" s="8"/>
      <c r="AU3" s="10"/>
      <c r="AV3" s="8"/>
      <c r="AW3" s="10"/>
      <c r="AX3" s="8"/>
      <c r="AY3" s="11"/>
      <c r="AZ3" s="11"/>
    </row>
    <row r="4" spans="1:52">
      <c r="A4" s="7"/>
      <c r="B4" s="7"/>
      <c r="C4" s="8"/>
      <c r="D4" s="8"/>
      <c r="E4" s="8"/>
      <c r="F4" s="8"/>
      <c r="G4" s="8"/>
      <c r="H4" s="8"/>
      <c r="I4" s="9"/>
      <c r="J4" s="8"/>
      <c r="K4" s="8"/>
      <c r="L4" s="8"/>
      <c r="M4" s="8"/>
      <c r="N4" s="8"/>
      <c r="O4" s="8"/>
      <c r="P4" s="8"/>
      <c r="Q4" s="8"/>
      <c r="R4" s="8"/>
      <c r="S4" s="8"/>
      <c r="T4" s="8"/>
      <c r="U4" s="8"/>
      <c r="V4" s="8"/>
      <c r="W4" s="8"/>
      <c r="X4" s="8"/>
      <c r="Y4" s="8"/>
      <c r="Z4" s="8"/>
      <c r="AA4" s="8"/>
      <c r="AB4" s="8"/>
      <c r="AC4" s="8"/>
      <c r="AD4" s="8"/>
      <c r="AE4" s="8"/>
      <c r="AF4" s="8"/>
      <c r="AG4" s="8"/>
      <c r="AH4" s="7"/>
      <c r="AI4" s="8"/>
      <c r="AJ4" s="8"/>
      <c r="AK4" s="8"/>
      <c r="AL4" s="8"/>
      <c r="AM4" s="8"/>
      <c r="AN4" s="8"/>
      <c r="AO4" s="8"/>
      <c r="AP4" s="8"/>
      <c r="AQ4" s="8"/>
      <c r="AR4" s="8"/>
      <c r="AS4" s="10"/>
      <c r="AT4" s="8"/>
      <c r="AU4" s="10"/>
      <c r="AV4" s="8"/>
      <c r="AW4" s="10"/>
      <c r="AX4" s="8"/>
      <c r="AY4" s="11"/>
      <c r="AZ4" s="11"/>
    </row>
    <row r="5" spans="1:52">
      <c r="A5" s="7"/>
      <c r="B5" s="7"/>
      <c r="C5" s="8"/>
      <c r="D5" s="8"/>
      <c r="E5" s="8"/>
      <c r="F5" s="8"/>
      <c r="G5" s="8"/>
      <c r="H5" s="8"/>
      <c r="I5" s="9"/>
      <c r="J5" s="8"/>
      <c r="K5" s="8"/>
      <c r="L5" s="8"/>
      <c r="M5" s="8"/>
      <c r="N5" s="8"/>
      <c r="O5" s="8"/>
      <c r="P5" s="8"/>
      <c r="Q5" s="8"/>
      <c r="R5" s="8"/>
      <c r="S5" s="8"/>
      <c r="T5" s="8"/>
      <c r="U5" s="8"/>
      <c r="V5" s="8"/>
      <c r="W5" s="8"/>
      <c r="X5" s="8"/>
      <c r="Y5" s="8"/>
      <c r="Z5" s="8"/>
      <c r="AA5" s="8"/>
      <c r="AB5" s="8"/>
      <c r="AC5" s="8"/>
      <c r="AD5" s="8"/>
      <c r="AE5" s="8"/>
      <c r="AF5" s="8"/>
      <c r="AG5" s="8"/>
      <c r="AH5" s="7"/>
      <c r="AI5" s="8"/>
      <c r="AJ5" s="8"/>
      <c r="AK5" s="8"/>
      <c r="AL5" s="8"/>
      <c r="AM5" s="8"/>
      <c r="AN5" s="8"/>
      <c r="AO5" s="8"/>
      <c r="AP5" s="8"/>
      <c r="AQ5" s="8"/>
      <c r="AR5" s="8"/>
      <c r="AS5" s="10"/>
      <c r="AT5" s="8"/>
      <c r="AU5" s="10"/>
      <c r="AV5" s="8"/>
      <c r="AW5" s="10"/>
      <c r="AX5" s="8"/>
      <c r="AY5" s="11"/>
      <c r="AZ5" s="11"/>
    </row>
    <row r="6" spans="1:52">
      <c r="A6" s="7"/>
      <c r="B6" s="7"/>
      <c r="C6" s="8"/>
      <c r="D6" s="8"/>
      <c r="E6" s="8"/>
      <c r="F6" s="8"/>
      <c r="G6" s="8"/>
      <c r="H6" s="8"/>
      <c r="I6" s="9"/>
      <c r="J6" s="8"/>
      <c r="K6" s="8"/>
      <c r="L6" s="8"/>
      <c r="M6" s="8"/>
      <c r="N6" s="8"/>
      <c r="O6" s="8"/>
      <c r="P6" s="8"/>
      <c r="Q6" s="8"/>
      <c r="R6" s="8"/>
      <c r="S6" s="8"/>
      <c r="T6" s="8"/>
      <c r="U6" s="8"/>
      <c r="V6" s="8"/>
      <c r="W6" s="8"/>
      <c r="X6" s="8"/>
      <c r="Y6" s="8"/>
      <c r="Z6" s="8"/>
      <c r="AA6" s="8"/>
      <c r="AB6" s="8"/>
      <c r="AC6" s="8"/>
      <c r="AD6" s="8"/>
      <c r="AE6" s="8"/>
      <c r="AF6" s="8"/>
      <c r="AG6" s="8"/>
      <c r="AH6" s="7"/>
      <c r="AI6" s="8"/>
      <c r="AJ6" s="8"/>
      <c r="AK6" s="8"/>
      <c r="AL6" s="8"/>
      <c r="AM6" s="8"/>
      <c r="AN6" s="8"/>
      <c r="AO6" s="8"/>
      <c r="AP6" s="8"/>
      <c r="AQ6" s="8"/>
      <c r="AR6" s="8"/>
      <c r="AS6" s="10"/>
      <c r="AT6" s="8"/>
      <c r="AU6" s="10"/>
      <c r="AV6" s="8"/>
      <c r="AW6" s="10"/>
      <c r="AX6" s="8"/>
      <c r="AY6" s="11"/>
      <c r="AZ6" s="11"/>
    </row>
    <row r="7" spans="1:52">
      <c r="A7" s="7"/>
      <c r="B7" s="7"/>
      <c r="C7" s="8"/>
      <c r="D7" s="8"/>
      <c r="E7" s="8"/>
      <c r="F7" s="8"/>
      <c r="G7" s="8"/>
      <c r="H7" s="8"/>
      <c r="I7" s="9"/>
      <c r="J7" s="8"/>
      <c r="K7" s="8"/>
      <c r="L7" s="8"/>
      <c r="M7" s="8"/>
      <c r="N7" s="8"/>
      <c r="O7" s="8"/>
      <c r="P7" s="8"/>
      <c r="Q7" s="8"/>
      <c r="R7" s="8"/>
      <c r="S7" s="8"/>
      <c r="T7" s="8"/>
      <c r="U7" s="8"/>
      <c r="V7" s="8"/>
      <c r="W7" s="8"/>
      <c r="X7" s="8"/>
      <c r="Y7" s="8"/>
      <c r="Z7" s="8"/>
      <c r="AA7" s="8"/>
      <c r="AB7" s="8"/>
      <c r="AC7" s="8"/>
      <c r="AD7" s="8"/>
      <c r="AE7" s="8"/>
      <c r="AF7" s="8"/>
      <c r="AG7" s="8"/>
      <c r="AH7" s="7"/>
      <c r="AI7" s="8"/>
      <c r="AJ7" s="8"/>
      <c r="AK7" s="8"/>
      <c r="AL7" s="8"/>
      <c r="AM7" s="8"/>
      <c r="AN7" s="8"/>
      <c r="AO7" s="8"/>
      <c r="AP7" s="8"/>
      <c r="AQ7" s="8"/>
      <c r="AR7" s="8"/>
      <c r="AS7" s="10"/>
      <c r="AT7" s="8"/>
      <c r="AU7" s="10"/>
      <c r="AV7" s="8"/>
      <c r="AW7" s="10"/>
      <c r="AX7" s="8"/>
      <c r="AY7" s="11"/>
      <c r="AZ7" s="11"/>
    </row>
    <row r="8" spans="1:52">
      <c r="A8" s="7"/>
      <c r="B8" s="7"/>
      <c r="C8" s="8"/>
      <c r="D8" s="8"/>
      <c r="E8" s="8"/>
      <c r="F8" s="8"/>
      <c r="G8" s="8"/>
      <c r="H8" s="8"/>
      <c r="I8" s="9"/>
      <c r="J8" s="8"/>
      <c r="K8" s="8"/>
      <c r="L8" s="8"/>
      <c r="M8" s="8"/>
      <c r="N8" s="8"/>
      <c r="O8" s="8"/>
      <c r="P8" s="8"/>
      <c r="Q8" s="8"/>
      <c r="R8" s="8"/>
      <c r="S8" s="8"/>
      <c r="T8" s="8"/>
      <c r="U8" s="8"/>
      <c r="V8" s="8"/>
      <c r="W8" s="8"/>
      <c r="X8" s="8"/>
      <c r="Y8" s="8"/>
      <c r="Z8" s="8"/>
      <c r="AA8" s="8"/>
      <c r="AB8" s="8"/>
      <c r="AC8" s="8"/>
      <c r="AD8" s="8"/>
      <c r="AE8" s="8"/>
      <c r="AF8" s="8"/>
      <c r="AG8" s="8"/>
      <c r="AH8" s="7"/>
      <c r="AI8" s="8"/>
      <c r="AJ8" s="8"/>
      <c r="AK8" s="8"/>
      <c r="AL8" s="8"/>
      <c r="AM8" s="8"/>
      <c r="AN8" s="8"/>
      <c r="AO8" s="8"/>
      <c r="AP8" s="8"/>
      <c r="AQ8" s="8"/>
      <c r="AR8" s="8"/>
      <c r="AS8" s="10"/>
      <c r="AT8" s="8"/>
      <c r="AU8" s="10"/>
      <c r="AV8" s="8"/>
      <c r="AW8" s="10"/>
      <c r="AX8" s="8"/>
      <c r="AY8" s="11"/>
      <c r="AZ8" s="11"/>
    </row>
    <row r="9" spans="1:52">
      <c r="A9" s="7"/>
      <c r="B9" s="7"/>
      <c r="C9" s="8"/>
      <c r="D9" s="8"/>
      <c r="E9" s="8"/>
      <c r="F9" s="8"/>
      <c r="G9" s="8"/>
      <c r="H9" s="8"/>
      <c r="I9" s="9"/>
      <c r="J9" s="8"/>
      <c r="K9" s="8"/>
      <c r="L9" s="8"/>
      <c r="M9" s="8"/>
      <c r="N9" s="8"/>
      <c r="O9" s="8"/>
      <c r="P9" s="8"/>
      <c r="Q9" s="8"/>
      <c r="R9" s="8"/>
      <c r="S9" s="8"/>
      <c r="T9" s="8"/>
      <c r="U9" s="8"/>
      <c r="V9" s="8"/>
      <c r="W9" s="8"/>
      <c r="X9" s="8"/>
      <c r="Y9" s="8"/>
      <c r="Z9" s="8"/>
      <c r="AA9" s="8"/>
      <c r="AB9" s="8"/>
      <c r="AC9" s="8"/>
      <c r="AD9" s="8"/>
      <c r="AE9" s="8"/>
      <c r="AF9" s="8"/>
      <c r="AG9" s="8"/>
      <c r="AH9" s="7"/>
      <c r="AI9" s="8"/>
      <c r="AJ9" s="8"/>
      <c r="AK9" s="8"/>
      <c r="AL9" s="8"/>
      <c r="AM9" s="8"/>
      <c r="AN9" s="8"/>
      <c r="AO9" s="8"/>
      <c r="AP9" s="8"/>
      <c r="AQ9" s="8"/>
      <c r="AR9" s="8"/>
      <c r="AS9" s="10"/>
      <c r="AT9" s="8"/>
      <c r="AU9" s="10"/>
      <c r="AV9" s="8"/>
      <c r="AW9" s="10"/>
      <c r="AX9" s="8"/>
      <c r="AY9" s="11"/>
      <c r="AZ9" s="11"/>
    </row>
    <row r="10" spans="1:52">
      <c r="A10" s="7"/>
      <c r="B10" s="7"/>
      <c r="C10" s="8"/>
      <c r="D10" s="8"/>
      <c r="E10" s="8"/>
      <c r="F10" s="8"/>
      <c r="G10" s="8"/>
      <c r="H10" s="8"/>
      <c r="I10" s="9"/>
      <c r="J10" s="8"/>
      <c r="K10" s="8"/>
      <c r="L10" s="8"/>
      <c r="M10" s="8"/>
      <c r="N10" s="8"/>
      <c r="O10" s="8"/>
      <c r="P10" s="8"/>
      <c r="Q10" s="8"/>
      <c r="R10" s="8"/>
      <c r="S10" s="8"/>
      <c r="T10" s="8"/>
      <c r="U10" s="8"/>
      <c r="V10" s="8"/>
      <c r="W10" s="8"/>
      <c r="X10" s="8"/>
      <c r="Y10" s="8"/>
      <c r="Z10" s="8"/>
      <c r="AA10" s="8"/>
      <c r="AB10" s="8"/>
      <c r="AC10" s="8"/>
      <c r="AD10" s="8"/>
      <c r="AE10" s="8"/>
      <c r="AF10" s="8"/>
      <c r="AG10" s="8"/>
      <c r="AH10" s="7"/>
      <c r="AI10" s="8"/>
      <c r="AJ10" s="8"/>
      <c r="AK10" s="8"/>
      <c r="AL10" s="8"/>
      <c r="AM10" s="8"/>
      <c r="AN10" s="8"/>
      <c r="AO10" s="8"/>
      <c r="AP10" s="8"/>
      <c r="AQ10" s="8"/>
      <c r="AR10" s="8"/>
      <c r="AS10" s="10"/>
      <c r="AT10" s="8"/>
      <c r="AU10" s="10"/>
      <c r="AV10" s="8"/>
      <c r="AW10" s="10"/>
      <c r="AX10" s="8"/>
      <c r="AY10" s="11"/>
      <c r="AZ10" s="11"/>
    </row>
    <row r="11" spans="1:52">
      <c r="A11" s="7"/>
      <c r="B11" s="7"/>
      <c r="C11" s="8"/>
      <c r="D11" s="8"/>
      <c r="E11" s="8"/>
      <c r="F11" s="8"/>
      <c r="G11" s="8"/>
      <c r="H11" s="8"/>
      <c r="I11" s="9"/>
      <c r="J11" s="8"/>
      <c r="K11" s="8"/>
      <c r="L11" s="8"/>
      <c r="M11" s="8"/>
      <c r="N11" s="8"/>
      <c r="O11" s="8"/>
      <c r="P11" s="8"/>
      <c r="Q11" s="8"/>
      <c r="R11" s="8"/>
      <c r="S11" s="8"/>
      <c r="T11" s="8"/>
      <c r="U11" s="8"/>
      <c r="V11" s="8"/>
      <c r="W11" s="8"/>
      <c r="X11" s="8"/>
      <c r="Y11" s="8"/>
      <c r="Z11" s="8"/>
      <c r="AA11" s="8"/>
      <c r="AB11" s="8"/>
      <c r="AC11" s="8"/>
      <c r="AD11" s="8"/>
      <c r="AE11" s="8"/>
      <c r="AF11" s="8"/>
      <c r="AG11" s="8"/>
      <c r="AH11" s="7"/>
      <c r="AI11" s="8"/>
      <c r="AJ11" s="8"/>
      <c r="AK11" s="8"/>
      <c r="AL11" s="8"/>
      <c r="AM11" s="8"/>
      <c r="AN11" s="8"/>
      <c r="AO11" s="8"/>
      <c r="AP11" s="8"/>
      <c r="AQ11" s="8"/>
      <c r="AR11" s="8"/>
      <c r="AS11" s="10"/>
      <c r="AT11" s="8"/>
      <c r="AU11" s="10"/>
      <c r="AV11" s="8"/>
      <c r="AW11" s="10"/>
      <c r="AX11" s="8"/>
      <c r="AY11" s="11"/>
      <c r="AZ11" s="11"/>
    </row>
    <row r="12" spans="1:52">
      <c r="A12" s="7"/>
      <c r="B12" s="7"/>
      <c r="C12" s="8"/>
      <c r="D12" s="8"/>
      <c r="E12" s="8"/>
      <c r="F12" s="8"/>
      <c r="G12" s="8"/>
      <c r="H12" s="8"/>
      <c r="I12" s="9"/>
      <c r="J12" s="8"/>
      <c r="K12" s="8"/>
      <c r="L12" s="8"/>
      <c r="M12" s="8"/>
      <c r="N12" s="8"/>
      <c r="O12" s="8"/>
      <c r="P12" s="8"/>
      <c r="Q12" s="8"/>
      <c r="R12" s="8"/>
      <c r="S12" s="8"/>
      <c r="T12" s="8"/>
      <c r="U12" s="8"/>
      <c r="V12" s="8"/>
      <c r="W12" s="8"/>
      <c r="X12" s="8"/>
      <c r="Y12" s="8"/>
      <c r="Z12" s="8"/>
      <c r="AA12" s="8"/>
      <c r="AB12" s="8"/>
      <c r="AC12" s="8"/>
      <c r="AD12" s="8"/>
      <c r="AE12" s="8"/>
      <c r="AF12" s="8"/>
      <c r="AG12" s="8"/>
      <c r="AH12" s="7"/>
      <c r="AI12" s="8"/>
      <c r="AJ12" s="8"/>
      <c r="AK12" s="8"/>
      <c r="AL12" s="8"/>
      <c r="AM12" s="8"/>
      <c r="AN12" s="8"/>
      <c r="AO12" s="8"/>
      <c r="AP12" s="8"/>
      <c r="AQ12" s="8"/>
      <c r="AR12" s="8"/>
      <c r="AS12" s="10"/>
      <c r="AT12" s="8"/>
      <c r="AU12" s="10"/>
      <c r="AV12" s="8"/>
      <c r="AW12" s="10"/>
      <c r="AX12" s="8"/>
      <c r="AY12" s="11"/>
      <c r="AZ12" s="11"/>
    </row>
    <row r="13" spans="1:52">
      <c r="A13" s="7"/>
      <c r="B13" s="7"/>
      <c r="C13" s="8"/>
      <c r="D13" s="8"/>
      <c r="E13" s="8"/>
      <c r="F13" s="8"/>
      <c r="G13" s="8"/>
      <c r="H13" s="8"/>
      <c r="I13" s="9"/>
      <c r="J13" s="8"/>
      <c r="K13" s="8"/>
      <c r="L13" s="8"/>
      <c r="M13" s="8"/>
      <c r="N13" s="8"/>
      <c r="O13" s="8"/>
      <c r="P13" s="8"/>
      <c r="Q13" s="8"/>
      <c r="R13" s="8"/>
      <c r="S13" s="8"/>
      <c r="T13" s="8"/>
      <c r="U13" s="8"/>
      <c r="V13" s="8"/>
      <c r="W13" s="8"/>
      <c r="X13" s="8"/>
      <c r="Y13" s="8"/>
      <c r="Z13" s="8"/>
      <c r="AA13" s="8"/>
      <c r="AB13" s="8"/>
      <c r="AC13" s="8"/>
      <c r="AD13" s="8"/>
      <c r="AE13" s="8"/>
      <c r="AF13" s="8"/>
      <c r="AG13" s="8"/>
      <c r="AH13" s="7"/>
      <c r="AI13" s="8"/>
      <c r="AJ13" s="8"/>
      <c r="AK13" s="8"/>
      <c r="AL13" s="8"/>
      <c r="AM13" s="8"/>
      <c r="AN13" s="8"/>
      <c r="AO13" s="8"/>
      <c r="AP13" s="8"/>
      <c r="AQ13" s="8"/>
      <c r="AR13" s="8"/>
      <c r="AS13" s="10"/>
      <c r="AT13" s="8"/>
      <c r="AU13" s="10"/>
      <c r="AV13" s="8"/>
      <c r="AW13" s="10"/>
      <c r="AX13" s="8"/>
      <c r="AY13" s="11"/>
      <c r="AZ13" s="11"/>
    </row>
    <row r="14" spans="1:52">
      <c r="A14" s="7"/>
      <c r="B14" s="7"/>
      <c r="C14" s="8"/>
      <c r="D14" s="8"/>
      <c r="E14" s="8"/>
      <c r="F14" s="8"/>
      <c r="G14" s="8"/>
      <c r="H14" s="8"/>
      <c r="I14" s="9"/>
      <c r="J14" s="8"/>
      <c r="K14" s="8"/>
      <c r="L14" s="8"/>
      <c r="M14" s="8"/>
      <c r="N14" s="8"/>
      <c r="O14" s="8"/>
      <c r="P14" s="8"/>
      <c r="Q14" s="8"/>
      <c r="R14" s="8"/>
      <c r="S14" s="8"/>
      <c r="T14" s="8"/>
      <c r="U14" s="8"/>
      <c r="V14" s="8"/>
      <c r="W14" s="8"/>
      <c r="X14" s="8"/>
      <c r="Y14" s="8"/>
      <c r="Z14" s="8"/>
      <c r="AA14" s="8"/>
      <c r="AB14" s="8"/>
      <c r="AC14" s="8"/>
      <c r="AD14" s="8"/>
      <c r="AE14" s="8"/>
      <c r="AF14" s="8"/>
      <c r="AG14" s="8"/>
      <c r="AH14" s="7"/>
      <c r="AI14" s="8"/>
      <c r="AJ14" s="8"/>
      <c r="AK14" s="8"/>
      <c r="AL14" s="8"/>
      <c r="AM14" s="8"/>
      <c r="AN14" s="8"/>
      <c r="AO14" s="8"/>
      <c r="AP14" s="8"/>
      <c r="AQ14" s="8"/>
      <c r="AR14" s="8"/>
      <c r="AS14" s="10"/>
      <c r="AT14" s="8"/>
      <c r="AU14" s="10"/>
      <c r="AV14" s="8"/>
      <c r="AW14" s="10"/>
      <c r="AX14" s="8"/>
      <c r="AY14" s="11"/>
      <c r="AZ14" s="11"/>
    </row>
    <row r="15" spans="1:52">
      <c r="A15" s="7"/>
      <c r="B15" s="7"/>
      <c r="C15" s="8"/>
      <c r="D15" s="8"/>
      <c r="E15" s="8"/>
      <c r="F15" s="8"/>
      <c r="G15" s="8"/>
      <c r="H15" s="8"/>
      <c r="I15" s="9"/>
      <c r="J15" s="8"/>
      <c r="K15" s="8"/>
      <c r="L15" s="8"/>
      <c r="M15" s="8"/>
      <c r="N15" s="8"/>
      <c r="O15" s="8"/>
      <c r="P15" s="8"/>
      <c r="Q15" s="8"/>
      <c r="R15" s="8"/>
      <c r="S15" s="8"/>
      <c r="T15" s="8"/>
      <c r="U15" s="8"/>
      <c r="V15" s="8"/>
      <c r="W15" s="8"/>
      <c r="X15" s="8"/>
      <c r="Y15" s="8"/>
      <c r="Z15" s="8"/>
      <c r="AA15" s="8"/>
      <c r="AB15" s="8"/>
      <c r="AC15" s="8"/>
      <c r="AD15" s="8"/>
      <c r="AE15" s="8"/>
      <c r="AF15" s="8"/>
      <c r="AG15" s="8"/>
      <c r="AH15" s="7"/>
      <c r="AI15" s="8"/>
      <c r="AJ15" s="8"/>
      <c r="AK15" s="8"/>
      <c r="AL15" s="8"/>
      <c r="AM15" s="8"/>
      <c r="AN15" s="8"/>
      <c r="AO15" s="8"/>
      <c r="AP15" s="8"/>
      <c r="AQ15" s="8"/>
      <c r="AR15" s="8"/>
      <c r="AS15" s="10"/>
      <c r="AT15" s="8"/>
      <c r="AU15" s="10"/>
      <c r="AV15" s="8"/>
      <c r="AW15" s="10"/>
      <c r="AX15" s="8"/>
      <c r="AY15" s="11"/>
      <c r="AZ15" s="11"/>
    </row>
    <row r="16" spans="1:52">
      <c r="A16" s="7"/>
      <c r="B16" s="7"/>
      <c r="C16" s="8"/>
      <c r="D16" s="8"/>
      <c r="E16" s="8"/>
      <c r="F16" s="8"/>
      <c r="G16" s="8"/>
      <c r="H16" s="8"/>
      <c r="I16" s="9"/>
      <c r="J16" s="8"/>
      <c r="K16" s="8"/>
      <c r="L16" s="8"/>
      <c r="M16" s="8"/>
      <c r="N16" s="8"/>
      <c r="O16" s="8"/>
      <c r="P16" s="8"/>
      <c r="Q16" s="8"/>
      <c r="R16" s="8"/>
      <c r="S16" s="8"/>
      <c r="T16" s="8"/>
      <c r="U16" s="8"/>
      <c r="V16" s="8"/>
      <c r="W16" s="8"/>
      <c r="X16" s="8"/>
      <c r="Y16" s="8"/>
      <c r="Z16" s="8"/>
      <c r="AA16" s="8"/>
      <c r="AB16" s="8"/>
      <c r="AC16" s="8"/>
      <c r="AD16" s="8"/>
      <c r="AE16" s="8"/>
      <c r="AF16" s="8"/>
      <c r="AG16" s="8"/>
      <c r="AH16" s="7"/>
      <c r="AI16" s="8"/>
      <c r="AJ16" s="8"/>
      <c r="AK16" s="8"/>
      <c r="AL16" s="8"/>
      <c r="AM16" s="8"/>
      <c r="AN16" s="8"/>
      <c r="AO16" s="8"/>
      <c r="AP16" s="8"/>
      <c r="AQ16" s="8"/>
      <c r="AR16" s="8"/>
      <c r="AS16" s="10"/>
      <c r="AT16" s="8"/>
      <c r="AU16" s="10"/>
      <c r="AV16" s="8"/>
      <c r="AW16" s="10"/>
      <c r="AX16" s="8"/>
      <c r="AY16" s="11"/>
      <c r="AZ16" s="11"/>
    </row>
    <row r="17" spans="1:52">
      <c r="A17" s="7"/>
      <c r="B17" s="7"/>
      <c r="C17" s="8"/>
      <c r="D17" s="8"/>
      <c r="E17" s="8"/>
      <c r="F17" s="8"/>
      <c r="G17" s="8"/>
      <c r="H17" s="8"/>
      <c r="I17" s="9"/>
      <c r="J17" s="8"/>
      <c r="K17" s="8"/>
      <c r="L17" s="8"/>
      <c r="M17" s="8"/>
      <c r="N17" s="8"/>
      <c r="O17" s="8"/>
      <c r="P17" s="8"/>
      <c r="Q17" s="8"/>
      <c r="R17" s="8"/>
      <c r="S17" s="8"/>
      <c r="T17" s="8"/>
      <c r="U17" s="8"/>
      <c r="V17" s="8"/>
      <c r="W17" s="8"/>
      <c r="X17" s="8"/>
      <c r="Y17" s="8"/>
      <c r="Z17" s="8"/>
      <c r="AA17" s="8"/>
      <c r="AB17" s="8"/>
      <c r="AC17" s="8"/>
      <c r="AD17" s="8"/>
      <c r="AE17" s="8"/>
      <c r="AF17" s="8"/>
      <c r="AG17" s="8"/>
      <c r="AH17" s="7"/>
      <c r="AI17" s="8"/>
      <c r="AJ17" s="8"/>
      <c r="AK17" s="8"/>
      <c r="AL17" s="8"/>
      <c r="AM17" s="8"/>
      <c r="AN17" s="8"/>
      <c r="AO17" s="8"/>
      <c r="AP17" s="8"/>
      <c r="AQ17" s="8"/>
      <c r="AR17" s="8"/>
      <c r="AS17" s="10"/>
      <c r="AT17" s="8"/>
      <c r="AU17" s="10"/>
      <c r="AV17" s="8"/>
      <c r="AW17" s="10"/>
      <c r="AX17" s="8"/>
      <c r="AY17" s="11"/>
      <c r="AZ17" s="11"/>
    </row>
    <row r="18" spans="1:52">
      <c r="A18" s="7"/>
      <c r="B18" s="7"/>
      <c r="C18" s="8"/>
      <c r="D18" s="8"/>
      <c r="E18" s="8"/>
      <c r="F18" s="8"/>
      <c r="G18" s="8"/>
      <c r="H18" s="8"/>
      <c r="I18" s="9"/>
      <c r="J18" s="8"/>
      <c r="K18" s="8"/>
      <c r="L18" s="8"/>
      <c r="M18" s="8"/>
      <c r="N18" s="8"/>
      <c r="O18" s="8"/>
      <c r="P18" s="8"/>
      <c r="Q18" s="8"/>
      <c r="R18" s="8"/>
      <c r="S18" s="8"/>
      <c r="T18" s="8"/>
      <c r="U18" s="8"/>
      <c r="V18" s="8"/>
      <c r="W18" s="8"/>
      <c r="X18" s="8"/>
      <c r="Y18" s="8"/>
      <c r="Z18" s="8"/>
      <c r="AA18" s="8"/>
      <c r="AB18" s="8"/>
      <c r="AC18" s="8"/>
      <c r="AD18" s="8"/>
      <c r="AE18" s="8"/>
      <c r="AF18" s="8"/>
      <c r="AG18" s="8"/>
      <c r="AH18" s="7"/>
      <c r="AI18" s="8"/>
      <c r="AJ18" s="8"/>
      <c r="AK18" s="8"/>
      <c r="AL18" s="8"/>
      <c r="AM18" s="8"/>
      <c r="AN18" s="8"/>
      <c r="AO18" s="8"/>
      <c r="AP18" s="8"/>
      <c r="AQ18" s="8"/>
      <c r="AR18" s="8"/>
      <c r="AS18" s="10"/>
      <c r="AT18" s="8"/>
      <c r="AU18" s="10"/>
      <c r="AV18" s="8"/>
      <c r="AW18" s="10"/>
      <c r="AX18" s="8"/>
      <c r="AY18" s="11"/>
      <c r="AZ18" s="11"/>
    </row>
    <row r="19" spans="1:52">
      <c r="A19" s="7"/>
      <c r="B19" s="7"/>
      <c r="C19" s="8"/>
      <c r="D19" s="8"/>
      <c r="E19" s="8"/>
      <c r="F19" s="8"/>
      <c r="G19" s="8"/>
      <c r="H19" s="8"/>
      <c r="I19" s="9"/>
      <c r="J19" s="8"/>
      <c r="K19" s="8"/>
      <c r="L19" s="8"/>
      <c r="M19" s="8"/>
      <c r="N19" s="8"/>
      <c r="O19" s="8"/>
      <c r="P19" s="8"/>
      <c r="Q19" s="8"/>
      <c r="R19" s="8"/>
      <c r="S19" s="8"/>
      <c r="T19" s="8"/>
      <c r="U19" s="8"/>
      <c r="V19" s="8"/>
      <c r="W19" s="8"/>
      <c r="X19" s="8"/>
      <c r="Y19" s="8"/>
      <c r="Z19" s="8"/>
      <c r="AA19" s="8"/>
      <c r="AB19" s="8"/>
      <c r="AC19" s="8"/>
      <c r="AD19" s="8"/>
      <c r="AE19" s="8"/>
      <c r="AF19" s="8"/>
      <c r="AG19" s="8"/>
      <c r="AH19" s="7"/>
      <c r="AI19" s="8"/>
      <c r="AJ19" s="8"/>
      <c r="AK19" s="8"/>
      <c r="AL19" s="8"/>
      <c r="AM19" s="8"/>
      <c r="AN19" s="8"/>
      <c r="AO19" s="8"/>
      <c r="AP19" s="8"/>
      <c r="AQ19" s="8"/>
      <c r="AR19" s="8"/>
      <c r="AS19" s="10"/>
      <c r="AT19" s="8"/>
      <c r="AU19" s="10"/>
      <c r="AV19" s="8"/>
      <c r="AW19" s="10"/>
      <c r="AX19" s="8"/>
      <c r="AY19" s="11"/>
      <c r="AZ19" s="11"/>
    </row>
    <row r="20" spans="1:52">
      <c r="A20" s="7"/>
      <c r="B20" s="7"/>
      <c r="C20" s="8"/>
      <c r="D20" s="8"/>
      <c r="E20" s="8"/>
      <c r="F20" s="8"/>
      <c r="G20" s="8"/>
      <c r="H20" s="8"/>
      <c r="I20" s="9"/>
      <c r="J20" s="8"/>
      <c r="K20" s="8"/>
      <c r="L20" s="8"/>
      <c r="M20" s="8"/>
      <c r="N20" s="8"/>
      <c r="O20" s="8"/>
      <c r="P20" s="8"/>
      <c r="Q20" s="8"/>
      <c r="R20" s="8"/>
      <c r="S20" s="8"/>
      <c r="T20" s="8"/>
      <c r="U20" s="8"/>
      <c r="V20" s="8"/>
      <c r="W20" s="8"/>
      <c r="X20" s="8"/>
      <c r="Y20" s="8"/>
      <c r="Z20" s="8"/>
      <c r="AA20" s="8"/>
      <c r="AB20" s="8"/>
      <c r="AC20" s="8"/>
      <c r="AD20" s="8"/>
      <c r="AE20" s="8"/>
      <c r="AF20" s="8"/>
      <c r="AG20" s="8"/>
      <c r="AH20" s="7"/>
      <c r="AI20" s="8"/>
      <c r="AJ20" s="8"/>
      <c r="AK20" s="8"/>
      <c r="AL20" s="8"/>
      <c r="AM20" s="8"/>
      <c r="AN20" s="8"/>
      <c r="AO20" s="8"/>
      <c r="AP20" s="8"/>
      <c r="AQ20" s="8"/>
      <c r="AR20" s="8"/>
      <c r="AS20" s="10"/>
      <c r="AT20" s="8"/>
      <c r="AU20" s="10"/>
      <c r="AV20" s="8"/>
      <c r="AW20" s="10"/>
      <c r="AX20" s="8"/>
      <c r="AY20" s="11"/>
      <c r="AZ20" s="11"/>
    </row>
    <row r="21" spans="1:52">
      <c r="A21" s="7"/>
      <c r="B21" s="7"/>
      <c r="C21" s="8"/>
      <c r="D21" s="8"/>
      <c r="E21" s="8"/>
      <c r="F21" s="8"/>
      <c r="G21" s="8"/>
      <c r="H21" s="8"/>
      <c r="I21" s="9"/>
      <c r="J21" s="8"/>
      <c r="K21" s="8"/>
      <c r="L21" s="8"/>
      <c r="M21" s="8"/>
      <c r="N21" s="8"/>
      <c r="O21" s="8"/>
      <c r="P21" s="8"/>
      <c r="Q21" s="8"/>
      <c r="R21" s="8"/>
      <c r="S21" s="8"/>
      <c r="T21" s="8"/>
      <c r="U21" s="8"/>
      <c r="V21" s="8"/>
      <c r="W21" s="8"/>
      <c r="X21" s="8"/>
      <c r="Y21" s="8"/>
      <c r="Z21" s="8"/>
      <c r="AA21" s="8"/>
      <c r="AB21" s="8"/>
      <c r="AC21" s="8"/>
      <c r="AD21" s="8"/>
      <c r="AE21" s="8"/>
      <c r="AF21" s="8"/>
      <c r="AG21" s="8"/>
      <c r="AH21" s="7"/>
      <c r="AI21" s="8"/>
      <c r="AJ21" s="8"/>
      <c r="AK21" s="8"/>
      <c r="AL21" s="8"/>
      <c r="AM21" s="8"/>
      <c r="AN21" s="8"/>
      <c r="AO21" s="8"/>
      <c r="AP21" s="8"/>
      <c r="AQ21" s="8"/>
      <c r="AR21" s="8"/>
      <c r="AS21" s="10"/>
      <c r="AT21" s="8"/>
      <c r="AU21" s="10"/>
      <c r="AV21" s="8"/>
      <c r="AW21" s="10"/>
      <c r="AX21" s="8"/>
      <c r="AY21" s="11"/>
      <c r="AZ21" s="11"/>
    </row>
    <row r="22" spans="1:52">
      <c r="A22" s="7"/>
      <c r="B22" s="7"/>
      <c r="C22" s="8"/>
      <c r="D22" s="8"/>
      <c r="E22" s="8"/>
      <c r="F22" s="8"/>
      <c r="G22" s="8"/>
      <c r="H22" s="8"/>
      <c r="I22" s="9"/>
      <c r="J22" s="8"/>
      <c r="K22" s="8"/>
      <c r="L22" s="8"/>
      <c r="M22" s="8"/>
      <c r="N22" s="8"/>
      <c r="O22" s="8"/>
      <c r="P22" s="8"/>
      <c r="Q22" s="8"/>
      <c r="R22" s="8"/>
      <c r="S22" s="8"/>
      <c r="T22" s="8"/>
      <c r="U22" s="8"/>
      <c r="V22" s="8"/>
      <c r="W22" s="8"/>
      <c r="X22" s="8"/>
      <c r="Y22" s="8"/>
      <c r="Z22" s="8"/>
      <c r="AA22" s="8"/>
      <c r="AB22" s="8"/>
      <c r="AC22" s="8"/>
      <c r="AD22" s="8"/>
      <c r="AE22" s="8"/>
      <c r="AF22" s="8"/>
      <c r="AG22" s="8"/>
      <c r="AH22" s="7"/>
      <c r="AI22" s="8"/>
      <c r="AJ22" s="8"/>
      <c r="AK22" s="8"/>
      <c r="AL22" s="8"/>
      <c r="AM22" s="8"/>
      <c r="AN22" s="8"/>
      <c r="AO22" s="8"/>
      <c r="AP22" s="8"/>
      <c r="AQ22" s="8"/>
      <c r="AR22" s="8"/>
      <c r="AS22" s="10"/>
      <c r="AT22" s="8"/>
      <c r="AU22" s="10"/>
      <c r="AV22" s="8"/>
      <c r="AW22" s="10"/>
      <c r="AX22" s="8"/>
      <c r="AY22" s="11"/>
      <c r="AZ22" s="11"/>
    </row>
    <row r="23" spans="1:52">
      <c r="A23" s="7"/>
      <c r="B23" s="7"/>
      <c r="C23" s="8"/>
      <c r="D23" s="8"/>
      <c r="E23" s="8"/>
      <c r="F23" s="8"/>
      <c r="G23" s="8"/>
      <c r="H23" s="8"/>
      <c r="I23" s="9"/>
      <c r="J23" s="8"/>
      <c r="K23" s="8"/>
      <c r="L23" s="8"/>
      <c r="M23" s="8"/>
      <c r="N23" s="8"/>
      <c r="O23" s="8"/>
      <c r="P23" s="8"/>
      <c r="Q23" s="8"/>
      <c r="R23" s="8"/>
      <c r="S23" s="8"/>
      <c r="T23" s="8"/>
      <c r="U23" s="8"/>
      <c r="V23" s="8"/>
      <c r="W23" s="8"/>
      <c r="X23" s="8"/>
      <c r="Y23" s="8"/>
      <c r="Z23" s="8"/>
      <c r="AA23" s="8"/>
      <c r="AB23" s="8"/>
      <c r="AC23" s="8"/>
      <c r="AD23" s="8"/>
      <c r="AE23" s="8"/>
      <c r="AF23" s="8"/>
      <c r="AG23" s="8"/>
      <c r="AH23" s="7"/>
      <c r="AI23" s="8"/>
      <c r="AJ23" s="8"/>
      <c r="AK23" s="8"/>
      <c r="AL23" s="8"/>
      <c r="AM23" s="8"/>
      <c r="AN23" s="8"/>
      <c r="AO23" s="8"/>
      <c r="AP23" s="8"/>
      <c r="AQ23" s="8"/>
      <c r="AR23" s="8"/>
      <c r="AS23" s="10"/>
      <c r="AT23" s="8"/>
      <c r="AU23" s="10"/>
      <c r="AV23" s="8"/>
      <c r="AW23" s="10"/>
      <c r="AX23" s="8"/>
      <c r="AY23" s="11"/>
      <c r="AZ23" s="11"/>
    </row>
    <row r="24" spans="1:52">
      <c r="A24" s="7"/>
      <c r="B24" s="7"/>
      <c r="C24" s="8"/>
      <c r="D24" s="8"/>
      <c r="E24" s="8"/>
      <c r="F24" s="8"/>
      <c r="G24" s="8"/>
      <c r="H24" s="8"/>
      <c r="I24" s="9"/>
      <c r="J24" s="8"/>
      <c r="K24" s="8"/>
      <c r="L24" s="8"/>
      <c r="M24" s="8"/>
      <c r="N24" s="8"/>
      <c r="O24" s="8"/>
      <c r="P24" s="8"/>
      <c r="Q24" s="8"/>
      <c r="R24" s="8"/>
      <c r="S24" s="8"/>
      <c r="T24" s="8"/>
      <c r="U24" s="8"/>
      <c r="V24" s="8"/>
      <c r="W24" s="8"/>
      <c r="X24" s="8"/>
      <c r="Y24" s="8"/>
      <c r="Z24" s="8"/>
      <c r="AA24" s="8"/>
      <c r="AB24" s="8"/>
      <c r="AC24" s="8"/>
      <c r="AD24" s="8"/>
      <c r="AE24" s="8"/>
      <c r="AF24" s="8"/>
      <c r="AG24" s="8"/>
      <c r="AH24" s="7"/>
      <c r="AI24" s="8"/>
      <c r="AJ24" s="8"/>
      <c r="AK24" s="8"/>
      <c r="AL24" s="8"/>
      <c r="AM24" s="8"/>
      <c r="AN24" s="8"/>
      <c r="AO24" s="8"/>
      <c r="AP24" s="8"/>
      <c r="AQ24" s="8"/>
      <c r="AR24" s="8"/>
      <c r="AS24" s="10"/>
      <c r="AT24" s="8"/>
      <c r="AU24" s="10"/>
      <c r="AV24" s="8"/>
      <c r="AW24" s="10"/>
      <c r="AX24" s="8"/>
      <c r="AY24" s="11"/>
      <c r="AZ24" s="11"/>
    </row>
    <row r="25" spans="1:52">
      <c r="A25" s="7"/>
      <c r="B25" s="7"/>
      <c r="C25" s="8"/>
      <c r="D25" s="8"/>
      <c r="E25" s="8"/>
      <c r="F25" s="8"/>
      <c r="G25" s="8"/>
      <c r="H25" s="8"/>
      <c r="I25" s="9"/>
      <c r="J25" s="8"/>
      <c r="K25" s="8"/>
      <c r="L25" s="8"/>
      <c r="M25" s="8"/>
      <c r="N25" s="8"/>
      <c r="O25" s="8"/>
      <c r="P25" s="8"/>
      <c r="Q25" s="8"/>
      <c r="R25" s="8"/>
      <c r="S25" s="8"/>
      <c r="T25" s="8"/>
      <c r="U25" s="8"/>
      <c r="V25" s="8"/>
      <c r="W25" s="8"/>
      <c r="X25" s="8"/>
      <c r="Y25" s="8"/>
      <c r="Z25" s="8"/>
      <c r="AA25" s="8"/>
      <c r="AB25" s="8"/>
      <c r="AC25" s="8"/>
      <c r="AD25" s="8"/>
      <c r="AE25" s="8"/>
      <c r="AF25" s="8"/>
      <c r="AG25" s="8"/>
      <c r="AH25" s="7"/>
      <c r="AI25" s="8"/>
      <c r="AJ25" s="8"/>
      <c r="AK25" s="8"/>
      <c r="AL25" s="8"/>
      <c r="AM25" s="8"/>
      <c r="AN25" s="8"/>
      <c r="AO25" s="8"/>
      <c r="AP25" s="8"/>
      <c r="AQ25" s="8"/>
      <c r="AR25" s="8"/>
      <c r="AS25" s="10"/>
      <c r="AT25" s="8"/>
      <c r="AU25" s="10"/>
      <c r="AV25" s="8"/>
      <c r="AW25" s="10"/>
      <c r="AX25" s="8"/>
      <c r="AY25" s="11"/>
      <c r="AZ25" s="11"/>
    </row>
    <row r="26" spans="1:52">
      <c r="A26" s="7"/>
      <c r="B26" s="7"/>
      <c r="C26" s="8"/>
      <c r="D26" s="8"/>
      <c r="E26" s="8"/>
      <c r="F26" s="8"/>
      <c r="G26" s="8"/>
      <c r="H26" s="8"/>
      <c r="I26" s="9"/>
      <c r="J26" s="8"/>
      <c r="K26" s="8"/>
      <c r="L26" s="8"/>
      <c r="M26" s="8"/>
      <c r="N26" s="8"/>
      <c r="O26" s="8"/>
      <c r="P26" s="8"/>
      <c r="Q26" s="8"/>
      <c r="R26" s="8"/>
      <c r="S26" s="8"/>
      <c r="T26" s="8"/>
      <c r="U26" s="8"/>
      <c r="V26" s="8"/>
      <c r="W26" s="8"/>
      <c r="X26" s="8"/>
      <c r="Y26" s="8"/>
      <c r="Z26" s="8"/>
      <c r="AA26" s="8"/>
      <c r="AB26" s="8"/>
      <c r="AC26" s="8"/>
      <c r="AD26" s="8"/>
      <c r="AE26" s="8"/>
      <c r="AF26" s="8"/>
      <c r="AG26" s="8"/>
      <c r="AH26" s="7"/>
      <c r="AI26" s="8"/>
      <c r="AJ26" s="8"/>
      <c r="AK26" s="8"/>
      <c r="AL26" s="8"/>
      <c r="AM26" s="8"/>
      <c r="AN26" s="8"/>
      <c r="AO26" s="8"/>
      <c r="AP26" s="8"/>
      <c r="AQ26" s="8"/>
      <c r="AR26" s="8"/>
      <c r="AS26" s="10"/>
      <c r="AT26" s="8"/>
      <c r="AU26" s="10"/>
      <c r="AV26" s="8"/>
      <c r="AW26" s="10"/>
      <c r="AX26" s="8"/>
      <c r="AY26" s="11"/>
      <c r="AZ26" s="11"/>
    </row>
    <row r="27" spans="1:52">
      <c r="A27" s="7"/>
      <c r="B27" s="7"/>
      <c r="C27" s="8"/>
      <c r="D27" s="8"/>
      <c r="E27" s="8"/>
      <c r="F27" s="8"/>
      <c r="G27" s="8"/>
      <c r="H27" s="8"/>
      <c r="I27" s="9"/>
      <c r="J27" s="8"/>
      <c r="K27" s="8"/>
      <c r="L27" s="8"/>
      <c r="M27" s="8"/>
      <c r="N27" s="8"/>
      <c r="O27" s="8"/>
      <c r="P27" s="8"/>
      <c r="Q27" s="8"/>
      <c r="R27" s="8"/>
      <c r="S27" s="8"/>
      <c r="T27" s="8"/>
      <c r="U27" s="8"/>
      <c r="V27" s="8"/>
      <c r="W27" s="8"/>
      <c r="X27" s="8"/>
      <c r="Y27" s="8"/>
      <c r="Z27" s="8"/>
      <c r="AA27" s="8"/>
      <c r="AB27" s="8"/>
      <c r="AC27" s="8"/>
      <c r="AD27" s="8"/>
      <c r="AE27" s="8"/>
      <c r="AF27" s="8"/>
      <c r="AG27" s="8"/>
      <c r="AH27" s="7"/>
      <c r="AI27" s="8"/>
      <c r="AJ27" s="8"/>
      <c r="AK27" s="8"/>
      <c r="AL27" s="8"/>
      <c r="AM27" s="8"/>
      <c r="AN27" s="8"/>
      <c r="AO27" s="8"/>
      <c r="AP27" s="8"/>
      <c r="AQ27" s="8"/>
      <c r="AR27" s="8"/>
      <c r="AS27" s="10"/>
      <c r="AT27" s="8"/>
      <c r="AU27" s="10"/>
      <c r="AV27" s="8"/>
      <c r="AW27" s="10"/>
      <c r="AX27" s="8"/>
      <c r="AY27" s="11"/>
      <c r="AZ27" s="11"/>
    </row>
    <row r="28" spans="1:52">
      <c r="A28" s="7"/>
      <c r="B28" s="7"/>
      <c r="C28" s="8"/>
      <c r="D28" s="8"/>
      <c r="E28" s="8"/>
      <c r="F28" s="8"/>
      <c r="G28" s="8"/>
      <c r="H28" s="8"/>
      <c r="I28" s="9"/>
      <c r="J28" s="8"/>
      <c r="K28" s="8"/>
      <c r="L28" s="8"/>
      <c r="M28" s="8"/>
      <c r="N28" s="8"/>
      <c r="O28" s="8"/>
      <c r="P28" s="8"/>
      <c r="Q28" s="8"/>
      <c r="R28" s="8"/>
      <c r="S28" s="8"/>
      <c r="T28" s="8"/>
      <c r="U28" s="8"/>
      <c r="V28" s="8"/>
      <c r="W28" s="8"/>
      <c r="X28" s="8"/>
      <c r="Y28" s="8"/>
      <c r="Z28" s="8"/>
      <c r="AA28" s="8"/>
      <c r="AB28" s="8"/>
      <c r="AC28" s="8"/>
      <c r="AD28" s="8"/>
      <c r="AE28" s="8"/>
      <c r="AF28" s="8"/>
      <c r="AG28" s="8"/>
      <c r="AH28" s="7"/>
      <c r="AI28" s="8"/>
      <c r="AJ28" s="8"/>
      <c r="AK28" s="8"/>
      <c r="AL28" s="8"/>
      <c r="AM28" s="8"/>
      <c r="AN28" s="8"/>
      <c r="AO28" s="8"/>
      <c r="AP28" s="8"/>
      <c r="AQ28" s="8"/>
      <c r="AR28" s="8"/>
      <c r="AS28" s="10"/>
      <c r="AT28" s="8"/>
      <c r="AU28" s="10"/>
      <c r="AV28" s="8"/>
      <c r="AW28" s="10"/>
      <c r="AX28" s="8"/>
      <c r="AY28" s="11"/>
      <c r="AZ28" s="11"/>
    </row>
    <row r="29" spans="1:52">
      <c r="A29" s="7"/>
      <c r="B29" s="7"/>
      <c r="C29" s="8"/>
      <c r="D29" s="8"/>
      <c r="E29" s="8"/>
      <c r="F29" s="8"/>
      <c r="G29" s="8"/>
      <c r="H29" s="8"/>
      <c r="I29" s="9"/>
      <c r="J29" s="8"/>
      <c r="K29" s="8"/>
      <c r="L29" s="8"/>
      <c r="M29" s="8"/>
      <c r="N29" s="8"/>
      <c r="O29" s="8"/>
      <c r="P29" s="8"/>
      <c r="Q29" s="8"/>
      <c r="R29" s="8"/>
      <c r="S29" s="8"/>
      <c r="T29" s="8"/>
      <c r="U29" s="8"/>
      <c r="V29" s="8"/>
      <c r="W29" s="8"/>
      <c r="X29" s="8"/>
      <c r="Y29" s="8"/>
      <c r="Z29" s="8"/>
      <c r="AA29" s="8"/>
      <c r="AB29" s="8"/>
      <c r="AC29" s="8"/>
      <c r="AD29" s="8"/>
      <c r="AE29" s="8"/>
      <c r="AF29" s="8"/>
      <c r="AG29" s="8"/>
      <c r="AH29" s="7"/>
      <c r="AI29" s="8"/>
      <c r="AJ29" s="8"/>
      <c r="AK29" s="8"/>
      <c r="AL29" s="8"/>
      <c r="AM29" s="8"/>
      <c r="AN29" s="8"/>
      <c r="AO29" s="8"/>
      <c r="AP29" s="8"/>
      <c r="AQ29" s="8"/>
      <c r="AR29" s="8"/>
      <c r="AS29" s="10"/>
      <c r="AT29" s="8"/>
      <c r="AU29" s="10"/>
      <c r="AV29" s="8"/>
      <c r="AW29" s="10"/>
      <c r="AX29" s="8"/>
      <c r="AY29" s="11"/>
      <c r="AZ29" s="11"/>
    </row>
    <row r="30" spans="1:52">
      <c r="A30" s="7"/>
      <c r="B30" s="7"/>
      <c r="C30" s="8"/>
      <c r="D30" s="8"/>
      <c r="E30" s="8"/>
      <c r="F30" s="8"/>
      <c r="G30" s="8"/>
      <c r="H30" s="8"/>
      <c r="I30" s="9"/>
      <c r="J30" s="8"/>
      <c r="K30" s="8"/>
      <c r="L30" s="8"/>
      <c r="M30" s="8"/>
      <c r="N30" s="8"/>
      <c r="O30" s="8"/>
      <c r="P30" s="8"/>
      <c r="Q30" s="8"/>
      <c r="R30" s="8"/>
      <c r="S30" s="8"/>
      <c r="T30" s="8"/>
      <c r="U30" s="8"/>
      <c r="V30" s="8"/>
      <c r="W30" s="8"/>
      <c r="X30" s="8"/>
      <c r="Y30" s="8"/>
      <c r="Z30" s="8"/>
      <c r="AA30" s="8"/>
      <c r="AB30" s="8"/>
      <c r="AC30" s="8"/>
      <c r="AD30" s="8"/>
      <c r="AE30" s="8"/>
      <c r="AF30" s="8"/>
      <c r="AG30" s="8"/>
      <c r="AH30" s="7"/>
      <c r="AI30" s="8"/>
      <c r="AJ30" s="8"/>
      <c r="AK30" s="8"/>
      <c r="AL30" s="8"/>
      <c r="AM30" s="8"/>
      <c r="AN30" s="8"/>
      <c r="AO30" s="8"/>
      <c r="AP30" s="8"/>
      <c r="AQ30" s="8"/>
      <c r="AR30" s="8"/>
      <c r="AS30" s="10"/>
      <c r="AT30" s="8"/>
      <c r="AU30" s="10"/>
      <c r="AV30" s="8"/>
      <c r="AW30" s="10"/>
      <c r="AX30" s="8"/>
      <c r="AY30" s="11"/>
      <c r="AZ30" s="11"/>
    </row>
    <row r="31" spans="1:52">
      <c r="A31" s="7"/>
      <c r="B31" s="7"/>
      <c r="C31" s="8"/>
      <c r="D31" s="8"/>
      <c r="E31" s="8"/>
      <c r="F31" s="8"/>
      <c r="G31" s="8"/>
      <c r="H31" s="8"/>
      <c r="I31" s="9"/>
      <c r="J31" s="8"/>
      <c r="K31" s="8"/>
      <c r="L31" s="8"/>
      <c r="M31" s="8"/>
      <c r="N31" s="8"/>
      <c r="O31" s="8"/>
      <c r="P31" s="8"/>
      <c r="Q31" s="8"/>
      <c r="R31" s="8"/>
      <c r="S31" s="8"/>
      <c r="T31" s="8"/>
      <c r="U31" s="8"/>
      <c r="V31" s="8"/>
      <c r="W31" s="8"/>
      <c r="X31" s="8"/>
      <c r="Y31" s="8"/>
      <c r="Z31" s="8"/>
      <c r="AA31" s="8"/>
      <c r="AB31" s="8"/>
      <c r="AC31" s="8"/>
      <c r="AD31" s="8"/>
      <c r="AE31" s="8"/>
      <c r="AF31" s="8"/>
      <c r="AG31" s="8"/>
      <c r="AH31" s="7"/>
      <c r="AI31" s="8"/>
      <c r="AJ31" s="8"/>
      <c r="AK31" s="8"/>
      <c r="AL31" s="8"/>
      <c r="AM31" s="8"/>
      <c r="AN31" s="8"/>
      <c r="AO31" s="8"/>
      <c r="AP31" s="8"/>
      <c r="AQ31" s="8"/>
      <c r="AR31" s="8"/>
      <c r="AS31" s="10"/>
      <c r="AT31" s="8"/>
      <c r="AU31" s="10"/>
      <c r="AV31" s="8"/>
      <c r="AW31" s="10"/>
      <c r="AX31" s="8"/>
      <c r="AY31" s="11"/>
      <c r="AZ31" s="11"/>
    </row>
    <row r="32" spans="1:52">
      <c r="A32" s="7"/>
      <c r="B32" s="7"/>
      <c r="C32" s="8"/>
      <c r="D32" s="8"/>
      <c r="E32" s="8"/>
      <c r="F32" s="8"/>
      <c r="G32" s="8"/>
      <c r="H32" s="8"/>
      <c r="I32" s="9"/>
      <c r="J32" s="8"/>
      <c r="K32" s="8"/>
      <c r="L32" s="8"/>
      <c r="M32" s="8"/>
      <c r="N32" s="8"/>
      <c r="O32" s="8"/>
      <c r="P32" s="8"/>
      <c r="Q32" s="8"/>
      <c r="R32" s="8"/>
      <c r="S32" s="8"/>
      <c r="T32" s="8"/>
      <c r="U32" s="8"/>
      <c r="V32" s="8"/>
      <c r="W32" s="8"/>
      <c r="X32" s="8"/>
      <c r="Y32" s="8"/>
      <c r="Z32" s="8"/>
      <c r="AA32" s="8"/>
      <c r="AB32" s="8"/>
      <c r="AC32" s="8"/>
      <c r="AD32" s="8"/>
      <c r="AE32" s="8"/>
      <c r="AF32" s="8"/>
      <c r="AG32" s="8"/>
      <c r="AH32" s="7"/>
      <c r="AI32" s="8"/>
      <c r="AJ32" s="8"/>
      <c r="AK32" s="8"/>
      <c r="AL32" s="8"/>
      <c r="AM32" s="8"/>
      <c r="AN32" s="8"/>
      <c r="AO32" s="8"/>
      <c r="AP32" s="8"/>
      <c r="AQ32" s="8"/>
      <c r="AR32" s="8"/>
      <c r="AS32" s="10"/>
      <c r="AT32" s="8"/>
      <c r="AU32" s="10"/>
      <c r="AV32" s="8"/>
      <c r="AW32" s="10"/>
      <c r="AX32" s="8"/>
      <c r="AY32" s="11"/>
      <c r="AZ32" s="11"/>
    </row>
    <row r="33" spans="1:52">
      <c r="A33" s="7"/>
      <c r="B33" s="7"/>
      <c r="C33" s="8"/>
      <c r="D33" s="8"/>
      <c r="E33" s="8"/>
      <c r="F33" s="8"/>
      <c r="G33" s="8"/>
      <c r="H33" s="8"/>
      <c r="I33" s="9"/>
      <c r="J33" s="8"/>
      <c r="K33" s="8"/>
      <c r="L33" s="8"/>
      <c r="M33" s="8"/>
      <c r="N33" s="8"/>
      <c r="O33" s="8"/>
      <c r="P33" s="8"/>
      <c r="Q33" s="8"/>
      <c r="R33" s="8"/>
      <c r="S33" s="8"/>
      <c r="T33" s="8"/>
      <c r="U33" s="8"/>
      <c r="V33" s="8"/>
      <c r="W33" s="8"/>
      <c r="X33" s="8"/>
      <c r="Y33" s="8"/>
      <c r="Z33" s="8"/>
      <c r="AA33" s="8"/>
      <c r="AB33" s="8"/>
      <c r="AC33" s="8"/>
      <c r="AD33" s="8"/>
      <c r="AE33" s="8"/>
      <c r="AF33" s="8"/>
      <c r="AG33" s="8"/>
      <c r="AH33" s="7"/>
      <c r="AI33" s="8"/>
      <c r="AJ33" s="8"/>
      <c r="AK33" s="8"/>
      <c r="AL33" s="8"/>
      <c r="AM33" s="8"/>
      <c r="AN33" s="8"/>
      <c r="AO33" s="8"/>
      <c r="AP33" s="8"/>
      <c r="AQ33" s="8"/>
      <c r="AR33" s="8"/>
      <c r="AS33" s="10"/>
      <c r="AT33" s="8"/>
      <c r="AU33" s="10"/>
      <c r="AV33" s="8"/>
      <c r="AW33" s="10"/>
      <c r="AX33" s="8"/>
      <c r="AY33" s="11"/>
      <c r="AZ33" s="11"/>
    </row>
    <row r="34" spans="1:52">
      <c r="A34" s="7"/>
      <c r="B34" s="7"/>
      <c r="C34" s="8"/>
      <c r="D34" s="8"/>
      <c r="E34" s="8"/>
      <c r="F34" s="8"/>
      <c r="G34" s="8"/>
      <c r="H34" s="8"/>
      <c r="I34" s="9"/>
      <c r="J34" s="8"/>
      <c r="K34" s="8"/>
      <c r="L34" s="8"/>
      <c r="M34" s="8"/>
      <c r="N34" s="8"/>
      <c r="O34" s="8"/>
      <c r="P34" s="8"/>
      <c r="Q34" s="8"/>
      <c r="R34" s="8"/>
      <c r="S34" s="8"/>
      <c r="T34" s="8"/>
      <c r="U34" s="8"/>
      <c r="V34" s="8"/>
      <c r="W34" s="8"/>
      <c r="X34" s="8"/>
      <c r="Y34" s="8"/>
      <c r="Z34" s="8"/>
      <c r="AA34" s="8"/>
      <c r="AB34" s="8"/>
      <c r="AC34" s="8"/>
      <c r="AD34" s="8"/>
      <c r="AE34" s="8"/>
      <c r="AF34" s="8"/>
      <c r="AG34" s="8"/>
      <c r="AH34" s="7"/>
      <c r="AI34" s="8"/>
      <c r="AJ34" s="8"/>
      <c r="AK34" s="8"/>
      <c r="AL34" s="8"/>
      <c r="AM34" s="8"/>
      <c r="AN34" s="8"/>
      <c r="AO34" s="8"/>
      <c r="AP34" s="8"/>
      <c r="AQ34" s="8"/>
      <c r="AR34" s="8"/>
      <c r="AS34" s="10"/>
      <c r="AT34" s="8"/>
      <c r="AU34" s="10"/>
      <c r="AV34" s="8"/>
      <c r="AW34" s="10"/>
      <c r="AX34" s="8"/>
      <c r="AY34" s="11"/>
      <c r="AZ34" s="11"/>
    </row>
    <row r="35" spans="1:52">
      <c r="A35" s="7"/>
      <c r="B35" s="7"/>
      <c r="C35" s="8"/>
      <c r="D35" s="8"/>
      <c r="E35" s="8"/>
      <c r="F35" s="8"/>
      <c r="G35" s="8"/>
      <c r="H35" s="8"/>
      <c r="I35" s="9"/>
      <c r="J35" s="8"/>
      <c r="K35" s="8"/>
      <c r="L35" s="8"/>
      <c r="M35" s="8"/>
      <c r="N35" s="8"/>
      <c r="O35" s="8"/>
      <c r="P35" s="8"/>
      <c r="Q35" s="8"/>
      <c r="R35" s="8"/>
      <c r="S35" s="8"/>
      <c r="T35" s="8"/>
      <c r="U35" s="8"/>
      <c r="V35" s="8"/>
      <c r="W35" s="8"/>
      <c r="X35" s="8"/>
      <c r="Y35" s="8"/>
      <c r="Z35" s="8"/>
      <c r="AA35" s="8"/>
      <c r="AB35" s="8"/>
      <c r="AC35" s="8"/>
      <c r="AD35" s="8"/>
      <c r="AE35" s="8"/>
      <c r="AF35" s="8"/>
      <c r="AG35" s="8"/>
      <c r="AH35" s="7"/>
      <c r="AI35" s="8"/>
      <c r="AJ35" s="8"/>
      <c r="AK35" s="8"/>
      <c r="AL35" s="8"/>
      <c r="AM35" s="8"/>
      <c r="AN35" s="8"/>
      <c r="AO35" s="8"/>
      <c r="AP35" s="8"/>
      <c r="AQ35" s="8"/>
      <c r="AR35" s="8"/>
      <c r="AS35" s="10"/>
      <c r="AT35" s="8"/>
      <c r="AU35" s="10"/>
      <c r="AV35" s="8"/>
      <c r="AW35" s="10"/>
      <c r="AX35" s="8"/>
      <c r="AY35" s="11"/>
      <c r="AZ35" s="11"/>
    </row>
    <row r="36" spans="1:52">
      <c r="A36" s="7"/>
      <c r="B36" s="7"/>
      <c r="C36" s="8"/>
      <c r="D36" s="8"/>
      <c r="E36" s="8"/>
      <c r="F36" s="8"/>
      <c r="G36" s="8"/>
      <c r="H36" s="8"/>
      <c r="I36" s="9"/>
      <c r="J36" s="8"/>
      <c r="K36" s="8"/>
      <c r="L36" s="8"/>
      <c r="M36" s="8"/>
      <c r="N36" s="8"/>
      <c r="O36" s="8"/>
      <c r="P36" s="8"/>
      <c r="Q36" s="8"/>
      <c r="R36" s="8"/>
      <c r="S36" s="8"/>
      <c r="T36" s="8"/>
      <c r="U36" s="8"/>
      <c r="V36" s="8"/>
      <c r="W36" s="8"/>
      <c r="X36" s="8"/>
      <c r="Y36" s="8"/>
      <c r="Z36" s="8"/>
      <c r="AA36" s="8"/>
      <c r="AB36" s="8"/>
      <c r="AC36" s="8"/>
      <c r="AD36" s="8"/>
      <c r="AE36" s="8"/>
      <c r="AF36" s="8"/>
      <c r="AG36" s="8"/>
      <c r="AH36" s="7"/>
      <c r="AI36" s="8"/>
      <c r="AJ36" s="8"/>
      <c r="AK36" s="8"/>
      <c r="AL36" s="8"/>
      <c r="AM36" s="8"/>
      <c r="AN36" s="8"/>
      <c r="AO36" s="8"/>
      <c r="AP36" s="8"/>
      <c r="AQ36" s="8"/>
      <c r="AR36" s="8"/>
      <c r="AS36" s="10"/>
      <c r="AT36" s="8"/>
      <c r="AU36" s="10"/>
      <c r="AV36" s="8"/>
      <c r="AW36" s="10"/>
      <c r="AX36" s="8"/>
      <c r="AY36" s="11"/>
      <c r="AZ36" s="11"/>
    </row>
    <row r="37" spans="1:52">
      <c r="A37" s="7"/>
      <c r="B37" s="7"/>
      <c r="C37" s="8"/>
      <c r="D37" s="8"/>
      <c r="E37" s="8"/>
      <c r="F37" s="8"/>
      <c r="G37" s="8"/>
      <c r="H37" s="8"/>
      <c r="I37" s="9"/>
      <c r="J37" s="8"/>
      <c r="K37" s="8"/>
      <c r="L37" s="8"/>
      <c r="M37" s="8"/>
      <c r="N37" s="8"/>
      <c r="O37" s="8"/>
      <c r="P37" s="8"/>
      <c r="Q37" s="8"/>
      <c r="R37" s="8"/>
      <c r="S37" s="8"/>
      <c r="T37" s="8"/>
      <c r="U37" s="8"/>
      <c r="V37" s="8"/>
      <c r="W37" s="8"/>
      <c r="X37" s="8"/>
      <c r="Y37" s="8"/>
      <c r="Z37" s="8"/>
      <c r="AA37" s="8"/>
      <c r="AB37" s="8"/>
      <c r="AC37" s="8"/>
      <c r="AD37" s="8"/>
      <c r="AE37" s="8"/>
      <c r="AF37" s="8"/>
      <c r="AG37" s="8"/>
      <c r="AH37" s="7"/>
      <c r="AI37" s="8"/>
      <c r="AJ37" s="8"/>
      <c r="AK37" s="8"/>
      <c r="AL37" s="8"/>
      <c r="AM37" s="8"/>
      <c r="AN37" s="8"/>
      <c r="AO37" s="8"/>
      <c r="AP37" s="8"/>
      <c r="AQ37" s="8"/>
      <c r="AR37" s="8"/>
      <c r="AS37" s="10"/>
      <c r="AT37" s="8"/>
      <c r="AU37" s="10"/>
      <c r="AV37" s="8"/>
      <c r="AW37" s="10"/>
      <c r="AX37" s="8"/>
      <c r="AY37" s="11"/>
      <c r="AZ37" s="11"/>
    </row>
    <row r="38" spans="1:52">
      <c r="A38" s="7"/>
      <c r="B38" s="7"/>
      <c r="C38" s="8"/>
      <c r="D38" s="8"/>
      <c r="E38" s="8"/>
      <c r="F38" s="8"/>
      <c r="G38" s="8"/>
      <c r="H38" s="8"/>
      <c r="I38" s="9"/>
      <c r="J38" s="8"/>
      <c r="K38" s="8"/>
      <c r="L38" s="8"/>
      <c r="M38" s="8"/>
      <c r="N38" s="8"/>
      <c r="O38" s="8"/>
      <c r="P38" s="8"/>
      <c r="Q38" s="8"/>
      <c r="R38" s="8"/>
      <c r="S38" s="8"/>
      <c r="T38" s="8"/>
      <c r="U38" s="8"/>
      <c r="V38" s="8"/>
      <c r="W38" s="8"/>
      <c r="X38" s="8"/>
      <c r="Y38" s="8"/>
      <c r="Z38" s="8"/>
      <c r="AA38" s="8"/>
      <c r="AB38" s="8"/>
      <c r="AC38" s="8"/>
      <c r="AD38" s="8"/>
      <c r="AE38" s="8"/>
      <c r="AF38" s="8"/>
      <c r="AG38" s="8"/>
      <c r="AH38" s="7"/>
      <c r="AI38" s="8"/>
      <c r="AJ38" s="8"/>
      <c r="AK38" s="8"/>
      <c r="AL38" s="8"/>
      <c r="AM38" s="8"/>
      <c r="AN38" s="8"/>
      <c r="AO38" s="8"/>
      <c r="AP38" s="8"/>
      <c r="AQ38" s="8"/>
      <c r="AR38" s="8"/>
      <c r="AS38" s="10"/>
      <c r="AT38" s="8"/>
      <c r="AU38" s="10"/>
      <c r="AV38" s="8"/>
      <c r="AW38" s="10"/>
      <c r="AX38" s="8"/>
      <c r="AY38" s="11"/>
      <c r="AZ38" s="11"/>
    </row>
    <row r="39" spans="1:52">
      <c r="A39" s="7"/>
      <c r="B39" s="7"/>
      <c r="C39" s="8"/>
      <c r="D39" s="8"/>
      <c r="E39" s="8"/>
      <c r="F39" s="8"/>
      <c r="G39" s="8"/>
      <c r="H39" s="8"/>
      <c r="I39" s="9"/>
      <c r="J39" s="8"/>
      <c r="K39" s="8"/>
      <c r="L39" s="8"/>
      <c r="M39" s="8"/>
      <c r="N39" s="8"/>
      <c r="O39" s="8"/>
      <c r="P39" s="8"/>
      <c r="Q39" s="8"/>
      <c r="R39" s="8"/>
      <c r="S39" s="8"/>
      <c r="T39" s="8"/>
      <c r="U39" s="8"/>
      <c r="V39" s="8"/>
      <c r="W39" s="8"/>
      <c r="X39" s="8"/>
      <c r="Y39" s="8"/>
      <c r="Z39" s="8"/>
      <c r="AA39" s="8"/>
      <c r="AB39" s="8"/>
      <c r="AC39" s="8"/>
      <c r="AD39" s="8"/>
      <c r="AE39" s="8"/>
      <c r="AF39" s="8"/>
      <c r="AG39" s="8"/>
      <c r="AH39" s="7"/>
      <c r="AI39" s="8"/>
      <c r="AJ39" s="8"/>
      <c r="AK39" s="8"/>
      <c r="AL39" s="8"/>
      <c r="AM39" s="8"/>
      <c r="AN39" s="8"/>
      <c r="AO39" s="8"/>
      <c r="AP39" s="8"/>
      <c r="AQ39" s="8"/>
      <c r="AR39" s="8"/>
      <c r="AS39" s="10"/>
      <c r="AT39" s="8"/>
      <c r="AU39" s="10"/>
      <c r="AV39" s="8"/>
      <c r="AW39" s="10"/>
      <c r="AX39" s="8"/>
      <c r="AY39" s="11"/>
      <c r="AZ39" s="11"/>
    </row>
    <row r="40" spans="1:52">
      <c r="A40" s="7"/>
      <c r="B40" s="7"/>
      <c r="C40" s="8"/>
      <c r="D40" s="8"/>
      <c r="E40" s="8"/>
      <c r="F40" s="8"/>
      <c r="G40" s="8"/>
      <c r="H40" s="8"/>
      <c r="I40" s="9"/>
      <c r="J40" s="8"/>
      <c r="K40" s="8"/>
      <c r="L40" s="8"/>
      <c r="M40" s="8"/>
      <c r="N40" s="8"/>
      <c r="O40" s="8"/>
      <c r="P40" s="8"/>
      <c r="Q40" s="8"/>
      <c r="R40" s="8"/>
      <c r="S40" s="8"/>
      <c r="T40" s="8"/>
      <c r="U40" s="8"/>
      <c r="V40" s="8"/>
      <c r="W40" s="8"/>
      <c r="X40" s="8"/>
      <c r="Y40" s="8"/>
      <c r="Z40" s="8"/>
      <c r="AA40" s="8"/>
      <c r="AB40" s="8"/>
      <c r="AC40" s="8"/>
      <c r="AD40" s="8"/>
      <c r="AE40" s="8"/>
      <c r="AF40" s="8"/>
      <c r="AG40" s="8"/>
      <c r="AH40" s="7"/>
      <c r="AI40" s="8"/>
      <c r="AJ40" s="8"/>
      <c r="AK40" s="8"/>
      <c r="AL40" s="8"/>
      <c r="AM40" s="8"/>
      <c r="AN40" s="8"/>
      <c r="AO40" s="8"/>
      <c r="AP40" s="8"/>
      <c r="AQ40" s="8"/>
      <c r="AR40" s="8"/>
      <c r="AS40" s="10"/>
      <c r="AT40" s="8"/>
      <c r="AU40" s="10"/>
      <c r="AV40" s="8"/>
      <c r="AW40" s="10"/>
      <c r="AX40" s="8"/>
      <c r="AY40" s="11"/>
      <c r="AZ40" s="11"/>
    </row>
    <row r="41" spans="1:52">
      <c r="A41" s="7"/>
      <c r="B41" s="7"/>
      <c r="C41" s="8"/>
      <c r="D41" s="8"/>
      <c r="E41" s="8"/>
      <c r="F41" s="8"/>
      <c r="G41" s="8"/>
      <c r="H41" s="8"/>
      <c r="I41" s="9"/>
      <c r="J41" s="8"/>
      <c r="K41" s="8"/>
      <c r="L41" s="8"/>
      <c r="M41" s="8"/>
      <c r="N41" s="8"/>
      <c r="O41" s="8"/>
      <c r="P41" s="8"/>
      <c r="Q41" s="8"/>
      <c r="R41" s="8"/>
      <c r="S41" s="8"/>
      <c r="T41" s="8"/>
      <c r="U41" s="8"/>
      <c r="V41" s="8"/>
      <c r="W41" s="8"/>
      <c r="X41" s="8"/>
      <c r="Y41" s="8"/>
      <c r="Z41" s="8"/>
      <c r="AA41" s="8"/>
      <c r="AB41" s="8"/>
      <c r="AC41" s="8"/>
      <c r="AD41" s="8"/>
      <c r="AE41" s="8"/>
      <c r="AF41" s="8"/>
      <c r="AG41" s="8"/>
      <c r="AH41" s="7"/>
      <c r="AI41" s="8"/>
      <c r="AJ41" s="8"/>
      <c r="AK41" s="8"/>
      <c r="AL41" s="8"/>
      <c r="AM41" s="8"/>
      <c r="AN41" s="8"/>
      <c r="AO41" s="8"/>
      <c r="AP41" s="8"/>
      <c r="AQ41" s="8"/>
      <c r="AR41" s="8"/>
      <c r="AS41" s="10"/>
      <c r="AT41" s="8"/>
      <c r="AU41" s="10"/>
      <c r="AV41" s="8"/>
      <c r="AW41" s="10"/>
      <c r="AX41" s="8"/>
      <c r="AY41" s="11"/>
      <c r="AZ41" s="11"/>
    </row>
    <row r="42" spans="1:52">
      <c r="A42" s="7"/>
      <c r="B42" s="7"/>
      <c r="C42" s="8"/>
      <c r="D42" s="8"/>
      <c r="E42" s="8"/>
      <c r="F42" s="8"/>
      <c r="G42" s="8"/>
      <c r="H42" s="8"/>
      <c r="I42" s="9"/>
      <c r="J42" s="8"/>
      <c r="K42" s="8"/>
      <c r="L42" s="8"/>
      <c r="M42" s="8"/>
      <c r="N42" s="8"/>
      <c r="O42" s="8"/>
      <c r="P42" s="8"/>
      <c r="Q42" s="8"/>
      <c r="R42" s="8"/>
      <c r="S42" s="8"/>
      <c r="T42" s="8"/>
      <c r="U42" s="8"/>
      <c r="V42" s="8"/>
      <c r="W42" s="8"/>
      <c r="X42" s="8"/>
      <c r="Y42" s="8"/>
      <c r="Z42" s="8"/>
      <c r="AA42" s="8"/>
      <c r="AB42" s="8"/>
      <c r="AC42" s="8"/>
      <c r="AD42" s="8"/>
      <c r="AE42" s="8"/>
      <c r="AF42" s="8"/>
      <c r="AG42" s="8"/>
      <c r="AH42" s="7"/>
      <c r="AI42" s="8"/>
      <c r="AJ42" s="8"/>
      <c r="AK42" s="8"/>
      <c r="AL42" s="8"/>
      <c r="AM42" s="8"/>
      <c r="AN42" s="8"/>
      <c r="AO42" s="8"/>
      <c r="AP42" s="8"/>
      <c r="AQ42" s="8"/>
      <c r="AR42" s="8"/>
      <c r="AS42" s="10"/>
      <c r="AT42" s="8"/>
      <c r="AU42" s="10"/>
      <c r="AV42" s="8"/>
      <c r="AW42" s="10"/>
      <c r="AX42" s="8"/>
      <c r="AY42" s="11"/>
      <c r="AZ42" s="11"/>
    </row>
    <row r="43" spans="1:52">
      <c r="A43" s="7"/>
      <c r="B43" s="7"/>
      <c r="C43" s="8"/>
      <c r="D43" s="8"/>
      <c r="E43" s="8"/>
      <c r="F43" s="8"/>
      <c r="G43" s="8"/>
      <c r="H43" s="8"/>
      <c r="I43" s="9"/>
      <c r="J43" s="8"/>
      <c r="K43" s="8"/>
      <c r="L43" s="8"/>
      <c r="M43" s="8"/>
      <c r="N43" s="8"/>
      <c r="O43" s="8"/>
      <c r="P43" s="8"/>
      <c r="Q43" s="8"/>
      <c r="R43" s="8"/>
      <c r="S43" s="8"/>
      <c r="T43" s="8"/>
      <c r="U43" s="8"/>
      <c r="V43" s="8"/>
      <c r="W43" s="8"/>
      <c r="X43" s="8"/>
      <c r="Y43" s="8"/>
      <c r="Z43" s="8"/>
      <c r="AA43" s="8"/>
      <c r="AB43" s="8"/>
      <c r="AC43" s="8"/>
      <c r="AD43" s="8"/>
      <c r="AE43" s="8"/>
      <c r="AF43" s="8"/>
      <c r="AG43" s="8"/>
      <c r="AH43" s="7"/>
      <c r="AI43" s="8"/>
      <c r="AJ43" s="8"/>
      <c r="AK43" s="8"/>
      <c r="AL43" s="8"/>
      <c r="AM43" s="8"/>
      <c r="AN43" s="8"/>
      <c r="AO43" s="8"/>
      <c r="AP43" s="8"/>
      <c r="AQ43" s="8"/>
      <c r="AR43" s="8"/>
      <c r="AS43" s="10"/>
      <c r="AT43" s="8"/>
      <c r="AU43" s="10"/>
      <c r="AV43" s="8"/>
      <c r="AW43" s="10"/>
      <c r="AX43" s="8"/>
      <c r="AY43" s="11"/>
      <c r="AZ43" s="11"/>
    </row>
    <row r="44" spans="1:52">
      <c r="A44" s="7"/>
      <c r="B44" s="7"/>
      <c r="C44" s="8"/>
      <c r="D44" s="8"/>
      <c r="E44" s="8"/>
      <c r="F44" s="8"/>
      <c r="G44" s="8"/>
      <c r="H44" s="8"/>
      <c r="I44" s="9"/>
      <c r="J44" s="8"/>
      <c r="K44" s="8"/>
      <c r="L44" s="8"/>
      <c r="M44" s="8"/>
      <c r="N44" s="8"/>
      <c r="O44" s="8"/>
      <c r="P44" s="8"/>
      <c r="Q44" s="8"/>
      <c r="R44" s="8"/>
      <c r="S44" s="8"/>
      <c r="T44" s="8"/>
      <c r="U44" s="8"/>
      <c r="V44" s="8"/>
      <c r="W44" s="8"/>
      <c r="X44" s="8"/>
      <c r="Y44" s="8"/>
      <c r="Z44" s="8"/>
      <c r="AA44" s="8"/>
      <c r="AB44" s="8"/>
      <c r="AC44" s="8"/>
      <c r="AD44" s="8"/>
      <c r="AE44" s="8"/>
      <c r="AF44" s="8"/>
      <c r="AG44" s="8"/>
      <c r="AH44" s="7"/>
      <c r="AI44" s="8"/>
      <c r="AJ44" s="8"/>
      <c r="AK44" s="8"/>
      <c r="AL44" s="8"/>
      <c r="AM44" s="8"/>
      <c r="AN44" s="8"/>
      <c r="AO44" s="8"/>
      <c r="AP44" s="8"/>
      <c r="AQ44" s="8"/>
      <c r="AR44" s="8"/>
      <c r="AS44" s="10"/>
      <c r="AT44" s="8"/>
      <c r="AU44" s="10"/>
      <c r="AV44" s="8"/>
      <c r="AW44" s="10"/>
      <c r="AX44" s="8"/>
      <c r="AY44" s="11"/>
      <c r="AZ44" s="11"/>
    </row>
    <row r="45" spans="1:52">
      <c r="A45" s="7"/>
      <c r="B45" s="7"/>
      <c r="C45" s="8"/>
      <c r="D45" s="8"/>
      <c r="E45" s="8"/>
      <c r="F45" s="8"/>
      <c r="G45" s="8"/>
      <c r="H45" s="8"/>
      <c r="I45" s="9"/>
      <c r="J45" s="8"/>
      <c r="K45" s="8"/>
      <c r="L45" s="8"/>
      <c r="M45" s="8"/>
      <c r="N45" s="8"/>
      <c r="O45" s="8"/>
      <c r="P45" s="8"/>
      <c r="Q45" s="8"/>
      <c r="R45" s="8"/>
      <c r="S45" s="8"/>
      <c r="T45" s="8"/>
      <c r="U45" s="8"/>
      <c r="V45" s="8"/>
      <c r="W45" s="8"/>
      <c r="X45" s="8"/>
      <c r="Y45" s="8"/>
      <c r="Z45" s="8"/>
      <c r="AA45" s="8"/>
      <c r="AB45" s="8"/>
      <c r="AC45" s="8"/>
      <c r="AD45" s="8"/>
      <c r="AE45" s="8"/>
      <c r="AF45" s="8"/>
      <c r="AG45" s="8"/>
      <c r="AH45" s="7"/>
      <c r="AI45" s="8"/>
      <c r="AJ45" s="8"/>
      <c r="AK45" s="8"/>
      <c r="AL45" s="8"/>
      <c r="AM45" s="8"/>
      <c r="AN45" s="8"/>
      <c r="AO45" s="8"/>
      <c r="AP45" s="8"/>
      <c r="AQ45" s="8"/>
      <c r="AR45" s="8"/>
      <c r="AS45" s="10"/>
      <c r="AT45" s="8"/>
      <c r="AU45" s="10"/>
      <c r="AV45" s="8"/>
      <c r="AW45" s="10"/>
      <c r="AX45" s="8"/>
      <c r="AY45" s="11"/>
      <c r="AZ45" s="11"/>
    </row>
    <row r="46" spans="1:52">
      <c r="A46" s="7"/>
      <c r="B46" s="7"/>
      <c r="C46" s="8"/>
      <c r="D46" s="8"/>
      <c r="E46" s="8"/>
      <c r="F46" s="8"/>
      <c r="G46" s="8"/>
      <c r="H46" s="8"/>
      <c r="I46" s="9"/>
      <c r="J46" s="8"/>
      <c r="K46" s="8"/>
      <c r="L46" s="8"/>
      <c r="M46" s="8"/>
      <c r="N46" s="8"/>
      <c r="O46" s="8"/>
      <c r="P46" s="8"/>
      <c r="Q46" s="8"/>
      <c r="R46" s="8"/>
      <c r="S46" s="8"/>
      <c r="T46" s="8"/>
      <c r="U46" s="8"/>
      <c r="V46" s="8"/>
      <c r="W46" s="8"/>
      <c r="X46" s="8"/>
      <c r="Y46" s="8"/>
      <c r="Z46" s="8"/>
      <c r="AA46" s="8"/>
      <c r="AB46" s="8"/>
      <c r="AC46" s="8"/>
      <c r="AD46" s="8"/>
      <c r="AE46" s="8"/>
      <c r="AF46" s="8"/>
      <c r="AG46" s="8"/>
      <c r="AH46" s="7"/>
      <c r="AI46" s="8"/>
      <c r="AJ46" s="8"/>
      <c r="AK46" s="8"/>
      <c r="AL46" s="8"/>
      <c r="AM46" s="8"/>
      <c r="AN46" s="8"/>
      <c r="AO46" s="8"/>
      <c r="AP46" s="8"/>
      <c r="AQ46" s="8"/>
      <c r="AR46" s="8"/>
      <c r="AS46" s="10"/>
      <c r="AT46" s="8"/>
      <c r="AU46" s="10"/>
      <c r="AV46" s="8"/>
      <c r="AW46" s="10"/>
      <c r="AX46" s="8"/>
      <c r="AY46" s="11"/>
      <c r="AZ46" s="11"/>
    </row>
    <row r="47" spans="1:52">
      <c r="A47" s="7"/>
      <c r="B47" s="7"/>
      <c r="C47" s="8"/>
      <c r="D47" s="8"/>
      <c r="E47" s="8"/>
      <c r="F47" s="8"/>
      <c r="G47" s="8"/>
      <c r="H47" s="8"/>
      <c r="I47" s="9"/>
      <c r="J47" s="8"/>
      <c r="K47" s="8"/>
      <c r="L47" s="8"/>
      <c r="M47" s="8"/>
      <c r="N47" s="8"/>
      <c r="O47" s="8"/>
      <c r="P47" s="8"/>
      <c r="Q47" s="8"/>
      <c r="R47" s="8"/>
      <c r="S47" s="8"/>
      <c r="T47" s="8"/>
      <c r="U47" s="8"/>
      <c r="V47" s="8"/>
      <c r="W47" s="8"/>
      <c r="X47" s="8"/>
      <c r="Y47" s="8"/>
      <c r="Z47" s="8"/>
      <c r="AA47" s="8"/>
      <c r="AB47" s="8"/>
      <c r="AC47" s="8"/>
      <c r="AD47" s="8"/>
      <c r="AE47" s="8"/>
      <c r="AF47" s="8"/>
      <c r="AG47" s="8"/>
      <c r="AH47" s="7"/>
      <c r="AI47" s="8"/>
      <c r="AJ47" s="8"/>
      <c r="AK47" s="8"/>
      <c r="AL47" s="8"/>
      <c r="AM47" s="8"/>
      <c r="AN47" s="8"/>
      <c r="AO47" s="8"/>
      <c r="AP47" s="8"/>
      <c r="AQ47" s="8"/>
      <c r="AR47" s="8"/>
      <c r="AS47" s="10"/>
      <c r="AT47" s="8"/>
      <c r="AU47" s="10"/>
      <c r="AV47" s="8"/>
      <c r="AW47" s="10"/>
      <c r="AX47" s="8"/>
      <c r="AY47" s="11"/>
      <c r="AZ47" s="11"/>
    </row>
    <row r="48" spans="1:52">
      <c r="A48" s="7"/>
      <c r="B48" s="7"/>
      <c r="C48" s="8"/>
      <c r="D48" s="8"/>
      <c r="E48" s="8"/>
      <c r="F48" s="8"/>
      <c r="G48" s="8"/>
      <c r="H48" s="8"/>
      <c r="I48" s="9"/>
      <c r="J48" s="8"/>
      <c r="K48" s="8"/>
      <c r="L48" s="8"/>
      <c r="M48" s="8"/>
      <c r="N48" s="8"/>
      <c r="O48" s="8"/>
      <c r="P48" s="8"/>
      <c r="Q48" s="8"/>
      <c r="R48" s="8"/>
      <c r="S48" s="8"/>
      <c r="T48" s="8"/>
      <c r="U48" s="8"/>
      <c r="V48" s="8"/>
      <c r="W48" s="8"/>
      <c r="X48" s="8"/>
      <c r="Y48" s="8"/>
      <c r="Z48" s="8"/>
      <c r="AA48" s="8"/>
      <c r="AB48" s="8"/>
      <c r="AC48" s="8"/>
      <c r="AD48" s="8"/>
      <c r="AE48" s="8"/>
      <c r="AF48" s="8"/>
      <c r="AG48" s="8"/>
      <c r="AH48" s="7"/>
      <c r="AI48" s="8"/>
      <c r="AJ48" s="8"/>
      <c r="AK48" s="8"/>
      <c r="AL48" s="8"/>
      <c r="AM48" s="8"/>
      <c r="AN48" s="8"/>
      <c r="AO48" s="8"/>
      <c r="AP48" s="8"/>
      <c r="AQ48" s="8"/>
      <c r="AR48" s="8"/>
      <c r="AS48" s="10"/>
      <c r="AT48" s="8"/>
      <c r="AU48" s="10"/>
      <c r="AV48" s="8"/>
      <c r="AW48" s="10"/>
      <c r="AX48" s="8"/>
      <c r="AY48" s="11"/>
      <c r="AZ48" s="11"/>
    </row>
    <row r="49" spans="1:52">
      <c r="A49" s="7"/>
      <c r="B49" s="7"/>
      <c r="C49" s="8"/>
      <c r="D49" s="8"/>
      <c r="E49" s="8"/>
      <c r="F49" s="8"/>
      <c r="G49" s="8"/>
      <c r="H49" s="8"/>
      <c r="I49" s="9"/>
      <c r="J49" s="8"/>
      <c r="K49" s="8"/>
      <c r="L49" s="8"/>
      <c r="M49" s="8"/>
      <c r="N49" s="8"/>
      <c r="O49" s="8"/>
      <c r="P49" s="8"/>
      <c r="Q49" s="8"/>
      <c r="R49" s="8"/>
      <c r="S49" s="8"/>
      <c r="T49" s="8"/>
      <c r="U49" s="8"/>
      <c r="V49" s="8"/>
      <c r="W49" s="8"/>
      <c r="X49" s="8"/>
      <c r="Y49" s="8"/>
      <c r="Z49" s="8"/>
      <c r="AA49" s="8"/>
      <c r="AB49" s="8"/>
      <c r="AC49" s="8"/>
      <c r="AD49" s="8"/>
      <c r="AE49" s="8"/>
      <c r="AF49" s="8"/>
      <c r="AG49" s="8"/>
      <c r="AH49" s="7"/>
      <c r="AI49" s="8"/>
      <c r="AJ49" s="8"/>
      <c r="AK49" s="8"/>
      <c r="AL49" s="8"/>
      <c r="AM49" s="8"/>
      <c r="AN49" s="8"/>
      <c r="AO49" s="8"/>
      <c r="AP49" s="8"/>
      <c r="AQ49" s="8"/>
      <c r="AR49" s="8"/>
      <c r="AS49" s="10"/>
      <c r="AT49" s="8"/>
      <c r="AU49" s="10"/>
      <c r="AV49" s="8"/>
      <c r="AW49" s="10"/>
      <c r="AX49" s="8"/>
      <c r="AY49" s="11"/>
      <c r="AZ49" s="11"/>
    </row>
    <row r="50" spans="1:52">
      <c r="A50" s="7"/>
      <c r="B50" s="7"/>
      <c r="C50" s="8"/>
      <c r="D50" s="8"/>
      <c r="E50" s="8"/>
      <c r="F50" s="8"/>
      <c r="G50" s="8"/>
      <c r="H50" s="8"/>
      <c r="I50" s="9"/>
      <c r="J50" s="8"/>
      <c r="K50" s="8"/>
      <c r="L50" s="8"/>
      <c r="M50" s="8"/>
      <c r="N50" s="8"/>
      <c r="O50" s="8"/>
      <c r="P50" s="8"/>
      <c r="Q50" s="8"/>
      <c r="R50" s="8"/>
      <c r="S50" s="8"/>
      <c r="T50" s="8"/>
      <c r="U50" s="8"/>
      <c r="V50" s="8"/>
      <c r="W50" s="8"/>
      <c r="X50" s="8"/>
      <c r="Y50" s="8"/>
      <c r="Z50" s="8"/>
      <c r="AA50" s="8"/>
      <c r="AB50" s="8"/>
      <c r="AC50" s="8"/>
      <c r="AD50" s="8"/>
      <c r="AE50" s="8"/>
      <c r="AF50" s="8"/>
      <c r="AG50" s="8"/>
      <c r="AH50" s="7"/>
      <c r="AI50" s="8"/>
      <c r="AJ50" s="8"/>
      <c r="AK50" s="8"/>
      <c r="AL50" s="8"/>
      <c r="AM50" s="8"/>
      <c r="AN50" s="8"/>
      <c r="AO50" s="8"/>
      <c r="AP50" s="8"/>
      <c r="AQ50" s="8"/>
      <c r="AR50" s="8"/>
      <c r="AS50" s="10"/>
      <c r="AT50" s="8"/>
      <c r="AU50" s="10"/>
      <c r="AV50" s="8"/>
      <c r="AW50" s="10"/>
      <c r="AX50" s="8"/>
      <c r="AY50" s="11"/>
      <c r="AZ50" s="11"/>
    </row>
    <row r="51" spans="1:52">
      <c r="A51" s="7"/>
      <c r="B51" s="7"/>
      <c r="C51" s="8"/>
      <c r="D51" s="8"/>
      <c r="E51" s="8"/>
      <c r="F51" s="8"/>
      <c r="G51" s="8"/>
      <c r="H51" s="8"/>
      <c r="I51" s="9"/>
      <c r="J51" s="8"/>
      <c r="K51" s="8"/>
      <c r="L51" s="8"/>
      <c r="M51" s="8"/>
      <c r="N51" s="8"/>
      <c r="O51" s="8"/>
      <c r="P51" s="8"/>
      <c r="Q51" s="8"/>
      <c r="R51" s="8"/>
      <c r="S51" s="8"/>
      <c r="T51" s="8"/>
      <c r="U51" s="8"/>
      <c r="V51" s="8"/>
      <c r="W51" s="8"/>
      <c r="X51" s="8"/>
      <c r="Y51" s="8"/>
      <c r="Z51" s="8"/>
      <c r="AA51" s="8"/>
      <c r="AB51" s="8"/>
      <c r="AC51" s="8"/>
      <c r="AD51" s="8"/>
      <c r="AE51" s="8"/>
      <c r="AF51" s="8"/>
      <c r="AG51" s="8"/>
      <c r="AH51" s="7"/>
      <c r="AI51" s="8"/>
      <c r="AJ51" s="8"/>
      <c r="AK51" s="8"/>
      <c r="AL51" s="8"/>
      <c r="AM51" s="8"/>
      <c r="AN51" s="8"/>
      <c r="AO51" s="8"/>
      <c r="AP51" s="8"/>
      <c r="AQ51" s="8"/>
      <c r="AR51" s="8"/>
      <c r="AS51" s="10"/>
      <c r="AT51" s="8"/>
      <c r="AU51" s="10"/>
      <c r="AV51" s="8"/>
      <c r="AW51" s="10"/>
      <c r="AX51" s="8"/>
      <c r="AY51" s="11"/>
      <c r="AZ51" s="11"/>
    </row>
    <row r="52" spans="1:52">
      <c r="A52" s="7"/>
      <c r="B52" s="7"/>
      <c r="C52" s="8"/>
      <c r="D52" s="8"/>
      <c r="E52" s="8"/>
      <c r="F52" s="8"/>
      <c r="G52" s="8"/>
      <c r="H52" s="8"/>
      <c r="I52" s="9"/>
      <c r="J52" s="8"/>
      <c r="K52" s="8"/>
      <c r="L52" s="8"/>
      <c r="M52" s="8"/>
      <c r="N52" s="8"/>
      <c r="O52" s="8"/>
      <c r="P52" s="8"/>
      <c r="Q52" s="8"/>
      <c r="R52" s="8"/>
      <c r="S52" s="8"/>
      <c r="T52" s="8"/>
      <c r="U52" s="8"/>
      <c r="V52" s="8"/>
      <c r="W52" s="8"/>
      <c r="X52" s="8"/>
      <c r="Y52" s="8"/>
      <c r="Z52" s="8"/>
      <c r="AA52" s="8"/>
      <c r="AB52" s="8"/>
      <c r="AC52" s="8"/>
      <c r="AD52" s="8"/>
      <c r="AE52" s="8"/>
      <c r="AF52" s="8"/>
      <c r="AG52" s="8"/>
      <c r="AH52" s="7"/>
      <c r="AI52" s="8"/>
      <c r="AJ52" s="8"/>
      <c r="AK52" s="8"/>
      <c r="AL52" s="8"/>
      <c r="AM52" s="8"/>
      <c r="AN52" s="8"/>
      <c r="AO52" s="8"/>
      <c r="AP52" s="8"/>
      <c r="AQ52" s="8"/>
      <c r="AR52" s="8"/>
      <c r="AS52" s="10"/>
      <c r="AT52" s="8"/>
      <c r="AU52" s="10"/>
      <c r="AV52" s="8"/>
      <c r="AW52" s="10"/>
      <c r="AX52" s="8"/>
      <c r="AY52" s="11"/>
      <c r="AZ52" s="11"/>
    </row>
    <row r="53" spans="1:52">
      <c r="A53" s="7"/>
      <c r="B53" s="7"/>
      <c r="C53" s="8"/>
      <c r="D53" s="8"/>
      <c r="E53" s="8"/>
      <c r="F53" s="8"/>
      <c r="G53" s="8"/>
      <c r="H53" s="8"/>
      <c r="I53" s="9"/>
      <c r="J53" s="8"/>
      <c r="K53" s="8"/>
      <c r="L53" s="8"/>
      <c r="M53" s="8"/>
      <c r="N53" s="8"/>
      <c r="O53" s="8"/>
      <c r="P53" s="8"/>
      <c r="Q53" s="8"/>
      <c r="R53" s="8"/>
      <c r="S53" s="8"/>
      <c r="T53" s="8"/>
      <c r="U53" s="8"/>
      <c r="V53" s="8"/>
      <c r="W53" s="8"/>
      <c r="X53" s="8"/>
      <c r="Y53" s="8"/>
      <c r="Z53" s="8"/>
      <c r="AA53" s="8"/>
      <c r="AB53" s="8"/>
      <c r="AC53" s="8"/>
      <c r="AD53" s="8"/>
      <c r="AE53" s="8"/>
      <c r="AF53" s="8"/>
      <c r="AG53" s="8"/>
      <c r="AH53" s="7"/>
      <c r="AI53" s="8"/>
      <c r="AJ53" s="8"/>
      <c r="AK53" s="8"/>
      <c r="AL53" s="8"/>
      <c r="AM53" s="8"/>
      <c r="AN53" s="8"/>
      <c r="AO53" s="8"/>
      <c r="AP53" s="8"/>
      <c r="AQ53" s="8"/>
      <c r="AR53" s="8"/>
      <c r="AS53" s="10"/>
      <c r="AT53" s="8"/>
      <c r="AU53" s="10"/>
      <c r="AV53" s="8"/>
      <c r="AW53" s="10"/>
      <c r="AX53" s="8"/>
      <c r="AY53" s="11"/>
      <c r="AZ53" s="11"/>
    </row>
    <row r="54" spans="1:52">
      <c r="A54" s="7"/>
      <c r="B54" s="7"/>
      <c r="C54" s="8"/>
      <c r="D54" s="8"/>
      <c r="E54" s="8"/>
      <c r="F54" s="8"/>
      <c r="G54" s="8"/>
      <c r="H54" s="8"/>
      <c r="I54" s="9"/>
      <c r="J54" s="8"/>
      <c r="K54" s="8"/>
      <c r="L54" s="8"/>
      <c r="M54" s="8"/>
      <c r="N54" s="8"/>
      <c r="O54" s="8"/>
      <c r="P54" s="8"/>
      <c r="Q54" s="8"/>
      <c r="R54" s="8"/>
      <c r="S54" s="8"/>
      <c r="T54" s="8"/>
      <c r="U54" s="8"/>
      <c r="V54" s="8"/>
      <c r="W54" s="8"/>
      <c r="X54" s="8"/>
      <c r="Y54" s="8"/>
      <c r="Z54" s="8"/>
      <c r="AA54" s="8"/>
      <c r="AB54" s="8"/>
      <c r="AC54" s="8"/>
      <c r="AD54" s="8"/>
      <c r="AE54" s="8"/>
      <c r="AF54" s="8"/>
      <c r="AG54" s="8"/>
      <c r="AH54" s="7"/>
      <c r="AI54" s="8"/>
      <c r="AJ54" s="8"/>
      <c r="AK54" s="8"/>
      <c r="AL54" s="8"/>
      <c r="AM54" s="8"/>
      <c r="AN54" s="8"/>
      <c r="AO54" s="8"/>
      <c r="AP54" s="8"/>
      <c r="AQ54" s="8"/>
      <c r="AR54" s="8"/>
      <c r="AS54" s="10"/>
      <c r="AT54" s="8"/>
      <c r="AU54" s="10"/>
      <c r="AV54" s="8"/>
      <c r="AW54" s="10"/>
      <c r="AX54" s="8"/>
      <c r="AY54" s="11"/>
      <c r="AZ54" s="11"/>
    </row>
    <row r="55" spans="1:52">
      <c r="A55" s="7"/>
      <c r="B55" s="7"/>
      <c r="C55" s="8"/>
      <c r="D55" s="8"/>
      <c r="E55" s="8"/>
      <c r="F55" s="8"/>
      <c r="G55" s="8"/>
      <c r="H55" s="8"/>
      <c r="I55" s="9"/>
      <c r="J55" s="8"/>
      <c r="K55" s="8"/>
      <c r="L55" s="8"/>
      <c r="M55" s="8"/>
      <c r="N55" s="8"/>
      <c r="O55" s="8"/>
      <c r="P55" s="8"/>
      <c r="Q55" s="8"/>
      <c r="R55" s="8"/>
      <c r="S55" s="8"/>
      <c r="T55" s="8"/>
      <c r="U55" s="8"/>
      <c r="V55" s="8"/>
      <c r="W55" s="8"/>
      <c r="X55" s="8"/>
      <c r="Y55" s="8"/>
      <c r="Z55" s="8"/>
      <c r="AA55" s="8"/>
      <c r="AB55" s="8"/>
      <c r="AC55" s="8"/>
      <c r="AD55" s="8"/>
      <c r="AE55" s="8"/>
      <c r="AF55" s="8"/>
      <c r="AG55" s="8"/>
      <c r="AH55" s="7"/>
      <c r="AI55" s="8"/>
      <c r="AJ55" s="8"/>
      <c r="AK55" s="8"/>
      <c r="AL55" s="8"/>
      <c r="AM55" s="8"/>
      <c r="AN55" s="8"/>
      <c r="AO55" s="8"/>
      <c r="AP55" s="8"/>
      <c r="AQ55" s="8"/>
      <c r="AR55" s="8"/>
      <c r="AS55" s="10"/>
      <c r="AT55" s="8"/>
      <c r="AU55" s="10"/>
      <c r="AV55" s="8"/>
      <c r="AW55" s="10"/>
      <c r="AX55" s="8"/>
      <c r="AY55" s="11"/>
      <c r="AZ55" s="11"/>
    </row>
    <row r="56" spans="1:52">
      <c r="A56" s="7"/>
      <c r="B56" s="7"/>
      <c r="C56" s="8"/>
      <c r="D56" s="8"/>
      <c r="E56" s="8"/>
      <c r="F56" s="8"/>
      <c r="G56" s="8"/>
      <c r="H56" s="8"/>
      <c r="I56" s="9"/>
      <c r="J56" s="8"/>
      <c r="K56" s="8"/>
      <c r="L56" s="8"/>
      <c r="M56" s="8"/>
      <c r="N56" s="8"/>
      <c r="O56" s="8"/>
      <c r="P56" s="8"/>
      <c r="Q56" s="8"/>
      <c r="R56" s="8"/>
      <c r="S56" s="8"/>
      <c r="T56" s="8"/>
      <c r="U56" s="8"/>
      <c r="V56" s="8"/>
      <c r="W56" s="8"/>
      <c r="X56" s="8"/>
      <c r="Y56" s="8"/>
      <c r="Z56" s="8"/>
      <c r="AA56" s="8"/>
      <c r="AB56" s="8"/>
      <c r="AC56" s="8"/>
      <c r="AD56" s="8"/>
      <c r="AE56" s="8"/>
      <c r="AF56" s="8"/>
      <c r="AG56" s="8"/>
      <c r="AH56" s="7"/>
      <c r="AI56" s="8"/>
      <c r="AJ56" s="8"/>
      <c r="AK56" s="8"/>
      <c r="AL56" s="8"/>
      <c r="AM56" s="8"/>
      <c r="AN56" s="8"/>
      <c r="AO56" s="8"/>
      <c r="AP56" s="8"/>
      <c r="AQ56" s="8"/>
      <c r="AR56" s="8"/>
      <c r="AS56" s="10"/>
      <c r="AT56" s="8"/>
      <c r="AU56" s="10"/>
      <c r="AV56" s="8"/>
      <c r="AW56" s="10"/>
      <c r="AX56" s="8"/>
      <c r="AY56" s="11"/>
      <c r="AZ56" s="11"/>
    </row>
    <row r="57" spans="1:52">
      <c r="A57" s="7"/>
      <c r="B57" s="7"/>
      <c r="C57" s="8"/>
      <c r="D57" s="8"/>
      <c r="E57" s="8"/>
      <c r="F57" s="8"/>
      <c r="G57" s="8"/>
      <c r="H57" s="8"/>
      <c r="I57" s="9"/>
      <c r="J57" s="8"/>
      <c r="K57" s="8"/>
      <c r="L57" s="8"/>
      <c r="M57" s="8"/>
      <c r="N57" s="8"/>
      <c r="O57" s="8"/>
      <c r="P57" s="8"/>
      <c r="Q57" s="8"/>
      <c r="R57" s="8"/>
      <c r="S57" s="8"/>
      <c r="T57" s="8"/>
      <c r="U57" s="8"/>
      <c r="V57" s="8"/>
      <c r="W57" s="8"/>
      <c r="X57" s="8"/>
      <c r="Y57" s="8"/>
      <c r="Z57" s="8"/>
      <c r="AA57" s="8"/>
      <c r="AB57" s="8"/>
      <c r="AC57" s="8"/>
      <c r="AD57" s="8"/>
      <c r="AE57" s="8"/>
      <c r="AF57" s="8"/>
      <c r="AG57" s="8"/>
      <c r="AH57" s="7"/>
      <c r="AI57" s="8"/>
      <c r="AJ57" s="8"/>
      <c r="AK57" s="8"/>
      <c r="AL57" s="8"/>
      <c r="AM57" s="8"/>
      <c r="AN57" s="8"/>
      <c r="AO57" s="8"/>
      <c r="AP57" s="8"/>
      <c r="AQ57" s="8"/>
      <c r="AR57" s="8"/>
      <c r="AS57" s="10"/>
      <c r="AT57" s="8"/>
      <c r="AU57" s="10"/>
      <c r="AV57" s="8"/>
      <c r="AW57" s="10"/>
      <c r="AX57" s="8"/>
      <c r="AY57" s="11"/>
      <c r="AZ57" s="11"/>
    </row>
    <row r="58" spans="1:52">
      <c r="A58" s="7"/>
      <c r="B58" s="7"/>
      <c r="C58" s="8"/>
      <c r="D58" s="8"/>
      <c r="E58" s="8"/>
      <c r="F58" s="8"/>
      <c r="G58" s="8"/>
      <c r="H58" s="8"/>
      <c r="I58" s="9"/>
      <c r="J58" s="8"/>
      <c r="K58" s="8"/>
      <c r="L58" s="8"/>
      <c r="M58" s="8"/>
      <c r="N58" s="8"/>
      <c r="O58" s="8"/>
      <c r="P58" s="8"/>
      <c r="Q58" s="8"/>
      <c r="R58" s="8"/>
      <c r="S58" s="8"/>
      <c r="T58" s="8"/>
      <c r="U58" s="8"/>
      <c r="V58" s="8"/>
      <c r="W58" s="8"/>
      <c r="X58" s="8"/>
      <c r="Y58" s="8"/>
      <c r="Z58" s="8"/>
      <c r="AA58" s="8"/>
      <c r="AB58" s="8"/>
      <c r="AC58" s="8"/>
      <c r="AD58" s="8"/>
      <c r="AE58" s="8"/>
      <c r="AF58" s="8"/>
      <c r="AG58" s="8"/>
      <c r="AH58" s="7"/>
      <c r="AI58" s="8"/>
      <c r="AJ58" s="8"/>
      <c r="AK58" s="8"/>
      <c r="AL58" s="8"/>
      <c r="AM58" s="8"/>
      <c r="AN58" s="8"/>
      <c r="AO58" s="8"/>
      <c r="AP58" s="8"/>
      <c r="AQ58" s="8"/>
      <c r="AR58" s="8"/>
      <c r="AS58" s="10"/>
      <c r="AT58" s="8"/>
      <c r="AU58" s="10"/>
      <c r="AV58" s="8"/>
      <c r="AW58" s="10"/>
      <c r="AX58" s="8"/>
      <c r="AY58" s="11"/>
      <c r="AZ58" s="11"/>
    </row>
    <row r="59" spans="1:52">
      <c r="A59" s="7"/>
      <c r="B59" s="7"/>
      <c r="C59" s="8"/>
      <c r="D59" s="8"/>
      <c r="E59" s="8"/>
      <c r="F59" s="8"/>
      <c r="G59" s="8"/>
      <c r="H59" s="8"/>
      <c r="I59" s="9"/>
      <c r="J59" s="8"/>
      <c r="K59" s="8"/>
      <c r="L59" s="8"/>
      <c r="M59" s="8"/>
      <c r="N59" s="8"/>
      <c r="O59" s="8"/>
      <c r="P59" s="8"/>
      <c r="Q59" s="8"/>
      <c r="R59" s="8"/>
      <c r="S59" s="8"/>
      <c r="T59" s="8"/>
      <c r="U59" s="8"/>
      <c r="V59" s="8"/>
      <c r="W59" s="8"/>
      <c r="X59" s="8"/>
      <c r="Y59" s="8"/>
      <c r="Z59" s="8"/>
      <c r="AA59" s="8"/>
      <c r="AB59" s="8"/>
      <c r="AC59" s="8"/>
      <c r="AD59" s="8"/>
      <c r="AE59" s="8"/>
      <c r="AF59" s="8"/>
      <c r="AG59" s="8"/>
      <c r="AH59" s="7"/>
      <c r="AI59" s="8"/>
      <c r="AJ59" s="8"/>
      <c r="AK59" s="8"/>
      <c r="AL59" s="8"/>
      <c r="AM59" s="8"/>
      <c r="AN59" s="8"/>
      <c r="AO59" s="8"/>
      <c r="AP59" s="8"/>
      <c r="AQ59" s="8"/>
      <c r="AR59" s="8"/>
      <c r="AS59" s="10"/>
      <c r="AT59" s="8"/>
      <c r="AU59" s="10"/>
      <c r="AV59" s="8"/>
      <c r="AW59" s="10"/>
      <c r="AX59" s="8"/>
      <c r="AY59" s="11"/>
      <c r="AZ59" s="11"/>
    </row>
    <row r="60" spans="1:52">
      <c r="A60" s="7"/>
      <c r="B60" s="7"/>
      <c r="C60" s="8"/>
      <c r="D60" s="8"/>
      <c r="E60" s="8"/>
      <c r="F60" s="8"/>
      <c r="G60" s="8"/>
      <c r="H60" s="8"/>
      <c r="I60" s="9"/>
      <c r="J60" s="8"/>
      <c r="K60" s="8"/>
      <c r="L60" s="8"/>
      <c r="M60" s="8"/>
      <c r="N60" s="8"/>
      <c r="O60" s="8"/>
      <c r="P60" s="8"/>
      <c r="Q60" s="8"/>
      <c r="R60" s="8"/>
      <c r="S60" s="8"/>
      <c r="T60" s="8"/>
      <c r="U60" s="8"/>
      <c r="V60" s="8"/>
      <c r="W60" s="8"/>
      <c r="X60" s="8"/>
      <c r="Y60" s="8"/>
      <c r="Z60" s="8"/>
      <c r="AA60" s="8"/>
      <c r="AB60" s="8"/>
      <c r="AC60" s="8"/>
      <c r="AD60" s="8"/>
      <c r="AE60" s="8"/>
      <c r="AF60" s="8"/>
      <c r="AG60" s="8"/>
      <c r="AH60" s="7"/>
      <c r="AI60" s="8"/>
      <c r="AJ60" s="8"/>
      <c r="AK60" s="8"/>
      <c r="AL60" s="8"/>
      <c r="AM60" s="8"/>
      <c r="AN60" s="8"/>
      <c r="AO60" s="8"/>
      <c r="AP60" s="8"/>
      <c r="AQ60" s="8"/>
      <c r="AR60" s="8"/>
      <c r="AS60" s="10"/>
      <c r="AT60" s="8"/>
      <c r="AU60" s="10"/>
      <c r="AV60" s="8"/>
      <c r="AW60" s="10"/>
      <c r="AX60" s="8"/>
      <c r="AY60" s="11"/>
      <c r="AZ60" s="11"/>
    </row>
    <row r="61" spans="1:52">
      <c r="A61" s="7"/>
      <c r="B61" s="7"/>
      <c r="C61" s="8"/>
      <c r="D61" s="8"/>
      <c r="E61" s="8"/>
      <c r="F61" s="8"/>
      <c r="G61" s="8"/>
      <c r="H61" s="8"/>
      <c r="I61" s="9"/>
      <c r="J61" s="8"/>
      <c r="K61" s="8"/>
      <c r="L61" s="8"/>
      <c r="M61" s="8"/>
      <c r="N61" s="8"/>
      <c r="O61" s="8"/>
      <c r="P61" s="8"/>
      <c r="Q61" s="8"/>
      <c r="R61" s="8"/>
      <c r="S61" s="8"/>
      <c r="T61" s="8"/>
      <c r="U61" s="8"/>
      <c r="V61" s="8"/>
      <c r="W61" s="8"/>
      <c r="X61" s="8"/>
      <c r="Y61" s="8"/>
      <c r="Z61" s="8"/>
      <c r="AA61" s="8"/>
      <c r="AB61" s="8"/>
      <c r="AC61" s="8"/>
      <c r="AD61" s="8"/>
      <c r="AE61" s="8"/>
      <c r="AF61" s="8"/>
      <c r="AG61" s="8"/>
      <c r="AH61" s="7"/>
      <c r="AI61" s="8"/>
      <c r="AJ61" s="8"/>
      <c r="AK61" s="8"/>
      <c r="AL61" s="8"/>
      <c r="AM61" s="8"/>
      <c r="AN61" s="8"/>
      <c r="AO61" s="8"/>
      <c r="AP61" s="8"/>
      <c r="AQ61" s="8"/>
      <c r="AR61" s="8"/>
      <c r="AS61" s="10"/>
      <c r="AT61" s="8"/>
      <c r="AU61" s="10"/>
      <c r="AV61" s="8"/>
      <c r="AW61" s="10"/>
      <c r="AX61" s="8"/>
      <c r="AY61" s="11"/>
      <c r="AZ61" s="11"/>
    </row>
    <row r="62" spans="1:52">
      <c r="A62" s="7"/>
      <c r="B62" s="7"/>
      <c r="C62" s="8"/>
      <c r="D62" s="8"/>
      <c r="E62" s="8"/>
      <c r="F62" s="8"/>
      <c r="G62" s="8"/>
      <c r="H62" s="8"/>
      <c r="I62" s="9"/>
      <c r="J62" s="8"/>
      <c r="K62" s="8"/>
      <c r="L62" s="8"/>
      <c r="M62" s="8"/>
      <c r="N62" s="8"/>
      <c r="O62" s="8"/>
      <c r="P62" s="8"/>
      <c r="Q62" s="8"/>
      <c r="R62" s="8"/>
      <c r="S62" s="8"/>
      <c r="T62" s="8"/>
      <c r="U62" s="8"/>
      <c r="V62" s="8"/>
      <c r="W62" s="8"/>
      <c r="X62" s="8"/>
      <c r="Y62" s="8"/>
      <c r="Z62" s="8"/>
      <c r="AA62" s="8"/>
      <c r="AB62" s="8"/>
      <c r="AC62" s="8"/>
      <c r="AD62" s="8"/>
      <c r="AE62" s="8"/>
      <c r="AF62" s="8"/>
      <c r="AG62" s="8"/>
      <c r="AH62" s="7"/>
      <c r="AI62" s="8"/>
      <c r="AJ62" s="8"/>
      <c r="AK62" s="8"/>
      <c r="AL62" s="8"/>
      <c r="AM62" s="8"/>
      <c r="AN62" s="8"/>
      <c r="AO62" s="8"/>
      <c r="AP62" s="8"/>
      <c r="AQ62" s="8"/>
      <c r="AR62" s="8"/>
      <c r="AS62" s="10"/>
      <c r="AT62" s="8"/>
      <c r="AU62" s="10"/>
      <c r="AV62" s="8"/>
      <c r="AW62" s="10"/>
      <c r="AX62" s="8"/>
      <c r="AY62" s="11"/>
      <c r="AZ62" s="11"/>
    </row>
    <row r="63" spans="1:52">
      <c r="A63" s="7"/>
      <c r="B63" s="7"/>
      <c r="C63" s="8"/>
      <c r="D63" s="8"/>
      <c r="E63" s="8"/>
      <c r="F63" s="8"/>
      <c r="G63" s="8"/>
      <c r="H63" s="8"/>
      <c r="I63" s="9"/>
      <c r="J63" s="8"/>
      <c r="K63" s="8"/>
      <c r="L63" s="8"/>
      <c r="M63" s="8"/>
      <c r="N63" s="8"/>
      <c r="O63" s="8"/>
      <c r="P63" s="8"/>
      <c r="Q63" s="8"/>
      <c r="R63" s="8"/>
      <c r="S63" s="8"/>
      <c r="T63" s="8"/>
      <c r="U63" s="8"/>
      <c r="V63" s="8"/>
      <c r="W63" s="8"/>
      <c r="X63" s="8"/>
      <c r="Y63" s="8"/>
      <c r="Z63" s="8"/>
      <c r="AA63" s="8"/>
      <c r="AB63" s="8"/>
      <c r="AC63" s="8"/>
      <c r="AD63" s="8"/>
      <c r="AE63" s="8"/>
      <c r="AF63" s="8"/>
      <c r="AG63" s="8"/>
      <c r="AH63" s="7"/>
      <c r="AI63" s="8"/>
      <c r="AJ63" s="8"/>
      <c r="AK63" s="8"/>
      <c r="AL63" s="8"/>
      <c r="AM63" s="8"/>
      <c r="AN63" s="8"/>
      <c r="AO63" s="8"/>
      <c r="AP63" s="8"/>
      <c r="AQ63" s="8"/>
      <c r="AR63" s="8"/>
      <c r="AS63" s="10"/>
      <c r="AT63" s="8"/>
      <c r="AU63" s="10"/>
      <c r="AV63" s="8"/>
      <c r="AW63" s="10"/>
      <c r="AX63" s="8"/>
      <c r="AY63" s="11"/>
      <c r="AZ63" s="11"/>
    </row>
    <row r="64" spans="1:52">
      <c r="A64" s="7"/>
      <c r="B64" s="7"/>
      <c r="C64" s="8"/>
      <c r="D64" s="8"/>
      <c r="E64" s="8"/>
      <c r="F64" s="8"/>
      <c r="G64" s="8"/>
      <c r="H64" s="8"/>
      <c r="I64" s="9"/>
      <c r="J64" s="8"/>
      <c r="K64" s="8"/>
      <c r="L64" s="8"/>
      <c r="M64" s="8"/>
      <c r="N64" s="8"/>
      <c r="O64" s="8"/>
      <c r="P64" s="8"/>
      <c r="Q64" s="8"/>
      <c r="R64" s="8"/>
      <c r="S64" s="8"/>
      <c r="T64" s="8"/>
      <c r="U64" s="8"/>
      <c r="V64" s="8"/>
      <c r="W64" s="8"/>
      <c r="X64" s="8"/>
      <c r="Y64" s="8"/>
      <c r="Z64" s="8"/>
      <c r="AA64" s="8"/>
      <c r="AB64" s="8"/>
      <c r="AC64" s="8"/>
      <c r="AD64" s="8"/>
      <c r="AE64" s="8"/>
      <c r="AF64" s="8"/>
      <c r="AG64" s="8"/>
      <c r="AH64" s="7"/>
      <c r="AI64" s="8"/>
      <c r="AJ64" s="8"/>
      <c r="AK64" s="8"/>
      <c r="AL64" s="8"/>
      <c r="AM64" s="8"/>
      <c r="AN64" s="8"/>
      <c r="AO64" s="8"/>
      <c r="AP64" s="8"/>
      <c r="AQ64" s="8"/>
      <c r="AR64" s="8"/>
      <c r="AS64" s="10"/>
      <c r="AT64" s="8"/>
      <c r="AU64" s="10"/>
      <c r="AV64" s="8"/>
      <c r="AW64" s="10"/>
      <c r="AX64" s="8"/>
      <c r="AY64" s="11"/>
      <c r="AZ64" s="11"/>
    </row>
    <row r="65" spans="1:52">
      <c r="A65" s="7"/>
      <c r="B65" s="7"/>
      <c r="C65" s="8"/>
      <c r="D65" s="8"/>
      <c r="E65" s="8"/>
      <c r="F65" s="8"/>
      <c r="G65" s="8"/>
      <c r="H65" s="8"/>
      <c r="I65" s="9"/>
      <c r="J65" s="8"/>
      <c r="K65" s="8"/>
      <c r="L65" s="8"/>
      <c r="M65" s="8"/>
      <c r="N65" s="8"/>
      <c r="O65" s="8"/>
      <c r="P65" s="8"/>
      <c r="Q65" s="8"/>
      <c r="R65" s="8"/>
      <c r="S65" s="8"/>
      <c r="T65" s="8"/>
      <c r="U65" s="8"/>
      <c r="V65" s="8"/>
      <c r="W65" s="8"/>
      <c r="X65" s="8"/>
      <c r="Y65" s="8"/>
      <c r="Z65" s="8"/>
      <c r="AA65" s="8"/>
      <c r="AB65" s="8"/>
      <c r="AC65" s="8"/>
      <c r="AD65" s="8"/>
      <c r="AE65" s="8"/>
      <c r="AF65" s="8"/>
      <c r="AG65" s="8"/>
      <c r="AH65" s="7"/>
      <c r="AI65" s="8"/>
      <c r="AJ65" s="8"/>
      <c r="AK65" s="8"/>
      <c r="AL65" s="8"/>
      <c r="AM65" s="8"/>
      <c r="AN65" s="8"/>
      <c r="AO65" s="8"/>
      <c r="AP65" s="8"/>
      <c r="AQ65" s="8"/>
      <c r="AR65" s="8"/>
      <c r="AS65" s="10"/>
      <c r="AT65" s="8"/>
      <c r="AU65" s="10"/>
      <c r="AV65" s="8"/>
      <c r="AW65" s="10"/>
      <c r="AX65" s="8"/>
      <c r="AY65" s="11"/>
      <c r="AZ65" s="11"/>
    </row>
    <row r="66" spans="1:52">
      <c r="A66" s="7"/>
      <c r="B66" s="7"/>
      <c r="C66" s="8"/>
      <c r="D66" s="8"/>
      <c r="E66" s="8"/>
      <c r="F66" s="8"/>
      <c r="G66" s="8"/>
      <c r="H66" s="8"/>
      <c r="I66" s="9"/>
      <c r="J66" s="8"/>
      <c r="K66" s="8"/>
      <c r="L66" s="8"/>
      <c r="M66" s="8"/>
      <c r="N66" s="8"/>
      <c r="O66" s="8"/>
      <c r="P66" s="8"/>
      <c r="Q66" s="8"/>
      <c r="R66" s="8"/>
      <c r="S66" s="8"/>
      <c r="T66" s="8"/>
      <c r="U66" s="8"/>
      <c r="V66" s="8"/>
      <c r="W66" s="8"/>
      <c r="X66" s="8"/>
      <c r="Y66" s="8"/>
      <c r="Z66" s="8"/>
      <c r="AA66" s="8"/>
      <c r="AB66" s="8"/>
      <c r="AC66" s="8"/>
      <c r="AD66" s="8"/>
      <c r="AE66" s="8"/>
      <c r="AF66" s="8"/>
      <c r="AG66" s="8"/>
      <c r="AH66" s="7"/>
      <c r="AI66" s="8"/>
      <c r="AJ66" s="8"/>
      <c r="AK66" s="8"/>
      <c r="AL66" s="8"/>
      <c r="AM66" s="8"/>
      <c r="AN66" s="8"/>
      <c r="AO66" s="8"/>
      <c r="AP66" s="8"/>
      <c r="AQ66" s="8"/>
      <c r="AR66" s="8"/>
      <c r="AS66" s="10"/>
      <c r="AT66" s="8"/>
      <c r="AU66" s="10"/>
      <c r="AV66" s="8"/>
      <c r="AW66" s="10"/>
      <c r="AX66" s="8"/>
      <c r="AY66" s="11"/>
      <c r="AZ66" s="11"/>
    </row>
    <row r="67" spans="1:52">
      <c r="A67" s="7"/>
      <c r="B67" s="7"/>
      <c r="C67" s="8"/>
      <c r="D67" s="8"/>
      <c r="E67" s="8"/>
      <c r="F67" s="8"/>
      <c r="G67" s="8"/>
      <c r="H67" s="8"/>
      <c r="I67" s="9"/>
      <c r="J67" s="8"/>
      <c r="K67" s="8"/>
      <c r="L67" s="8"/>
      <c r="M67" s="8"/>
      <c r="N67" s="8"/>
      <c r="O67" s="8"/>
      <c r="P67" s="8"/>
      <c r="Q67" s="8"/>
      <c r="R67" s="8"/>
      <c r="S67" s="8"/>
      <c r="T67" s="8"/>
      <c r="U67" s="8"/>
      <c r="V67" s="8"/>
      <c r="W67" s="8"/>
      <c r="X67" s="8"/>
      <c r="Y67" s="8"/>
      <c r="Z67" s="8"/>
      <c r="AA67" s="8"/>
      <c r="AB67" s="8"/>
      <c r="AC67" s="8"/>
      <c r="AD67" s="8"/>
      <c r="AE67" s="8"/>
      <c r="AF67" s="8"/>
      <c r="AG67" s="8"/>
      <c r="AH67" s="7"/>
      <c r="AI67" s="8"/>
      <c r="AJ67" s="8"/>
      <c r="AK67" s="8"/>
      <c r="AL67" s="8"/>
      <c r="AM67" s="8"/>
      <c r="AN67" s="8"/>
      <c r="AO67" s="8"/>
      <c r="AP67" s="8"/>
      <c r="AQ67" s="8"/>
      <c r="AR67" s="8"/>
      <c r="AS67" s="10"/>
      <c r="AT67" s="8"/>
      <c r="AU67" s="10"/>
      <c r="AV67" s="8"/>
      <c r="AW67" s="10"/>
      <c r="AX67" s="8"/>
      <c r="AY67" s="11"/>
      <c r="AZ67" s="11"/>
    </row>
    <row r="68" spans="1:52">
      <c r="A68" s="7"/>
      <c r="B68" s="7"/>
      <c r="C68" s="8"/>
      <c r="D68" s="8"/>
      <c r="E68" s="8"/>
      <c r="F68" s="8"/>
      <c r="G68" s="8"/>
      <c r="H68" s="8"/>
      <c r="I68" s="9"/>
      <c r="J68" s="8"/>
      <c r="K68" s="8"/>
      <c r="L68" s="8"/>
      <c r="M68" s="8"/>
      <c r="N68" s="8"/>
      <c r="O68" s="8"/>
      <c r="P68" s="8"/>
      <c r="Q68" s="8"/>
      <c r="R68" s="8"/>
      <c r="S68" s="8"/>
      <c r="T68" s="8"/>
      <c r="U68" s="8"/>
      <c r="V68" s="8"/>
      <c r="W68" s="8"/>
      <c r="X68" s="8"/>
      <c r="Y68" s="8"/>
      <c r="Z68" s="8"/>
      <c r="AA68" s="8"/>
      <c r="AB68" s="8"/>
      <c r="AC68" s="8"/>
      <c r="AD68" s="8"/>
      <c r="AE68" s="8"/>
      <c r="AF68" s="8"/>
      <c r="AG68" s="8"/>
      <c r="AH68" s="7"/>
      <c r="AI68" s="8"/>
      <c r="AJ68" s="8"/>
      <c r="AK68" s="8"/>
      <c r="AL68" s="8"/>
      <c r="AM68" s="8"/>
      <c r="AN68" s="8"/>
      <c r="AO68" s="8"/>
      <c r="AP68" s="8"/>
      <c r="AQ68" s="8"/>
      <c r="AR68" s="8"/>
      <c r="AS68" s="10"/>
      <c r="AT68" s="8"/>
      <c r="AU68" s="10"/>
      <c r="AV68" s="8"/>
      <c r="AW68" s="10"/>
      <c r="AX68" s="8"/>
      <c r="AY68" s="11"/>
      <c r="AZ68" s="11"/>
    </row>
    <row r="69" spans="1:52">
      <c r="A69" s="7"/>
      <c r="B69" s="7"/>
      <c r="C69" s="8"/>
      <c r="D69" s="8"/>
      <c r="E69" s="8"/>
      <c r="F69" s="8"/>
      <c r="G69" s="8"/>
      <c r="H69" s="8"/>
      <c r="I69" s="9"/>
      <c r="J69" s="8"/>
      <c r="K69" s="8"/>
      <c r="L69" s="8"/>
      <c r="M69" s="8"/>
      <c r="N69" s="8"/>
      <c r="O69" s="8"/>
      <c r="P69" s="8"/>
      <c r="Q69" s="8"/>
      <c r="R69" s="8"/>
      <c r="S69" s="8"/>
      <c r="T69" s="8"/>
      <c r="U69" s="8"/>
      <c r="V69" s="8"/>
      <c r="W69" s="8"/>
      <c r="X69" s="8"/>
      <c r="Y69" s="8"/>
      <c r="Z69" s="8"/>
      <c r="AA69" s="8"/>
      <c r="AB69" s="8"/>
      <c r="AC69" s="8"/>
      <c r="AD69" s="8"/>
      <c r="AE69" s="8"/>
      <c r="AF69" s="8"/>
      <c r="AG69" s="8"/>
      <c r="AH69" s="7"/>
      <c r="AI69" s="8"/>
      <c r="AJ69" s="8"/>
      <c r="AK69" s="8"/>
      <c r="AL69" s="8"/>
      <c r="AM69" s="8"/>
      <c r="AN69" s="8"/>
      <c r="AO69" s="8"/>
      <c r="AP69" s="8"/>
      <c r="AQ69" s="8"/>
      <c r="AR69" s="8"/>
      <c r="AS69" s="10"/>
      <c r="AT69" s="8"/>
      <c r="AU69" s="10"/>
      <c r="AV69" s="8"/>
      <c r="AW69" s="10"/>
      <c r="AX69" s="8"/>
      <c r="AY69" s="11"/>
      <c r="AZ69" s="11"/>
    </row>
    <row r="70" spans="1:52">
      <c r="A70" s="7"/>
      <c r="B70" s="7"/>
      <c r="C70" s="8"/>
      <c r="D70" s="8"/>
      <c r="E70" s="8"/>
      <c r="F70" s="8"/>
      <c r="G70" s="8"/>
      <c r="H70" s="8"/>
      <c r="I70" s="9"/>
      <c r="J70" s="8"/>
      <c r="K70" s="8"/>
      <c r="L70" s="8"/>
      <c r="M70" s="8"/>
      <c r="N70" s="8"/>
      <c r="O70" s="8"/>
      <c r="P70" s="8"/>
      <c r="Q70" s="8"/>
      <c r="R70" s="8"/>
      <c r="S70" s="8"/>
      <c r="T70" s="8"/>
      <c r="U70" s="8"/>
      <c r="V70" s="8"/>
      <c r="W70" s="8"/>
      <c r="X70" s="8"/>
      <c r="Y70" s="8"/>
      <c r="Z70" s="8"/>
      <c r="AA70" s="8"/>
      <c r="AB70" s="8"/>
      <c r="AC70" s="8"/>
      <c r="AD70" s="8"/>
      <c r="AE70" s="8"/>
      <c r="AF70" s="8"/>
      <c r="AG70" s="8"/>
      <c r="AH70" s="7"/>
      <c r="AI70" s="8"/>
      <c r="AJ70" s="8"/>
      <c r="AK70" s="8"/>
      <c r="AL70" s="8"/>
      <c r="AM70" s="8"/>
      <c r="AN70" s="8"/>
      <c r="AO70" s="8"/>
      <c r="AP70" s="8"/>
      <c r="AQ70" s="8"/>
      <c r="AR70" s="8"/>
      <c r="AS70" s="10"/>
      <c r="AT70" s="8"/>
      <c r="AU70" s="10"/>
      <c r="AV70" s="8"/>
      <c r="AW70" s="10"/>
      <c r="AX70" s="8"/>
      <c r="AY70" s="11"/>
      <c r="AZ70" s="11"/>
    </row>
    <row r="71" spans="1:52">
      <c r="A71" s="7"/>
      <c r="B71" s="7"/>
      <c r="C71" s="8"/>
      <c r="D71" s="8"/>
      <c r="E71" s="8"/>
      <c r="F71" s="8"/>
      <c r="G71" s="8"/>
      <c r="H71" s="8"/>
      <c r="I71" s="9"/>
      <c r="J71" s="8"/>
      <c r="K71" s="8"/>
      <c r="L71" s="8"/>
      <c r="M71" s="8"/>
      <c r="N71" s="8"/>
      <c r="O71" s="8"/>
      <c r="P71" s="8"/>
      <c r="Q71" s="8"/>
      <c r="R71" s="8"/>
      <c r="S71" s="8"/>
      <c r="T71" s="8"/>
      <c r="U71" s="8"/>
      <c r="V71" s="8"/>
      <c r="W71" s="8"/>
      <c r="X71" s="8"/>
      <c r="Y71" s="8"/>
      <c r="Z71" s="8"/>
      <c r="AA71" s="8"/>
      <c r="AB71" s="8"/>
      <c r="AC71" s="8"/>
      <c r="AD71" s="8"/>
      <c r="AE71" s="8"/>
      <c r="AF71" s="8"/>
      <c r="AG71" s="8"/>
      <c r="AH71" s="7"/>
      <c r="AI71" s="8"/>
      <c r="AJ71" s="8"/>
      <c r="AK71" s="8"/>
      <c r="AL71" s="8"/>
      <c r="AM71" s="8"/>
      <c r="AN71" s="8"/>
      <c r="AO71" s="8"/>
      <c r="AP71" s="8"/>
      <c r="AQ71" s="8"/>
      <c r="AR71" s="8"/>
      <c r="AS71" s="10"/>
      <c r="AT71" s="8"/>
      <c r="AU71" s="10"/>
      <c r="AV71" s="8"/>
      <c r="AW71" s="10"/>
      <c r="AX71" s="8"/>
      <c r="AY71" s="11"/>
      <c r="AZ71" s="11"/>
    </row>
    <row r="72" spans="1:52">
      <c r="A72" s="7"/>
      <c r="B72" s="7"/>
      <c r="C72" s="8"/>
      <c r="D72" s="8"/>
      <c r="E72" s="8"/>
      <c r="F72" s="8"/>
      <c r="G72" s="8"/>
      <c r="H72" s="8"/>
      <c r="I72" s="9"/>
      <c r="J72" s="8"/>
      <c r="K72" s="8"/>
      <c r="L72" s="8"/>
      <c r="M72" s="8"/>
      <c r="N72" s="8"/>
      <c r="O72" s="8"/>
      <c r="P72" s="8"/>
      <c r="Q72" s="8"/>
      <c r="R72" s="8"/>
      <c r="S72" s="8"/>
      <c r="T72" s="8"/>
      <c r="U72" s="8"/>
      <c r="V72" s="8"/>
      <c r="W72" s="8"/>
      <c r="X72" s="8"/>
      <c r="Y72" s="8"/>
      <c r="Z72" s="8"/>
      <c r="AA72" s="8"/>
      <c r="AB72" s="8"/>
      <c r="AC72" s="8"/>
      <c r="AD72" s="8"/>
      <c r="AE72" s="8"/>
      <c r="AF72" s="8"/>
      <c r="AG72" s="8"/>
      <c r="AH72" s="7"/>
      <c r="AI72" s="8"/>
      <c r="AJ72" s="8"/>
      <c r="AK72" s="8"/>
      <c r="AL72" s="8"/>
      <c r="AM72" s="8"/>
      <c r="AN72" s="8"/>
      <c r="AO72" s="8"/>
      <c r="AP72" s="8"/>
      <c r="AQ72" s="8"/>
      <c r="AR72" s="8"/>
      <c r="AS72" s="10"/>
      <c r="AT72" s="8"/>
      <c r="AU72" s="10"/>
      <c r="AV72" s="8"/>
      <c r="AW72" s="10"/>
      <c r="AX72" s="8"/>
      <c r="AY72" s="11"/>
      <c r="AZ72" s="11"/>
    </row>
    <row r="73" spans="1:52">
      <c r="A73" s="7"/>
      <c r="B73" s="7"/>
      <c r="C73" s="8"/>
      <c r="D73" s="8"/>
      <c r="E73" s="8"/>
      <c r="F73" s="8"/>
      <c r="G73" s="8"/>
      <c r="H73" s="8"/>
      <c r="I73" s="9"/>
      <c r="J73" s="8"/>
      <c r="K73" s="8"/>
      <c r="L73" s="8"/>
      <c r="M73" s="8"/>
      <c r="N73" s="8"/>
      <c r="O73" s="8"/>
      <c r="P73" s="8"/>
      <c r="Q73" s="8"/>
      <c r="R73" s="8"/>
      <c r="S73" s="8"/>
      <c r="T73" s="8"/>
      <c r="U73" s="8"/>
      <c r="V73" s="8"/>
      <c r="W73" s="8"/>
      <c r="X73" s="8"/>
      <c r="Y73" s="8"/>
      <c r="Z73" s="8"/>
      <c r="AA73" s="8"/>
      <c r="AB73" s="8"/>
      <c r="AC73" s="8"/>
      <c r="AD73" s="8"/>
      <c r="AE73" s="8"/>
      <c r="AF73" s="8"/>
      <c r="AG73" s="8"/>
      <c r="AH73" s="7"/>
      <c r="AI73" s="8"/>
      <c r="AJ73" s="8"/>
      <c r="AK73" s="8"/>
      <c r="AL73" s="8"/>
      <c r="AM73" s="8"/>
      <c r="AN73" s="8"/>
      <c r="AO73" s="8"/>
      <c r="AP73" s="8"/>
      <c r="AQ73" s="8"/>
      <c r="AR73" s="8"/>
      <c r="AS73" s="10"/>
      <c r="AT73" s="8"/>
      <c r="AU73" s="10"/>
      <c r="AV73" s="8"/>
      <c r="AW73" s="10"/>
      <c r="AX73" s="8"/>
      <c r="AY73" s="11"/>
      <c r="AZ73" s="11"/>
    </row>
    <row r="74" spans="1:52">
      <c r="A74" s="7"/>
      <c r="B74" s="7"/>
      <c r="C74" s="8"/>
      <c r="D74" s="8"/>
      <c r="E74" s="8"/>
      <c r="F74" s="8"/>
      <c r="G74" s="8"/>
      <c r="H74" s="8"/>
      <c r="I74" s="9"/>
      <c r="J74" s="8"/>
      <c r="K74" s="8"/>
      <c r="L74" s="8"/>
      <c r="M74" s="8"/>
      <c r="N74" s="8"/>
      <c r="O74" s="8"/>
      <c r="P74" s="8"/>
      <c r="Q74" s="8"/>
      <c r="R74" s="8"/>
      <c r="S74" s="8"/>
      <c r="T74" s="8"/>
      <c r="U74" s="8"/>
      <c r="V74" s="8"/>
      <c r="W74" s="8"/>
      <c r="X74" s="8"/>
      <c r="Y74" s="8"/>
      <c r="Z74" s="8"/>
      <c r="AA74" s="8"/>
      <c r="AB74" s="8"/>
      <c r="AC74" s="8"/>
      <c r="AD74" s="8"/>
      <c r="AE74" s="8"/>
      <c r="AF74" s="8"/>
      <c r="AG74" s="8"/>
      <c r="AH74" s="7"/>
      <c r="AI74" s="8"/>
      <c r="AJ74" s="8"/>
      <c r="AK74" s="8"/>
      <c r="AL74" s="8"/>
      <c r="AM74" s="8"/>
      <c r="AN74" s="8"/>
      <c r="AO74" s="8"/>
      <c r="AP74" s="8"/>
      <c r="AQ74" s="8"/>
      <c r="AR74" s="8"/>
      <c r="AS74" s="10"/>
      <c r="AT74" s="8"/>
      <c r="AU74" s="10"/>
      <c r="AV74" s="8"/>
      <c r="AW74" s="10"/>
      <c r="AX74" s="8"/>
      <c r="AY74" s="11"/>
      <c r="AZ74" s="11"/>
    </row>
    <row r="75" spans="1:52">
      <c r="A75" s="7"/>
      <c r="B75" s="7"/>
      <c r="C75" s="8"/>
      <c r="D75" s="8"/>
      <c r="E75" s="8"/>
      <c r="F75" s="8"/>
      <c r="G75" s="8"/>
      <c r="H75" s="8"/>
      <c r="I75" s="9"/>
      <c r="J75" s="8"/>
      <c r="K75" s="8"/>
      <c r="L75" s="8"/>
      <c r="M75" s="8"/>
      <c r="N75" s="8"/>
      <c r="O75" s="8"/>
      <c r="P75" s="8"/>
      <c r="Q75" s="8"/>
      <c r="R75" s="8"/>
      <c r="S75" s="8"/>
      <c r="T75" s="8"/>
      <c r="U75" s="8"/>
      <c r="V75" s="8"/>
      <c r="W75" s="8"/>
      <c r="X75" s="8"/>
      <c r="Y75" s="8"/>
      <c r="Z75" s="8"/>
      <c r="AA75" s="8"/>
      <c r="AB75" s="8"/>
      <c r="AC75" s="8"/>
      <c r="AD75" s="8"/>
      <c r="AE75" s="8"/>
      <c r="AF75" s="8"/>
      <c r="AG75" s="8"/>
      <c r="AH75" s="7"/>
      <c r="AI75" s="8"/>
      <c r="AJ75" s="8"/>
      <c r="AK75" s="8"/>
      <c r="AL75" s="8"/>
      <c r="AM75" s="8"/>
      <c r="AN75" s="8"/>
      <c r="AO75" s="8"/>
      <c r="AP75" s="8"/>
      <c r="AQ75" s="8"/>
      <c r="AR75" s="8"/>
      <c r="AS75" s="10"/>
      <c r="AT75" s="8"/>
      <c r="AU75" s="10"/>
      <c r="AV75" s="8"/>
      <c r="AW75" s="10"/>
      <c r="AX75" s="8"/>
      <c r="AY75" s="11"/>
      <c r="AZ75" s="11"/>
    </row>
    <row r="76" spans="1:52">
      <c r="A76" s="7"/>
      <c r="B76" s="7"/>
      <c r="C76" s="8"/>
      <c r="D76" s="8"/>
      <c r="E76" s="8"/>
      <c r="F76" s="8"/>
      <c r="G76" s="8"/>
      <c r="H76" s="8"/>
      <c r="I76" s="9"/>
      <c r="J76" s="8"/>
      <c r="K76" s="8"/>
      <c r="L76" s="8"/>
      <c r="M76" s="8"/>
      <c r="N76" s="8"/>
      <c r="O76" s="8"/>
      <c r="P76" s="8"/>
      <c r="Q76" s="8"/>
      <c r="R76" s="8"/>
      <c r="S76" s="8"/>
      <c r="T76" s="8"/>
      <c r="U76" s="8"/>
      <c r="V76" s="8"/>
      <c r="W76" s="8"/>
      <c r="X76" s="8"/>
      <c r="Y76" s="8"/>
      <c r="Z76" s="8"/>
      <c r="AA76" s="8"/>
      <c r="AB76" s="8"/>
      <c r="AC76" s="8"/>
      <c r="AD76" s="8"/>
      <c r="AE76" s="8"/>
      <c r="AF76" s="8"/>
      <c r="AG76" s="8"/>
      <c r="AH76" s="7"/>
      <c r="AI76" s="8"/>
      <c r="AJ76" s="8"/>
      <c r="AK76" s="8"/>
      <c r="AL76" s="8"/>
      <c r="AM76" s="8"/>
      <c r="AN76" s="8"/>
      <c r="AO76" s="8"/>
      <c r="AP76" s="8"/>
      <c r="AQ76" s="8"/>
      <c r="AR76" s="8"/>
      <c r="AS76" s="10"/>
      <c r="AT76" s="8"/>
      <c r="AU76" s="10"/>
      <c r="AV76" s="8"/>
      <c r="AW76" s="10"/>
      <c r="AX76" s="8"/>
      <c r="AY76" s="11"/>
      <c r="AZ76" s="11"/>
    </row>
    <row r="77" spans="1:52">
      <c r="A77" s="7"/>
      <c r="B77" s="7"/>
      <c r="C77" s="8"/>
      <c r="D77" s="8"/>
      <c r="E77" s="8"/>
      <c r="F77" s="8"/>
      <c r="G77" s="8"/>
      <c r="H77" s="8"/>
      <c r="I77" s="9"/>
      <c r="J77" s="8"/>
      <c r="K77" s="8"/>
      <c r="L77" s="8"/>
      <c r="M77" s="8"/>
      <c r="N77" s="8"/>
      <c r="O77" s="8"/>
      <c r="P77" s="8"/>
      <c r="Q77" s="8"/>
      <c r="R77" s="8"/>
      <c r="S77" s="8"/>
      <c r="T77" s="8"/>
      <c r="U77" s="8"/>
      <c r="V77" s="8"/>
      <c r="W77" s="8"/>
      <c r="X77" s="8"/>
      <c r="Y77" s="8"/>
      <c r="Z77" s="8"/>
      <c r="AA77" s="8"/>
      <c r="AB77" s="8"/>
      <c r="AC77" s="8"/>
      <c r="AD77" s="8"/>
      <c r="AE77" s="8"/>
      <c r="AF77" s="8"/>
      <c r="AG77" s="8"/>
      <c r="AH77" s="7"/>
      <c r="AI77" s="8"/>
      <c r="AJ77" s="8"/>
      <c r="AK77" s="8"/>
      <c r="AL77" s="8"/>
      <c r="AM77" s="8"/>
      <c r="AN77" s="8"/>
      <c r="AO77" s="8"/>
      <c r="AP77" s="8"/>
      <c r="AQ77" s="8"/>
      <c r="AR77" s="8"/>
      <c r="AS77" s="10"/>
      <c r="AT77" s="8"/>
      <c r="AU77" s="10"/>
      <c r="AV77" s="8"/>
      <c r="AW77" s="10"/>
      <c r="AX77" s="8"/>
      <c r="AY77" s="11"/>
      <c r="AZ77" s="11"/>
    </row>
    <row r="78" spans="1:52">
      <c r="A78" s="7"/>
      <c r="B78" s="7"/>
      <c r="C78" s="8"/>
      <c r="D78" s="8"/>
      <c r="E78" s="8"/>
      <c r="F78" s="8"/>
      <c r="G78" s="8"/>
      <c r="H78" s="8"/>
      <c r="I78" s="9"/>
      <c r="J78" s="8"/>
      <c r="K78" s="8"/>
      <c r="L78" s="8"/>
      <c r="M78" s="8"/>
      <c r="N78" s="8"/>
      <c r="O78" s="8"/>
      <c r="P78" s="8"/>
      <c r="Q78" s="8"/>
      <c r="R78" s="8"/>
      <c r="S78" s="8"/>
      <c r="T78" s="8"/>
      <c r="U78" s="8"/>
      <c r="V78" s="8"/>
      <c r="W78" s="8"/>
      <c r="X78" s="8"/>
      <c r="Y78" s="8"/>
      <c r="Z78" s="8"/>
      <c r="AA78" s="8"/>
      <c r="AB78" s="8"/>
      <c r="AC78" s="8"/>
      <c r="AD78" s="8"/>
      <c r="AE78" s="8"/>
      <c r="AF78" s="8"/>
      <c r="AG78" s="8"/>
      <c r="AH78" s="7"/>
      <c r="AI78" s="8"/>
      <c r="AJ78" s="8"/>
      <c r="AK78" s="8"/>
      <c r="AL78" s="8"/>
      <c r="AM78" s="8"/>
      <c r="AN78" s="8"/>
      <c r="AO78" s="8"/>
      <c r="AP78" s="8"/>
      <c r="AQ78" s="8"/>
      <c r="AR78" s="8"/>
      <c r="AS78" s="10"/>
      <c r="AT78" s="8"/>
      <c r="AU78" s="10"/>
      <c r="AV78" s="8"/>
      <c r="AW78" s="10"/>
      <c r="AX78" s="8"/>
      <c r="AY78" s="11"/>
      <c r="AZ78" s="11"/>
    </row>
    <row r="79" spans="1:52">
      <c r="A79" s="7"/>
      <c r="B79" s="7"/>
      <c r="C79" s="8"/>
      <c r="D79" s="8"/>
      <c r="E79" s="8"/>
      <c r="F79" s="8"/>
      <c r="G79" s="8"/>
      <c r="H79" s="8"/>
      <c r="I79" s="9"/>
      <c r="J79" s="8"/>
      <c r="K79" s="8"/>
      <c r="L79" s="8"/>
      <c r="M79" s="8"/>
      <c r="N79" s="8"/>
      <c r="O79" s="8"/>
      <c r="P79" s="8"/>
      <c r="Q79" s="8"/>
      <c r="R79" s="8"/>
      <c r="S79" s="8"/>
      <c r="T79" s="8"/>
      <c r="U79" s="8"/>
      <c r="V79" s="8"/>
      <c r="W79" s="8"/>
      <c r="X79" s="8"/>
      <c r="Y79" s="8"/>
      <c r="Z79" s="8"/>
      <c r="AA79" s="8"/>
      <c r="AB79" s="8"/>
      <c r="AC79" s="8"/>
      <c r="AD79" s="8"/>
      <c r="AE79" s="8"/>
      <c r="AF79" s="8"/>
      <c r="AG79" s="8"/>
      <c r="AH79" s="7"/>
      <c r="AI79" s="8"/>
      <c r="AJ79" s="8"/>
      <c r="AK79" s="8"/>
      <c r="AL79" s="8"/>
      <c r="AM79" s="8"/>
      <c r="AN79" s="8"/>
      <c r="AO79" s="8"/>
      <c r="AP79" s="8"/>
      <c r="AQ79" s="8"/>
      <c r="AR79" s="8"/>
      <c r="AS79" s="10"/>
      <c r="AT79" s="8"/>
      <c r="AU79" s="10"/>
      <c r="AV79" s="8"/>
      <c r="AW79" s="10"/>
      <c r="AX79" s="8"/>
      <c r="AY79" s="11"/>
      <c r="AZ79" s="11"/>
    </row>
    <row r="80" spans="1:52">
      <c r="A80" s="7"/>
      <c r="B80" s="7"/>
      <c r="C80" s="8"/>
      <c r="D80" s="8"/>
      <c r="E80" s="8"/>
      <c r="F80" s="8"/>
      <c r="G80" s="8"/>
      <c r="H80" s="8"/>
      <c r="I80" s="9"/>
      <c r="J80" s="8"/>
      <c r="K80" s="8"/>
      <c r="L80" s="8"/>
      <c r="M80" s="8"/>
      <c r="N80" s="8"/>
      <c r="O80" s="8"/>
      <c r="P80" s="8"/>
      <c r="Q80" s="8"/>
      <c r="R80" s="8"/>
      <c r="S80" s="8"/>
      <c r="T80" s="8"/>
      <c r="U80" s="8"/>
      <c r="V80" s="8"/>
      <c r="W80" s="8"/>
      <c r="X80" s="8"/>
      <c r="Y80" s="8"/>
      <c r="Z80" s="8"/>
      <c r="AA80" s="8"/>
      <c r="AB80" s="8"/>
      <c r="AC80" s="8"/>
      <c r="AD80" s="8"/>
      <c r="AE80" s="8"/>
      <c r="AF80" s="8"/>
      <c r="AG80" s="8"/>
      <c r="AH80" s="7"/>
      <c r="AI80" s="8"/>
      <c r="AJ80" s="8"/>
      <c r="AK80" s="8"/>
      <c r="AL80" s="8"/>
      <c r="AM80" s="8"/>
      <c r="AN80" s="8"/>
      <c r="AO80" s="8"/>
      <c r="AP80" s="8"/>
      <c r="AQ80" s="8"/>
      <c r="AR80" s="8"/>
      <c r="AS80" s="10"/>
      <c r="AT80" s="8"/>
      <c r="AU80" s="10"/>
      <c r="AV80" s="8"/>
      <c r="AW80" s="10"/>
      <c r="AX80" s="8"/>
      <c r="AY80" s="11"/>
      <c r="AZ80" s="11"/>
    </row>
    <row r="81" spans="1:52">
      <c r="A81" s="7"/>
      <c r="B81" s="7"/>
      <c r="C81" s="8"/>
      <c r="D81" s="8"/>
      <c r="E81" s="8"/>
      <c r="F81" s="8"/>
      <c r="G81" s="8"/>
      <c r="H81" s="8"/>
      <c r="I81" s="9"/>
      <c r="J81" s="8"/>
      <c r="K81" s="8"/>
      <c r="L81" s="8"/>
      <c r="M81" s="8"/>
      <c r="N81" s="8"/>
      <c r="O81" s="8"/>
      <c r="P81" s="8"/>
      <c r="Q81" s="8"/>
      <c r="R81" s="8"/>
      <c r="S81" s="8"/>
      <c r="T81" s="8"/>
      <c r="U81" s="8"/>
      <c r="V81" s="8"/>
      <c r="W81" s="8"/>
      <c r="X81" s="8"/>
      <c r="Y81" s="8"/>
      <c r="Z81" s="8"/>
      <c r="AA81" s="8"/>
      <c r="AB81" s="8"/>
      <c r="AC81" s="8"/>
      <c r="AD81" s="8"/>
      <c r="AE81" s="8"/>
      <c r="AF81" s="8"/>
      <c r="AG81" s="8"/>
      <c r="AH81" s="7"/>
      <c r="AI81" s="8"/>
      <c r="AJ81" s="8"/>
      <c r="AK81" s="8"/>
      <c r="AL81" s="8"/>
      <c r="AM81" s="8"/>
      <c r="AN81" s="8"/>
      <c r="AO81" s="8"/>
      <c r="AP81" s="8"/>
      <c r="AQ81" s="8"/>
      <c r="AR81" s="8"/>
      <c r="AS81" s="10"/>
      <c r="AT81" s="8"/>
      <c r="AU81" s="10"/>
      <c r="AV81" s="8"/>
      <c r="AW81" s="10"/>
      <c r="AX81" s="8"/>
      <c r="AY81" s="11"/>
      <c r="AZ81" s="11"/>
    </row>
    <row r="82" spans="1:52">
      <c r="A82" s="7"/>
      <c r="B82" s="7"/>
      <c r="C82" s="8"/>
      <c r="D82" s="8"/>
      <c r="E82" s="8"/>
      <c r="F82" s="8"/>
      <c r="G82" s="8"/>
      <c r="H82" s="8"/>
      <c r="I82" s="9"/>
      <c r="J82" s="8"/>
      <c r="K82" s="8"/>
      <c r="L82" s="8"/>
      <c r="M82" s="8"/>
      <c r="N82" s="8"/>
      <c r="O82" s="8"/>
      <c r="P82" s="8"/>
      <c r="Q82" s="8"/>
      <c r="R82" s="8"/>
      <c r="S82" s="8"/>
      <c r="T82" s="8"/>
      <c r="U82" s="8"/>
      <c r="V82" s="8"/>
      <c r="W82" s="8"/>
      <c r="X82" s="8"/>
      <c r="Y82" s="8"/>
      <c r="Z82" s="8"/>
      <c r="AA82" s="8"/>
      <c r="AB82" s="8"/>
      <c r="AC82" s="8"/>
      <c r="AD82" s="8"/>
      <c r="AE82" s="8"/>
      <c r="AF82" s="8"/>
      <c r="AG82" s="8"/>
      <c r="AH82" s="7"/>
      <c r="AI82" s="8"/>
      <c r="AJ82" s="8"/>
      <c r="AK82" s="8"/>
      <c r="AL82" s="8"/>
      <c r="AM82" s="8"/>
      <c r="AN82" s="8"/>
      <c r="AO82" s="8"/>
      <c r="AP82" s="8"/>
      <c r="AQ82" s="8"/>
      <c r="AR82" s="8"/>
      <c r="AS82" s="10"/>
      <c r="AT82" s="8"/>
      <c r="AU82" s="10"/>
      <c r="AV82" s="8"/>
      <c r="AW82" s="10"/>
      <c r="AX82" s="8"/>
      <c r="AY82" s="11"/>
      <c r="AZ82" s="11"/>
    </row>
    <row r="83" spans="1:52">
      <c r="A83" s="7"/>
      <c r="B83" s="7"/>
      <c r="C83" s="8"/>
      <c r="D83" s="8"/>
      <c r="E83" s="8"/>
      <c r="F83" s="8"/>
      <c r="G83" s="8"/>
      <c r="H83" s="8"/>
      <c r="I83" s="9"/>
      <c r="J83" s="8"/>
      <c r="K83" s="8"/>
      <c r="L83" s="8"/>
      <c r="M83" s="8"/>
      <c r="N83" s="8"/>
      <c r="O83" s="8"/>
      <c r="P83" s="8"/>
      <c r="Q83" s="8"/>
      <c r="R83" s="8"/>
      <c r="S83" s="8"/>
      <c r="T83" s="8"/>
      <c r="U83" s="8"/>
      <c r="V83" s="8"/>
      <c r="W83" s="8"/>
      <c r="X83" s="8"/>
      <c r="Y83" s="8"/>
      <c r="Z83" s="8"/>
      <c r="AA83" s="8"/>
      <c r="AB83" s="8"/>
      <c r="AC83" s="8"/>
      <c r="AD83" s="8"/>
      <c r="AE83" s="8"/>
      <c r="AF83" s="8"/>
      <c r="AG83" s="8"/>
      <c r="AH83" s="7"/>
      <c r="AI83" s="8"/>
      <c r="AJ83" s="8"/>
      <c r="AK83" s="8"/>
      <c r="AL83" s="8"/>
      <c r="AM83" s="8"/>
      <c r="AN83" s="8"/>
      <c r="AO83" s="8"/>
      <c r="AP83" s="8"/>
      <c r="AQ83" s="8"/>
      <c r="AR83" s="8"/>
      <c r="AS83" s="10"/>
      <c r="AT83" s="8"/>
      <c r="AU83" s="10"/>
      <c r="AV83" s="8"/>
      <c r="AW83" s="10"/>
      <c r="AX83" s="8"/>
      <c r="AY83" s="11"/>
      <c r="AZ83" s="11"/>
    </row>
    <row r="84" spans="1:52">
      <c r="A84" s="7"/>
      <c r="B84" s="7"/>
      <c r="C84" s="8"/>
      <c r="D84" s="8"/>
      <c r="E84" s="8"/>
      <c r="F84" s="8"/>
      <c r="G84" s="8"/>
      <c r="H84" s="8"/>
      <c r="I84" s="9"/>
      <c r="J84" s="8"/>
      <c r="K84" s="8"/>
      <c r="L84" s="8"/>
      <c r="M84" s="8"/>
      <c r="N84" s="8"/>
      <c r="O84" s="8"/>
      <c r="P84" s="8"/>
      <c r="Q84" s="8"/>
      <c r="R84" s="8"/>
      <c r="S84" s="8"/>
      <c r="T84" s="8"/>
      <c r="U84" s="8"/>
      <c r="V84" s="8"/>
      <c r="W84" s="8"/>
      <c r="X84" s="8"/>
      <c r="Y84" s="8"/>
      <c r="Z84" s="8"/>
      <c r="AA84" s="8"/>
      <c r="AB84" s="8"/>
      <c r="AC84" s="8"/>
      <c r="AD84" s="8"/>
      <c r="AE84" s="8"/>
      <c r="AF84" s="8"/>
      <c r="AG84" s="8"/>
      <c r="AH84" s="7"/>
      <c r="AI84" s="8"/>
      <c r="AJ84" s="8"/>
      <c r="AK84" s="8"/>
      <c r="AL84" s="8"/>
      <c r="AM84" s="8"/>
      <c r="AN84" s="8"/>
      <c r="AO84" s="8"/>
      <c r="AP84" s="8"/>
      <c r="AQ84" s="8"/>
      <c r="AR84" s="8"/>
      <c r="AS84" s="10"/>
      <c r="AT84" s="8"/>
      <c r="AU84" s="10"/>
      <c r="AV84" s="8"/>
      <c r="AW84" s="10"/>
      <c r="AX84" s="8"/>
      <c r="AY84" s="11"/>
      <c r="AZ84" s="11"/>
    </row>
    <row r="85" spans="1:52">
      <c r="A85" s="7"/>
      <c r="B85" s="7"/>
      <c r="C85" s="8"/>
      <c r="D85" s="8"/>
      <c r="E85" s="8"/>
      <c r="F85" s="8"/>
      <c r="G85" s="8"/>
      <c r="H85" s="8"/>
      <c r="I85" s="9"/>
      <c r="J85" s="8"/>
      <c r="K85" s="8"/>
      <c r="L85" s="8"/>
      <c r="M85" s="8"/>
      <c r="N85" s="8"/>
      <c r="O85" s="8"/>
      <c r="P85" s="8"/>
      <c r="Q85" s="8"/>
      <c r="R85" s="8"/>
      <c r="S85" s="8"/>
      <c r="T85" s="8"/>
      <c r="U85" s="8"/>
      <c r="V85" s="8"/>
      <c r="W85" s="8"/>
      <c r="X85" s="8"/>
      <c r="Y85" s="8"/>
      <c r="Z85" s="8"/>
      <c r="AA85" s="8"/>
      <c r="AB85" s="8"/>
      <c r="AC85" s="8"/>
      <c r="AD85" s="8"/>
      <c r="AE85" s="8"/>
      <c r="AF85" s="8"/>
      <c r="AG85" s="8"/>
      <c r="AH85" s="7"/>
      <c r="AI85" s="8"/>
      <c r="AJ85" s="8"/>
      <c r="AK85" s="8"/>
      <c r="AL85" s="8"/>
      <c r="AM85" s="8"/>
      <c r="AN85" s="8"/>
      <c r="AO85" s="8"/>
      <c r="AP85" s="8"/>
      <c r="AQ85" s="8"/>
      <c r="AR85" s="8"/>
      <c r="AS85" s="10"/>
      <c r="AT85" s="8"/>
      <c r="AU85" s="10"/>
      <c r="AV85" s="8"/>
      <c r="AW85" s="10"/>
      <c r="AX85" s="8"/>
      <c r="AY85" s="11"/>
      <c r="AZ85" s="11"/>
    </row>
    <row r="86" spans="1:52">
      <c r="A86" s="7"/>
      <c r="B86" s="7"/>
      <c r="C86" s="8"/>
      <c r="D86" s="8"/>
      <c r="E86" s="8"/>
      <c r="F86" s="8"/>
      <c r="G86" s="8"/>
      <c r="H86" s="8"/>
      <c r="I86" s="9"/>
      <c r="J86" s="8"/>
      <c r="K86" s="8"/>
      <c r="L86" s="8"/>
      <c r="M86" s="8"/>
      <c r="N86" s="8"/>
      <c r="O86" s="8"/>
      <c r="P86" s="8"/>
      <c r="Q86" s="8"/>
      <c r="R86" s="8"/>
      <c r="S86" s="8"/>
      <c r="T86" s="8"/>
      <c r="U86" s="8"/>
      <c r="V86" s="8"/>
      <c r="W86" s="8"/>
      <c r="X86" s="8"/>
      <c r="Y86" s="8"/>
      <c r="Z86" s="8"/>
      <c r="AA86" s="8"/>
      <c r="AB86" s="8"/>
      <c r="AC86" s="8"/>
      <c r="AD86" s="8"/>
      <c r="AE86" s="8"/>
      <c r="AF86" s="8"/>
      <c r="AG86" s="8"/>
      <c r="AH86" s="7"/>
      <c r="AI86" s="8"/>
      <c r="AJ86" s="8"/>
      <c r="AK86" s="8"/>
      <c r="AL86" s="8"/>
      <c r="AM86" s="8"/>
      <c r="AN86" s="8"/>
      <c r="AO86" s="8"/>
      <c r="AP86" s="8"/>
      <c r="AQ86" s="8"/>
      <c r="AR86" s="8"/>
      <c r="AS86" s="10"/>
      <c r="AT86" s="8"/>
      <c r="AU86" s="10"/>
      <c r="AV86" s="8"/>
      <c r="AW86" s="10"/>
      <c r="AX86" s="8"/>
      <c r="AY86" s="11"/>
      <c r="AZ86" s="11"/>
    </row>
    <row r="87" spans="1:52">
      <c r="A87" s="7"/>
      <c r="B87" s="7"/>
      <c r="C87" s="8"/>
      <c r="D87" s="8"/>
      <c r="E87" s="8"/>
      <c r="F87" s="8"/>
      <c r="G87" s="8"/>
      <c r="H87" s="8"/>
      <c r="I87" s="9"/>
      <c r="J87" s="8"/>
      <c r="K87" s="8"/>
      <c r="L87" s="8"/>
      <c r="M87" s="8"/>
      <c r="N87" s="8"/>
      <c r="O87" s="8"/>
      <c r="P87" s="8"/>
      <c r="Q87" s="8"/>
      <c r="R87" s="8"/>
      <c r="S87" s="8"/>
      <c r="T87" s="8"/>
      <c r="U87" s="8"/>
      <c r="V87" s="8"/>
      <c r="W87" s="8"/>
      <c r="X87" s="8"/>
      <c r="Y87" s="8"/>
      <c r="Z87" s="8"/>
      <c r="AA87" s="8"/>
      <c r="AB87" s="8"/>
      <c r="AC87" s="8"/>
      <c r="AD87" s="8"/>
      <c r="AE87" s="8"/>
      <c r="AF87" s="8"/>
      <c r="AG87" s="8"/>
      <c r="AH87" s="7"/>
      <c r="AI87" s="8"/>
      <c r="AJ87" s="8"/>
      <c r="AK87" s="8"/>
      <c r="AL87" s="8"/>
      <c r="AM87" s="8"/>
      <c r="AN87" s="8"/>
      <c r="AO87" s="8"/>
      <c r="AP87" s="8"/>
      <c r="AQ87" s="8"/>
      <c r="AR87" s="8"/>
      <c r="AS87" s="10"/>
      <c r="AT87" s="8"/>
      <c r="AU87" s="10"/>
      <c r="AV87" s="8"/>
      <c r="AW87" s="10"/>
      <c r="AX87" s="8"/>
      <c r="AY87" s="11"/>
      <c r="AZ87" s="11"/>
    </row>
    <row r="88" spans="1:52">
      <c r="A88" s="7"/>
      <c r="B88" s="7"/>
      <c r="C88" s="8"/>
      <c r="D88" s="8"/>
      <c r="E88" s="8"/>
      <c r="F88" s="8"/>
      <c r="G88" s="8"/>
      <c r="H88" s="8"/>
      <c r="I88" s="9"/>
      <c r="J88" s="8"/>
      <c r="K88" s="8"/>
      <c r="L88" s="8"/>
      <c r="M88" s="8"/>
      <c r="N88" s="8"/>
      <c r="O88" s="8"/>
      <c r="P88" s="8"/>
      <c r="Q88" s="8"/>
      <c r="R88" s="8"/>
      <c r="S88" s="8"/>
      <c r="T88" s="8"/>
      <c r="U88" s="8"/>
      <c r="V88" s="8"/>
      <c r="W88" s="8"/>
      <c r="X88" s="8"/>
      <c r="Y88" s="8"/>
      <c r="Z88" s="8"/>
      <c r="AA88" s="8"/>
      <c r="AB88" s="8"/>
      <c r="AC88" s="8"/>
      <c r="AD88" s="8"/>
      <c r="AE88" s="8"/>
      <c r="AF88" s="8"/>
      <c r="AG88" s="8"/>
      <c r="AH88" s="7"/>
      <c r="AI88" s="8"/>
      <c r="AJ88" s="8"/>
      <c r="AK88" s="8"/>
      <c r="AL88" s="8"/>
      <c r="AM88" s="8"/>
      <c r="AN88" s="8"/>
      <c r="AO88" s="8"/>
      <c r="AP88" s="8"/>
      <c r="AQ88" s="8"/>
      <c r="AR88" s="8"/>
      <c r="AS88" s="10"/>
      <c r="AT88" s="8"/>
      <c r="AU88" s="10"/>
      <c r="AV88" s="8"/>
      <c r="AW88" s="10"/>
      <c r="AX88" s="8"/>
      <c r="AY88" s="11"/>
      <c r="AZ88" s="11"/>
    </row>
    <row r="89" spans="1:52">
      <c r="A89" s="7"/>
      <c r="B89" s="7"/>
      <c r="C89" s="8"/>
      <c r="D89" s="8"/>
      <c r="E89" s="8"/>
      <c r="F89" s="8"/>
      <c r="G89" s="8"/>
      <c r="H89" s="8"/>
      <c r="I89" s="9"/>
      <c r="J89" s="8"/>
      <c r="K89" s="8"/>
      <c r="L89" s="8"/>
      <c r="M89" s="8"/>
      <c r="N89" s="8"/>
      <c r="O89" s="8"/>
      <c r="P89" s="8"/>
      <c r="Q89" s="8"/>
      <c r="R89" s="8"/>
      <c r="S89" s="8"/>
      <c r="T89" s="8"/>
      <c r="U89" s="8"/>
      <c r="V89" s="8"/>
      <c r="W89" s="8"/>
      <c r="X89" s="8"/>
      <c r="Y89" s="8"/>
      <c r="Z89" s="8"/>
      <c r="AA89" s="8"/>
      <c r="AB89" s="8"/>
      <c r="AC89" s="8"/>
      <c r="AD89" s="8"/>
      <c r="AE89" s="8"/>
      <c r="AF89" s="8"/>
      <c r="AG89" s="8"/>
      <c r="AH89" s="7"/>
      <c r="AI89" s="8"/>
      <c r="AJ89" s="8"/>
      <c r="AK89" s="8"/>
      <c r="AL89" s="8"/>
      <c r="AM89" s="8"/>
      <c r="AN89" s="8"/>
      <c r="AO89" s="8"/>
      <c r="AP89" s="8"/>
      <c r="AQ89" s="8"/>
      <c r="AR89" s="8"/>
      <c r="AS89" s="10"/>
      <c r="AT89" s="8"/>
      <c r="AU89" s="10"/>
      <c r="AV89" s="8"/>
      <c r="AW89" s="10"/>
      <c r="AX89" s="8"/>
      <c r="AY89" s="11"/>
      <c r="AZ89" s="11"/>
    </row>
    <row r="90" spans="1:52">
      <c r="A90" s="7"/>
      <c r="B90" s="7"/>
      <c r="C90" s="8"/>
      <c r="D90" s="8"/>
      <c r="E90" s="8"/>
      <c r="F90" s="8"/>
      <c r="G90" s="8"/>
      <c r="H90" s="8"/>
      <c r="I90" s="9"/>
      <c r="J90" s="8"/>
      <c r="K90" s="8"/>
      <c r="L90" s="8"/>
      <c r="M90" s="8"/>
      <c r="N90" s="8"/>
      <c r="O90" s="8"/>
      <c r="P90" s="8"/>
      <c r="Q90" s="8"/>
      <c r="R90" s="8"/>
      <c r="S90" s="8"/>
      <c r="T90" s="8"/>
      <c r="U90" s="8"/>
      <c r="V90" s="8"/>
      <c r="W90" s="8"/>
      <c r="X90" s="8"/>
      <c r="Y90" s="8"/>
      <c r="Z90" s="8"/>
      <c r="AA90" s="8"/>
      <c r="AB90" s="8"/>
      <c r="AC90" s="8"/>
      <c r="AD90" s="8"/>
      <c r="AE90" s="8"/>
      <c r="AF90" s="8"/>
      <c r="AG90" s="8"/>
      <c r="AH90" s="7"/>
      <c r="AI90" s="8"/>
      <c r="AJ90" s="8"/>
      <c r="AK90" s="8"/>
      <c r="AL90" s="8"/>
      <c r="AM90" s="8"/>
      <c r="AN90" s="8"/>
      <c r="AO90" s="8"/>
      <c r="AP90" s="8"/>
      <c r="AQ90" s="8"/>
      <c r="AR90" s="8"/>
      <c r="AS90" s="10"/>
      <c r="AT90" s="8"/>
      <c r="AU90" s="10"/>
      <c r="AV90" s="8"/>
      <c r="AW90" s="10"/>
      <c r="AX90" s="8"/>
      <c r="AY90" s="11"/>
      <c r="AZ90" s="11"/>
    </row>
    <row r="91" spans="1:52">
      <c r="A91" s="7"/>
      <c r="B91" s="7"/>
      <c r="C91" s="8"/>
      <c r="D91" s="8"/>
      <c r="E91" s="8"/>
      <c r="F91" s="8"/>
      <c r="G91" s="8"/>
      <c r="H91" s="8"/>
      <c r="I91" s="9"/>
      <c r="J91" s="8"/>
      <c r="K91" s="8"/>
      <c r="L91" s="8"/>
      <c r="M91" s="8"/>
      <c r="N91" s="8"/>
      <c r="O91" s="8"/>
      <c r="P91" s="8"/>
      <c r="Q91" s="8"/>
      <c r="R91" s="8"/>
      <c r="S91" s="8"/>
      <c r="T91" s="8"/>
      <c r="U91" s="8"/>
      <c r="V91" s="8"/>
      <c r="W91" s="8"/>
      <c r="X91" s="8"/>
      <c r="Y91" s="8"/>
      <c r="Z91" s="8"/>
      <c r="AA91" s="8"/>
      <c r="AB91" s="8"/>
      <c r="AC91" s="8"/>
      <c r="AD91" s="8"/>
      <c r="AE91" s="8"/>
      <c r="AF91" s="8"/>
      <c r="AG91" s="8"/>
      <c r="AH91" s="7"/>
      <c r="AI91" s="8"/>
      <c r="AJ91" s="8"/>
      <c r="AK91" s="8"/>
      <c r="AL91" s="8"/>
      <c r="AM91" s="8"/>
      <c r="AN91" s="8"/>
      <c r="AO91" s="8"/>
      <c r="AP91" s="8"/>
      <c r="AQ91" s="8"/>
      <c r="AR91" s="8"/>
      <c r="AS91" s="10"/>
      <c r="AT91" s="8"/>
      <c r="AU91" s="10"/>
      <c r="AV91" s="8"/>
      <c r="AW91" s="10"/>
      <c r="AX91" s="8"/>
      <c r="AY91" s="11"/>
      <c r="AZ91" s="11"/>
    </row>
    <row r="92" spans="1:52">
      <c r="A92" s="7"/>
      <c r="B92" s="7"/>
      <c r="C92" s="8"/>
      <c r="D92" s="8"/>
      <c r="E92" s="8"/>
      <c r="F92" s="8"/>
      <c r="G92" s="8"/>
      <c r="H92" s="8"/>
      <c r="I92" s="9"/>
      <c r="J92" s="8"/>
      <c r="K92" s="8"/>
      <c r="L92" s="8"/>
      <c r="M92" s="8"/>
      <c r="N92" s="8"/>
      <c r="O92" s="8"/>
      <c r="P92" s="8"/>
      <c r="Q92" s="8"/>
      <c r="R92" s="8"/>
      <c r="S92" s="8"/>
      <c r="T92" s="8"/>
      <c r="U92" s="8"/>
      <c r="V92" s="8"/>
      <c r="W92" s="8"/>
      <c r="X92" s="8"/>
      <c r="Y92" s="8"/>
      <c r="Z92" s="8"/>
      <c r="AA92" s="8"/>
      <c r="AB92" s="8"/>
      <c r="AC92" s="8"/>
      <c r="AD92" s="8"/>
      <c r="AE92" s="8"/>
      <c r="AF92" s="8"/>
      <c r="AG92" s="8"/>
      <c r="AH92" s="7"/>
      <c r="AI92" s="8"/>
      <c r="AJ92" s="8"/>
      <c r="AK92" s="8"/>
      <c r="AL92" s="8"/>
      <c r="AM92" s="8"/>
      <c r="AN92" s="8"/>
      <c r="AO92" s="8"/>
      <c r="AP92" s="8"/>
      <c r="AQ92" s="8"/>
      <c r="AR92" s="8"/>
      <c r="AS92" s="10"/>
      <c r="AT92" s="8"/>
      <c r="AU92" s="10"/>
      <c r="AV92" s="8"/>
      <c r="AW92" s="10"/>
      <c r="AX92" s="8"/>
      <c r="AY92" s="11"/>
      <c r="AZ92" s="11"/>
    </row>
    <row r="93" spans="1:52">
      <c r="A93" s="7"/>
      <c r="B93" s="7"/>
      <c r="C93" s="8"/>
      <c r="D93" s="8"/>
      <c r="E93" s="8"/>
      <c r="F93" s="8"/>
      <c r="G93" s="8"/>
      <c r="H93" s="8"/>
      <c r="I93" s="9"/>
      <c r="J93" s="8"/>
      <c r="K93" s="8"/>
      <c r="L93" s="8"/>
      <c r="M93" s="8"/>
      <c r="N93" s="8"/>
      <c r="O93" s="8"/>
      <c r="P93" s="8"/>
      <c r="Q93" s="8"/>
      <c r="R93" s="8"/>
      <c r="S93" s="8"/>
      <c r="T93" s="8"/>
      <c r="U93" s="8"/>
      <c r="V93" s="8"/>
      <c r="W93" s="8"/>
      <c r="X93" s="8"/>
      <c r="Y93" s="8"/>
      <c r="Z93" s="8"/>
      <c r="AA93" s="8"/>
      <c r="AB93" s="8"/>
      <c r="AC93" s="8"/>
      <c r="AD93" s="8"/>
      <c r="AE93" s="8"/>
      <c r="AF93" s="8"/>
      <c r="AG93" s="8"/>
      <c r="AH93" s="7"/>
      <c r="AI93" s="8"/>
      <c r="AJ93" s="8"/>
      <c r="AK93" s="8"/>
      <c r="AL93" s="8"/>
      <c r="AM93" s="8"/>
      <c r="AN93" s="8"/>
      <c r="AO93" s="8"/>
      <c r="AP93" s="8"/>
      <c r="AQ93" s="8"/>
      <c r="AR93" s="8"/>
      <c r="AS93" s="10"/>
      <c r="AT93" s="8"/>
      <c r="AU93" s="10"/>
      <c r="AV93" s="8"/>
      <c r="AW93" s="10"/>
      <c r="AX93" s="8"/>
      <c r="AY93" s="11"/>
      <c r="AZ93" s="11"/>
    </row>
    <row r="94" spans="1:52">
      <c r="A94" s="7"/>
      <c r="B94" s="7"/>
      <c r="C94" s="8"/>
      <c r="D94" s="8"/>
      <c r="E94" s="8"/>
      <c r="F94" s="8"/>
      <c r="G94" s="8"/>
      <c r="H94" s="8"/>
      <c r="I94" s="9"/>
      <c r="J94" s="8"/>
      <c r="K94" s="8"/>
      <c r="L94" s="8"/>
      <c r="M94" s="8"/>
      <c r="N94" s="8"/>
      <c r="O94" s="8"/>
      <c r="P94" s="8"/>
      <c r="Q94" s="8"/>
      <c r="R94" s="8"/>
      <c r="S94" s="8"/>
      <c r="T94" s="8"/>
      <c r="U94" s="8"/>
      <c r="V94" s="8"/>
      <c r="W94" s="8"/>
      <c r="X94" s="8"/>
      <c r="Y94" s="8"/>
      <c r="Z94" s="8"/>
      <c r="AA94" s="8"/>
      <c r="AB94" s="8"/>
      <c r="AC94" s="8"/>
      <c r="AD94" s="8"/>
      <c r="AE94" s="8"/>
      <c r="AF94" s="8"/>
      <c r="AG94" s="8"/>
      <c r="AH94" s="7"/>
      <c r="AI94" s="8"/>
      <c r="AJ94" s="8"/>
      <c r="AK94" s="8"/>
      <c r="AL94" s="8"/>
      <c r="AM94" s="8"/>
      <c r="AN94" s="8"/>
      <c r="AO94" s="8"/>
      <c r="AP94" s="8"/>
      <c r="AQ94" s="8"/>
      <c r="AR94" s="8"/>
      <c r="AS94" s="10"/>
      <c r="AT94" s="8"/>
      <c r="AU94" s="10"/>
      <c r="AV94" s="8"/>
      <c r="AW94" s="10"/>
      <c r="AX94" s="8"/>
      <c r="AY94" s="11"/>
      <c r="AZ94" s="11"/>
    </row>
    <row r="95" spans="1:52">
      <c r="A95" s="7"/>
      <c r="B95" s="7"/>
      <c r="C95" s="8"/>
      <c r="D95" s="8"/>
      <c r="E95" s="8"/>
      <c r="F95" s="8"/>
      <c r="G95" s="8"/>
      <c r="H95" s="8"/>
      <c r="I95" s="9"/>
      <c r="J95" s="8"/>
      <c r="K95" s="8"/>
      <c r="L95" s="8"/>
      <c r="M95" s="8"/>
      <c r="N95" s="8"/>
      <c r="O95" s="8"/>
      <c r="P95" s="8"/>
      <c r="Q95" s="8"/>
      <c r="R95" s="8"/>
      <c r="S95" s="8"/>
      <c r="T95" s="8"/>
      <c r="U95" s="8"/>
      <c r="V95" s="8"/>
      <c r="W95" s="8"/>
      <c r="X95" s="8"/>
      <c r="Y95" s="8"/>
      <c r="Z95" s="8"/>
      <c r="AA95" s="8"/>
      <c r="AB95" s="8"/>
      <c r="AC95" s="8"/>
      <c r="AD95" s="8"/>
      <c r="AE95" s="8"/>
      <c r="AF95" s="8"/>
      <c r="AG95" s="8"/>
      <c r="AH95" s="7"/>
      <c r="AI95" s="8"/>
      <c r="AJ95" s="8"/>
      <c r="AK95" s="8"/>
      <c r="AL95" s="8"/>
      <c r="AM95" s="8"/>
      <c r="AN95" s="8"/>
      <c r="AO95" s="8"/>
      <c r="AP95" s="8"/>
      <c r="AQ95" s="8"/>
      <c r="AR95" s="8"/>
      <c r="AS95" s="10"/>
      <c r="AT95" s="8"/>
      <c r="AU95" s="10"/>
      <c r="AV95" s="8"/>
      <c r="AW95" s="10"/>
      <c r="AX95" s="8"/>
      <c r="AY95" s="11"/>
      <c r="AZ95" s="11"/>
    </row>
    <row r="96" spans="1:52">
      <c r="A96" s="7"/>
      <c r="B96" s="7"/>
      <c r="C96" s="8"/>
      <c r="D96" s="8"/>
      <c r="E96" s="8"/>
      <c r="F96" s="8"/>
      <c r="G96" s="8"/>
      <c r="H96" s="8"/>
      <c r="I96" s="9"/>
      <c r="J96" s="8"/>
      <c r="K96" s="8"/>
      <c r="L96" s="8"/>
      <c r="M96" s="8"/>
      <c r="N96" s="8"/>
      <c r="O96" s="8"/>
      <c r="P96" s="8"/>
      <c r="Q96" s="8"/>
      <c r="R96" s="8"/>
      <c r="S96" s="8"/>
      <c r="T96" s="8"/>
      <c r="U96" s="8"/>
      <c r="V96" s="8"/>
      <c r="W96" s="8"/>
      <c r="X96" s="8"/>
      <c r="Y96" s="8"/>
      <c r="Z96" s="8"/>
      <c r="AA96" s="8"/>
      <c r="AB96" s="8"/>
      <c r="AC96" s="8"/>
      <c r="AD96" s="8"/>
      <c r="AE96" s="8"/>
      <c r="AF96" s="8"/>
      <c r="AG96" s="8"/>
      <c r="AH96" s="7"/>
      <c r="AI96" s="8"/>
      <c r="AJ96" s="8"/>
      <c r="AK96" s="8"/>
      <c r="AL96" s="8"/>
      <c r="AM96" s="8"/>
      <c r="AN96" s="8"/>
      <c r="AO96" s="8"/>
      <c r="AP96" s="8"/>
      <c r="AQ96" s="8"/>
      <c r="AR96" s="8"/>
      <c r="AS96" s="10"/>
      <c r="AT96" s="8"/>
      <c r="AU96" s="10"/>
      <c r="AV96" s="8"/>
      <c r="AW96" s="10"/>
      <c r="AX96" s="8"/>
      <c r="AY96" s="11"/>
      <c r="AZ96" s="11"/>
    </row>
    <row r="97" spans="1:52">
      <c r="A97" s="7"/>
      <c r="B97" s="7"/>
      <c r="C97" s="8"/>
      <c r="D97" s="8"/>
      <c r="E97" s="8"/>
      <c r="F97" s="8"/>
      <c r="G97" s="8"/>
      <c r="H97" s="8"/>
      <c r="I97" s="9"/>
      <c r="J97" s="8"/>
      <c r="K97" s="8"/>
      <c r="L97" s="8"/>
      <c r="M97" s="8"/>
      <c r="N97" s="8"/>
      <c r="O97" s="8"/>
      <c r="P97" s="8"/>
      <c r="Q97" s="8"/>
      <c r="R97" s="8"/>
      <c r="S97" s="8"/>
      <c r="T97" s="8"/>
      <c r="U97" s="8"/>
      <c r="V97" s="8"/>
      <c r="W97" s="8"/>
      <c r="X97" s="8"/>
      <c r="Y97" s="8"/>
      <c r="Z97" s="8"/>
      <c r="AA97" s="8"/>
      <c r="AB97" s="8"/>
      <c r="AC97" s="8"/>
      <c r="AD97" s="8"/>
      <c r="AE97" s="8"/>
      <c r="AF97" s="8"/>
      <c r="AG97" s="8"/>
      <c r="AH97" s="7"/>
      <c r="AI97" s="8"/>
      <c r="AJ97" s="8"/>
      <c r="AK97" s="8"/>
      <c r="AL97" s="8"/>
      <c r="AM97" s="8"/>
      <c r="AN97" s="8"/>
      <c r="AO97" s="8"/>
      <c r="AP97" s="8"/>
      <c r="AQ97" s="8"/>
      <c r="AR97" s="8"/>
      <c r="AS97" s="10"/>
      <c r="AT97" s="8"/>
      <c r="AU97" s="10"/>
      <c r="AV97" s="8"/>
      <c r="AW97" s="10"/>
      <c r="AX97" s="8"/>
      <c r="AY97" s="11"/>
      <c r="AZ97" s="11"/>
    </row>
    <row r="98" spans="1:52">
      <c r="A98" s="7"/>
      <c r="B98" s="7"/>
      <c r="C98" s="8"/>
      <c r="D98" s="8"/>
      <c r="E98" s="8"/>
      <c r="F98" s="8"/>
      <c r="G98" s="8"/>
      <c r="H98" s="8"/>
      <c r="I98" s="9"/>
      <c r="J98" s="8"/>
      <c r="K98" s="8"/>
      <c r="L98" s="8"/>
      <c r="M98" s="8"/>
      <c r="N98" s="8"/>
      <c r="O98" s="8"/>
      <c r="P98" s="8"/>
      <c r="Q98" s="8"/>
      <c r="R98" s="8"/>
      <c r="S98" s="8"/>
      <c r="T98" s="8"/>
      <c r="U98" s="8"/>
      <c r="V98" s="8"/>
      <c r="W98" s="8"/>
      <c r="X98" s="8"/>
      <c r="Y98" s="8"/>
      <c r="Z98" s="8"/>
      <c r="AA98" s="8"/>
      <c r="AB98" s="8"/>
      <c r="AC98" s="8"/>
      <c r="AD98" s="8"/>
      <c r="AE98" s="8"/>
      <c r="AF98" s="8"/>
      <c r="AG98" s="8"/>
      <c r="AH98" s="7"/>
      <c r="AI98" s="8"/>
      <c r="AJ98" s="8"/>
      <c r="AK98" s="8"/>
      <c r="AL98" s="8"/>
      <c r="AM98" s="8"/>
      <c r="AN98" s="8"/>
      <c r="AO98" s="8"/>
      <c r="AP98" s="8"/>
      <c r="AQ98" s="8"/>
      <c r="AR98" s="8"/>
      <c r="AS98" s="10"/>
      <c r="AT98" s="8"/>
      <c r="AU98" s="10"/>
      <c r="AV98" s="8"/>
      <c r="AW98" s="10"/>
      <c r="AX98" s="8"/>
      <c r="AY98" s="11"/>
      <c r="AZ98" s="11"/>
    </row>
    <row r="99" spans="1:52">
      <c r="A99" s="7"/>
      <c r="B99" s="7"/>
      <c r="C99" s="8"/>
      <c r="D99" s="8"/>
      <c r="E99" s="8"/>
      <c r="F99" s="8"/>
      <c r="G99" s="8"/>
      <c r="H99" s="8"/>
      <c r="I99" s="9"/>
      <c r="J99" s="8"/>
      <c r="K99" s="8"/>
      <c r="L99" s="8"/>
      <c r="M99" s="8"/>
      <c r="N99" s="8"/>
      <c r="O99" s="8"/>
      <c r="P99" s="8"/>
      <c r="Q99" s="8"/>
      <c r="R99" s="8"/>
      <c r="S99" s="8"/>
      <c r="T99" s="8"/>
      <c r="U99" s="8"/>
      <c r="V99" s="8"/>
      <c r="W99" s="8"/>
      <c r="X99" s="8"/>
      <c r="Y99" s="8"/>
      <c r="Z99" s="8"/>
      <c r="AA99" s="8"/>
      <c r="AB99" s="8"/>
      <c r="AC99" s="8"/>
      <c r="AD99" s="8"/>
      <c r="AE99" s="8"/>
      <c r="AF99" s="8"/>
      <c r="AG99" s="8"/>
      <c r="AH99" s="7"/>
      <c r="AI99" s="8"/>
      <c r="AJ99" s="8"/>
      <c r="AK99" s="8"/>
      <c r="AL99" s="8"/>
      <c r="AM99" s="8"/>
      <c r="AN99" s="8"/>
      <c r="AO99" s="8"/>
      <c r="AP99" s="8"/>
      <c r="AQ99" s="8"/>
      <c r="AR99" s="8"/>
      <c r="AS99" s="10"/>
      <c r="AT99" s="8"/>
      <c r="AU99" s="10"/>
      <c r="AV99" s="8"/>
      <c r="AW99" s="10"/>
      <c r="AX99" s="8"/>
      <c r="AY99" s="11"/>
      <c r="AZ99" s="11"/>
    </row>
    <row r="100" spans="1:52">
      <c r="A100" s="7"/>
      <c r="B100" s="7"/>
      <c r="C100" s="8"/>
      <c r="D100" s="8"/>
      <c r="E100" s="8"/>
      <c r="F100" s="8"/>
      <c r="G100" s="8"/>
      <c r="H100" s="8"/>
      <c r="I100" s="9"/>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7"/>
      <c r="AI100" s="8"/>
      <c r="AJ100" s="8"/>
      <c r="AK100" s="8"/>
      <c r="AL100" s="8"/>
      <c r="AM100" s="8"/>
      <c r="AN100" s="8"/>
      <c r="AO100" s="8"/>
      <c r="AP100" s="8"/>
      <c r="AQ100" s="8"/>
      <c r="AR100" s="8"/>
      <c r="AS100" s="10"/>
      <c r="AT100" s="8"/>
      <c r="AU100" s="10"/>
      <c r="AV100" s="8"/>
      <c r="AW100" s="10"/>
      <c r="AX100" s="8"/>
      <c r="AY100" s="11"/>
      <c r="AZ100" s="11"/>
    </row>
    <row r="101" spans="1:52">
      <c r="A101" s="7"/>
      <c r="B101" s="7"/>
      <c r="C101" s="8"/>
      <c r="D101" s="8"/>
      <c r="E101" s="8"/>
      <c r="F101" s="8"/>
      <c r="G101" s="8"/>
      <c r="H101" s="8"/>
      <c r="I101" s="9"/>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7"/>
      <c r="AI101" s="8"/>
      <c r="AJ101" s="8"/>
      <c r="AK101" s="8"/>
      <c r="AL101" s="8"/>
      <c r="AM101" s="8"/>
      <c r="AN101" s="8"/>
      <c r="AO101" s="8"/>
      <c r="AP101" s="8"/>
      <c r="AQ101" s="8"/>
      <c r="AR101" s="8"/>
      <c r="AS101" s="10"/>
      <c r="AT101" s="8"/>
      <c r="AU101" s="10"/>
      <c r="AV101" s="8"/>
      <c r="AW101" s="10"/>
      <c r="AX101" s="8"/>
      <c r="AY101" s="11"/>
      <c r="AZ101" s="11"/>
    </row>
    <row r="102" spans="1:52">
      <c r="A102" s="7"/>
      <c r="B102" s="7"/>
      <c r="C102" s="8"/>
      <c r="D102" s="8"/>
      <c r="E102" s="8"/>
      <c r="F102" s="8"/>
      <c r="G102" s="8"/>
      <c r="H102" s="8"/>
      <c r="I102" s="9"/>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7"/>
      <c r="AI102" s="8"/>
      <c r="AJ102" s="8"/>
      <c r="AK102" s="8"/>
      <c r="AL102" s="8"/>
      <c r="AM102" s="8"/>
      <c r="AN102" s="8"/>
      <c r="AO102" s="8"/>
      <c r="AP102" s="8"/>
      <c r="AQ102" s="8"/>
      <c r="AR102" s="8"/>
      <c r="AS102" s="10"/>
      <c r="AT102" s="8"/>
      <c r="AU102" s="10"/>
      <c r="AV102" s="8"/>
      <c r="AW102" s="10"/>
      <c r="AX102" s="8"/>
      <c r="AY102" s="11"/>
      <c r="AZ102" s="11"/>
    </row>
    <row r="103" spans="1:52">
      <c r="A103" s="7"/>
      <c r="B103" s="7"/>
      <c r="C103" s="8"/>
      <c r="D103" s="8"/>
      <c r="E103" s="8"/>
      <c r="F103" s="8"/>
      <c r="G103" s="8"/>
      <c r="H103" s="8"/>
      <c r="I103" s="9"/>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7"/>
      <c r="AI103" s="8"/>
      <c r="AJ103" s="8"/>
      <c r="AK103" s="8"/>
      <c r="AL103" s="8"/>
      <c r="AM103" s="8"/>
      <c r="AN103" s="8"/>
      <c r="AO103" s="8"/>
      <c r="AP103" s="8"/>
      <c r="AQ103" s="8"/>
      <c r="AR103" s="8"/>
      <c r="AS103" s="10"/>
      <c r="AT103" s="8"/>
      <c r="AU103" s="10"/>
      <c r="AV103" s="8"/>
      <c r="AW103" s="10"/>
      <c r="AX103" s="8"/>
      <c r="AY103" s="11"/>
      <c r="AZ103" s="11"/>
    </row>
    <row r="104" spans="1:52">
      <c r="A104" s="7"/>
      <c r="B104" s="7"/>
      <c r="C104" s="8"/>
      <c r="D104" s="8"/>
      <c r="E104" s="8"/>
      <c r="F104" s="8"/>
      <c r="G104" s="8"/>
      <c r="H104" s="8"/>
      <c r="I104" s="9"/>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7"/>
      <c r="AI104" s="8"/>
      <c r="AJ104" s="8"/>
      <c r="AK104" s="8"/>
      <c r="AL104" s="8"/>
      <c r="AM104" s="8"/>
      <c r="AN104" s="8"/>
      <c r="AO104" s="8"/>
      <c r="AP104" s="8"/>
      <c r="AQ104" s="8"/>
      <c r="AR104" s="8"/>
      <c r="AS104" s="10"/>
      <c r="AT104" s="8"/>
      <c r="AU104" s="10"/>
      <c r="AV104" s="8"/>
      <c r="AW104" s="10"/>
      <c r="AX104" s="8"/>
      <c r="AY104" s="11"/>
      <c r="AZ104" s="11"/>
    </row>
    <row r="105" spans="1:52">
      <c r="A105" s="7"/>
      <c r="B105" s="7"/>
      <c r="C105" s="8"/>
      <c r="D105" s="8"/>
      <c r="E105" s="8"/>
      <c r="F105" s="8"/>
      <c r="G105" s="8"/>
      <c r="H105" s="8"/>
      <c r="I105" s="9"/>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7"/>
      <c r="AI105" s="8"/>
      <c r="AJ105" s="8"/>
      <c r="AK105" s="8"/>
      <c r="AL105" s="8"/>
      <c r="AM105" s="8"/>
      <c r="AN105" s="8"/>
      <c r="AO105" s="8"/>
      <c r="AP105" s="8"/>
      <c r="AQ105" s="8"/>
      <c r="AR105" s="8"/>
      <c r="AS105" s="10"/>
      <c r="AT105" s="8"/>
      <c r="AU105" s="10"/>
      <c r="AV105" s="8"/>
      <c r="AW105" s="10"/>
      <c r="AX105" s="8"/>
      <c r="AY105" s="11"/>
      <c r="AZ105" s="11"/>
    </row>
    <row r="106" spans="1:52">
      <c r="A106" s="7"/>
      <c r="B106" s="7"/>
      <c r="C106" s="8"/>
      <c r="D106" s="8"/>
      <c r="E106" s="8"/>
      <c r="F106" s="8"/>
      <c r="G106" s="8"/>
      <c r="H106" s="8"/>
      <c r="I106" s="9"/>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7"/>
      <c r="AI106" s="8"/>
      <c r="AJ106" s="8"/>
      <c r="AK106" s="8"/>
      <c r="AL106" s="8"/>
      <c r="AM106" s="8"/>
      <c r="AN106" s="8"/>
      <c r="AO106" s="8"/>
      <c r="AP106" s="8"/>
      <c r="AQ106" s="8"/>
      <c r="AR106" s="8"/>
      <c r="AS106" s="10"/>
      <c r="AT106" s="8"/>
      <c r="AU106" s="10"/>
      <c r="AV106" s="8"/>
      <c r="AW106" s="10"/>
      <c r="AX106" s="8"/>
      <c r="AY106" s="11"/>
      <c r="AZ106" s="11"/>
    </row>
    <row r="107" spans="1:52">
      <c r="A107" s="7"/>
      <c r="B107" s="7"/>
      <c r="C107" s="8"/>
      <c r="D107" s="8"/>
      <c r="E107" s="8"/>
      <c r="F107" s="8"/>
      <c r="G107" s="8"/>
      <c r="H107" s="8"/>
      <c r="I107" s="9"/>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7"/>
      <c r="AI107" s="8"/>
      <c r="AJ107" s="8"/>
      <c r="AK107" s="8"/>
      <c r="AL107" s="8"/>
      <c r="AM107" s="8"/>
      <c r="AN107" s="8"/>
      <c r="AO107" s="8"/>
      <c r="AP107" s="8"/>
      <c r="AQ107" s="8"/>
      <c r="AR107" s="8"/>
      <c r="AS107" s="10"/>
      <c r="AT107" s="8"/>
      <c r="AU107" s="10"/>
      <c r="AV107" s="8"/>
      <c r="AW107" s="10"/>
      <c r="AX107" s="8"/>
      <c r="AY107" s="11"/>
      <c r="AZ107" s="11"/>
    </row>
    <row r="108" spans="1:52">
      <c r="A108" s="7"/>
      <c r="B108" s="7"/>
      <c r="C108" s="8"/>
      <c r="D108" s="8"/>
      <c r="E108" s="8"/>
      <c r="F108" s="8"/>
      <c r="G108" s="8"/>
      <c r="H108" s="8"/>
      <c r="I108" s="9"/>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7"/>
      <c r="AI108" s="8"/>
      <c r="AJ108" s="8"/>
      <c r="AK108" s="8"/>
      <c r="AL108" s="8"/>
      <c r="AM108" s="8"/>
      <c r="AN108" s="8"/>
      <c r="AO108" s="8"/>
      <c r="AP108" s="8"/>
      <c r="AQ108" s="8"/>
      <c r="AR108" s="8"/>
      <c r="AS108" s="10"/>
      <c r="AT108" s="8"/>
      <c r="AU108" s="10"/>
      <c r="AV108" s="8"/>
      <c r="AW108" s="10"/>
      <c r="AX108" s="8"/>
      <c r="AY108" s="11"/>
      <c r="AZ108" s="11"/>
    </row>
    <row r="109" spans="1:52">
      <c r="A109" s="7"/>
      <c r="B109" s="7"/>
      <c r="C109" s="8"/>
      <c r="D109" s="8"/>
      <c r="E109" s="8"/>
      <c r="F109" s="8"/>
      <c r="G109" s="8"/>
      <c r="H109" s="8"/>
      <c r="I109" s="9"/>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7"/>
      <c r="AI109" s="8"/>
      <c r="AJ109" s="8"/>
      <c r="AK109" s="8"/>
      <c r="AL109" s="8"/>
      <c r="AM109" s="8"/>
      <c r="AN109" s="8"/>
      <c r="AO109" s="8"/>
      <c r="AP109" s="8"/>
      <c r="AQ109" s="8"/>
      <c r="AR109" s="8"/>
      <c r="AS109" s="10"/>
      <c r="AT109" s="8"/>
      <c r="AU109" s="10"/>
      <c r="AV109" s="8"/>
      <c r="AW109" s="10"/>
      <c r="AX109" s="8"/>
      <c r="AY109" s="11"/>
      <c r="AZ109" s="11"/>
    </row>
    <row r="110" spans="1:52">
      <c r="A110" s="7"/>
      <c r="B110" s="7"/>
      <c r="C110" s="8"/>
      <c r="D110" s="8"/>
      <c r="E110" s="8"/>
      <c r="F110" s="8"/>
      <c r="G110" s="8"/>
      <c r="H110" s="8"/>
      <c r="I110" s="9"/>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7"/>
      <c r="AI110" s="8"/>
      <c r="AJ110" s="8"/>
      <c r="AK110" s="8"/>
      <c r="AL110" s="8"/>
      <c r="AM110" s="8"/>
      <c r="AN110" s="8"/>
      <c r="AO110" s="8"/>
      <c r="AP110" s="8"/>
      <c r="AQ110" s="8"/>
      <c r="AR110" s="8"/>
      <c r="AS110" s="10"/>
      <c r="AT110" s="8"/>
      <c r="AU110" s="10"/>
      <c r="AV110" s="8"/>
      <c r="AW110" s="10"/>
      <c r="AX110" s="8"/>
      <c r="AY110" s="11"/>
      <c r="AZ110" s="11"/>
    </row>
    <row r="111" spans="1:52">
      <c r="A111" s="7"/>
      <c r="B111" s="7"/>
      <c r="C111" s="8"/>
      <c r="D111" s="8"/>
      <c r="E111" s="8"/>
      <c r="F111" s="8"/>
      <c r="G111" s="8"/>
      <c r="H111" s="8"/>
      <c r="I111" s="9"/>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7"/>
      <c r="AI111" s="8"/>
      <c r="AJ111" s="8"/>
      <c r="AK111" s="8"/>
      <c r="AL111" s="8"/>
      <c r="AM111" s="8"/>
      <c r="AN111" s="8"/>
      <c r="AO111" s="8"/>
      <c r="AP111" s="8"/>
      <c r="AQ111" s="8"/>
      <c r="AR111" s="8"/>
      <c r="AS111" s="10"/>
      <c r="AT111" s="8"/>
      <c r="AU111" s="10"/>
      <c r="AV111" s="8"/>
      <c r="AW111" s="10"/>
      <c r="AX111" s="8"/>
      <c r="AY111" s="11"/>
      <c r="AZ111" s="11"/>
    </row>
    <row r="112" spans="1:52">
      <c r="A112" s="7"/>
      <c r="B112" s="7"/>
      <c r="C112" s="8"/>
      <c r="D112" s="8"/>
      <c r="E112" s="8"/>
      <c r="F112" s="8"/>
      <c r="G112" s="8"/>
      <c r="H112" s="8"/>
      <c r="I112" s="9"/>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7"/>
      <c r="AI112" s="8"/>
      <c r="AJ112" s="8"/>
      <c r="AK112" s="8"/>
      <c r="AL112" s="8"/>
      <c r="AM112" s="8"/>
      <c r="AN112" s="8"/>
      <c r="AO112" s="8"/>
      <c r="AP112" s="8"/>
      <c r="AQ112" s="8"/>
      <c r="AR112" s="8"/>
      <c r="AS112" s="10"/>
      <c r="AT112" s="8"/>
      <c r="AU112" s="10"/>
      <c r="AV112" s="8"/>
      <c r="AW112" s="10"/>
      <c r="AX112" s="8"/>
      <c r="AY112" s="11"/>
      <c r="AZ112" s="11"/>
    </row>
    <row r="113" spans="1:52">
      <c r="A113" s="7"/>
      <c r="B113" s="7"/>
      <c r="C113" s="8"/>
      <c r="D113" s="8"/>
      <c r="E113" s="8"/>
      <c r="F113" s="8"/>
      <c r="G113" s="8"/>
      <c r="H113" s="8"/>
      <c r="I113" s="9"/>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7"/>
      <c r="AI113" s="8"/>
      <c r="AJ113" s="8"/>
      <c r="AK113" s="8"/>
      <c r="AL113" s="8"/>
      <c r="AM113" s="8"/>
      <c r="AN113" s="8"/>
      <c r="AO113" s="8"/>
      <c r="AP113" s="8"/>
      <c r="AQ113" s="8"/>
      <c r="AR113" s="8"/>
      <c r="AS113" s="10"/>
      <c r="AT113" s="8"/>
      <c r="AU113" s="10"/>
      <c r="AV113" s="8"/>
      <c r="AW113" s="10"/>
      <c r="AX113" s="8"/>
      <c r="AY113" s="11"/>
      <c r="AZ113" s="11"/>
    </row>
    <row r="114" spans="1:52">
      <c r="A114" s="7"/>
      <c r="B114" s="7"/>
      <c r="C114" s="8"/>
      <c r="D114" s="8"/>
      <c r="E114" s="8"/>
      <c r="F114" s="8"/>
      <c r="G114" s="8"/>
      <c r="H114" s="8"/>
      <c r="I114" s="9"/>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7"/>
      <c r="AI114" s="8"/>
      <c r="AJ114" s="8"/>
      <c r="AK114" s="8"/>
      <c r="AL114" s="8"/>
      <c r="AM114" s="8"/>
      <c r="AN114" s="8"/>
      <c r="AO114" s="8"/>
      <c r="AP114" s="8"/>
      <c r="AQ114" s="8"/>
      <c r="AR114" s="8"/>
      <c r="AS114" s="10"/>
      <c r="AT114" s="8"/>
      <c r="AU114" s="10"/>
      <c r="AV114" s="8"/>
      <c r="AW114" s="10"/>
      <c r="AX114" s="8"/>
      <c r="AY114" s="11"/>
      <c r="AZ114" s="11"/>
    </row>
    <row r="115" spans="1:52">
      <c r="A115" s="7"/>
      <c r="B115" s="7"/>
      <c r="C115" s="8"/>
      <c r="D115" s="8"/>
      <c r="E115" s="8"/>
      <c r="F115" s="8"/>
      <c r="G115" s="8"/>
      <c r="H115" s="8"/>
      <c r="I115" s="9"/>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7"/>
      <c r="AI115" s="8"/>
      <c r="AJ115" s="8"/>
      <c r="AK115" s="8"/>
      <c r="AL115" s="8"/>
      <c r="AM115" s="8"/>
      <c r="AN115" s="8"/>
      <c r="AO115" s="8"/>
      <c r="AP115" s="8"/>
      <c r="AQ115" s="8"/>
      <c r="AR115" s="8"/>
      <c r="AS115" s="10"/>
      <c r="AT115" s="8"/>
      <c r="AU115" s="10"/>
      <c r="AV115" s="8"/>
      <c r="AW115" s="10"/>
      <c r="AX115" s="8"/>
      <c r="AY115" s="11"/>
      <c r="AZ115" s="11"/>
    </row>
    <row r="116" spans="1:52">
      <c r="A116" s="7"/>
      <c r="B116" s="7"/>
      <c r="C116" s="8"/>
      <c r="D116" s="8"/>
      <c r="E116" s="8"/>
      <c r="F116" s="8"/>
      <c r="G116" s="8"/>
      <c r="H116" s="8"/>
      <c r="I116" s="9"/>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7"/>
      <c r="AI116" s="8"/>
      <c r="AJ116" s="8"/>
      <c r="AK116" s="8"/>
      <c r="AL116" s="8"/>
      <c r="AM116" s="8"/>
      <c r="AN116" s="8"/>
      <c r="AO116" s="8"/>
      <c r="AP116" s="8"/>
      <c r="AQ116" s="8"/>
      <c r="AR116" s="8"/>
      <c r="AS116" s="10"/>
      <c r="AT116" s="8"/>
      <c r="AU116" s="10"/>
      <c r="AV116" s="8"/>
      <c r="AW116" s="10"/>
      <c r="AX116" s="8"/>
      <c r="AY116" s="11"/>
      <c r="AZ116" s="11"/>
    </row>
    <row r="117" spans="1:52">
      <c r="A117" s="7"/>
      <c r="B117" s="7"/>
      <c r="C117" s="8"/>
      <c r="D117" s="8"/>
      <c r="E117" s="8"/>
      <c r="F117" s="8"/>
      <c r="G117" s="8"/>
      <c r="H117" s="8"/>
      <c r="I117" s="9"/>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7"/>
      <c r="AI117" s="8"/>
      <c r="AJ117" s="8"/>
      <c r="AK117" s="8"/>
      <c r="AL117" s="8"/>
      <c r="AM117" s="8"/>
      <c r="AN117" s="8"/>
      <c r="AO117" s="8"/>
      <c r="AP117" s="8"/>
      <c r="AQ117" s="8"/>
      <c r="AR117" s="8"/>
      <c r="AS117" s="10"/>
      <c r="AT117" s="8"/>
      <c r="AU117" s="10"/>
      <c r="AV117" s="8"/>
      <c r="AW117" s="10"/>
      <c r="AX117" s="8"/>
      <c r="AY117" s="11"/>
      <c r="AZ117" s="11"/>
    </row>
    <row r="118" spans="1:52">
      <c r="A118" s="7"/>
      <c r="B118" s="7"/>
      <c r="C118" s="8"/>
      <c r="D118" s="8"/>
      <c r="E118" s="8"/>
      <c r="F118" s="8"/>
      <c r="G118" s="8"/>
      <c r="H118" s="8"/>
      <c r="I118" s="9"/>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7"/>
      <c r="AI118" s="8"/>
      <c r="AJ118" s="8"/>
      <c r="AK118" s="8"/>
      <c r="AL118" s="8"/>
      <c r="AM118" s="8"/>
      <c r="AN118" s="8"/>
      <c r="AO118" s="8"/>
      <c r="AP118" s="8"/>
      <c r="AQ118" s="8"/>
      <c r="AR118" s="8"/>
      <c r="AS118" s="10"/>
      <c r="AT118" s="8"/>
      <c r="AU118" s="10"/>
      <c r="AV118" s="8"/>
      <c r="AW118" s="10"/>
      <c r="AX118" s="8"/>
      <c r="AY118" s="11"/>
      <c r="AZ118" s="11"/>
    </row>
    <row r="119" spans="1:52">
      <c r="A119" s="7"/>
      <c r="B119" s="7"/>
      <c r="C119" s="8"/>
      <c r="D119" s="8"/>
      <c r="E119" s="8"/>
      <c r="F119" s="8"/>
      <c r="G119" s="8"/>
      <c r="H119" s="8"/>
      <c r="I119" s="9"/>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7"/>
      <c r="AI119" s="8"/>
      <c r="AJ119" s="8"/>
      <c r="AK119" s="8"/>
      <c r="AL119" s="8"/>
      <c r="AM119" s="8"/>
      <c r="AN119" s="8"/>
      <c r="AO119" s="8"/>
      <c r="AP119" s="8"/>
      <c r="AQ119" s="8"/>
      <c r="AR119" s="8"/>
      <c r="AS119" s="10"/>
      <c r="AT119" s="8"/>
      <c r="AU119" s="10"/>
      <c r="AV119" s="8"/>
      <c r="AW119" s="10"/>
      <c r="AX119" s="8"/>
      <c r="AY119" s="11"/>
      <c r="AZ119" s="11"/>
    </row>
    <row r="120" spans="1:52">
      <c r="A120" s="7"/>
      <c r="B120" s="7"/>
      <c r="C120" s="8"/>
      <c r="D120" s="8"/>
      <c r="E120" s="8"/>
      <c r="F120" s="8"/>
      <c r="G120" s="8"/>
      <c r="H120" s="8"/>
      <c r="I120" s="9"/>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7"/>
      <c r="AI120" s="8"/>
      <c r="AJ120" s="8"/>
      <c r="AK120" s="8"/>
      <c r="AL120" s="8"/>
      <c r="AM120" s="8"/>
      <c r="AN120" s="8"/>
      <c r="AO120" s="8"/>
      <c r="AP120" s="8"/>
      <c r="AQ120" s="8"/>
      <c r="AR120" s="8"/>
      <c r="AS120" s="10"/>
      <c r="AT120" s="8"/>
      <c r="AU120" s="10"/>
      <c r="AV120" s="8"/>
      <c r="AW120" s="10"/>
      <c r="AX120" s="8"/>
      <c r="AY120" s="11"/>
      <c r="AZ120" s="11"/>
    </row>
    <row r="121" spans="1:52">
      <c r="A121" s="7"/>
      <c r="B121" s="7"/>
      <c r="C121" s="8"/>
      <c r="D121" s="8"/>
      <c r="E121" s="8"/>
      <c r="F121" s="8"/>
      <c r="G121" s="8"/>
      <c r="H121" s="8"/>
      <c r="I121" s="9"/>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7"/>
      <c r="AI121" s="8"/>
      <c r="AJ121" s="8"/>
      <c r="AK121" s="8"/>
      <c r="AL121" s="8"/>
      <c r="AM121" s="8"/>
      <c r="AN121" s="8"/>
      <c r="AO121" s="8"/>
      <c r="AP121" s="8"/>
      <c r="AQ121" s="8"/>
      <c r="AR121" s="8"/>
      <c r="AS121" s="10"/>
      <c r="AT121" s="8"/>
      <c r="AU121" s="10"/>
      <c r="AV121" s="8"/>
      <c r="AW121" s="10"/>
      <c r="AX121" s="8"/>
      <c r="AY121" s="11"/>
      <c r="AZ121" s="11"/>
    </row>
    <row r="122" spans="1:52">
      <c r="A122" s="7"/>
      <c r="B122" s="7"/>
      <c r="C122" s="8"/>
      <c r="D122" s="8"/>
      <c r="E122" s="8"/>
      <c r="F122" s="8"/>
      <c r="G122" s="8"/>
      <c r="H122" s="8"/>
      <c r="I122" s="9"/>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7"/>
      <c r="AI122" s="8"/>
      <c r="AJ122" s="8"/>
      <c r="AK122" s="8"/>
      <c r="AL122" s="8"/>
      <c r="AM122" s="8"/>
      <c r="AN122" s="8"/>
      <c r="AO122" s="8"/>
      <c r="AP122" s="8"/>
      <c r="AQ122" s="8"/>
      <c r="AR122" s="8"/>
      <c r="AS122" s="10"/>
      <c r="AT122" s="8"/>
      <c r="AU122" s="10"/>
      <c r="AV122" s="8"/>
      <c r="AW122" s="10"/>
      <c r="AX122" s="8"/>
      <c r="AY122" s="11"/>
      <c r="AZ122" s="11"/>
    </row>
    <row r="123" spans="1:52">
      <c r="A123" s="7"/>
      <c r="B123" s="7"/>
      <c r="C123" s="8"/>
      <c r="D123" s="8"/>
      <c r="E123" s="8"/>
      <c r="F123" s="8"/>
      <c r="G123" s="8"/>
      <c r="H123" s="8"/>
      <c r="I123" s="9"/>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7"/>
      <c r="AI123" s="8"/>
      <c r="AJ123" s="8"/>
      <c r="AK123" s="8"/>
      <c r="AL123" s="8"/>
      <c r="AM123" s="8"/>
      <c r="AN123" s="8"/>
      <c r="AO123" s="8"/>
      <c r="AP123" s="8"/>
      <c r="AQ123" s="8"/>
      <c r="AR123" s="8"/>
      <c r="AS123" s="10"/>
      <c r="AT123" s="8"/>
      <c r="AU123" s="10"/>
      <c r="AV123" s="8"/>
      <c r="AW123" s="10"/>
      <c r="AX123" s="8"/>
      <c r="AY123" s="11"/>
      <c r="AZ123" s="11"/>
    </row>
    <row r="124" spans="1:52">
      <c r="A124" s="7"/>
      <c r="B124" s="7"/>
      <c r="C124" s="8"/>
      <c r="D124" s="8"/>
      <c r="E124" s="8"/>
      <c r="F124" s="8"/>
      <c r="G124" s="8"/>
      <c r="H124" s="8"/>
      <c r="I124" s="9"/>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7"/>
      <c r="AI124" s="8"/>
      <c r="AJ124" s="8"/>
      <c r="AK124" s="8"/>
      <c r="AL124" s="8"/>
      <c r="AM124" s="8"/>
      <c r="AN124" s="8"/>
      <c r="AO124" s="8"/>
      <c r="AP124" s="8"/>
      <c r="AQ124" s="8"/>
      <c r="AR124" s="8"/>
      <c r="AS124" s="10"/>
      <c r="AT124" s="8"/>
      <c r="AU124" s="10"/>
      <c r="AV124" s="8"/>
      <c r="AW124" s="10"/>
      <c r="AX124" s="8"/>
      <c r="AY124" s="11"/>
      <c r="AZ124" s="11"/>
    </row>
    <row r="125" spans="1:52">
      <c r="A125" s="7"/>
      <c r="B125" s="7"/>
      <c r="C125" s="8"/>
      <c r="D125" s="8"/>
      <c r="E125" s="8"/>
      <c r="F125" s="8"/>
      <c r="G125" s="8"/>
      <c r="H125" s="8"/>
      <c r="I125" s="9"/>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7"/>
      <c r="AI125" s="8"/>
      <c r="AJ125" s="8"/>
      <c r="AK125" s="8"/>
      <c r="AL125" s="8"/>
      <c r="AM125" s="8"/>
      <c r="AN125" s="8"/>
      <c r="AO125" s="8"/>
      <c r="AP125" s="8"/>
      <c r="AQ125" s="8"/>
      <c r="AR125" s="8"/>
      <c r="AS125" s="10"/>
      <c r="AT125" s="8"/>
      <c r="AU125" s="10"/>
      <c r="AV125" s="8"/>
      <c r="AW125" s="10"/>
      <c r="AX125" s="8"/>
      <c r="AY125" s="11"/>
      <c r="AZ125" s="11"/>
    </row>
    <row r="126" spans="1:52">
      <c r="A126" s="7"/>
      <c r="B126" s="7"/>
      <c r="C126" s="8"/>
      <c r="D126" s="8"/>
      <c r="E126" s="8"/>
      <c r="F126" s="8"/>
      <c r="G126" s="8"/>
      <c r="H126" s="8"/>
      <c r="I126" s="9"/>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7"/>
      <c r="AI126" s="8"/>
      <c r="AJ126" s="8"/>
      <c r="AK126" s="8"/>
      <c r="AL126" s="8"/>
      <c r="AM126" s="8"/>
      <c r="AN126" s="8"/>
      <c r="AO126" s="8"/>
      <c r="AP126" s="8"/>
      <c r="AQ126" s="8"/>
      <c r="AR126" s="8"/>
      <c r="AS126" s="10"/>
      <c r="AT126" s="8"/>
      <c r="AU126" s="10"/>
      <c r="AV126" s="8"/>
      <c r="AW126" s="10"/>
      <c r="AX126" s="8"/>
      <c r="AY126" s="11"/>
      <c r="AZ126" s="11"/>
    </row>
    <row r="127" spans="1:52">
      <c r="A127" s="7"/>
      <c r="B127" s="7"/>
      <c r="C127" s="8"/>
      <c r="D127" s="8"/>
      <c r="E127" s="8"/>
      <c r="F127" s="8"/>
      <c r="G127" s="8"/>
      <c r="H127" s="8"/>
      <c r="I127" s="9"/>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7"/>
      <c r="AI127" s="8"/>
      <c r="AJ127" s="8"/>
      <c r="AK127" s="8"/>
      <c r="AL127" s="8"/>
      <c r="AM127" s="8"/>
      <c r="AN127" s="8"/>
      <c r="AO127" s="8"/>
      <c r="AP127" s="8"/>
      <c r="AQ127" s="8"/>
      <c r="AR127" s="8"/>
      <c r="AS127" s="10"/>
      <c r="AT127" s="8"/>
      <c r="AU127" s="10"/>
      <c r="AV127" s="8"/>
      <c r="AW127" s="10"/>
      <c r="AX127" s="8"/>
      <c r="AY127" s="11"/>
      <c r="AZ127" s="11"/>
    </row>
    <row r="128" spans="1:52">
      <c r="A128" s="7"/>
      <c r="B128" s="7"/>
      <c r="C128" s="8"/>
      <c r="D128" s="8"/>
      <c r="E128" s="8"/>
      <c r="F128" s="8"/>
      <c r="G128" s="8"/>
      <c r="H128" s="8"/>
      <c r="I128" s="9"/>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7"/>
      <c r="AI128" s="8"/>
      <c r="AJ128" s="8"/>
      <c r="AK128" s="8"/>
      <c r="AL128" s="8"/>
      <c r="AM128" s="8"/>
      <c r="AN128" s="8"/>
      <c r="AO128" s="8"/>
      <c r="AP128" s="8"/>
      <c r="AQ128" s="8"/>
      <c r="AR128" s="8"/>
      <c r="AS128" s="10"/>
      <c r="AT128" s="8"/>
      <c r="AU128" s="10"/>
      <c r="AV128" s="8"/>
      <c r="AW128" s="10"/>
      <c r="AX128" s="8"/>
      <c r="AY128" s="11"/>
      <c r="AZ128" s="11"/>
    </row>
    <row r="129" spans="1:52">
      <c r="A129" s="7"/>
      <c r="B129" s="7"/>
      <c r="C129" s="8"/>
      <c r="D129" s="8"/>
      <c r="E129" s="8"/>
      <c r="F129" s="8"/>
      <c r="G129" s="8"/>
      <c r="H129" s="8"/>
      <c r="I129" s="9"/>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7"/>
      <c r="AI129" s="8"/>
      <c r="AJ129" s="8"/>
      <c r="AK129" s="8"/>
      <c r="AL129" s="8"/>
      <c r="AM129" s="8"/>
      <c r="AN129" s="8"/>
      <c r="AO129" s="8"/>
      <c r="AP129" s="8"/>
      <c r="AQ129" s="8"/>
      <c r="AR129" s="8"/>
      <c r="AS129" s="10"/>
      <c r="AT129" s="8"/>
      <c r="AU129" s="10"/>
      <c r="AV129" s="8"/>
      <c r="AW129" s="10"/>
      <c r="AX129" s="8"/>
      <c r="AY129" s="11"/>
      <c r="AZ129" s="11"/>
    </row>
    <row r="130" spans="1:52">
      <c r="A130" s="7"/>
      <c r="B130" s="7"/>
      <c r="C130" s="8"/>
      <c r="D130" s="8"/>
      <c r="E130" s="8"/>
      <c r="F130" s="8"/>
      <c r="G130" s="8"/>
      <c r="H130" s="8"/>
      <c r="I130" s="9"/>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7"/>
      <c r="AI130" s="8"/>
      <c r="AJ130" s="8"/>
      <c r="AK130" s="8"/>
      <c r="AL130" s="8"/>
      <c r="AM130" s="8"/>
      <c r="AN130" s="8"/>
      <c r="AO130" s="8"/>
      <c r="AP130" s="8"/>
      <c r="AQ130" s="8"/>
      <c r="AR130" s="8"/>
      <c r="AS130" s="10"/>
      <c r="AT130" s="8"/>
      <c r="AU130" s="10"/>
      <c r="AV130" s="8"/>
      <c r="AW130" s="10"/>
      <c r="AX130" s="8"/>
      <c r="AY130" s="11"/>
      <c r="AZ130" s="11"/>
    </row>
    <row r="131" spans="1:52">
      <c r="A131" s="7"/>
      <c r="B131" s="7"/>
      <c r="C131" s="8"/>
      <c r="D131" s="8"/>
      <c r="E131" s="8"/>
      <c r="F131" s="8"/>
      <c r="G131" s="8"/>
      <c r="H131" s="8"/>
      <c r="I131" s="9"/>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7"/>
      <c r="AI131" s="8"/>
      <c r="AJ131" s="8"/>
      <c r="AK131" s="8"/>
      <c r="AL131" s="8"/>
      <c r="AM131" s="8"/>
      <c r="AN131" s="8"/>
      <c r="AO131" s="8"/>
      <c r="AP131" s="8"/>
      <c r="AQ131" s="8"/>
      <c r="AR131" s="8"/>
      <c r="AS131" s="10"/>
      <c r="AT131" s="8"/>
      <c r="AU131" s="10"/>
      <c r="AV131" s="8"/>
      <c r="AW131" s="10"/>
      <c r="AX131" s="8"/>
      <c r="AY131" s="11"/>
      <c r="AZ131" s="11"/>
    </row>
    <row r="132" spans="1:52">
      <c r="A132" s="7"/>
      <c r="B132" s="7"/>
      <c r="C132" s="8"/>
      <c r="D132" s="8"/>
      <c r="E132" s="8"/>
      <c r="F132" s="8"/>
      <c r="G132" s="8"/>
      <c r="H132" s="8"/>
      <c r="I132" s="9"/>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7"/>
      <c r="AI132" s="8"/>
      <c r="AJ132" s="8"/>
      <c r="AK132" s="8"/>
      <c r="AL132" s="8"/>
      <c r="AM132" s="8"/>
      <c r="AN132" s="8"/>
      <c r="AO132" s="8"/>
      <c r="AP132" s="8"/>
      <c r="AQ132" s="8"/>
      <c r="AR132" s="8"/>
      <c r="AS132" s="10"/>
      <c r="AT132" s="8"/>
      <c r="AU132" s="10"/>
      <c r="AV132" s="8"/>
      <c r="AW132" s="10"/>
      <c r="AX132" s="8"/>
      <c r="AY132" s="11"/>
      <c r="AZ132" s="11"/>
    </row>
    <row r="133" spans="1:52">
      <c r="A133" s="7"/>
      <c r="B133" s="7"/>
      <c r="C133" s="8"/>
      <c r="D133" s="8"/>
      <c r="E133" s="8"/>
      <c r="F133" s="8"/>
      <c r="G133" s="8"/>
      <c r="H133" s="8"/>
      <c r="I133" s="9"/>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7"/>
      <c r="AI133" s="8"/>
      <c r="AJ133" s="8"/>
      <c r="AK133" s="8"/>
      <c r="AL133" s="8"/>
      <c r="AM133" s="8"/>
      <c r="AN133" s="8"/>
      <c r="AO133" s="8"/>
      <c r="AP133" s="8"/>
      <c r="AQ133" s="8"/>
      <c r="AR133" s="8"/>
      <c r="AS133" s="10"/>
      <c r="AT133" s="8"/>
      <c r="AU133" s="10"/>
      <c r="AV133" s="8"/>
      <c r="AW133" s="10"/>
      <c r="AX133" s="8"/>
      <c r="AY133" s="11"/>
      <c r="AZ133" s="11"/>
    </row>
    <row r="134" spans="1:52">
      <c r="A134" s="7"/>
      <c r="B134" s="7"/>
      <c r="C134" s="8"/>
      <c r="D134" s="8"/>
      <c r="E134" s="8"/>
      <c r="F134" s="8"/>
      <c r="G134" s="8"/>
      <c r="H134" s="8"/>
      <c r="I134" s="9"/>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7"/>
      <c r="AI134" s="8"/>
      <c r="AJ134" s="8"/>
      <c r="AK134" s="8"/>
      <c r="AL134" s="8"/>
      <c r="AM134" s="8"/>
      <c r="AN134" s="8"/>
      <c r="AO134" s="8"/>
      <c r="AP134" s="8"/>
      <c r="AQ134" s="8"/>
      <c r="AR134" s="8"/>
      <c r="AS134" s="10"/>
      <c r="AT134" s="8"/>
      <c r="AU134" s="10"/>
      <c r="AV134" s="8"/>
      <c r="AW134" s="10"/>
      <c r="AX134" s="8"/>
      <c r="AY134" s="11"/>
      <c r="AZ134" s="11"/>
    </row>
    <row r="135" spans="1:52">
      <c r="A135" s="7"/>
      <c r="B135" s="7"/>
      <c r="C135" s="8"/>
      <c r="D135" s="8"/>
      <c r="E135" s="8"/>
      <c r="F135" s="8"/>
      <c r="G135" s="8"/>
      <c r="H135" s="8"/>
      <c r="I135" s="9"/>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7"/>
      <c r="AI135" s="8"/>
      <c r="AJ135" s="8"/>
      <c r="AK135" s="8"/>
      <c r="AL135" s="8"/>
      <c r="AM135" s="8"/>
      <c r="AN135" s="8"/>
      <c r="AO135" s="8"/>
      <c r="AP135" s="8"/>
      <c r="AQ135" s="8"/>
      <c r="AR135" s="8"/>
      <c r="AS135" s="10"/>
      <c r="AT135" s="8"/>
      <c r="AU135" s="10"/>
      <c r="AV135" s="8"/>
      <c r="AW135" s="10"/>
      <c r="AX135" s="8"/>
      <c r="AY135" s="11"/>
      <c r="AZ135" s="11"/>
    </row>
    <row r="136" spans="1:52">
      <c r="A136" s="7"/>
      <c r="B136" s="7"/>
      <c r="C136" s="8"/>
      <c r="D136" s="8"/>
      <c r="E136" s="8"/>
      <c r="F136" s="8"/>
      <c r="G136" s="8"/>
      <c r="H136" s="8"/>
      <c r="I136" s="9"/>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7"/>
      <c r="AI136" s="8"/>
      <c r="AJ136" s="8"/>
      <c r="AK136" s="8"/>
      <c r="AL136" s="8"/>
      <c r="AM136" s="8"/>
      <c r="AN136" s="8"/>
      <c r="AO136" s="8"/>
      <c r="AP136" s="8"/>
      <c r="AQ136" s="8"/>
      <c r="AR136" s="8"/>
      <c r="AS136" s="10"/>
      <c r="AT136" s="8"/>
      <c r="AU136" s="10"/>
      <c r="AV136" s="8"/>
      <c r="AW136" s="10"/>
      <c r="AX136" s="8"/>
      <c r="AY136" s="11"/>
      <c r="AZ136" s="11"/>
    </row>
    <row r="137" spans="1:52">
      <c r="A137" s="7"/>
      <c r="B137" s="7"/>
      <c r="C137" s="8"/>
      <c r="D137" s="8"/>
      <c r="E137" s="8"/>
      <c r="F137" s="8"/>
      <c r="G137" s="8"/>
      <c r="H137" s="8"/>
      <c r="I137" s="9"/>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7"/>
      <c r="AI137" s="8"/>
      <c r="AJ137" s="8"/>
      <c r="AK137" s="8"/>
      <c r="AL137" s="8"/>
      <c r="AM137" s="8"/>
      <c r="AN137" s="8"/>
      <c r="AO137" s="8"/>
      <c r="AP137" s="8"/>
      <c r="AQ137" s="8"/>
      <c r="AR137" s="8"/>
      <c r="AS137" s="10"/>
      <c r="AT137" s="8"/>
      <c r="AU137" s="10"/>
      <c r="AV137" s="8"/>
      <c r="AW137" s="10"/>
      <c r="AX137" s="8"/>
      <c r="AY137" s="11"/>
      <c r="AZ137" s="11"/>
    </row>
    <row r="138" spans="1:52">
      <c r="A138" s="7"/>
      <c r="B138" s="7"/>
      <c r="C138" s="8"/>
      <c r="D138" s="8"/>
      <c r="E138" s="8"/>
      <c r="F138" s="8"/>
      <c r="G138" s="8"/>
      <c r="H138" s="8"/>
      <c r="I138" s="9"/>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7"/>
      <c r="AI138" s="8"/>
      <c r="AJ138" s="8"/>
      <c r="AK138" s="8"/>
      <c r="AL138" s="8"/>
      <c r="AM138" s="8"/>
      <c r="AN138" s="8"/>
      <c r="AO138" s="8"/>
      <c r="AP138" s="8"/>
      <c r="AQ138" s="8"/>
      <c r="AR138" s="8"/>
      <c r="AS138" s="10"/>
      <c r="AT138" s="8"/>
      <c r="AU138" s="10"/>
      <c r="AV138" s="8"/>
      <c r="AW138" s="10"/>
      <c r="AX138" s="8"/>
      <c r="AY138" s="11"/>
      <c r="AZ138" s="11"/>
    </row>
    <row r="139" spans="1:52">
      <c r="A139" s="7"/>
      <c r="B139" s="7"/>
      <c r="C139" s="8"/>
      <c r="D139" s="8"/>
      <c r="E139" s="8"/>
      <c r="F139" s="8"/>
      <c r="G139" s="8"/>
      <c r="H139" s="8"/>
      <c r="I139" s="9"/>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7"/>
      <c r="AI139" s="8"/>
      <c r="AJ139" s="8"/>
      <c r="AK139" s="8"/>
      <c r="AL139" s="8"/>
      <c r="AM139" s="8"/>
      <c r="AN139" s="8"/>
      <c r="AO139" s="8"/>
      <c r="AP139" s="8"/>
      <c r="AQ139" s="8"/>
      <c r="AR139" s="8"/>
      <c r="AS139" s="10"/>
      <c r="AT139" s="8"/>
      <c r="AU139" s="10"/>
      <c r="AV139" s="8"/>
      <c r="AW139" s="10"/>
      <c r="AX139" s="8"/>
      <c r="AY139" s="11"/>
      <c r="AZ139" s="11"/>
    </row>
    <row r="140" spans="1:52">
      <c r="A140" s="7"/>
      <c r="B140" s="7"/>
      <c r="C140" s="8"/>
      <c r="D140" s="8"/>
      <c r="E140" s="8"/>
      <c r="F140" s="8"/>
      <c r="G140" s="8"/>
      <c r="H140" s="8"/>
      <c r="I140" s="9"/>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7"/>
      <c r="AI140" s="8"/>
      <c r="AJ140" s="8"/>
      <c r="AK140" s="8"/>
      <c r="AL140" s="8"/>
      <c r="AM140" s="8"/>
      <c r="AN140" s="8"/>
      <c r="AO140" s="8"/>
      <c r="AP140" s="8"/>
      <c r="AQ140" s="8"/>
      <c r="AR140" s="8"/>
      <c r="AS140" s="10"/>
      <c r="AT140" s="8"/>
      <c r="AU140" s="10"/>
      <c r="AV140" s="8"/>
      <c r="AW140" s="10"/>
      <c r="AX140" s="8"/>
      <c r="AY140" s="11"/>
      <c r="AZ140" s="11"/>
    </row>
    <row r="141" spans="1:52">
      <c r="A141" s="7"/>
      <c r="B141" s="7"/>
      <c r="C141" s="8"/>
      <c r="D141" s="8"/>
      <c r="E141" s="8"/>
      <c r="F141" s="8"/>
      <c r="G141" s="8"/>
      <c r="H141" s="8"/>
      <c r="I141" s="9"/>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7"/>
      <c r="AI141" s="8"/>
      <c r="AJ141" s="8"/>
      <c r="AK141" s="8"/>
      <c r="AL141" s="8"/>
      <c r="AM141" s="8"/>
      <c r="AN141" s="8"/>
      <c r="AO141" s="8"/>
      <c r="AP141" s="8"/>
      <c r="AQ141" s="8"/>
      <c r="AR141" s="8"/>
      <c r="AS141" s="10"/>
      <c r="AT141" s="8"/>
      <c r="AU141" s="10"/>
      <c r="AV141" s="8"/>
      <c r="AW141" s="10"/>
      <c r="AX141" s="8"/>
      <c r="AY141" s="11"/>
      <c r="AZ141" s="11"/>
    </row>
    <row r="142" spans="1:52">
      <c r="A142" s="7"/>
      <c r="B142" s="7"/>
      <c r="C142" s="8"/>
      <c r="D142" s="8"/>
      <c r="E142" s="8"/>
      <c r="F142" s="8"/>
      <c r="G142" s="8"/>
      <c r="H142" s="8"/>
      <c r="I142" s="9"/>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7"/>
      <c r="AI142" s="8"/>
      <c r="AJ142" s="8"/>
      <c r="AK142" s="8"/>
      <c r="AL142" s="8"/>
      <c r="AM142" s="8"/>
      <c r="AN142" s="8"/>
      <c r="AO142" s="8"/>
      <c r="AP142" s="8"/>
      <c r="AQ142" s="8"/>
      <c r="AR142" s="8"/>
      <c r="AS142" s="10"/>
      <c r="AT142" s="8"/>
      <c r="AU142" s="10"/>
      <c r="AV142" s="8"/>
      <c r="AW142" s="10"/>
      <c r="AX142" s="8"/>
      <c r="AY142" s="11"/>
      <c r="AZ142" s="11"/>
    </row>
    <row r="143" spans="1:52">
      <c r="A143" s="7"/>
      <c r="B143" s="7"/>
      <c r="C143" s="8"/>
      <c r="D143" s="8"/>
      <c r="E143" s="8"/>
      <c r="F143" s="8"/>
      <c r="G143" s="8"/>
      <c r="H143" s="8"/>
      <c r="I143" s="9"/>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7"/>
      <c r="AI143" s="8"/>
      <c r="AJ143" s="8"/>
      <c r="AK143" s="8"/>
      <c r="AL143" s="8"/>
      <c r="AM143" s="8"/>
      <c r="AN143" s="8"/>
      <c r="AO143" s="8"/>
      <c r="AP143" s="8"/>
      <c r="AQ143" s="8"/>
      <c r="AR143" s="8"/>
      <c r="AS143" s="10"/>
      <c r="AT143" s="8"/>
      <c r="AU143" s="10"/>
      <c r="AV143" s="8"/>
      <c r="AW143" s="10"/>
      <c r="AX143" s="8"/>
      <c r="AY143" s="11"/>
      <c r="AZ143" s="11"/>
    </row>
    <row r="144" spans="1:52">
      <c r="A144" s="7"/>
      <c r="B144" s="7"/>
      <c r="C144" s="8"/>
      <c r="D144" s="8"/>
      <c r="E144" s="8"/>
      <c r="F144" s="8"/>
      <c r="G144" s="8"/>
      <c r="H144" s="8"/>
      <c r="I144" s="9"/>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7"/>
      <c r="AI144" s="8"/>
      <c r="AJ144" s="8"/>
      <c r="AK144" s="8"/>
      <c r="AL144" s="8"/>
      <c r="AM144" s="8"/>
      <c r="AN144" s="8"/>
      <c r="AO144" s="8"/>
      <c r="AP144" s="8"/>
      <c r="AQ144" s="8"/>
      <c r="AR144" s="8"/>
      <c r="AS144" s="10"/>
      <c r="AT144" s="8"/>
      <c r="AU144" s="10"/>
      <c r="AV144" s="8"/>
      <c r="AW144" s="10"/>
      <c r="AX144" s="8"/>
      <c r="AY144" s="11"/>
      <c r="AZ144" s="11"/>
    </row>
    <row r="145" spans="1:52">
      <c r="A145" s="7"/>
      <c r="B145" s="7"/>
      <c r="C145" s="8"/>
      <c r="D145" s="8"/>
      <c r="E145" s="8"/>
      <c r="F145" s="8"/>
      <c r="G145" s="8"/>
      <c r="H145" s="8"/>
      <c r="I145" s="9"/>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7"/>
      <c r="AI145" s="8"/>
      <c r="AJ145" s="8"/>
      <c r="AK145" s="8"/>
      <c r="AL145" s="8"/>
      <c r="AM145" s="8"/>
      <c r="AN145" s="8"/>
      <c r="AO145" s="8"/>
      <c r="AP145" s="8"/>
      <c r="AQ145" s="8"/>
      <c r="AR145" s="8"/>
      <c r="AS145" s="10"/>
      <c r="AT145" s="8"/>
      <c r="AU145" s="10"/>
      <c r="AV145" s="8"/>
      <c r="AW145" s="10"/>
      <c r="AX145" s="8"/>
      <c r="AY145" s="11"/>
      <c r="AZ145" s="11"/>
    </row>
    <row r="146" spans="1:52">
      <c r="A146" s="7"/>
      <c r="B146" s="7"/>
      <c r="C146" s="8"/>
      <c r="D146" s="8"/>
      <c r="E146" s="8"/>
      <c r="F146" s="8"/>
      <c r="G146" s="8"/>
      <c r="H146" s="8"/>
      <c r="I146" s="9"/>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7"/>
      <c r="AI146" s="8"/>
      <c r="AJ146" s="8"/>
      <c r="AK146" s="8"/>
      <c r="AL146" s="8"/>
      <c r="AM146" s="8"/>
      <c r="AN146" s="8"/>
      <c r="AO146" s="8"/>
      <c r="AP146" s="8"/>
      <c r="AQ146" s="8"/>
      <c r="AR146" s="8"/>
      <c r="AS146" s="10"/>
      <c r="AT146" s="8"/>
      <c r="AU146" s="10"/>
      <c r="AV146" s="8"/>
      <c r="AW146" s="10"/>
      <c r="AX146" s="8"/>
      <c r="AY146" s="11"/>
      <c r="AZ146" s="11"/>
    </row>
    <row r="147" spans="1:52">
      <c r="A147" s="7"/>
      <c r="B147" s="7"/>
      <c r="C147" s="8"/>
      <c r="D147" s="8"/>
      <c r="E147" s="8"/>
      <c r="F147" s="8"/>
      <c r="G147" s="8"/>
      <c r="H147" s="8"/>
      <c r="I147" s="9"/>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7"/>
      <c r="AI147" s="8"/>
      <c r="AJ147" s="8"/>
      <c r="AK147" s="8"/>
      <c r="AL147" s="8"/>
      <c r="AM147" s="8"/>
      <c r="AN147" s="8"/>
      <c r="AO147" s="8"/>
      <c r="AP147" s="8"/>
      <c r="AQ147" s="8"/>
      <c r="AR147" s="8"/>
      <c r="AS147" s="10"/>
      <c r="AT147" s="8"/>
      <c r="AU147" s="10"/>
      <c r="AV147" s="8"/>
      <c r="AW147" s="10"/>
      <c r="AX147" s="8"/>
      <c r="AY147" s="11"/>
      <c r="AZ147" s="11"/>
    </row>
    <row r="148" spans="1:52">
      <c r="A148" s="7"/>
      <c r="B148" s="7"/>
      <c r="C148" s="8"/>
      <c r="D148" s="8"/>
      <c r="E148" s="8"/>
      <c r="F148" s="8"/>
      <c r="G148" s="8"/>
      <c r="H148" s="8"/>
      <c r="I148" s="9"/>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7"/>
      <c r="AI148" s="8"/>
      <c r="AJ148" s="8"/>
      <c r="AK148" s="8"/>
      <c r="AL148" s="8"/>
      <c r="AM148" s="8"/>
      <c r="AN148" s="8"/>
      <c r="AO148" s="8"/>
      <c r="AP148" s="8"/>
      <c r="AQ148" s="8"/>
      <c r="AR148" s="8"/>
      <c r="AS148" s="10"/>
      <c r="AT148" s="8"/>
      <c r="AU148" s="10"/>
      <c r="AV148" s="8"/>
      <c r="AW148" s="10"/>
      <c r="AX148" s="8"/>
      <c r="AY148" s="11"/>
      <c r="AZ148" s="11"/>
    </row>
    <row r="149" spans="1:52">
      <c r="A149" s="7"/>
      <c r="B149" s="7"/>
      <c r="C149" s="8"/>
      <c r="D149" s="8"/>
      <c r="E149" s="8"/>
      <c r="F149" s="8"/>
      <c r="G149" s="8"/>
      <c r="H149" s="8"/>
      <c r="I149" s="9"/>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7"/>
      <c r="AI149" s="8"/>
      <c r="AJ149" s="8"/>
      <c r="AK149" s="8"/>
      <c r="AL149" s="8"/>
      <c r="AM149" s="8"/>
      <c r="AN149" s="8"/>
      <c r="AO149" s="8"/>
      <c r="AP149" s="8"/>
      <c r="AQ149" s="8"/>
      <c r="AR149" s="8"/>
      <c r="AS149" s="10"/>
      <c r="AT149" s="8"/>
      <c r="AU149" s="10"/>
      <c r="AV149" s="8"/>
      <c r="AW149" s="10"/>
      <c r="AX149" s="8"/>
      <c r="AY149" s="11"/>
      <c r="AZ149" s="11"/>
    </row>
    <row r="150" spans="1:52">
      <c r="A150" s="7"/>
      <c r="B150" s="7"/>
      <c r="C150" s="8"/>
      <c r="D150" s="8"/>
      <c r="E150" s="8"/>
      <c r="F150" s="8"/>
      <c r="G150" s="8"/>
      <c r="H150" s="8"/>
      <c r="I150" s="9"/>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7"/>
      <c r="AI150" s="8"/>
      <c r="AJ150" s="8"/>
      <c r="AK150" s="8"/>
      <c r="AL150" s="8"/>
      <c r="AM150" s="8"/>
      <c r="AN150" s="8"/>
      <c r="AO150" s="8"/>
      <c r="AP150" s="8"/>
      <c r="AQ150" s="8"/>
      <c r="AR150" s="8"/>
      <c r="AS150" s="10"/>
      <c r="AT150" s="8"/>
      <c r="AU150" s="10"/>
      <c r="AV150" s="8"/>
      <c r="AW150" s="10"/>
      <c r="AX150" s="8"/>
      <c r="AY150" s="11"/>
      <c r="AZ150" s="11"/>
    </row>
    <row r="151" spans="1:52">
      <c r="A151" s="7"/>
      <c r="B151" s="7"/>
      <c r="C151" s="8"/>
      <c r="D151" s="8"/>
      <c r="E151" s="8"/>
      <c r="F151" s="8"/>
      <c r="G151" s="8"/>
      <c r="H151" s="8"/>
      <c r="I151" s="9"/>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7"/>
      <c r="AI151" s="8"/>
      <c r="AJ151" s="8"/>
      <c r="AK151" s="8"/>
      <c r="AL151" s="8"/>
      <c r="AM151" s="8"/>
      <c r="AN151" s="8"/>
      <c r="AO151" s="8"/>
      <c r="AP151" s="8"/>
      <c r="AQ151" s="8"/>
      <c r="AR151" s="8"/>
      <c r="AS151" s="10"/>
      <c r="AT151" s="8"/>
      <c r="AU151" s="10"/>
      <c r="AV151" s="8"/>
      <c r="AW151" s="10"/>
      <c r="AX151" s="8"/>
      <c r="AY151" s="11"/>
      <c r="AZ151" s="11"/>
    </row>
    <row r="152" spans="1:52">
      <c r="A152" s="7"/>
      <c r="B152" s="7"/>
      <c r="C152" s="8"/>
      <c r="D152" s="8"/>
      <c r="E152" s="8"/>
      <c r="F152" s="8"/>
      <c r="G152" s="8"/>
      <c r="H152" s="8"/>
      <c r="I152" s="9"/>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7"/>
      <c r="AI152" s="8"/>
      <c r="AJ152" s="8"/>
      <c r="AK152" s="8"/>
      <c r="AL152" s="8"/>
      <c r="AM152" s="8"/>
      <c r="AN152" s="8"/>
      <c r="AO152" s="8"/>
      <c r="AP152" s="8"/>
      <c r="AQ152" s="8"/>
      <c r="AR152" s="8"/>
      <c r="AS152" s="10"/>
      <c r="AT152" s="8"/>
      <c r="AU152" s="10"/>
      <c r="AV152" s="8"/>
      <c r="AW152" s="10"/>
      <c r="AX152" s="8"/>
      <c r="AY152" s="11"/>
      <c r="AZ152" s="11"/>
    </row>
    <row r="153" spans="1:52">
      <c r="A153" s="7"/>
      <c r="B153" s="7"/>
      <c r="C153" s="8"/>
      <c r="D153" s="8"/>
      <c r="E153" s="8"/>
      <c r="F153" s="8"/>
      <c r="G153" s="8"/>
      <c r="H153" s="8"/>
      <c r="I153" s="9"/>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7"/>
      <c r="AI153" s="8"/>
      <c r="AJ153" s="8"/>
      <c r="AK153" s="8"/>
      <c r="AL153" s="8"/>
      <c r="AM153" s="8"/>
      <c r="AN153" s="8"/>
      <c r="AO153" s="8"/>
      <c r="AP153" s="8"/>
      <c r="AQ153" s="8"/>
      <c r="AR153" s="8"/>
      <c r="AS153" s="10"/>
      <c r="AT153" s="8"/>
      <c r="AU153" s="10"/>
      <c r="AV153" s="8"/>
      <c r="AW153" s="10"/>
      <c r="AX153" s="8"/>
      <c r="AY153" s="11"/>
      <c r="AZ153" s="11"/>
    </row>
    <row r="154" spans="1:52">
      <c r="A154" s="7"/>
      <c r="B154" s="7"/>
      <c r="C154" s="8"/>
      <c r="D154" s="8"/>
      <c r="E154" s="8"/>
      <c r="F154" s="8"/>
      <c r="G154" s="8"/>
      <c r="H154" s="8"/>
      <c r="I154" s="9"/>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7"/>
      <c r="AI154" s="8"/>
      <c r="AJ154" s="8"/>
      <c r="AK154" s="8"/>
      <c r="AL154" s="8"/>
      <c r="AM154" s="8"/>
      <c r="AN154" s="8"/>
      <c r="AO154" s="8"/>
      <c r="AP154" s="8"/>
      <c r="AQ154" s="8"/>
      <c r="AR154" s="8"/>
      <c r="AS154" s="10"/>
      <c r="AT154" s="8"/>
      <c r="AU154" s="10"/>
      <c r="AV154" s="8"/>
      <c r="AW154" s="10"/>
      <c r="AX154" s="8"/>
      <c r="AY154" s="11"/>
      <c r="AZ154" s="11"/>
    </row>
    <row r="155" spans="1:52">
      <c r="A155" s="7"/>
      <c r="B155" s="7"/>
      <c r="C155" s="8"/>
      <c r="D155" s="8"/>
      <c r="E155" s="8"/>
      <c r="F155" s="8"/>
      <c r="G155" s="8"/>
      <c r="H155" s="8"/>
      <c r="I155" s="9"/>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7"/>
      <c r="AI155" s="8"/>
      <c r="AJ155" s="8"/>
      <c r="AK155" s="8"/>
      <c r="AL155" s="8"/>
      <c r="AM155" s="8"/>
      <c r="AN155" s="8"/>
      <c r="AO155" s="8"/>
      <c r="AP155" s="8"/>
      <c r="AQ155" s="8"/>
      <c r="AR155" s="8"/>
      <c r="AS155" s="10"/>
      <c r="AT155" s="8"/>
      <c r="AU155" s="10"/>
      <c r="AV155" s="8"/>
      <c r="AW155" s="10"/>
      <c r="AX155" s="8"/>
      <c r="AY155" s="11"/>
      <c r="AZ155" s="11"/>
    </row>
    <row r="156" spans="1:52">
      <c r="A156" s="7"/>
      <c r="B156" s="7"/>
      <c r="C156" s="8"/>
      <c r="D156" s="8"/>
      <c r="E156" s="8"/>
      <c r="F156" s="8"/>
      <c r="G156" s="8"/>
      <c r="H156" s="8"/>
      <c r="I156" s="9"/>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7"/>
      <c r="AI156" s="8"/>
      <c r="AJ156" s="8"/>
      <c r="AK156" s="8"/>
      <c r="AL156" s="8"/>
      <c r="AM156" s="8"/>
      <c r="AN156" s="8"/>
      <c r="AO156" s="8"/>
      <c r="AP156" s="8"/>
      <c r="AQ156" s="8"/>
      <c r="AR156" s="8"/>
      <c r="AS156" s="10"/>
      <c r="AT156" s="8"/>
      <c r="AU156" s="10"/>
      <c r="AV156" s="8"/>
      <c r="AW156" s="10"/>
      <c r="AX156" s="8"/>
      <c r="AY156" s="11"/>
      <c r="AZ156" s="11"/>
    </row>
    <row r="157" spans="1:52">
      <c r="A157" s="7"/>
      <c r="B157" s="7"/>
      <c r="C157" s="8"/>
      <c r="D157" s="8"/>
      <c r="E157" s="8"/>
      <c r="F157" s="8"/>
      <c r="G157" s="8"/>
      <c r="H157" s="8"/>
      <c r="I157" s="9"/>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7"/>
      <c r="AI157" s="8"/>
      <c r="AJ157" s="8"/>
      <c r="AK157" s="8"/>
      <c r="AL157" s="8"/>
      <c r="AM157" s="8"/>
      <c r="AN157" s="8"/>
      <c r="AO157" s="8"/>
      <c r="AP157" s="8"/>
      <c r="AQ157" s="8"/>
      <c r="AR157" s="8"/>
      <c r="AS157" s="10"/>
      <c r="AT157" s="8"/>
      <c r="AU157" s="10"/>
      <c r="AV157" s="8"/>
      <c r="AW157" s="10"/>
      <c r="AX157" s="8"/>
      <c r="AY157" s="11"/>
      <c r="AZ157" s="11"/>
    </row>
    <row r="158" spans="1:52">
      <c r="A158" s="7"/>
      <c r="B158" s="7"/>
      <c r="C158" s="8"/>
      <c r="D158" s="8"/>
      <c r="E158" s="8"/>
      <c r="F158" s="8"/>
      <c r="G158" s="8"/>
      <c r="H158" s="8"/>
      <c r="I158" s="9"/>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7"/>
      <c r="AI158" s="8"/>
      <c r="AJ158" s="8"/>
      <c r="AK158" s="8"/>
      <c r="AL158" s="8"/>
      <c r="AM158" s="8"/>
      <c r="AN158" s="8"/>
      <c r="AO158" s="8"/>
      <c r="AP158" s="8"/>
      <c r="AQ158" s="8"/>
      <c r="AR158" s="8"/>
      <c r="AS158" s="10"/>
      <c r="AT158" s="8"/>
      <c r="AU158" s="10"/>
      <c r="AV158" s="8"/>
      <c r="AW158" s="10"/>
      <c r="AX158" s="8"/>
      <c r="AY158" s="11"/>
      <c r="AZ158" s="11"/>
    </row>
    <row r="159" spans="1:52">
      <c r="A159" s="7"/>
      <c r="B159" s="7"/>
      <c r="C159" s="8"/>
      <c r="D159" s="8"/>
      <c r="E159" s="8"/>
      <c r="F159" s="8"/>
      <c r="G159" s="8"/>
      <c r="H159" s="8"/>
      <c r="I159" s="9"/>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7"/>
      <c r="AI159" s="8"/>
      <c r="AJ159" s="8"/>
      <c r="AK159" s="8"/>
      <c r="AL159" s="8"/>
      <c r="AM159" s="8"/>
      <c r="AN159" s="8"/>
      <c r="AO159" s="8"/>
      <c r="AP159" s="8"/>
      <c r="AQ159" s="8"/>
      <c r="AR159" s="8"/>
      <c r="AS159" s="10"/>
      <c r="AT159" s="8"/>
      <c r="AU159" s="10"/>
      <c r="AV159" s="8"/>
      <c r="AW159" s="10"/>
      <c r="AX159" s="8"/>
      <c r="AY159" s="11"/>
      <c r="AZ159" s="11"/>
    </row>
    <row r="160" spans="1:52">
      <c r="A160" s="7"/>
      <c r="B160" s="7"/>
      <c r="C160" s="8"/>
      <c r="D160" s="8"/>
      <c r="E160" s="8"/>
      <c r="F160" s="8"/>
      <c r="G160" s="8"/>
      <c r="H160" s="8"/>
      <c r="I160" s="9"/>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7"/>
      <c r="AI160" s="8"/>
      <c r="AJ160" s="8"/>
      <c r="AK160" s="8"/>
      <c r="AL160" s="8"/>
      <c r="AM160" s="8"/>
      <c r="AN160" s="8"/>
      <c r="AO160" s="8"/>
      <c r="AP160" s="8"/>
      <c r="AQ160" s="8"/>
      <c r="AR160" s="8"/>
      <c r="AS160" s="10"/>
      <c r="AT160" s="8"/>
      <c r="AU160" s="10"/>
      <c r="AV160" s="8"/>
      <c r="AW160" s="10"/>
      <c r="AX160" s="8"/>
      <c r="AY160" s="11"/>
      <c r="AZ160" s="11"/>
    </row>
    <row r="161" spans="1:52">
      <c r="A161" s="7"/>
      <c r="B161" s="7"/>
      <c r="C161" s="8"/>
      <c r="D161" s="8"/>
      <c r="E161" s="8"/>
      <c r="F161" s="8"/>
      <c r="G161" s="8"/>
      <c r="H161" s="8"/>
      <c r="I161" s="9"/>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7"/>
      <c r="AI161" s="8"/>
      <c r="AJ161" s="8"/>
      <c r="AK161" s="8"/>
      <c r="AL161" s="8"/>
      <c r="AM161" s="8"/>
      <c r="AN161" s="8"/>
      <c r="AO161" s="8"/>
      <c r="AP161" s="8"/>
      <c r="AQ161" s="8"/>
      <c r="AR161" s="8"/>
      <c r="AS161" s="10"/>
      <c r="AT161" s="8"/>
      <c r="AU161" s="10"/>
      <c r="AV161" s="8"/>
      <c r="AW161" s="10"/>
      <c r="AX161" s="8"/>
      <c r="AY161" s="11"/>
      <c r="AZ161" s="11"/>
    </row>
    <row r="162" spans="1:52">
      <c r="A162" s="7"/>
      <c r="B162" s="7"/>
      <c r="C162" s="8"/>
      <c r="D162" s="8"/>
      <c r="E162" s="8"/>
      <c r="F162" s="8"/>
      <c r="G162" s="8"/>
      <c r="H162" s="8"/>
      <c r="I162" s="9"/>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7"/>
      <c r="AI162" s="8"/>
      <c r="AJ162" s="8"/>
      <c r="AK162" s="8"/>
      <c r="AL162" s="8"/>
      <c r="AM162" s="8"/>
      <c r="AN162" s="8"/>
      <c r="AO162" s="8"/>
      <c r="AP162" s="8"/>
      <c r="AQ162" s="8"/>
      <c r="AR162" s="8"/>
      <c r="AS162" s="10"/>
      <c r="AT162" s="8"/>
      <c r="AU162" s="10"/>
      <c r="AV162" s="8"/>
      <c r="AW162" s="10"/>
      <c r="AX162" s="8"/>
      <c r="AY162" s="11"/>
      <c r="AZ162" s="11"/>
    </row>
    <row r="163" spans="1:52">
      <c r="A163" s="7"/>
      <c r="B163" s="7"/>
      <c r="C163" s="8"/>
      <c r="D163" s="8"/>
      <c r="E163" s="8"/>
      <c r="F163" s="8"/>
      <c r="G163" s="8"/>
      <c r="H163" s="8"/>
      <c r="I163" s="9"/>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7"/>
      <c r="AI163" s="8"/>
      <c r="AJ163" s="8"/>
      <c r="AK163" s="8"/>
      <c r="AL163" s="8"/>
      <c r="AM163" s="8"/>
      <c r="AN163" s="8"/>
      <c r="AO163" s="8"/>
      <c r="AP163" s="8"/>
      <c r="AQ163" s="8"/>
      <c r="AR163" s="8"/>
      <c r="AS163" s="10"/>
      <c r="AT163" s="8"/>
      <c r="AU163" s="10"/>
      <c r="AV163" s="8"/>
      <c r="AW163" s="10"/>
      <c r="AX163" s="8"/>
      <c r="AY163" s="11"/>
      <c r="AZ163" s="11"/>
    </row>
    <row r="164" spans="1:52">
      <c r="A164" s="7"/>
      <c r="B164" s="7"/>
      <c r="C164" s="8"/>
      <c r="D164" s="8"/>
      <c r="E164" s="8"/>
      <c r="F164" s="8"/>
      <c r="G164" s="8"/>
      <c r="H164" s="8"/>
      <c r="I164" s="9"/>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7"/>
      <c r="AI164" s="8"/>
      <c r="AJ164" s="8"/>
      <c r="AK164" s="8"/>
      <c r="AL164" s="8"/>
      <c r="AM164" s="8"/>
      <c r="AN164" s="8"/>
      <c r="AO164" s="8"/>
      <c r="AP164" s="8"/>
      <c r="AQ164" s="8"/>
      <c r="AR164" s="8"/>
      <c r="AS164" s="10"/>
      <c r="AT164" s="8"/>
      <c r="AU164" s="10"/>
      <c r="AV164" s="8"/>
      <c r="AW164" s="10"/>
      <c r="AX164" s="8"/>
      <c r="AY164" s="11"/>
      <c r="AZ164" s="11"/>
    </row>
    <row r="165" spans="1:52">
      <c r="A165" s="7"/>
      <c r="B165" s="7"/>
      <c r="C165" s="8"/>
      <c r="D165" s="8"/>
      <c r="E165" s="8"/>
      <c r="F165" s="8"/>
      <c r="G165" s="8"/>
      <c r="H165" s="8"/>
      <c r="I165" s="9"/>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7"/>
      <c r="AI165" s="8"/>
      <c r="AJ165" s="8"/>
      <c r="AK165" s="8"/>
      <c r="AL165" s="8"/>
      <c r="AM165" s="8"/>
      <c r="AN165" s="8"/>
      <c r="AO165" s="8"/>
      <c r="AP165" s="8"/>
      <c r="AQ165" s="8"/>
      <c r="AR165" s="8"/>
      <c r="AS165" s="10"/>
      <c r="AT165" s="8"/>
      <c r="AU165" s="10"/>
      <c r="AV165" s="8"/>
      <c r="AW165" s="10"/>
      <c r="AX165" s="8"/>
      <c r="AY165" s="11"/>
      <c r="AZ165" s="11"/>
    </row>
    <row r="166" spans="1:52">
      <c r="A166" s="7"/>
      <c r="B166" s="7"/>
      <c r="C166" s="8"/>
      <c r="D166" s="8"/>
      <c r="E166" s="8"/>
      <c r="F166" s="8"/>
      <c r="G166" s="8"/>
      <c r="H166" s="8"/>
      <c r="I166" s="9"/>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7"/>
      <c r="AI166" s="8"/>
      <c r="AJ166" s="8"/>
      <c r="AK166" s="8"/>
      <c r="AL166" s="8"/>
      <c r="AM166" s="8"/>
      <c r="AN166" s="8"/>
      <c r="AO166" s="8"/>
      <c r="AP166" s="8"/>
      <c r="AQ166" s="8"/>
      <c r="AR166" s="8"/>
      <c r="AS166" s="10"/>
      <c r="AT166" s="8"/>
      <c r="AU166" s="10"/>
      <c r="AV166" s="8"/>
      <c r="AW166" s="10"/>
      <c r="AX166" s="8"/>
      <c r="AY166" s="11"/>
      <c r="AZ166" s="11"/>
    </row>
    <row r="167" spans="1:52">
      <c r="A167" s="7"/>
      <c r="B167" s="7"/>
      <c r="C167" s="8"/>
      <c r="D167" s="8"/>
      <c r="E167" s="8"/>
      <c r="F167" s="8"/>
      <c r="G167" s="8"/>
      <c r="H167" s="8"/>
      <c r="I167" s="9"/>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7"/>
      <c r="AI167" s="8"/>
      <c r="AJ167" s="8"/>
      <c r="AK167" s="8"/>
      <c r="AL167" s="8"/>
      <c r="AM167" s="8"/>
      <c r="AN167" s="8"/>
      <c r="AO167" s="8"/>
      <c r="AP167" s="8"/>
      <c r="AQ167" s="8"/>
      <c r="AR167" s="8"/>
      <c r="AS167" s="10"/>
      <c r="AT167" s="8"/>
      <c r="AU167" s="10"/>
      <c r="AV167" s="8"/>
      <c r="AW167" s="10"/>
      <c r="AX167" s="8"/>
      <c r="AY167" s="11"/>
      <c r="AZ167" s="11"/>
    </row>
    <row r="168" spans="1:52">
      <c r="A168" s="7"/>
      <c r="B168" s="7"/>
      <c r="C168" s="8"/>
      <c r="D168" s="8"/>
      <c r="E168" s="8"/>
      <c r="F168" s="8"/>
      <c r="G168" s="8"/>
      <c r="H168" s="8"/>
      <c r="I168" s="9"/>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7"/>
      <c r="AI168" s="8"/>
      <c r="AJ168" s="8"/>
      <c r="AK168" s="8"/>
      <c r="AL168" s="8"/>
      <c r="AM168" s="8"/>
      <c r="AN168" s="8"/>
      <c r="AO168" s="8"/>
      <c r="AP168" s="8"/>
      <c r="AQ168" s="8"/>
      <c r="AR168" s="8"/>
      <c r="AS168" s="10"/>
      <c r="AT168" s="8"/>
      <c r="AU168" s="10"/>
      <c r="AV168" s="8"/>
      <c r="AW168" s="10"/>
      <c r="AX168" s="8"/>
      <c r="AY168" s="11"/>
      <c r="AZ168" s="11"/>
    </row>
    <row r="169" spans="1:52">
      <c r="A169" s="7"/>
      <c r="B169" s="7"/>
      <c r="C169" s="8"/>
      <c r="D169" s="8"/>
      <c r="E169" s="8"/>
      <c r="F169" s="8"/>
      <c r="G169" s="8"/>
      <c r="H169" s="8"/>
      <c r="I169" s="9"/>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7"/>
      <c r="AI169" s="8"/>
      <c r="AJ169" s="8"/>
      <c r="AK169" s="8"/>
      <c r="AL169" s="8"/>
      <c r="AM169" s="8"/>
      <c r="AN169" s="8"/>
      <c r="AO169" s="8"/>
      <c r="AP169" s="8"/>
      <c r="AQ169" s="8"/>
      <c r="AR169" s="8"/>
      <c r="AS169" s="10"/>
      <c r="AT169" s="8"/>
      <c r="AU169" s="10"/>
      <c r="AV169" s="8"/>
      <c r="AW169" s="10"/>
      <c r="AX169" s="8"/>
      <c r="AY169" s="11"/>
      <c r="AZ169" s="11"/>
    </row>
    <row r="170" spans="1:52">
      <c r="A170" s="7"/>
      <c r="B170" s="7"/>
      <c r="C170" s="8"/>
      <c r="D170" s="8"/>
      <c r="E170" s="8"/>
      <c r="F170" s="8"/>
      <c r="G170" s="8"/>
      <c r="H170" s="8"/>
      <c r="I170" s="9"/>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7"/>
      <c r="AI170" s="8"/>
      <c r="AJ170" s="8"/>
      <c r="AK170" s="8"/>
      <c r="AL170" s="8"/>
      <c r="AM170" s="8"/>
      <c r="AN170" s="8"/>
      <c r="AO170" s="8"/>
      <c r="AP170" s="8"/>
      <c r="AQ170" s="8"/>
      <c r="AR170" s="8"/>
      <c r="AS170" s="10"/>
      <c r="AT170" s="8"/>
      <c r="AU170" s="10"/>
      <c r="AV170" s="8"/>
      <c r="AW170" s="10"/>
      <c r="AX170" s="8"/>
      <c r="AY170" s="11"/>
      <c r="AZ170" s="11"/>
    </row>
    <row r="171" spans="1:52">
      <c r="A171" s="7"/>
      <c r="B171" s="7"/>
      <c r="C171" s="8"/>
      <c r="D171" s="8"/>
      <c r="E171" s="8"/>
      <c r="F171" s="8"/>
      <c r="G171" s="8"/>
      <c r="H171" s="8"/>
      <c r="I171" s="9"/>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7"/>
      <c r="AI171" s="8"/>
      <c r="AJ171" s="8"/>
      <c r="AK171" s="8"/>
      <c r="AL171" s="8"/>
      <c r="AM171" s="8"/>
      <c r="AN171" s="8"/>
      <c r="AO171" s="8"/>
      <c r="AP171" s="8"/>
      <c r="AQ171" s="8"/>
      <c r="AR171" s="8"/>
      <c r="AS171" s="10"/>
      <c r="AT171" s="8"/>
      <c r="AU171" s="10"/>
      <c r="AV171" s="8"/>
      <c r="AW171" s="10"/>
      <c r="AX171" s="8"/>
      <c r="AY171" s="11"/>
      <c r="AZ171" s="11"/>
    </row>
    <row r="172" spans="1:52">
      <c r="A172" s="7"/>
      <c r="B172" s="7"/>
      <c r="C172" s="8"/>
      <c r="D172" s="8"/>
      <c r="E172" s="8"/>
      <c r="F172" s="8"/>
      <c r="G172" s="8"/>
      <c r="H172" s="8"/>
      <c r="I172" s="9"/>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7"/>
      <c r="AI172" s="8"/>
      <c r="AJ172" s="8"/>
      <c r="AK172" s="8"/>
      <c r="AL172" s="8"/>
      <c r="AM172" s="8"/>
      <c r="AN172" s="8"/>
      <c r="AO172" s="8"/>
      <c r="AP172" s="8"/>
      <c r="AQ172" s="8"/>
      <c r="AR172" s="8"/>
      <c r="AS172" s="10"/>
      <c r="AT172" s="8"/>
      <c r="AU172" s="10"/>
      <c r="AV172" s="8"/>
      <c r="AW172" s="10"/>
      <c r="AX172" s="8"/>
      <c r="AY172" s="11"/>
      <c r="AZ172" s="11"/>
    </row>
    <row r="173" spans="1:52">
      <c r="A173" s="7"/>
      <c r="B173" s="7"/>
      <c r="C173" s="8"/>
      <c r="D173" s="8"/>
      <c r="E173" s="8"/>
      <c r="F173" s="8"/>
      <c r="G173" s="8"/>
      <c r="H173" s="8"/>
      <c r="I173" s="9"/>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7"/>
      <c r="AI173" s="8"/>
      <c r="AJ173" s="8"/>
      <c r="AK173" s="8"/>
      <c r="AL173" s="8"/>
      <c r="AM173" s="8"/>
      <c r="AN173" s="8"/>
      <c r="AO173" s="8"/>
      <c r="AP173" s="8"/>
      <c r="AQ173" s="8"/>
      <c r="AR173" s="8"/>
      <c r="AS173" s="10"/>
      <c r="AT173" s="8"/>
      <c r="AU173" s="10"/>
      <c r="AV173" s="8"/>
      <c r="AW173" s="10"/>
      <c r="AX173" s="8"/>
      <c r="AY173" s="11"/>
      <c r="AZ173" s="11"/>
    </row>
    <row r="174" spans="1:52">
      <c r="A174" s="7"/>
      <c r="B174" s="7"/>
      <c r="C174" s="8"/>
      <c r="D174" s="8"/>
      <c r="E174" s="8"/>
      <c r="F174" s="8"/>
      <c r="G174" s="8"/>
      <c r="H174" s="8"/>
      <c r="I174" s="9"/>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7"/>
      <c r="AI174" s="8"/>
      <c r="AJ174" s="8"/>
      <c r="AK174" s="8"/>
      <c r="AL174" s="8"/>
      <c r="AM174" s="8"/>
      <c r="AN174" s="8"/>
      <c r="AO174" s="8"/>
      <c r="AP174" s="8"/>
      <c r="AQ174" s="8"/>
      <c r="AR174" s="8"/>
      <c r="AS174" s="10"/>
      <c r="AT174" s="8"/>
      <c r="AU174" s="10"/>
      <c r="AV174" s="8"/>
      <c r="AW174" s="10"/>
      <c r="AX174" s="8"/>
      <c r="AY174" s="11"/>
      <c r="AZ174" s="11"/>
    </row>
    <row r="175" spans="1:52">
      <c r="A175" s="7"/>
      <c r="B175" s="7"/>
      <c r="C175" s="8"/>
      <c r="D175" s="8"/>
      <c r="E175" s="8"/>
      <c r="F175" s="8"/>
      <c r="G175" s="8"/>
      <c r="H175" s="8"/>
      <c r="I175" s="9"/>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7"/>
      <c r="AI175" s="8"/>
      <c r="AJ175" s="8"/>
      <c r="AK175" s="8"/>
      <c r="AL175" s="8"/>
      <c r="AM175" s="8"/>
      <c r="AN175" s="8"/>
      <c r="AO175" s="8"/>
      <c r="AP175" s="8"/>
      <c r="AQ175" s="8"/>
      <c r="AR175" s="8"/>
      <c r="AS175" s="10"/>
      <c r="AT175" s="8"/>
      <c r="AU175" s="10"/>
      <c r="AV175" s="8"/>
      <c r="AW175" s="10"/>
      <c r="AX175" s="8"/>
      <c r="AY175" s="11"/>
      <c r="AZ175" s="11"/>
    </row>
    <row r="176" spans="1:52">
      <c r="A176" s="7"/>
      <c r="B176" s="7"/>
      <c r="C176" s="8"/>
      <c r="D176" s="8"/>
      <c r="E176" s="8"/>
      <c r="F176" s="8"/>
      <c r="G176" s="8"/>
      <c r="H176" s="8"/>
      <c r="I176" s="9"/>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7"/>
      <c r="AI176" s="8"/>
      <c r="AJ176" s="8"/>
      <c r="AK176" s="8"/>
      <c r="AL176" s="8"/>
      <c r="AM176" s="8"/>
      <c r="AN176" s="8"/>
      <c r="AO176" s="8"/>
      <c r="AP176" s="8"/>
      <c r="AQ176" s="8"/>
      <c r="AR176" s="8"/>
      <c r="AS176" s="10"/>
      <c r="AT176" s="8"/>
      <c r="AU176" s="10"/>
      <c r="AV176" s="8"/>
      <c r="AW176" s="10"/>
      <c r="AX176" s="8"/>
      <c r="AY176" s="11"/>
      <c r="AZ176" s="11"/>
    </row>
    <row r="177" spans="1:52">
      <c r="A177" s="7"/>
      <c r="B177" s="7"/>
      <c r="C177" s="8"/>
      <c r="D177" s="8"/>
      <c r="E177" s="8"/>
      <c r="F177" s="8"/>
      <c r="G177" s="8"/>
      <c r="H177" s="8"/>
      <c r="I177" s="9"/>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7"/>
      <c r="AI177" s="8"/>
      <c r="AJ177" s="8"/>
      <c r="AK177" s="8"/>
      <c r="AL177" s="8"/>
      <c r="AM177" s="8"/>
      <c r="AN177" s="8"/>
      <c r="AO177" s="8"/>
      <c r="AP177" s="8"/>
      <c r="AQ177" s="8"/>
      <c r="AR177" s="8"/>
      <c r="AS177" s="10"/>
      <c r="AT177" s="8"/>
      <c r="AU177" s="10"/>
      <c r="AV177" s="8"/>
      <c r="AW177" s="10"/>
      <c r="AX177" s="8"/>
      <c r="AY177" s="11"/>
      <c r="AZ177" s="11"/>
    </row>
    <row r="178" spans="1:52">
      <c r="A178" s="7"/>
      <c r="B178" s="7"/>
      <c r="C178" s="8"/>
      <c r="D178" s="8"/>
      <c r="E178" s="8"/>
      <c r="F178" s="8"/>
      <c r="G178" s="8"/>
      <c r="H178" s="8"/>
      <c r="I178" s="9"/>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7"/>
      <c r="AI178" s="8"/>
      <c r="AJ178" s="8"/>
      <c r="AK178" s="8"/>
      <c r="AL178" s="8"/>
      <c r="AM178" s="8"/>
      <c r="AN178" s="8"/>
      <c r="AO178" s="8"/>
      <c r="AP178" s="8"/>
      <c r="AQ178" s="8"/>
      <c r="AR178" s="8"/>
      <c r="AS178" s="10"/>
      <c r="AT178" s="8"/>
      <c r="AU178" s="10"/>
      <c r="AV178" s="8"/>
      <c r="AW178" s="10"/>
      <c r="AX178" s="8"/>
      <c r="AY178" s="11"/>
      <c r="AZ178" s="11"/>
    </row>
    <row r="179" spans="1:52">
      <c r="A179" s="7"/>
      <c r="B179" s="7"/>
      <c r="C179" s="8"/>
      <c r="D179" s="8"/>
      <c r="E179" s="8"/>
      <c r="F179" s="8"/>
      <c r="G179" s="8"/>
      <c r="H179" s="8"/>
      <c r="I179" s="9"/>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7"/>
      <c r="AI179" s="8"/>
      <c r="AJ179" s="8"/>
      <c r="AK179" s="8"/>
      <c r="AL179" s="8"/>
      <c r="AM179" s="8"/>
      <c r="AN179" s="8"/>
      <c r="AO179" s="8"/>
      <c r="AP179" s="8"/>
      <c r="AQ179" s="8"/>
      <c r="AR179" s="8"/>
      <c r="AS179" s="10"/>
      <c r="AT179" s="8"/>
      <c r="AU179" s="10"/>
      <c r="AV179" s="8"/>
      <c r="AW179" s="10"/>
      <c r="AX179" s="8"/>
      <c r="AY179" s="11"/>
      <c r="AZ179" s="11"/>
    </row>
    <row r="180" spans="1:52">
      <c r="A180" s="7"/>
      <c r="B180" s="7"/>
      <c r="C180" s="8"/>
      <c r="D180" s="8"/>
      <c r="E180" s="8"/>
      <c r="F180" s="8"/>
      <c r="G180" s="8"/>
      <c r="H180" s="8"/>
      <c r="I180" s="9"/>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7"/>
      <c r="AI180" s="8"/>
      <c r="AJ180" s="8"/>
      <c r="AK180" s="8"/>
      <c r="AL180" s="8"/>
      <c r="AM180" s="8"/>
      <c r="AN180" s="8"/>
      <c r="AO180" s="8"/>
      <c r="AP180" s="8"/>
      <c r="AQ180" s="8"/>
      <c r="AR180" s="8"/>
      <c r="AS180" s="10"/>
      <c r="AT180" s="8"/>
      <c r="AU180" s="10"/>
      <c r="AV180" s="8"/>
      <c r="AW180" s="10"/>
      <c r="AX180" s="8"/>
      <c r="AY180" s="11"/>
      <c r="AZ180" s="11"/>
    </row>
    <row r="181" spans="1:52">
      <c r="A181" s="7"/>
      <c r="B181" s="7"/>
      <c r="C181" s="8"/>
      <c r="D181" s="8"/>
      <c r="E181" s="8"/>
      <c r="F181" s="8"/>
      <c r="G181" s="8"/>
      <c r="H181" s="8"/>
      <c r="I181" s="9"/>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7"/>
      <c r="AI181" s="8"/>
      <c r="AJ181" s="8"/>
      <c r="AK181" s="8"/>
      <c r="AL181" s="8"/>
      <c r="AM181" s="8"/>
      <c r="AN181" s="8"/>
      <c r="AO181" s="8"/>
      <c r="AP181" s="8"/>
      <c r="AQ181" s="8"/>
      <c r="AR181" s="8"/>
      <c r="AS181" s="10"/>
      <c r="AT181" s="8"/>
      <c r="AU181" s="10"/>
      <c r="AV181" s="8"/>
      <c r="AW181" s="10"/>
      <c r="AX181" s="8"/>
      <c r="AY181" s="11"/>
      <c r="AZ181" s="11"/>
    </row>
    <row r="182" spans="1:52">
      <c r="A182" s="7"/>
      <c r="B182" s="7"/>
      <c r="C182" s="8"/>
      <c r="D182" s="8"/>
      <c r="E182" s="8"/>
      <c r="F182" s="8"/>
      <c r="G182" s="8"/>
      <c r="H182" s="8"/>
      <c r="I182" s="9"/>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7"/>
      <c r="AI182" s="8"/>
      <c r="AJ182" s="8"/>
      <c r="AK182" s="8"/>
      <c r="AL182" s="8"/>
      <c r="AM182" s="8"/>
      <c r="AN182" s="8"/>
      <c r="AO182" s="8"/>
      <c r="AP182" s="8"/>
      <c r="AQ182" s="8"/>
      <c r="AR182" s="8"/>
      <c r="AS182" s="10"/>
      <c r="AT182" s="8"/>
      <c r="AU182" s="10"/>
      <c r="AV182" s="8"/>
      <c r="AW182" s="10"/>
      <c r="AX182" s="8"/>
      <c r="AY182" s="11"/>
      <c r="AZ182" s="11"/>
    </row>
    <row r="183" spans="1:52">
      <c r="A183" s="7"/>
      <c r="B183" s="7"/>
      <c r="C183" s="8"/>
      <c r="D183" s="8"/>
      <c r="E183" s="8"/>
      <c r="F183" s="8"/>
      <c r="G183" s="8"/>
      <c r="H183" s="8"/>
      <c r="I183" s="9"/>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7"/>
      <c r="AI183" s="8"/>
      <c r="AJ183" s="8"/>
      <c r="AK183" s="8"/>
      <c r="AL183" s="8"/>
      <c r="AM183" s="8"/>
      <c r="AN183" s="8"/>
      <c r="AO183" s="8"/>
      <c r="AP183" s="8"/>
      <c r="AQ183" s="8"/>
      <c r="AR183" s="8"/>
      <c r="AS183" s="10"/>
      <c r="AT183" s="8"/>
      <c r="AU183" s="10"/>
      <c r="AV183" s="8"/>
      <c r="AW183" s="10"/>
      <c r="AX183" s="8"/>
      <c r="AY183" s="11"/>
      <c r="AZ183" s="11"/>
    </row>
    <row r="184" spans="1:52">
      <c r="A184" s="7"/>
      <c r="B184" s="7"/>
      <c r="C184" s="8"/>
      <c r="D184" s="8"/>
      <c r="E184" s="8"/>
      <c r="F184" s="8"/>
      <c r="G184" s="8"/>
      <c r="H184" s="8"/>
      <c r="I184" s="9"/>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7"/>
      <c r="AI184" s="8"/>
      <c r="AJ184" s="8"/>
      <c r="AK184" s="8"/>
      <c r="AL184" s="8"/>
      <c r="AM184" s="8"/>
      <c r="AN184" s="8"/>
      <c r="AO184" s="8"/>
      <c r="AP184" s="8"/>
      <c r="AQ184" s="8"/>
      <c r="AR184" s="8"/>
      <c r="AS184" s="10"/>
      <c r="AT184" s="8"/>
      <c r="AU184" s="10"/>
      <c r="AV184" s="8"/>
      <c r="AW184" s="10"/>
      <c r="AX184" s="8"/>
      <c r="AY184" s="11"/>
      <c r="AZ184" s="11"/>
    </row>
    <row r="185" spans="1:52">
      <c r="A185" s="7"/>
      <c r="B185" s="7"/>
      <c r="C185" s="8"/>
      <c r="D185" s="8"/>
      <c r="E185" s="8"/>
      <c r="F185" s="8"/>
      <c r="G185" s="8"/>
      <c r="H185" s="8"/>
      <c r="I185" s="9"/>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7"/>
      <c r="AI185" s="8"/>
      <c r="AJ185" s="8"/>
      <c r="AK185" s="8"/>
      <c r="AL185" s="8"/>
      <c r="AM185" s="8"/>
      <c r="AN185" s="8"/>
      <c r="AO185" s="8"/>
      <c r="AP185" s="8"/>
      <c r="AQ185" s="8"/>
      <c r="AR185" s="8"/>
      <c r="AS185" s="10"/>
      <c r="AT185" s="8"/>
      <c r="AU185" s="10"/>
      <c r="AV185" s="8"/>
      <c r="AW185" s="10"/>
      <c r="AX185" s="8"/>
      <c r="AY185" s="11"/>
      <c r="AZ185" s="11"/>
    </row>
    <row r="186" spans="1:52">
      <c r="A186" s="7"/>
      <c r="B186" s="7"/>
      <c r="C186" s="8"/>
      <c r="D186" s="8"/>
      <c r="E186" s="8"/>
      <c r="F186" s="8"/>
      <c r="G186" s="8"/>
      <c r="H186" s="8"/>
      <c r="I186" s="9"/>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7"/>
      <c r="AI186" s="8"/>
      <c r="AJ186" s="8"/>
      <c r="AK186" s="8"/>
      <c r="AL186" s="8"/>
      <c r="AM186" s="8"/>
      <c r="AN186" s="8"/>
      <c r="AO186" s="8"/>
      <c r="AP186" s="8"/>
      <c r="AQ186" s="8"/>
      <c r="AR186" s="8"/>
      <c r="AS186" s="10"/>
      <c r="AT186" s="8"/>
      <c r="AU186" s="10"/>
      <c r="AV186" s="8"/>
      <c r="AW186" s="10"/>
      <c r="AX186" s="8"/>
      <c r="AY186" s="11"/>
      <c r="AZ186" s="11"/>
    </row>
    <row r="187" spans="1:52">
      <c r="A187" s="7"/>
      <c r="B187" s="7"/>
      <c r="C187" s="8"/>
      <c r="D187" s="8"/>
      <c r="E187" s="8"/>
      <c r="F187" s="8"/>
      <c r="G187" s="8"/>
      <c r="H187" s="8"/>
      <c r="I187" s="9"/>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7"/>
      <c r="AI187" s="8"/>
      <c r="AJ187" s="8"/>
      <c r="AK187" s="8"/>
      <c r="AL187" s="8"/>
      <c r="AM187" s="8"/>
      <c r="AN187" s="8"/>
      <c r="AO187" s="8"/>
      <c r="AP187" s="8"/>
      <c r="AQ187" s="8"/>
      <c r="AR187" s="8"/>
      <c r="AS187" s="10"/>
      <c r="AT187" s="8"/>
      <c r="AU187" s="10"/>
      <c r="AV187" s="8"/>
      <c r="AW187" s="10"/>
      <c r="AX187" s="8"/>
      <c r="AY187" s="11"/>
      <c r="AZ187" s="11"/>
    </row>
    <row r="188" spans="1:52">
      <c r="A188" s="7"/>
      <c r="B188" s="7"/>
      <c r="C188" s="8"/>
      <c r="D188" s="8"/>
      <c r="E188" s="8"/>
      <c r="F188" s="8"/>
      <c r="G188" s="8"/>
      <c r="H188" s="8"/>
      <c r="I188" s="9"/>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7"/>
      <c r="AI188" s="8"/>
      <c r="AJ188" s="8"/>
      <c r="AK188" s="8"/>
      <c r="AL188" s="8"/>
      <c r="AM188" s="8"/>
      <c r="AN188" s="8"/>
      <c r="AO188" s="8"/>
      <c r="AP188" s="8"/>
      <c r="AQ188" s="8"/>
      <c r="AR188" s="8"/>
      <c r="AS188" s="10"/>
      <c r="AT188" s="8"/>
      <c r="AU188" s="10"/>
      <c r="AV188" s="8"/>
      <c r="AW188" s="10"/>
      <c r="AX188" s="8"/>
      <c r="AY188" s="11"/>
      <c r="AZ188" s="11"/>
    </row>
    <row r="189" spans="1:52">
      <c r="A189" s="7"/>
      <c r="B189" s="7"/>
      <c r="C189" s="8"/>
      <c r="D189" s="8"/>
      <c r="E189" s="8"/>
      <c r="F189" s="8"/>
      <c r="G189" s="8"/>
      <c r="H189" s="8"/>
      <c r="I189" s="9"/>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7"/>
      <c r="AI189" s="8"/>
      <c r="AJ189" s="8"/>
      <c r="AK189" s="8"/>
      <c r="AL189" s="8"/>
      <c r="AM189" s="8"/>
      <c r="AN189" s="8"/>
      <c r="AO189" s="8"/>
      <c r="AP189" s="8"/>
      <c r="AQ189" s="8"/>
      <c r="AR189" s="8"/>
      <c r="AS189" s="10"/>
      <c r="AT189" s="8"/>
      <c r="AU189" s="10"/>
      <c r="AV189" s="8"/>
      <c r="AW189" s="10"/>
      <c r="AX189" s="8"/>
      <c r="AY189" s="11"/>
      <c r="AZ189" s="11"/>
    </row>
    <row r="190" spans="1:52">
      <c r="A190" s="7"/>
      <c r="B190" s="7"/>
      <c r="C190" s="8"/>
      <c r="D190" s="8"/>
      <c r="E190" s="8"/>
      <c r="F190" s="8"/>
      <c r="G190" s="8"/>
      <c r="H190" s="8"/>
      <c r="I190" s="9"/>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7"/>
      <c r="AI190" s="8"/>
      <c r="AJ190" s="8"/>
      <c r="AK190" s="8"/>
      <c r="AL190" s="8"/>
      <c r="AM190" s="8"/>
      <c r="AN190" s="8"/>
      <c r="AO190" s="8"/>
      <c r="AP190" s="8"/>
      <c r="AQ190" s="8"/>
      <c r="AR190" s="8"/>
      <c r="AS190" s="10"/>
      <c r="AT190" s="8"/>
      <c r="AU190" s="10"/>
      <c r="AV190" s="8"/>
      <c r="AW190" s="10"/>
      <c r="AX190" s="8"/>
      <c r="AY190" s="11"/>
      <c r="AZ190" s="11"/>
    </row>
    <row r="191" spans="1:52">
      <c r="A191" s="7"/>
      <c r="B191" s="7"/>
      <c r="C191" s="8"/>
      <c r="D191" s="8"/>
      <c r="E191" s="8"/>
      <c r="F191" s="8"/>
      <c r="G191" s="8"/>
      <c r="H191" s="8"/>
      <c r="I191" s="9"/>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7"/>
      <c r="AI191" s="8"/>
      <c r="AJ191" s="8"/>
      <c r="AK191" s="8"/>
      <c r="AL191" s="8"/>
      <c r="AM191" s="8"/>
      <c r="AN191" s="8"/>
      <c r="AO191" s="8"/>
      <c r="AP191" s="8"/>
      <c r="AQ191" s="8"/>
      <c r="AR191" s="8"/>
      <c r="AS191" s="10"/>
      <c r="AT191" s="8"/>
      <c r="AU191" s="10"/>
      <c r="AV191" s="8"/>
      <c r="AW191" s="10"/>
      <c r="AX191" s="8"/>
      <c r="AY191" s="11"/>
      <c r="AZ191" s="11"/>
    </row>
    <row r="192" spans="1:52">
      <c r="A192" s="7"/>
      <c r="B192" s="7"/>
      <c r="C192" s="8"/>
      <c r="D192" s="8"/>
      <c r="E192" s="8"/>
      <c r="F192" s="8"/>
      <c r="G192" s="8"/>
      <c r="H192" s="8"/>
      <c r="I192" s="9"/>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7"/>
      <c r="AI192" s="8"/>
      <c r="AJ192" s="8"/>
      <c r="AK192" s="8"/>
      <c r="AL192" s="8"/>
      <c r="AM192" s="8"/>
      <c r="AN192" s="8"/>
      <c r="AO192" s="8"/>
      <c r="AP192" s="8"/>
      <c r="AQ192" s="8"/>
      <c r="AR192" s="8"/>
      <c r="AS192" s="10"/>
      <c r="AT192" s="8"/>
      <c r="AU192" s="10"/>
      <c r="AV192" s="8"/>
      <c r="AW192" s="10"/>
      <c r="AX192" s="8"/>
      <c r="AY192" s="11"/>
      <c r="AZ192" s="11"/>
    </row>
    <row r="193" spans="1:52">
      <c r="A193" s="7"/>
      <c r="B193" s="7"/>
      <c r="C193" s="8"/>
      <c r="D193" s="8"/>
      <c r="E193" s="8"/>
      <c r="F193" s="8"/>
      <c r="G193" s="8"/>
      <c r="H193" s="8"/>
      <c r="I193" s="9"/>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7"/>
      <c r="AI193" s="8"/>
      <c r="AJ193" s="8"/>
      <c r="AK193" s="8"/>
      <c r="AL193" s="8"/>
      <c r="AM193" s="8"/>
      <c r="AN193" s="8"/>
      <c r="AO193" s="8"/>
      <c r="AP193" s="8"/>
      <c r="AQ193" s="8"/>
      <c r="AR193" s="8"/>
      <c r="AS193" s="10"/>
      <c r="AT193" s="8"/>
      <c r="AU193" s="10"/>
      <c r="AV193" s="8"/>
      <c r="AW193" s="10"/>
      <c r="AX193" s="8"/>
      <c r="AY193" s="11"/>
      <c r="AZ193" s="11"/>
    </row>
    <row r="194" spans="1:52">
      <c r="A194" s="7"/>
      <c r="B194" s="7"/>
      <c r="C194" s="8"/>
      <c r="D194" s="8"/>
      <c r="E194" s="8"/>
      <c r="F194" s="8"/>
      <c r="G194" s="8"/>
      <c r="H194" s="8"/>
      <c r="I194" s="9"/>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7"/>
      <c r="AI194" s="8"/>
      <c r="AJ194" s="8"/>
      <c r="AK194" s="8"/>
      <c r="AL194" s="8"/>
      <c r="AM194" s="8"/>
      <c r="AN194" s="8"/>
      <c r="AO194" s="8"/>
      <c r="AP194" s="8"/>
      <c r="AQ194" s="8"/>
      <c r="AR194" s="8"/>
      <c r="AS194" s="10"/>
      <c r="AT194" s="8"/>
      <c r="AU194" s="10"/>
      <c r="AV194" s="8"/>
      <c r="AW194" s="10"/>
      <c r="AX194" s="8"/>
      <c r="AY194" s="11"/>
      <c r="AZ194" s="11"/>
    </row>
    <row r="195" spans="1:52">
      <c r="A195" s="7"/>
      <c r="B195" s="7"/>
      <c r="C195" s="8"/>
      <c r="D195" s="8"/>
      <c r="E195" s="8"/>
      <c r="F195" s="8"/>
      <c r="G195" s="8"/>
      <c r="H195" s="8"/>
      <c r="I195" s="9"/>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7"/>
      <c r="AI195" s="8"/>
      <c r="AJ195" s="8"/>
      <c r="AK195" s="8"/>
      <c r="AL195" s="8"/>
      <c r="AM195" s="8"/>
      <c r="AN195" s="8"/>
      <c r="AO195" s="8"/>
      <c r="AP195" s="8"/>
      <c r="AQ195" s="8"/>
      <c r="AR195" s="8"/>
      <c r="AS195" s="10"/>
      <c r="AT195" s="8"/>
      <c r="AU195" s="10"/>
      <c r="AV195" s="8"/>
      <c r="AW195" s="10"/>
      <c r="AX195" s="8"/>
      <c r="AY195" s="11"/>
      <c r="AZ195" s="11"/>
    </row>
    <row r="196" spans="1:52">
      <c r="A196" s="7"/>
      <c r="B196" s="7"/>
      <c r="C196" s="8"/>
      <c r="D196" s="8"/>
      <c r="E196" s="8"/>
      <c r="F196" s="8"/>
      <c r="G196" s="8"/>
      <c r="H196" s="8"/>
      <c r="I196" s="9"/>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7"/>
      <c r="AI196" s="8"/>
      <c r="AJ196" s="8"/>
      <c r="AK196" s="8"/>
      <c r="AL196" s="8"/>
      <c r="AM196" s="8"/>
      <c r="AN196" s="8"/>
      <c r="AO196" s="8"/>
      <c r="AP196" s="8"/>
      <c r="AQ196" s="8"/>
      <c r="AR196" s="8"/>
      <c r="AS196" s="10"/>
      <c r="AT196" s="8"/>
      <c r="AU196" s="10"/>
      <c r="AV196" s="8"/>
      <c r="AW196" s="10"/>
      <c r="AX196" s="8"/>
      <c r="AY196" s="11"/>
      <c r="AZ196" s="11"/>
    </row>
    <row r="197" spans="1:52">
      <c r="A197" s="7"/>
      <c r="B197" s="7"/>
      <c r="C197" s="8"/>
      <c r="D197" s="8"/>
      <c r="E197" s="8"/>
      <c r="F197" s="8"/>
      <c r="G197" s="8"/>
      <c r="H197" s="8"/>
      <c r="I197" s="9"/>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7"/>
      <c r="AI197" s="8"/>
      <c r="AJ197" s="8"/>
      <c r="AK197" s="8"/>
      <c r="AL197" s="8"/>
      <c r="AM197" s="8"/>
      <c r="AN197" s="8"/>
      <c r="AO197" s="8"/>
      <c r="AP197" s="8"/>
      <c r="AQ197" s="8"/>
      <c r="AR197" s="8"/>
      <c r="AS197" s="10"/>
      <c r="AT197" s="8"/>
      <c r="AU197" s="10"/>
      <c r="AV197" s="8"/>
      <c r="AW197" s="10"/>
      <c r="AX197" s="8"/>
      <c r="AY197" s="11"/>
      <c r="AZ197" s="11"/>
    </row>
    <row r="198" spans="1:52">
      <c r="A198" s="7"/>
      <c r="B198" s="7"/>
      <c r="C198" s="8"/>
      <c r="D198" s="8"/>
      <c r="E198" s="8"/>
      <c r="F198" s="8"/>
      <c r="G198" s="8"/>
      <c r="H198" s="8"/>
      <c r="I198" s="9"/>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7"/>
      <c r="AI198" s="8"/>
      <c r="AJ198" s="8"/>
      <c r="AK198" s="8"/>
      <c r="AL198" s="8"/>
      <c r="AM198" s="8"/>
      <c r="AN198" s="8"/>
      <c r="AO198" s="8"/>
      <c r="AP198" s="8"/>
      <c r="AQ198" s="8"/>
      <c r="AR198" s="8"/>
      <c r="AS198" s="10"/>
      <c r="AT198" s="8"/>
      <c r="AU198" s="10"/>
      <c r="AV198" s="8"/>
      <c r="AW198" s="10"/>
      <c r="AX198" s="8"/>
      <c r="AY198" s="11"/>
      <c r="AZ198" s="11"/>
    </row>
    <row r="199" spans="1:52">
      <c r="A199" s="7"/>
      <c r="B199" s="7"/>
      <c r="C199" s="8"/>
      <c r="D199" s="8"/>
      <c r="E199" s="8"/>
      <c r="F199" s="8"/>
      <c r="G199" s="8"/>
      <c r="H199" s="8"/>
      <c r="I199" s="9"/>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7"/>
      <c r="AI199" s="8"/>
      <c r="AJ199" s="8"/>
      <c r="AK199" s="8"/>
      <c r="AL199" s="8"/>
      <c r="AM199" s="8"/>
      <c r="AN199" s="8"/>
      <c r="AO199" s="8"/>
      <c r="AP199" s="8"/>
      <c r="AQ199" s="8"/>
      <c r="AR199" s="8"/>
      <c r="AS199" s="10"/>
      <c r="AT199" s="8"/>
      <c r="AU199" s="10"/>
      <c r="AV199" s="8"/>
      <c r="AW199" s="10"/>
      <c r="AX199" s="8"/>
      <c r="AY199" s="11"/>
      <c r="AZ199" s="11"/>
    </row>
    <row r="200" spans="1:52">
      <c r="A200" s="7"/>
      <c r="B200" s="7"/>
      <c r="C200" s="8"/>
      <c r="D200" s="8"/>
      <c r="E200" s="8"/>
      <c r="F200" s="8"/>
      <c r="G200" s="8"/>
      <c r="H200" s="8"/>
      <c r="I200" s="9"/>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7"/>
      <c r="AI200" s="8"/>
      <c r="AJ200" s="8"/>
      <c r="AK200" s="8"/>
      <c r="AL200" s="8"/>
      <c r="AM200" s="8"/>
      <c r="AN200" s="8"/>
      <c r="AO200" s="8"/>
      <c r="AP200" s="8"/>
      <c r="AQ200" s="8"/>
      <c r="AR200" s="8"/>
      <c r="AS200" s="10"/>
      <c r="AT200" s="8"/>
      <c r="AU200" s="10"/>
      <c r="AV200" s="8"/>
      <c r="AW200" s="10"/>
      <c r="AX200" s="8"/>
      <c r="AY200" s="11"/>
      <c r="AZ200" s="11"/>
    </row>
    <row r="201" spans="1:52">
      <c r="A201" s="7"/>
      <c r="B201" s="7"/>
      <c r="C201" s="8"/>
      <c r="D201" s="8"/>
      <c r="E201" s="8"/>
      <c r="F201" s="8"/>
      <c r="G201" s="8"/>
      <c r="H201" s="8"/>
      <c r="I201" s="9"/>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7"/>
      <c r="AI201" s="8"/>
      <c r="AJ201" s="8"/>
      <c r="AK201" s="8"/>
      <c r="AL201" s="8"/>
      <c r="AM201" s="8"/>
      <c r="AN201" s="8"/>
      <c r="AO201" s="8"/>
      <c r="AP201" s="8"/>
      <c r="AQ201" s="8"/>
      <c r="AR201" s="8"/>
      <c r="AS201" s="10"/>
      <c r="AT201" s="8"/>
      <c r="AU201" s="10"/>
      <c r="AV201" s="8"/>
      <c r="AW201" s="10"/>
      <c r="AX201" s="8"/>
      <c r="AY201" s="11"/>
      <c r="AZ201" s="11"/>
    </row>
    <row r="202" spans="1:52">
      <c r="A202" s="7"/>
      <c r="B202" s="7"/>
      <c r="C202" s="8"/>
      <c r="D202" s="8"/>
      <c r="E202" s="8"/>
      <c r="F202" s="8"/>
      <c r="G202" s="8"/>
      <c r="H202" s="8"/>
      <c r="I202" s="9"/>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7"/>
      <c r="AI202" s="8"/>
      <c r="AJ202" s="8"/>
      <c r="AK202" s="8"/>
      <c r="AL202" s="8"/>
      <c r="AM202" s="8"/>
      <c r="AN202" s="8"/>
      <c r="AO202" s="8"/>
      <c r="AP202" s="8"/>
      <c r="AQ202" s="8"/>
      <c r="AR202" s="8"/>
      <c r="AS202" s="10"/>
      <c r="AT202" s="8"/>
      <c r="AU202" s="10"/>
      <c r="AV202" s="8"/>
      <c r="AW202" s="10"/>
      <c r="AX202" s="8"/>
      <c r="AY202" s="11"/>
      <c r="AZ202" s="11"/>
    </row>
    <row r="203" spans="1:52">
      <c r="A203" s="7"/>
      <c r="B203" s="7"/>
      <c r="C203" s="8"/>
      <c r="D203" s="8"/>
      <c r="E203" s="8"/>
      <c r="F203" s="8"/>
      <c r="G203" s="8"/>
      <c r="H203" s="8"/>
      <c r="I203" s="9"/>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7"/>
      <c r="AI203" s="8"/>
      <c r="AJ203" s="8"/>
      <c r="AK203" s="8"/>
      <c r="AL203" s="8"/>
      <c r="AM203" s="8"/>
      <c r="AN203" s="8"/>
      <c r="AO203" s="8"/>
      <c r="AP203" s="8"/>
      <c r="AQ203" s="8"/>
      <c r="AR203" s="8"/>
      <c r="AS203" s="10"/>
      <c r="AT203" s="8"/>
      <c r="AU203" s="10"/>
      <c r="AV203" s="8"/>
      <c r="AW203" s="10"/>
      <c r="AX203" s="8"/>
      <c r="AY203" s="11"/>
      <c r="AZ203" s="11"/>
    </row>
    <row r="204" spans="1:52">
      <c r="A204" s="7"/>
      <c r="B204" s="7"/>
      <c r="C204" s="8"/>
      <c r="D204" s="8"/>
      <c r="E204" s="8"/>
      <c r="F204" s="8"/>
      <c r="G204" s="8"/>
      <c r="H204" s="8"/>
      <c r="I204" s="9"/>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7"/>
      <c r="AI204" s="8"/>
      <c r="AJ204" s="8"/>
      <c r="AK204" s="8"/>
      <c r="AL204" s="8"/>
      <c r="AM204" s="8"/>
      <c r="AN204" s="8"/>
      <c r="AO204" s="8"/>
      <c r="AP204" s="8"/>
      <c r="AQ204" s="8"/>
      <c r="AR204" s="8"/>
      <c r="AS204" s="10"/>
      <c r="AT204" s="8"/>
      <c r="AU204" s="10"/>
      <c r="AV204" s="8"/>
      <c r="AW204" s="10"/>
      <c r="AX204" s="8"/>
      <c r="AY204" s="11"/>
      <c r="AZ204" s="11"/>
    </row>
    <row r="205" spans="1:52">
      <c r="A205" s="7"/>
      <c r="B205" s="7"/>
      <c r="C205" s="8"/>
      <c r="D205" s="8"/>
      <c r="E205" s="8"/>
      <c r="F205" s="8"/>
      <c r="G205" s="8"/>
      <c r="H205" s="8"/>
      <c r="I205" s="9"/>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7"/>
      <c r="AI205" s="8"/>
      <c r="AJ205" s="8"/>
      <c r="AK205" s="8"/>
      <c r="AL205" s="8"/>
      <c r="AM205" s="8"/>
      <c r="AN205" s="8"/>
      <c r="AO205" s="8"/>
      <c r="AP205" s="8"/>
      <c r="AQ205" s="8"/>
      <c r="AR205" s="8"/>
      <c r="AS205" s="10"/>
      <c r="AT205" s="8"/>
      <c r="AU205" s="10"/>
      <c r="AV205" s="8"/>
      <c r="AW205" s="10"/>
      <c r="AX205" s="8"/>
      <c r="AY205" s="11"/>
      <c r="AZ205" s="11"/>
    </row>
    <row r="206" spans="1:52">
      <c r="A206" s="7"/>
      <c r="B206" s="7"/>
      <c r="C206" s="8"/>
      <c r="D206" s="8"/>
      <c r="E206" s="8"/>
      <c r="F206" s="8"/>
      <c r="G206" s="8"/>
      <c r="H206" s="8"/>
      <c r="I206" s="9"/>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7"/>
      <c r="AI206" s="8"/>
      <c r="AJ206" s="8"/>
      <c r="AK206" s="8"/>
      <c r="AL206" s="8"/>
      <c r="AM206" s="8"/>
      <c r="AN206" s="8"/>
      <c r="AO206" s="8"/>
      <c r="AP206" s="8"/>
      <c r="AQ206" s="8"/>
      <c r="AR206" s="8"/>
      <c r="AS206" s="10"/>
      <c r="AT206" s="8"/>
      <c r="AU206" s="10"/>
      <c r="AV206" s="8"/>
      <c r="AW206" s="10"/>
      <c r="AX206" s="8"/>
      <c r="AY206" s="11"/>
      <c r="AZ206" s="11"/>
    </row>
    <row r="207" spans="1:52">
      <c r="A207" s="7"/>
      <c r="B207" s="7"/>
      <c r="C207" s="8"/>
      <c r="D207" s="8"/>
      <c r="E207" s="8"/>
      <c r="F207" s="8"/>
      <c r="G207" s="8"/>
      <c r="H207" s="8"/>
      <c r="I207" s="9"/>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7"/>
      <c r="AI207" s="8"/>
      <c r="AJ207" s="8"/>
      <c r="AK207" s="8"/>
      <c r="AL207" s="8"/>
      <c r="AM207" s="8"/>
      <c r="AN207" s="8"/>
      <c r="AO207" s="8"/>
      <c r="AP207" s="8"/>
      <c r="AQ207" s="8"/>
      <c r="AR207" s="8"/>
      <c r="AS207" s="10"/>
      <c r="AT207" s="8"/>
      <c r="AU207" s="10"/>
      <c r="AV207" s="8"/>
      <c r="AW207" s="10"/>
      <c r="AX207" s="8"/>
      <c r="AY207" s="11"/>
      <c r="AZ207" s="11"/>
    </row>
    <row r="208" spans="1:52">
      <c r="A208" s="7"/>
      <c r="B208" s="7"/>
      <c r="C208" s="8"/>
      <c r="D208" s="8"/>
      <c r="E208" s="8"/>
      <c r="F208" s="8"/>
      <c r="G208" s="8"/>
      <c r="H208" s="8"/>
      <c r="I208" s="9"/>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7"/>
      <c r="AI208" s="8"/>
      <c r="AJ208" s="8"/>
      <c r="AK208" s="8"/>
      <c r="AL208" s="8"/>
      <c r="AM208" s="8"/>
      <c r="AN208" s="8"/>
      <c r="AO208" s="8"/>
      <c r="AP208" s="8"/>
      <c r="AQ208" s="8"/>
      <c r="AR208" s="8"/>
      <c r="AS208" s="10"/>
      <c r="AT208" s="8"/>
      <c r="AU208" s="10"/>
      <c r="AV208" s="8"/>
      <c r="AW208" s="10"/>
      <c r="AX208" s="8"/>
      <c r="AY208" s="11"/>
      <c r="AZ208" s="11"/>
    </row>
    <row r="209" spans="1:52">
      <c r="A209" s="7"/>
      <c r="B209" s="7"/>
      <c r="C209" s="8"/>
      <c r="D209" s="8"/>
      <c r="E209" s="8"/>
      <c r="F209" s="8"/>
      <c r="G209" s="8"/>
      <c r="H209" s="8"/>
      <c r="I209" s="9"/>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7"/>
      <c r="AI209" s="8"/>
      <c r="AJ209" s="8"/>
      <c r="AK209" s="8"/>
      <c r="AL209" s="8"/>
      <c r="AM209" s="8"/>
      <c r="AN209" s="8"/>
      <c r="AO209" s="8"/>
      <c r="AP209" s="8"/>
      <c r="AQ209" s="8"/>
      <c r="AR209" s="8"/>
      <c r="AS209" s="10"/>
      <c r="AT209" s="8"/>
      <c r="AU209" s="10"/>
      <c r="AV209" s="8"/>
      <c r="AW209" s="10"/>
      <c r="AX209" s="8"/>
      <c r="AY209" s="11"/>
      <c r="AZ209" s="11"/>
    </row>
    <row r="210" spans="1:52">
      <c r="A210" s="7"/>
      <c r="B210" s="7"/>
      <c r="C210" s="8"/>
      <c r="D210" s="8"/>
      <c r="E210" s="8"/>
      <c r="F210" s="8"/>
      <c r="G210" s="8"/>
      <c r="H210" s="8"/>
      <c r="I210" s="9"/>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7"/>
      <c r="AI210" s="8"/>
      <c r="AJ210" s="8"/>
      <c r="AK210" s="8"/>
      <c r="AL210" s="8"/>
      <c r="AM210" s="8"/>
      <c r="AN210" s="8"/>
      <c r="AO210" s="8"/>
      <c r="AP210" s="8"/>
      <c r="AQ210" s="8"/>
      <c r="AR210" s="8"/>
      <c r="AS210" s="10"/>
      <c r="AT210" s="8"/>
      <c r="AU210" s="10"/>
      <c r="AV210" s="8"/>
      <c r="AW210" s="10"/>
      <c r="AX210" s="8"/>
      <c r="AY210" s="11"/>
      <c r="AZ210" s="11"/>
    </row>
    <row r="211" spans="1:52">
      <c r="A211" s="7"/>
      <c r="B211" s="7"/>
      <c r="C211" s="8"/>
      <c r="D211" s="8"/>
      <c r="E211" s="8"/>
      <c r="F211" s="8"/>
      <c r="G211" s="8"/>
      <c r="H211" s="8"/>
      <c r="I211" s="9"/>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7"/>
      <c r="AI211" s="8"/>
      <c r="AJ211" s="8"/>
      <c r="AK211" s="8"/>
      <c r="AL211" s="8"/>
      <c r="AM211" s="8"/>
      <c r="AN211" s="8"/>
      <c r="AO211" s="8"/>
      <c r="AP211" s="8"/>
      <c r="AQ211" s="8"/>
      <c r="AR211" s="8"/>
      <c r="AS211" s="10"/>
      <c r="AT211" s="8"/>
      <c r="AU211" s="10"/>
      <c r="AV211" s="8"/>
      <c r="AW211" s="10"/>
      <c r="AX211" s="8"/>
      <c r="AY211" s="11"/>
      <c r="AZ211" s="11"/>
    </row>
    <row r="212" spans="1:52">
      <c r="A212" s="7"/>
      <c r="B212" s="7"/>
      <c r="C212" s="8"/>
      <c r="D212" s="8"/>
      <c r="E212" s="8"/>
      <c r="F212" s="8"/>
      <c r="G212" s="8"/>
      <c r="H212" s="8"/>
      <c r="I212" s="9"/>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7"/>
      <c r="AI212" s="8"/>
      <c r="AJ212" s="8"/>
      <c r="AK212" s="8"/>
      <c r="AL212" s="8"/>
      <c r="AM212" s="8"/>
      <c r="AN212" s="8"/>
      <c r="AO212" s="8"/>
      <c r="AP212" s="8"/>
      <c r="AQ212" s="8"/>
      <c r="AR212" s="8"/>
      <c r="AS212" s="10"/>
      <c r="AT212" s="8"/>
      <c r="AU212" s="10"/>
      <c r="AV212" s="8"/>
      <c r="AW212" s="10"/>
      <c r="AX212" s="8"/>
      <c r="AY212" s="11"/>
      <c r="AZ212" s="11"/>
    </row>
    <row r="213" spans="1:52">
      <c r="A213" s="7"/>
      <c r="B213" s="7"/>
      <c r="C213" s="8"/>
      <c r="D213" s="8"/>
      <c r="E213" s="8"/>
      <c r="F213" s="8"/>
      <c r="G213" s="8"/>
      <c r="H213" s="8"/>
      <c r="I213" s="9"/>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7"/>
      <c r="AI213" s="8"/>
      <c r="AJ213" s="8"/>
      <c r="AK213" s="8"/>
      <c r="AL213" s="8"/>
      <c r="AM213" s="8"/>
      <c r="AN213" s="8"/>
      <c r="AO213" s="8"/>
      <c r="AP213" s="8"/>
      <c r="AQ213" s="8"/>
      <c r="AR213" s="8"/>
      <c r="AS213" s="10"/>
      <c r="AT213" s="8"/>
      <c r="AU213" s="10"/>
      <c r="AV213" s="8"/>
      <c r="AW213" s="10"/>
      <c r="AX213" s="8"/>
      <c r="AY213" s="11"/>
      <c r="AZ213" s="11"/>
    </row>
    <row r="214" spans="1:52">
      <c r="A214" s="7"/>
      <c r="B214" s="7"/>
      <c r="C214" s="8"/>
      <c r="D214" s="8"/>
      <c r="E214" s="8"/>
      <c r="F214" s="8"/>
      <c r="G214" s="8"/>
      <c r="H214" s="8"/>
      <c r="I214" s="9"/>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7"/>
      <c r="AI214" s="8"/>
      <c r="AJ214" s="8"/>
      <c r="AK214" s="8"/>
      <c r="AL214" s="8"/>
      <c r="AM214" s="8"/>
      <c r="AN214" s="8"/>
      <c r="AO214" s="8"/>
      <c r="AP214" s="8"/>
      <c r="AQ214" s="8"/>
      <c r="AR214" s="8"/>
      <c r="AS214" s="10"/>
      <c r="AT214" s="8"/>
      <c r="AU214" s="10"/>
      <c r="AV214" s="8"/>
      <c r="AW214" s="10"/>
      <c r="AX214" s="8"/>
      <c r="AY214" s="11"/>
      <c r="AZ214" s="11"/>
    </row>
    <row r="215" spans="1:52">
      <c r="A215" s="7"/>
      <c r="B215" s="7"/>
      <c r="C215" s="8"/>
      <c r="D215" s="8"/>
      <c r="E215" s="8"/>
      <c r="F215" s="8"/>
      <c r="G215" s="8"/>
      <c r="H215" s="8"/>
      <c r="I215" s="9"/>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7"/>
      <c r="AI215" s="8"/>
      <c r="AJ215" s="8"/>
      <c r="AK215" s="8"/>
      <c r="AL215" s="8"/>
      <c r="AM215" s="8"/>
      <c r="AN215" s="8"/>
      <c r="AO215" s="8"/>
      <c r="AP215" s="8"/>
      <c r="AQ215" s="8"/>
      <c r="AR215" s="8"/>
      <c r="AS215" s="10"/>
      <c r="AT215" s="8"/>
      <c r="AU215" s="10"/>
      <c r="AV215" s="8"/>
      <c r="AW215" s="10"/>
      <c r="AX215" s="8"/>
      <c r="AY215" s="11"/>
      <c r="AZ215" s="11"/>
    </row>
    <row r="216" spans="1:52">
      <c r="A216" s="7"/>
      <c r="B216" s="7"/>
      <c r="C216" s="8"/>
      <c r="D216" s="8"/>
      <c r="E216" s="8"/>
      <c r="F216" s="8"/>
      <c r="G216" s="8"/>
      <c r="H216" s="8"/>
      <c r="I216" s="9"/>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7"/>
      <c r="AI216" s="8"/>
      <c r="AJ216" s="8"/>
      <c r="AK216" s="8"/>
      <c r="AL216" s="8"/>
      <c r="AM216" s="8"/>
      <c r="AN216" s="8"/>
      <c r="AO216" s="8"/>
      <c r="AP216" s="8"/>
      <c r="AQ216" s="8"/>
      <c r="AR216" s="8"/>
      <c r="AS216" s="10"/>
      <c r="AT216" s="8"/>
      <c r="AU216" s="10"/>
      <c r="AV216" s="8"/>
      <c r="AW216" s="10"/>
      <c r="AX216" s="8"/>
      <c r="AY216" s="11"/>
      <c r="AZ216" s="11"/>
    </row>
    <row r="217" spans="1:52">
      <c r="A217" s="7"/>
      <c r="B217" s="7"/>
      <c r="C217" s="8"/>
      <c r="D217" s="8"/>
      <c r="E217" s="8"/>
      <c r="F217" s="8"/>
      <c r="G217" s="8"/>
      <c r="H217" s="8"/>
      <c r="I217" s="9"/>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7"/>
      <c r="AI217" s="8"/>
      <c r="AJ217" s="8"/>
      <c r="AK217" s="8"/>
      <c r="AL217" s="8"/>
      <c r="AM217" s="8"/>
      <c r="AN217" s="8"/>
      <c r="AO217" s="8"/>
      <c r="AP217" s="8"/>
      <c r="AQ217" s="8"/>
      <c r="AR217" s="8"/>
      <c r="AS217" s="10"/>
      <c r="AT217" s="8"/>
      <c r="AU217" s="10"/>
      <c r="AV217" s="8"/>
      <c r="AW217" s="10"/>
      <c r="AX217" s="8"/>
      <c r="AY217" s="11"/>
      <c r="AZ217" s="11"/>
    </row>
    <row r="218" spans="1:52">
      <c r="A218" s="7"/>
      <c r="B218" s="7"/>
      <c r="C218" s="8"/>
      <c r="D218" s="8"/>
      <c r="E218" s="8"/>
      <c r="F218" s="8"/>
      <c r="G218" s="8"/>
      <c r="H218" s="8"/>
      <c r="I218" s="9"/>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7"/>
      <c r="AI218" s="8"/>
      <c r="AJ218" s="8"/>
      <c r="AK218" s="8"/>
      <c r="AL218" s="8"/>
      <c r="AM218" s="8"/>
      <c r="AN218" s="8"/>
      <c r="AO218" s="8"/>
      <c r="AP218" s="8"/>
      <c r="AQ218" s="8"/>
      <c r="AR218" s="8"/>
      <c r="AS218" s="10"/>
      <c r="AT218" s="8"/>
      <c r="AU218" s="10"/>
      <c r="AV218" s="8"/>
      <c r="AW218" s="10"/>
      <c r="AX218" s="8"/>
      <c r="AY218" s="11"/>
      <c r="AZ218" s="11"/>
    </row>
    <row r="219" spans="1:52">
      <c r="A219" s="7"/>
      <c r="B219" s="7"/>
      <c r="C219" s="8"/>
      <c r="D219" s="8"/>
      <c r="E219" s="8"/>
      <c r="F219" s="8"/>
      <c r="G219" s="8"/>
      <c r="H219" s="8"/>
      <c r="I219" s="9"/>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7"/>
      <c r="AI219" s="8"/>
      <c r="AJ219" s="8"/>
      <c r="AK219" s="8"/>
      <c r="AL219" s="8"/>
      <c r="AM219" s="8"/>
      <c r="AN219" s="8"/>
      <c r="AO219" s="8"/>
      <c r="AP219" s="8"/>
      <c r="AQ219" s="8"/>
      <c r="AR219" s="8"/>
      <c r="AS219" s="10"/>
      <c r="AT219" s="8"/>
      <c r="AU219" s="10"/>
      <c r="AV219" s="8"/>
      <c r="AW219" s="10"/>
      <c r="AX219" s="8"/>
      <c r="AY219" s="11"/>
      <c r="AZ219" s="11"/>
    </row>
    <row r="220" spans="1:52">
      <c r="A220" s="7"/>
      <c r="B220" s="7"/>
      <c r="C220" s="8"/>
      <c r="D220" s="8"/>
      <c r="E220" s="8"/>
      <c r="F220" s="8"/>
      <c r="G220" s="8"/>
      <c r="H220" s="8"/>
      <c r="I220" s="9"/>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7"/>
      <c r="AI220" s="8"/>
      <c r="AJ220" s="8"/>
      <c r="AK220" s="8"/>
      <c r="AL220" s="8"/>
      <c r="AM220" s="8"/>
      <c r="AN220" s="8"/>
      <c r="AO220" s="8"/>
      <c r="AP220" s="8"/>
      <c r="AQ220" s="8"/>
      <c r="AR220" s="8"/>
      <c r="AS220" s="10"/>
      <c r="AT220" s="8"/>
      <c r="AU220" s="10"/>
      <c r="AV220" s="8"/>
      <c r="AW220" s="10"/>
      <c r="AX220" s="8"/>
      <c r="AY220" s="11"/>
      <c r="AZ220" s="11"/>
    </row>
    <row r="221" spans="1:52">
      <c r="A221" s="7"/>
      <c r="B221" s="7"/>
      <c r="C221" s="8"/>
      <c r="D221" s="8"/>
      <c r="E221" s="8"/>
      <c r="F221" s="8"/>
      <c r="G221" s="8"/>
      <c r="H221" s="8"/>
      <c r="I221" s="9"/>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7"/>
      <c r="AI221" s="8"/>
      <c r="AJ221" s="8"/>
      <c r="AK221" s="8"/>
      <c r="AL221" s="8"/>
      <c r="AM221" s="8"/>
      <c r="AN221" s="8"/>
      <c r="AO221" s="8"/>
      <c r="AP221" s="8"/>
      <c r="AQ221" s="8"/>
      <c r="AR221" s="8"/>
      <c r="AS221" s="10"/>
      <c r="AT221" s="8"/>
      <c r="AU221" s="10"/>
      <c r="AV221" s="8"/>
      <c r="AW221" s="10"/>
      <c r="AX221" s="8"/>
      <c r="AY221" s="11"/>
      <c r="AZ221" s="11"/>
    </row>
    <row r="222" spans="1:52">
      <c r="A222" s="7"/>
      <c r="B222" s="7"/>
      <c r="C222" s="8"/>
      <c r="D222" s="8"/>
      <c r="E222" s="8"/>
      <c r="F222" s="8"/>
      <c r="G222" s="8"/>
      <c r="H222" s="8"/>
      <c r="I222" s="9"/>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7"/>
      <c r="AI222" s="8"/>
      <c r="AJ222" s="8"/>
      <c r="AK222" s="8"/>
      <c r="AL222" s="8"/>
      <c r="AM222" s="8"/>
      <c r="AN222" s="8"/>
      <c r="AO222" s="8"/>
      <c r="AP222" s="8"/>
      <c r="AQ222" s="8"/>
      <c r="AR222" s="8"/>
      <c r="AS222" s="10"/>
      <c r="AT222" s="8"/>
      <c r="AU222" s="10"/>
      <c r="AV222" s="8"/>
      <c r="AW222" s="10"/>
      <c r="AX222" s="8"/>
      <c r="AY222" s="11"/>
      <c r="AZ222" s="11"/>
    </row>
    <row r="223" spans="1:52">
      <c r="A223" s="7"/>
      <c r="B223" s="7"/>
      <c r="C223" s="8"/>
      <c r="D223" s="8"/>
      <c r="E223" s="8"/>
      <c r="F223" s="8"/>
      <c r="G223" s="8"/>
      <c r="H223" s="8"/>
      <c r="I223" s="9"/>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7"/>
      <c r="AI223" s="8"/>
      <c r="AJ223" s="8"/>
      <c r="AK223" s="8"/>
      <c r="AL223" s="8"/>
      <c r="AM223" s="8"/>
      <c r="AN223" s="8"/>
      <c r="AO223" s="8"/>
      <c r="AP223" s="8"/>
      <c r="AQ223" s="8"/>
      <c r="AR223" s="8"/>
      <c r="AS223" s="10"/>
      <c r="AT223" s="8"/>
      <c r="AU223" s="10"/>
      <c r="AV223" s="8"/>
      <c r="AW223" s="10"/>
      <c r="AX223" s="8"/>
      <c r="AY223" s="11"/>
      <c r="AZ223" s="11"/>
    </row>
    <row r="224" spans="1:52">
      <c r="A224" s="7"/>
      <c r="B224" s="7"/>
      <c r="C224" s="8"/>
      <c r="D224" s="8"/>
      <c r="E224" s="8"/>
      <c r="F224" s="8"/>
      <c r="G224" s="8"/>
      <c r="H224" s="8"/>
      <c r="I224" s="9"/>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7"/>
      <c r="AI224" s="8"/>
      <c r="AJ224" s="8"/>
      <c r="AK224" s="8"/>
      <c r="AL224" s="8"/>
      <c r="AM224" s="8"/>
      <c r="AN224" s="8"/>
      <c r="AO224" s="8"/>
      <c r="AP224" s="8"/>
      <c r="AQ224" s="8"/>
      <c r="AR224" s="8"/>
      <c r="AS224" s="10"/>
      <c r="AT224" s="8"/>
      <c r="AU224" s="10"/>
      <c r="AV224" s="8"/>
      <c r="AW224" s="10"/>
      <c r="AX224" s="8"/>
      <c r="AY224" s="11"/>
      <c r="AZ224" s="11"/>
    </row>
    <row r="225" spans="1:52">
      <c r="A225" s="7"/>
      <c r="B225" s="7"/>
      <c r="C225" s="8"/>
      <c r="D225" s="8"/>
      <c r="E225" s="8"/>
      <c r="F225" s="8"/>
      <c r="G225" s="8"/>
      <c r="H225" s="8"/>
      <c r="I225" s="9"/>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7"/>
      <c r="AI225" s="8"/>
      <c r="AJ225" s="8"/>
      <c r="AK225" s="8"/>
      <c r="AL225" s="8"/>
      <c r="AM225" s="8"/>
      <c r="AN225" s="8"/>
      <c r="AO225" s="8"/>
      <c r="AP225" s="8"/>
      <c r="AQ225" s="8"/>
      <c r="AR225" s="8"/>
      <c r="AS225" s="10"/>
      <c r="AT225" s="8"/>
      <c r="AU225" s="10"/>
      <c r="AV225" s="8"/>
      <c r="AW225" s="10"/>
      <c r="AX225" s="8"/>
      <c r="AY225" s="11"/>
      <c r="AZ225" s="11"/>
    </row>
    <row r="226" spans="1:52">
      <c r="A226" s="7"/>
      <c r="B226" s="7"/>
      <c r="C226" s="8"/>
      <c r="D226" s="8"/>
      <c r="E226" s="8"/>
      <c r="F226" s="8"/>
      <c r="G226" s="8"/>
      <c r="H226" s="8"/>
      <c r="I226" s="9"/>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7"/>
      <c r="AI226" s="8"/>
      <c r="AJ226" s="8"/>
      <c r="AK226" s="8"/>
      <c r="AL226" s="8"/>
      <c r="AM226" s="8"/>
      <c r="AN226" s="8"/>
      <c r="AO226" s="8"/>
      <c r="AP226" s="8"/>
      <c r="AQ226" s="8"/>
      <c r="AR226" s="8"/>
      <c r="AS226" s="10"/>
      <c r="AT226" s="8"/>
      <c r="AU226" s="10"/>
      <c r="AV226" s="8"/>
      <c r="AW226" s="10"/>
      <c r="AX226" s="8"/>
      <c r="AY226" s="11"/>
      <c r="AZ226" s="11"/>
    </row>
    <row r="227" spans="1:52">
      <c r="A227" s="7"/>
      <c r="B227" s="7"/>
      <c r="C227" s="8"/>
      <c r="D227" s="8"/>
      <c r="E227" s="8"/>
      <c r="F227" s="8"/>
      <c r="G227" s="8"/>
      <c r="H227" s="8"/>
      <c r="I227" s="9"/>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7"/>
      <c r="AI227" s="8"/>
      <c r="AJ227" s="8"/>
      <c r="AK227" s="8"/>
      <c r="AL227" s="8"/>
      <c r="AM227" s="8"/>
      <c r="AN227" s="8"/>
      <c r="AO227" s="8"/>
      <c r="AP227" s="8"/>
      <c r="AQ227" s="8"/>
      <c r="AR227" s="8"/>
      <c r="AS227" s="10"/>
      <c r="AT227" s="8"/>
      <c r="AU227" s="10"/>
      <c r="AV227" s="8"/>
      <c r="AW227" s="10"/>
      <c r="AX227" s="8"/>
      <c r="AY227" s="11"/>
      <c r="AZ227" s="11"/>
    </row>
    <row r="228" spans="1:52">
      <c r="A228" s="7"/>
      <c r="B228" s="7"/>
      <c r="C228" s="8"/>
      <c r="D228" s="8"/>
      <c r="E228" s="8"/>
      <c r="F228" s="8"/>
      <c r="G228" s="8"/>
      <c r="H228" s="8"/>
      <c r="I228" s="9"/>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7"/>
      <c r="AI228" s="8"/>
      <c r="AJ228" s="8"/>
      <c r="AK228" s="8"/>
      <c r="AL228" s="8"/>
      <c r="AM228" s="8"/>
      <c r="AN228" s="8"/>
      <c r="AO228" s="8"/>
      <c r="AP228" s="8"/>
      <c r="AQ228" s="8"/>
      <c r="AR228" s="8"/>
      <c r="AS228" s="10"/>
      <c r="AT228" s="8"/>
      <c r="AU228" s="10"/>
      <c r="AV228" s="8"/>
      <c r="AW228" s="10"/>
      <c r="AX228" s="8"/>
      <c r="AY228" s="11"/>
      <c r="AZ228" s="11"/>
    </row>
    <row r="229" spans="1:52">
      <c r="A229" s="7"/>
      <c r="B229" s="7"/>
      <c r="C229" s="8"/>
      <c r="D229" s="8"/>
      <c r="E229" s="8"/>
      <c r="F229" s="8"/>
      <c r="G229" s="8"/>
      <c r="H229" s="8"/>
      <c r="I229" s="9"/>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7"/>
      <c r="AI229" s="8"/>
      <c r="AJ229" s="8"/>
      <c r="AK229" s="8"/>
      <c r="AL229" s="8"/>
      <c r="AM229" s="8"/>
      <c r="AN229" s="8"/>
      <c r="AO229" s="8"/>
      <c r="AP229" s="8"/>
      <c r="AQ229" s="8"/>
      <c r="AR229" s="8"/>
      <c r="AS229" s="10"/>
      <c r="AT229" s="8"/>
      <c r="AU229" s="10"/>
      <c r="AV229" s="8"/>
      <c r="AW229" s="10"/>
      <c r="AX229" s="8"/>
      <c r="AY229" s="11"/>
      <c r="AZ229" s="11"/>
    </row>
    <row r="230" spans="1:52">
      <c r="A230" s="7"/>
      <c r="B230" s="7"/>
      <c r="C230" s="8"/>
      <c r="D230" s="8"/>
      <c r="E230" s="8"/>
      <c r="F230" s="8"/>
      <c r="G230" s="8"/>
      <c r="H230" s="8"/>
      <c r="I230" s="9"/>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7"/>
      <c r="AI230" s="8"/>
      <c r="AJ230" s="8"/>
      <c r="AK230" s="8"/>
      <c r="AL230" s="8"/>
      <c r="AM230" s="8"/>
      <c r="AN230" s="8"/>
      <c r="AO230" s="8"/>
      <c r="AP230" s="8"/>
      <c r="AQ230" s="8"/>
      <c r="AR230" s="8"/>
      <c r="AS230" s="10"/>
      <c r="AT230" s="8"/>
      <c r="AU230" s="10"/>
      <c r="AV230" s="8"/>
      <c r="AW230" s="10"/>
      <c r="AX230" s="8"/>
      <c r="AY230" s="11"/>
      <c r="AZ230" s="11"/>
    </row>
    <row r="231" spans="1:52">
      <c r="A231" s="7"/>
      <c r="B231" s="7"/>
      <c r="C231" s="8"/>
      <c r="D231" s="8"/>
      <c r="E231" s="8"/>
      <c r="F231" s="8"/>
      <c r="G231" s="8"/>
      <c r="H231" s="8"/>
      <c r="I231" s="9"/>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7"/>
      <c r="AI231" s="8"/>
      <c r="AJ231" s="8"/>
      <c r="AK231" s="8"/>
      <c r="AL231" s="8"/>
      <c r="AM231" s="8"/>
      <c r="AN231" s="8"/>
      <c r="AO231" s="8"/>
      <c r="AP231" s="8"/>
      <c r="AQ231" s="8"/>
      <c r="AR231" s="8"/>
      <c r="AS231" s="10"/>
      <c r="AT231" s="8"/>
      <c r="AU231" s="10"/>
      <c r="AV231" s="8"/>
      <c r="AW231" s="10"/>
      <c r="AX231" s="8"/>
      <c r="AY231" s="11"/>
      <c r="AZ231" s="11"/>
    </row>
    <row r="232" spans="1:52">
      <c r="A232" s="7"/>
      <c r="B232" s="7"/>
      <c r="C232" s="8"/>
      <c r="D232" s="8"/>
      <c r="E232" s="8"/>
      <c r="F232" s="8"/>
      <c r="G232" s="8"/>
      <c r="H232" s="8"/>
      <c r="I232" s="9"/>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7"/>
      <c r="AI232" s="8"/>
      <c r="AJ232" s="8"/>
      <c r="AK232" s="8"/>
      <c r="AL232" s="8"/>
      <c r="AM232" s="8"/>
      <c r="AN232" s="8"/>
      <c r="AO232" s="8"/>
      <c r="AP232" s="8"/>
      <c r="AQ232" s="8"/>
      <c r="AR232" s="8"/>
      <c r="AS232" s="10"/>
      <c r="AT232" s="8"/>
      <c r="AU232" s="10"/>
      <c r="AV232" s="8"/>
      <c r="AW232" s="10"/>
      <c r="AX232" s="8"/>
      <c r="AY232" s="11"/>
      <c r="AZ232" s="11"/>
    </row>
    <row r="233" spans="1:52">
      <c r="A233" s="7"/>
      <c r="B233" s="7"/>
      <c r="C233" s="8"/>
      <c r="D233" s="8"/>
      <c r="E233" s="8"/>
      <c r="F233" s="8"/>
      <c r="G233" s="8"/>
      <c r="H233" s="8"/>
      <c r="I233" s="9"/>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7"/>
      <c r="AI233" s="8"/>
      <c r="AJ233" s="8"/>
      <c r="AK233" s="8"/>
      <c r="AL233" s="8"/>
      <c r="AM233" s="8"/>
      <c r="AN233" s="8"/>
      <c r="AO233" s="8"/>
      <c r="AP233" s="8"/>
      <c r="AQ233" s="8"/>
      <c r="AR233" s="8"/>
      <c r="AS233" s="10"/>
      <c r="AT233" s="8"/>
      <c r="AU233" s="10"/>
      <c r="AV233" s="8"/>
      <c r="AW233" s="10"/>
      <c r="AX233" s="8"/>
      <c r="AY233" s="11"/>
      <c r="AZ233" s="11"/>
    </row>
    <row r="234" spans="1:52">
      <c r="A234" s="7"/>
      <c r="B234" s="7"/>
      <c r="C234" s="8"/>
      <c r="D234" s="8"/>
      <c r="E234" s="8"/>
      <c r="F234" s="8"/>
      <c r="G234" s="8"/>
      <c r="H234" s="8"/>
      <c r="I234" s="9"/>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7"/>
      <c r="AI234" s="8"/>
      <c r="AJ234" s="8"/>
      <c r="AK234" s="8"/>
      <c r="AL234" s="8"/>
      <c r="AM234" s="8"/>
      <c r="AN234" s="8"/>
      <c r="AO234" s="8"/>
      <c r="AP234" s="8"/>
      <c r="AQ234" s="8"/>
      <c r="AR234" s="8"/>
      <c r="AS234" s="10"/>
      <c r="AT234" s="8"/>
      <c r="AU234" s="10"/>
      <c r="AV234" s="8"/>
      <c r="AW234" s="10"/>
      <c r="AX234" s="8"/>
      <c r="AY234" s="11"/>
      <c r="AZ234" s="11"/>
    </row>
    <row r="235" spans="1:52">
      <c r="A235" s="7"/>
      <c r="B235" s="7"/>
      <c r="C235" s="8"/>
      <c r="D235" s="8"/>
      <c r="E235" s="8"/>
      <c r="F235" s="8"/>
      <c r="G235" s="8"/>
      <c r="H235" s="8"/>
      <c r="I235" s="9"/>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7"/>
      <c r="AI235" s="8"/>
      <c r="AJ235" s="8"/>
      <c r="AK235" s="8"/>
      <c r="AL235" s="8"/>
      <c r="AM235" s="8"/>
      <c r="AN235" s="8"/>
      <c r="AO235" s="8"/>
      <c r="AP235" s="8"/>
      <c r="AQ235" s="8"/>
      <c r="AR235" s="8"/>
      <c r="AS235" s="10"/>
      <c r="AT235" s="8"/>
      <c r="AU235" s="10"/>
      <c r="AV235" s="8"/>
      <c r="AW235" s="10"/>
      <c r="AX235" s="8"/>
      <c r="AY235" s="11"/>
      <c r="AZ235" s="11"/>
    </row>
    <row r="236" spans="1:52">
      <c r="A236" s="7"/>
      <c r="B236" s="7"/>
      <c r="C236" s="8"/>
      <c r="D236" s="8"/>
      <c r="E236" s="8"/>
      <c r="F236" s="8"/>
      <c r="G236" s="8"/>
      <c r="H236" s="8"/>
      <c r="I236" s="9"/>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7"/>
      <c r="AI236" s="8"/>
      <c r="AJ236" s="8"/>
      <c r="AK236" s="8"/>
      <c r="AL236" s="8"/>
      <c r="AM236" s="8"/>
      <c r="AN236" s="8"/>
      <c r="AO236" s="8"/>
      <c r="AP236" s="8"/>
      <c r="AQ236" s="8"/>
      <c r="AR236" s="8"/>
      <c r="AS236" s="10"/>
      <c r="AT236" s="8"/>
      <c r="AU236" s="10"/>
      <c r="AV236" s="8"/>
      <c r="AW236" s="10"/>
      <c r="AX236" s="8"/>
      <c r="AY236" s="11"/>
      <c r="AZ236" s="11"/>
    </row>
    <row r="237" spans="1:52">
      <c r="A237" s="7"/>
      <c r="B237" s="7"/>
      <c r="C237" s="8"/>
      <c r="D237" s="8"/>
      <c r="E237" s="8"/>
      <c r="F237" s="8"/>
      <c r="G237" s="8"/>
      <c r="H237" s="8"/>
      <c r="I237" s="9"/>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7"/>
      <c r="AI237" s="8"/>
      <c r="AJ237" s="8"/>
      <c r="AK237" s="8"/>
      <c r="AL237" s="8"/>
      <c r="AM237" s="8"/>
      <c r="AN237" s="8"/>
      <c r="AO237" s="8"/>
      <c r="AP237" s="8"/>
      <c r="AQ237" s="8"/>
      <c r="AR237" s="8"/>
      <c r="AS237" s="10"/>
      <c r="AT237" s="8"/>
      <c r="AU237" s="10"/>
      <c r="AV237" s="8"/>
      <c r="AW237" s="10"/>
      <c r="AX237" s="8"/>
      <c r="AY237" s="11"/>
      <c r="AZ237" s="11"/>
    </row>
    <row r="238" spans="1:52">
      <c r="A238" s="7"/>
      <c r="B238" s="7"/>
      <c r="C238" s="8"/>
      <c r="D238" s="8"/>
      <c r="E238" s="8"/>
      <c r="F238" s="8"/>
      <c r="G238" s="8"/>
      <c r="H238" s="8"/>
      <c r="I238" s="9"/>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7"/>
      <c r="AI238" s="8"/>
      <c r="AJ238" s="8"/>
      <c r="AK238" s="8"/>
      <c r="AL238" s="8"/>
      <c r="AM238" s="8"/>
      <c r="AN238" s="8"/>
      <c r="AO238" s="8"/>
      <c r="AP238" s="8"/>
      <c r="AQ238" s="8"/>
      <c r="AR238" s="8"/>
      <c r="AS238" s="10"/>
      <c r="AT238" s="8"/>
      <c r="AU238" s="10"/>
      <c r="AV238" s="8"/>
      <c r="AW238" s="10"/>
      <c r="AX238" s="8"/>
      <c r="AY238" s="11"/>
      <c r="AZ238" s="11"/>
    </row>
    <row r="239" spans="1:52">
      <c r="A239" s="7"/>
      <c r="B239" s="7"/>
      <c r="C239" s="8"/>
      <c r="D239" s="8"/>
      <c r="E239" s="8"/>
      <c r="F239" s="8"/>
      <c r="G239" s="8"/>
      <c r="H239" s="8"/>
      <c r="I239" s="9"/>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7"/>
      <c r="AI239" s="8"/>
      <c r="AJ239" s="8"/>
      <c r="AK239" s="8"/>
      <c r="AL239" s="8"/>
      <c r="AM239" s="8"/>
      <c r="AN239" s="8"/>
      <c r="AO239" s="8"/>
      <c r="AP239" s="8"/>
      <c r="AQ239" s="8"/>
      <c r="AR239" s="8"/>
      <c r="AS239" s="10"/>
      <c r="AT239" s="8"/>
      <c r="AU239" s="10"/>
      <c r="AV239" s="8"/>
      <c r="AW239" s="10"/>
      <c r="AX239" s="8"/>
      <c r="AY239" s="11"/>
      <c r="AZ239" s="11"/>
    </row>
    <row r="240" spans="1:52">
      <c r="A240" s="7"/>
      <c r="B240" s="7"/>
      <c r="C240" s="8"/>
      <c r="D240" s="8"/>
      <c r="E240" s="8"/>
      <c r="F240" s="8"/>
      <c r="G240" s="8"/>
      <c r="H240" s="8"/>
      <c r="I240" s="9"/>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7"/>
      <c r="AI240" s="8"/>
      <c r="AJ240" s="8"/>
      <c r="AK240" s="8"/>
      <c r="AL240" s="8"/>
      <c r="AM240" s="8"/>
      <c r="AN240" s="8"/>
      <c r="AO240" s="8"/>
      <c r="AP240" s="8"/>
      <c r="AQ240" s="8"/>
      <c r="AR240" s="8"/>
      <c r="AS240" s="10"/>
      <c r="AT240" s="8"/>
      <c r="AU240" s="10"/>
      <c r="AV240" s="8"/>
      <c r="AW240" s="10"/>
      <c r="AX240" s="8"/>
      <c r="AY240" s="11"/>
      <c r="AZ240" s="11"/>
    </row>
    <row r="241" spans="1:52">
      <c r="A241" s="7"/>
      <c r="B241" s="7"/>
      <c r="C241" s="8"/>
      <c r="D241" s="8"/>
      <c r="E241" s="8"/>
      <c r="F241" s="8"/>
      <c r="G241" s="8"/>
      <c r="H241" s="8"/>
      <c r="I241" s="9"/>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7"/>
      <c r="AI241" s="8"/>
      <c r="AJ241" s="8"/>
      <c r="AK241" s="8"/>
      <c r="AL241" s="8"/>
      <c r="AM241" s="8"/>
      <c r="AN241" s="8"/>
      <c r="AO241" s="8"/>
      <c r="AP241" s="8"/>
      <c r="AQ241" s="8"/>
      <c r="AR241" s="8"/>
      <c r="AS241" s="10"/>
      <c r="AT241" s="8"/>
      <c r="AU241" s="10"/>
      <c r="AV241" s="8"/>
      <c r="AW241" s="10"/>
      <c r="AX241" s="8"/>
      <c r="AY241" s="11"/>
      <c r="AZ241" s="11"/>
    </row>
    <row r="242" spans="1:52">
      <c r="A242" s="7"/>
      <c r="B242" s="7"/>
      <c r="C242" s="8"/>
      <c r="D242" s="8"/>
      <c r="E242" s="8"/>
      <c r="F242" s="8"/>
      <c r="G242" s="8"/>
      <c r="H242" s="8"/>
      <c r="I242" s="9"/>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7"/>
      <c r="AI242" s="8"/>
      <c r="AJ242" s="8"/>
      <c r="AK242" s="8"/>
      <c r="AL242" s="8"/>
      <c r="AM242" s="8"/>
      <c r="AN242" s="8"/>
      <c r="AO242" s="8"/>
      <c r="AP242" s="8"/>
      <c r="AQ242" s="8"/>
      <c r="AR242" s="8"/>
      <c r="AS242" s="10"/>
      <c r="AT242" s="8"/>
      <c r="AU242" s="10"/>
      <c r="AV242" s="8"/>
      <c r="AW242" s="10"/>
      <c r="AX242" s="8"/>
      <c r="AY242" s="11"/>
      <c r="AZ242" s="11"/>
    </row>
    <row r="243" spans="1:52">
      <c r="A243" s="7"/>
      <c r="B243" s="7"/>
      <c r="C243" s="8"/>
      <c r="D243" s="8"/>
      <c r="E243" s="8"/>
      <c r="F243" s="8"/>
      <c r="G243" s="8"/>
      <c r="H243" s="8"/>
      <c r="I243" s="9"/>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7"/>
      <c r="AI243" s="8"/>
      <c r="AJ243" s="8"/>
      <c r="AK243" s="8"/>
      <c r="AL243" s="8"/>
      <c r="AM243" s="8"/>
      <c r="AN243" s="8"/>
      <c r="AO243" s="8"/>
      <c r="AP243" s="8"/>
      <c r="AQ243" s="8"/>
      <c r="AR243" s="8"/>
      <c r="AS243" s="10"/>
      <c r="AT243" s="8"/>
      <c r="AU243" s="10"/>
      <c r="AV243" s="8"/>
      <c r="AW243" s="10"/>
      <c r="AX243" s="8"/>
      <c r="AY243" s="11"/>
      <c r="AZ243" s="11"/>
    </row>
    <row r="244" spans="1:52">
      <c r="A244" s="7"/>
      <c r="B244" s="7"/>
      <c r="C244" s="8"/>
      <c r="D244" s="8"/>
      <c r="E244" s="8"/>
      <c r="F244" s="8"/>
      <c r="G244" s="8"/>
      <c r="H244" s="8"/>
      <c r="I244" s="9"/>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7"/>
      <c r="AI244" s="8"/>
      <c r="AJ244" s="8"/>
      <c r="AK244" s="8"/>
      <c r="AL244" s="8"/>
      <c r="AM244" s="8"/>
      <c r="AN244" s="8"/>
      <c r="AO244" s="8"/>
      <c r="AP244" s="8"/>
      <c r="AQ244" s="8"/>
      <c r="AR244" s="8"/>
      <c r="AS244" s="10"/>
      <c r="AT244" s="8"/>
      <c r="AU244" s="10"/>
      <c r="AV244" s="8"/>
      <c r="AW244" s="10"/>
      <c r="AX244" s="8"/>
      <c r="AY244" s="11"/>
      <c r="AZ244" s="11"/>
    </row>
    <row r="245" spans="1:52">
      <c r="A245" s="7"/>
      <c r="B245" s="7"/>
      <c r="C245" s="8"/>
      <c r="D245" s="8"/>
      <c r="E245" s="8"/>
      <c r="F245" s="8"/>
      <c r="G245" s="8"/>
      <c r="H245" s="8"/>
      <c r="I245" s="9"/>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7"/>
      <c r="AI245" s="8"/>
      <c r="AJ245" s="8"/>
      <c r="AK245" s="8"/>
      <c r="AL245" s="8"/>
      <c r="AM245" s="8"/>
      <c r="AN245" s="8"/>
      <c r="AO245" s="8"/>
      <c r="AP245" s="8"/>
      <c r="AQ245" s="8"/>
      <c r="AR245" s="8"/>
      <c r="AS245" s="10"/>
      <c r="AT245" s="8"/>
      <c r="AU245" s="10"/>
      <c r="AV245" s="8"/>
      <c r="AW245" s="10"/>
      <c r="AX245" s="8"/>
      <c r="AY245" s="11"/>
      <c r="AZ245" s="11"/>
    </row>
    <row r="246" spans="1:52">
      <c r="A246" s="7"/>
      <c r="B246" s="7"/>
      <c r="C246" s="8"/>
      <c r="D246" s="8"/>
      <c r="E246" s="8"/>
      <c r="F246" s="8"/>
      <c r="G246" s="8"/>
      <c r="H246" s="8"/>
      <c r="I246" s="9"/>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7"/>
      <c r="AI246" s="8"/>
      <c r="AJ246" s="8"/>
      <c r="AK246" s="8"/>
      <c r="AL246" s="8"/>
      <c r="AM246" s="8"/>
      <c r="AN246" s="8"/>
      <c r="AO246" s="8"/>
      <c r="AP246" s="8"/>
      <c r="AQ246" s="8"/>
      <c r="AR246" s="8"/>
      <c r="AS246" s="10"/>
      <c r="AT246" s="8"/>
      <c r="AU246" s="10"/>
      <c r="AV246" s="8"/>
      <c r="AW246" s="10"/>
      <c r="AX246" s="8"/>
      <c r="AY246" s="11"/>
      <c r="AZ246" s="11"/>
    </row>
    <row r="247" spans="1:52">
      <c r="A247" s="7"/>
      <c r="B247" s="7"/>
      <c r="C247" s="8"/>
      <c r="D247" s="8"/>
      <c r="E247" s="8"/>
      <c r="F247" s="8"/>
      <c r="G247" s="8"/>
      <c r="H247" s="8"/>
      <c r="I247" s="9"/>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7"/>
      <c r="AI247" s="8"/>
      <c r="AJ247" s="8"/>
      <c r="AK247" s="8"/>
      <c r="AL247" s="8"/>
      <c r="AM247" s="8"/>
      <c r="AN247" s="8"/>
      <c r="AO247" s="8"/>
      <c r="AP247" s="8"/>
      <c r="AQ247" s="8"/>
      <c r="AR247" s="8"/>
      <c r="AS247" s="10"/>
      <c r="AT247" s="8"/>
      <c r="AU247" s="10"/>
      <c r="AV247" s="8"/>
      <c r="AW247" s="10"/>
      <c r="AX247" s="8"/>
      <c r="AY247" s="11"/>
      <c r="AZ247" s="11"/>
    </row>
    <row r="248" spans="1:52">
      <c r="A248" s="7"/>
      <c r="B248" s="7"/>
      <c r="C248" s="8"/>
      <c r="D248" s="8"/>
      <c r="E248" s="8"/>
      <c r="F248" s="8"/>
      <c r="G248" s="8"/>
      <c r="H248" s="8"/>
      <c r="I248" s="9"/>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7"/>
      <c r="AI248" s="8"/>
      <c r="AJ248" s="8"/>
      <c r="AK248" s="8"/>
      <c r="AL248" s="8"/>
      <c r="AM248" s="8"/>
      <c r="AN248" s="8"/>
      <c r="AO248" s="8"/>
      <c r="AP248" s="8"/>
      <c r="AQ248" s="8"/>
      <c r="AR248" s="8"/>
      <c r="AS248" s="10"/>
      <c r="AT248" s="8"/>
      <c r="AU248" s="10"/>
      <c r="AV248" s="8"/>
      <c r="AW248" s="10"/>
      <c r="AX248" s="8"/>
      <c r="AY248" s="11"/>
      <c r="AZ248" s="11"/>
    </row>
    <row r="249" spans="1:52">
      <c r="A249" s="7"/>
      <c r="B249" s="7"/>
      <c r="C249" s="8"/>
      <c r="D249" s="8"/>
      <c r="E249" s="8"/>
      <c r="F249" s="8"/>
      <c r="G249" s="8"/>
      <c r="H249" s="8"/>
      <c r="I249" s="9"/>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7"/>
      <c r="AI249" s="8"/>
      <c r="AJ249" s="8"/>
      <c r="AK249" s="8"/>
      <c r="AL249" s="8"/>
      <c r="AM249" s="8"/>
      <c r="AN249" s="8"/>
      <c r="AO249" s="8"/>
      <c r="AP249" s="8"/>
      <c r="AQ249" s="8"/>
      <c r="AR249" s="8"/>
      <c r="AS249" s="10"/>
      <c r="AT249" s="8"/>
      <c r="AU249" s="10"/>
      <c r="AV249" s="8"/>
      <c r="AW249" s="10"/>
      <c r="AX249" s="8"/>
      <c r="AY249" s="11"/>
      <c r="AZ249" s="11"/>
    </row>
    <row r="250" spans="1:52">
      <c r="A250" s="7"/>
      <c r="B250" s="7"/>
      <c r="C250" s="8"/>
      <c r="D250" s="8"/>
      <c r="E250" s="8"/>
      <c r="F250" s="8"/>
      <c r="G250" s="8"/>
      <c r="H250" s="8"/>
      <c r="I250" s="9"/>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7"/>
      <c r="AI250" s="8"/>
      <c r="AJ250" s="8"/>
      <c r="AK250" s="8"/>
      <c r="AL250" s="8"/>
      <c r="AM250" s="8"/>
      <c r="AN250" s="8"/>
      <c r="AO250" s="8"/>
      <c r="AP250" s="8"/>
      <c r="AQ250" s="8"/>
      <c r="AR250" s="8"/>
      <c r="AS250" s="10"/>
      <c r="AT250" s="8"/>
      <c r="AU250" s="10"/>
      <c r="AV250" s="8"/>
      <c r="AW250" s="10"/>
      <c r="AX250" s="8"/>
      <c r="AY250" s="11"/>
      <c r="AZ250" s="11"/>
    </row>
    <row r="251" spans="1:52">
      <c r="A251" s="7"/>
      <c r="B251" s="7"/>
      <c r="C251" s="8"/>
      <c r="D251" s="8"/>
      <c r="E251" s="8"/>
      <c r="F251" s="8"/>
      <c r="G251" s="8"/>
      <c r="H251" s="8"/>
      <c r="I251" s="9"/>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7"/>
      <c r="AI251" s="8"/>
      <c r="AJ251" s="8"/>
      <c r="AK251" s="8"/>
      <c r="AL251" s="8"/>
      <c r="AM251" s="8"/>
      <c r="AN251" s="8"/>
      <c r="AO251" s="8"/>
      <c r="AP251" s="8"/>
      <c r="AQ251" s="8"/>
      <c r="AR251" s="8"/>
      <c r="AS251" s="10"/>
      <c r="AT251" s="8"/>
      <c r="AU251" s="10"/>
      <c r="AV251" s="8"/>
      <c r="AW251" s="10"/>
      <c r="AX251" s="8"/>
      <c r="AY251" s="11"/>
      <c r="AZ251" s="11"/>
    </row>
    <row r="252" spans="1:52">
      <c r="A252" s="7"/>
      <c r="B252" s="7"/>
      <c r="C252" s="8"/>
      <c r="D252" s="8"/>
      <c r="E252" s="8"/>
      <c r="F252" s="8"/>
      <c r="G252" s="8"/>
      <c r="H252" s="8"/>
      <c r="I252" s="9"/>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7"/>
      <c r="AI252" s="8"/>
      <c r="AJ252" s="8"/>
      <c r="AK252" s="8"/>
      <c r="AL252" s="8"/>
      <c r="AM252" s="8"/>
      <c r="AN252" s="8"/>
      <c r="AO252" s="8"/>
      <c r="AP252" s="8"/>
      <c r="AQ252" s="8"/>
      <c r="AR252" s="8"/>
      <c r="AS252" s="10"/>
      <c r="AT252" s="8"/>
      <c r="AU252" s="10"/>
      <c r="AV252" s="8"/>
      <c r="AW252" s="10"/>
      <c r="AX252" s="8"/>
      <c r="AY252" s="11"/>
      <c r="AZ252" s="11"/>
    </row>
    <row r="253" spans="1:52">
      <c r="A253" s="7"/>
      <c r="B253" s="7"/>
      <c r="C253" s="8"/>
      <c r="D253" s="8"/>
      <c r="E253" s="8"/>
      <c r="F253" s="8"/>
      <c r="G253" s="8"/>
      <c r="H253" s="8"/>
      <c r="I253" s="9"/>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7"/>
      <c r="AI253" s="8"/>
      <c r="AJ253" s="8"/>
      <c r="AK253" s="8"/>
      <c r="AL253" s="8"/>
      <c r="AM253" s="8"/>
      <c r="AN253" s="8"/>
      <c r="AO253" s="8"/>
      <c r="AP253" s="8"/>
      <c r="AQ253" s="8"/>
      <c r="AR253" s="8"/>
      <c r="AS253" s="10"/>
      <c r="AT253" s="8"/>
      <c r="AU253" s="10"/>
      <c r="AV253" s="8"/>
      <c r="AW253" s="10"/>
      <c r="AX253" s="8"/>
      <c r="AY253" s="11"/>
      <c r="AZ253" s="11"/>
    </row>
    <row r="254" spans="1:52">
      <c r="A254" s="7"/>
      <c r="B254" s="7"/>
      <c r="C254" s="8"/>
      <c r="D254" s="8"/>
      <c r="E254" s="8"/>
      <c r="F254" s="8"/>
      <c r="G254" s="8"/>
      <c r="H254" s="8"/>
      <c r="I254" s="9"/>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7"/>
      <c r="AI254" s="8"/>
      <c r="AJ254" s="8"/>
      <c r="AK254" s="8"/>
      <c r="AL254" s="8"/>
      <c r="AM254" s="8"/>
      <c r="AN254" s="8"/>
      <c r="AO254" s="8"/>
      <c r="AP254" s="8"/>
      <c r="AQ254" s="8"/>
      <c r="AR254" s="8"/>
      <c r="AS254" s="10"/>
      <c r="AT254" s="8"/>
      <c r="AU254" s="10"/>
      <c r="AV254" s="8"/>
      <c r="AW254" s="10"/>
      <c r="AX254" s="8"/>
      <c r="AY254" s="11"/>
      <c r="AZ254" s="11"/>
    </row>
    <row r="255" spans="1:52">
      <c r="A255" s="7"/>
      <c r="B255" s="7"/>
      <c r="C255" s="8"/>
      <c r="D255" s="8"/>
      <c r="E255" s="8"/>
      <c r="F255" s="8"/>
      <c r="G255" s="8"/>
      <c r="H255" s="8"/>
      <c r="I255" s="9"/>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7"/>
      <c r="AI255" s="8"/>
      <c r="AJ255" s="8"/>
      <c r="AK255" s="8"/>
      <c r="AL255" s="8"/>
      <c r="AM255" s="8"/>
      <c r="AN255" s="8"/>
      <c r="AO255" s="8"/>
      <c r="AP255" s="8"/>
      <c r="AQ255" s="8"/>
      <c r="AR255" s="8"/>
      <c r="AS255" s="10"/>
      <c r="AT255" s="8"/>
      <c r="AU255" s="10"/>
      <c r="AV255" s="8"/>
      <c r="AW255" s="10"/>
      <c r="AX255" s="8"/>
      <c r="AY255" s="11"/>
      <c r="AZ255" s="11"/>
    </row>
    <row r="256" spans="1:52">
      <c r="A256" s="7"/>
      <c r="B256" s="7"/>
      <c r="C256" s="8"/>
      <c r="D256" s="8"/>
      <c r="E256" s="8"/>
      <c r="F256" s="8"/>
      <c r="G256" s="8"/>
      <c r="H256" s="8"/>
      <c r="I256" s="9"/>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7"/>
      <c r="AI256" s="8"/>
      <c r="AJ256" s="8"/>
      <c r="AK256" s="8"/>
      <c r="AL256" s="8"/>
      <c r="AM256" s="8"/>
      <c r="AN256" s="8"/>
      <c r="AO256" s="8"/>
      <c r="AP256" s="8"/>
      <c r="AQ256" s="8"/>
      <c r="AR256" s="8"/>
      <c r="AS256" s="10"/>
      <c r="AT256" s="8"/>
      <c r="AU256" s="10"/>
      <c r="AV256" s="8"/>
      <c r="AW256" s="10"/>
      <c r="AX256" s="8"/>
      <c r="AY256" s="11"/>
      <c r="AZ256" s="11"/>
    </row>
    <row r="257" spans="1:52">
      <c r="A257" s="7"/>
      <c r="B257" s="7"/>
      <c r="C257" s="8"/>
      <c r="D257" s="8"/>
      <c r="E257" s="8"/>
      <c r="F257" s="8"/>
      <c r="G257" s="8"/>
      <c r="H257" s="8"/>
      <c r="I257" s="9"/>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7"/>
      <c r="AI257" s="8"/>
      <c r="AJ257" s="8"/>
      <c r="AK257" s="8"/>
      <c r="AL257" s="8"/>
      <c r="AM257" s="8"/>
      <c r="AN257" s="8"/>
      <c r="AO257" s="8"/>
      <c r="AP257" s="8"/>
      <c r="AQ257" s="8"/>
      <c r="AR257" s="8"/>
      <c r="AS257" s="10"/>
      <c r="AT257" s="8"/>
      <c r="AU257" s="10"/>
      <c r="AV257" s="8"/>
      <c r="AW257" s="10"/>
      <c r="AX257" s="8"/>
      <c r="AY257" s="11"/>
      <c r="AZ257" s="11"/>
    </row>
    <row r="258" spans="1:52">
      <c r="A258" s="7"/>
      <c r="B258" s="7"/>
      <c r="C258" s="8"/>
      <c r="D258" s="8"/>
      <c r="E258" s="8"/>
      <c r="F258" s="8"/>
      <c r="G258" s="8"/>
      <c r="H258" s="8"/>
      <c r="I258" s="9"/>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7"/>
      <c r="AI258" s="8"/>
      <c r="AJ258" s="8"/>
      <c r="AK258" s="8"/>
      <c r="AL258" s="8"/>
      <c r="AM258" s="8"/>
      <c r="AN258" s="8"/>
      <c r="AO258" s="8"/>
      <c r="AP258" s="8"/>
      <c r="AQ258" s="8"/>
      <c r="AR258" s="8"/>
      <c r="AS258" s="10"/>
      <c r="AT258" s="8"/>
      <c r="AU258" s="10"/>
      <c r="AV258" s="8"/>
      <c r="AW258" s="10"/>
      <c r="AX258" s="8"/>
      <c r="AY258" s="11"/>
      <c r="AZ258" s="11"/>
    </row>
    <row r="259" spans="1:52">
      <c r="A259" s="7"/>
      <c r="B259" s="7"/>
      <c r="C259" s="8"/>
      <c r="D259" s="8"/>
      <c r="E259" s="8"/>
      <c r="F259" s="8"/>
      <c r="G259" s="8"/>
      <c r="H259" s="8"/>
      <c r="I259" s="9"/>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7"/>
      <c r="AI259" s="8"/>
      <c r="AJ259" s="8"/>
      <c r="AK259" s="8"/>
      <c r="AL259" s="8"/>
      <c r="AM259" s="8"/>
      <c r="AN259" s="8"/>
      <c r="AO259" s="8"/>
      <c r="AP259" s="8"/>
      <c r="AQ259" s="8"/>
      <c r="AR259" s="8"/>
      <c r="AS259" s="10"/>
      <c r="AT259" s="8"/>
      <c r="AU259" s="10"/>
      <c r="AV259" s="8"/>
      <c r="AW259" s="10"/>
      <c r="AX259" s="8"/>
      <c r="AY259" s="11"/>
      <c r="AZ259" s="11"/>
    </row>
    <row r="260" spans="1:52">
      <c r="A260" s="7"/>
      <c r="B260" s="7"/>
      <c r="C260" s="8"/>
      <c r="D260" s="8"/>
      <c r="E260" s="8"/>
      <c r="F260" s="8"/>
      <c r="G260" s="8"/>
      <c r="H260" s="8"/>
      <c r="I260" s="9"/>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7"/>
      <c r="AI260" s="8"/>
      <c r="AJ260" s="8"/>
      <c r="AK260" s="8"/>
      <c r="AL260" s="8"/>
      <c r="AM260" s="8"/>
      <c r="AN260" s="8"/>
      <c r="AO260" s="8"/>
      <c r="AP260" s="8"/>
      <c r="AQ260" s="8"/>
      <c r="AR260" s="8"/>
      <c r="AS260" s="10"/>
      <c r="AT260" s="8"/>
      <c r="AU260" s="10"/>
      <c r="AV260" s="8"/>
      <c r="AW260" s="10"/>
      <c r="AX260" s="8"/>
      <c r="AY260" s="11"/>
      <c r="AZ260" s="11"/>
    </row>
    <row r="261" spans="1:52">
      <c r="A261" s="7"/>
      <c r="B261" s="7"/>
      <c r="C261" s="8"/>
      <c r="D261" s="8"/>
      <c r="E261" s="8"/>
      <c r="F261" s="8"/>
      <c r="G261" s="8"/>
      <c r="H261" s="8"/>
      <c r="I261" s="9"/>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7"/>
      <c r="AI261" s="8"/>
      <c r="AJ261" s="8"/>
      <c r="AK261" s="8"/>
      <c r="AL261" s="8"/>
      <c r="AM261" s="8"/>
      <c r="AN261" s="8"/>
      <c r="AO261" s="8"/>
      <c r="AP261" s="8"/>
      <c r="AQ261" s="8"/>
      <c r="AR261" s="8"/>
      <c r="AS261" s="10"/>
      <c r="AT261" s="8"/>
      <c r="AU261" s="10"/>
      <c r="AV261" s="8"/>
      <c r="AW261" s="10"/>
      <c r="AX261" s="8"/>
      <c r="AY261" s="11"/>
      <c r="AZ261" s="11"/>
    </row>
    <row r="262" spans="1:52">
      <c r="A262" s="7"/>
      <c r="B262" s="7"/>
      <c r="C262" s="8"/>
      <c r="D262" s="8"/>
      <c r="E262" s="8"/>
      <c r="F262" s="8"/>
      <c r="G262" s="8"/>
      <c r="H262" s="8"/>
      <c r="I262" s="9"/>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7"/>
      <c r="AI262" s="8"/>
      <c r="AJ262" s="8"/>
      <c r="AK262" s="8"/>
      <c r="AL262" s="8"/>
      <c r="AM262" s="8"/>
      <c r="AN262" s="8"/>
      <c r="AO262" s="8"/>
      <c r="AP262" s="8"/>
      <c r="AQ262" s="8"/>
      <c r="AR262" s="8"/>
      <c r="AS262" s="10"/>
      <c r="AT262" s="8"/>
      <c r="AU262" s="10"/>
      <c r="AV262" s="8"/>
      <c r="AW262" s="10"/>
      <c r="AX262" s="8"/>
      <c r="AY262" s="11"/>
      <c r="AZ262" s="11"/>
    </row>
    <row r="263" spans="1:52">
      <c r="A263" s="7"/>
      <c r="B263" s="7"/>
      <c r="C263" s="8"/>
      <c r="D263" s="8"/>
      <c r="E263" s="8"/>
      <c r="F263" s="8"/>
      <c r="G263" s="8"/>
      <c r="H263" s="8"/>
      <c r="I263" s="9"/>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7"/>
      <c r="AI263" s="8"/>
      <c r="AJ263" s="8"/>
      <c r="AK263" s="8"/>
      <c r="AL263" s="8"/>
      <c r="AM263" s="8"/>
      <c r="AN263" s="8"/>
      <c r="AO263" s="8"/>
      <c r="AP263" s="8"/>
      <c r="AQ263" s="8"/>
      <c r="AR263" s="8"/>
      <c r="AS263" s="10"/>
      <c r="AT263" s="8"/>
      <c r="AU263" s="10"/>
      <c r="AV263" s="8"/>
      <c r="AW263" s="10"/>
      <c r="AX263" s="8"/>
      <c r="AY263" s="11"/>
      <c r="AZ263" s="11"/>
    </row>
    <row r="264" spans="1:52">
      <c r="A264" s="7"/>
      <c r="B264" s="7"/>
      <c r="C264" s="8"/>
      <c r="D264" s="8"/>
      <c r="E264" s="8"/>
      <c r="F264" s="8"/>
      <c r="G264" s="8"/>
      <c r="H264" s="8"/>
      <c r="I264" s="9"/>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7"/>
      <c r="AI264" s="8"/>
      <c r="AJ264" s="8"/>
      <c r="AK264" s="8"/>
      <c r="AL264" s="8"/>
      <c r="AM264" s="8"/>
      <c r="AN264" s="8"/>
      <c r="AO264" s="8"/>
      <c r="AP264" s="8"/>
      <c r="AQ264" s="8"/>
      <c r="AR264" s="8"/>
      <c r="AS264" s="10"/>
      <c r="AT264" s="8"/>
      <c r="AU264" s="10"/>
      <c r="AV264" s="8"/>
      <c r="AW264" s="10"/>
      <c r="AX264" s="8"/>
      <c r="AY264" s="11"/>
      <c r="AZ264" s="11"/>
    </row>
    <row r="265" spans="1:52">
      <c r="A265" s="7"/>
      <c r="B265" s="7"/>
      <c r="C265" s="8"/>
      <c r="D265" s="8"/>
      <c r="E265" s="8"/>
      <c r="F265" s="8"/>
      <c r="G265" s="8"/>
      <c r="H265" s="8"/>
      <c r="I265" s="9"/>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7"/>
      <c r="AI265" s="8"/>
      <c r="AJ265" s="8"/>
      <c r="AK265" s="8"/>
      <c r="AL265" s="8"/>
      <c r="AM265" s="8"/>
      <c r="AN265" s="8"/>
      <c r="AO265" s="8"/>
      <c r="AP265" s="8"/>
      <c r="AQ265" s="8"/>
      <c r="AR265" s="8"/>
      <c r="AS265" s="10"/>
      <c r="AT265" s="8"/>
      <c r="AU265" s="10"/>
      <c r="AV265" s="8"/>
      <c r="AW265" s="10"/>
      <c r="AX265" s="8"/>
      <c r="AY265" s="11"/>
      <c r="AZ265" s="11"/>
    </row>
    <row r="266" spans="1:52">
      <c r="A266" s="7"/>
      <c r="B266" s="7"/>
      <c r="C266" s="8"/>
      <c r="D266" s="8"/>
      <c r="E266" s="8"/>
      <c r="F266" s="8"/>
      <c r="G266" s="8"/>
      <c r="H266" s="8"/>
      <c r="I266" s="9"/>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7"/>
      <c r="AI266" s="8"/>
      <c r="AJ266" s="8"/>
      <c r="AK266" s="8"/>
      <c r="AL266" s="8"/>
      <c r="AM266" s="8"/>
      <c r="AN266" s="8"/>
      <c r="AO266" s="8"/>
      <c r="AP266" s="8"/>
      <c r="AQ266" s="8"/>
      <c r="AR266" s="8"/>
      <c r="AS266" s="10"/>
      <c r="AT266" s="8"/>
      <c r="AU266" s="10"/>
      <c r="AV266" s="8"/>
      <c r="AW266" s="10"/>
      <c r="AX266" s="8"/>
      <c r="AY266" s="11"/>
      <c r="AZ266" s="11"/>
    </row>
    <row r="267" spans="1:52">
      <c r="A267" s="7"/>
      <c r="B267" s="7"/>
      <c r="C267" s="8"/>
      <c r="D267" s="8"/>
      <c r="E267" s="8"/>
      <c r="F267" s="8"/>
      <c r="G267" s="8"/>
      <c r="H267" s="8"/>
      <c r="I267" s="9"/>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7"/>
      <c r="AI267" s="8"/>
      <c r="AJ267" s="8"/>
      <c r="AK267" s="8"/>
      <c r="AL267" s="8"/>
      <c r="AM267" s="8"/>
      <c r="AN267" s="8"/>
      <c r="AO267" s="8"/>
      <c r="AP267" s="8"/>
      <c r="AQ267" s="8"/>
      <c r="AR267" s="8"/>
      <c r="AS267" s="10"/>
      <c r="AT267" s="8"/>
      <c r="AU267" s="10"/>
      <c r="AV267" s="8"/>
      <c r="AW267" s="10"/>
      <c r="AX267" s="8"/>
      <c r="AY267" s="11"/>
      <c r="AZ267" s="11"/>
    </row>
    <row r="268" spans="1:52">
      <c r="A268" s="7"/>
      <c r="B268" s="7"/>
      <c r="C268" s="8"/>
      <c r="D268" s="8"/>
      <c r="E268" s="8"/>
      <c r="F268" s="8"/>
      <c r="G268" s="8"/>
      <c r="H268" s="8"/>
      <c r="I268" s="9"/>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7"/>
      <c r="AI268" s="8"/>
      <c r="AJ268" s="8"/>
      <c r="AK268" s="8"/>
      <c r="AL268" s="8"/>
      <c r="AM268" s="8"/>
      <c r="AN268" s="8"/>
      <c r="AO268" s="8"/>
      <c r="AP268" s="8"/>
      <c r="AQ268" s="8"/>
      <c r="AR268" s="8"/>
      <c r="AS268" s="10"/>
      <c r="AT268" s="8"/>
      <c r="AU268" s="10"/>
      <c r="AV268" s="8"/>
      <c r="AW268" s="10"/>
      <c r="AX268" s="8"/>
      <c r="AY268" s="11"/>
      <c r="AZ268" s="11"/>
    </row>
    <row r="269" spans="1:52">
      <c r="A269" s="7"/>
      <c r="B269" s="7"/>
      <c r="C269" s="8"/>
      <c r="D269" s="8"/>
      <c r="E269" s="8"/>
      <c r="F269" s="8"/>
      <c r="G269" s="8"/>
      <c r="H269" s="8"/>
      <c r="I269" s="9"/>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7"/>
      <c r="AI269" s="8"/>
      <c r="AJ269" s="8"/>
      <c r="AK269" s="8"/>
      <c r="AL269" s="8"/>
      <c r="AM269" s="8"/>
      <c r="AN269" s="8"/>
      <c r="AO269" s="8"/>
      <c r="AP269" s="8"/>
      <c r="AQ269" s="8"/>
      <c r="AR269" s="8"/>
      <c r="AS269" s="10"/>
      <c r="AT269" s="8"/>
      <c r="AU269" s="10"/>
      <c r="AV269" s="8"/>
      <c r="AW269" s="10"/>
      <c r="AX269" s="8"/>
      <c r="AY269" s="11"/>
      <c r="AZ269" s="11"/>
    </row>
    <row r="270" spans="1:52">
      <c r="A270" s="7"/>
      <c r="B270" s="7"/>
      <c r="C270" s="8"/>
      <c r="D270" s="8"/>
      <c r="E270" s="8"/>
      <c r="F270" s="8"/>
      <c r="G270" s="8"/>
      <c r="H270" s="8"/>
      <c r="I270" s="9"/>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7"/>
      <c r="AI270" s="8"/>
      <c r="AJ270" s="8"/>
      <c r="AK270" s="8"/>
      <c r="AL270" s="8"/>
      <c r="AM270" s="8"/>
      <c r="AN270" s="8"/>
      <c r="AO270" s="8"/>
      <c r="AP270" s="8"/>
      <c r="AQ270" s="8"/>
      <c r="AR270" s="8"/>
      <c r="AS270" s="10"/>
      <c r="AT270" s="8"/>
      <c r="AU270" s="10"/>
      <c r="AV270" s="8"/>
      <c r="AW270" s="10"/>
      <c r="AX270" s="8"/>
      <c r="AY270" s="11"/>
      <c r="AZ270" s="11"/>
    </row>
    <row r="271" spans="1:52">
      <c r="A271" s="7"/>
      <c r="B271" s="7"/>
      <c r="C271" s="8"/>
      <c r="D271" s="8"/>
      <c r="E271" s="8"/>
      <c r="F271" s="8"/>
      <c r="G271" s="8"/>
      <c r="H271" s="8"/>
      <c r="I271" s="9"/>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7"/>
      <c r="AI271" s="8"/>
      <c r="AJ271" s="8"/>
      <c r="AK271" s="8"/>
      <c r="AL271" s="8"/>
      <c r="AM271" s="8"/>
      <c r="AN271" s="8"/>
      <c r="AO271" s="8"/>
      <c r="AP271" s="8"/>
      <c r="AQ271" s="8"/>
      <c r="AR271" s="8"/>
      <c r="AS271" s="10"/>
      <c r="AT271" s="8"/>
      <c r="AU271" s="10"/>
      <c r="AV271" s="8"/>
      <c r="AW271" s="10"/>
      <c r="AX271" s="8"/>
      <c r="AY271" s="11"/>
      <c r="AZ271" s="11"/>
    </row>
    <row r="272" spans="1:52">
      <c r="A272" s="7"/>
      <c r="B272" s="7"/>
      <c r="C272" s="8"/>
      <c r="D272" s="8"/>
      <c r="E272" s="8"/>
      <c r="F272" s="8"/>
      <c r="G272" s="8"/>
      <c r="H272" s="8"/>
      <c r="I272" s="9"/>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7"/>
      <c r="AI272" s="8"/>
      <c r="AJ272" s="8"/>
      <c r="AK272" s="8"/>
      <c r="AL272" s="8"/>
      <c r="AM272" s="8"/>
      <c r="AN272" s="8"/>
      <c r="AO272" s="8"/>
      <c r="AP272" s="8"/>
      <c r="AQ272" s="8"/>
      <c r="AR272" s="8"/>
      <c r="AS272" s="10"/>
      <c r="AT272" s="8"/>
      <c r="AU272" s="10"/>
      <c r="AV272" s="8"/>
      <c r="AW272" s="10"/>
      <c r="AX272" s="8"/>
      <c r="AY272" s="11"/>
      <c r="AZ272" s="11"/>
    </row>
    <row r="273" spans="1:52">
      <c r="A273" s="7"/>
      <c r="B273" s="7"/>
      <c r="C273" s="8"/>
      <c r="D273" s="8"/>
      <c r="E273" s="8"/>
      <c r="F273" s="8"/>
      <c r="G273" s="8"/>
      <c r="H273" s="8"/>
      <c r="I273" s="9"/>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7"/>
      <c r="AI273" s="8"/>
      <c r="AJ273" s="8"/>
      <c r="AK273" s="8"/>
      <c r="AL273" s="8"/>
      <c r="AM273" s="8"/>
      <c r="AN273" s="8"/>
      <c r="AO273" s="8"/>
      <c r="AP273" s="8"/>
      <c r="AQ273" s="8"/>
      <c r="AR273" s="8"/>
      <c r="AS273" s="10"/>
      <c r="AT273" s="8"/>
      <c r="AU273" s="10"/>
      <c r="AV273" s="8"/>
      <c r="AW273" s="10"/>
      <c r="AX273" s="8"/>
      <c r="AY273" s="11"/>
      <c r="AZ273" s="11"/>
    </row>
    <row r="274" spans="1:52">
      <c r="A274" s="7"/>
      <c r="B274" s="7"/>
      <c r="C274" s="8"/>
      <c r="D274" s="8"/>
      <c r="E274" s="8"/>
      <c r="F274" s="8"/>
      <c r="G274" s="8"/>
      <c r="H274" s="8"/>
      <c r="I274" s="9"/>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7"/>
      <c r="AI274" s="8"/>
      <c r="AJ274" s="8"/>
      <c r="AK274" s="8"/>
      <c r="AL274" s="8"/>
      <c r="AM274" s="8"/>
      <c r="AN274" s="8"/>
      <c r="AO274" s="8"/>
      <c r="AP274" s="8"/>
      <c r="AQ274" s="8"/>
      <c r="AR274" s="8"/>
      <c r="AS274" s="10"/>
      <c r="AT274" s="8"/>
      <c r="AU274" s="10"/>
      <c r="AV274" s="8"/>
      <c r="AW274" s="10"/>
      <c r="AX274" s="8"/>
      <c r="AY274" s="11"/>
      <c r="AZ274" s="11"/>
    </row>
    <row r="275" spans="1:52">
      <c r="A275" s="7"/>
      <c r="B275" s="7"/>
      <c r="C275" s="8"/>
      <c r="D275" s="8"/>
      <c r="E275" s="8"/>
      <c r="F275" s="8"/>
      <c r="G275" s="8"/>
      <c r="H275" s="8"/>
      <c r="I275" s="9"/>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7"/>
      <c r="AI275" s="8"/>
      <c r="AJ275" s="8"/>
      <c r="AK275" s="8"/>
      <c r="AL275" s="8"/>
      <c r="AM275" s="8"/>
      <c r="AN275" s="8"/>
      <c r="AO275" s="8"/>
      <c r="AP275" s="8"/>
      <c r="AQ275" s="8"/>
      <c r="AR275" s="8"/>
      <c r="AS275" s="10"/>
      <c r="AT275" s="8"/>
      <c r="AU275" s="10"/>
      <c r="AV275" s="8"/>
      <c r="AW275" s="10"/>
      <c r="AX275" s="8"/>
      <c r="AY275" s="11"/>
      <c r="AZ275" s="11"/>
    </row>
    <row r="276" spans="1:52">
      <c r="A276" s="7"/>
      <c r="B276" s="7"/>
      <c r="C276" s="8"/>
      <c r="D276" s="8"/>
      <c r="E276" s="8"/>
      <c r="F276" s="8"/>
      <c r="G276" s="8"/>
      <c r="H276" s="8"/>
      <c r="I276" s="9"/>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7"/>
      <c r="AI276" s="8"/>
      <c r="AJ276" s="8"/>
      <c r="AK276" s="8"/>
      <c r="AL276" s="8"/>
      <c r="AM276" s="8"/>
      <c r="AN276" s="8"/>
      <c r="AO276" s="8"/>
      <c r="AP276" s="8"/>
      <c r="AQ276" s="8"/>
      <c r="AR276" s="8"/>
      <c r="AS276" s="10"/>
      <c r="AT276" s="8"/>
      <c r="AU276" s="10"/>
      <c r="AV276" s="8"/>
      <c r="AW276" s="10"/>
      <c r="AX276" s="8"/>
      <c r="AY276" s="11"/>
      <c r="AZ276" s="11"/>
    </row>
    <row r="277" spans="1:52">
      <c r="A277" s="7"/>
      <c r="B277" s="7"/>
      <c r="C277" s="8"/>
      <c r="D277" s="8"/>
      <c r="E277" s="8"/>
      <c r="F277" s="8"/>
      <c r="G277" s="8"/>
      <c r="H277" s="8"/>
      <c r="I277" s="9"/>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7"/>
      <c r="AI277" s="8"/>
      <c r="AJ277" s="8"/>
      <c r="AK277" s="8"/>
      <c r="AL277" s="8"/>
      <c r="AM277" s="8"/>
      <c r="AN277" s="8"/>
      <c r="AO277" s="8"/>
      <c r="AP277" s="8"/>
      <c r="AQ277" s="8"/>
      <c r="AR277" s="8"/>
      <c r="AS277" s="10"/>
      <c r="AT277" s="8"/>
      <c r="AU277" s="10"/>
      <c r="AV277" s="8"/>
      <c r="AW277" s="10"/>
      <c r="AX277" s="8"/>
      <c r="AY277" s="11"/>
      <c r="AZ277" s="11"/>
    </row>
    <row r="278" spans="1:52">
      <c r="A278" s="7"/>
      <c r="B278" s="7"/>
      <c r="C278" s="8"/>
      <c r="D278" s="8"/>
      <c r="E278" s="8"/>
      <c r="F278" s="8"/>
      <c r="G278" s="8"/>
      <c r="H278" s="8"/>
      <c r="I278" s="9"/>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7"/>
      <c r="AI278" s="8"/>
      <c r="AJ278" s="8"/>
      <c r="AK278" s="8"/>
      <c r="AL278" s="8"/>
      <c r="AM278" s="8"/>
      <c r="AN278" s="8"/>
      <c r="AO278" s="8"/>
      <c r="AP278" s="8"/>
      <c r="AQ278" s="8"/>
      <c r="AR278" s="8"/>
      <c r="AS278" s="10"/>
      <c r="AT278" s="8"/>
      <c r="AU278" s="10"/>
      <c r="AV278" s="8"/>
      <c r="AW278" s="10"/>
      <c r="AX278" s="8"/>
      <c r="AY278" s="11"/>
      <c r="AZ278" s="11"/>
    </row>
    <row r="279" spans="1:52">
      <c r="A279" s="7"/>
      <c r="B279" s="7"/>
      <c r="C279" s="8"/>
      <c r="D279" s="8"/>
      <c r="E279" s="8"/>
      <c r="F279" s="8"/>
      <c r="G279" s="8"/>
      <c r="H279" s="8"/>
      <c r="I279" s="9"/>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7"/>
      <c r="AI279" s="8"/>
      <c r="AJ279" s="8"/>
      <c r="AK279" s="8"/>
      <c r="AL279" s="8"/>
      <c r="AM279" s="8"/>
      <c r="AN279" s="8"/>
      <c r="AO279" s="8"/>
      <c r="AP279" s="8"/>
      <c r="AQ279" s="8"/>
      <c r="AR279" s="8"/>
      <c r="AS279" s="10"/>
      <c r="AT279" s="8"/>
      <c r="AU279" s="10"/>
      <c r="AV279" s="8"/>
      <c r="AW279" s="10"/>
      <c r="AX279" s="8"/>
      <c r="AY279" s="11"/>
      <c r="AZ279" s="11"/>
    </row>
    <row r="280" spans="1:52">
      <c r="A280" s="7"/>
      <c r="B280" s="7"/>
      <c r="C280" s="8"/>
      <c r="D280" s="8"/>
      <c r="E280" s="8"/>
      <c r="F280" s="8"/>
      <c r="G280" s="8"/>
      <c r="H280" s="8"/>
      <c r="I280" s="9"/>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7"/>
      <c r="AI280" s="8"/>
      <c r="AJ280" s="8"/>
      <c r="AK280" s="8"/>
      <c r="AL280" s="8"/>
      <c r="AM280" s="8"/>
      <c r="AN280" s="8"/>
      <c r="AO280" s="8"/>
      <c r="AP280" s="8"/>
      <c r="AQ280" s="8"/>
      <c r="AR280" s="8"/>
      <c r="AS280" s="10"/>
      <c r="AT280" s="8"/>
      <c r="AU280" s="10"/>
      <c r="AV280" s="8"/>
      <c r="AW280" s="10"/>
      <c r="AX280" s="8"/>
      <c r="AY280" s="11"/>
      <c r="AZ280" s="11"/>
    </row>
    <row r="281" spans="1:52">
      <c r="A281" s="7"/>
      <c r="B281" s="7"/>
      <c r="C281" s="8"/>
      <c r="D281" s="8"/>
      <c r="E281" s="8"/>
      <c r="F281" s="8"/>
      <c r="G281" s="8"/>
      <c r="H281" s="8"/>
      <c r="I281" s="9"/>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7"/>
      <c r="AI281" s="8"/>
      <c r="AJ281" s="8"/>
      <c r="AK281" s="8"/>
      <c r="AL281" s="8"/>
      <c r="AM281" s="8"/>
      <c r="AN281" s="8"/>
      <c r="AO281" s="8"/>
      <c r="AP281" s="8"/>
      <c r="AQ281" s="8"/>
      <c r="AR281" s="8"/>
      <c r="AS281" s="10"/>
      <c r="AT281" s="8"/>
      <c r="AU281" s="10"/>
      <c r="AV281" s="8"/>
      <c r="AW281" s="10"/>
      <c r="AX281" s="8"/>
      <c r="AY281" s="11"/>
      <c r="AZ281" s="11"/>
    </row>
    <row r="282" spans="1:52">
      <c r="A282" s="7"/>
      <c r="B282" s="7"/>
      <c r="C282" s="8"/>
      <c r="D282" s="8"/>
      <c r="E282" s="8"/>
      <c r="F282" s="8"/>
      <c r="G282" s="8"/>
      <c r="H282" s="8"/>
      <c r="I282" s="9"/>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7"/>
      <c r="AI282" s="8"/>
      <c r="AJ282" s="8"/>
      <c r="AK282" s="8"/>
      <c r="AL282" s="8"/>
      <c r="AM282" s="8"/>
      <c r="AN282" s="8"/>
      <c r="AO282" s="8"/>
      <c r="AP282" s="8"/>
      <c r="AQ282" s="8"/>
      <c r="AR282" s="8"/>
      <c r="AS282" s="10"/>
      <c r="AT282" s="8"/>
      <c r="AU282" s="10"/>
      <c r="AV282" s="8"/>
      <c r="AW282" s="10"/>
      <c r="AX282" s="8"/>
      <c r="AY282" s="11"/>
      <c r="AZ282" s="11"/>
    </row>
    <row r="283" spans="1:52">
      <c r="A283" s="7"/>
      <c r="B283" s="7"/>
      <c r="C283" s="8"/>
      <c r="D283" s="8"/>
      <c r="E283" s="8"/>
      <c r="F283" s="8"/>
      <c r="G283" s="8"/>
      <c r="H283" s="8"/>
      <c r="I283" s="9"/>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7"/>
      <c r="AI283" s="8"/>
      <c r="AJ283" s="8"/>
      <c r="AK283" s="8"/>
      <c r="AL283" s="8"/>
      <c r="AM283" s="8"/>
      <c r="AN283" s="8"/>
      <c r="AO283" s="8"/>
      <c r="AP283" s="8"/>
      <c r="AQ283" s="8"/>
      <c r="AR283" s="8"/>
      <c r="AS283" s="10"/>
      <c r="AT283" s="8"/>
      <c r="AU283" s="10"/>
      <c r="AV283" s="8"/>
      <c r="AW283" s="10"/>
      <c r="AX283" s="8"/>
      <c r="AY283" s="11"/>
      <c r="AZ283" s="11"/>
    </row>
    <row r="284" spans="1:52">
      <c r="A284" s="7"/>
      <c r="B284" s="7"/>
      <c r="C284" s="8"/>
      <c r="D284" s="8"/>
      <c r="E284" s="8"/>
      <c r="F284" s="8"/>
      <c r="G284" s="8"/>
      <c r="H284" s="8"/>
      <c r="I284" s="9"/>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7"/>
      <c r="AI284" s="8"/>
      <c r="AJ284" s="8"/>
      <c r="AK284" s="8"/>
      <c r="AL284" s="8"/>
      <c r="AM284" s="8"/>
      <c r="AN284" s="8"/>
      <c r="AO284" s="8"/>
      <c r="AP284" s="8"/>
      <c r="AQ284" s="8"/>
      <c r="AR284" s="8"/>
      <c r="AS284" s="10"/>
      <c r="AT284" s="8"/>
      <c r="AU284" s="10"/>
      <c r="AV284" s="8"/>
      <c r="AW284" s="10"/>
      <c r="AX284" s="8"/>
      <c r="AY284" s="11"/>
      <c r="AZ284" s="11"/>
    </row>
    <row r="285" spans="1:52">
      <c r="A285" s="7"/>
      <c r="B285" s="7"/>
      <c r="C285" s="8"/>
      <c r="D285" s="8"/>
      <c r="E285" s="8"/>
      <c r="F285" s="8"/>
      <c r="G285" s="8"/>
      <c r="H285" s="8"/>
      <c r="I285" s="9"/>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7"/>
      <c r="AI285" s="8"/>
      <c r="AJ285" s="8"/>
      <c r="AK285" s="8"/>
      <c r="AL285" s="8"/>
      <c r="AM285" s="8"/>
      <c r="AN285" s="8"/>
      <c r="AO285" s="8"/>
      <c r="AP285" s="8"/>
      <c r="AQ285" s="8"/>
      <c r="AR285" s="8"/>
      <c r="AS285" s="10"/>
      <c r="AT285" s="8"/>
      <c r="AU285" s="10"/>
      <c r="AV285" s="8"/>
      <c r="AW285" s="10"/>
      <c r="AX285" s="8"/>
      <c r="AY285" s="11"/>
      <c r="AZ285" s="11"/>
    </row>
    <row r="286" spans="1:52">
      <c r="A286" s="7"/>
      <c r="B286" s="7"/>
      <c r="C286" s="8"/>
      <c r="D286" s="8"/>
      <c r="E286" s="8"/>
      <c r="F286" s="8"/>
      <c r="G286" s="8"/>
      <c r="H286" s="8"/>
      <c r="I286" s="9"/>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7"/>
      <c r="AI286" s="8"/>
      <c r="AJ286" s="8"/>
      <c r="AK286" s="8"/>
      <c r="AL286" s="8"/>
      <c r="AM286" s="8"/>
      <c r="AN286" s="8"/>
      <c r="AO286" s="8"/>
      <c r="AP286" s="8"/>
      <c r="AQ286" s="8"/>
      <c r="AR286" s="8"/>
      <c r="AS286" s="10"/>
      <c r="AT286" s="8"/>
      <c r="AU286" s="10"/>
      <c r="AV286" s="8"/>
      <c r="AW286" s="10"/>
      <c r="AX286" s="8"/>
      <c r="AY286" s="11"/>
      <c r="AZ286" s="11"/>
    </row>
    <row r="287" spans="1:52">
      <c r="A287" s="7"/>
      <c r="B287" s="7"/>
      <c r="C287" s="8"/>
      <c r="D287" s="8"/>
      <c r="E287" s="8"/>
      <c r="F287" s="8"/>
      <c r="G287" s="8"/>
      <c r="H287" s="8"/>
      <c r="I287" s="9"/>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7"/>
      <c r="AI287" s="8"/>
      <c r="AJ287" s="8"/>
      <c r="AK287" s="8"/>
      <c r="AL287" s="8"/>
      <c r="AM287" s="8"/>
      <c r="AN287" s="8"/>
      <c r="AO287" s="8"/>
      <c r="AP287" s="8"/>
      <c r="AQ287" s="8"/>
      <c r="AR287" s="8"/>
      <c r="AS287" s="10"/>
      <c r="AT287" s="8"/>
      <c r="AU287" s="10"/>
      <c r="AV287" s="8"/>
      <c r="AW287" s="10"/>
      <c r="AX287" s="8"/>
      <c r="AY287" s="11"/>
      <c r="AZ287" s="11"/>
    </row>
    <row r="288" spans="1:52">
      <c r="A288" s="7"/>
      <c r="B288" s="7"/>
      <c r="C288" s="8"/>
      <c r="D288" s="8"/>
      <c r="E288" s="8"/>
      <c r="F288" s="8"/>
      <c r="G288" s="8"/>
      <c r="H288" s="8"/>
      <c r="I288" s="9"/>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7"/>
      <c r="AI288" s="8"/>
      <c r="AJ288" s="8"/>
      <c r="AK288" s="8"/>
      <c r="AL288" s="8"/>
      <c r="AM288" s="8"/>
      <c r="AN288" s="8"/>
      <c r="AO288" s="8"/>
      <c r="AP288" s="8"/>
      <c r="AQ288" s="8"/>
      <c r="AR288" s="8"/>
      <c r="AS288" s="10"/>
      <c r="AT288" s="8"/>
      <c r="AU288" s="10"/>
      <c r="AV288" s="8"/>
      <c r="AW288" s="10"/>
      <c r="AX288" s="8"/>
      <c r="AY288" s="11"/>
      <c r="AZ288" s="11"/>
    </row>
    <row r="289" spans="1:52">
      <c r="A289" s="7"/>
      <c r="B289" s="7"/>
      <c r="C289" s="8"/>
      <c r="D289" s="8"/>
      <c r="E289" s="8"/>
      <c r="F289" s="8"/>
      <c r="G289" s="8"/>
      <c r="H289" s="8"/>
      <c r="I289" s="9"/>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7"/>
      <c r="AI289" s="8"/>
      <c r="AJ289" s="8"/>
      <c r="AK289" s="8"/>
      <c r="AL289" s="8"/>
      <c r="AM289" s="8"/>
      <c r="AN289" s="8"/>
      <c r="AO289" s="8"/>
      <c r="AP289" s="8"/>
      <c r="AQ289" s="8"/>
      <c r="AR289" s="8"/>
      <c r="AS289" s="10"/>
      <c r="AT289" s="8"/>
      <c r="AU289" s="10"/>
      <c r="AV289" s="8"/>
      <c r="AW289" s="10"/>
      <c r="AX289" s="8"/>
      <c r="AY289" s="11"/>
      <c r="AZ289" s="11"/>
    </row>
    <row r="290" spans="1:52">
      <c r="A290" s="7"/>
      <c r="B290" s="7"/>
      <c r="C290" s="8"/>
      <c r="D290" s="8"/>
      <c r="E290" s="8"/>
      <c r="F290" s="8"/>
      <c r="G290" s="8"/>
      <c r="H290" s="8"/>
      <c r="I290" s="9"/>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7"/>
      <c r="AI290" s="8"/>
      <c r="AJ290" s="8"/>
      <c r="AK290" s="8"/>
      <c r="AL290" s="8"/>
      <c r="AM290" s="8"/>
      <c r="AN290" s="8"/>
      <c r="AO290" s="8"/>
      <c r="AP290" s="8"/>
      <c r="AQ290" s="8"/>
      <c r="AR290" s="8"/>
      <c r="AS290" s="10"/>
      <c r="AT290" s="8"/>
      <c r="AU290" s="10"/>
      <c r="AV290" s="8"/>
      <c r="AW290" s="10"/>
      <c r="AX290" s="8"/>
      <c r="AY290" s="11"/>
      <c r="AZ290" s="11"/>
    </row>
    <row r="291" spans="1:52">
      <c r="A291" s="7"/>
      <c r="B291" s="7"/>
      <c r="C291" s="8"/>
      <c r="D291" s="8"/>
      <c r="E291" s="8"/>
      <c r="F291" s="8"/>
      <c r="G291" s="8"/>
      <c r="H291" s="8"/>
      <c r="I291" s="9"/>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7"/>
      <c r="AI291" s="8"/>
      <c r="AJ291" s="8"/>
      <c r="AK291" s="8"/>
      <c r="AL291" s="8"/>
      <c r="AM291" s="8"/>
      <c r="AN291" s="8"/>
      <c r="AO291" s="8"/>
      <c r="AP291" s="8"/>
      <c r="AQ291" s="8"/>
      <c r="AR291" s="8"/>
      <c r="AS291" s="10"/>
      <c r="AT291" s="8"/>
      <c r="AU291" s="10"/>
      <c r="AV291" s="8"/>
      <c r="AW291" s="10"/>
      <c r="AX291" s="8"/>
      <c r="AY291" s="11"/>
      <c r="AZ291" s="11"/>
    </row>
    <row r="292" spans="1:52">
      <c r="A292" s="7"/>
      <c r="B292" s="7"/>
      <c r="C292" s="8"/>
      <c r="D292" s="8"/>
      <c r="E292" s="8"/>
      <c r="F292" s="8"/>
      <c r="G292" s="8"/>
      <c r="H292" s="8"/>
      <c r="I292" s="9"/>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7"/>
      <c r="AI292" s="8"/>
      <c r="AJ292" s="8"/>
      <c r="AK292" s="8"/>
      <c r="AL292" s="8"/>
      <c r="AM292" s="8"/>
      <c r="AN292" s="8"/>
      <c r="AO292" s="8"/>
      <c r="AP292" s="8"/>
      <c r="AQ292" s="8"/>
      <c r="AR292" s="8"/>
      <c r="AS292" s="10"/>
      <c r="AT292" s="8"/>
      <c r="AU292" s="10"/>
      <c r="AV292" s="8"/>
      <c r="AW292" s="10"/>
      <c r="AX292" s="8"/>
      <c r="AY292" s="11"/>
      <c r="AZ292" s="11"/>
    </row>
    <row r="293" spans="1:52">
      <c r="A293" s="7"/>
      <c r="B293" s="7"/>
      <c r="C293" s="8"/>
      <c r="D293" s="8"/>
      <c r="E293" s="8"/>
      <c r="F293" s="8"/>
      <c r="G293" s="8"/>
      <c r="H293" s="8"/>
      <c r="I293" s="9"/>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7"/>
      <c r="AI293" s="8"/>
      <c r="AJ293" s="8"/>
      <c r="AK293" s="8"/>
      <c r="AL293" s="8"/>
      <c r="AM293" s="8"/>
      <c r="AN293" s="8"/>
      <c r="AO293" s="8"/>
      <c r="AP293" s="8"/>
      <c r="AQ293" s="8"/>
      <c r="AR293" s="8"/>
      <c r="AS293" s="10"/>
      <c r="AT293" s="8"/>
      <c r="AU293" s="10"/>
      <c r="AV293" s="8"/>
      <c r="AW293" s="10"/>
      <c r="AX293" s="8"/>
      <c r="AY293" s="11"/>
      <c r="AZ293" s="11"/>
    </row>
    <row r="294" spans="1:52">
      <c r="A294" s="7"/>
      <c r="B294" s="7"/>
      <c r="C294" s="8"/>
      <c r="D294" s="8"/>
      <c r="E294" s="8"/>
      <c r="F294" s="8"/>
      <c r="G294" s="8"/>
      <c r="H294" s="8"/>
      <c r="I294" s="9"/>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7"/>
      <c r="AI294" s="8"/>
      <c r="AJ294" s="8"/>
      <c r="AK294" s="8"/>
      <c r="AL294" s="8"/>
      <c r="AM294" s="8"/>
      <c r="AN294" s="8"/>
      <c r="AO294" s="8"/>
      <c r="AP294" s="8"/>
      <c r="AQ294" s="8"/>
      <c r="AR294" s="8"/>
      <c r="AS294" s="10"/>
      <c r="AT294" s="8"/>
      <c r="AU294" s="10"/>
      <c r="AV294" s="8"/>
      <c r="AW294" s="10"/>
      <c r="AX294" s="8"/>
      <c r="AY294" s="11"/>
      <c r="AZ294" s="11"/>
    </row>
    <row r="295" spans="1:52">
      <c r="A295" s="7"/>
      <c r="B295" s="7"/>
      <c r="C295" s="8"/>
      <c r="D295" s="8"/>
      <c r="E295" s="8"/>
      <c r="F295" s="8"/>
      <c r="G295" s="8"/>
      <c r="H295" s="8"/>
      <c r="I295" s="9"/>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7"/>
      <c r="AI295" s="8"/>
      <c r="AJ295" s="8"/>
      <c r="AK295" s="8"/>
      <c r="AL295" s="8"/>
      <c r="AM295" s="8"/>
      <c r="AN295" s="8"/>
      <c r="AO295" s="8"/>
      <c r="AP295" s="8"/>
      <c r="AQ295" s="8"/>
      <c r="AR295" s="8"/>
      <c r="AS295" s="10"/>
      <c r="AT295" s="8"/>
      <c r="AU295" s="10"/>
      <c r="AV295" s="8"/>
      <c r="AW295" s="10"/>
      <c r="AX295" s="8"/>
      <c r="AY295" s="11"/>
      <c r="AZ295" s="11"/>
    </row>
    <row r="296" spans="1:52">
      <c r="A296" s="7"/>
      <c r="B296" s="7"/>
      <c r="C296" s="8"/>
      <c r="D296" s="8"/>
      <c r="E296" s="8"/>
      <c r="F296" s="8"/>
      <c r="G296" s="8"/>
      <c r="H296" s="8"/>
      <c r="I296" s="9"/>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7"/>
      <c r="AI296" s="8"/>
      <c r="AJ296" s="8"/>
      <c r="AK296" s="8"/>
      <c r="AL296" s="8"/>
      <c r="AM296" s="8"/>
      <c r="AN296" s="8"/>
      <c r="AO296" s="8"/>
      <c r="AP296" s="8"/>
      <c r="AQ296" s="8"/>
      <c r="AR296" s="8"/>
      <c r="AS296" s="10"/>
      <c r="AT296" s="8"/>
      <c r="AU296" s="10"/>
      <c r="AV296" s="8"/>
      <c r="AW296" s="10"/>
      <c r="AX296" s="8"/>
      <c r="AY296" s="11"/>
      <c r="AZ296" s="11"/>
    </row>
    <row r="297" spans="1:52">
      <c r="A297" s="7"/>
      <c r="B297" s="7"/>
      <c r="C297" s="8"/>
      <c r="D297" s="8"/>
      <c r="E297" s="8"/>
      <c r="F297" s="8"/>
      <c r="G297" s="8"/>
      <c r="H297" s="8"/>
      <c r="I297" s="9"/>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7"/>
      <c r="AI297" s="8"/>
      <c r="AJ297" s="8"/>
      <c r="AK297" s="8"/>
      <c r="AL297" s="8"/>
      <c r="AM297" s="8"/>
      <c r="AN297" s="8"/>
      <c r="AO297" s="8"/>
      <c r="AP297" s="8"/>
      <c r="AQ297" s="8"/>
      <c r="AR297" s="8"/>
      <c r="AS297" s="10"/>
      <c r="AT297" s="8"/>
      <c r="AU297" s="10"/>
      <c r="AV297" s="8"/>
      <c r="AW297" s="10"/>
      <c r="AX297" s="8"/>
      <c r="AY297" s="11"/>
      <c r="AZ297" s="11"/>
    </row>
    <row r="298" spans="1:52">
      <c r="A298" s="7"/>
      <c r="B298" s="7"/>
      <c r="C298" s="8"/>
      <c r="D298" s="8"/>
      <c r="E298" s="8"/>
      <c r="F298" s="8"/>
      <c r="G298" s="8"/>
      <c r="H298" s="8"/>
      <c r="I298" s="9"/>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7"/>
      <c r="AI298" s="8"/>
      <c r="AJ298" s="8"/>
      <c r="AK298" s="8"/>
      <c r="AL298" s="8"/>
      <c r="AM298" s="8"/>
      <c r="AN298" s="8"/>
      <c r="AO298" s="8"/>
      <c r="AP298" s="8"/>
      <c r="AQ298" s="8"/>
      <c r="AR298" s="8"/>
      <c r="AS298" s="10"/>
      <c r="AT298" s="8"/>
      <c r="AU298" s="10"/>
      <c r="AV298" s="8"/>
      <c r="AW298" s="10"/>
      <c r="AX298" s="8"/>
      <c r="AY298" s="11"/>
      <c r="AZ298" s="11"/>
    </row>
    <row r="299" spans="1:52">
      <c r="A299" s="7"/>
      <c r="B299" s="7"/>
      <c r="C299" s="8"/>
      <c r="D299" s="8"/>
      <c r="E299" s="8"/>
      <c r="F299" s="8"/>
      <c r="G299" s="8"/>
      <c r="H299" s="8"/>
      <c r="I299" s="9"/>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7"/>
      <c r="AI299" s="8"/>
      <c r="AJ299" s="8"/>
      <c r="AK299" s="8"/>
      <c r="AL299" s="8"/>
      <c r="AM299" s="8"/>
      <c r="AN299" s="8"/>
      <c r="AO299" s="8"/>
      <c r="AP299" s="8"/>
      <c r="AQ299" s="8"/>
      <c r="AR299" s="8"/>
      <c r="AS299" s="10"/>
      <c r="AT299" s="8"/>
      <c r="AU299" s="10"/>
      <c r="AV299" s="8"/>
      <c r="AW299" s="10"/>
      <c r="AX299" s="8"/>
      <c r="AY299" s="11"/>
      <c r="AZ299" s="11"/>
    </row>
    <row r="300" spans="1:52">
      <c r="A300" s="7"/>
      <c r="B300" s="7"/>
      <c r="C300" s="8"/>
      <c r="D300" s="8"/>
      <c r="E300" s="8"/>
      <c r="F300" s="8"/>
      <c r="G300" s="8"/>
      <c r="H300" s="8"/>
      <c r="I300" s="9"/>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7"/>
      <c r="AI300" s="8"/>
      <c r="AJ300" s="8"/>
      <c r="AK300" s="8"/>
      <c r="AL300" s="8"/>
      <c r="AM300" s="8"/>
      <c r="AN300" s="8"/>
      <c r="AO300" s="8"/>
      <c r="AP300" s="8"/>
      <c r="AQ300" s="8"/>
      <c r="AR300" s="8"/>
      <c r="AS300" s="10"/>
      <c r="AT300" s="8"/>
      <c r="AU300" s="10"/>
      <c r="AV300" s="8"/>
      <c r="AW300" s="10"/>
      <c r="AX300" s="8"/>
      <c r="AY300" s="11"/>
      <c r="AZ300" s="11"/>
    </row>
    <row r="301" spans="1:52">
      <c r="A301" s="7"/>
      <c r="B301" s="7"/>
      <c r="C301" s="8"/>
      <c r="D301" s="8"/>
      <c r="E301" s="8"/>
      <c r="F301" s="8"/>
      <c r="G301" s="8"/>
      <c r="H301" s="8"/>
      <c r="I301" s="9"/>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7"/>
      <c r="AI301" s="8"/>
      <c r="AJ301" s="8"/>
      <c r="AK301" s="8"/>
      <c r="AL301" s="8"/>
      <c r="AM301" s="8"/>
      <c r="AN301" s="8"/>
      <c r="AO301" s="8"/>
      <c r="AP301" s="8"/>
      <c r="AQ301" s="8"/>
      <c r="AR301" s="8"/>
      <c r="AS301" s="10"/>
      <c r="AT301" s="8"/>
      <c r="AU301" s="10"/>
      <c r="AV301" s="8"/>
      <c r="AW301" s="10"/>
      <c r="AX301" s="8"/>
      <c r="AY301" s="11"/>
      <c r="AZ301" s="11"/>
    </row>
    <row r="302" spans="1:52">
      <c r="A302" s="7"/>
      <c r="B302" s="7"/>
      <c r="C302" s="8"/>
      <c r="D302" s="8"/>
      <c r="E302" s="8"/>
      <c r="F302" s="8"/>
      <c r="G302" s="8"/>
      <c r="H302" s="8"/>
      <c r="I302" s="9"/>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7"/>
      <c r="AI302" s="8"/>
      <c r="AJ302" s="8"/>
      <c r="AK302" s="8"/>
      <c r="AL302" s="8"/>
      <c r="AM302" s="8"/>
      <c r="AN302" s="8"/>
      <c r="AO302" s="8"/>
      <c r="AP302" s="8"/>
      <c r="AQ302" s="8"/>
      <c r="AR302" s="8"/>
      <c r="AS302" s="10"/>
      <c r="AT302" s="8"/>
      <c r="AU302" s="10"/>
      <c r="AV302" s="8"/>
      <c r="AW302" s="10"/>
      <c r="AX302" s="8"/>
      <c r="AY302" s="11"/>
      <c r="AZ302" s="11"/>
    </row>
    <row r="303" spans="1:52">
      <c r="A303" s="7"/>
      <c r="B303" s="7"/>
      <c r="C303" s="8"/>
      <c r="D303" s="8"/>
      <c r="E303" s="8"/>
      <c r="F303" s="8"/>
      <c r="G303" s="8"/>
      <c r="H303" s="8"/>
      <c r="I303" s="9"/>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7"/>
      <c r="AI303" s="8"/>
      <c r="AJ303" s="8"/>
      <c r="AK303" s="8"/>
      <c r="AL303" s="8"/>
      <c r="AM303" s="8"/>
      <c r="AN303" s="8"/>
      <c r="AO303" s="8"/>
      <c r="AP303" s="8"/>
      <c r="AQ303" s="8"/>
      <c r="AR303" s="8"/>
      <c r="AS303" s="10"/>
      <c r="AT303" s="8"/>
      <c r="AU303" s="10"/>
      <c r="AV303" s="8"/>
      <c r="AW303" s="10"/>
      <c r="AX303" s="8"/>
      <c r="AY303" s="11"/>
      <c r="AZ303" s="11"/>
    </row>
    <row r="304" spans="1:52">
      <c r="A304" s="7"/>
      <c r="B304" s="7"/>
      <c r="C304" s="8"/>
      <c r="D304" s="8"/>
      <c r="E304" s="8"/>
      <c r="F304" s="8"/>
      <c r="G304" s="8"/>
      <c r="H304" s="8"/>
      <c r="I304" s="9"/>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7"/>
      <c r="AI304" s="8"/>
      <c r="AJ304" s="8"/>
      <c r="AK304" s="8"/>
      <c r="AL304" s="8"/>
      <c r="AM304" s="8"/>
      <c r="AN304" s="8"/>
      <c r="AO304" s="8"/>
      <c r="AP304" s="8"/>
      <c r="AQ304" s="8"/>
      <c r="AR304" s="8"/>
      <c r="AS304" s="10"/>
      <c r="AT304" s="8"/>
      <c r="AU304" s="10"/>
      <c r="AV304" s="8"/>
      <c r="AW304" s="10"/>
      <c r="AX304" s="8"/>
      <c r="AY304" s="11"/>
      <c r="AZ304" s="11"/>
    </row>
    <row r="305" spans="1:52">
      <c r="A305" s="7"/>
      <c r="B305" s="7"/>
      <c r="C305" s="8"/>
      <c r="D305" s="8"/>
      <c r="E305" s="8"/>
      <c r="F305" s="8"/>
      <c r="G305" s="8"/>
      <c r="H305" s="8"/>
      <c r="I305" s="9"/>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7"/>
      <c r="AI305" s="8"/>
      <c r="AJ305" s="8"/>
      <c r="AK305" s="8"/>
      <c r="AL305" s="8"/>
      <c r="AM305" s="8"/>
      <c r="AN305" s="8"/>
      <c r="AO305" s="8"/>
      <c r="AP305" s="8"/>
      <c r="AQ305" s="8"/>
      <c r="AR305" s="8"/>
      <c r="AS305" s="10"/>
      <c r="AT305" s="8"/>
      <c r="AU305" s="10"/>
      <c r="AV305" s="8"/>
      <c r="AW305" s="10"/>
      <c r="AX305" s="8"/>
      <c r="AY305" s="11"/>
      <c r="AZ305" s="11"/>
    </row>
    <row r="306" spans="1:52">
      <c r="A306" s="7"/>
      <c r="B306" s="7"/>
      <c r="C306" s="8"/>
      <c r="D306" s="8"/>
      <c r="E306" s="8"/>
      <c r="F306" s="8"/>
      <c r="G306" s="8"/>
      <c r="H306" s="8"/>
      <c r="I306" s="9"/>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7"/>
      <c r="AI306" s="8"/>
      <c r="AJ306" s="8"/>
      <c r="AK306" s="8"/>
      <c r="AL306" s="8"/>
      <c r="AM306" s="8"/>
      <c r="AN306" s="8"/>
      <c r="AO306" s="8"/>
      <c r="AP306" s="8"/>
      <c r="AQ306" s="8"/>
      <c r="AR306" s="8"/>
      <c r="AS306" s="10"/>
      <c r="AT306" s="8"/>
      <c r="AU306" s="10"/>
      <c r="AV306" s="8"/>
      <c r="AW306" s="10"/>
      <c r="AX306" s="8"/>
      <c r="AY306" s="11"/>
      <c r="AZ306" s="11"/>
    </row>
    <row r="307" spans="1:52">
      <c r="A307" s="7"/>
      <c r="B307" s="7"/>
      <c r="C307" s="8"/>
      <c r="D307" s="8"/>
      <c r="E307" s="8"/>
      <c r="F307" s="8"/>
      <c r="G307" s="8"/>
      <c r="H307" s="8"/>
      <c r="I307" s="9"/>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7"/>
      <c r="AI307" s="8"/>
      <c r="AJ307" s="8"/>
      <c r="AK307" s="8"/>
      <c r="AL307" s="8"/>
      <c r="AM307" s="8"/>
      <c r="AN307" s="8"/>
      <c r="AO307" s="8"/>
      <c r="AP307" s="8"/>
      <c r="AQ307" s="8"/>
      <c r="AR307" s="8"/>
      <c r="AS307" s="10"/>
      <c r="AT307" s="8"/>
      <c r="AU307" s="10"/>
      <c r="AV307" s="8"/>
      <c r="AW307" s="10"/>
      <c r="AX307" s="8"/>
      <c r="AY307" s="11"/>
      <c r="AZ307" s="11"/>
    </row>
    <row r="308" spans="1:52">
      <c r="A308" s="7"/>
      <c r="B308" s="7"/>
      <c r="C308" s="8"/>
      <c r="D308" s="8"/>
      <c r="E308" s="8"/>
      <c r="F308" s="8"/>
      <c r="G308" s="8"/>
      <c r="H308" s="8"/>
      <c r="I308" s="9"/>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7"/>
      <c r="AI308" s="8"/>
      <c r="AJ308" s="8"/>
      <c r="AK308" s="8"/>
      <c r="AL308" s="8"/>
      <c r="AM308" s="8"/>
      <c r="AN308" s="8"/>
      <c r="AO308" s="8"/>
      <c r="AP308" s="8"/>
      <c r="AQ308" s="8"/>
      <c r="AR308" s="8"/>
      <c r="AS308" s="10"/>
      <c r="AT308" s="8"/>
      <c r="AU308" s="10"/>
      <c r="AV308" s="8"/>
      <c r="AW308" s="10"/>
      <c r="AX308" s="8"/>
      <c r="AY308" s="11"/>
      <c r="AZ308" s="11"/>
    </row>
    <row r="309" spans="1:52">
      <c r="A309" s="7"/>
      <c r="B309" s="7"/>
      <c r="C309" s="8"/>
      <c r="D309" s="8"/>
      <c r="E309" s="8"/>
      <c r="F309" s="8"/>
      <c r="G309" s="8"/>
      <c r="H309" s="8"/>
      <c r="I309" s="9"/>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7"/>
      <c r="AI309" s="8"/>
      <c r="AJ309" s="8"/>
      <c r="AK309" s="8"/>
      <c r="AL309" s="8"/>
      <c r="AM309" s="8"/>
      <c r="AN309" s="8"/>
      <c r="AO309" s="8"/>
      <c r="AP309" s="8"/>
      <c r="AQ309" s="8"/>
      <c r="AR309" s="8"/>
      <c r="AS309" s="10"/>
      <c r="AT309" s="8"/>
      <c r="AU309" s="10"/>
      <c r="AV309" s="8"/>
      <c r="AW309" s="10"/>
      <c r="AX309" s="8"/>
      <c r="AY309" s="11"/>
      <c r="AZ309" s="11"/>
    </row>
    <row r="310" spans="1:52">
      <c r="A310" s="7"/>
      <c r="B310" s="7"/>
      <c r="C310" s="8"/>
      <c r="D310" s="8"/>
      <c r="E310" s="8"/>
      <c r="F310" s="8"/>
      <c r="G310" s="8"/>
      <c r="H310" s="8"/>
      <c r="I310" s="9"/>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7"/>
      <c r="AI310" s="8"/>
      <c r="AJ310" s="8"/>
      <c r="AK310" s="8"/>
      <c r="AL310" s="8"/>
      <c r="AM310" s="8"/>
      <c r="AN310" s="8"/>
      <c r="AO310" s="8"/>
      <c r="AP310" s="8"/>
      <c r="AQ310" s="8"/>
      <c r="AR310" s="8"/>
      <c r="AS310" s="10"/>
      <c r="AT310" s="8"/>
      <c r="AU310" s="10"/>
      <c r="AV310" s="8"/>
      <c r="AW310" s="10"/>
      <c r="AX310" s="8"/>
      <c r="AY310" s="11"/>
      <c r="AZ310" s="11"/>
    </row>
    <row r="311" spans="1:52">
      <c r="A311" s="7"/>
      <c r="B311" s="7"/>
      <c r="C311" s="8"/>
      <c r="D311" s="8"/>
      <c r="E311" s="8"/>
      <c r="F311" s="8"/>
      <c r="G311" s="8"/>
      <c r="H311" s="8"/>
      <c r="I311" s="9"/>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7"/>
      <c r="AI311" s="8"/>
      <c r="AJ311" s="8"/>
      <c r="AK311" s="8"/>
      <c r="AL311" s="8"/>
      <c r="AM311" s="8"/>
      <c r="AN311" s="8"/>
      <c r="AO311" s="8"/>
      <c r="AP311" s="8"/>
      <c r="AQ311" s="8"/>
      <c r="AR311" s="8"/>
      <c r="AS311" s="10"/>
      <c r="AT311" s="8"/>
      <c r="AU311" s="10"/>
      <c r="AV311" s="8"/>
      <c r="AW311" s="10"/>
      <c r="AX311" s="8"/>
      <c r="AY311" s="11"/>
      <c r="AZ311" s="11"/>
    </row>
    <row r="312" spans="1:52">
      <c r="A312" s="7"/>
      <c r="B312" s="7"/>
      <c r="C312" s="8"/>
      <c r="D312" s="8"/>
      <c r="E312" s="8"/>
      <c r="F312" s="8"/>
      <c r="G312" s="8"/>
      <c r="H312" s="8"/>
      <c r="I312" s="9"/>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7"/>
      <c r="AI312" s="8"/>
      <c r="AJ312" s="8"/>
      <c r="AK312" s="8"/>
      <c r="AL312" s="8"/>
      <c r="AM312" s="8"/>
      <c r="AN312" s="8"/>
      <c r="AO312" s="8"/>
      <c r="AP312" s="8"/>
      <c r="AQ312" s="8"/>
      <c r="AR312" s="8"/>
      <c r="AS312" s="10"/>
      <c r="AT312" s="8"/>
      <c r="AU312" s="10"/>
      <c r="AV312" s="8"/>
      <c r="AW312" s="10"/>
      <c r="AX312" s="8"/>
      <c r="AY312" s="11"/>
      <c r="AZ312" s="11"/>
    </row>
    <row r="313" spans="1:52">
      <c r="A313" s="7"/>
      <c r="B313" s="7"/>
      <c r="C313" s="8"/>
      <c r="D313" s="8"/>
      <c r="E313" s="8"/>
      <c r="F313" s="8"/>
      <c r="G313" s="8"/>
      <c r="H313" s="8"/>
      <c r="I313" s="9"/>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7"/>
      <c r="AI313" s="8"/>
      <c r="AJ313" s="8"/>
      <c r="AK313" s="8"/>
      <c r="AL313" s="8"/>
      <c r="AM313" s="8"/>
      <c r="AN313" s="8"/>
      <c r="AO313" s="8"/>
      <c r="AP313" s="8"/>
      <c r="AQ313" s="8"/>
      <c r="AR313" s="8"/>
      <c r="AS313" s="10"/>
      <c r="AT313" s="8"/>
      <c r="AU313" s="10"/>
      <c r="AV313" s="8"/>
      <c r="AW313" s="10"/>
      <c r="AX313" s="8"/>
      <c r="AY313" s="11"/>
      <c r="AZ313" s="11"/>
    </row>
    <row r="314" spans="1:52">
      <c r="A314" s="7"/>
      <c r="B314" s="7"/>
      <c r="C314" s="8"/>
      <c r="D314" s="8"/>
      <c r="E314" s="8"/>
      <c r="F314" s="8"/>
      <c r="G314" s="8"/>
      <c r="H314" s="8"/>
      <c r="I314" s="9"/>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7"/>
      <c r="AI314" s="8"/>
      <c r="AJ314" s="8"/>
      <c r="AK314" s="8"/>
      <c r="AL314" s="8"/>
      <c r="AM314" s="8"/>
      <c r="AN314" s="8"/>
      <c r="AO314" s="8"/>
      <c r="AP314" s="8"/>
      <c r="AQ314" s="8"/>
      <c r="AR314" s="8"/>
      <c r="AS314" s="10"/>
      <c r="AT314" s="8"/>
      <c r="AU314" s="10"/>
      <c r="AV314" s="8"/>
      <c r="AW314" s="10"/>
      <c r="AX314" s="8"/>
      <c r="AY314" s="11"/>
      <c r="AZ314" s="11"/>
    </row>
    <row r="315" spans="1:52">
      <c r="A315" s="7"/>
      <c r="B315" s="7"/>
      <c r="C315" s="8"/>
      <c r="D315" s="8"/>
      <c r="E315" s="8"/>
      <c r="F315" s="8"/>
      <c r="G315" s="8"/>
      <c r="H315" s="8"/>
      <c r="I315" s="9"/>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7"/>
      <c r="AI315" s="8"/>
      <c r="AJ315" s="8"/>
      <c r="AK315" s="8"/>
      <c r="AL315" s="8"/>
      <c r="AM315" s="8"/>
      <c r="AN315" s="8"/>
      <c r="AO315" s="8"/>
      <c r="AP315" s="8"/>
      <c r="AQ315" s="8"/>
      <c r="AR315" s="8"/>
      <c r="AS315" s="10"/>
      <c r="AT315" s="8"/>
      <c r="AU315" s="10"/>
      <c r="AV315" s="8"/>
      <c r="AW315" s="10"/>
      <c r="AX315" s="8"/>
      <c r="AY315" s="11"/>
      <c r="AZ315" s="11"/>
    </row>
    <row r="316" spans="1:52">
      <c r="A316" s="7"/>
      <c r="B316" s="7"/>
      <c r="C316" s="8"/>
      <c r="D316" s="8"/>
      <c r="E316" s="8"/>
      <c r="F316" s="8"/>
      <c r="G316" s="8"/>
      <c r="H316" s="8"/>
      <c r="I316" s="9"/>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7"/>
      <c r="AI316" s="8"/>
      <c r="AJ316" s="8"/>
      <c r="AK316" s="8"/>
      <c r="AL316" s="8"/>
      <c r="AM316" s="8"/>
      <c r="AN316" s="8"/>
      <c r="AO316" s="8"/>
      <c r="AP316" s="8"/>
      <c r="AQ316" s="8"/>
      <c r="AR316" s="8"/>
      <c r="AS316" s="10"/>
      <c r="AT316" s="8"/>
      <c r="AU316" s="10"/>
      <c r="AV316" s="8"/>
      <c r="AW316" s="10"/>
      <c r="AX316" s="8"/>
      <c r="AY316" s="11"/>
      <c r="AZ316" s="11"/>
    </row>
    <row r="317" spans="1:52">
      <c r="A317" s="7"/>
      <c r="B317" s="7"/>
      <c r="C317" s="8"/>
      <c r="D317" s="8"/>
      <c r="E317" s="8"/>
      <c r="F317" s="8"/>
      <c r="G317" s="8"/>
      <c r="H317" s="8"/>
      <c r="I317" s="9"/>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7"/>
      <c r="AI317" s="8"/>
      <c r="AJ317" s="8"/>
      <c r="AK317" s="8"/>
      <c r="AL317" s="8"/>
      <c r="AM317" s="8"/>
      <c r="AN317" s="8"/>
      <c r="AO317" s="8"/>
      <c r="AP317" s="8"/>
      <c r="AQ317" s="8"/>
      <c r="AR317" s="8"/>
      <c r="AS317" s="10"/>
      <c r="AT317" s="8"/>
      <c r="AU317" s="10"/>
      <c r="AV317" s="8"/>
      <c r="AW317" s="10"/>
      <c r="AX317" s="8"/>
      <c r="AY317" s="11"/>
      <c r="AZ317" s="11"/>
    </row>
    <row r="318" spans="1:52">
      <c r="A318" s="7"/>
      <c r="B318" s="7"/>
      <c r="C318" s="8"/>
      <c r="D318" s="8"/>
      <c r="E318" s="8"/>
      <c r="F318" s="8"/>
      <c r="G318" s="8"/>
      <c r="H318" s="8"/>
      <c r="I318" s="9"/>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7"/>
      <c r="AI318" s="8"/>
      <c r="AJ318" s="8"/>
      <c r="AK318" s="8"/>
      <c r="AL318" s="8"/>
      <c r="AM318" s="8"/>
      <c r="AN318" s="8"/>
      <c r="AO318" s="8"/>
      <c r="AP318" s="8"/>
      <c r="AQ318" s="8"/>
      <c r="AR318" s="8"/>
      <c r="AS318" s="10"/>
      <c r="AT318" s="8"/>
      <c r="AU318" s="10"/>
      <c r="AV318" s="8"/>
      <c r="AW318" s="10"/>
      <c r="AX318" s="8"/>
      <c r="AY318" s="11"/>
      <c r="AZ318" s="11"/>
    </row>
    <row r="319" spans="1:52">
      <c r="A319" s="7"/>
      <c r="B319" s="7"/>
      <c r="C319" s="8"/>
      <c r="D319" s="8"/>
      <c r="E319" s="8"/>
      <c r="F319" s="8"/>
      <c r="G319" s="8"/>
      <c r="H319" s="8"/>
      <c r="I319" s="9"/>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7"/>
      <c r="AI319" s="8"/>
      <c r="AJ319" s="8"/>
      <c r="AK319" s="8"/>
      <c r="AL319" s="8"/>
      <c r="AM319" s="8"/>
      <c r="AN319" s="8"/>
      <c r="AO319" s="8"/>
      <c r="AP319" s="8"/>
      <c r="AQ319" s="8"/>
      <c r="AR319" s="8"/>
      <c r="AS319" s="10"/>
      <c r="AT319" s="8"/>
      <c r="AU319" s="10"/>
      <c r="AV319" s="8"/>
      <c r="AW319" s="10"/>
      <c r="AX319" s="8"/>
      <c r="AY319" s="11"/>
      <c r="AZ319" s="11"/>
    </row>
    <row r="320" spans="1:52">
      <c r="A320" s="7"/>
      <c r="B320" s="7"/>
      <c r="C320" s="8"/>
      <c r="D320" s="8"/>
      <c r="E320" s="8"/>
      <c r="F320" s="8"/>
      <c r="G320" s="8"/>
      <c r="H320" s="8"/>
      <c r="I320" s="9"/>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7"/>
      <c r="AI320" s="8"/>
      <c r="AJ320" s="8"/>
      <c r="AK320" s="8"/>
      <c r="AL320" s="8"/>
      <c r="AM320" s="8"/>
      <c r="AN320" s="8"/>
      <c r="AO320" s="8"/>
      <c r="AP320" s="8"/>
      <c r="AQ320" s="8"/>
      <c r="AR320" s="8"/>
      <c r="AS320" s="10"/>
      <c r="AT320" s="8"/>
      <c r="AU320" s="10"/>
      <c r="AV320" s="8"/>
      <c r="AW320" s="10"/>
      <c r="AX320" s="8"/>
      <c r="AY320" s="11"/>
      <c r="AZ320" s="11"/>
    </row>
    <row r="321" spans="1:52">
      <c r="A321" s="7"/>
      <c r="B321" s="7"/>
      <c r="C321" s="8"/>
      <c r="D321" s="8"/>
      <c r="E321" s="8"/>
      <c r="F321" s="8"/>
      <c r="G321" s="8"/>
      <c r="H321" s="8"/>
      <c r="I321" s="9"/>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7"/>
      <c r="AI321" s="8"/>
      <c r="AJ321" s="8"/>
      <c r="AK321" s="8"/>
      <c r="AL321" s="8"/>
      <c r="AM321" s="8"/>
      <c r="AN321" s="8"/>
      <c r="AO321" s="8"/>
      <c r="AP321" s="8"/>
      <c r="AQ321" s="8"/>
      <c r="AR321" s="8"/>
      <c r="AS321" s="10"/>
      <c r="AT321" s="8"/>
      <c r="AU321" s="10"/>
      <c r="AV321" s="8"/>
      <c r="AW321" s="10"/>
      <c r="AX321" s="8"/>
      <c r="AY321" s="11"/>
      <c r="AZ321" s="11"/>
    </row>
    <row r="322" spans="1:52">
      <c r="A322" s="7"/>
      <c r="B322" s="7"/>
      <c r="C322" s="8"/>
      <c r="D322" s="8"/>
      <c r="E322" s="8"/>
      <c r="F322" s="8"/>
      <c r="G322" s="8"/>
      <c r="H322" s="8"/>
      <c r="I322" s="9"/>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7"/>
      <c r="AI322" s="8"/>
      <c r="AJ322" s="8"/>
      <c r="AK322" s="8"/>
      <c r="AL322" s="8"/>
      <c r="AM322" s="8"/>
      <c r="AN322" s="8"/>
      <c r="AO322" s="8"/>
      <c r="AP322" s="8"/>
      <c r="AQ322" s="8"/>
      <c r="AR322" s="8"/>
      <c r="AS322" s="10"/>
      <c r="AT322" s="8"/>
      <c r="AU322" s="10"/>
      <c r="AV322" s="8"/>
      <c r="AW322" s="10"/>
      <c r="AX322" s="8"/>
      <c r="AY322" s="11"/>
      <c r="AZ322" s="11"/>
    </row>
    <row r="323" spans="1:52">
      <c r="A323" s="7"/>
      <c r="B323" s="7"/>
      <c r="C323" s="8"/>
      <c r="D323" s="8"/>
      <c r="E323" s="8"/>
      <c r="F323" s="8"/>
      <c r="G323" s="8"/>
      <c r="H323" s="8"/>
      <c r="I323" s="9"/>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7"/>
      <c r="AI323" s="8"/>
      <c r="AJ323" s="8"/>
      <c r="AK323" s="8"/>
      <c r="AL323" s="8"/>
      <c r="AM323" s="8"/>
      <c r="AN323" s="8"/>
      <c r="AO323" s="8"/>
      <c r="AP323" s="8"/>
      <c r="AQ323" s="8"/>
      <c r="AR323" s="8"/>
      <c r="AS323" s="10"/>
      <c r="AT323" s="8"/>
      <c r="AU323" s="10"/>
      <c r="AV323" s="8"/>
      <c r="AW323" s="10"/>
      <c r="AX323" s="8"/>
      <c r="AY323" s="11"/>
      <c r="AZ323" s="11"/>
    </row>
    <row r="324" spans="1:52">
      <c r="A324" s="7"/>
      <c r="B324" s="7"/>
      <c r="C324" s="8"/>
      <c r="D324" s="8"/>
      <c r="E324" s="8"/>
      <c r="F324" s="8"/>
      <c r="G324" s="8"/>
      <c r="H324" s="8"/>
      <c r="I324" s="9"/>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7"/>
      <c r="AI324" s="8"/>
      <c r="AJ324" s="8"/>
      <c r="AK324" s="8"/>
      <c r="AL324" s="8"/>
      <c r="AM324" s="8"/>
      <c r="AN324" s="8"/>
      <c r="AO324" s="8"/>
      <c r="AP324" s="8"/>
      <c r="AQ324" s="8"/>
      <c r="AR324" s="8"/>
      <c r="AS324" s="10"/>
      <c r="AT324" s="8"/>
      <c r="AU324" s="10"/>
      <c r="AV324" s="8"/>
      <c r="AW324" s="10"/>
      <c r="AX324" s="8"/>
      <c r="AY324" s="11"/>
      <c r="AZ324" s="11"/>
    </row>
    <row r="325" spans="1:52">
      <c r="A325" s="7"/>
      <c r="B325" s="7"/>
      <c r="C325" s="8"/>
      <c r="D325" s="8"/>
      <c r="E325" s="8"/>
      <c r="F325" s="8"/>
      <c r="G325" s="8"/>
      <c r="H325" s="8"/>
      <c r="I325" s="9"/>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7"/>
      <c r="AI325" s="8"/>
      <c r="AJ325" s="8"/>
      <c r="AK325" s="8"/>
      <c r="AL325" s="8"/>
      <c r="AM325" s="8"/>
      <c r="AN325" s="8"/>
      <c r="AO325" s="8"/>
      <c r="AP325" s="8"/>
      <c r="AQ325" s="8"/>
      <c r="AR325" s="8"/>
      <c r="AS325" s="10"/>
      <c r="AT325" s="8"/>
      <c r="AU325" s="10"/>
      <c r="AV325" s="8"/>
      <c r="AW325" s="10"/>
      <c r="AX325" s="8"/>
      <c r="AY325" s="11"/>
      <c r="AZ325" s="11"/>
    </row>
    <row r="326" spans="1:52">
      <c r="A326" s="7"/>
      <c r="B326" s="7"/>
      <c r="C326" s="8"/>
      <c r="D326" s="8"/>
      <c r="E326" s="8"/>
      <c r="F326" s="8"/>
      <c r="G326" s="8"/>
      <c r="H326" s="8"/>
      <c r="I326" s="9"/>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7"/>
      <c r="AI326" s="8"/>
      <c r="AJ326" s="8"/>
      <c r="AK326" s="8"/>
      <c r="AL326" s="8"/>
      <c r="AM326" s="8"/>
      <c r="AN326" s="8"/>
      <c r="AO326" s="8"/>
      <c r="AP326" s="8"/>
      <c r="AQ326" s="8"/>
      <c r="AR326" s="8"/>
      <c r="AS326" s="10"/>
      <c r="AT326" s="8"/>
      <c r="AU326" s="10"/>
      <c r="AV326" s="8"/>
      <c r="AW326" s="10"/>
      <c r="AX326" s="8"/>
      <c r="AY326" s="11"/>
      <c r="AZ326" s="11"/>
    </row>
    <row r="327" spans="1:52">
      <c r="A327" s="7"/>
      <c r="B327" s="7"/>
      <c r="C327" s="8"/>
      <c r="D327" s="8"/>
      <c r="E327" s="8"/>
      <c r="F327" s="8"/>
      <c r="G327" s="8"/>
      <c r="H327" s="8"/>
      <c r="I327" s="9"/>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7"/>
      <c r="AI327" s="8"/>
      <c r="AJ327" s="8"/>
      <c r="AK327" s="8"/>
      <c r="AL327" s="8"/>
      <c r="AM327" s="8"/>
      <c r="AN327" s="8"/>
      <c r="AO327" s="8"/>
      <c r="AP327" s="8"/>
      <c r="AQ327" s="8"/>
      <c r="AR327" s="8"/>
      <c r="AS327" s="10"/>
      <c r="AT327" s="8"/>
      <c r="AU327" s="10"/>
      <c r="AV327" s="8"/>
      <c r="AW327" s="10"/>
      <c r="AX327" s="8"/>
      <c r="AY327" s="11"/>
      <c r="AZ327" s="11"/>
    </row>
    <row r="328" spans="1:52">
      <c r="A328" s="7"/>
      <c r="B328" s="7"/>
      <c r="C328" s="8"/>
      <c r="D328" s="8"/>
      <c r="E328" s="8"/>
      <c r="F328" s="8"/>
      <c r="G328" s="8"/>
      <c r="H328" s="8"/>
      <c r="I328" s="9"/>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7"/>
      <c r="AI328" s="8"/>
      <c r="AJ328" s="8"/>
      <c r="AK328" s="8"/>
      <c r="AL328" s="8"/>
      <c r="AM328" s="8"/>
      <c r="AN328" s="8"/>
      <c r="AO328" s="8"/>
      <c r="AP328" s="8"/>
      <c r="AQ328" s="8"/>
      <c r="AR328" s="8"/>
      <c r="AS328" s="10"/>
      <c r="AT328" s="8"/>
      <c r="AU328" s="10"/>
      <c r="AV328" s="8"/>
      <c r="AW328" s="10"/>
      <c r="AX328" s="8"/>
      <c r="AY328" s="11"/>
      <c r="AZ328" s="11"/>
    </row>
    <row r="329" spans="1:52">
      <c r="A329" s="7"/>
      <c r="B329" s="7"/>
      <c r="C329" s="8"/>
      <c r="D329" s="8"/>
      <c r="E329" s="8"/>
      <c r="F329" s="8"/>
      <c r="G329" s="8"/>
      <c r="H329" s="8"/>
      <c r="I329" s="9"/>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7"/>
      <c r="AI329" s="8"/>
      <c r="AJ329" s="8"/>
      <c r="AK329" s="8"/>
      <c r="AL329" s="8"/>
      <c r="AM329" s="8"/>
      <c r="AN329" s="8"/>
      <c r="AO329" s="8"/>
      <c r="AP329" s="8"/>
      <c r="AQ329" s="8"/>
      <c r="AR329" s="8"/>
      <c r="AS329" s="10"/>
      <c r="AT329" s="8"/>
      <c r="AU329" s="10"/>
      <c r="AV329" s="8"/>
      <c r="AW329" s="10"/>
      <c r="AX329" s="8"/>
      <c r="AY329" s="11"/>
      <c r="AZ329" s="11"/>
    </row>
    <row r="330" spans="1:52">
      <c r="A330" s="7"/>
      <c r="B330" s="7"/>
      <c r="C330" s="8"/>
      <c r="D330" s="8"/>
      <c r="E330" s="8"/>
      <c r="F330" s="8"/>
      <c r="G330" s="8"/>
      <c r="H330" s="8"/>
      <c r="I330" s="9"/>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7"/>
      <c r="AI330" s="8"/>
      <c r="AJ330" s="8"/>
      <c r="AK330" s="8"/>
      <c r="AL330" s="8"/>
      <c r="AM330" s="8"/>
      <c r="AN330" s="8"/>
      <c r="AO330" s="8"/>
      <c r="AP330" s="8"/>
      <c r="AQ330" s="8"/>
      <c r="AR330" s="8"/>
      <c r="AS330" s="10"/>
      <c r="AT330" s="8"/>
      <c r="AU330" s="10"/>
      <c r="AV330" s="8"/>
      <c r="AW330" s="10"/>
      <c r="AX330" s="8"/>
      <c r="AY330" s="11"/>
      <c r="AZ330" s="11"/>
    </row>
    <row r="331" spans="1:52">
      <c r="A331" s="7"/>
      <c r="B331" s="7"/>
      <c r="C331" s="8"/>
      <c r="D331" s="8"/>
      <c r="E331" s="8"/>
      <c r="F331" s="8"/>
      <c r="G331" s="8"/>
      <c r="H331" s="8"/>
      <c r="I331" s="9"/>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7"/>
      <c r="AI331" s="8"/>
      <c r="AJ331" s="8"/>
      <c r="AK331" s="8"/>
      <c r="AL331" s="8"/>
      <c r="AM331" s="8"/>
      <c r="AN331" s="8"/>
      <c r="AO331" s="8"/>
      <c r="AP331" s="8"/>
      <c r="AQ331" s="8"/>
      <c r="AR331" s="8"/>
      <c r="AS331" s="10"/>
      <c r="AT331" s="8"/>
      <c r="AU331" s="10"/>
      <c r="AV331" s="8"/>
      <c r="AW331" s="10"/>
      <c r="AX331" s="8"/>
      <c r="AY331" s="11"/>
      <c r="AZ331" s="11"/>
    </row>
    <row r="332" spans="1:52">
      <c r="A332" s="7"/>
      <c r="B332" s="7"/>
      <c r="C332" s="8"/>
      <c r="D332" s="8"/>
      <c r="E332" s="8"/>
      <c r="F332" s="8"/>
      <c r="G332" s="8"/>
      <c r="H332" s="8"/>
      <c r="I332" s="9"/>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7"/>
      <c r="AI332" s="8"/>
      <c r="AJ332" s="8"/>
      <c r="AK332" s="8"/>
      <c r="AL332" s="8"/>
      <c r="AM332" s="8"/>
      <c r="AN332" s="8"/>
      <c r="AO332" s="8"/>
      <c r="AP332" s="8"/>
      <c r="AQ332" s="8"/>
      <c r="AR332" s="8"/>
      <c r="AS332" s="10"/>
      <c r="AT332" s="8"/>
      <c r="AU332" s="10"/>
      <c r="AV332" s="8"/>
      <c r="AW332" s="10"/>
      <c r="AX332" s="8"/>
      <c r="AY332" s="11"/>
      <c r="AZ332" s="11"/>
    </row>
    <row r="333" spans="1:52">
      <c r="A333" s="7"/>
      <c r="B333" s="7"/>
      <c r="C333" s="8"/>
      <c r="D333" s="8"/>
      <c r="E333" s="8"/>
      <c r="F333" s="8"/>
      <c r="G333" s="8"/>
      <c r="H333" s="8"/>
      <c r="I333" s="9"/>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7"/>
      <c r="AI333" s="8"/>
      <c r="AJ333" s="8"/>
      <c r="AK333" s="8"/>
      <c r="AL333" s="8"/>
      <c r="AM333" s="8"/>
      <c r="AN333" s="8"/>
      <c r="AO333" s="8"/>
      <c r="AP333" s="8"/>
      <c r="AQ333" s="8"/>
      <c r="AR333" s="8"/>
      <c r="AS333" s="10"/>
      <c r="AT333" s="8"/>
      <c r="AU333" s="10"/>
      <c r="AV333" s="8"/>
      <c r="AW333" s="10"/>
      <c r="AX333" s="8"/>
      <c r="AY333" s="11"/>
      <c r="AZ333" s="11"/>
    </row>
    <row r="334" spans="1:52">
      <c r="A334" s="7"/>
      <c r="B334" s="7"/>
      <c r="C334" s="8"/>
      <c r="D334" s="8"/>
      <c r="E334" s="8"/>
      <c r="F334" s="8"/>
      <c r="G334" s="8"/>
      <c r="H334" s="8"/>
      <c r="I334" s="9"/>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7"/>
      <c r="AI334" s="8"/>
      <c r="AJ334" s="8"/>
      <c r="AK334" s="8"/>
      <c r="AL334" s="8"/>
      <c r="AM334" s="8"/>
      <c r="AN334" s="8"/>
      <c r="AO334" s="8"/>
      <c r="AP334" s="8"/>
      <c r="AQ334" s="8"/>
      <c r="AR334" s="8"/>
      <c r="AS334" s="10"/>
      <c r="AT334" s="8"/>
      <c r="AU334" s="10"/>
      <c r="AV334" s="8"/>
      <c r="AW334" s="10"/>
      <c r="AX334" s="8"/>
      <c r="AY334" s="11"/>
      <c r="AZ334" s="11"/>
    </row>
    <row r="335" spans="1:52">
      <c r="A335" s="7"/>
      <c r="B335" s="7"/>
      <c r="C335" s="8"/>
      <c r="D335" s="8"/>
      <c r="E335" s="8"/>
      <c r="F335" s="8"/>
      <c r="G335" s="8"/>
      <c r="H335" s="8"/>
      <c r="I335" s="9"/>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7"/>
      <c r="AI335" s="8"/>
      <c r="AJ335" s="8"/>
      <c r="AK335" s="8"/>
      <c r="AL335" s="8"/>
      <c r="AM335" s="8"/>
      <c r="AN335" s="8"/>
      <c r="AO335" s="8"/>
      <c r="AP335" s="8"/>
      <c r="AQ335" s="8"/>
      <c r="AR335" s="8"/>
      <c r="AS335" s="10"/>
      <c r="AT335" s="8"/>
      <c r="AU335" s="10"/>
      <c r="AV335" s="8"/>
      <c r="AW335" s="10"/>
      <c r="AX335" s="8"/>
      <c r="AY335" s="11"/>
      <c r="AZ335" s="11"/>
    </row>
    <row r="336" spans="1:52">
      <c r="A336" s="7"/>
      <c r="B336" s="7"/>
      <c r="C336" s="8"/>
      <c r="D336" s="8"/>
      <c r="E336" s="8"/>
      <c r="F336" s="8"/>
      <c r="G336" s="8"/>
      <c r="H336" s="8"/>
      <c r="I336" s="9"/>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7"/>
      <c r="AI336" s="8"/>
      <c r="AJ336" s="8"/>
      <c r="AK336" s="8"/>
      <c r="AL336" s="8"/>
      <c r="AM336" s="8"/>
      <c r="AN336" s="8"/>
      <c r="AO336" s="8"/>
      <c r="AP336" s="8"/>
      <c r="AQ336" s="8"/>
      <c r="AR336" s="8"/>
      <c r="AS336" s="10"/>
      <c r="AT336" s="8"/>
      <c r="AU336" s="10"/>
      <c r="AV336" s="8"/>
      <c r="AW336" s="10"/>
      <c r="AX336" s="8"/>
      <c r="AY336" s="11"/>
      <c r="AZ336" s="11"/>
    </row>
    <row r="337" spans="1:52">
      <c r="A337" s="7"/>
      <c r="B337" s="7"/>
      <c r="C337" s="8"/>
      <c r="D337" s="8"/>
      <c r="E337" s="8"/>
      <c r="F337" s="8"/>
      <c r="G337" s="8"/>
      <c r="H337" s="8"/>
      <c r="I337" s="9"/>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7"/>
      <c r="AI337" s="8"/>
      <c r="AJ337" s="8"/>
      <c r="AK337" s="8"/>
      <c r="AL337" s="8"/>
      <c r="AM337" s="8"/>
      <c r="AN337" s="8"/>
      <c r="AO337" s="8"/>
      <c r="AP337" s="8"/>
      <c r="AQ337" s="8"/>
      <c r="AR337" s="8"/>
      <c r="AS337" s="10"/>
      <c r="AT337" s="8"/>
      <c r="AU337" s="10"/>
      <c r="AV337" s="8"/>
      <c r="AW337" s="10"/>
      <c r="AX337" s="8"/>
      <c r="AY337" s="11"/>
      <c r="AZ337" s="11"/>
    </row>
    <row r="338" spans="1:52">
      <c r="A338" s="7"/>
      <c r="B338" s="7"/>
      <c r="C338" s="8"/>
      <c r="D338" s="8"/>
      <c r="E338" s="8"/>
      <c r="F338" s="8"/>
      <c r="G338" s="8"/>
      <c r="H338" s="8"/>
      <c r="I338" s="9"/>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7"/>
      <c r="AI338" s="8"/>
      <c r="AJ338" s="8"/>
      <c r="AK338" s="8"/>
      <c r="AL338" s="8"/>
      <c r="AM338" s="8"/>
      <c r="AN338" s="8"/>
      <c r="AO338" s="8"/>
      <c r="AP338" s="8"/>
      <c r="AQ338" s="8"/>
      <c r="AR338" s="8"/>
      <c r="AS338" s="10"/>
      <c r="AT338" s="8"/>
      <c r="AU338" s="10"/>
      <c r="AV338" s="8"/>
      <c r="AW338" s="10"/>
      <c r="AX338" s="8"/>
      <c r="AY338" s="11"/>
      <c r="AZ338" s="11"/>
    </row>
    <row r="339" spans="1:52">
      <c r="A339" s="7"/>
      <c r="B339" s="7"/>
      <c r="C339" s="8"/>
      <c r="D339" s="8"/>
      <c r="E339" s="8"/>
      <c r="F339" s="8"/>
      <c r="G339" s="8"/>
      <c r="H339" s="8"/>
      <c r="I339" s="9"/>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7"/>
      <c r="AI339" s="8"/>
      <c r="AJ339" s="8"/>
      <c r="AK339" s="8"/>
      <c r="AL339" s="8"/>
      <c r="AM339" s="8"/>
      <c r="AN339" s="8"/>
      <c r="AO339" s="8"/>
      <c r="AP339" s="8"/>
      <c r="AQ339" s="8"/>
      <c r="AR339" s="8"/>
      <c r="AS339" s="10"/>
      <c r="AT339" s="8"/>
      <c r="AU339" s="10"/>
      <c r="AV339" s="8"/>
      <c r="AW339" s="10"/>
      <c r="AX339" s="8"/>
      <c r="AY339" s="11"/>
      <c r="AZ339" s="11"/>
    </row>
    <row r="340" spans="1:52">
      <c r="A340" s="7"/>
      <c r="B340" s="7"/>
      <c r="C340" s="8"/>
      <c r="D340" s="8"/>
      <c r="E340" s="8"/>
      <c r="F340" s="8"/>
      <c r="G340" s="8"/>
      <c r="H340" s="8"/>
      <c r="I340" s="9"/>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7"/>
      <c r="AI340" s="8"/>
      <c r="AJ340" s="8"/>
      <c r="AK340" s="8"/>
      <c r="AL340" s="8"/>
      <c r="AM340" s="8"/>
      <c r="AN340" s="8"/>
      <c r="AO340" s="8"/>
      <c r="AP340" s="8"/>
      <c r="AQ340" s="8"/>
      <c r="AR340" s="8"/>
      <c r="AS340" s="10"/>
      <c r="AT340" s="8"/>
      <c r="AU340" s="10"/>
      <c r="AV340" s="8"/>
      <c r="AW340" s="10"/>
      <c r="AX340" s="8"/>
      <c r="AY340" s="11"/>
      <c r="AZ340" s="11"/>
    </row>
    <row r="341" spans="1:52">
      <c r="A341" s="7"/>
      <c r="B341" s="7"/>
      <c r="C341" s="8"/>
      <c r="D341" s="8"/>
      <c r="E341" s="8"/>
      <c r="F341" s="8"/>
      <c r="G341" s="8"/>
      <c r="H341" s="8"/>
      <c r="I341" s="9"/>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7"/>
      <c r="AI341" s="8"/>
      <c r="AJ341" s="8"/>
      <c r="AK341" s="8"/>
      <c r="AL341" s="8"/>
      <c r="AM341" s="8"/>
      <c r="AN341" s="8"/>
      <c r="AO341" s="8"/>
      <c r="AP341" s="8"/>
      <c r="AQ341" s="8"/>
      <c r="AR341" s="8"/>
      <c r="AS341" s="10"/>
      <c r="AT341" s="8"/>
      <c r="AU341" s="10"/>
      <c r="AV341" s="8"/>
      <c r="AW341" s="10"/>
      <c r="AX341" s="8"/>
      <c r="AY341" s="11"/>
      <c r="AZ341" s="11"/>
    </row>
    <row r="342" spans="1:52">
      <c r="A342" s="7"/>
      <c r="B342" s="7"/>
      <c r="C342" s="8"/>
      <c r="D342" s="8"/>
      <c r="E342" s="8"/>
      <c r="F342" s="8"/>
      <c r="G342" s="8"/>
      <c r="H342" s="8"/>
      <c r="I342" s="9"/>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7"/>
      <c r="AI342" s="8"/>
      <c r="AJ342" s="8"/>
      <c r="AK342" s="8"/>
      <c r="AL342" s="8"/>
      <c r="AM342" s="8"/>
      <c r="AN342" s="8"/>
      <c r="AO342" s="8"/>
      <c r="AP342" s="8"/>
      <c r="AQ342" s="8"/>
      <c r="AR342" s="8"/>
      <c r="AS342" s="10"/>
      <c r="AT342" s="8"/>
      <c r="AU342" s="10"/>
      <c r="AV342" s="8"/>
      <c r="AW342" s="10"/>
      <c r="AX342" s="8"/>
      <c r="AY342" s="11"/>
      <c r="AZ342" s="11"/>
    </row>
    <row r="343" spans="1:52">
      <c r="A343" s="7"/>
      <c r="B343" s="7"/>
      <c r="C343" s="8"/>
      <c r="D343" s="8"/>
      <c r="E343" s="8"/>
      <c r="F343" s="8"/>
      <c r="G343" s="8"/>
      <c r="H343" s="8"/>
      <c r="I343" s="9"/>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7"/>
      <c r="AI343" s="8"/>
      <c r="AJ343" s="8"/>
      <c r="AK343" s="8"/>
      <c r="AL343" s="8"/>
      <c r="AM343" s="8"/>
      <c r="AN343" s="8"/>
      <c r="AO343" s="8"/>
      <c r="AP343" s="8"/>
      <c r="AQ343" s="8"/>
      <c r="AR343" s="8"/>
      <c r="AS343" s="10"/>
      <c r="AT343" s="8"/>
      <c r="AU343" s="10"/>
      <c r="AV343" s="8"/>
      <c r="AW343" s="10"/>
      <c r="AX343" s="8"/>
      <c r="AY343" s="11"/>
      <c r="AZ343" s="11"/>
    </row>
    <row r="344" spans="1:52">
      <c r="A344" s="7"/>
      <c r="B344" s="7"/>
      <c r="C344" s="8"/>
      <c r="D344" s="8"/>
      <c r="E344" s="8"/>
      <c r="F344" s="8"/>
      <c r="G344" s="8"/>
      <c r="H344" s="8"/>
      <c r="I344" s="9"/>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7"/>
      <c r="AI344" s="8"/>
      <c r="AJ344" s="8"/>
      <c r="AK344" s="8"/>
      <c r="AL344" s="8"/>
      <c r="AM344" s="8"/>
      <c r="AN344" s="8"/>
      <c r="AO344" s="8"/>
      <c r="AP344" s="8"/>
      <c r="AQ344" s="8"/>
      <c r="AR344" s="8"/>
      <c r="AS344" s="10"/>
      <c r="AT344" s="8"/>
      <c r="AU344" s="10"/>
      <c r="AV344" s="8"/>
      <c r="AW344" s="10"/>
      <c r="AX344" s="8"/>
      <c r="AY344" s="11"/>
      <c r="AZ344" s="11"/>
    </row>
    <row r="345" spans="1:52">
      <c r="A345" s="7"/>
      <c r="B345" s="7"/>
      <c r="C345" s="8"/>
      <c r="D345" s="8"/>
      <c r="E345" s="8"/>
      <c r="F345" s="8"/>
      <c r="G345" s="8"/>
      <c r="H345" s="8"/>
      <c r="I345" s="9"/>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7"/>
      <c r="AI345" s="8"/>
      <c r="AJ345" s="8"/>
      <c r="AK345" s="8"/>
      <c r="AL345" s="8"/>
      <c r="AM345" s="8"/>
      <c r="AN345" s="8"/>
      <c r="AO345" s="8"/>
      <c r="AP345" s="8"/>
      <c r="AQ345" s="8"/>
      <c r="AR345" s="8"/>
      <c r="AS345" s="10"/>
      <c r="AT345" s="8"/>
      <c r="AU345" s="10"/>
      <c r="AV345" s="8"/>
      <c r="AW345" s="10"/>
      <c r="AX345" s="8"/>
      <c r="AY345" s="11"/>
      <c r="AZ345" s="11"/>
    </row>
    <row r="346" spans="1:52">
      <c r="A346" s="7"/>
      <c r="B346" s="7"/>
      <c r="C346" s="8"/>
      <c r="D346" s="8"/>
      <c r="E346" s="8"/>
      <c r="F346" s="8"/>
      <c r="G346" s="8"/>
      <c r="H346" s="8"/>
      <c r="I346" s="9"/>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7"/>
      <c r="AI346" s="8"/>
      <c r="AJ346" s="8"/>
      <c r="AK346" s="8"/>
      <c r="AL346" s="8"/>
      <c r="AM346" s="8"/>
      <c r="AN346" s="8"/>
      <c r="AO346" s="8"/>
      <c r="AP346" s="8"/>
      <c r="AQ346" s="8"/>
      <c r="AR346" s="8"/>
      <c r="AS346" s="10"/>
      <c r="AT346" s="8"/>
      <c r="AU346" s="10"/>
      <c r="AV346" s="8"/>
      <c r="AW346" s="10"/>
      <c r="AX346" s="8"/>
      <c r="AY346" s="11"/>
      <c r="AZ346" s="11"/>
    </row>
    <row r="347" spans="1:52">
      <c r="A347" s="7"/>
      <c r="B347" s="7"/>
      <c r="C347" s="8"/>
      <c r="D347" s="8"/>
      <c r="E347" s="8"/>
      <c r="F347" s="8"/>
      <c r="G347" s="8"/>
      <c r="H347" s="8"/>
      <c r="I347" s="9"/>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7"/>
      <c r="AI347" s="8"/>
      <c r="AJ347" s="8"/>
      <c r="AK347" s="8"/>
      <c r="AL347" s="8"/>
      <c r="AM347" s="8"/>
      <c r="AN347" s="8"/>
      <c r="AO347" s="8"/>
      <c r="AP347" s="8"/>
      <c r="AQ347" s="8"/>
      <c r="AR347" s="8"/>
      <c r="AS347" s="10"/>
      <c r="AT347" s="8"/>
      <c r="AU347" s="10"/>
      <c r="AV347" s="8"/>
      <c r="AW347" s="10"/>
      <c r="AX347" s="8"/>
      <c r="AY347" s="11"/>
      <c r="AZ347" s="11"/>
    </row>
    <row r="348" spans="1:52">
      <c r="A348" s="7"/>
      <c r="B348" s="7"/>
      <c r="C348" s="8"/>
      <c r="D348" s="8"/>
      <c r="E348" s="8"/>
      <c r="F348" s="8"/>
      <c r="G348" s="8"/>
      <c r="H348" s="8"/>
      <c r="I348" s="9"/>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7"/>
      <c r="AI348" s="8"/>
      <c r="AJ348" s="8"/>
      <c r="AK348" s="8"/>
      <c r="AL348" s="8"/>
      <c r="AM348" s="8"/>
      <c r="AN348" s="8"/>
      <c r="AO348" s="8"/>
      <c r="AP348" s="8"/>
      <c r="AQ348" s="8"/>
      <c r="AR348" s="8"/>
      <c r="AS348" s="10"/>
      <c r="AT348" s="8"/>
      <c r="AU348" s="10"/>
      <c r="AV348" s="8"/>
      <c r="AW348" s="10"/>
      <c r="AX348" s="8"/>
      <c r="AY348" s="11"/>
      <c r="AZ348" s="11"/>
    </row>
    <row r="349" spans="1:52">
      <c r="A349" s="7"/>
      <c r="B349" s="7"/>
      <c r="C349" s="8"/>
      <c r="D349" s="8"/>
      <c r="E349" s="8"/>
      <c r="F349" s="8"/>
      <c r="G349" s="8"/>
      <c r="H349" s="8"/>
      <c r="I349" s="9"/>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7"/>
      <c r="AI349" s="8"/>
      <c r="AJ349" s="8"/>
      <c r="AK349" s="8"/>
      <c r="AL349" s="8"/>
      <c r="AM349" s="8"/>
      <c r="AN349" s="8"/>
      <c r="AO349" s="8"/>
      <c r="AP349" s="8"/>
      <c r="AQ349" s="8"/>
      <c r="AR349" s="8"/>
      <c r="AS349" s="10"/>
      <c r="AT349" s="8"/>
      <c r="AU349" s="10"/>
      <c r="AV349" s="8"/>
      <c r="AW349" s="10"/>
      <c r="AX349" s="8"/>
      <c r="AY349" s="11"/>
      <c r="AZ349" s="11"/>
    </row>
    <row r="350" spans="1:52">
      <c r="A350" s="7"/>
      <c r="B350" s="7"/>
      <c r="C350" s="8"/>
      <c r="D350" s="8"/>
      <c r="E350" s="8"/>
      <c r="F350" s="8"/>
      <c r="G350" s="8"/>
      <c r="H350" s="8"/>
      <c r="I350" s="9"/>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7"/>
      <c r="AI350" s="8"/>
      <c r="AJ350" s="8"/>
      <c r="AK350" s="8"/>
      <c r="AL350" s="8"/>
      <c r="AM350" s="8"/>
      <c r="AN350" s="8"/>
      <c r="AO350" s="8"/>
      <c r="AP350" s="8"/>
      <c r="AQ350" s="8"/>
      <c r="AR350" s="8"/>
      <c r="AS350" s="10"/>
      <c r="AT350" s="8"/>
      <c r="AU350" s="10"/>
      <c r="AV350" s="8"/>
      <c r="AW350" s="10"/>
      <c r="AX350" s="8"/>
      <c r="AY350" s="11"/>
      <c r="AZ350" s="11"/>
    </row>
    <row r="351" spans="1:52">
      <c r="A351" s="7"/>
      <c r="B351" s="7"/>
      <c r="C351" s="8"/>
      <c r="D351" s="8"/>
      <c r="E351" s="8"/>
      <c r="F351" s="8"/>
      <c r="G351" s="8"/>
      <c r="H351" s="8"/>
      <c r="I351" s="9"/>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7"/>
      <c r="AI351" s="8"/>
      <c r="AJ351" s="8"/>
      <c r="AK351" s="8"/>
      <c r="AL351" s="8"/>
      <c r="AM351" s="8"/>
      <c r="AN351" s="8"/>
      <c r="AO351" s="8"/>
      <c r="AP351" s="8"/>
      <c r="AQ351" s="8"/>
      <c r="AR351" s="8"/>
      <c r="AS351" s="10"/>
      <c r="AT351" s="8"/>
      <c r="AU351" s="10"/>
      <c r="AV351" s="8"/>
      <c r="AW351" s="10"/>
      <c r="AX351" s="8"/>
      <c r="AY351" s="11"/>
      <c r="AZ351" s="11"/>
    </row>
    <row r="352" spans="1:52">
      <c r="A352" s="7"/>
      <c r="B352" s="7"/>
      <c r="C352" s="8"/>
      <c r="D352" s="8"/>
      <c r="E352" s="8"/>
      <c r="F352" s="8"/>
      <c r="G352" s="8"/>
      <c r="H352" s="8"/>
      <c r="I352" s="9"/>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7"/>
      <c r="AI352" s="8"/>
      <c r="AJ352" s="8"/>
      <c r="AK352" s="8"/>
      <c r="AL352" s="8"/>
      <c r="AM352" s="8"/>
      <c r="AN352" s="8"/>
      <c r="AO352" s="8"/>
      <c r="AP352" s="8"/>
      <c r="AQ352" s="8"/>
      <c r="AR352" s="8"/>
      <c r="AS352" s="10"/>
      <c r="AT352" s="8"/>
      <c r="AU352" s="10"/>
      <c r="AV352" s="8"/>
      <c r="AW352" s="10"/>
      <c r="AX352" s="8"/>
      <c r="AY352" s="11"/>
      <c r="AZ352" s="11"/>
    </row>
    <row r="353" spans="1:52">
      <c r="A353" s="7"/>
      <c r="B353" s="7"/>
      <c r="C353" s="8"/>
      <c r="D353" s="8"/>
      <c r="E353" s="8"/>
      <c r="F353" s="8"/>
      <c r="G353" s="8"/>
      <c r="H353" s="8"/>
      <c r="I353" s="9"/>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7"/>
      <c r="AI353" s="8"/>
      <c r="AJ353" s="8"/>
      <c r="AK353" s="8"/>
      <c r="AL353" s="8"/>
      <c r="AM353" s="8"/>
      <c r="AN353" s="8"/>
      <c r="AO353" s="8"/>
      <c r="AP353" s="8"/>
      <c r="AQ353" s="8"/>
      <c r="AR353" s="8"/>
      <c r="AS353" s="10"/>
      <c r="AT353" s="8"/>
      <c r="AU353" s="10"/>
      <c r="AV353" s="8"/>
      <c r="AW353" s="10"/>
      <c r="AX353" s="8"/>
      <c r="AY353" s="11"/>
      <c r="AZ353" s="11"/>
    </row>
    <row r="354" spans="1:52">
      <c r="A354" s="7"/>
      <c r="B354" s="7"/>
      <c r="C354" s="8"/>
      <c r="D354" s="8"/>
      <c r="E354" s="8"/>
      <c r="F354" s="8"/>
      <c r="G354" s="8"/>
      <c r="H354" s="8"/>
      <c r="I354" s="9"/>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7"/>
      <c r="AI354" s="8"/>
      <c r="AJ354" s="8"/>
      <c r="AK354" s="8"/>
      <c r="AL354" s="8"/>
      <c r="AM354" s="8"/>
      <c r="AN354" s="8"/>
      <c r="AO354" s="8"/>
      <c r="AP354" s="8"/>
      <c r="AQ354" s="8"/>
      <c r="AR354" s="8"/>
      <c r="AS354" s="10"/>
      <c r="AT354" s="8"/>
      <c r="AU354" s="10"/>
      <c r="AV354" s="8"/>
      <c r="AW354" s="10"/>
      <c r="AX354" s="8"/>
      <c r="AY354" s="11"/>
      <c r="AZ354" s="11"/>
    </row>
    <row r="355" spans="1:52">
      <c r="A355" s="7"/>
      <c r="B355" s="7"/>
      <c r="C355" s="8"/>
      <c r="D355" s="8"/>
      <c r="E355" s="8"/>
      <c r="F355" s="8"/>
      <c r="G355" s="8"/>
      <c r="H355" s="8"/>
      <c r="I355" s="9"/>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7"/>
      <c r="AI355" s="8"/>
      <c r="AJ355" s="8"/>
      <c r="AK355" s="8"/>
      <c r="AL355" s="8"/>
      <c r="AM355" s="8"/>
      <c r="AN355" s="8"/>
      <c r="AO355" s="8"/>
      <c r="AP355" s="8"/>
      <c r="AQ355" s="8"/>
      <c r="AR355" s="8"/>
      <c r="AS355" s="10"/>
      <c r="AT355" s="8"/>
      <c r="AU355" s="10"/>
      <c r="AV355" s="8"/>
      <c r="AW355" s="10"/>
      <c r="AX355" s="8"/>
      <c r="AY355" s="11"/>
      <c r="AZ355" s="11"/>
    </row>
    <row r="356" spans="1:52">
      <c r="A356" s="7"/>
      <c r="B356" s="7"/>
      <c r="C356" s="8"/>
      <c r="D356" s="8"/>
      <c r="E356" s="8"/>
      <c r="F356" s="8"/>
      <c r="G356" s="8"/>
      <c r="H356" s="8"/>
      <c r="I356" s="9"/>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7"/>
      <c r="AI356" s="8"/>
      <c r="AJ356" s="8"/>
      <c r="AK356" s="8"/>
      <c r="AL356" s="8"/>
      <c r="AM356" s="8"/>
      <c r="AN356" s="8"/>
      <c r="AO356" s="8"/>
      <c r="AP356" s="8"/>
      <c r="AQ356" s="8"/>
      <c r="AR356" s="8"/>
      <c r="AS356" s="10"/>
      <c r="AT356" s="8"/>
      <c r="AU356" s="10"/>
      <c r="AV356" s="8"/>
      <c r="AW356" s="10"/>
      <c r="AX356" s="8"/>
      <c r="AY356" s="11"/>
      <c r="AZ356" s="11"/>
    </row>
    <row r="357" spans="1:52">
      <c r="A357" s="7"/>
      <c r="B357" s="7"/>
      <c r="C357" s="8"/>
      <c r="D357" s="8"/>
      <c r="E357" s="8"/>
      <c r="F357" s="8"/>
      <c r="G357" s="8"/>
      <c r="H357" s="8"/>
      <c r="I357" s="9"/>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7"/>
      <c r="AI357" s="8"/>
      <c r="AJ357" s="8"/>
      <c r="AK357" s="8"/>
      <c r="AL357" s="8"/>
      <c r="AM357" s="8"/>
      <c r="AN357" s="8"/>
      <c r="AO357" s="8"/>
      <c r="AP357" s="8"/>
      <c r="AQ357" s="8"/>
      <c r="AR357" s="8"/>
      <c r="AS357" s="10"/>
      <c r="AT357" s="8"/>
      <c r="AU357" s="10"/>
      <c r="AV357" s="8"/>
      <c r="AW357" s="10"/>
      <c r="AX357" s="8"/>
      <c r="AY357" s="11"/>
      <c r="AZ357" s="11"/>
    </row>
    <row r="358" spans="1:52">
      <c r="A358" s="7"/>
      <c r="B358" s="7"/>
      <c r="C358" s="8"/>
      <c r="D358" s="8"/>
      <c r="E358" s="8"/>
      <c r="F358" s="8"/>
      <c r="G358" s="8"/>
      <c r="H358" s="8"/>
      <c r="I358" s="9"/>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7"/>
      <c r="AI358" s="8"/>
      <c r="AJ358" s="8"/>
      <c r="AK358" s="8"/>
      <c r="AL358" s="8"/>
      <c r="AM358" s="8"/>
      <c r="AN358" s="8"/>
      <c r="AO358" s="8"/>
      <c r="AP358" s="8"/>
      <c r="AQ358" s="8"/>
      <c r="AR358" s="8"/>
      <c r="AS358" s="10"/>
      <c r="AT358" s="8"/>
      <c r="AU358" s="10"/>
      <c r="AV358" s="8"/>
      <c r="AW358" s="10"/>
      <c r="AX358" s="8"/>
      <c r="AY358" s="11"/>
      <c r="AZ358" s="11"/>
    </row>
    <row r="359" spans="1:52">
      <c r="A359" s="7"/>
      <c r="B359" s="7"/>
      <c r="C359" s="8"/>
      <c r="D359" s="8"/>
      <c r="E359" s="8"/>
      <c r="F359" s="8"/>
      <c r="G359" s="8"/>
      <c r="H359" s="8"/>
      <c r="I359" s="9"/>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7"/>
      <c r="AI359" s="8"/>
      <c r="AJ359" s="8"/>
      <c r="AK359" s="8"/>
      <c r="AL359" s="8"/>
      <c r="AM359" s="8"/>
      <c r="AN359" s="8"/>
      <c r="AO359" s="8"/>
      <c r="AP359" s="8"/>
      <c r="AQ359" s="8"/>
      <c r="AR359" s="8"/>
      <c r="AS359" s="10"/>
      <c r="AT359" s="8"/>
      <c r="AU359" s="10"/>
      <c r="AV359" s="8"/>
      <c r="AW359" s="10"/>
      <c r="AX359" s="8"/>
      <c r="AY359" s="11"/>
      <c r="AZ359" s="11"/>
    </row>
    <row r="360" spans="1:52">
      <c r="A360" s="7"/>
      <c r="B360" s="7"/>
      <c r="C360" s="8"/>
      <c r="D360" s="8"/>
      <c r="E360" s="8"/>
      <c r="F360" s="8"/>
      <c r="G360" s="8"/>
      <c r="H360" s="8"/>
      <c r="I360" s="9"/>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7"/>
      <c r="AI360" s="8"/>
      <c r="AJ360" s="8"/>
      <c r="AK360" s="8"/>
      <c r="AL360" s="8"/>
      <c r="AM360" s="8"/>
      <c r="AN360" s="8"/>
      <c r="AO360" s="8"/>
      <c r="AP360" s="8"/>
      <c r="AQ360" s="8"/>
      <c r="AR360" s="8"/>
      <c r="AS360" s="10"/>
      <c r="AT360" s="8"/>
      <c r="AU360" s="10"/>
      <c r="AV360" s="8"/>
      <c r="AW360" s="10"/>
      <c r="AX360" s="8"/>
      <c r="AY360" s="11"/>
      <c r="AZ360" s="11"/>
    </row>
    <row r="361" spans="1:52">
      <c r="A361" s="7"/>
      <c r="B361" s="7"/>
      <c r="C361" s="8"/>
      <c r="D361" s="8"/>
      <c r="E361" s="8"/>
      <c r="F361" s="8"/>
      <c r="G361" s="8"/>
      <c r="H361" s="8"/>
      <c r="I361" s="9"/>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7"/>
      <c r="AI361" s="8"/>
      <c r="AJ361" s="8"/>
      <c r="AK361" s="8"/>
      <c r="AL361" s="8"/>
      <c r="AM361" s="8"/>
      <c r="AN361" s="8"/>
      <c r="AO361" s="8"/>
      <c r="AP361" s="8"/>
      <c r="AQ361" s="8"/>
      <c r="AR361" s="8"/>
      <c r="AS361" s="10"/>
      <c r="AT361" s="8"/>
      <c r="AU361" s="10"/>
      <c r="AV361" s="8"/>
      <c r="AW361" s="10"/>
      <c r="AX361" s="8"/>
      <c r="AY361" s="11"/>
      <c r="AZ361" s="11"/>
    </row>
    <row r="362" spans="1:52">
      <c r="A362" s="7"/>
      <c r="B362" s="7"/>
      <c r="C362" s="8"/>
      <c r="D362" s="8"/>
      <c r="E362" s="8"/>
      <c r="F362" s="8"/>
      <c r="G362" s="8"/>
      <c r="H362" s="8"/>
      <c r="I362" s="9"/>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7"/>
      <c r="AI362" s="8"/>
      <c r="AJ362" s="8"/>
      <c r="AK362" s="8"/>
      <c r="AL362" s="8"/>
      <c r="AM362" s="8"/>
      <c r="AN362" s="8"/>
      <c r="AO362" s="8"/>
      <c r="AP362" s="8"/>
      <c r="AQ362" s="8"/>
      <c r="AR362" s="8"/>
      <c r="AS362" s="10"/>
      <c r="AT362" s="8"/>
      <c r="AU362" s="10"/>
      <c r="AV362" s="8"/>
      <c r="AW362" s="10"/>
      <c r="AX362" s="8"/>
      <c r="AY362" s="11"/>
      <c r="AZ362" s="11"/>
    </row>
    <row r="363" spans="1:52">
      <c r="A363" s="7"/>
      <c r="B363" s="7"/>
      <c r="C363" s="8"/>
      <c r="D363" s="8"/>
      <c r="E363" s="8"/>
      <c r="F363" s="8"/>
      <c r="G363" s="8"/>
      <c r="H363" s="8"/>
      <c r="I363" s="9"/>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7"/>
      <c r="AI363" s="8"/>
      <c r="AJ363" s="8"/>
      <c r="AK363" s="8"/>
      <c r="AL363" s="8"/>
      <c r="AM363" s="8"/>
      <c r="AN363" s="8"/>
      <c r="AO363" s="8"/>
      <c r="AP363" s="8"/>
      <c r="AQ363" s="8"/>
      <c r="AR363" s="8"/>
      <c r="AS363" s="10"/>
      <c r="AT363" s="8"/>
      <c r="AU363" s="10"/>
      <c r="AV363" s="8"/>
      <c r="AW363" s="10"/>
      <c r="AX363" s="8"/>
      <c r="AY363" s="11"/>
      <c r="AZ363" s="11"/>
    </row>
    <row r="364" spans="1:52">
      <c r="A364" s="7"/>
      <c r="B364" s="7"/>
      <c r="C364" s="8"/>
      <c r="D364" s="8"/>
      <c r="E364" s="8"/>
      <c r="F364" s="8"/>
      <c r="G364" s="8"/>
      <c r="H364" s="8"/>
      <c r="I364" s="9"/>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7"/>
      <c r="AI364" s="8"/>
      <c r="AJ364" s="8"/>
      <c r="AK364" s="8"/>
      <c r="AL364" s="8"/>
      <c r="AM364" s="8"/>
      <c r="AN364" s="8"/>
      <c r="AO364" s="8"/>
      <c r="AP364" s="8"/>
      <c r="AQ364" s="8"/>
      <c r="AR364" s="8"/>
      <c r="AS364" s="10"/>
      <c r="AT364" s="8"/>
      <c r="AU364" s="10"/>
      <c r="AV364" s="8"/>
      <c r="AW364" s="10"/>
      <c r="AX364" s="8"/>
      <c r="AY364" s="11"/>
      <c r="AZ364" s="11"/>
    </row>
    <row r="365" spans="1:52">
      <c r="A365" s="7"/>
      <c r="B365" s="7"/>
      <c r="C365" s="8"/>
      <c r="D365" s="8"/>
      <c r="E365" s="8"/>
      <c r="F365" s="8"/>
      <c r="G365" s="8"/>
      <c r="H365" s="8"/>
      <c r="I365" s="9"/>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7"/>
      <c r="AI365" s="8"/>
      <c r="AJ365" s="8"/>
      <c r="AK365" s="8"/>
      <c r="AL365" s="8"/>
      <c r="AM365" s="8"/>
      <c r="AN365" s="8"/>
      <c r="AO365" s="8"/>
      <c r="AP365" s="8"/>
      <c r="AQ365" s="8"/>
      <c r="AR365" s="8"/>
      <c r="AS365" s="10"/>
      <c r="AT365" s="8"/>
      <c r="AU365" s="10"/>
      <c r="AV365" s="8"/>
      <c r="AW365" s="10"/>
      <c r="AX365" s="8"/>
      <c r="AY365" s="11"/>
      <c r="AZ365" s="11"/>
    </row>
    <row r="366" spans="1:52">
      <c r="A366" s="7"/>
      <c r="B366" s="7"/>
      <c r="C366" s="8"/>
      <c r="D366" s="8"/>
      <c r="E366" s="8"/>
      <c r="F366" s="8"/>
      <c r="G366" s="8"/>
      <c r="H366" s="8"/>
      <c r="I366" s="9"/>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7"/>
      <c r="AI366" s="8"/>
      <c r="AJ366" s="8"/>
      <c r="AK366" s="8"/>
      <c r="AL366" s="8"/>
      <c r="AM366" s="8"/>
      <c r="AN366" s="8"/>
      <c r="AO366" s="8"/>
      <c r="AP366" s="8"/>
      <c r="AQ366" s="8"/>
      <c r="AR366" s="8"/>
      <c r="AS366" s="10"/>
      <c r="AT366" s="8"/>
      <c r="AU366" s="10"/>
      <c r="AV366" s="8"/>
      <c r="AW366" s="10"/>
      <c r="AX366" s="8"/>
      <c r="AY366" s="11"/>
      <c r="AZ366" s="11"/>
    </row>
    <row r="367" spans="1:52">
      <c r="A367" s="7"/>
      <c r="B367" s="7"/>
      <c r="C367" s="8"/>
      <c r="D367" s="8"/>
      <c r="E367" s="8"/>
      <c r="F367" s="8"/>
      <c r="G367" s="8"/>
      <c r="H367" s="8"/>
      <c r="I367" s="9"/>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7"/>
      <c r="AI367" s="8"/>
      <c r="AJ367" s="8"/>
      <c r="AK367" s="8"/>
      <c r="AL367" s="8"/>
      <c r="AM367" s="8"/>
      <c r="AN367" s="8"/>
      <c r="AO367" s="8"/>
      <c r="AP367" s="8"/>
      <c r="AQ367" s="8"/>
      <c r="AR367" s="8"/>
      <c r="AS367" s="10"/>
      <c r="AT367" s="8"/>
      <c r="AU367" s="10"/>
      <c r="AV367" s="8"/>
      <c r="AW367" s="10"/>
      <c r="AX367" s="8"/>
      <c r="AY367" s="11"/>
      <c r="AZ367" s="11"/>
    </row>
    <row r="368" spans="1:52">
      <c r="A368" s="7"/>
      <c r="B368" s="7"/>
      <c r="C368" s="8"/>
      <c r="D368" s="8"/>
      <c r="E368" s="8"/>
      <c r="F368" s="8"/>
      <c r="G368" s="8"/>
      <c r="H368" s="8"/>
      <c r="I368" s="9"/>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7"/>
      <c r="AI368" s="8"/>
      <c r="AJ368" s="8"/>
      <c r="AK368" s="8"/>
      <c r="AL368" s="8"/>
      <c r="AM368" s="8"/>
      <c r="AN368" s="8"/>
      <c r="AO368" s="8"/>
      <c r="AP368" s="8"/>
      <c r="AQ368" s="8"/>
      <c r="AR368" s="8"/>
      <c r="AS368" s="10"/>
      <c r="AT368" s="8"/>
      <c r="AU368" s="10"/>
      <c r="AV368" s="8"/>
      <c r="AW368" s="10"/>
      <c r="AX368" s="8"/>
      <c r="AY368" s="11"/>
      <c r="AZ368" s="11"/>
    </row>
    <row r="369" spans="1:52">
      <c r="A369" s="7"/>
      <c r="B369" s="7"/>
      <c r="C369" s="8"/>
      <c r="D369" s="8"/>
      <c r="E369" s="8"/>
      <c r="F369" s="8"/>
      <c r="G369" s="8"/>
      <c r="H369" s="8"/>
      <c r="I369" s="9"/>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7"/>
      <c r="AI369" s="8"/>
      <c r="AJ369" s="8"/>
      <c r="AK369" s="8"/>
      <c r="AL369" s="8"/>
      <c r="AM369" s="8"/>
      <c r="AN369" s="8"/>
      <c r="AO369" s="8"/>
      <c r="AP369" s="8"/>
      <c r="AQ369" s="8"/>
      <c r="AR369" s="8"/>
      <c r="AS369" s="10"/>
      <c r="AT369" s="8"/>
      <c r="AU369" s="10"/>
      <c r="AV369" s="8"/>
      <c r="AW369" s="10"/>
      <c r="AX369" s="8"/>
      <c r="AY369" s="11"/>
      <c r="AZ369" s="11"/>
    </row>
    <row r="370" spans="1:52">
      <c r="A370" s="7"/>
      <c r="B370" s="7"/>
      <c r="C370" s="8"/>
      <c r="D370" s="8"/>
      <c r="E370" s="8"/>
      <c r="F370" s="8"/>
      <c r="G370" s="8"/>
      <c r="H370" s="8"/>
      <c r="I370" s="9"/>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7"/>
      <c r="AI370" s="8"/>
      <c r="AJ370" s="8"/>
      <c r="AK370" s="8"/>
      <c r="AL370" s="8"/>
      <c r="AM370" s="8"/>
      <c r="AN370" s="8"/>
      <c r="AO370" s="8"/>
      <c r="AP370" s="8"/>
      <c r="AQ370" s="8"/>
      <c r="AR370" s="8"/>
      <c r="AS370" s="10"/>
      <c r="AT370" s="8"/>
      <c r="AU370" s="10"/>
      <c r="AV370" s="8"/>
      <c r="AW370" s="10"/>
      <c r="AX370" s="8"/>
      <c r="AY370" s="11"/>
      <c r="AZ370" s="11"/>
    </row>
    <row r="371" spans="1:52">
      <c r="A371" s="7"/>
      <c r="B371" s="7"/>
      <c r="C371" s="8"/>
      <c r="D371" s="8"/>
      <c r="E371" s="8"/>
      <c r="F371" s="8"/>
      <c r="G371" s="8"/>
      <c r="H371" s="8"/>
      <c r="I371" s="9"/>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7"/>
      <c r="AI371" s="8"/>
      <c r="AJ371" s="8"/>
      <c r="AK371" s="8"/>
      <c r="AL371" s="8"/>
      <c r="AM371" s="8"/>
      <c r="AN371" s="8"/>
      <c r="AO371" s="8"/>
      <c r="AP371" s="8"/>
      <c r="AQ371" s="8"/>
      <c r="AR371" s="8"/>
      <c r="AS371" s="10"/>
      <c r="AT371" s="8"/>
      <c r="AU371" s="10"/>
      <c r="AV371" s="8"/>
      <c r="AW371" s="10"/>
      <c r="AX371" s="8"/>
      <c r="AY371" s="11"/>
      <c r="AZ371" s="11"/>
    </row>
    <row r="372" spans="1:52">
      <c r="A372" s="7"/>
      <c r="B372" s="7"/>
      <c r="C372" s="8"/>
      <c r="D372" s="8"/>
      <c r="E372" s="8"/>
      <c r="F372" s="8"/>
      <c r="G372" s="8"/>
      <c r="H372" s="8"/>
      <c r="I372" s="9"/>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7"/>
      <c r="AI372" s="8"/>
      <c r="AJ372" s="8"/>
      <c r="AK372" s="8"/>
      <c r="AL372" s="8"/>
      <c r="AM372" s="8"/>
      <c r="AN372" s="8"/>
      <c r="AO372" s="8"/>
      <c r="AP372" s="8"/>
      <c r="AQ372" s="8"/>
      <c r="AR372" s="8"/>
      <c r="AS372" s="10"/>
      <c r="AT372" s="8"/>
      <c r="AU372" s="10"/>
      <c r="AV372" s="8"/>
      <c r="AW372" s="10"/>
      <c r="AX372" s="8"/>
      <c r="AY372" s="11"/>
      <c r="AZ372" s="11"/>
    </row>
    <row r="373" spans="1:52">
      <c r="A373" s="7"/>
      <c r="B373" s="7"/>
      <c r="C373" s="8"/>
      <c r="D373" s="8"/>
      <c r="E373" s="8"/>
      <c r="F373" s="8"/>
      <c r="G373" s="8"/>
      <c r="H373" s="8"/>
      <c r="I373" s="9"/>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7"/>
      <c r="AI373" s="8"/>
      <c r="AJ373" s="8"/>
      <c r="AK373" s="8"/>
      <c r="AL373" s="8"/>
      <c r="AM373" s="8"/>
      <c r="AN373" s="8"/>
      <c r="AO373" s="8"/>
      <c r="AP373" s="8"/>
      <c r="AQ373" s="8"/>
      <c r="AR373" s="8"/>
      <c r="AS373" s="10"/>
      <c r="AT373" s="8"/>
      <c r="AU373" s="10"/>
      <c r="AV373" s="8"/>
      <c r="AW373" s="10"/>
      <c r="AX373" s="8"/>
      <c r="AY373" s="11"/>
      <c r="AZ373" s="11"/>
    </row>
    <row r="374" spans="1:52">
      <c r="A374" s="7"/>
      <c r="B374" s="7"/>
      <c r="C374" s="8"/>
      <c r="D374" s="8"/>
      <c r="E374" s="8"/>
      <c r="F374" s="8"/>
      <c r="G374" s="8"/>
      <c r="H374" s="8"/>
      <c r="I374" s="9"/>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7"/>
      <c r="AI374" s="8"/>
      <c r="AJ374" s="8"/>
      <c r="AK374" s="8"/>
      <c r="AL374" s="8"/>
      <c r="AM374" s="8"/>
      <c r="AN374" s="8"/>
      <c r="AO374" s="8"/>
      <c r="AP374" s="8"/>
      <c r="AQ374" s="8"/>
      <c r="AR374" s="8"/>
      <c r="AS374" s="10"/>
      <c r="AT374" s="8"/>
      <c r="AU374" s="10"/>
      <c r="AV374" s="8"/>
      <c r="AW374" s="10"/>
      <c r="AX374" s="8"/>
      <c r="AY374" s="11"/>
      <c r="AZ374" s="11"/>
    </row>
    <row r="375" spans="1:52">
      <c r="A375" s="7"/>
      <c r="B375" s="7"/>
      <c r="C375" s="8"/>
      <c r="D375" s="8"/>
      <c r="E375" s="8"/>
      <c r="F375" s="8"/>
      <c r="G375" s="8"/>
      <c r="H375" s="8"/>
      <c r="I375" s="9"/>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7"/>
      <c r="AI375" s="8"/>
      <c r="AJ375" s="8"/>
      <c r="AK375" s="8"/>
      <c r="AL375" s="8"/>
      <c r="AM375" s="8"/>
      <c r="AN375" s="8"/>
      <c r="AO375" s="8"/>
      <c r="AP375" s="8"/>
      <c r="AQ375" s="8"/>
      <c r="AR375" s="8"/>
      <c r="AS375" s="10"/>
      <c r="AT375" s="8"/>
      <c r="AU375" s="10"/>
      <c r="AV375" s="8"/>
      <c r="AW375" s="10"/>
      <c r="AX375" s="8"/>
      <c r="AY375" s="11"/>
      <c r="AZ375" s="11"/>
    </row>
    <row r="376" spans="1:52">
      <c r="A376" s="7"/>
      <c r="B376" s="7"/>
      <c r="C376" s="8"/>
      <c r="D376" s="8"/>
      <c r="E376" s="8"/>
      <c r="F376" s="8"/>
      <c r="G376" s="8"/>
      <c r="H376" s="8"/>
      <c r="I376" s="9"/>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7"/>
      <c r="AI376" s="8"/>
      <c r="AJ376" s="8"/>
      <c r="AK376" s="8"/>
      <c r="AL376" s="8"/>
      <c r="AM376" s="8"/>
      <c r="AN376" s="8"/>
      <c r="AO376" s="8"/>
      <c r="AP376" s="8"/>
      <c r="AQ376" s="8"/>
      <c r="AR376" s="8"/>
      <c r="AS376" s="10"/>
      <c r="AT376" s="8"/>
      <c r="AU376" s="10"/>
      <c r="AV376" s="8"/>
      <c r="AW376" s="10"/>
      <c r="AX376" s="8"/>
      <c r="AY376" s="11"/>
      <c r="AZ376" s="11"/>
    </row>
    <row r="377" spans="1:52">
      <c r="A377" s="7"/>
      <c r="B377" s="7"/>
      <c r="C377" s="8"/>
      <c r="D377" s="8"/>
      <c r="E377" s="8"/>
      <c r="F377" s="8"/>
      <c r="G377" s="8"/>
      <c r="H377" s="8"/>
      <c r="I377" s="9"/>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7"/>
      <c r="AI377" s="8"/>
      <c r="AJ377" s="8"/>
      <c r="AK377" s="8"/>
      <c r="AL377" s="8"/>
      <c r="AM377" s="8"/>
      <c r="AN377" s="8"/>
      <c r="AO377" s="8"/>
      <c r="AP377" s="8"/>
      <c r="AQ377" s="8"/>
      <c r="AR377" s="8"/>
      <c r="AS377" s="10"/>
      <c r="AT377" s="8"/>
      <c r="AU377" s="10"/>
      <c r="AV377" s="8"/>
      <c r="AW377" s="10"/>
      <c r="AX377" s="8"/>
      <c r="AY377" s="11"/>
      <c r="AZ377" s="11"/>
    </row>
    <row r="378" spans="1:52">
      <c r="A378" s="7"/>
      <c r="B378" s="7"/>
      <c r="C378" s="8"/>
      <c r="D378" s="8"/>
      <c r="E378" s="8"/>
      <c r="F378" s="8"/>
      <c r="G378" s="8"/>
      <c r="H378" s="8"/>
      <c r="I378" s="9"/>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7"/>
      <c r="AI378" s="8"/>
      <c r="AJ378" s="8"/>
      <c r="AK378" s="8"/>
      <c r="AL378" s="8"/>
      <c r="AM378" s="8"/>
      <c r="AN378" s="8"/>
      <c r="AO378" s="8"/>
      <c r="AP378" s="8"/>
      <c r="AQ378" s="8"/>
      <c r="AR378" s="8"/>
      <c r="AS378" s="10"/>
      <c r="AT378" s="8"/>
      <c r="AU378" s="10"/>
      <c r="AV378" s="8"/>
      <c r="AW378" s="10"/>
      <c r="AX378" s="8"/>
      <c r="AY378" s="11"/>
      <c r="AZ378" s="11"/>
    </row>
    <row r="379" spans="1:52">
      <c r="A379" s="7"/>
      <c r="B379" s="7"/>
      <c r="C379" s="8"/>
      <c r="D379" s="8"/>
      <c r="E379" s="8"/>
      <c r="F379" s="8"/>
      <c r="G379" s="8"/>
      <c r="H379" s="8"/>
      <c r="I379" s="9"/>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7"/>
      <c r="AI379" s="8"/>
      <c r="AJ379" s="8"/>
      <c r="AK379" s="8"/>
      <c r="AL379" s="8"/>
      <c r="AM379" s="8"/>
      <c r="AN379" s="8"/>
      <c r="AO379" s="8"/>
      <c r="AP379" s="8"/>
      <c r="AQ379" s="8"/>
      <c r="AR379" s="8"/>
      <c r="AS379" s="10"/>
      <c r="AT379" s="8"/>
      <c r="AU379" s="10"/>
      <c r="AV379" s="8"/>
      <c r="AW379" s="10"/>
      <c r="AX379" s="8"/>
      <c r="AY379" s="11"/>
      <c r="AZ379" s="11"/>
    </row>
    <row r="380" spans="1:52">
      <c r="A380" s="7"/>
      <c r="B380" s="7"/>
      <c r="C380" s="8"/>
      <c r="D380" s="8"/>
      <c r="E380" s="8"/>
      <c r="F380" s="8"/>
      <c r="G380" s="8"/>
      <c r="H380" s="8"/>
      <c r="I380" s="9"/>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7"/>
      <c r="AI380" s="8"/>
      <c r="AJ380" s="8"/>
      <c r="AK380" s="8"/>
      <c r="AL380" s="8"/>
      <c r="AM380" s="8"/>
      <c r="AN380" s="8"/>
      <c r="AO380" s="8"/>
      <c r="AP380" s="8"/>
      <c r="AQ380" s="8"/>
      <c r="AR380" s="8"/>
      <c r="AS380" s="10"/>
      <c r="AT380" s="8"/>
      <c r="AU380" s="10"/>
      <c r="AV380" s="8"/>
      <c r="AW380" s="10"/>
      <c r="AX380" s="8"/>
      <c r="AY380" s="11"/>
      <c r="AZ380" s="11"/>
    </row>
    <row r="381" spans="1:52">
      <c r="A381" s="7"/>
      <c r="B381" s="7"/>
      <c r="C381" s="8"/>
      <c r="D381" s="8"/>
      <c r="E381" s="8"/>
      <c r="F381" s="8"/>
      <c r="G381" s="8"/>
      <c r="H381" s="8"/>
      <c r="I381" s="9"/>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7"/>
      <c r="AI381" s="8"/>
      <c r="AJ381" s="8"/>
      <c r="AK381" s="8"/>
      <c r="AL381" s="8"/>
      <c r="AM381" s="8"/>
      <c r="AN381" s="8"/>
      <c r="AO381" s="8"/>
      <c r="AP381" s="8"/>
      <c r="AQ381" s="8"/>
      <c r="AR381" s="8"/>
      <c r="AS381" s="10"/>
      <c r="AT381" s="8"/>
      <c r="AU381" s="10"/>
      <c r="AV381" s="8"/>
      <c r="AW381" s="10"/>
      <c r="AX381" s="8"/>
      <c r="AY381" s="11"/>
      <c r="AZ381" s="11"/>
    </row>
    <row r="382" spans="1:52">
      <c r="A382" s="7"/>
      <c r="B382" s="7"/>
      <c r="C382" s="8"/>
      <c r="D382" s="8"/>
      <c r="E382" s="8"/>
      <c r="F382" s="8"/>
      <c r="G382" s="8"/>
      <c r="H382" s="8"/>
      <c r="I382" s="9"/>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7"/>
      <c r="AI382" s="8"/>
      <c r="AJ382" s="8"/>
      <c r="AK382" s="8"/>
      <c r="AL382" s="8"/>
      <c r="AM382" s="8"/>
      <c r="AN382" s="8"/>
      <c r="AO382" s="8"/>
      <c r="AP382" s="8"/>
      <c r="AQ382" s="8"/>
      <c r="AR382" s="8"/>
      <c r="AS382" s="10"/>
      <c r="AT382" s="8"/>
      <c r="AU382" s="10"/>
      <c r="AV382" s="8"/>
      <c r="AW382" s="10"/>
      <c r="AX382" s="8"/>
      <c r="AY382" s="11"/>
      <c r="AZ382" s="11"/>
    </row>
    <row r="383" spans="1:52">
      <c r="A383" s="7"/>
      <c r="B383" s="7"/>
      <c r="C383" s="8"/>
      <c r="D383" s="8"/>
      <c r="E383" s="8"/>
      <c r="F383" s="8"/>
      <c r="G383" s="8"/>
      <c r="H383" s="8"/>
      <c r="I383" s="9"/>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7"/>
      <c r="AI383" s="8"/>
      <c r="AJ383" s="8"/>
      <c r="AK383" s="8"/>
      <c r="AL383" s="8"/>
      <c r="AM383" s="8"/>
      <c r="AN383" s="8"/>
      <c r="AO383" s="8"/>
      <c r="AP383" s="8"/>
      <c r="AQ383" s="8"/>
      <c r="AR383" s="8"/>
      <c r="AS383" s="10"/>
      <c r="AT383" s="8"/>
      <c r="AU383" s="10"/>
      <c r="AV383" s="8"/>
      <c r="AW383" s="10"/>
      <c r="AX383" s="8"/>
      <c r="AY383" s="11"/>
      <c r="AZ383" s="11"/>
    </row>
    <row r="384" spans="1:52">
      <c r="A384" s="7"/>
      <c r="B384" s="7"/>
      <c r="C384" s="8"/>
      <c r="D384" s="8"/>
      <c r="E384" s="8"/>
      <c r="F384" s="8"/>
      <c r="G384" s="8"/>
      <c r="H384" s="8"/>
      <c r="I384" s="9"/>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7"/>
      <c r="AI384" s="8"/>
      <c r="AJ384" s="8"/>
      <c r="AK384" s="8"/>
      <c r="AL384" s="8"/>
      <c r="AM384" s="8"/>
      <c r="AN384" s="8"/>
      <c r="AO384" s="8"/>
      <c r="AP384" s="8"/>
      <c r="AQ384" s="8"/>
      <c r="AR384" s="8"/>
      <c r="AS384" s="10"/>
      <c r="AT384" s="8"/>
      <c r="AU384" s="10"/>
      <c r="AV384" s="8"/>
      <c r="AW384" s="10"/>
      <c r="AX384" s="8"/>
      <c r="AY384" s="11"/>
      <c r="AZ384" s="11"/>
    </row>
    <row r="385" spans="1:52">
      <c r="A385" s="7"/>
      <c r="B385" s="7"/>
      <c r="C385" s="8"/>
      <c r="D385" s="8"/>
      <c r="E385" s="8"/>
      <c r="F385" s="8"/>
      <c r="G385" s="8"/>
      <c r="H385" s="8"/>
      <c r="I385" s="9"/>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7"/>
      <c r="AI385" s="8"/>
      <c r="AJ385" s="8"/>
      <c r="AK385" s="8"/>
      <c r="AL385" s="8"/>
      <c r="AM385" s="8"/>
      <c r="AN385" s="8"/>
      <c r="AO385" s="8"/>
      <c r="AP385" s="8"/>
      <c r="AQ385" s="8"/>
      <c r="AR385" s="8"/>
      <c r="AS385" s="10"/>
      <c r="AT385" s="8"/>
      <c r="AU385" s="10"/>
      <c r="AV385" s="8"/>
      <c r="AW385" s="10"/>
      <c r="AX385" s="8"/>
      <c r="AY385" s="11"/>
      <c r="AZ385" s="11"/>
    </row>
    <row r="386" spans="1:52">
      <c r="A386" s="7"/>
      <c r="B386" s="7"/>
      <c r="C386" s="8"/>
      <c r="D386" s="8"/>
      <c r="E386" s="8"/>
      <c r="F386" s="8"/>
      <c r="G386" s="8"/>
      <c r="H386" s="8"/>
      <c r="I386" s="9"/>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7"/>
      <c r="AI386" s="8"/>
      <c r="AJ386" s="8"/>
      <c r="AK386" s="8"/>
      <c r="AL386" s="8"/>
      <c r="AM386" s="8"/>
      <c r="AN386" s="8"/>
      <c r="AO386" s="8"/>
      <c r="AP386" s="8"/>
      <c r="AQ386" s="8"/>
      <c r="AR386" s="8"/>
      <c r="AS386" s="10"/>
      <c r="AT386" s="8"/>
      <c r="AU386" s="10"/>
      <c r="AV386" s="8"/>
      <c r="AW386" s="10"/>
      <c r="AX386" s="8"/>
      <c r="AY386" s="11"/>
      <c r="AZ386" s="11"/>
    </row>
    <row r="387" spans="1:52">
      <c r="A387" s="7"/>
      <c r="B387" s="7"/>
      <c r="C387" s="8"/>
      <c r="D387" s="8"/>
      <c r="E387" s="8"/>
      <c r="F387" s="8"/>
      <c r="G387" s="8"/>
      <c r="H387" s="8"/>
      <c r="I387" s="9"/>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7"/>
      <c r="AI387" s="8"/>
      <c r="AJ387" s="8"/>
      <c r="AK387" s="8"/>
      <c r="AL387" s="8"/>
      <c r="AM387" s="8"/>
      <c r="AN387" s="8"/>
      <c r="AO387" s="8"/>
      <c r="AP387" s="8"/>
      <c r="AQ387" s="8"/>
      <c r="AR387" s="8"/>
      <c r="AS387" s="10"/>
      <c r="AT387" s="8"/>
      <c r="AU387" s="10"/>
      <c r="AV387" s="8"/>
      <c r="AW387" s="10"/>
      <c r="AX387" s="8"/>
      <c r="AY387" s="11"/>
      <c r="AZ387" s="11"/>
    </row>
    <row r="388" spans="1:52">
      <c r="A388" s="7"/>
      <c r="B388" s="7"/>
      <c r="C388" s="8"/>
      <c r="D388" s="8"/>
      <c r="E388" s="8"/>
      <c r="F388" s="8"/>
      <c r="G388" s="8"/>
      <c r="H388" s="8"/>
      <c r="I388" s="9"/>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7"/>
      <c r="AI388" s="8"/>
      <c r="AJ388" s="8"/>
      <c r="AK388" s="8"/>
      <c r="AL388" s="8"/>
      <c r="AM388" s="8"/>
      <c r="AN388" s="8"/>
      <c r="AO388" s="8"/>
      <c r="AP388" s="8"/>
      <c r="AQ388" s="8"/>
      <c r="AR388" s="8"/>
      <c r="AS388" s="10"/>
      <c r="AT388" s="8"/>
      <c r="AU388" s="10"/>
      <c r="AV388" s="8"/>
      <c r="AW388" s="10"/>
      <c r="AX388" s="8"/>
      <c r="AY388" s="11"/>
      <c r="AZ388" s="11"/>
    </row>
    <row r="389" spans="1:52">
      <c r="A389" s="7"/>
      <c r="B389" s="7"/>
      <c r="C389" s="8"/>
      <c r="D389" s="8"/>
      <c r="E389" s="8"/>
      <c r="F389" s="8"/>
      <c r="G389" s="8"/>
      <c r="H389" s="8"/>
      <c r="I389" s="9"/>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7"/>
      <c r="AI389" s="8"/>
      <c r="AJ389" s="8"/>
      <c r="AK389" s="8"/>
      <c r="AL389" s="8"/>
      <c r="AM389" s="8"/>
      <c r="AN389" s="8"/>
      <c r="AO389" s="8"/>
      <c r="AP389" s="8"/>
      <c r="AQ389" s="8"/>
      <c r="AR389" s="8"/>
      <c r="AS389" s="10"/>
      <c r="AT389" s="8"/>
      <c r="AU389" s="10"/>
      <c r="AV389" s="8"/>
      <c r="AW389" s="10"/>
      <c r="AX389" s="8"/>
      <c r="AY389" s="11"/>
      <c r="AZ389" s="11"/>
    </row>
    <row r="390" spans="1:52">
      <c r="A390" s="7"/>
      <c r="B390" s="7"/>
      <c r="C390" s="8"/>
      <c r="D390" s="8"/>
      <c r="E390" s="8"/>
      <c r="F390" s="8"/>
      <c r="G390" s="8"/>
      <c r="H390" s="8"/>
      <c r="I390" s="9"/>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7"/>
      <c r="AI390" s="8"/>
      <c r="AJ390" s="8"/>
      <c r="AK390" s="8"/>
      <c r="AL390" s="8"/>
      <c r="AM390" s="8"/>
      <c r="AN390" s="8"/>
      <c r="AO390" s="8"/>
      <c r="AP390" s="8"/>
      <c r="AQ390" s="8"/>
      <c r="AR390" s="8"/>
      <c r="AS390" s="10"/>
      <c r="AT390" s="8"/>
      <c r="AU390" s="10"/>
      <c r="AV390" s="8"/>
      <c r="AW390" s="10"/>
      <c r="AX390" s="8"/>
      <c r="AY390" s="11"/>
      <c r="AZ390" s="11"/>
    </row>
    <row r="391" spans="1:52">
      <c r="A391" s="7"/>
      <c r="B391" s="7"/>
      <c r="C391" s="8"/>
      <c r="D391" s="8"/>
      <c r="E391" s="8"/>
      <c r="F391" s="8"/>
      <c r="G391" s="8"/>
      <c r="H391" s="8"/>
      <c r="I391" s="9"/>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7"/>
      <c r="AI391" s="8"/>
      <c r="AJ391" s="8"/>
      <c r="AK391" s="8"/>
      <c r="AL391" s="8"/>
      <c r="AM391" s="8"/>
      <c r="AN391" s="8"/>
      <c r="AO391" s="8"/>
      <c r="AP391" s="8"/>
      <c r="AQ391" s="8"/>
      <c r="AR391" s="8"/>
      <c r="AS391" s="10"/>
      <c r="AT391" s="8"/>
      <c r="AU391" s="10"/>
      <c r="AV391" s="8"/>
      <c r="AW391" s="10"/>
      <c r="AX391" s="8"/>
      <c r="AY391" s="11"/>
      <c r="AZ391" s="11"/>
    </row>
    <row r="392" spans="1:52">
      <c r="A392" s="7"/>
      <c r="B392" s="7"/>
      <c r="C392" s="8"/>
      <c r="D392" s="8"/>
      <c r="E392" s="8"/>
      <c r="F392" s="8"/>
      <c r="G392" s="8"/>
      <c r="H392" s="8"/>
      <c r="I392" s="9"/>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7"/>
      <c r="AI392" s="8"/>
      <c r="AJ392" s="8"/>
      <c r="AK392" s="8"/>
      <c r="AL392" s="8"/>
      <c r="AM392" s="8"/>
      <c r="AN392" s="8"/>
      <c r="AO392" s="8"/>
      <c r="AP392" s="8"/>
      <c r="AQ392" s="8"/>
      <c r="AR392" s="8"/>
      <c r="AS392" s="10"/>
      <c r="AT392" s="8"/>
      <c r="AU392" s="10"/>
      <c r="AV392" s="8"/>
      <c r="AW392" s="10"/>
      <c r="AX392" s="8"/>
      <c r="AY392" s="11"/>
      <c r="AZ392" s="11"/>
    </row>
    <row r="393" spans="1:52">
      <c r="A393" s="7"/>
      <c r="B393" s="7"/>
      <c r="C393" s="8"/>
      <c r="D393" s="8"/>
      <c r="E393" s="8"/>
      <c r="F393" s="8"/>
      <c r="G393" s="8"/>
      <c r="H393" s="8"/>
      <c r="I393" s="9"/>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7"/>
      <c r="AI393" s="8"/>
      <c r="AJ393" s="8"/>
      <c r="AK393" s="8"/>
      <c r="AL393" s="8"/>
      <c r="AM393" s="8"/>
      <c r="AN393" s="8"/>
      <c r="AO393" s="8"/>
      <c r="AP393" s="8"/>
      <c r="AQ393" s="8"/>
      <c r="AR393" s="8"/>
      <c r="AS393" s="10"/>
      <c r="AT393" s="8"/>
      <c r="AU393" s="10"/>
      <c r="AV393" s="8"/>
      <c r="AW393" s="10"/>
      <c r="AX393" s="8"/>
      <c r="AY393" s="11"/>
      <c r="AZ393" s="11"/>
    </row>
    <row r="394" spans="1:52">
      <c r="A394" s="7"/>
      <c r="B394" s="7"/>
      <c r="C394" s="8"/>
      <c r="D394" s="8"/>
      <c r="E394" s="8"/>
      <c r="F394" s="8"/>
      <c r="G394" s="8"/>
      <c r="H394" s="8"/>
      <c r="I394" s="9"/>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7"/>
      <c r="AI394" s="8"/>
      <c r="AJ394" s="8"/>
      <c r="AK394" s="8"/>
      <c r="AL394" s="8"/>
      <c r="AM394" s="8"/>
      <c r="AN394" s="8"/>
      <c r="AO394" s="8"/>
      <c r="AP394" s="8"/>
      <c r="AQ394" s="8"/>
      <c r="AR394" s="8"/>
      <c r="AS394" s="10"/>
      <c r="AT394" s="8"/>
      <c r="AU394" s="10"/>
      <c r="AV394" s="8"/>
      <c r="AW394" s="10"/>
      <c r="AX394" s="8"/>
      <c r="AY394" s="11"/>
      <c r="AZ394" s="11"/>
    </row>
    <row r="395" spans="1:52">
      <c r="A395" s="7"/>
      <c r="B395" s="7"/>
      <c r="C395" s="8"/>
      <c r="D395" s="8"/>
      <c r="E395" s="8"/>
      <c r="F395" s="8"/>
      <c r="G395" s="8"/>
      <c r="H395" s="8"/>
      <c r="I395" s="9"/>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7"/>
      <c r="AI395" s="8"/>
      <c r="AJ395" s="8"/>
      <c r="AK395" s="8"/>
      <c r="AL395" s="8"/>
      <c r="AM395" s="8"/>
      <c r="AN395" s="8"/>
      <c r="AO395" s="8"/>
      <c r="AP395" s="8"/>
      <c r="AQ395" s="8"/>
      <c r="AR395" s="8"/>
      <c r="AS395" s="10"/>
      <c r="AT395" s="8"/>
      <c r="AU395" s="10"/>
      <c r="AV395" s="8"/>
      <c r="AW395" s="10"/>
      <c r="AX395" s="8"/>
      <c r="AY395" s="11"/>
      <c r="AZ395" s="11"/>
    </row>
    <row r="396" spans="1:52">
      <c r="A396" s="7"/>
      <c r="B396" s="7"/>
      <c r="C396" s="8"/>
      <c r="D396" s="8"/>
      <c r="E396" s="8"/>
      <c r="F396" s="8"/>
      <c r="G396" s="8"/>
      <c r="H396" s="8"/>
      <c r="I396" s="9"/>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7"/>
      <c r="AI396" s="8"/>
      <c r="AJ396" s="8"/>
      <c r="AK396" s="8"/>
      <c r="AL396" s="8"/>
      <c r="AM396" s="8"/>
      <c r="AN396" s="8"/>
      <c r="AO396" s="8"/>
      <c r="AP396" s="8"/>
      <c r="AQ396" s="8"/>
      <c r="AR396" s="8"/>
      <c r="AS396" s="10"/>
      <c r="AT396" s="8"/>
      <c r="AU396" s="10"/>
      <c r="AV396" s="8"/>
      <c r="AW396" s="10"/>
      <c r="AX396" s="8"/>
      <c r="AY396" s="11"/>
      <c r="AZ396" s="11"/>
    </row>
    <row r="397" spans="1:52">
      <c r="A397" s="7"/>
      <c r="B397" s="7"/>
      <c r="C397" s="8"/>
      <c r="D397" s="8"/>
      <c r="E397" s="8"/>
      <c r="F397" s="8"/>
      <c r="G397" s="8"/>
      <c r="H397" s="8"/>
      <c r="I397" s="9"/>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7"/>
      <c r="AI397" s="8"/>
      <c r="AJ397" s="8"/>
      <c r="AK397" s="8"/>
      <c r="AL397" s="8"/>
      <c r="AM397" s="8"/>
      <c r="AN397" s="8"/>
      <c r="AO397" s="8"/>
      <c r="AP397" s="8"/>
      <c r="AQ397" s="8"/>
      <c r="AR397" s="8"/>
      <c r="AS397" s="10"/>
      <c r="AT397" s="8"/>
      <c r="AU397" s="10"/>
      <c r="AV397" s="8"/>
      <c r="AW397" s="10"/>
      <c r="AX397" s="8"/>
      <c r="AY397" s="11"/>
      <c r="AZ397" s="11"/>
    </row>
    <row r="398" spans="1:52">
      <c r="A398" s="7"/>
      <c r="B398" s="7"/>
      <c r="C398" s="8"/>
      <c r="D398" s="8"/>
      <c r="E398" s="8"/>
      <c r="F398" s="8"/>
      <c r="G398" s="8"/>
      <c r="H398" s="8"/>
      <c r="I398" s="9"/>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7"/>
      <c r="AI398" s="8"/>
      <c r="AJ398" s="8"/>
      <c r="AK398" s="8"/>
      <c r="AL398" s="8"/>
      <c r="AM398" s="8"/>
      <c r="AN398" s="8"/>
      <c r="AO398" s="8"/>
      <c r="AP398" s="8"/>
      <c r="AQ398" s="8"/>
      <c r="AR398" s="8"/>
      <c r="AS398" s="10"/>
      <c r="AT398" s="8"/>
      <c r="AU398" s="10"/>
      <c r="AV398" s="8"/>
      <c r="AW398" s="10"/>
      <c r="AX398" s="8"/>
      <c r="AY398" s="11"/>
      <c r="AZ398" s="11"/>
    </row>
    <row r="399" spans="1:52">
      <c r="A399" s="7"/>
      <c r="B399" s="7"/>
      <c r="C399" s="8"/>
      <c r="D399" s="8"/>
      <c r="E399" s="8"/>
      <c r="F399" s="8"/>
      <c r="G399" s="8"/>
      <c r="H399" s="8"/>
      <c r="I399" s="9"/>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7"/>
      <c r="AI399" s="8"/>
      <c r="AJ399" s="8"/>
      <c r="AK399" s="8"/>
      <c r="AL399" s="8"/>
      <c r="AM399" s="8"/>
      <c r="AN399" s="8"/>
      <c r="AO399" s="8"/>
      <c r="AP399" s="8"/>
      <c r="AQ399" s="8"/>
      <c r="AR399" s="8"/>
      <c r="AS399" s="10"/>
      <c r="AT399" s="8"/>
      <c r="AU399" s="10"/>
      <c r="AV399" s="8"/>
      <c r="AW399" s="10"/>
      <c r="AX399" s="8"/>
      <c r="AY399" s="11"/>
      <c r="AZ399" s="11"/>
    </row>
    <row r="400" spans="1:52">
      <c r="A400" s="7"/>
      <c r="B400" s="7"/>
      <c r="C400" s="8"/>
      <c r="D400" s="8"/>
      <c r="E400" s="8"/>
      <c r="F400" s="8"/>
      <c r="G400" s="8"/>
      <c r="H400" s="8"/>
      <c r="I400" s="9"/>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7"/>
      <c r="AI400" s="8"/>
      <c r="AJ400" s="8"/>
      <c r="AK400" s="8"/>
      <c r="AL400" s="8"/>
      <c r="AM400" s="8"/>
      <c r="AN400" s="8"/>
      <c r="AO400" s="8"/>
      <c r="AP400" s="8"/>
      <c r="AQ400" s="8"/>
      <c r="AR400" s="8"/>
      <c r="AS400" s="10"/>
      <c r="AT400" s="8"/>
      <c r="AU400" s="10"/>
      <c r="AV400" s="8"/>
      <c r="AW400" s="10"/>
      <c r="AX400" s="8"/>
      <c r="AY400" s="11"/>
      <c r="AZ400" s="11"/>
    </row>
    <row r="401" spans="1:52">
      <c r="A401" s="7"/>
      <c r="B401" s="7"/>
      <c r="C401" s="8"/>
      <c r="D401" s="8"/>
      <c r="E401" s="8"/>
      <c r="F401" s="8"/>
      <c r="G401" s="8"/>
      <c r="H401" s="8"/>
      <c r="I401" s="9"/>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7"/>
      <c r="AI401" s="8"/>
      <c r="AJ401" s="8"/>
      <c r="AK401" s="8"/>
      <c r="AL401" s="8"/>
      <c r="AM401" s="8"/>
      <c r="AN401" s="8"/>
      <c r="AO401" s="8"/>
      <c r="AP401" s="8"/>
      <c r="AQ401" s="8"/>
      <c r="AR401" s="8"/>
      <c r="AS401" s="10"/>
      <c r="AT401" s="8"/>
      <c r="AU401" s="10"/>
      <c r="AV401" s="8"/>
      <c r="AW401" s="10"/>
      <c r="AX401" s="8"/>
      <c r="AY401" s="11"/>
      <c r="AZ401" s="11"/>
    </row>
    <row r="402" spans="1:52">
      <c r="A402" s="7"/>
      <c r="B402" s="7"/>
      <c r="C402" s="8"/>
      <c r="D402" s="8"/>
      <c r="E402" s="8"/>
      <c r="F402" s="8"/>
      <c r="G402" s="8"/>
      <c r="H402" s="8"/>
      <c r="I402" s="9"/>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7"/>
      <c r="AI402" s="8"/>
      <c r="AJ402" s="8"/>
      <c r="AK402" s="8"/>
      <c r="AL402" s="8"/>
      <c r="AM402" s="8"/>
      <c r="AN402" s="8"/>
      <c r="AO402" s="8"/>
      <c r="AP402" s="8"/>
      <c r="AQ402" s="8"/>
      <c r="AR402" s="8"/>
      <c r="AS402" s="10"/>
      <c r="AT402" s="8"/>
      <c r="AU402" s="10"/>
      <c r="AV402" s="8"/>
      <c r="AW402" s="10"/>
      <c r="AX402" s="8"/>
      <c r="AY402" s="11"/>
      <c r="AZ402" s="11"/>
    </row>
    <row r="403" spans="1:52">
      <c r="A403" s="7"/>
      <c r="B403" s="7"/>
      <c r="C403" s="8"/>
      <c r="D403" s="8"/>
      <c r="E403" s="8"/>
      <c r="F403" s="8"/>
      <c r="G403" s="8"/>
      <c r="H403" s="8"/>
      <c r="I403" s="9"/>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7"/>
      <c r="AI403" s="8"/>
      <c r="AJ403" s="8"/>
      <c r="AK403" s="8"/>
      <c r="AL403" s="8"/>
      <c r="AM403" s="8"/>
      <c r="AN403" s="8"/>
      <c r="AO403" s="8"/>
      <c r="AP403" s="8"/>
      <c r="AQ403" s="8"/>
      <c r="AR403" s="8"/>
      <c r="AS403" s="10"/>
      <c r="AT403" s="8"/>
      <c r="AU403" s="10"/>
      <c r="AV403" s="8"/>
      <c r="AW403" s="10"/>
      <c r="AX403" s="8"/>
      <c r="AY403" s="11"/>
      <c r="AZ403" s="11"/>
    </row>
    <row r="404" spans="1:52">
      <c r="A404" s="7"/>
      <c r="B404" s="7"/>
      <c r="C404" s="8"/>
      <c r="D404" s="8"/>
      <c r="E404" s="8"/>
      <c r="F404" s="8"/>
      <c r="G404" s="8"/>
      <c r="H404" s="8"/>
      <c r="I404" s="9"/>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7"/>
      <c r="AI404" s="8"/>
      <c r="AJ404" s="8"/>
      <c r="AK404" s="8"/>
      <c r="AL404" s="8"/>
      <c r="AM404" s="8"/>
      <c r="AN404" s="8"/>
      <c r="AO404" s="8"/>
      <c r="AP404" s="8"/>
      <c r="AQ404" s="8"/>
      <c r="AR404" s="8"/>
      <c r="AS404" s="10"/>
      <c r="AT404" s="8"/>
      <c r="AU404" s="10"/>
      <c r="AV404" s="8"/>
      <c r="AW404" s="10"/>
      <c r="AX404" s="8"/>
      <c r="AY404" s="11"/>
      <c r="AZ404" s="11"/>
    </row>
    <row r="405" spans="1:52">
      <c r="A405" s="7"/>
      <c r="B405" s="7"/>
      <c r="C405" s="8"/>
      <c r="D405" s="8"/>
      <c r="E405" s="8"/>
      <c r="F405" s="8"/>
      <c r="G405" s="8"/>
      <c r="H405" s="8"/>
      <c r="I405" s="9"/>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7"/>
      <c r="AI405" s="8"/>
      <c r="AJ405" s="8"/>
      <c r="AK405" s="8"/>
      <c r="AL405" s="8"/>
      <c r="AM405" s="8"/>
      <c r="AN405" s="8"/>
      <c r="AO405" s="8"/>
      <c r="AP405" s="8"/>
      <c r="AQ405" s="8"/>
      <c r="AR405" s="8"/>
      <c r="AS405" s="10"/>
      <c r="AT405" s="8"/>
      <c r="AU405" s="10"/>
      <c r="AV405" s="8"/>
      <c r="AW405" s="10"/>
      <c r="AX405" s="8"/>
      <c r="AY405" s="11"/>
      <c r="AZ405" s="11"/>
    </row>
    <row r="406" spans="1:52">
      <c r="A406" s="7"/>
      <c r="B406" s="7"/>
      <c r="C406" s="8"/>
      <c r="D406" s="8"/>
      <c r="E406" s="8"/>
      <c r="F406" s="8"/>
      <c r="G406" s="8"/>
      <c r="H406" s="8"/>
      <c r="I406" s="9"/>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7"/>
      <c r="AI406" s="8"/>
      <c r="AJ406" s="8"/>
      <c r="AK406" s="8"/>
      <c r="AL406" s="8"/>
      <c r="AM406" s="8"/>
      <c r="AN406" s="8"/>
      <c r="AO406" s="8"/>
      <c r="AP406" s="8"/>
      <c r="AQ406" s="8"/>
      <c r="AR406" s="8"/>
      <c r="AS406" s="10"/>
      <c r="AT406" s="8"/>
      <c r="AU406" s="10"/>
      <c r="AV406" s="8"/>
      <c r="AW406" s="10"/>
      <c r="AX406" s="8"/>
      <c r="AY406" s="11"/>
      <c r="AZ406" s="11"/>
    </row>
    <row r="407" spans="1:52">
      <c r="A407" s="7"/>
      <c r="B407" s="7"/>
      <c r="C407" s="8"/>
      <c r="D407" s="8"/>
      <c r="E407" s="8"/>
      <c r="F407" s="8"/>
      <c r="G407" s="8"/>
      <c r="H407" s="8"/>
      <c r="I407" s="9"/>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7"/>
      <c r="AI407" s="8"/>
      <c r="AJ407" s="8"/>
      <c r="AK407" s="8"/>
      <c r="AL407" s="8"/>
      <c r="AM407" s="8"/>
      <c r="AN407" s="8"/>
      <c r="AO407" s="8"/>
      <c r="AP407" s="8"/>
      <c r="AQ407" s="8"/>
      <c r="AR407" s="8"/>
      <c r="AS407" s="10"/>
      <c r="AT407" s="8"/>
      <c r="AU407" s="10"/>
      <c r="AV407" s="8"/>
      <c r="AW407" s="10"/>
      <c r="AX407" s="8"/>
      <c r="AY407" s="11"/>
      <c r="AZ407" s="11"/>
    </row>
    <row r="408" spans="1:52">
      <c r="A408" s="7"/>
      <c r="B408" s="7"/>
      <c r="C408" s="8"/>
      <c r="D408" s="8"/>
      <c r="E408" s="8"/>
      <c r="F408" s="8"/>
      <c r="G408" s="8"/>
      <c r="H408" s="8"/>
      <c r="I408" s="9"/>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7"/>
      <c r="AI408" s="8"/>
      <c r="AJ408" s="8"/>
      <c r="AK408" s="8"/>
      <c r="AL408" s="8"/>
      <c r="AM408" s="8"/>
      <c r="AN408" s="8"/>
      <c r="AO408" s="8"/>
      <c r="AP408" s="8"/>
      <c r="AQ408" s="8"/>
      <c r="AR408" s="8"/>
      <c r="AS408" s="10"/>
      <c r="AT408" s="8"/>
      <c r="AU408" s="10"/>
      <c r="AV408" s="8"/>
      <c r="AW408" s="10"/>
      <c r="AX408" s="8"/>
      <c r="AY408" s="11"/>
      <c r="AZ408" s="11"/>
    </row>
    <row r="409" spans="1:52">
      <c r="A409" s="7"/>
      <c r="B409" s="7"/>
      <c r="C409" s="8"/>
      <c r="D409" s="8"/>
      <c r="E409" s="8"/>
      <c r="F409" s="8"/>
      <c r="G409" s="8"/>
      <c r="H409" s="8"/>
      <c r="I409" s="9"/>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7"/>
      <c r="AI409" s="8"/>
      <c r="AJ409" s="8"/>
      <c r="AK409" s="8"/>
      <c r="AL409" s="8"/>
      <c r="AM409" s="8"/>
      <c r="AN409" s="8"/>
      <c r="AO409" s="8"/>
      <c r="AP409" s="8"/>
      <c r="AQ409" s="8"/>
      <c r="AR409" s="8"/>
      <c r="AS409" s="10"/>
      <c r="AT409" s="8"/>
      <c r="AU409" s="10"/>
      <c r="AV409" s="8"/>
      <c r="AW409" s="10"/>
      <c r="AX409" s="8"/>
      <c r="AY409" s="11"/>
      <c r="AZ409" s="11"/>
    </row>
    <row r="410" spans="1:52">
      <c r="A410" s="7"/>
      <c r="B410" s="7"/>
      <c r="C410" s="8"/>
      <c r="D410" s="8"/>
      <c r="E410" s="8"/>
      <c r="F410" s="8"/>
      <c r="G410" s="8"/>
      <c r="H410" s="8"/>
      <c r="I410" s="9"/>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7"/>
      <c r="AI410" s="8"/>
      <c r="AJ410" s="8"/>
      <c r="AK410" s="8"/>
      <c r="AL410" s="8"/>
      <c r="AM410" s="8"/>
      <c r="AN410" s="8"/>
      <c r="AO410" s="8"/>
      <c r="AP410" s="8"/>
      <c r="AQ410" s="8"/>
      <c r="AR410" s="8"/>
      <c r="AS410" s="10"/>
      <c r="AT410" s="8"/>
      <c r="AU410" s="10"/>
      <c r="AV410" s="8"/>
      <c r="AW410" s="10"/>
      <c r="AX410" s="8"/>
      <c r="AY410" s="11"/>
      <c r="AZ410" s="11"/>
    </row>
    <row r="411" spans="1:52">
      <c r="A411" s="7"/>
      <c r="B411" s="7"/>
      <c r="C411" s="8"/>
      <c r="D411" s="8"/>
      <c r="E411" s="8"/>
      <c r="F411" s="8"/>
      <c r="G411" s="8"/>
      <c r="H411" s="8"/>
      <c r="I411" s="9"/>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7"/>
      <c r="AI411" s="8"/>
      <c r="AJ411" s="8"/>
      <c r="AK411" s="8"/>
      <c r="AL411" s="8"/>
      <c r="AM411" s="8"/>
      <c r="AN411" s="8"/>
      <c r="AO411" s="8"/>
      <c r="AP411" s="8"/>
      <c r="AQ411" s="8"/>
      <c r="AR411" s="8"/>
      <c r="AS411" s="10"/>
      <c r="AT411" s="8"/>
      <c r="AU411" s="10"/>
      <c r="AV411" s="8"/>
      <c r="AW411" s="10"/>
      <c r="AX411" s="8"/>
      <c r="AY411" s="11"/>
      <c r="AZ411" s="11"/>
    </row>
    <row r="412" spans="1:52">
      <c r="A412" s="7"/>
      <c r="B412" s="7"/>
      <c r="C412" s="8"/>
      <c r="D412" s="8"/>
      <c r="E412" s="8"/>
      <c r="F412" s="8"/>
      <c r="G412" s="8"/>
      <c r="H412" s="8"/>
      <c r="I412" s="9"/>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7"/>
      <c r="AI412" s="8"/>
      <c r="AJ412" s="8"/>
      <c r="AK412" s="8"/>
      <c r="AL412" s="8"/>
      <c r="AM412" s="8"/>
      <c r="AN412" s="8"/>
      <c r="AO412" s="8"/>
      <c r="AP412" s="8"/>
      <c r="AQ412" s="8"/>
      <c r="AR412" s="8"/>
      <c r="AS412" s="10"/>
      <c r="AT412" s="8"/>
      <c r="AU412" s="10"/>
      <c r="AV412" s="8"/>
      <c r="AW412" s="10"/>
      <c r="AX412" s="8"/>
      <c r="AY412" s="11"/>
      <c r="AZ412" s="11"/>
    </row>
    <row r="413" spans="1:52">
      <c r="A413" s="7"/>
      <c r="B413" s="7"/>
      <c r="C413" s="8"/>
      <c r="D413" s="8"/>
      <c r="E413" s="8"/>
      <c r="F413" s="8"/>
      <c r="G413" s="8"/>
      <c r="H413" s="8"/>
      <c r="I413" s="9"/>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7"/>
      <c r="AI413" s="8"/>
      <c r="AJ413" s="8"/>
      <c r="AK413" s="8"/>
      <c r="AL413" s="8"/>
      <c r="AM413" s="8"/>
      <c r="AN413" s="8"/>
      <c r="AO413" s="8"/>
      <c r="AP413" s="8"/>
      <c r="AQ413" s="8"/>
      <c r="AR413" s="8"/>
      <c r="AS413" s="10"/>
      <c r="AT413" s="8"/>
      <c r="AU413" s="10"/>
      <c r="AV413" s="8"/>
      <c r="AW413" s="10"/>
      <c r="AX413" s="8"/>
      <c r="AY413" s="11"/>
      <c r="AZ413" s="11"/>
    </row>
    <row r="414" spans="1:52">
      <c r="A414" s="7"/>
      <c r="B414" s="7"/>
      <c r="C414" s="8"/>
      <c r="D414" s="8"/>
      <c r="E414" s="8"/>
      <c r="F414" s="8"/>
      <c r="G414" s="8"/>
      <c r="H414" s="8"/>
      <c r="I414" s="9"/>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7"/>
      <c r="AI414" s="8"/>
      <c r="AJ414" s="8"/>
      <c r="AK414" s="8"/>
      <c r="AL414" s="8"/>
      <c r="AM414" s="8"/>
      <c r="AN414" s="8"/>
      <c r="AO414" s="8"/>
      <c r="AP414" s="8"/>
      <c r="AQ414" s="8"/>
      <c r="AR414" s="8"/>
      <c r="AS414" s="10"/>
      <c r="AT414" s="8"/>
      <c r="AU414" s="10"/>
      <c r="AV414" s="8"/>
      <c r="AW414" s="10"/>
      <c r="AX414" s="8"/>
      <c r="AY414" s="11"/>
      <c r="AZ414" s="11"/>
    </row>
    <row r="415" spans="1:52">
      <c r="A415" s="7"/>
      <c r="B415" s="7"/>
      <c r="C415" s="8"/>
      <c r="D415" s="8"/>
      <c r="E415" s="8"/>
      <c r="F415" s="8"/>
      <c r="G415" s="8"/>
      <c r="H415" s="8"/>
      <c r="I415" s="9"/>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7"/>
      <c r="AI415" s="8"/>
      <c r="AJ415" s="8"/>
      <c r="AK415" s="8"/>
      <c r="AL415" s="8"/>
      <c r="AM415" s="8"/>
      <c r="AN415" s="8"/>
      <c r="AO415" s="8"/>
      <c r="AP415" s="8"/>
      <c r="AQ415" s="8"/>
      <c r="AR415" s="8"/>
      <c r="AS415" s="10"/>
      <c r="AT415" s="8"/>
      <c r="AU415" s="10"/>
      <c r="AV415" s="8"/>
      <c r="AW415" s="10"/>
      <c r="AX415" s="8"/>
      <c r="AY415" s="11"/>
      <c r="AZ415" s="11"/>
    </row>
    <row r="416" spans="1:52">
      <c r="A416" s="7"/>
      <c r="B416" s="7"/>
      <c r="C416" s="8"/>
      <c r="D416" s="8"/>
      <c r="E416" s="8"/>
      <c r="F416" s="8"/>
      <c r="G416" s="8"/>
      <c r="H416" s="8"/>
      <c r="I416" s="9"/>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7"/>
      <c r="AI416" s="8"/>
      <c r="AJ416" s="8"/>
      <c r="AK416" s="8"/>
      <c r="AL416" s="8"/>
      <c r="AM416" s="8"/>
      <c r="AN416" s="8"/>
      <c r="AO416" s="8"/>
      <c r="AP416" s="8"/>
      <c r="AQ416" s="8"/>
      <c r="AR416" s="8"/>
      <c r="AS416" s="10"/>
      <c r="AT416" s="8"/>
      <c r="AU416" s="10"/>
      <c r="AV416" s="8"/>
      <c r="AW416" s="10"/>
      <c r="AX416" s="8"/>
      <c r="AY416" s="11"/>
      <c r="AZ416" s="11"/>
    </row>
    <row r="417" spans="1:52">
      <c r="A417" s="7"/>
      <c r="B417" s="7"/>
      <c r="C417" s="8"/>
      <c r="D417" s="8"/>
      <c r="E417" s="8"/>
      <c r="F417" s="8"/>
      <c r="G417" s="8"/>
      <c r="H417" s="8"/>
      <c r="I417" s="9"/>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7"/>
      <c r="AI417" s="8"/>
      <c r="AJ417" s="8"/>
      <c r="AK417" s="8"/>
      <c r="AL417" s="8"/>
      <c r="AM417" s="8"/>
      <c r="AN417" s="8"/>
      <c r="AO417" s="8"/>
      <c r="AP417" s="8"/>
      <c r="AQ417" s="8"/>
      <c r="AR417" s="8"/>
      <c r="AS417" s="10"/>
      <c r="AT417" s="8"/>
      <c r="AU417" s="10"/>
      <c r="AV417" s="8"/>
      <c r="AW417" s="10"/>
      <c r="AX417" s="8"/>
      <c r="AY417" s="11"/>
      <c r="AZ417" s="11"/>
    </row>
    <row r="418" spans="1:52">
      <c r="A418" s="7"/>
      <c r="B418" s="7"/>
      <c r="C418" s="8"/>
      <c r="D418" s="8"/>
      <c r="E418" s="8"/>
      <c r="F418" s="8"/>
      <c r="G418" s="8"/>
      <c r="H418" s="8"/>
      <c r="I418" s="9"/>
      <c r="J418" s="8"/>
      <c r="K418" s="8"/>
      <c r="L418" s="8"/>
      <c r="M418" s="8"/>
      <c r="N418" s="8"/>
      <c r="O418" s="8"/>
      <c r="P418" s="8"/>
      <c r="Q418" s="8"/>
      <c r="R418" s="8"/>
      <c r="S418" s="8"/>
      <c r="T418" s="8"/>
      <c r="U418" s="8"/>
      <c r="V418" s="8"/>
      <c r="W418" s="8"/>
      <c r="X418" s="8"/>
      <c r="Y418" s="8"/>
      <c r="Z418" s="8"/>
      <c r="AA418" s="8"/>
      <c r="AB418" s="8"/>
      <c r="AC418" s="8"/>
      <c r="AD418" s="8"/>
      <c r="AE418" s="8"/>
      <c r="AF418" s="8"/>
      <c r="AG418" s="8"/>
      <c r="AH418" s="7"/>
      <c r="AI418" s="8"/>
      <c r="AJ418" s="8"/>
      <c r="AK418" s="8"/>
      <c r="AL418" s="8"/>
      <c r="AM418" s="8"/>
      <c r="AN418" s="8"/>
      <c r="AO418" s="8"/>
      <c r="AP418" s="8"/>
      <c r="AQ418" s="8"/>
      <c r="AR418" s="8"/>
      <c r="AS418" s="10"/>
      <c r="AT418" s="8"/>
      <c r="AU418" s="10"/>
      <c r="AV418" s="8"/>
      <c r="AW418" s="10"/>
      <c r="AX418" s="8"/>
      <c r="AY418" s="11"/>
      <c r="AZ418" s="11"/>
    </row>
    <row r="419" spans="1:52">
      <c r="A419" s="7"/>
      <c r="B419" s="7"/>
      <c r="C419" s="8"/>
      <c r="D419" s="8"/>
      <c r="E419" s="8"/>
      <c r="F419" s="8"/>
      <c r="G419" s="8"/>
      <c r="H419" s="8"/>
      <c r="I419" s="9"/>
      <c r="J419" s="8"/>
      <c r="K419" s="8"/>
      <c r="L419" s="8"/>
      <c r="M419" s="8"/>
      <c r="N419" s="8"/>
      <c r="O419" s="8"/>
      <c r="P419" s="8"/>
      <c r="Q419" s="8"/>
      <c r="R419" s="8"/>
      <c r="S419" s="8"/>
      <c r="T419" s="8"/>
      <c r="U419" s="8"/>
      <c r="V419" s="8"/>
      <c r="W419" s="8"/>
      <c r="X419" s="8"/>
      <c r="Y419" s="8"/>
      <c r="Z419" s="8"/>
      <c r="AA419" s="8"/>
      <c r="AB419" s="8"/>
      <c r="AC419" s="8"/>
      <c r="AD419" s="8"/>
      <c r="AE419" s="8"/>
      <c r="AF419" s="8"/>
      <c r="AG419" s="8"/>
      <c r="AH419" s="7"/>
      <c r="AI419" s="8"/>
      <c r="AJ419" s="8"/>
      <c r="AK419" s="8"/>
      <c r="AL419" s="8"/>
      <c r="AM419" s="8"/>
      <c r="AN419" s="8"/>
      <c r="AO419" s="8"/>
      <c r="AP419" s="8"/>
      <c r="AQ419" s="8"/>
      <c r="AR419" s="8"/>
      <c r="AS419" s="10"/>
      <c r="AT419" s="8"/>
      <c r="AU419" s="10"/>
      <c r="AV419" s="8"/>
      <c r="AW419" s="10"/>
      <c r="AX419" s="8"/>
      <c r="AY419" s="11"/>
      <c r="AZ419" s="11"/>
    </row>
    <row r="420" spans="1:52">
      <c r="A420" s="7"/>
      <c r="B420" s="7"/>
      <c r="C420" s="8"/>
      <c r="D420" s="8"/>
      <c r="E420" s="8"/>
      <c r="F420" s="8"/>
      <c r="G420" s="8"/>
      <c r="H420" s="8"/>
      <c r="I420" s="9"/>
      <c r="J420" s="8"/>
      <c r="K420" s="8"/>
      <c r="L420" s="8"/>
      <c r="M420" s="8"/>
      <c r="N420" s="8"/>
      <c r="O420" s="8"/>
      <c r="P420" s="8"/>
      <c r="Q420" s="8"/>
      <c r="R420" s="8"/>
      <c r="S420" s="8"/>
      <c r="T420" s="8"/>
      <c r="U420" s="8"/>
      <c r="V420" s="8"/>
      <c r="W420" s="8"/>
      <c r="X420" s="8"/>
      <c r="Y420" s="8"/>
      <c r="Z420" s="8"/>
      <c r="AA420" s="8"/>
      <c r="AB420" s="8"/>
      <c r="AC420" s="8"/>
      <c r="AD420" s="8"/>
      <c r="AE420" s="8"/>
      <c r="AF420" s="8"/>
      <c r="AG420" s="8"/>
      <c r="AH420" s="7"/>
      <c r="AI420" s="8"/>
      <c r="AJ420" s="8"/>
      <c r="AK420" s="8"/>
      <c r="AL420" s="8"/>
      <c r="AM420" s="8"/>
      <c r="AN420" s="8"/>
      <c r="AO420" s="8"/>
      <c r="AP420" s="8"/>
      <c r="AQ420" s="8"/>
      <c r="AR420" s="8"/>
      <c r="AS420" s="10"/>
      <c r="AT420" s="8"/>
      <c r="AU420" s="10"/>
      <c r="AV420" s="8"/>
      <c r="AW420" s="10"/>
      <c r="AX420" s="8"/>
      <c r="AY420" s="11"/>
      <c r="AZ420" s="11"/>
    </row>
    <row r="421" spans="1:52">
      <c r="A421" s="7"/>
      <c r="B421" s="7"/>
      <c r="C421" s="8"/>
      <c r="D421" s="8"/>
      <c r="E421" s="8"/>
      <c r="F421" s="8"/>
      <c r="G421" s="8"/>
      <c r="H421" s="8"/>
      <c r="I421" s="9"/>
      <c r="J421" s="8"/>
      <c r="K421" s="8"/>
      <c r="L421" s="8"/>
      <c r="M421" s="8"/>
      <c r="N421" s="8"/>
      <c r="O421" s="8"/>
      <c r="P421" s="8"/>
      <c r="Q421" s="8"/>
      <c r="R421" s="8"/>
      <c r="S421" s="8"/>
      <c r="T421" s="8"/>
      <c r="U421" s="8"/>
      <c r="V421" s="8"/>
      <c r="W421" s="8"/>
      <c r="X421" s="8"/>
      <c r="Y421" s="8"/>
      <c r="Z421" s="8"/>
      <c r="AA421" s="8"/>
      <c r="AB421" s="8"/>
      <c r="AC421" s="8"/>
      <c r="AD421" s="8"/>
      <c r="AE421" s="8"/>
      <c r="AF421" s="8"/>
      <c r="AG421" s="8"/>
      <c r="AH421" s="7"/>
      <c r="AI421" s="8"/>
      <c r="AJ421" s="8"/>
      <c r="AK421" s="8"/>
      <c r="AL421" s="8"/>
      <c r="AM421" s="8"/>
      <c r="AN421" s="8"/>
      <c r="AO421" s="8"/>
      <c r="AP421" s="8"/>
      <c r="AQ421" s="8"/>
      <c r="AR421" s="8"/>
      <c r="AS421" s="10"/>
      <c r="AT421" s="8"/>
      <c r="AU421" s="10"/>
      <c r="AV421" s="8"/>
      <c r="AW421" s="10"/>
      <c r="AX421" s="8"/>
      <c r="AY421" s="11"/>
      <c r="AZ421" s="11"/>
    </row>
    <row r="422" spans="1:52">
      <c r="A422" s="7"/>
      <c r="B422" s="7"/>
      <c r="C422" s="8"/>
      <c r="D422" s="8"/>
      <c r="E422" s="8"/>
      <c r="F422" s="8"/>
      <c r="G422" s="8"/>
      <c r="H422" s="8"/>
      <c r="I422" s="9"/>
      <c r="J422" s="8"/>
      <c r="K422" s="8"/>
      <c r="L422" s="8"/>
      <c r="M422" s="8"/>
      <c r="N422" s="8"/>
      <c r="O422" s="8"/>
      <c r="P422" s="8"/>
      <c r="Q422" s="8"/>
      <c r="R422" s="8"/>
      <c r="S422" s="8"/>
      <c r="T422" s="8"/>
      <c r="U422" s="8"/>
      <c r="V422" s="8"/>
      <c r="W422" s="8"/>
      <c r="X422" s="8"/>
      <c r="Y422" s="8"/>
      <c r="Z422" s="8"/>
      <c r="AA422" s="8"/>
      <c r="AB422" s="8"/>
      <c r="AC422" s="8"/>
      <c r="AD422" s="8"/>
      <c r="AE422" s="8"/>
      <c r="AF422" s="8"/>
      <c r="AG422" s="8"/>
      <c r="AH422" s="7"/>
      <c r="AI422" s="8"/>
      <c r="AJ422" s="8"/>
      <c r="AK422" s="8"/>
      <c r="AL422" s="8"/>
      <c r="AM422" s="8"/>
      <c r="AN422" s="8"/>
      <c r="AO422" s="8"/>
      <c r="AP422" s="8"/>
      <c r="AQ422" s="8"/>
      <c r="AR422" s="8"/>
      <c r="AS422" s="10"/>
      <c r="AT422" s="8"/>
      <c r="AU422" s="10"/>
      <c r="AV422" s="8"/>
      <c r="AW422" s="10"/>
      <c r="AX422" s="8"/>
      <c r="AY422" s="11"/>
      <c r="AZ422" s="11"/>
    </row>
    <row r="423" spans="1:52">
      <c r="A423" s="7"/>
      <c r="B423" s="7"/>
      <c r="C423" s="8"/>
      <c r="D423" s="8"/>
      <c r="E423" s="8"/>
      <c r="F423" s="8"/>
      <c r="G423" s="8"/>
      <c r="H423" s="8"/>
      <c r="I423" s="9"/>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7"/>
      <c r="AI423" s="8"/>
      <c r="AJ423" s="8"/>
      <c r="AK423" s="8"/>
      <c r="AL423" s="8"/>
      <c r="AM423" s="8"/>
      <c r="AN423" s="8"/>
      <c r="AO423" s="8"/>
      <c r="AP423" s="8"/>
      <c r="AQ423" s="8"/>
      <c r="AR423" s="8"/>
      <c r="AS423" s="10"/>
      <c r="AT423" s="8"/>
      <c r="AU423" s="10"/>
      <c r="AV423" s="8"/>
      <c r="AW423" s="10"/>
      <c r="AX423" s="8"/>
      <c r="AY423" s="11"/>
      <c r="AZ423" s="11"/>
    </row>
    <row r="424" spans="1:52">
      <c r="A424" s="7"/>
      <c r="B424" s="7"/>
      <c r="C424" s="8"/>
      <c r="D424" s="8"/>
      <c r="E424" s="8"/>
      <c r="F424" s="8"/>
      <c r="G424" s="8"/>
      <c r="H424" s="8"/>
      <c r="I424" s="9"/>
      <c r="J424" s="8"/>
      <c r="K424" s="8"/>
      <c r="L424" s="8"/>
      <c r="M424" s="8"/>
      <c r="N424" s="8"/>
      <c r="O424" s="8"/>
      <c r="P424" s="8"/>
      <c r="Q424" s="8"/>
      <c r="R424" s="8"/>
      <c r="S424" s="8"/>
      <c r="T424" s="8"/>
      <c r="U424" s="8"/>
      <c r="V424" s="8"/>
      <c r="W424" s="8"/>
      <c r="X424" s="8"/>
      <c r="Y424" s="8"/>
      <c r="Z424" s="8"/>
      <c r="AA424" s="8"/>
      <c r="AB424" s="8"/>
      <c r="AC424" s="8"/>
      <c r="AD424" s="8"/>
      <c r="AE424" s="8"/>
      <c r="AF424" s="8"/>
      <c r="AG424" s="8"/>
      <c r="AH424" s="7"/>
      <c r="AI424" s="8"/>
      <c r="AJ424" s="8"/>
      <c r="AK424" s="8"/>
      <c r="AL424" s="8"/>
      <c r="AM424" s="8"/>
      <c r="AN424" s="8"/>
      <c r="AO424" s="8"/>
      <c r="AP424" s="8"/>
      <c r="AQ424" s="8"/>
      <c r="AR424" s="8"/>
      <c r="AS424" s="10"/>
      <c r="AT424" s="8"/>
      <c r="AU424" s="10"/>
      <c r="AV424" s="8"/>
      <c r="AW424" s="10"/>
      <c r="AX424" s="8"/>
      <c r="AY424" s="11"/>
      <c r="AZ424" s="11"/>
    </row>
    <row r="425" spans="1:52">
      <c r="A425" s="7"/>
      <c r="B425" s="7"/>
      <c r="C425" s="8"/>
      <c r="D425" s="8"/>
      <c r="E425" s="8"/>
      <c r="F425" s="8"/>
      <c r="G425" s="8"/>
      <c r="H425" s="8"/>
      <c r="I425" s="9"/>
      <c r="J425" s="8"/>
      <c r="K425" s="8"/>
      <c r="L425" s="8"/>
      <c r="M425" s="8"/>
      <c r="N425" s="8"/>
      <c r="O425" s="8"/>
      <c r="P425" s="8"/>
      <c r="Q425" s="8"/>
      <c r="R425" s="8"/>
      <c r="S425" s="8"/>
      <c r="T425" s="8"/>
      <c r="U425" s="8"/>
      <c r="V425" s="8"/>
      <c r="W425" s="8"/>
      <c r="X425" s="8"/>
      <c r="Y425" s="8"/>
      <c r="Z425" s="8"/>
      <c r="AA425" s="8"/>
      <c r="AB425" s="8"/>
      <c r="AC425" s="8"/>
      <c r="AD425" s="8"/>
      <c r="AE425" s="8"/>
      <c r="AF425" s="8"/>
      <c r="AG425" s="8"/>
      <c r="AH425" s="7"/>
      <c r="AI425" s="8"/>
      <c r="AJ425" s="8"/>
      <c r="AK425" s="8"/>
      <c r="AL425" s="8"/>
      <c r="AM425" s="8"/>
      <c r="AN425" s="8"/>
      <c r="AO425" s="8"/>
      <c r="AP425" s="8"/>
      <c r="AQ425" s="8"/>
      <c r="AR425" s="8"/>
      <c r="AS425" s="10"/>
      <c r="AT425" s="8"/>
      <c r="AU425" s="10"/>
      <c r="AV425" s="8"/>
      <c r="AW425" s="10"/>
      <c r="AX425" s="8"/>
      <c r="AY425" s="11"/>
      <c r="AZ425" s="11"/>
    </row>
    <row r="426" spans="1:52">
      <c r="A426" s="7"/>
      <c r="B426" s="7"/>
      <c r="C426" s="8"/>
      <c r="D426" s="8"/>
      <c r="E426" s="8"/>
      <c r="F426" s="8"/>
      <c r="G426" s="8"/>
      <c r="H426" s="8"/>
      <c r="I426" s="9"/>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7"/>
      <c r="AI426" s="8"/>
      <c r="AJ426" s="8"/>
      <c r="AK426" s="8"/>
      <c r="AL426" s="8"/>
      <c r="AM426" s="8"/>
      <c r="AN426" s="8"/>
      <c r="AO426" s="8"/>
      <c r="AP426" s="8"/>
      <c r="AQ426" s="8"/>
      <c r="AR426" s="8"/>
      <c r="AS426" s="10"/>
      <c r="AT426" s="8"/>
      <c r="AU426" s="10"/>
      <c r="AV426" s="8"/>
      <c r="AW426" s="10"/>
      <c r="AX426" s="8"/>
      <c r="AY426" s="11"/>
      <c r="AZ426" s="11"/>
    </row>
    <row r="427" spans="1:52">
      <c r="A427" s="7"/>
      <c r="B427" s="7"/>
      <c r="C427" s="8"/>
      <c r="D427" s="8"/>
      <c r="E427" s="8"/>
      <c r="F427" s="8"/>
      <c r="G427" s="8"/>
      <c r="H427" s="8"/>
      <c r="I427" s="9"/>
      <c r="J427" s="8"/>
      <c r="K427" s="8"/>
      <c r="L427" s="8"/>
      <c r="M427" s="8"/>
      <c r="N427" s="8"/>
      <c r="O427" s="8"/>
      <c r="P427" s="8"/>
      <c r="Q427" s="8"/>
      <c r="R427" s="8"/>
      <c r="S427" s="8"/>
      <c r="T427" s="8"/>
      <c r="U427" s="8"/>
      <c r="V427" s="8"/>
      <c r="W427" s="8"/>
      <c r="X427" s="8"/>
      <c r="Y427" s="8"/>
      <c r="Z427" s="8"/>
      <c r="AA427" s="8"/>
      <c r="AB427" s="8"/>
      <c r="AC427" s="8"/>
      <c r="AD427" s="8"/>
      <c r="AE427" s="8"/>
      <c r="AF427" s="8"/>
      <c r="AG427" s="8"/>
      <c r="AH427" s="7"/>
      <c r="AI427" s="8"/>
      <c r="AJ427" s="8"/>
      <c r="AK427" s="8"/>
      <c r="AL427" s="8"/>
      <c r="AM427" s="8"/>
      <c r="AN427" s="8"/>
      <c r="AO427" s="8"/>
      <c r="AP427" s="8"/>
      <c r="AQ427" s="8"/>
      <c r="AR427" s="8"/>
      <c r="AS427" s="10"/>
      <c r="AT427" s="8"/>
      <c r="AU427" s="10"/>
      <c r="AV427" s="8"/>
      <c r="AW427" s="10"/>
      <c r="AX427" s="8"/>
      <c r="AY427" s="11"/>
      <c r="AZ427" s="11"/>
    </row>
    <row r="428" spans="1:52">
      <c r="A428" s="7"/>
      <c r="B428" s="7"/>
      <c r="C428" s="8"/>
      <c r="D428" s="8"/>
      <c r="E428" s="8"/>
      <c r="F428" s="8"/>
      <c r="G428" s="8"/>
      <c r="H428" s="8"/>
      <c r="I428" s="9"/>
      <c r="J428" s="8"/>
      <c r="K428" s="8"/>
      <c r="L428" s="8"/>
      <c r="M428" s="8"/>
      <c r="N428" s="8"/>
      <c r="O428" s="8"/>
      <c r="P428" s="8"/>
      <c r="Q428" s="8"/>
      <c r="R428" s="8"/>
      <c r="S428" s="8"/>
      <c r="T428" s="8"/>
      <c r="U428" s="8"/>
      <c r="V428" s="8"/>
      <c r="W428" s="8"/>
      <c r="X428" s="8"/>
      <c r="Y428" s="8"/>
      <c r="Z428" s="8"/>
      <c r="AA428" s="8"/>
      <c r="AB428" s="8"/>
      <c r="AC428" s="8"/>
      <c r="AD428" s="8"/>
      <c r="AE428" s="8"/>
      <c r="AF428" s="8"/>
      <c r="AG428" s="8"/>
      <c r="AH428" s="7"/>
      <c r="AI428" s="8"/>
      <c r="AJ428" s="8"/>
      <c r="AK428" s="8"/>
      <c r="AL428" s="8"/>
      <c r="AM428" s="8"/>
      <c r="AN428" s="8"/>
      <c r="AO428" s="8"/>
      <c r="AP428" s="8"/>
      <c r="AQ428" s="8"/>
      <c r="AR428" s="8"/>
      <c r="AS428" s="10"/>
      <c r="AT428" s="8"/>
      <c r="AU428" s="10"/>
      <c r="AV428" s="8"/>
      <c r="AW428" s="10"/>
      <c r="AX428" s="8"/>
      <c r="AY428" s="11"/>
      <c r="AZ428" s="11"/>
    </row>
    <row r="429" spans="1:52">
      <c r="A429" s="7"/>
      <c r="B429" s="7"/>
      <c r="C429" s="8"/>
      <c r="D429" s="8"/>
      <c r="E429" s="8"/>
      <c r="F429" s="8"/>
      <c r="G429" s="8"/>
      <c r="H429" s="8"/>
      <c r="I429" s="9"/>
      <c r="J429" s="8"/>
      <c r="K429" s="8"/>
      <c r="L429" s="8"/>
      <c r="M429" s="8"/>
      <c r="N429" s="8"/>
      <c r="O429" s="8"/>
      <c r="P429" s="8"/>
      <c r="Q429" s="8"/>
      <c r="R429" s="8"/>
      <c r="S429" s="8"/>
      <c r="T429" s="8"/>
      <c r="U429" s="8"/>
      <c r="V429" s="8"/>
      <c r="W429" s="8"/>
      <c r="X429" s="8"/>
      <c r="Y429" s="8"/>
      <c r="Z429" s="8"/>
      <c r="AA429" s="8"/>
      <c r="AB429" s="8"/>
      <c r="AC429" s="8"/>
      <c r="AD429" s="8"/>
      <c r="AE429" s="8"/>
      <c r="AF429" s="8"/>
      <c r="AG429" s="8"/>
      <c r="AH429" s="7"/>
      <c r="AI429" s="8"/>
      <c r="AJ429" s="8"/>
      <c r="AK429" s="8"/>
      <c r="AL429" s="8"/>
      <c r="AM429" s="8"/>
      <c r="AN429" s="8"/>
      <c r="AO429" s="8"/>
      <c r="AP429" s="8"/>
      <c r="AQ429" s="8"/>
      <c r="AR429" s="8"/>
      <c r="AS429" s="10"/>
      <c r="AT429" s="8"/>
      <c r="AU429" s="10"/>
      <c r="AV429" s="8"/>
      <c r="AW429" s="10"/>
      <c r="AX429" s="8"/>
      <c r="AY429" s="11"/>
      <c r="AZ429" s="11"/>
    </row>
    <row r="430" spans="1:52">
      <c r="A430" s="7"/>
      <c r="B430" s="7"/>
      <c r="C430" s="8"/>
      <c r="D430" s="8"/>
      <c r="E430" s="8"/>
      <c r="F430" s="8"/>
      <c r="G430" s="8"/>
      <c r="H430" s="8"/>
      <c r="I430" s="9"/>
      <c r="J430" s="8"/>
      <c r="K430" s="8"/>
      <c r="L430" s="8"/>
      <c r="M430" s="8"/>
      <c r="N430" s="8"/>
      <c r="O430" s="8"/>
      <c r="P430" s="8"/>
      <c r="Q430" s="8"/>
      <c r="R430" s="8"/>
      <c r="S430" s="8"/>
      <c r="T430" s="8"/>
      <c r="U430" s="8"/>
      <c r="V430" s="8"/>
      <c r="W430" s="8"/>
      <c r="X430" s="8"/>
      <c r="Y430" s="8"/>
      <c r="Z430" s="8"/>
      <c r="AA430" s="8"/>
      <c r="AB430" s="8"/>
      <c r="AC430" s="8"/>
      <c r="AD430" s="8"/>
      <c r="AE430" s="8"/>
      <c r="AF430" s="8"/>
      <c r="AG430" s="8"/>
      <c r="AH430" s="7"/>
      <c r="AI430" s="8"/>
      <c r="AJ430" s="8"/>
      <c r="AK430" s="8"/>
      <c r="AL430" s="8"/>
      <c r="AM430" s="8"/>
      <c r="AN430" s="8"/>
      <c r="AO430" s="8"/>
      <c r="AP430" s="8"/>
      <c r="AQ430" s="8"/>
      <c r="AR430" s="8"/>
      <c r="AS430" s="10"/>
      <c r="AT430" s="8"/>
      <c r="AU430" s="10"/>
      <c r="AV430" s="8"/>
      <c r="AW430" s="10"/>
      <c r="AX430" s="8"/>
      <c r="AY430" s="11"/>
      <c r="AZ430" s="11"/>
    </row>
    <row r="431" spans="1:52">
      <c r="A431" s="7"/>
      <c r="B431" s="7"/>
      <c r="C431" s="8"/>
      <c r="D431" s="8"/>
      <c r="E431" s="8"/>
      <c r="F431" s="8"/>
      <c r="G431" s="8"/>
      <c r="H431" s="8"/>
      <c r="I431" s="9"/>
      <c r="J431" s="8"/>
      <c r="K431" s="8"/>
      <c r="L431" s="8"/>
      <c r="M431" s="8"/>
      <c r="N431" s="8"/>
      <c r="O431" s="8"/>
      <c r="P431" s="8"/>
      <c r="Q431" s="8"/>
      <c r="R431" s="8"/>
      <c r="S431" s="8"/>
      <c r="T431" s="8"/>
      <c r="U431" s="8"/>
      <c r="V431" s="8"/>
      <c r="W431" s="8"/>
      <c r="X431" s="8"/>
      <c r="Y431" s="8"/>
      <c r="Z431" s="8"/>
      <c r="AA431" s="8"/>
      <c r="AB431" s="8"/>
      <c r="AC431" s="8"/>
      <c r="AD431" s="8"/>
      <c r="AE431" s="8"/>
      <c r="AF431" s="8"/>
      <c r="AG431" s="8"/>
      <c r="AH431" s="7"/>
      <c r="AI431" s="8"/>
      <c r="AJ431" s="8"/>
      <c r="AK431" s="8"/>
      <c r="AL431" s="8"/>
      <c r="AM431" s="8"/>
      <c r="AN431" s="8"/>
      <c r="AO431" s="8"/>
      <c r="AP431" s="8"/>
      <c r="AQ431" s="8"/>
      <c r="AR431" s="8"/>
      <c r="AS431" s="10"/>
      <c r="AT431" s="8"/>
      <c r="AU431" s="10"/>
      <c r="AV431" s="8"/>
      <c r="AW431" s="10"/>
      <c r="AX431" s="8"/>
      <c r="AY431" s="11"/>
      <c r="AZ431" s="11"/>
    </row>
    <row r="432" spans="1:52">
      <c r="A432" s="7"/>
      <c r="B432" s="7"/>
      <c r="C432" s="8"/>
      <c r="D432" s="8"/>
      <c r="E432" s="8"/>
      <c r="F432" s="8"/>
      <c r="G432" s="8"/>
      <c r="H432" s="8"/>
      <c r="I432" s="9"/>
      <c r="J432" s="8"/>
      <c r="K432" s="8"/>
      <c r="L432" s="8"/>
      <c r="M432" s="8"/>
      <c r="N432" s="8"/>
      <c r="O432" s="8"/>
      <c r="P432" s="8"/>
      <c r="Q432" s="8"/>
      <c r="R432" s="8"/>
      <c r="S432" s="8"/>
      <c r="T432" s="8"/>
      <c r="U432" s="8"/>
      <c r="V432" s="8"/>
      <c r="W432" s="8"/>
      <c r="X432" s="8"/>
      <c r="Y432" s="8"/>
      <c r="Z432" s="8"/>
      <c r="AA432" s="8"/>
      <c r="AB432" s="8"/>
      <c r="AC432" s="8"/>
      <c r="AD432" s="8"/>
      <c r="AE432" s="8"/>
      <c r="AF432" s="8"/>
      <c r="AG432" s="8"/>
      <c r="AH432" s="7"/>
      <c r="AI432" s="8"/>
      <c r="AJ432" s="8"/>
      <c r="AK432" s="8"/>
      <c r="AL432" s="8"/>
      <c r="AM432" s="8"/>
      <c r="AN432" s="8"/>
      <c r="AO432" s="8"/>
      <c r="AP432" s="8"/>
      <c r="AQ432" s="8"/>
      <c r="AR432" s="8"/>
      <c r="AS432" s="10"/>
      <c r="AT432" s="8"/>
      <c r="AU432" s="10"/>
      <c r="AV432" s="8"/>
      <c r="AW432" s="10"/>
      <c r="AX432" s="8"/>
      <c r="AY432" s="11"/>
      <c r="AZ432" s="11"/>
    </row>
    <row r="433" spans="1:52">
      <c r="A433" s="7"/>
      <c r="B433" s="7"/>
      <c r="C433" s="8"/>
      <c r="D433" s="8"/>
      <c r="E433" s="8"/>
      <c r="F433" s="8"/>
      <c r="G433" s="8"/>
      <c r="H433" s="8"/>
      <c r="I433" s="9"/>
      <c r="J433" s="8"/>
      <c r="K433" s="8"/>
      <c r="L433" s="8"/>
      <c r="M433" s="8"/>
      <c r="N433" s="8"/>
      <c r="O433" s="8"/>
      <c r="P433" s="8"/>
      <c r="Q433" s="8"/>
      <c r="R433" s="8"/>
      <c r="S433" s="8"/>
      <c r="T433" s="8"/>
      <c r="U433" s="8"/>
      <c r="V433" s="8"/>
      <c r="W433" s="8"/>
      <c r="X433" s="8"/>
      <c r="Y433" s="8"/>
      <c r="Z433" s="8"/>
      <c r="AA433" s="8"/>
      <c r="AB433" s="8"/>
      <c r="AC433" s="8"/>
      <c r="AD433" s="8"/>
      <c r="AE433" s="8"/>
      <c r="AF433" s="8"/>
      <c r="AG433" s="8"/>
      <c r="AH433" s="7"/>
      <c r="AI433" s="8"/>
      <c r="AJ433" s="8"/>
      <c r="AK433" s="8"/>
      <c r="AL433" s="8"/>
      <c r="AM433" s="8"/>
      <c r="AN433" s="8"/>
      <c r="AO433" s="8"/>
      <c r="AP433" s="8"/>
      <c r="AQ433" s="8"/>
      <c r="AR433" s="8"/>
      <c r="AS433" s="10"/>
      <c r="AT433" s="8"/>
      <c r="AU433" s="10"/>
      <c r="AV433" s="8"/>
      <c r="AW433" s="10"/>
      <c r="AX433" s="8"/>
      <c r="AY433" s="11"/>
      <c r="AZ433" s="11"/>
    </row>
    <row r="434" spans="1:52">
      <c r="A434" s="7"/>
      <c r="B434" s="7"/>
      <c r="C434" s="8"/>
      <c r="D434" s="8"/>
      <c r="E434" s="8"/>
      <c r="F434" s="8"/>
      <c r="G434" s="8"/>
      <c r="H434" s="8"/>
      <c r="I434" s="9"/>
      <c r="J434" s="8"/>
      <c r="K434" s="8"/>
      <c r="L434" s="8"/>
      <c r="M434" s="8"/>
      <c r="N434" s="8"/>
      <c r="O434" s="8"/>
      <c r="P434" s="8"/>
      <c r="Q434" s="8"/>
      <c r="R434" s="8"/>
      <c r="S434" s="8"/>
      <c r="T434" s="8"/>
      <c r="U434" s="8"/>
      <c r="V434" s="8"/>
      <c r="W434" s="8"/>
      <c r="X434" s="8"/>
      <c r="Y434" s="8"/>
      <c r="Z434" s="8"/>
      <c r="AA434" s="8"/>
      <c r="AB434" s="8"/>
      <c r="AC434" s="8"/>
      <c r="AD434" s="8"/>
      <c r="AE434" s="8"/>
      <c r="AF434" s="8"/>
      <c r="AG434" s="8"/>
      <c r="AH434" s="7"/>
      <c r="AI434" s="8"/>
      <c r="AJ434" s="8"/>
      <c r="AK434" s="8"/>
      <c r="AL434" s="8"/>
      <c r="AM434" s="8"/>
      <c r="AN434" s="8"/>
      <c r="AO434" s="8"/>
      <c r="AP434" s="8"/>
      <c r="AQ434" s="8"/>
      <c r="AR434" s="8"/>
      <c r="AS434" s="10"/>
      <c r="AT434" s="8"/>
      <c r="AU434" s="10"/>
      <c r="AV434" s="8"/>
      <c r="AW434" s="10"/>
      <c r="AX434" s="8"/>
      <c r="AY434" s="11"/>
      <c r="AZ434" s="11"/>
    </row>
    <row r="435" spans="1:52">
      <c r="A435" s="7"/>
      <c r="B435" s="7"/>
      <c r="C435" s="8"/>
      <c r="D435" s="8"/>
      <c r="E435" s="8"/>
      <c r="F435" s="8"/>
      <c r="G435" s="8"/>
      <c r="H435" s="8"/>
      <c r="I435" s="9"/>
      <c r="J435" s="8"/>
      <c r="K435" s="8"/>
      <c r="L435" s="8"/>
      <c r="M435" s="8"/>
      <c r="N435" s="8"/>
      <c r="O435" s="8"/>
      <c r="P435" s="8"/>
      <c r="Q435" s="8"/>
      <c r="R435" s="8"/>
      <c r="S435" s="8"/>
      <c r="T435" s="8"/>
      <c r="U435" s="8"/>
      <c r="V435" s="8"/>
      <c r="W435" s="8"/>
      <c r="X435" s="8"/>
      <c r="Y435" s="8"/>
      <c r="Z435" s="8"/>
      <c r="AA435" s="8"/>
      <c r="AB435" s="8"/>
      <c r="AC435" s="8"/>
      <c r="AD435" s="8"/>
      <c r="AE435" s="8"/>
      <c r="AF435" s="8"/>
      <c r="AG435" s="8"/>
      <c r="AH435" s="7"/>
      <c r="AI435" s="8"/>
      <c r="AJ435" s="8"/>
      <c r="AK435" s="8"/>
      <c r="AL435" s="8"/>
      <c r="AM435" s="8"/>
      <c r="AN435" s="8"/>
      <c r="AO435" s="8"/>
      <c r="AP435" s="8"/>
      <c r="AQ435" s="8"/>
      <c r="AR435" s="8"/>
      <c r="AS435" s="10"/>
      <c r="AT435" s="8"/>
      <c r="AU435" s="10"/>
      <c r="AV435" s="8"/>
      <c r="AW435" s="10"/>
      <c r="AX435" s="8"/>
      <c r="AY435" s="11"/>
      <c r="AZ435" s="11"/>
    </row>
    <row r="436" spans="1:52">
      <c r="A436" s="7"/>
      <c r="B436" s="7"/>
      <c r="C436" s="8"/>
      <c r="D436" s="8"/>
      <c r="E436" s="8"/>
      <c r="F436" s="8"/>
      <c r="G436" s="8"/>
      <c r="H436" s="8"/>
      <c r="I436" s="9"/>
      <c r="J436" s="8"/>
      <c r="K436" s="8"/>
      <c r="L436" s="8"/>
      <c r="M436" s="8"/>
      <c r="N436" s="8"/>
      <c r="O436" s="8"/>
      <c r="P436" s="8"/>
      <c r="Q436" s="8"/>
      <c r="R436" s="8"/>
      <c r="S436" s="8"/>
      <c r="T436" s="8"/>
      <c r="U436" s="8"/>
      <c r="V436" s="8"/>
      <c r="W436" s="8"/>
      <c r="X436" s="8"/>
      <c r="Y436" s="8"/>
      <c r="Z436" s="8"/>
      <c r="AA436" s="8"/>
      <c r="AB436" s="8"/>
      <c r="AC436" s="8"/>
      <c r="AD436" s="8"/>
      <c r="AE436" s="8"/>
      <c r="AF436" s="8"/>
      <c r="AG436" s="8"/>
      <c r="AH436" s="7"/>
      <c r="AI436" s="8"/>
      <c r="AJ436" s="8"/>
      <c r="AK436" s="8"/>
      <c r="AL436" s="8"/>
      <c r="AM436" s="8"/>
      <c r="AN436" s="8"/>
      <c r="AO436" s="8"/>
      <c r="AP436" s="8"/>
      <c r="AQ436" s="8"/>
      <c r="AR436" s="8"/>
      <c r="AS436" s="10"/>
      <c r="AT436" s="8"/>
      <c r="AU436" s="10"/>
      <c r="AV436" s="8"/>
      <c r="AW436" s="10"/>
      <c r="AX436" s="8"/>
      <c r="AY436" s="11"/>
      <c r="AZ436" s="11"/>
    </row>
    <row r="437" spans="1:52">
      <c r="A437" s="7"/>
      <c r="B437" s="7"/>
      <c r="C437" s="8"/>
      <c r="D437" s="8"/>
      <c r="E437" s="8"/>
      <c r="F437" s="8"/>
      <c r="G437" s="8"/>
      <c r="H437" s="8"/>
      <c r="I437" s="9"/>
      <c r="J437" s="8"/>
      <c r="K437" s="8"/>
      <c r="L437" s="8"/>
      <c r="M437" s="8"/>
      <c r="N437" s="8"/>
      <c r="O437" s="8"/>
      <c r="P437" s="8"/>
      <c r="Q437" s="8"/>
      <c r="R437" s="8"/>
      <c r="S437" s="8"/>
      <c r="T437" s="8"/>
      <c r="U437" s="8"/>
      <c r="V437" s="8"/>
      <c r="W437" s="8"/>
      <c r="X437" s="8"/>
      <c r="Y437" s="8"/>
      <c r="Z437" s="8"/>
      <c r="AA437" s="8"/>
      <c r="AB437" s="8"/>
      <c r="AC437" s="8"/>
      <c r="AD437" s="8"/>
      <c r="AE437" s="8"/>
      <c r="AF437" s="8"/>
      <c r="AG437" s="8"/>
      <c r="AH437" s="7"/>
      <c r="AI437" s="8"/>
      <c r="AJ437" s="8"/>
      <c r="AK437" s="8"/>
      <c r="AL437" s="8"/>
      <c r="AM437" s="8"/>
      <c r="AN437" s="8"/>
      <c r="AO437" s="8"/>
      <c r="AP437" s="8"/>
      <c r="AQ437" s="8"/>
      <c r="AR437" s="8"/>
      <c r="AS437" s="10"/>
      <c r="AT437" s="8"/>
      <c r="AU437" s="10"/>
      <c r="AV437" s="8"/>
      <c r="AW437" s="10"/>
      <c r="AX437" s="8"/>
      <c r="AY437" s="11"/>
      <c r="AZ437" s="11"/>
    </row>
    <row r="438" spans="1:52">
      <c r="A438" s="7"/>
      <c r="B438" s="7"/>
      <c r="C438" s="8"/>
      <c r="D438" s="8"/>
      <c r="E438" s="8"/>
      <c r="F438" s="8"/>
      <c r="G438" s="8"/>
      <c r="H438" s="8"/>
      <c r="I438" s="9"/>
      <c r="J438" s="8"/>
      <c r="K438" s="8"/>
      <c r="L438" s="8"/>
      <c r="M438" s="8"/>
      <c r="N438" s="8"/>
      <c r="O438" s="8"/>
      <c r="P438" s="8"/>
      <c r="Q438" s="8"/>
      <c r="R438" s="8"/>
      <c r="S438" s="8"/>
      <c r="T438" s="8"/>
      <c r="U438" s="8"/>
      <c r="V438" s="8"/>
      <c r="W438" s="8"/>
      <c r="X438" s="8"/>
      <c r="Y438" s="8"/>
      <c r="Z438" s="8"/>
      <c r="AA438" s="8"/>
      <c r="AB438" s="8"/>
      <c r="AC438" s="8"/>
      <c r="AD438" s="8"/>
      <c r="AE438" s="8"/>
      <c r="AF438" s="8"/>
      <c r="AG438" s="8"/>
      <c r="AH438" s="7"/>
      <c r="AI438" s="8"/>
      <c r="AJ438" s="8"/>
      <c r="AK438" s="8"/>
      <c r="AL438" s="8"/>
      <c r="AM438" s="8"/>
      <c r="AN438" s="8"/>
      <c r="AO438" s="8"/>
      <c r="AP438" s="8"/>
      <c r="AQ438" s="8"/>
      <c r="AR438" s="8"/>
      <c r="AS438" s="10"/>
      <c r="AT438" s="8"/>
      <c r="AU438" s="10"/>
      <c r="AV438" s="8"/>
      <c r="AW438" s="10"/>
      <c r="AX438" s="8"/>
      <c r="AY438" s="11"/>
      <c r="AZ438" s="11"/>
    </row>
    <row r="439" spans="1:52">
      <c r="A439" s="7"/>
      <c r="B439" s="7"/>
      <c r="C439" s="8"/>
      <c r="D439" s="8"/>
      <c r="E439" s="8"/>
      <c r="F439" s="8"/>
      <c r="G439" s="8"/>
      <c r="H439" s="8"/>
      <c r="I439" s="9"/>
      <c r="J439" s="8"/>
      <c r="K439" s="8"/>
      <c r="L439" s="8"/>
      <c r="M439" s="8"/>
      <c r="N439" s="8"/>
      <c r="O439" s="8"/>
      <c r="P439" s="8"/>
      <c r="Q439" s="8"/>
      <c r="R439" s="8"/>
      <c r="S439" s="8"/>
      <c r="T439" s="8"/>
      <c r="U439" s="8"/>
      <c r="V439" s="8"/>
      <c r="W439" s="8"/>
      <c r="X439" s="8"/>
      <c r="Y439" s="8"/>
      <c r="Z439" s="8"/>
      <c r="AA439" s="8"/>
      <c r="AB439" s="8"/>
      <c r="AC439" s="8"/>
      <c r="AD439" s="8"/>
      <c r="AE439" s="8"/>
      <c r="AF439" s="8"/>
      <c r="AG439" s="8"/>
      <c r="AH439" s="7"/>
      <c r="AI439" s="8"/>
      <c r="AJ439" s="8"/>
      <c r="AK439" s="8"/>
      <c r="AL439" s="8"/>
      <c r="AM439" s="8"/>
      <c r="AN439" s="8"/>
      <c r="AO439" s="8"/>
      <c r="AP439" s="8"/>
      <c r="AQ439" s="8"/>
      <c r="AR439" s="8"/>
      <c r="AS439" s="10"/>
      <c r="AT439" s="8"/>
      <c r="AU439" s="10"/>
      <c r="AV439" s="8"/>
      <c r="AW439" s="10"/>
      <c r="AX439" s="8"/>
      <c r="AY439" s="11"/>
      <c r="AZ439" s="11"/>
    </row>
    <row r="440" spans="1:52">
      <c r="A440" s="7"/>
      <c r="B440" s="7"/>
      <c r="C440" s="8"/>
      <c r="D440" s="8"/>
      <c r="E440" s="8"/>
      <c r="F440" s="8"/>
      <c r="G440" s="8"/>
      <c r="H440" s="8"/>
      <c r="I440" s="9"/>
      <c r="J440" s="8"/>
      <c r="K440" s="8"/>
      <c r="L440" s="8"/>
      <c r="M440" s="8"/>
      <c r="N440" s="8"/>
      <c r="O440" s="8"/>
      <c r="P440" s="8"/>
      <c r="Q440" s="8"/>
      <c r="R440" s="8"/>
      <c r="S440" s="8"/>
      <c r="T440" s="8"/>
      <c r="U440" s="8"/>
      <c r="V440" s="8"/>
      <c r="W440" s="8"/>
      <c r="X440" s="8"/>
      <c r="Y440" s="8"/>
      <c r="Z440" s="8"/>
      <c r="AA440" s="8"/>
      <c r="AB440" s="8"/>
      <c r="AC440" s="8"/>
      <c r="AD440" s="8"/>
      <c r="AE440" s="8"/>
      <c r="AF440" s="8"/>
      <c r="AG440" s="8"/>
      <c r="AH440" s="7"/>
      <c r="AI440" s="8"/>
      <c r="AJ440" s="8"/>
      <c r="AK440" s="8"/>
      <c r="AL440" s="8"/>
      <c r="AM440" s="8"/>
      <c r="AN440" s="8"/>
      <c r="AO440" s="8"/>
      <c r="AP440" s="8"/>
      <c r="AQ440" s="8"/>
      <c r="AR440" s="8"/>
      <c r="AS440" s="10"/>
      <c r="AT440" s="8"/>
      <c r="AU440" s="10"/>
      <c r="AV440" s="8"/>
      <c r="AW440" s="10"/>
      <c r="AX440" s="8"/>
      <c r="AY440" s="11"/>
      <c r="AZ440" s="11"/>
    </row>
    <row r="441" spans="1:52">
      <c r="A441" s="7"/>
      <c r="B441" s="7"/>
      <c r="C441" s="8"/>
      <c r="D441" s="8"/>
      <c r="E441" s="8"/>
      <c r="F441" s="8"/>
      <c r="G441" s="8"/>
      <c r="H441" s="8"/>
      <c r="I441" s="9"/>
      <c r="J441" s="8"/>
      <c r="K441" s="8"/>
      <c r="L441" s="8"/>
      <c r="M441" s="8"/>
      <c r="N441" s="8"/>
      <c r="O441" s="8"/>
      <c r="P441" s="8"/>
      <c r="Q441" s="8"/>
      <c r="R441" s="8"/>
      <c r="S441" s="8"/>
      <c r="T441" s="8"/>
      <c r="U441" s="8"/>
      <c r="V441" s="8"/>
      <c r="W441" s="8"/>
      <c r="X441" s="8"/>
      <c r="Y441" s="8"/>
      <c r="Z441" s="8"/>
      <c r="AA441" s="8"/>
      <c r="AB441" s="8"/>
      <c r="AC441" s="8"/>
      <c r="AD441" s="8"/>
      <c r="AE441" s="8"/>
      <c r="AF441" s="8"/>
      <c r="AG441" s="8"/>
      <c r="AH441" s="7"/>
      <c r="AI441" s="8"/>
      <c r="AJ441" s="8"/>
      <c r="AK441" s="8"/>
      <c r="AL441" s="8"/>
      <c r="AM441" s="8"/>
      <c r="AN441" s="8"/>
      <c r="AO441" s="8"/>
      <c r="AP441" s="8"/>
      <c r="AQ441" s="8"/>
      <c r="AR441" s="8"/>
      <c r="AS441" s="10"/>
      <c r="AT441" s="8"/>
      <c r="AU441" s="10"/>
      <c r="AV441" s="8"/>
      <c r="AW441" s="10"/>
      <c r="AX441" s="8"/>
      <c r="AY441" s="11"/>
      <c r="AZ441" s="11"/>
    </row>
    <row r="442" spans="1:52">
      <c r="A442" s="7"/>
      <c r="B442" s="7"/>
      <c r="C442" s="8"/>
      <c r="D442" s="8"/>
      <c r="E442" s="8"/>
      <c r="F442" s="8"/>
      <c r="G442" s="8"/>
      <c r="H442" s="8"/>
      <c r="I442" s="9"/>
      <c r="J442" s="8"/>
      <c r="K442" s="8"/>
      <c r="L442" s="8"/>
      <c r="M442" s="8"/>
      <c r="N442" s="8"/>
      <c r="O442" s="8"/>
      <c r="P442" s="8"/>
      <c r="Q442" s="8"/>
      <c r="R442" s="8"/>
      <c r="S442" s="8"/>
      <c r="T442" s="8"/>
      <c r="U442" s="8"/>
      <c r="V442" s="8"/>
      <c r="W442" s="8"/>
      <c r="X442" s="8"/>
      <c r="Y442" s="8"/>
      <c r="Z442" s="8"/>
      <c r="AA442" s="8"/>
      <c r="AB442" s="8"/>
      <c r="AC442" s="8"/>
      <c r="AD442" s="8"/>
      <c r="AE442" s="8"/>
      <c r="AF442" s="8"/>
      <c r="AG442" s="8"/>
      <c r="AH442" s="7"/>
      <c r="AI442" s="8"/>
      <c r="AJ442" s="8"/>
      <c r="AK442" s="8"/>
      <c r="AL442" s="8"/>
      <c r="AM442" s="8"/>
      <c r="AN442" s="8"/>
      <c r="AO442" s="8"/>
      <c r="AP442" s="8"/>
      <c r="AQ442" s="8"/>
      <c r="AR442" s="8"/>
      <c r="AS442" s="10"/>
      <c r="AT442" s="8"/>
      <c r="AU442" s="10"/>
      <c r="AV442" s="8"/>
      <c r="AW442" s="10"/>
      <c r="AX442" s="8"/>
      <c r="AY442" s="11"/>
      <c r="AZ442" s="11"/>
    </row>
    <row r="443" spans="1:52">
      <c r="A443" s="7"/>
      <c r="B443" s="7"/>
      <c r="C443" s="8"/>
      <c r="D443" s="8"/>
      <c r="E443" s="8"/>
      <c r="F443" s="8"/>
      <c r="G443" s="8"/>
      <c r="H443" s="8"/>
      <c r="I443" s="9"/>
      <c r="J443" s="8"/>
      <c r="K443" s="8"/>
      <c r="L443" s="8"/>
      <c r="M443" s="8"/>
      <c r="N443" s="8"/>
      <c r="O443" s="8"/>
      <c r="P443" s="8"/>
      <c r="Q443" s="8"/>
      <c r="R443" s="8"/>
      <c r="S443" s="8"/>
      <c r="T443" s="8"/>
      <c r="U443" s="8"/>
      <c r="V443" s="8"/>
      <c r="W443" s="8"/>
      <c r="X443" s="8"/>
      <c r="Y443" s="8"/>
      <c r="Z443" s="8"/>
      <c r="AA443" s="8"/>
      <c r="AB443" s="8"/>
      <c r="AC443" s="8"/>
      <c r="AD443" s="8"/>
      <c r="AE443" s="8"/>
      <c r="AF443" s="8"/>
      <c r="AG443" s="8"/>
      <c r="AH443" s="7"/>
      <c r="AI443" s="8"/>
      <c r="AJ443" s="8"/>
      <c r="AK443" s="8"/>
      <c r="AL443" s="8"/>
      <c r="AM443" s="8"/>
      <c r="AN443" s="8"/>
      <c r="AO443" s="8"/>
      <c r="AP443" s="8"/>
      <c r="AQ443" s="8"/>
      <c r="AR443" s="8"/>
      <c r="AS443" s="10"/>
      <c r="AT443" s="8"/>
      <c r="AU443" s="10"/>
      <c r="AV443" s="8"/>
      <c r="AW443" s="10"/>
      <c r="AX443" s="8"/>
      <c r="AY443" s="11"/>
      <c r="AZ443" s="11"/>
    </row>
    <row r="444" spans="1:52">
      <c r="A444" s="7"/>
      <c r="B444" s="7"/>
      <c r="C444" s="8"/>
      <c r="D444" s="8"/>
      <c r="E444" s="8"/>
      <c r="F444" s="8"/>
      <c r="G444" s="8"/>
      <c r="H444" s="8"/>
      <c r="I444" s="9"/>
      <c r="J444" s="8"/>
      <c r="K444" s="8"/>
      <c r="L444" s="8"/>
      <c r="M444" s="8"/>
      <c r="N444" s="8"/>
      <c r="O444" s="8"/>
      <c r="P444" s="8"/>
      <c r="Q444" s="8"/>
      <c r="R444" s="8"/>
      <c r="S444" s="8"/>
      <c r="T444" s="8"/>
      <c r="U444" s="8"/>
      <c r="V444" s="8"/>
      <c r="W444" s="8"/>
      <c r="X444" s="8"/>
      <c r="Y444" s="8"/>
      <c r="Z444" s="8"/>
      <c r="AA444" s="8"/>
      <c r="AB444" s="8"/>
      <c r="AC444" s="8"/>
      <c r="AD444" s="8"/>
      <c r="AE444" s="8"/>
      <c r="AF444" s="8"/>
      <c r="AG444" s="8"/>
      <c r="AH444" s="7"/>
      <c r="AI444" s="8"/>
      <c r="AJ444" s="8"/>
      <c r="AK444" s="8"/>
      <c r="AL444" s="8"/>
      <c r="AM444" s="8"/>
      <c r="AN444" s="8"/>
      <c r="AO444" s="8"/>
      <c r="AP444" s="8"/>
      <c r="AQ444" s="8"/>
      <c r="AR444" s="8"/>
      <c r="AS444" s="10"/>
      <c r="AT444" s="8"/>
      <c r="AU444" s="10"/>
      <c r="AV444" s="8"/>
      <c r="AW444" s="10"/>
      <c r="AX444" s="8"/>
      <c r="AY444" s="11"/>
      <c r="AZ444" s="11"/>
    </row>
    <row r="445" spans="1:52">
      <c r="A445" s="7"/>
      <c r="B445" s="7"/>
      <c r="C445" s="8"/>
      <c r="D445" s="8"/>
      <c r="E445" s="8"/>
      <c r="F445" s="8"/>
      <c r="G445" s="8"/>
      <c r="H445" s="8"/>
      <c r="I445" s="9"/>
      <c r="J445" s="8"/>
      <c r="K445" s="8"/>
      <c r="L445" s="8"/>
      <c r="M445" s="8"/>
      <c r="N445" s="8"/>
      <c r="O445" s="8"/>
      <c r="P445" s="8"/>
      <c r="Q445" s="8"/>
      <c r="R445" s="8"/>
      <c r="S445" s="8"/>
      <c r="T445" s="8"/>
      <c r="U445" s="8"/>
      <c r="V445" s="8"/>
      <c r="W445" s="8"/>
      <c r="X445" s="8"/>
      <c r="Y445" s="8"/>
      <c r="Z445" s="8"/>
      <c r="AA445" s="8"/>
      <c r="AB445" s="8"/>
      <c r="AC445" s="8"/>
      <c r="AD445" s="8"/>
      <c r="AE445" s="8"/>
      <c r="AF445" s="8"/>
      <c r="AG445" s="8"/>
      <c r="AH445" s="7"/>
      <c r="AI445" s="8"/>
      <c r="AJ445" s="8"/>
      <c r="AK445" s="8"/>
      <c r="AL445" s="8"/>
      <c r="AM445" s="8"/>
      <c r="AN445" s="8"/>
      <c r="AO445" s="8"/>
      <c r="AP445" s="8"/>
      <c r="AQ445" s="8"/>
      <c r="AR445" s="8"/>
      <c r="AS445" s="10"/>
      <c r="AT445" s="8"/>
      <c r="AU445" s="10"/>
      <c r="AV445" s="8"/>
      <c r="AW445" s="10"/>
      <c r="AX445" s="8"/>
      <c r="AY445" s="11"/>
      <c r="AZ445" s="11"/>
    </row>
    <row r="446" spans="1:52">
      <c r="A446" s="7"/>
      <c r="B446" s="7"/>
      <c r="C446" s="8"/>
      <c r="D446" s="8"/>
      <c r="E446" s="8"/>
      <c r="F446" s="8"/>
      <c r="G446" s="8"/>
      <c r="H446" s="8"/>
      <c r="I446" s="9"/>
      <c r="J446" s="8"/>
      <c r="K446" s="8"/>
      <c r="L446" s="8"/>
      <c r="M446" s="8"/>
      <c r="N446" s="8"/>
      <c r="O446" s="8"/>
      <c r="P446" s="8"/>
      <c r="Q446" s="8"/>
      <c r="R446" s="8"/>
      <c r="S446" s="8"/>
      <c r="T446" s="8"/>
      <c r="U446" s="8"/>
      <c r="V446" s="8"/>
      <c r="W446" s="8"/>
      <c r="X446" s="8"/>
      <c r="Y446" s="8"/>
      <c r="Z446" s="8"/>
      <c r="AA446" s="8"/>
      <c r="AB446" s="8"/>
      <c r="AC446" s="8"/>
      <c r="AD446" s="8"/>
      <c r="AE446" s="8"/>
      <c r="AF446" s="8"/>
      <c r="AG446" s="8"/>
      <c r="AH446" s="7"/>
      <c r="AI446" s="8"/>
      <c r="AJ446" s="8"/>
      <c r="AK446" s="8"/>
      <c r="AL446" s="8"/>
      <c r="AM446" s="8"/>
      <c r="AN446" s="8"/>
      <c r="AO446" s="8"/>
      <c r="AP446" s="8"/>
      <c r="AQ446" s="8"/>
      <c r="AR446" s="8"/>
      <c r="AS446" s="10"/>
      <c r="AT446" s="8"/>
      <c r="AU446" s="10"/>
      <c r="AV446" s="8"/>
      <c r="AW446" s="10"/>
      <c r="AX446" s="8"/>
      <c r="AY446" s="11"/>
      <c r="AZ446" s="11"/>
    </row>
    <row r="447" spans="1:52">
      <c r="A447" s="7"/>
      <c r="B447" s="7"/>
      <c r="C447" s="8"/>
      <c r="D447" s="8"/>
      <c r="E447" s="8"/>
      <c r="F447" s="8"/>
      <c r="G447" s="8"/>
      <c r="H447" s="8"/>
      <c r="I447" s="9"/>
      <c r="J447" s="8"/>
      <c r="K447" s="8"/>
      <c r="L447" s="8"/>
      <c r="M447" s="8"/>
      <c r="N447" s="8"/>
      <c r="O447" s="8"/>
      <c r="P447" s="8"/>
      <c r="Q447" s="8"/>
      <c r="R447" s="8"/>
      <c r="S447" s="8"/>
      <c r="T447" s="8"/>
      <c r="U447" s="8"/>
      <c r="V447" s="8"/>
      <c r="W447" s="8"/>
      <c r="X447" s="8"/>
      <c r="Y447" s="8"/>
      <c r="Z447" s="8"/>
      <c r="AA447" s="8"/>
      <c r="AB447" s="8"/>
      <c r="AC447" s="8"/>
      <c r="AD447" s="8"/>
      <c r="AE447" s="8"/>
      <c r="AF447" s="8"/>
      <c r="AG447" s="8"/>
      <c r="AH447" s="7"/>
      <c r="AI447" s="8"/>
      <c r="AJ447" s="8"/>
      <c r="AK447" s="8"/>
      <c r="AL447" s="8"/>
      <c r="AM447" s="8"/>
      <c r="AN447" s="8"/>
      <c r="AO447" s="8"/>
      <c r="AP447" s="8"/>
      <c r="AQ447" s="8"/>
      <c r="AR447" s="8"/>
      <c r="AS447" s="10"/>
      <c r="AT447" s="8"/>
      <c r="AU447" s="10"/>
      <c r="AV447" s="8"/>
      <c r="AW447" s="10"/>
      <c r="AX447" s="8"/>
      <c r="AY447" s="11"/>
      <c r="AZ447" s="11"/>
    </row>
    <row r="448" spans="1:52">
      <c r="A448" s="7"/>
      <c r="B448" s="7"/>
      <c r="C448" s="8"/>
      <c r="D448" s="8"/>
      <c r="E448" s="8"/>
      <c r="F448" s="8"/>
      <c r="G448" s="8"/>
      <c r="H448" s="8"/>
      <c r="I448" s="9"/>
      <c r="J448" s="8"/>
      <c r="K448" s="8"/>
      <c r="L448" s="8"/>
      <c r="M448" s="8"/>
      <c r="N448" s="8"/>
      <c r="O448" s="8"/>
      <c r="P448" s="8"/>
      <c r="Q448" s="8"/>
      <c r="R448" s="8"/>
      <c r="S448" s="8"/>
      <c r="T448" s="8"/>
      <c r="U448" s="8"/>
      <c r="V448" s="8"/>
      <c r="W448" s="8"/>
      <c r="X448" s="8"/>
      <c r="Y448" s="8"/>
      <c r="Z448" s="8"/>
      <c r="AA448" s="8"/>
      <c r="AB448" s="8"/>
      <c r="AC448" s="8"/>
      <c r="AD448" s="8"/>
      <c r="AE448" s="8"/>
      <c r="AF448" s="8"/>
      <c r="AG448" s="8"/>
      <c r="AH448" s="7"/>
      <c r="AI448" s="8"/>
      <c r="AJ448" s="8"/>
      <c r="AK448" s="8"/>
      <c r="AL448" s="8"/>
      <c r="AM448" s="8"/>
      <c r="AN448" s="8"/>
      <c r="AO448" s="8"/>
      <c r="AP448" s="8"/>
      <c r="AQ448" s="8"/>
      <c r="AR448" s="8"/>
      <c r="AS448" s="10"/>
      <c r="AT448" s="8"/>
      <c r="AU448" s="10"/>
      <c r="AV448" s="8"/>
      <c r="AW448" s="10"/>
      <c r="AX448" s="8"/>
      <c r="AY448" s="11"/>
      <c r="AZ448" s="11"/>
    </row>
    <row r="449" spans="1:52">
      <c r="A449" s="7"/>
      <c r="B449" s="7"/>
      <c r="C449" s="8"/>
      <c r="D449" s="8"/>
      <c r="E449" s="8"/>
      <c r="F449" s="8"/>
      <c r="G449" s="8"/>
      <c r="H449" s="8"/>
      <c r="I449" s="9"/>
      <c r="J449" s="8"/>
      <c r="K449" s="8"/>
      <c r="L449" s="8"/>
      <c r="M449" s="8"/>
      <c r="N449" s="8"/>
      <c r="O449" s="8"/>
      <c r="P449" s="8"/>
      <c r="Q449" s="8"/>
      <c r="R449" s="8"/>
      <c r="S449" s="8"/>
      <c r="T449" s="8"/>
      <c r="U449" s="8"/>
      <c r="V449" s="8"/>
      <c r="W449" s="8"/>
      <c r="X449" s="8"/>
      <c r="Y449" s="8"/>
      <c r="Z449" s="8"/>
      <c r="AA449" s="8"/>
      <c r="AB449" s="8"/>
      <c r="AC449" s="8"/>
      <c r="AD449" s="8"/>
      <c r="AE449" s="8"/>
      <c r="AF449" s="8"/>
      <c r="AG449" s="8"/>
      <c r="AH449" s="7"/>
      <c r="AI449" s="8"/>
      <c r="AJ449" s="8"/>
      <c r="AK449" s="8"/>
      <c r="AL449" s="8"/>
      <c r="AM449" s="8"/>
      <c r="AN449" s="8"/>
      <c r="AO449" s="8"/>
      <c r="AP449" s="8"/>
      <c r="AQ449" s="8"/>
      <c r="AR449" s="8"/>
      <c r="AS449" s="10"/>
      <c r="AT449" s="8"/>
      <c r="AU449" s="10"/>
      <c r="AV449" s="8"/>
      <c r="AW449" s="10"/>
      <c r="AX449" s="8"/>
      <c r="AY449" s="11"/>
      <c r="AZ449" s="11"/>
    </row>
    <row r="450" spans="1:52">
      <c r="A450" s="7"/>
      <c r="B450" s="7"/>
      <c r="C450" s="8"/>
      <c r="D450" s="8"/>
      <c r="E450" s="8"/>
      <c r="F450" s="8"/>
      <c r="G450" s="8"/>
      <c r="H450" s="8"/>
      <c r="I450" s="9"/>
      <c r="J450" s="8"/>
      <c r="K450" s="8"/>
      <c r="L450" s="8"/>
      <c r="M450" s="8"/>
      <c r="N450" s="8"/>
      <c r="O450" s="8"/>
      <c r="P450" s="8"/>
      <c r="Q450" s="8"/>
      <c r="R450" s="8"/>
      <c r="S450" s="8"/>
      <c r="T450" s="8"/>
      <c r="U450" s="8"/>
      <c r="V450" s="8"/>
      <c r="W450" s="8"/>
      <c r="X450" s="8"/>
      <c r="Y450" s="8"/>
      <c r="Z450" s="8"/>
      <c r="AA450" s="8"/>
      <c r="AB450" s="8"/>
      <c r="AC450" s="8"/>
      <c r="AD450" s="8"/>
      <c r="AE450" s="8"/>
      <c r="AF450" s="8"/>
      <c r="AG450" s="8"/>
      <c r="AH450" s="7"/>
      <c r="AI450" s="8"/>
      <c r="AJ450" s="8"/>
      <c r="AK450" s="8"/>
      <c r="AL450" s="8"/>
      <c r="AM450" s="8"/>
      <c r="AN450" s="8"/>
      <c r="AO450" s="8"/>
      <c r="AP450" s="8"/>
      <c r="AQ450" s="8"/>
      <c r="AR450" s="8"/>
      <c r="AS450" s="10"/>
      <c r="AT450" s="8"/>
      <c r="AU450" s="10"/>
      <c r="AV450" s="8"/>
      <c r="AW450" s="10"/>
      <c r="AX450" s="8"/>
      <c r="AY450" s="11"/>
      <c r="AZ450" s="11"/>
    </row>
    <row r="451" spans="1:52">
      <c r="A451" s="7"/>
      <c r="B451" s="7"/>
      <c r="C451" s="8"/>
      <c r="D451" s="8"/>
      <c r="E451" s="8"/>
      <c r="F451" s="8"/>
      <c r="G451" s="8"/>
      <c r="H451" s="8"/>
      <c r="I451" s="9"/>
      <c r="J451" s="8"/>
      <c r="K451" s="8"/>
      <c r="L451" s="8"/>
      <c r="M451" s="8"/>
      <c r="N451" s="8"/>
      <c r="O451" s="8"/>
      <c r="P451" s="8"/>
      <c r="Q451" s="8"/>
      <c r="R451" s="8"/>
      <c r="S451" s="8"/>
      <c r="T451" s="8"/>
      <c r="U451" s="8"/>
      <c r="V451" s="8"/>
      <c r="W451" s="8"/>
      <c r="X451" s="8"/>
      <c r="Y451" s="8"/>
      <c r="Z451" s="8"/>
      <c r="AA451" s="8"/>
      <c r="AB451" s="8"/>
      <c r="AC451" s="8"/>
      <c r="AD451" s="8"/>
      <c r="AE451" s="8"/>
      <c r="AF451" s="8"/>
      <c r="AG451" s="8"/>
      <c r="AH451" s="7"/>
      <c r="AI451" s="8"/>
      <c r="AJ451" s="8"/>
      <c r="AK451" s="8"/>
      <c r="AL451" s="8"/>
      <c r="AM451" s="8"/>
      <c r="AN451" s="8"/>
      <c r="AO451" s="8"/>
      <c r="AP451" s="8"/>
      <c r="AQ451" s="8"/>
      <c r="AR451" s="8"/>
      <c r="AS451" s="10"/>
      <c r="AT451" s="8"/>
      <c r="AU451" s="10"/>
      <c r="AV451" s="8"/>
      <c r="AW451" s="10"/>
      <c r="AX451" s="8"/>
      <c r="AY451" s="11"/>
      <c r="AZ451" s="11"/>
    </row>
    <row r="452" spans="1:52">
      <c r="A452" s="7"/>
      <c r="B452" s="7"/>
      <c r="C452" s="8"/>
      <c r="D452" s="8"/>
      <c r="E452" s="8"/>
      <c r="F452" s="8"/>
      <c r="G452" s="8"/>
      <c r="H452" s="8"/>
      <c r="I452" s="9"/>
      <c r="J452" s="8"/>
      <c r="K452" s="8"/>
      <c r="L452" s="8"/>
      <c r="M452" s="8"/>
      <c r="N452" s="8"/>
      <c r="O452" s="8"/>
      <c r="P452" s="8"/>
      <c r="Q452" s="8"/>
      <c r="R452" s="8"/>
      <c r="S452" s="8"/>
      <c r="T452" s="8"/>
      <c r="U452" s="8"/>
      <c r="V452" s="8"/>
      <c r="W452" s="8"/>
      <c r="X452" s="8"/>
      <c r="Y452" s="8"/>
      <c r="Z452" s="8"/>
      <c r="AA452" s="8"/>
      <c r="AB452" s="8"/>
      <c r="AC452" s="8"/>
      <c r="AD452" s="8"/>
      <c r="AE452" s="8"/>
      <c r="AF452" s="8"/>
      <c r="AG452" s="8"/>
      <c r="AH452" s="7"/>
      <c r="AI452" s="8"/>
      <c r="AJ452" s="8"/>
      <c r="AK452" s="8"/>
      <c r="AL452" s="8"/>
      <c r="AM452" s="8"/>
      <c r="AN452" s="8"/>
      <c r="AO452" s="8"/>
      <c r="AP452" s="8"/>
      <c r="AQ452" s="8"/>
      <c r="AR452" s="8"/>
      <c r="AS452" s="10"/>
      <c r="AT452" s="8"/>
      <c r="AU452" s="10"/>
      <c r="AV452" s="8"/>
      <c r="AW452" s="10"/>
      <c r="AX452" s="8"/>
      <c r="AY452" s="11"/>
      <c r="AZ452" s="11"/>
    </row>
    <row r="453" spans="1:52">
      <c r="A453" s="7"/>
      <c r="B453" s="7"/>
      <c r="C453" s="8"/>
      <c r="D453" s="8"/>
      <c r="E453" s="8"/>
      <c r="F453" s="8"/>
      <c r="G453" s="8"/>
      <c r="H453" s="8"/>
      <c r="I453" s="9"/>
      <c r="J453" s="8"/>
      <c r="K453" s="8"/>
      <c r="L453" s="8"/>
      <c r="M453" s="8"/>
      <c r="N453" s="8"/>
      <c r="O453" s="8"/>
      <c r="P453" s="8"/>
      <c r="Q453" s="8"/>
      <c r="R453" s="8"/>
      <c r="S453" s="8"/>
      <c r="T453" s="8"/>
      <c r="U453" s="8"/>
      <c r="V453" s="8"/>
      <c r="W453" s="8"/>
      <c r="X453" s="8"/>
      <c r="Y453" s="8"/>
      <c r="Z453" s="8"/>
      <c r="AA453" s="8"/>
      <c r="AB453" s="8"/>
      <c r="AC453" s="8"/>
      <c r="AD453" s="8"/>
      <c r="AE453" s="8"/>
      <c r="AF453" s="8"/>
      <c r="AG453" s="8"/>
      <c r="AH453" s="7"/>
      <c r="AI453" s="8"/>
      <c r="AJ453" s="8"/>
      <c r="AK453" s="8"/>
      <c r="AL453" s="8"/>
      <c r="AM453" s="8"/>
      <c r="AN453" s="8"/>
      <c r="AO453" s="8"/>
      <c r="AP453" s="8"/>
      <c r="AQ453" s="8"/>
      <c r="AR453" s="8"/>
      <c r="AS453" s="10"/>
      <c r="AT453" s="8"/>
      <c r="AU453" s="10"/>
      <c r="AV453" s="8"/>
      <c r="AW453" s="10"/>
      <c r="AX453" s="8"/>
      <c r="AY453" s="11"/>
      <c r="AZ453" s="11"/>
    </row>
    <row r="454" spans="1:52">
      <c r="A454" s="7"/>
      <c r="B454" s="7"/>
      <c r="C454" s="8"/>
      <c r="D454" s="8"/>
      <c r="E454" s="8"/>
      <c r="F454" s="8"/>
      <c r="G454" s="8"/>
      <c r="H454" s="8"/>
      <c r="I454" s="9"/>
      <c r="J454" s="8"/>
      <c r="K454" s="8"/>
      <c r="L454" s="8"/>
      <c r="M454" s="8"/>
      <c r="N454" s="8"/>
      <c r="O454" s="8"/>
      <c r="P454" s="8"/>
      <c r="Q454" s="8"/>
      <c r="R454" s="8"/>
      <c r="S454" s="8"/>
      <c r="T454" s="8"/>
      <c r="U454" s="8"/>
      <c r="V454" s="8"/>
      <c r="W454" s="8"/>
      <c r="X454" s="8"/>
      <c r="Y454" s="8"/>
      <c r="Z454" s="8"/>
      <c r="AA454" s="8"/>
      <c r="AB454" s="8"/>
      <c r="AC454" s="8"/>
      <c r="AD454" s="8"/>
      <c r="AE454" s="8"/>
      <c r="AF454" s="8"/>
      <c r="AG454" s="8"/>
      <c r="AH454" s="7"/>
      <c r="AI454" s="8"/>
      <c r="AJ454" s="8"/>
      <c r="AK454" s="8"/>
      <c r="AL454" s="8"/>
      <c r="AM454" s="8"/>
      <c r="AN454" s="8"/>
      <c r="AO454" s="8"/>
      <c r="AP454" s="8"/>
      <c r="AQ454" s="8"/>
      <c r="AR454" s="8"/>
      <c r="AS454" s="10"/>
      <c r="AT454" s="8"/>
      <c r="AU454" s="10"/>
      <c r="AV454" s="8"/>
      <c r="AW454" s="10"/>
      <c r="AX454" s="8"/>
      <c r="AY454" s="11"/>
      <c r="AZ454" s="11"/>
    </row>
    <row r="455" spans="1:52">
      <c r="A455" s="7"/>
      <c r="B455" s="7"/>
      <c r="C455" s="8"/>
      <c r="D455" s="8"/>
      <c r="E455" s="8"/>
      <c r="F455" s="8"/>
      <c r="G455" s="8"/>
      <c r="H455" s="8"/>
      <c r="I455" s="9"/>
      <c r="J455" s="8"/>
      <c r="K455" s="8"/>
      <c r="L455" s="8"/>
      <c r="M455" s="8"/>
      <c r="N455" s="8"/>
      <c r="O455" s="8"/>
      <c r="P455" s="8"/>
      <c r="Q455" s="8"/>
      <c r="R455" s="8"/>
      <c r="S455" s="8"/>
      <c r="T455" s="8"/>
      <c r="U455" s="8"/>
      <c r="V455" s="8"/>
      <c r="W455" s="8"/>
      <c r="X455" s="8"/>
      <c r="Y455" s="8"/>
      <c r="Z455" s="8"/>
      <c r="AA455" s="8"/>
      <c r="AB455" s="8"/>
      <c r="AC455" s="8"/>
      <c r="AD455" s="8"/>
      <c r="AE455" s="8"/>
      <c r="AF455" s="8"/>
      <c r="AG455" s="8"/>
      <c r="AH455" s="7"/>
      <c r="AI455" s="8"/>
      <c r="AJ455" s="8"/>
      <c r="AK455" s="8"/>
      <c r="AL455" s="8"/>
      <c r="AM455" s="8"/>
      <c r="AN455" s="8"/>
      <c r="AO455" s="8"/>
      <c r="AP455" s="8"/>
      <c r="AQ455" s="8"/>
      <c r="AR455" s="8"/>
      <c r="AS455" s="10"/>
      <c r="AT455" s="8"/>
      <c r="AU455" s="10"/>
      <c r="AV455" s="8"/>
      <c r="AW455" s="10"/>
      <c r="AX455" s="8"/>
      <c r="AY455" s="11"/>
      <c r="AZ455" s="11"/>
    </row>
    <row r="456" spans="1:52">
      <c r="A456" s="7"/>
      <c r="B456" s="7"/>
      <c r="C456" s="8"/>
      <c r="D456" s="8"/>
      <c r="E456" s="8"/>
      <c r="F456" s="8"/>
      <c r="G456" s="8"/>
      <c r="H456" s="8"/>
      <c r="I456" s="9"/>
      <c r="J456" s="8"/>
      <c r="K456" s="8"/>
      <c r="L456" s="8"/>
      <c r="M456" s="8"/>
      <c r="N456" s="8"/>
      <c r="O456" s="8"/>
      <c r="P456" s="8"/>
      <c r="Q456" s="8"/>
      <c r="R456" s="8"/>
      <c r="S456" s="8"/>
      <c r="T456" s="8"/>
      <c r="U456" s="8"/>
      <c r="V456" s="8"/>
      <c r="W456" s="8"/>
      <c r="X456" s="8"/>
      <c r="Y456" s="8"/>
      <c r="Z456" s="8"/>
      <c r="AA456" s="8"/>
      <c r="AB456" s="8"/>
      <c r="AC456" s="8"/>
      <c r="AD456" s="8"/>
      <c r="AE456" s="8"/>
      <c r="AF456" s="8"/>
      <c r="AG456" s="8"/>
      <c r="AH456" s="7"/>
      <c r="AI456" s="8"/>
      <c r="AJ456" s="8"/>
      <c r="AK456" s="8"/>
      <c r="AL456" s="8"/>
      <c r="AM456" s="8"/>
      <c r="AN456" s="8"/>
      <c r="AO456" s="8"/>
      <c r="AP456" s="8"/>
      <c r="AQ456" s="8"/>
      <c r="AR456" s="8"/>
      <c r="AS456" s="10"/>
      <c r="AT456" s="8"/>
      <c r="AU456" s="10"/>
      <c r="AV456" s="8"/>
      <c r="AW456" s="10"/>
      <c r="AX456" s="8"/>
      <c r="AY456" s="11"/>
      <c r="AZ456" s="11"/>
    </row>
    <row r="457" spans="1:52">
      <c r="A457" s="7"/>
      <c r="B457" s="7"/>
      <c r="C457" s="8"/>
      <c r="D457" s="8"/>
      <c r="E457" s="8"/>
      <c r="F457" s="8"/>
      <c r="G457" s="8"/>
      <c r="H457" s="8"/>
      <c r="I457" s="9"/>
      <c r="J457" s="8"/>
      <c r="K457" s="8"/>
      <c r="L457" s="8"/>
      <c r="M457" s="8"/>
      <c r="N457" s="8"/>
      <c r="O457" s="8"/>
      <c r="P457" s="8"/>
      <c r="Q457" s="8"/>
      <c r="R457" s="8"/>
      <c r="S457" s="8"/>
      <c r="T457" s="8"/>
      <c r="U457" s="8"/>
      <c r="V457" s="8"/>
      <c r="W457" s="8"/>
      <c r="X457" s="8"/>
      <c r="Y457" s="8"/>
      <c r="Z457" s="8"/>
      <c r="AA457" s="8"/>
      <c r="AB457" s="8"/>
      <c r="AC457" s="8"/>
      <c r="AD457" s="8"/>
      <c r="AE457" s="8"/>
      <c r="AF457" s="8"/>
      <c r="AG457" s="8"/>
      <c r="AH457" s="7"/>
      <c r="AI457" s="8"/>
      <c r="AJ457" s="8"/>
      <c r="AK457" s="8"/>
      <c r="AL457" s="8"/>
      <c r="AM457" s="8"/>
      <c r="AN457" s="8"/>
      <c r="AO457" s="8"/>
      <c r="AP457" s="8"/>
      <c r="AQ457" s="8"/>
      <c r="AR457" s="8"/>
      <c r="AS457" s="10"/>
      <c r="AT457" s="8"/>
      <c r="AU457" s="10"/>
      <c r="AV457" s="8"/>
      <c r="AW457" s="10"/>
      <c r="AX457" s="8"/>
      <c r="AY457" s="11"/>
      <c r="AZ457" s="11"/>
    </row>
    <row r="458" spans="1:52">
      <c r="A458" s="7"/>
      <c r="B458" s="7"/>
      <c r="C458" s="8"/>
      <c r="D458" s="8"/>
      <c r="E458" s="8"/>
      <c r="F458" s="8"/>
      <c r="G458" s="8"/>
      <c r="H458" s="8"/>
      <c r="I458" s="9"/>
      <c r="J458" s="8"/>
      <c r="K458" s="8"/>
      <c r="L458" s="8"/>
      <c r="M458" s="8"/>
      <c r="N458" s="8"/>
      <c r="O458" s="8"/>
      <c r="P458" s="8"/>
      <c r="Q458" s="8"/>
      <c r="R458" s="8"/>
      <c r="S458" s="8"/>
      <c r="T458" s="8"/>
      <c r="U458" s="8"/>
      <c r="V458" s="8"/>
      <c r="W458" s="8"/>
      <c r="X458" s="8"/>
      <c r="Y458" s="8"/>
      <c r="Z458" s="8"/>
      <c r="AA458" s="8"/>
      <c r="AB458" s="8"/>
      <c r="AC458" s="8"/>
      <c r="AD458" s="8"/>
      <c r="AE458" s="8"/>
      <c r="AF458" s="8"/>
      <c r="AG458" s="8"/>
      <c r="AH458" s="7"/>
      <c r="AI458" s="8"/>
      <c r="AJ458" s="8"/>
      <c r="AK458" s="8"/>
      <c r="AL458" s="8"/>
      <c r="AM458" s="8"/>
      <c r="AN458" s="8"/>
      <c r="AO458" s="8"/>
      <c r="AP458" s="8"/>
      <c r="AQ458" s="8"/>
      <c r="AR458" s="8"/>
      <c r="AS458" s="10"/>
      <c r="AT458" s="8"/>
      <c r="AU458" s="10"/>
      <c r="AV458" s="8"/>
      <c r="AW458" s="10"/>
      <c r="AX458" s="8"/>
      <c r="AY458" s="11"/>
      <c r="AZ458" s="11"/>
    </row>
    <row r="459" spans="1:52">
      <c r="A459" s="7"/>
      <c r="B459" s="7"/>
      <c r="C459" s="8"/>
      <c r="D459" s="8"/>
      <c r="E459" s="8"/>
      <c r="F459" s="8"/>
      <c r="G459" s="8"/>
      <c r="H459" s="8"/>
      <c r="I459" s="9"/>
      <c r="J459" s="8"/>
      <c r="K459" s="8"/>
      <c r="L459" s="8"/>
      <c r="M459" s="8"/>
      <c r="N459" s="8"/>
      <c r="O459" s="8"/>
      <c r="P459" s="8"/>
      <c r="Q459" s="8"/>
      <c r="R459" s="8"/>
      <c r="S459" s="8"/>
      <c r="T459" s="8"/>
      <c r="U459" s="8"/>
      <c r="V459" s="8"/>
      <c r="W459" s="8"/>
      <c r="X459" s="8"/>
      <c r="Y459" s="8"/>
      <c r="Z459" s="8"/>
      <c r="AA459" s="8"/>
      <c r="AB459" s="8"/>
      <c r="AC459" s="8"/>
      <c r="AD459" s="8"/>
      <c r="AE459" s="8"/>
      <c r="AF459" s="8"/>
      <c r="AG459" s="8"/>
      <c r="AH459" s="7"/>
      <c r="AI459" s="8"/>
      <c r="AJ459" s="8"/>
      <c r="AK459" s="8"/>
      <c r="AL459" s="8"/>
      <c r="AM459" s="8"/>
      <c r="AN459" s="8"/>
      <c r="AO459" s="8"/>
      <c r="AP459" s="8"/>
      <c r="AQ459" s="8"/>
      <c r="AR459" s="8"/>
      <c r="AS459" s="10"/>
      <c r="AT459" s="8"/>
      <c r="AU459" s="10"/>
      <c r="AV459" s="8"/>
      <c r="AW459" s="10"/>
      <c r="AX459" s="8"/>
      <c r="AY459" s="11"/>
      <c r="AZ459" s="11"/>
    </row>
    <row r="460" spans="1:52">
      <c r="A460" s="7"/>
      <c r="B460" s="7"/>
      <c r="C460" s="8"/>
      <c r="D460" s="8"/>
      <c r="E460" s="8"/>
      <c r="F460" s="8"/>
      <c r="G460" s="8"/>
      <c r="H460" s="8"/>
      <c r="I460" s="9"/>
      <c r="J460" s="8"/>
      <c r="K460" s="8"/>
      <c r="L460" s="8"/>
      <c r="M460" s="8"/>
      <c r="N460" s="8"/>
      <c r="O460" s="8"/>
      <c r="P460" s="8"/>
      <c r="Q460" s="8"/>
      <c r="R460" s="8"/>
      <c r="S460" s="8"/>
      <c r="T460" s="8"/>
      <c r="U460" s="8"/>
      <c r="V460" s="8"/>
      <c r="W460" s="8"/>
      <c r="X460" s="8"/>
      <c r="Y460" s="8"/>
      <c r="Z460" s="8"/>
      <c r="AA460" s="8"/>
      <c r="AB460" s="8"/>
      <c r="AC460" s="8"/>
      <c r="AD460" s="8"/>
      <c r="AE460" s="8"/>
      <c r="AF460" s="8"/>
      <c r="AG460" s="8"/>
      <c r="AH460" s="7"/>
      <c r="AI460" s="8"/>
      <c r="AJ460" s="8"/>
      <c r="AK460" s="8"/>
      <c r="AL460" s="8"/>
      <c r="AM460" s="8"/>
      <c r="AN460" s="8"/>
      <c r="AO460" s="8"/>
      <c r="AP460" s="8"/>
      <c r="AQ460" s="8"/>
      <c r="AR460" s="8"/>
      <c r="AS460" s="10"/>
      <c r="AT460" s="8"/>
      <c r="AU460" s="10"/>
      <c r="AV460" s="8"/>
      <c r="AW460" s="10"/>
      <c r="AX460" s="8"/>
      <c r="AY460" s="11"/>
      <c r="AZ460" s="11"/>
    </row>
    <row r="461" spans="1:52">
      <c r="A461" s="7"/>
      <c r="B461" s="7"/>
      <c r="C461" s="8"/>
      <c r="D461" s="8"/>
      <c r="E461" s="8"/>
      <c r="F461" s="8"/>
      <c r="G461" s="8"/>
      <c r="H461" s="8"/>
      <c r="I461" s="9"/>
      <c r="J461" s="8"/>
      <c r="K461" s="8"/>
      <c r="L461" s="8"/>
      <c r="M461" s="8"/>
      <c r="N461" s="8"/>
      <c r="O461" s="8"/>
      <c r="P461" s="8"/>
      <c r="Q461" s="8"/>
      <c r="R461" s="8"/>
      <c r="S461" s="8"/>
      <c r="T461" s="8"/>
      <c r="U461" s="8"/>
      <c r="V461" s="8"/>
      <c r="W461" s="8"/>
      <c r="X461" s="8"/>
      <c r="Y461" s="8"/>
      <c r="Z461" s="8"/>
      <c r="AA461" s="8"/>
      <c r="AB461" s="8"/>
      <c r="AC461" s="8"/>
      <c r="AD461" s="8"/>
      <c r="AE461" s="8"/>
      <c r="AF461" s="8"/>
      <c r="AG461" s="8"/>
      <c r="AH461" s="7"/>
      <c r="AI461" s="8"/>
      <c r="AJ461" s="8"/>
      <c r="AK461" s="8"/>
      <c r="AL461" s="8"/>
      <c r="AM461" s="8"/>
      <c r="AN461" s="8"/>
      <c r="AO461" s="8"/>
      <c r="AP461" s="8"/>
      <c r="AQ461" s="8"/>
      <c r="AR461" s="8"/>
      <c r="AS461" s="10"/>
      <c r="AT461" s="8"/>
      <c r="AU461" s="10"/>
      <c r="AV461" s="8"/>
      <c r="AW461" s="10"/>
      <c r="AX461" s="8"/>
      <c r="AY461" s="11"/>
      <c r="AZ461" s="11"/>
    </row>
    <row r="462" spans="1:52">
      <c r="A462" s="7"/>
      <c r="B462" s="7"/>
      <c r="C462" s="8"/>
      <c r="D462" s="8"/>
      <c r="E462" s="8"/>
      <c r="F462" s="8"/>
      <c r="G462" s="8"/>
      <c r="H462" s="8"/>
      <c r="I462" s="9"/>
      <c r="J462" s="8"/>
      <c r="K462" s="8"/>
      <c r="L462" s="8"/>
      <c r="M462" s="8"/>
      <c r="N462" s="8"/>
      <c r="O462" s="8"/>
      <c r="P462" s="8"/>
      <c r="Q462" s="8"/>
      <c r="R462" s="8"/>
      <c r="S462" s="8"/>
      <c r="T462" s="8"/>
      <c r="U462" s="8"/>
      <c r="V462" s="8"/>
      <c r="W462" s="8"/>
      <c r="X462" s="8"/>
      <c r="Y462" s="8"/>
      <c r="Z462" s="8"/>
      <c r="AA462" s="8"/>
      <c r="AB462" s="8"/>
      <c r="AC462" s="8"/>
      <c r="AD462" s="8"/>
      <c r="AE462" s="8"/>
      <c r="AF462" s="8"/>
      <c r="AG462" s="8"/>
      <c r="AH462" s="7"/>
      <c r="AI462" s="8"/>
      <c r="AJ462" s="8"/>
      <c r="AK462" s="8"/>
      <c r="AL462" s="8"/>
      <c r="AM462" s="8"/>
      <c r="AN462" s="8"/>
      <c r="AO462" s="8"/>
      <c r="AP462" s="8"/>
      <c r="AQ462" s="8"/>
      <c r="AR462" s="8"/>
      <c r="AS462" s="10"/>
      <c r="AT462" s="8"/>
      <c r="AU462" s="10"/>
      <c r="AV462" s="8"/>
      <c r="AW462" s="10"/>
      <c r="AX462" s="8"/>
      <c r="AY462" s="11"/>
      <c r="AZ462" s="11"/>
    </row>
    <row r="463" spans="1:52">
      <c r="A463" s="7"/>
      <c r="B463" s="7"/>
      <c r="C463" s="8"/>
      <c r="D463" s="8"/>
      <c r="E463" s="8"/>
      <c r="F463" s="8"/>
      <c r="G463" s="8"/>
      <c r="H463" s="8"/>
      <c r="I463" s="9"/>
      <c r="J463" s="8"/>
      <c r="K463" s="8"/>
      <c r="L463" s="8"/>
      <c r="M463" s="8"/>
      <c r="N463" s="8"/>
      <c r="O463" s="8"/>
      <c r="P463" s="8"/>
      <c r="Q463" s="8"/>
      <c r="R463" s="8"/>
      <c r="S463" s="8"/>
      <c r="T463" s="8"/>
      <c r="U463" s="8"/>
      <c r="V463" s="8"/>
      <c r="W463" s="8"/>
      <c r="X463" s="8"/>
      <c r="Y463" s="8"/>
      <c r="Z463" s="8"/>
      <c r="AA463" s="8"/>
      <c r="AB463" s="8"/>
      <c r="AC463" s="8"/>
      <c r="AD463" s="8"/>
      <c r="AE463" s="8"/>
      <c r="AF463" s="8"/>
      <c r="AG463" s="8"/>
      <c r="AH463" s="7"/>
      <c r="AI463" s="8"/>
      <c r="AJ463" s="8"/>
      <c r="AK463" s="8"/>
      <c r="AL463" s="8"/>
      <c r="AM463" s="8"/>
      <c r="AN463" s="8"/>
      <c r="AO463" s="8"/>
      <c r="AP463" s="8"/>
      <c r="AQ463" s="8"/>
      <c r="AR463" s="8"/>
      <c r="AS463" s="10"/>
      <c r="AT463" s="8"/>
      <c r="AU463" s="10"/>
      <c r="AV463" s="8"/>
      <c r="AW463" s="10"/>
      <c r="AX463" s="8"/>
      <c r="AY463" s="11"/>
      <c r="AZ463" s="11"/>
    </row>
    <row r="464" spans="1:52">
      <c r="A464" s="7"/>
      <c r="B464" s="7"/>
      <c r="C464" s="8"/>
      <c r="D464" s="8"/>
      <c r="E464" s="8"/>
      <c r="F464" s="8"/>
      <c r="G464" s="8"/>
      <c r="H464" s="8"/>
      <c r="I464" s="9"/>
      <c r="J464" s="8"/>
      <c r="K464" s="8"/>
      <c r="L464" s="8"/>
      <c r="M464" s="8"/>
      <c r="N464" s="8"/>
      <c r="O464" s="8"/>
      <c r="P464" s="8"/>
      <c r="Q464" s="8"/>
      <c r="R464" s="8"/>
      <c r="S464" s="8"/>
      <c r="T464" s="8"/>
      <c r="U464" s="8"/>
      <c r="V464" s="8"/>
      <c r="W464" s="8"/>
      <c r="X464" s="8"/>
      <c r="Y464" s="8"/>
      <c r="Z464" s="8"/>
      <c r="AA464" s="8"/>
      <c r="AB464" s="8"/>
      <c r="AC464" s="8"/>
      <c r="AD464" s="8"/>
      <c r="AE464" s="8"/>
      <c r="AF464" s="8"/>
      <c r="AG464" s="8"/>
      <c r="AH464" s="7"/>
      <c r="AI464" s="8"/>
      <c r="AJ464" s="8"/>
      <c r="AK464" s="8"/>
      <c r="AL464" s="8"/>
      <c r="AM464" s="8"/>
      <c r="AN464" s="8"/>
      <c r="AO464" s="8"/>
      <c r="AP464" s="8"/>
      <c r="AQ464" s="8"/>
      <c r="AR464" s="8"/>
      <c r="AS464" s="10"/>
      <c r="AT464" s="8"/>
      <c r="AU464" s="10"/>
      <c r="AV464" s="8"/>
      <c r="AW464" s="10"/>
      <c r="AX464" s="8"/>
      <c r="AY464" s="11"/>
      <c r="AZ464" s="11"/>
    </row>
    <row r="465" spans="1:52">
      <c r="A465" s="7"/>
      <c r="B465" s="7"/>
      <c r="C465" s="8"/>
      <c r="D465" s="8"/>
      <c r="E465" s="8"/>
      <c r="F465" s="8"/>
      <c r="G465" s="8"/>
      <c r="H465" s="8"/>
      <c r="I465" s="9"/>
      <c r="J465" s="8"/>
      <c r="K465" s="8"/>
      <c r="L465" s="8"/>
      <c r="M465" s="8"/>
      <c r="N465" s="8"/>
      <c r="O465" s="8"/>
      <c r="P465" s="8"/>
      <c r="Q465" s="8"/>
      <c r="R465" s="8"/>
      <c r="S465" s="8"/>
      <c r="T465" s="8"/>
      <c r="U465" s="8"/>
      <c r="V465" s="8"/>
      <c r="W465" s="8"/>
      <c r="X465" s="8"/>
      <c r="Y465" s="8"/>
      <c r="Z465" s="8"/>
      <c r="AA465" s="8"/>
      <c r="AB465" s="8"/>
      <c r="AC465" s="8"/>
      <c r="AD465" s="8"/>
      <c r="AE465" s="8"/>
      <c r="AF465" s="8"/>
      <c r="AG465" s="8"/>
      <c r="AH465" s="7"/>
      <c r="AI465" s="8"/>
      <c r="AJ465" s="8"/>
      <c r="AK465" s="8"/>
      <c r="AL465" s="8"/>
      <c r="AM465" s="8"/>
      <c r="AN465" s="8"/>
      <c r="AO465" s="8"/>
      <c r="AP465" s="8"/>
      <c r="AQ465" s="8"/>
      <c r="AR465" s="8"/>
      <c r="AS465" s="10"/>
      <c r="AT465" s="8"/>
      <c r="AU465" s="10"/>
      <c r="AV465" s="8"/>
      <c r="AW465" s="10"/>
      <c r="AX465" s="8"/>
      <c r="AY465" s="11"/>
      <c r="AZ465" s="11"/>
    </row>
    <row r="466" spans="1:52">
      <c r="A466" s="7"/>
      <c r="B466" s="7"/>
      <c r="C466" s="8"/>
      <c r="D466" s="8"/>
      <c r="E466" s="8"/>
      <c r="F466" s="8"/>
      <c r="G466" s="8"/>
      <c r="H466" s="8"/>
      <c r="I466" s="9"/>
      <c r="J466" s="8"/>
      <c r="K466" s="8"/>
      <c r="L466" s="8"/>
      <c r="M466" s="8"/>
      <c r="N466" s="8"/>
      <c r="O466" s="8"/>
      <c r="P466" s="8"/>
      <c r="Q466" s="8"/>
      <c r="R466" s="8"/>
      <c r="S466" s="8"/>
      <c r="T466" s="8"/>
      <c r="U466" s="8"/>
      <c r="V466" s="8"/>
      <c r="W466" s="8"/>
      <c r="X466" s="8"/>
      <c r="Y466" s="8"/>
      <c r="Z466" s="8"/>
      <c r="AA466" s="8"/>
      <c r="AB466" s="8"/>
      <c r="AC466" s="8"/>
      <c r="AD466" s="8"/>
      <c r="AE466" s="8"/>
      <c r="AF466" s="8"/>
      <c r="AG466" s="8"/>
      <c r="AH466" s="7"/>
      <c r="AI466" s="8"/>
      <c r="AJ466" s="8"/>
      <c r="AK466" s="8"/>
      <c r="AL466" s="8"/>
      <c r="AM466" s="8"/>
      <c r="AN466" s="8"/>
      <c r="AO466" s="8"/>
      <c r="AP466" s="8"/>
      <c r="AQ466" s="8"/>
      <c r="AR466" s="8"/>
      <c r="AS466" s="10"/>
      <c r="AT466" s="8"/>
      <c r="AU466" s="10"/>
      <c r="AV466" s="8"/>
      <c r="AW466" s="10"/>
      <c r="AX466" s="8"/>
      <c r="AY466" s="11"/>
      <c r="AZ466" s="11"/>
    </row>
    <row r="467" spans="1:52">
      <c r="A467" s="7"/>
      <c r="B467" s="7"/>
      <c r="C467" s="8"/>
      <c r="D467" s="8"/>
      <c r="E467" s="8"/>
      <c r="F467" s="8"/>
      <c r="G467" s="8"/>
      <c r="H467" s="8"/>
      <c r="I467" s="9"/>
      <c r="J467" s="8"/>
      <c r="K467" s="8"/>
      <c r="L467" s="8"/>
      <c r="M467" s="8"/>
      <c r="N467" s="8"/>
      <c r="O467" s="8"/>
      <c r="P467" s="8"/>
      <c r="Q467" s="8"/>
      <c r="R467" s="8"/>
      <c r="S467" s="8"/>
      <c r="T467" s="8"/>
      <c r="U467" s="8"/>
      <c r="V467" s="8"/>
      <c r="W467" s="8"/>
      <c r="X467" s="8"/>
      <c r="Y467" s="8"/>
      <c r="Z467" s="8"/>
      <c r="AA467" s="8"/>
      <c r="AB467" s="8"/>
      <c r="AC467" s="8"/>
      <c r="AD467" s="8"/>
      <c r="AE467" s="8"/>
      <c r="AF467" s="8"/>
      <c r="AG467" s="8"/>
      <c r="AH467" s="7"/>
      <c r="AI467" s="8"/>
      <c r="AJ467" s="8"/>
      <c r="AK467" s="8"/>
      <c r="AL467" s="8"/>
      <c r="AM467" s="8"/>
      <c r="AN467" s="8"/>
      <c r="AO467" s="8"/>
      <c r="AP467" s="8"/>
      <c r="AQ467" s="8"/>
      <c r="AR467" s="8"/>
      <c r="AS467" s="10"/>
      <c r="AT467" s="8"/>
      <c r="AU467" s="10"/>
      <c r="AV467" s="8"/>
      <c r="AW467" s="10"/>
      <c r="AX467" s="8"/>
      <c r="AY467" s="11"/>
      <c r="AZ467" s="11"/>
    </row>
    <row r="468" spans="1:52">
      <c r="A468" s="7"/>
      <c r="B468" s="7"/>
      <c r="C468" s="8"/>
      <c r="D468" s="8"/>
      <c r="E468" s="8"/>
      <c r="F468" s="8"/>
      <c r="G468" s="8"/>
      <c r="H468" s="8"/>
      <c r="I468" s="9"/>
      <c r="J468" s="8"/>
      <c r="K468" s="8"/>
      <c r="L468" s="8"/>
      <c r="M468" s="8"/>
      <c r="N468" s="8"/>
      <c r="O468" s="8"/>
      <c r="P468" s="8"/>
      <c r="Q468" s="8"/>
      <c r="R468" s="8"/>
      <c r="S468" s="8"/>
      <c r="T468" s="8"/>
      <c r="U468" s="8"/>
      <c r="V468" s="8"/>
      <c r="W468" s="8"/>
      <c r="X468" s="8"/>
      <c r="Y468" s="8"/>
      <c r="Z468" s="8"/>
      <c r="AA468" s="8"/>
      <c r="AB468" s="8"/>
      <c r="AC468" s="8"/>
      <c r="AD468" s="8"/>
      <c r="AE468" s="8"/>
      <c r="AF468" s="8"/>
      <c r="AG468" s="8"/>
      <c r="AH468" s="7"/>
      <c r="AI468" s="8"/>
      <c r="AJ468" s="8"/>
      <c r="AK468" s="8"/>
      <c r="AL468" s="8"/>
      <c r="AM468" s="8"/>
      <c r="AN468" s="8"/>
      <c r="AO468" s="8"/>
      <c r="AP468" s="8"/>
      <c r="AQ468" s="8"/>
      <c r="AR468" s="8"/>
      <c r="AS468" s="10"/>
      <c r="AT468" s="8"/>
      <c r="AU468" s="10"/>
      <c r="AV468" s="8"/>
      <c r="AW468" s="10"/>
      <c r="AX468" s="8"/>
      <c r="AY468" s="11"/>
      <c r="AZ468" s="11"/>
    </row>
    <row r="469" spans="1:52">
      <c r="A469" s="7"/>
      <c r="B469" s="7"/>
      <c r="C469" s="8"/>
      <c r="D469" s="8"/>
      <c r="E469" s="8"/>
      <c r="F469" s="8"/>
      <c r="G469" s="8"/>
      <c r="H469" s="8"/>
      <c r="I469" s="9"/>
      <c r="J469" s="8"/>
      <c r="K469" s="8"/>
      <c r="L469" s="8"/>
      <c r="M469" s="8"/>
      <c r="N469" s="8"/>
      <c r="O469" s="8"/>
      <c r="P469" s="8"/>
      <c r="Q469" s="8"/>
      <c r="R469" s="8"/>
      <c r="S469" s="8"/>
      <c r="T469" s="8"/>
      <c r="U469" s="8"/>
      <c r="V469" s="8"/>
      <c r="W469" s="8"/>
      <c r="X469" s="8"/>
      <c r="Y469" s="8"/>
      <c r="Z469" s="8"/>
      <c r="AA469" s="8"/>
      <c r="AB469" s="8"/>
      <c r="AC469" s="8"/>
      <c r="AD469" s="8"/>
      <c r="AE469" s="8"/>
      <c r="AF469" s="8"/>
      <c r="AG469" s="8"/>
      <c r="AH469" s="7"/>
      <c r="AI469" s="8"/>
      <c r="AJ469" s="8"/>
      <c r="AK469" s="8"/>
      <c r="AL469" s="8"/>
      <c r="AM469" s="8"/>
      <c r="AN469" s="8"/>
      <c r="AO469" s="8"/>
      <c r="AP469" s="8"/>
      <c r="AQ469" s="8"/>
      <c r="AR469" s="8"/>
      <c r="AS469" s="10"/>
      <c r="AT469" s="8"/>
      <c r="AU469" s="10"/>
      <c r="AV469" s="8"/>
      <c r="AW469" s="10"/>
      <c r="AX469" s="8"/>
      <c r="AY469" s="11"/>
      <c r="AZ469" s="11"/>
    </row>
    <row r="470" spans="1:52">
      <c r="A470" s="7"/>
      <c r="B470" s="7"/>
      <c r="C470" s="8"/>
      <c r="D470" s="8"/>
      <c r="E470" s="8"/>
      <c r="F470" s="8"/>
      <c r="G470" s="8"/>
      <c r="H470" s="8"/>
      <c r="I470" s="9"/>
      <c r="J470" s="8"/>
      <c r="K470" s="8"/>
      <c r="L470" s="8"/>
      <c r="M470" s="8"/>
      <c r="N470" s="8"/>
      <c r="O470" s="8"/>
      <c r="P470" s="8"/>
      <c r="Q470" s="8"/>
      <c r="R470" s="8"/>
      <c r="S470" s="8"/>
      <c r="T470" s="8"/>
      <c r="U470" s="8"/>
      <c r="V470" s="8"/>
      <c r="W470" s="8"/>
      <c r="X470" s="8"/>
      <c r="Y470" s="8"/>
      <c r="Z470" s="8"/>
      <c r="AA470" s="8"/>
      <c r="AB470" s="8"/>
      <c r="AC470" s="8"/>
      <c r="AD470" s="8"/>
      <c r="AE470" s="8"/>
      <c r="AF470" s="8"/>
      <c r="AG470" s="8"/>
      <c r="AH470" s="7"/>
      <c r="AI470" s="8"/>
      <c r="AJ470" s="8"/>
      <c r="AK470" s="8"/>
      <c r="AL470" s="8"/>
      <c r="AM470" s="8"/>
      <c r="AN470" s="8"/>
      <c r="AO470" s="8"/>
      <c r="AP470" s="8"/>
      <c r="AQ470" s="8"/>
      <c r="AR470" s="8"/>
      <c r="AS470" s="10"/>
      <c r="AT470" s="8"/>
      <c r="AU470" s="10"/>
      <c r="AV470" s="8"/>
      <c r="AW470" s="10"/>
      <c r="AX470" s="8"/>
      <c r="AY470" s="11"/>
      <c r="AZ470" s="11"/>
    </row>
    <row r="471" spans="1:52">
      <c r="A471" s="7"/>
      <c r="B471" s="7"/>
      <c r="C471" s="8"/>
      <c r="D471" s="8"/>
      <c r="E471" s="8"/>
      <c r="F471" s="8"/>
      <c r="G471" s="8"/>
      <c r="H471" s="8"/>
      <c r="I471" s="9"/>
      <c r="J471" s="8"/>
      <c r="K471" s="8"/>
      <c r="L471" s="8"/>
      <c r="M471" s="8"/>
      <c r="N471" s="8"/>
      <c r="O471" s="8"/>
      <c r="P471" s="8"/>
      <c r="Q471" s="8"/>
      <c r="R471" s="8"/>
      <c r="S471" s="8"/>
      <c r="T471" s="8"/>
      <c r="U471" s="8"/>
      <c r="V471" s="8"/>
      <c r="W471" s="8"/>
      <c r="X471" s="8"/>
      <c r="Y471" s="8"/>
      <c r="Z471" s="8"/>
      <c r="AA471" s="8"/>
      <c r="AB471" s="8"/>
      <c r="AC471" s="8"/>
      <c r="AD471" s="8"/>
      <c r="AE471" s="8"/>
      <c r="AF471" s="8"/>
      <c r="AG471" s="8"/>
      <c r="AH471" s="7"/>
      <c r="AI471" s="8"/>
      <c r="AJ471" s="8"/>
      <c r="AK471" s="8"/>
      <c r="AL471" s="8"/>
      <c r="AM471" s="8"/>
      <c r="AN471" s="8"/>
      <c r="AO471" s="8"/>
      <c r="AP471" s="8"/>
      <c r="AQ471" s="8"/>
      <c r="AR471" s="8"/>
      <c r="AS471" s="10"/>
      <c r="AT471" s="8"/>
      <c r="AU471" s="10"/>
      <c r="AV471" s="8"/>
      <c r="AW471" s="10"/>
      <c r="AX471" s="8"/>
      <c r="AY471" s="11"/>
      <c r="AZ471" s="11"/>
    </row>
    <row r="472" spans="1:52">
      <c r="A472" s="7"/>
      <c r="B472" s="7"/>
      <c r="C472" s="8"/>
      <c r="D472" s="8"/>
      <c r="E472" s="8"/>
      <c r="F472" s="8"/>
      <c r="G472" s="8"/>
      <c r="H472" s="8"/>
      <c r="I472" s="9"/>
      <c r="J472" s="8"/>
      <c r="K472" s="8"/>
      <c r="L472" s="8"/>
      <c r="M472" s="8"/>
      <c r="N472" s="8"/>
      <c r="O472" s="8"/>
      <c r="P472" s="8"/>
      <c r="Q472" s="8"/>
      <c r="R472" s="8"/>
      <c r="S472" s="8"/>
      <c r="T472" s="8"/>
      <c r="U472" s="8"/>
      <c r="V472" s="8"/>
      <c r="W472" s="8"/>
      <c r="X472" s="8"/>
      <c r="Y472" s="8"/>
      <c r="Z472" s="8"/>
      <c r="AA472" s="8"/>
      <c r="AB472" s="8"/>
      <c r="AC472" s="8"/>
      <c r="AD472" s="8"/>
      <c r="AE472" s="8"/>
      <c r="AF472" s="8"/>
      <c r="AG472" s="8"/>
      <c r="AH472" s="7"/>
      <c r="AI472" s="8"/>
      <c r="AJ472" s="8"/>
      <c r="AK472" s="8"/>
      <c r="AL472" s="8"/>
      <c r="AM472" s="8"/>
      <c r="AN472" s="8"/>
      <c r="AO472" s="8"/>
      <c r="AP472" s="8"/>
      <c r="AQ472" s="8"/>
      <c r="AR472" s="8"/>
      <c r="AS472" s="10"/>
      <c r="AT472" s="8"/>
      <c r="AU472" s="10"/>
      <c r="AV472" s="8"/>
      <c r="AW472" s="10"/>
      <c r="AX472" s="8"/>
      <c r="AY472" s="11"/>
      <c r="AZ472" s="11"/>
    </row>
    <row r="473" spans="1:52">
      <c r="A473" s="7"/>
      <c r="B473" s="7"/>
      <c r="C473" s="8"/>
      <c r="D473" s="8"/>
      <c r="E473" s="8"/>
      <c r="F473" s="8"/>
      <c r="G473" s="8"/>
      <c r="H473" s="8"/>
      <c r="I473" s="9"/>
      <c r="J473" s="8"/>
      <c r="K473" s="8"/>
      <c r="L473" s="8"/>
      <c r="M473" s="8"/>
      <c r="N473" s="8"/>
      <c r="O473" s="8"/>
      <c r="P473" s="8"/>
      <c r="Q473" s="8"/>
      <c r="R473" s="8"/>
      <c r="S473" s="8"/>
      <c r="T473" s="8"/>
      <c r="U473" s="8"/>
      <c r="V473" s="8"/>
      <c r="W473" s="8"/>
      <c r="X473" s="8"/>
      <c r="Y473" s="8"/>
      <c r="Z473" s="8"/>
      <c r="AA473" s="8"/>
      <c r="AB473" s="8"/>
      <c r="AC473" s="8"/>
      <c r="AD473" s="8"/>
      <c r="AE473" s="8"/>
      <c r="AF473" s="8"/>
      <c r="AG473" s="8"/>
      <c r="AH473" s="7"/>
      <c r="AI473" s="8"/>
      <c r="AJ473" s="8"/>
      <c r="AK473" s="8"/>
      <c r="AL473" s="8"/>
      <c r="AM473" s="8"/>
      <c r="AN473" s="8"/>
      <c r="AO473" s="8"/>
      <c r="AP473" s="8"/>
      <c r="AQ473" s="8"/>
      <c r="AR473" s="8"/>
      <c r="AS473" s="10"/>
      <c r="AT473" s="8"/>
      <c r="AU473" s="10"/>
      <c r="AV473" s="8"/>
      <c r="AW473" s="10"/>
      <c r="AX473" s="8"/>
      <c r="AY473" s="11"/>
      <c r="AZ473" s="11"/>
    </row>
    <row r="474" spans="1:52">
      <c r="A474" s="7"/>
      <c r="B474" s="7"/>
      <c r="C474" s="8"/>
      <c r="D474" s="8"/>
      <c r="E474" s="8"/>
      <c r="F474" s="8"/>
      <c r="G474" s="8"/>
      <c r="H474" s="8"/>
      <c r="I474" s="9"/>
      <c r="J474" s="8"/>
      <c r="K474" s="8"/>
      <c r="L474" s="8"/>
      <c r="M474" s="8"/>
      <c r="N474" s="8"/>
      <c r="O474" s="8"/>
      <c r="P474" s="8"/>
      <c r="Q474" s="8"/>
      <c r="R474" s="8"/>
      <c r="S474" s="8"/>
      <c r="T474" s="8"/>
      <c r="U474" s="8"/>
      <c r="V474" s="8"/>
      <c r="W474" s="8"/>
      <c r="X474" s="8"/>
      <c r="Y474" s="8"/>
      <c r="Z474" s="8"/>
      <c r="AA474" s="8"/>
      <c r="AB474" s="8"/>
      <c r="AC474" s="8"/>
      <c r="AD474" s="8"/>
      <c r="AE474" s="8"/>
      <c r="AF474" s="8"/>
      <c r="AG474" s="8"/>
      <c r="AH474" s="7"/>
      <c r="AI474" s="8"/>
      <c r="AJ474" s="8"/>
      <c r="AK474" s="8"/>
      <c r="AL474" s="8"/>
      <c r="AM474" s="8"/>
      <c r="AN474" s="8"/>
      <c r="AO474" s="8"/>
      <c r="AP474" s="8"/>
      <c r="AQ474" s="8"/>
      <c r="AR474" s="8"/>
      <c r="AS474" s="10"/>
      <c r="AT474" s="8"/>
      <c r="AU474" s="10"/>
      <c r="AV474" s="8"/>
      <c r="AW474" s="10"/>
      <c r="AX474" s="8"/>
      <c r="AY474" s="11"/>
      <c r="AZ474" s="11"/>
    </row>
    <row r="475" spans="1:52">
      <c r="A475" s="7"/>
      <c r="B475" s="7"/>
      <c r="C475" s="8"/>
      <c r="D475" s="8"/>
      <c r="E475" s="8"/>
      <c r="F475" s="8"/>
      <c r="G475" s="8"/>
      <c r="H475" s="8"/>
      <c r="I475" s="9"/>
      <c r="J475" s="8"/>
      <c r="K475" s="8"/>
      <c r="L475" s="8"/>
      <c r="M475" s="8"/>
      <c r="N475" s="8"/>
      <c r="O475" s="8"/>
      <c r="P475" s="8"/>
      <c r="Q475" s="8"/>
      <c r="R475" s="8"/>
      <c r="S475" s="8"/>
      <c r="T475" s="8"/>
      <c r="U475" s="8"/>
      <c r="V475" s="8"/>
      <c r="W475" s="8"/>
      <c r="X475" s="8"/>
      <c r="Y475" s="8"/>
      <c r="Z475" s="8"/>
      <c r="AA475" s="8"/>
      <c r="AB475" s="8"/>
      <c r="AC475" s="8"/>
      <c r="AD475" s="8"/>
      <c r="AE475" s="8"/>
      <c r="AF475" s="8"/>
      <c r="AG475" s="8"/>
      <c r="AH475" s="7"/>
      <c r="AI475" s="8"/>
      <c r="AJ475" s="8"/>
      <c r="AK475" s="8"/>
      <c r="AL475" s="8"/>
      <c r="AM475" s="8"/>
      <c r="AN475" s="8"/>
      <c r="AO475" s="8"/>
      <c r="AP475" s="8"/>
      <c r="AQ475" s="8"/>
      <c r="AR475" s="8"/>
      <c r="AS475" s="10"/>
      <c r="AT475" s="8"/>
      <c r="AU475" s="10"/>
      <c r="AV475" s="8"/>
      <c r="AW475" s="10"/>
      <c r="AX475" s="8"/>
      <c r="AY475" s="11"/>
      <c r="AZ475" s="11"/>
    </row>
    <row r="476" spans="1:52">
      <c r="A476" s="7"/>
      <c r="B476" s="7"/>
      <c r="C476" s="8"/>
      <c r="D476" s="8"/>
      <c r="E476" s="8"/>
      <c r="F476" s="8"/>
      <c r="G476" s="8"/>
      <c r="H476" s="8"/>
      <c r="I476" s="9"/>
      <c r="J476" s="8"/>
      <c r="K476" s="8"/>
      <c r="L476" s="8"/>
      <c r="M476" s="8"/>
      <c r="N476" s="8"/>
      <c r="O476" s="8"/>
      <c r="P476" s="8"/>
      <c r="Q476" s="8"/>
      <c r="R476" s="8"/>
      <c r="S476" s="8"/>
      <c r="T476" s="8"/>
      <c r="U476" s="8"/>
      <c r="V476" s="8"/>
      <c r="W476" s="8"/>
      <c r="X476" s="8"/>
      <c r="Y476" s="8"/>
      <c r="Z476" s="8"/>
      <c r="AA476" s="8"/>
      <c r="AB476" s="8"/>
      <c r="AC476" s="8"/>
      <c r="AD476" s="8"/>
      <c r="AE476" s="8"/>
      <c r="AF476" s="8"/>
      <c r="AG476" s="8"/>
      <c r="AH476" s="7"/>
      <c r="AI476" s="8"/>
      <c r="AJ476" s="8"/>
      <c r="AK476" s="8"/>
      <c r="AL476" s="8"/>
      <c r="AM476" s="8"/>
      <c r="AN476" s="8"/>
      <c r="AO476" s="8"/>
      <c r="AP476" s="8"/>
      <c r="AQ476" s="8"/>
      <c r="AR476" s="8"/>
      <c r="AS476" s="10"/>
      <c r="AT476" s="8"/>
      <c r="AU476" s="10"/>
      <c r="AV476" s="8"/>
      <c r="AW476" s="10"/>
      <c r="AX476" s="8"/>
      <c r="AY476" s="11"/>
      <c r="AZ476" s="11"/>
    </row>
    <row r="477" spans="1:52">
      <c r="A477" s="7"/>
      <c r="B477" s="7"/>
      <c r="C477" s="8"/>
      <c r="D477" s="8"/>
      <c r="E477" s="8"/>
      <c r="F477" s="8"/>
      <c r="G477" s="8"/>
      <c r="H477" s="8"/>
      <c r="I477" s="9"/>
      <c r="J477" s="8"/>
      <c r="K477" s="8"/>
      <c r="L477" s="8"/>
      <c r="M477" s="8"/>
      <c r="N477" s="8"/>
      <c r="O477" s="8"/>
      <c r="P477" s="8"/>
      <c r="Q477" s="8"/>
      <c r="R477" s="8"/>
      <c r="S477" s="8"/>
      <c r="T477" s="8"/>
      <c r="U477" s="8"/>
      <c r="V477" s="8"/>
      <c r="W477" s="8"/>
      <c r="X477" s="8"/>
      <c r="Y477" s="8"/>
      <c r="Z477" s="8"/>
      <c r="AA477" s="8"/>
      <c r="AB477" s="8"/>
      <c r="AC477" s="8"/>
      <c r="AD477" s="8"/>
      <c r="AE477" s="8"/>
      <c r="AF477" s="8"/>
      <c r="AG477" s="8"/>
      <c r="AH477" s="7"/>
      <c r="AI477" s="8"/>
      <c r="AJ477" s="8"/>
      <c r="AK477" s="8"/>
      <c r="AL477" s="8"/>
      <c r="AM477" s="8"/>
      <c r="AN477" s="8"/>
      <c r="AO477" s="8"/>
      <c r="AP477" s="8"/>
      <c r="AQ477" s="8"/>
      <c r="AR477" s="8"/>
      <c r="AS477" s="10"/>
      <c r="AT477" s="8"/>
      <c r="AU477" s="10"/>
      <c r="AV477" s="8"/>
      <c r="AW477" s="10"/>
      <c r="AX477" s="8"/>
      <c r="AY477" s="11"/>
      <c r="AZ477" s="11"/>
    </row>
    <row r="478" spans="1:52">
      <c r="A478" s="7"/>
      <c r="B478" s="7"/>
      <c r="C478" s="8"/>
      <c r="D478" s="8"/>
      <c r="E478" s="8"/>
      <c r="F478" s="8"/>
      <c r="G478" s="8"/>
      <c r="H478" s="8"/>
      <c r="I478" s="9"/>
      <c r="J478" s="8"/>
      <c r="K478" s="8"/>
      <c r="L478" s="8"/>
      <c r="M478" s="8"/>
      <c r="N478" s="8"/>
      <c r="O478" s="8"/>
      <c r="P478" s="8"/>
      <c r="Q478" s="8"/>
      <c r="R478" s="8"/>
      <c r="S478" s="8"/>
      <c r="T478" s="8"/>
      <c r="U478" s="8"/>
      <c r="V478" s="8"/>
      <c r="W478" s="8"/>
      <c r="X478" s="8"/>
      <c r="Y478" s="8"/>
      <c r="Z478" s="8"/>
      <c r="AA478" s="8"/>
      <c r="AB478" s="8"/>
      <c r="AC478" s="8"/>
      <c r="AD478" s="8"/>
      <c r="AE478" s="8"/>
      <c r="AF478" s="8"/>
      <c r="AG478" s="8"/>
      <c r="AH478" s="7"/>
      <c r="AI478" s="8"/>
      <c r="AJ478" s="8"/>
      <c r="AK478" s="8"/>
      <c r="AL478" s="8"/>
      <c r="AM478" s="8"/>
      <c r="AN478" s="8"/>
      <c r="AO478" s="8"/>
      <c r="AP478" s="8"/>
      <c r="AQ478" s="8"/>
      <c r="AR478" s="8"/>
      <c r="AS478" s="10"/>
      <c r="AT478" s="8"/>
      <c r="AU478" s="10"/>
      <c r="AV478" s="8"/>
      <c r="AW478" s="10"/>
      <c r="AX478" s="8"/>
      <c r="AY478" s="11"/>
      <c r="AZ478" s="11"/>
    </row>
    <row r="479" spans="1:52">
      <c r="A479" s="7"/>
      <c r="B479" s="7"/>
      <c r="C479" s="8"/>
      <c r="D479" s="8"/>
      <c r="E479" s="8"/>
      <c r="F479" s="8"/>
      <c r="G479" s="8"/>
      <c r="H479" s="8"/>
      <c r="I479" s="9"/>
      <c r="J479" s="8"/>
      <c r="K479" s="8"/>
      <c r="L479" s="8"/>
      <c r="M479" s="8"/>
      <c r="N479" s="8"/>
      <c r="O479" s="8"/>
      <c r="P479" s="8"/>
      <c r="Q479" s="8"/>
      <c r="R479" s="8"/>
      <c r="S479" s="8"/>
      <c r="T479" s="8"/>
      <c r="U479" s="8"/>
      <c r="V479" s="8"/>
      <c r="W479" s="8"/>
      <c r="X479" s="8"/>
      <c r="Y479" s="8"/>
      <c r="Z479" s="8"/>
      <c r="AA479" s="8"/>
      <c r="AB479" s="8"/>
      <c r="AC479" s="8"/>
      <c r="AD479" s="8"/>
      <c r="AE479" s="8"/>
      <c r="AF479" s="8"/>
      <c r="AG479" s="8"/>
      <c r="AH479" s="7"/>
      <c r="AI479" s="8"/>
      <c r="AJ479" s="8"/>
      <c r="AK479" s="8"/>
      <c r="AL479" s="8"/>
      <c r="AM479" s="8"/>
      <c r="AN479" s="8"/>
      <c r="AO479" s="8"/>
      <c r="AP479" s="8"/>
      <c r="AQ479" s="8"/>
      <c r="AR479" s="8"/>
      <c r="AS479" s="10"/>
      <c r="AT479" s="8"/>
      <c r="AU479" s="10"/>
      <c r="AV479" s="8"/>
      <c r="AW479" s="10"/>
      <c r="AX479" s="8"/>
      <c r="AY479" s="11"/>
      <c r="AZ479" s="11"/>
    </row>
    <row r="480" spans="1:52">
      <c r="A480" s="7"/>
      <c r="B480" s="7"/>
      <c r="C480" s="8"/>
      <c r="D480" s="8"/>
      <c r="E480" s="8"/>
      <c r="F480" s="8"/>
      <c r="G480" s="8"/>
      <c r="H480" s="8"/>
      <c r="I480" s="9"/>
      <c r="J480" s="8"/>
      <c r="K480" s="8"/>
      <c r="L480" s="8"/>
      <c r="M480" s="8"/>
      <c r="N480" s="8"/>
      <c r="O480" s="8"/>
      <c r="P480" s="8"/>
      <c r="Q480" s="8"/>
      <c r="R480" s="8"/>
      <c r="S480" s="8"/>
      <c r="T480" s="8"/>
      <c r="U480" s="8"/>
      <c r="V480" s="8"/>
      <c r="W480" s="8"/>
      <c r="X480" s="8"/>
      <c r="Y480" s="8"/>
      <c r="Z480" s="8"/>
      <c r="AA480" s="8"/>
      <c r="AB480" s="8"/>
      <c r="AC480" s="8"/>
      <c r="AD480" s="8"/>
      <c r="AE480" s="8"/>
      <c r="AF480" s="8"/>
      <c r="AG480" s="8"/>
      <c r="AH480" s="7"/>
      <c r="AI480" s="8"/>
      <c r="AJ480" s="8"/>
      <c r="AK480" s="8"/>
      <c r="AL480" s="8"/>
      <c r="AM480" s="8"/>
      <c r="AN480" s="8"/>
      <c r="AO480" s="8"/>
      <c r="AP480" s="8"/>
      <c r="AQ480" s="8"/>
      <c r="AR480" s="8"/>
      <c r="AS480" s="10"/>
      <c r="AT480" s="8"/>
      <c r="AU480" s="10"/>
      <c r="AV480" s="8"/>
      <c r="AW480" s="10"/>
      <c r="AX480" s="8"/>
      <c r="AY480" s="11"/>
      <c r="AZ480" s="11"/>
    </row>
    <row r="481" spans="1:52">
      <c r="A481" s="7"/>
      <c r="B481" s="7"/>
      <c r="C481" s="8"/>
      <c r="D481" s="8"/>
      <c r="E481" s="8"/>
      <c r="F481" s="8"/>
      <c r="G481" s="8"/>
      <c r="H481" s="8"/>
      <c r="I481" s="9"/>
      <c r="J481" s="8"/>
      <c r="K481" s="8"/>
      <c r="L481" s="8"/>
      <c r="M481" s="8"/>
      <c r="N481" s="8"/>
      <c r="O481" s="8"/>
      <c r="P481" s="8"/>
      <c r="Q481" s="8"/>
      <c r="R481" s="8"/>
      <c r="S481" s="8"/>
      <c r="T481" s="8"/>
      <c r="U481" s="8"/>
      <c r="V481" s="8"/>
      <c r="W481" s="8"/>
      <c r="X481" s="8"/>
      <c r="Y481" s="8"/>
      <c r="Z481" s="8"/>
      <c r="AA481" s="8"/>
      <c r="AB481" s="8"/>
      <c r="AC481" s="8"/>
      <c r="AD481" s="8"/>
      <c r="AE481" s="8"/>
      <c r="AF481" s="8"/>
      <c r="AG481" s="8"/>
      <c r="AH481" s="7"/>
      <c r="AI481" s="8"/>
      <c r="AJ481" s="8"/>
      <c r="AK481" s="8"/>
      <c r="AL481" s="8"/>
      <c r="AM481" s="8"/>
      <c r="AN481" s="8"/>
      <c r="AO481" s="8"/>
      <c r="AP481" s="8"/>
      <c r="AQ481" s="8"/>
      <c r="AR481" s="8"/>
      <c r="AS481" s="10"/>
      <c r="AT481" s="8"/>
      <c r="AU481" s="10"/>
      <c r="AV481" s="8"/>
      <c r="AW481" s="10"/>
      <c r="AX481" s="8"/>
      <c r="AY481" s="11"/>
      <c r="AZ481" s="11"/>
    </row>
    <row r="482" spans="1:52">
      <c r="A482" s="7"/>
      <c r="B482" s="7"/>
      <c r="C482" s="8"/>
      <c r="D482" s="8"/>
      <c r="E482" s="8"/>
      <c r="F482" s="8"/>
      <c r="G482" s="8"/>
      <c r="H482" s="8"/>
      <c r="I482" s="9"/>
      <c r="J482" s="8"/>
      <c r="K482" s="8"/>
      <c r="L482" s="8"/>
      <c r="M482" s="8"/>
      <c r="N482" s="8"/>
      <c r="O482" s="8"/>
      <c r="P482" s="8"/>
      <c r="Q482" s="8"/>
      <c r="R482" s="8"/>
      <c r="S482" s="8"/>
      <c r="T482" s="8"/>
      <c r="U482" s="8"/>
      <c r="V482" s="8"/>
      <c r="W482" s="8"/>
      <c r="X482" s="8"/>
      <c r="Y482" s="8"/>
      <c r="Z482" s="8"/>
      <c r="AA482" s="8"/>
      <c r="AB482" s="8"/>
      <c r="AC482" s="8"/>
      <c r="AD482" s="8"/>
      <c r="AE482" s="8"/>
      <c r="AF482" s="8"/>
      <c r="AG482" s="8"/>
      <c r="AH482" s="7"/>
      <c r="AI482" s="8"/>
      <c r="AJ482" s="8"/>
      <c r="AK482" s="8"/>
      <c r="AL482" s="8"/>
      <c r="AM482" s="8"/>
      <c r="AN482" s="8"/>
      <c r="AO482" s="8"/>
      <c r="AP482" s="8"/>
      <c r="AQ482" s="8"/>
      <c r="AR482" s="8"/>
      <c r="AS482" s="10"/>
      <c r="AT482" s="8"/>
      <c r="AU482" s="10"/>
      <c r="AV482" s="8"/>
      <c r="AW482" s="10"/>
      <c r="AX482" s="8"/>
      <c r="AY482" s="11"/>
      <c r="AZ482" s="11"/>
    </row>
    <row r="483" spans="1:52">
      <c r="A483" s="7"/>
      <c r="B483" s="7"/>
      <c r="C483" s="8"/>
      <c r="D483" s="8"/>
      <c r="E483" s="8"/>
      <c r="F483" s="8"/>
      <c r="G483" s="8"/>
      <c r="H483" s="8"/>
      <c r="I483" s="9"/>
      <c r="J483" s="8"/>
      <c r="K483" s="8"/>
      <c r="L483" s="8"/>
      <c r="M483" s="8"/>
      <c r="N483" s="8"/>
      <c r="O483" s="8"/>
      <c r="P483" s="8"/>
      <c r="Q483" s="8"/>
      <c r="R483" s="8"/>
      <c r="S483" s="8"/>
      <c r="T483" s="8"/>
      <c r="U483" s="8"/>
      <c r="V483" s="8"/>
      <c r="W483" s="8"/>
      <c r="X483" s="8"/>
      <c r="Y483" s="8"/>
      <c r="Z483" s="8"/>
      <c r="AA483" s="8"/>
      <c r="AB483" s="8"/>
      <c r="AC483" s="8"/>
      <c r="AD483" s="8"/>
      <c r="AE483" s="8"/>
      <c r="AF483" s="8"/>
      <c r="AG483" s="8"/>
      <c r="AH483" s="7"/>
      <c r="AI483" s="8"/>
      <c r="AJ483" s="8"/>
      <c r="AK483" s="8"/>
      <c r="AL483" s="8"/>
      <c r="AM483" s="8"/>
      <c r="AN483" s="8"/>
      <c r="AO483" s="8"/>
      <c r="AP483" s="8"/>
      <c r="AQ483" s="8"/>
      <c r="AR483" s="8"/>
      <c r="AS483" s="10"/>
      <c r="AT483" s="8"/>
      <c r="AU483" s="10"/>
      <c r="AV483" s="8"/>
      <c r="AW483" s="10"/>
      <c r="AX483" s="8"/>
      <c r="AY483" s="11"/>
      <c r="AZ483" s="11"/>
    </row>
    <row r="484" spans="1:52">
      <c r="A484" s="7"/>
      <c r="B484" s="7"/>
      <c r="C484" s="8"/>
      <c r="D484" s="8"/>
      <c r="E484" s="8"/>
      <c r="F484" s="8"/>
      <c r="G484" s="8"/>
      <c r="H484" s="8"/>
      <c r="I484" s="9"/>
      <c r="J484" s="8"/>
      <c r="K484" s="8"/>
      <c r="L484" s="8"/>
      <c r="M484" s="8"/>
      <c r="N484" s="8"/>
      <c r="O484" s="8"/>
      <c r="P484" s="8"/>
      <c r="Q484" s="8"/>
      <c r="R484" s="8"/>
      <c r="S484" s="8"/>
      <c r="T484" s="8"/>
      <c r="U484" s="8"/>
      <c r="V484" s="8"/>
      <c r="W484" s="8"/>
      <c r="X484" s="8"/>
      <c r="Y484" s="8"/>
      <c r="Z484" s="8"/>
      <c r="AA484" s="8"/>
      <c r="AB484" s="8"/>
      <c r="AC484" s="8"/>
      <c r="AD484" s="8"/>
      <c r="AE484" s="8"/>
      <c r="AF484" s="8"/>
      <c r="AG484" s="8"/>
      <c r="AH484" s="7"/>
      <c r="AI484" s="8"/>
      <c r="AJ484" s="8"/>
      <c r="AK484" s="8"/>
      <c r="AL484" s="8"/>
      <c r="AM484" s="8"/>
      <c r="AN484" s="8"/>
      <c r="AO484" s="8"/>
      <c r="AP484" s="8"/>
      <c r="AQ484" s="8"/>
      <c r="AR484" s="8"/>
      <c r="AS484" s="10"/>
      <c r="AT484" s="8"/>
      <c r="AU484" s="10"/>
      <c r="AV484" s="8"/>
      <c r="AW484" s="10"/>
      <c r="AX484" s="8"/>
      <c r="AY484" s="11"/>
      <c r="AZ484" s="11"/>
    </row>
    <row r="485" spans="1:52">
      <c r="A485" s="7"/>
      <c r="B485" s="7"/>
      <c r="C485" s="8"/>
      <c r="D485" s="8"/>
      <c r="E485" s="8"/>
      <c r="F485" s="8"/>
      <c r="G485" s="8"/>
      <c r="H485" s="8"/>
      <c r="I485" s="9"/>
      <c r="J485" s="8"/>
      <c r="K485" s="8"/>
      <c r="L485" s="8"/>
      <c r="M485" s="8"/>
      <c r="N485" s="8"/>
      <c r="O485" s="8"/>
      <c r="P485" s="8"/>
      <c r="Q485" s="8"/>
      <c r="R485" s="8"/>
      <c r="S485" s="8"/>
      <c r="T485" s="8"/>
      <c r="U485" s="8"/>
      <c r="V485" s="8"/>
      <c r="W485" s="8"/>
      <c r="X485" s="8"/>
      <c r="Y485" s="8"/>
      <c r="Z485" s="8"/>
      <c r="AA485" s="8"/>
      <c r="AB485" s="8"/>
      <c r="AC485" s="8"/>
      <c r="AD485" s="8"/>
      <c r="AE485" s="8"/>
      <c r="AF485" s="8"/>
      <c r="AG485" s="8"/>
      <c r="AH485" s="7"/>
      <c r="AI485" s="8"/>
      <c r="AJ485" s="8"/>
      <c r="AK485" s="8"/>
      <c r="AL485" s="8"/>
      <c r="AM485" s="8"/>
      <c r="AN485" s="8"/>
      <c r="AO485" s="8"/>
      <c r="AP485" s="8"/>
      <c r="AQ485" s="8"/>
      <c r="AR485" s="8"/>
      <c r="AS485" s="10"/>
      <c r="AT485" s="8"/>
      <c r="AU485" s="10"/>
      <c r="AV485" s="8"/>
      <c r="AW485" s="10"/>
      <c r="AX485" s="8"/>
      <c r="AY485" s="11"/>
      <c r="AZ485" s="11"/>
    </row>
    <row r="486" spans="1:52">
      <c r="A486" s="7"/>
      <c r="B486" s="7"/>
      <c r="C486" s="8"/>
      <c r="D486" s="8"/>
      <c r="E486" s="8"/>
      <c r="F486" s="8"/>
      <c r="G486" s="8"/>
      <c r="H486" s="8"/>
      <c r="I486" s="9"/>
      <c r="J486" s="8"/>
      <c r="K486" s="8"/>
      <c r="L486" s="8"/>
      <c r="M486" s="8"/>
      <c r="N486" s="8"/>
      <c r="O486" s="8"/>
      <c r="P486" s="8"/>
      <c r="Q486" s="8"/>
      <c r="R486" s="8"/>
      <c r="S486" s="8"/>
      <c r="T486" s="8"/>
      <c r="U486" s="8"/>
      <c r="V486" s="8"/>
      <c r="W486" s="8"/>
      <c r="X486" s="8"/>
      <c r="Y486" s="8"/>
      <c r="Z486" s="8"/>
      <c r="AA486" s="8"/>
      <c r="AB486" s="8"/>
      <c r="AC486" s="8"/>
      <c r="AD486" s="8"/>
      <c r="AE486" s="8"/>
      <c r="AF486" s="8"/>
      <c r="AG486" s="8"/>
      <c r="AH486" s="7"/>
      <c r="AI486" s="8"/>
      <c r="AJ486" s="8"/>
      <c r="AK486" s="8"/>
      <c r="AL486" s="8"/>
      <c r="AM486" s="8"/>
      <c r="AN486" s="8"/>
      <c r="AO486" s="8"/>
      <c r="AP486" s="8"/>
      <c r="AQ486" s="8"/>
      <c r="AR486" s="8"/>
      <c r="AS486" s="10"/>
      <c r="AT486" s="8"/>
      <c r="AU486" s="10"/>
      <c r="AV486" s="8"/>
      <c r="AW486" s="10"/>
      <c r="AX486" s="8"/>
      <c r="AY486" s="11"/>
      <c r="AZ486" s="11"/>
    </row>
    <row r="487" spans="1:52">
      <c r="A487" s="7"/>
      <c r="B487" s="7"/>
      <c r="C487" s="8"/>
      <c r="D487" s="8"/>
      <c r="E487" s="8"/>
      <c r="F487" s="8"/>
      <c r="G487" s="8"/>
      <c r="H487" s="8"/>
      <c r="I487" s="9"/>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7"/>
      <c r="AI487" s="8"/>
      <c r="AJ487" s="8"/>
      <c r="AK487" s="8"/>
      <c r="AL487" s="8"/>
      <c r="AM487" s="8"/>
      <c r="AN487" s="8"/>
      <c r="AO487" s="8"/>
      <c r="AP487" s="8"/>
      <c r="AQ487" s="8"/>
      <c r="AR487" s="8"/>
      <c r="AS487" s="10"/>
      <c r="AT487" s="8"/>
      <c r="AU487" s="10"/>
      <c r="AV487" s="8"/>
      <c r="AW487" s="10"/>
      <c r="AX487" s="8"/>
      <c r="AY487" s="11"/>
      <c r="AZ487" s="11"/>
    </row>
    <row r="488" spans="1:52">
      <c r="A488" s="7"/>
      <c r="B488" s="7"/>
      <c r="C488" s="8"/>
      <c r="D488" s="8"/>
      <c r="E488" s="8"/>
      <c r="F488" s="8"/>
      <c r="G488" s="8"/>
      <c r="H488" s="8"/>
      <c r="I488" s="9"/>
      <c r="J488" s="8"/>
      <c r="K488" s="8"/>
      <c r="L488" s="8"/>
      <c r="M488" s="8"/>
      <c r="N488" s="8"/>
      <c r="O488" s="8"/>
      <c r="P488" s="8"/>
      <c r="Q488" s="8"/>
      <c r="R488" s="8"/>
      <c r="S488" s="8"/>
      <c r="T488" s="8"/>
      <c r="U488" s="8"/>
      <c r="V488" s="8"/>
      <c r="W488" s="8"/>
      <c r="X488" s="8"/>
      <c r="Y488" s="8"/>
      <c r="Z488" s="8"/>
      <c r="AA488" s="8"/>
      <c r="AB488" s="8"/>
      <c r="AC488" s="8"/>
      <c r="AD488" s="8"/>
      <c r="AE488" s="8"/>
      <c r="AF488" s="8"/>
      <c r="AG488" s="8"/>
      <c r="AH488" s="7"/>
      <c r="AI488" s="8"/>
      <c r="AJ488" s="8"/>
      <c r="AK488" s="8"/>
      <c r="AL488" s="8"/>
      <c r="AM488" s="8"/>
      <c r="AN488" s="8"/>
      <c r="AO488" s="8"/>
      <c r="AP488" s="8"/>
      <c r="AQ488" s="8"/>
      <c r="AR488" s="8"/>
      <c r="AS488" s="10"/>
      <c r="AT488" s="8"/>
      <c r="AU488" s="10"/>
      <c r="AV488" s="8"/>
      <c r="AW488" s="10"/>
      <c r="AX488" s="8"/>
      <c r="AY488" s="11"/>
      <c r="AZ488" s="11"/>
    </row>
    <row r="489" spans="1:52">
      <c r="A489" s="7"/>
      <c r="B489" s="7"/>
      <c r="C489" s="8"/>
      <c r="D489" s="8"/>
      <c r="E489" s="8"/>
      <c r="F489" s="8"/>
      <c r="G489" s="8"/>
      <c r="H489" s="8"/>
      <c r="I489" s="9"/>
      <c r="J489" s="8"/>
      <c r="K489" s="8"/>
      <c r="L489" s="8"/>
      <c r="M489" s="8"/>
      <c r="N489" s="8"/>
      <c r="O489" s="8"/>
      <c r="P489" s="8"/>
      <c r="Q489" s="8"/>
      <c r="R489" s="8"/>
      <c r="S489" s="8"/>
      <c r="T489" s="8"/>
      <c r="U489" s="8"/>
      <c r="V489" s="8"/>
      <c r="W489" s="8"/>
      <c r="X489" s="8"/>
      <c r="Y489" s="8"/>
      <c r="Z489" s="8"/>
      <c r="AA489" s="8"/>
      <c r="AB489" s="8"/>
      <c r="AC489" s="8"/>
      <c r="AD489" s="8"/>
      <c r="AE489" s="8"/>
      <c r="AF489" s="8"/>
      <c r="AG489" s="8"/>
      <c r="AH489" s="7"/>
      <c r="AI489" s="8"/>
      <c r="AJ489" s="8"/>
      <c r="AK489" s="8"/>
      <c r="AL489" s="8"/>
      <c r="AM489" s="8"/>
      <c r="AN489" s="8"/>
      <c r="AO489" s="8"/>
      <c r="AP489" s="8"/>
      <c r="AQ489" s="8"/>
      <c r="AR489" s="8"/>
      <c r="AS489" s="10"/>
      <c r="AT489" s="8"/>
      <c r="AU489" s="10"/>
      <c r="AV489" s="8"/>
      <c r="AW489" s="10"/>
      <c r="AX489" s="8"/>
      <c r="AY489" s="11"/>
      <c r="AZ489" s="11"/>
    </row>
    <row r="490" spans="1:52">
      <c r="A490" s="7"/>
      <c r="B490" s="7"/>
      <c r="C490" s="8"/>
      <c r="D490" s="8"/>
      <c r="E490" s="8"/>
      <c r="F490" s="8"/>
      <c r="G490" s="8"/>
      <c r="H490" s="8"/>
      <c r="I490" s="9"/>
      <c r="J490" s="8"/>
      <c r="K490" s="8"/>
      <c r="L490" s="8"/>
      <c r="M490" s="8"/>
      <c r="N490" s="8"/>
      <c r="O490" s="8"/>
      <c r="P490" s="8"/>
      <c r="Q490" s="8"/>
      <c r="R490" s="8"/>
      <c r="S490" s="8"/>
      <c r="T490" s="8"/>
      <c r="U490" s="8"/>
      <c r="V490" s="8"/>
      <c r="W490" s="8"/>
      <c r="X490" s="8"/>
      <c r="Y490" s="8"/>
      <c r="Z490" s="8"/>
      <c r="AA490" s="8"/>
      <c r="AB490" s="8"/>
      <c r="AC490" s="8"/>
      <c r="AD490" s="8"/>
      <c r="AE490" s="8"/>
      <c r="AF490" s="8"/>
      <c r="AG490" s="8"/>
      <c r="AH490" s="7"/>
      <c r="AI490" s="8"/>
      <c r="AJ490" s="8"/>
      <c r="AK490" s="8"/>
      <c r="AL490" s="8"/>
      <c r="AM490" s="8"/>
      <c r="AN490" s="8"/>
      <c r="AO490" s="8"/>
      <c r="AP490" s="8"/>
      <c r="AQ490" s="8"/>
      <c r="AR490" s="8"/>
      <c r="AS490" s="10"/>
      <c r="AT490" s="8"/>
      <c r="AU490" s="10"/>
      <c r="AV490" s="8"/>
      <c r="AW490" s="10"/>
      <c r="AX490" s="8"/>
      <c r="AY490" s="11"/>
      <c r="AZ490" s="11"/>
    </row>
    <row r="491" spans="1:52">
      <c r="A491" s="7"/>
      <c r="B491" s="7"/>
      <c r="C491" s="8"/>
      <c r="D491" s="8"/>
      <c r="E491" s="8"/>
      <c r="F491" s="8"/>
      <c r="G491" s="8"/>
      <c r="H491" s="8"/>
      <c r="I491" s="9"/>
      <c r="J491" s="8"/>
      <c r="K491" s="8"/>
      <c r="L491" s="8"/>
      <c r="M491" s="8"/>
      <c r="N491" s="8"/>
      <c r="O491" s="8"/>
      <c r="P491" s="8"/>
      <c r="Q491" s="8"/>
      <c r="R491" s="8"/>
      <c r="S491" s="8"/>
      <c r="T491" s="8"/>
      <c r="U491" s="8"/>
      <c r="V491" s="8"/>
      <c r="W491" s="8"/>
      <c r="X491" s="8"/>
      <c r="Y491" s="8"/>
      <c r="Z491" s="8"/>
      <c r="AA491" s="8"/>
      <c r="AB491" s="8"/>
      <c r="AC491" s="8"/>
      <c r="AD491" s="8"/>
      <c r="AE491" s="8"/>
      <c r="AF491" s="8"/>
      <c r="AG491" s="8"/>
      <c r="AH491" s="7"/>
      <c r="AI491" s="8"/>
      <c r="AJ491" s="8"/>
      <c r="AK491" s="8"/>
      <c r="AL491" s="8"/>
      <c r="AM491" s="8"/>
      <c r="AN491" s="8"/>
      <c r="AO491" s="8"/>
      <c r="AP491" s="8"/>
      <c r="AQ491" s="8"/>
      <c r="AR491" s="8"/>
      <c r="AS491" s="10"/>
      <c r="AT491" s="8"/>
      <c r="AU491" s="10"/>
      <c r="AV491" s="8"/>
      <c r="AW491" s="10"/>
      <c r="AX491" s="8"/>
      <c r="AY491" s="11"/>
      <c r="AZ491" s="11"/>
    </row>
    <row r="492" spans="1:52">
      <c r="A492" s="7"/>
      <c r="B492" s="7"/>
      <c r="C492" s="8"/>
      <c r="D492" s="8"/>
      <c r="E492" s="8"/>
      <c r="F492" s="8"/>
      <c r="G492" s="8"/>
      <c r="H492" s="8"/>
      <c r="I492" s="9"/>
      <c r="J492" s="8"/>
      <c r="K492" s="8"/>
      <c r="L492" s="8"/>
      <c r="M492" s="8"/>
      <c r="N492" s="8"/>
      <c r="O492" s="8"/>
      <c r="P492" s="8"/>
      <c r="Q492" s="8"/>
      <c r="R492" s="8"/>
      <c r="S492" s="8"/>
      <c r="T492" s="8"/>
      <c r="U492" s="8"/>
      <c r="V492" s="8"/>
      <c r="W492" s="8"/>
      <c r="X492" s="8"/>
      <c r="Y492" s="8"/>
      <c r="Z492" s="8"/>
      <c r="AA492" s="8"/>
      <c r="AB492" s="8"/>
      <c r="AC492" s="8"/>
      <c r="AD492" s="8"/>
      <c r="AE492" s="8"/>
      <c r="AF492" s="8"/>
      <c r="AG492" s="8"/>
      <c r="AH492" s="7"/>
      <c r="AI492" s="8"/>
      <c r="AJ492" s="8"/>
      <c r="AK492" s="8"/>
      <c r="AL492" s="8"/>
      <c r="AM492" s="8"/>
      <c r="AN492" s="8"/>
      <c r="AO492" s="8"/>
      <c r="AP492" s="8"/>
      <c r="AQ492" s="8"/>
      <c r="AR492" s="8"/>
      <c r="AS492" s="10"/>
      <c r="AT492" s="8"/>
      <c r="AU492" s="10"/>
      <c r="AV492" s="8"/>
      <c r="AW492" s="10"/>
      <c r="AX492" s="8"/>
      <c r="AY492" s="11"/>
      <c r="AZ492" s="11"/>
    </row>
    <row r="493" spans="1:52">
      <c r="A493" s="7"/>
      <c r="B493" s="7"/>
      <c r="C493" s="8"/>
      <c r="D493" s="8"/>
      <c r="E493" s="8"/>
      <c r="F493" s="8"/>
      <c r="G493" s="8"/>
      <c r="H493" s="8"/>
      <c r="I493" s="9"/>
      <c r="J493" s="8"/>
      <c r="K493" s="8"/>
      <c r="L493" s="8"/>
      <c r="M493" s="8"/>
      <c r="N493" s="8"/>
      <c r="O493" s="8"/>
      <c r="P493" s="8"/>
      <c r="Q493" s="8"/>
      <c r="R493" s="8"/>
      <c r="S493" s="8"/>
      <c r="T493" s="8"/>
      <c r="U493" s="8"/>
      <c r="V493" s="8"/>
      <c r="W493" s="8"/>
      <c r="X493" s="8"/>
      <c r="Y493" s="8"/>
      <c r="Z493" s="8"/>
      <c r="AA493" s="8"/>
      <c r="AB493" s="8"/>
      <c r="AC493" s="8"/>
      <c r="AD493" s="8"/>
      <c r="AE493" s="8"/>
      <c r="AF493" s="8"/>
      <c r="AG493" s="8"/>
      <c r="AH493" s="7"/>
      <c r="AI493" s="8"/>
      <c r="AJ493" s="8"/>
      <c r="AK493" s="8"/>
      <c r="AL493" s="8"/>
      <c r="AM493" s="8"/>
      <c r="AN493" s="8"/>
      <c r="AO493" s="8"/>
      <c r="AP493" s="8"/>
      <c r="AQ493" s="8"/>
      <c r="AR493" s="8"/>
      <c r="AS493" s="10"/>
      <c r="AT493" s="8"/>
      <c r="AU493" s="10"/>
      <c r="AV493" s="8"/>
      <c r="AW493" s="10"/>
      <c r="AX493" s="8"/>
      <c r="AY493" s="11"/>
      <c r="AZ493" s="11"/>
    </row>
    <row r="494" spans="1:52">
      <c r="A494" s="7"/>
      <c r="B494" s="7"/>
      <c r="C494" s="8"/>
      <c r="D494" s="8"/>
      <c r="E494" s="8"/>
      <c r="F494" s="8"/>
      <c r="G494" s="8"/>
      <c r="H494" s="8"/>
      <c r="I494" s="9"/>
      <c r="J494" s="8"/>
      <c r="K494" s="8"/>
      <c r="L494" s="8"/>
      <c r="M494" s="8"/>
      <c r="N494" s="8"/>
      <c r="O494" s="8"/>
      <c r="P494" s="8"/>
      <c r="Q494" s="8"/>
      <c r="R494" s="8"/>
      <c r="S494" s="8"/>
      <c r="T494" s="8"/>
      <c r="U494" s="8"/>
      <c r="V494" s="8"/>
      <c r="W494" s="8"/>
      <c r="X494" s="8"/>
      <c r="Y494" s="8"/>
      <c r="Z494" s="8"/>
      <c r="AA494" s="8"/>
      <c r="AB494" s="8"/>
      <c r="AC494" s="8"/>
      <c r="AD494" s="8"/>
      <c r="AE494" s="8"/>
      <c r="AF494" s="8"/>
      <c r="AG494" s="8"/>
      <c r="AH494" s="7"/>
      <c r="AI494" s="8"/>
      <c r="AJ494" s="8"/>
      <c r="AK494" s="8"/>
      <c r="AL494" s="8"/>
      <c r="AM494" s="8"/>
      <c r="AN494" s="8"/>
      <c r="AO494" s="8"/>
      <c r="AP494" s="8"/>
      <c r="AQ494" s="8"/>
      <c r="AR494" s="8"/>
      <c r="AS494" s="10"/>
      <c r="AT494" s="8"/>
      <c r="AU494" s="10"/>
      <c r="AV494" s="8"/>
      <c r="AW494" s="10"/>
      <c r="AX494" s="8"/>
      <c r="AY494" s="11"/>
      <c r="AZ494" s="11"/>
    </row>
    <row r="495" spans="1:52">
      <c r="A495" s="7"/>
      <c r="B495" s="7"/>
      <c r="C495" s="8"/>
      <c r="D495" s="8"/>
      <c r="E495" s="8"/>
      <c r="F495" s="8"/>
      <c r="G495" s="8"/>
      <c r="H495" s="8"/>
      <c r="I495" s="9"/>
      <c r="J495" s="8"/>
      <c r="K495" s="8"/>
      <c r="L495" s="8"/>
      <c r="M495" s="8"/>
      <c r="N495" s="8"/>
      <c r="O495" s="8"/>
      <c r="P495" s="8"/>
      <c r="Q495" s="8"/>
      <c r="R495" s="8"/>
      <c r="S495" s="8"/>
      <c r="T495" s="8"/>
      <c r="U495" s="8"/>
      <c r="V495" s="8"/>
      <c r="W495" s="8"/>
      <c r="X495" s="8"/>
      <c r="Y495" s="8"/>
      <c r="Z495" s="8"/>
      <c r="AA495" s="8"/>
      <c r="AB495" s="8"/>
      <c r="AC495" s="8"/>
      <c r="AD495" s="8"/>
      <c r="AE495" s="8"/>
      <c r="AF495" s="8"/>
      <c r="AG495" s="8"/>
      <c r="AH495" s="7"/>
      <c r="AI495" s="8"/>
      <c r="AJ495" s="8"/>
      <c r="AK495" s="8"/>
      <c r="AL495" s="8"/>
      <c r="AM495" s="8"/>
      <c r="AN495" s="8"/>
      <c r="AO495" s="8"/>
      <c r="AP495" s="8"/>
      <c r="AQ495" s="8"/>
      <c r="AR495" s="8"/>
      <c r="AS495" s="10"/>
      <c r="AT495" s="8"/>
      <c r="AU495" s="10"/>
      <c r="AV495" s="8"/>
      <c r="AW495" s="10"/>
      <c r="AX495" s="8"/>
      <c r="AY495" s="11"/>
      <c r="AZ495" s="11"/>
    </row>
    <row r="496" spans="1:52">
      <c r="A496" s="7"/>
      <c r="B496" s="7"/>
      <c r="C496" s="8"/>
      <c r="D496" s="8"/>
      <c r="E496" s="8"/>
      <c r="F496" s="8"/>
      <c r="G496" s="8"/>
      <c r="H496" s="8"/>
      <c r="I496" s="9"/>
      <c r="J496" s="8"/>
      <c r="K496" s="8"/>
      <c r="L496" s="8"/>
      <c r="M496" s="8"/>
      <c r="N496" s="8"/>
      <c r="O496" s="8"/>
      <c r="P496" s="8"/>
      <c r="Q496" s="8"/>
      <c r="R496" s="8"/>
      <c r="S496" s="8"/>
      <c r="T496" s="8"/>
      <c r="U496" s="8"/>
      <c r="V496" s="8"/>
      <c r="W496" s="8"/>
      <c r="X496" s="8"/>
      <c r="Y496" s="8"/>
      <c r="Z496" s="8"/>
      <c r="AA496" s="8"/>
      <c r="AB496" s="8"/>
      <c r="AC496" s="8"/>
      <c r="AD496" s="8"/>
      <c r="AE496" s="8"/>
      <c r="AF496" s="8"/>
      <c r="AG496" s="8"/>
      <c r="AH496" s="7"/>
      <c r="AI496" s="8"/>
      <c r="AJ496" s="8"/>
      <c r="AK496" s="8"/>
      <c r="AL496" s="8"/>
      <c r="AM496" s="8"/>
      <c r="AN496" s="8"/>
      <c r="AO496" s="8"/>
      <c r="AP496" s="8"/>
      <c r="AQ496" s="8"/>
      <c r="AR496" s="8"/>
      <c r="AS496" s="10"/>
      <c r="AT496" s="8"/>
      <c r="AU496" s="10"/>
      <c r="AV496" s="8"/>
      <c r="AW496" s="10"/>
      <c r="AX496" s="8"/>
      <c r="AY496" s="11"/>
      <c r="AZ496" s="11"/>
    </row>
    <row r="497" spans="1:52">
      <c r="A497" s="7"/>
      <c r="B497" s="7"/>
      <c r="C497" s="8"/>
      <c r="D497" s="8"/>
      <c r="E497" s="8"/>
      <c r="F497" s="8"/>
      <c r="G497" s="8"/>
      <c r="H497" s="8"/>
      <c r="I497" s="9"/>
      <c r="J497" s="8"/>
      <c r="K497" s="8"/>
      <c r="L497" s="8"/>
      <c r="M497" s="8"/>
      <c r="N497" s="8"/>
      <c r="O497" s="8"/>
      <c r="P497" s="8"/>
      <c r="Q497" s="8"/>
      <c r="R497" s="8"/>
      <c r="S497" s="8"/>
      <c r="T497" s="8"/>
      <c r="U497" s="8"/>
      <c r="V497" s="8"/>
      <c r="W497" s="8"/>
      <c r="X497" s="8"/>
      <c r="Y497" s="8"/>
      <c r="Z497" s="8"/>
      <c r="AA497" s="8"/>
      <c r="AB497" s="8"/>
      <c r="AC497" s="8"/>
      <c r="AD497" s="8"/>
      <c r="AE497" s="8"/>
      <c r="AF497" s="8"/>
      <c r="AG497" s="8"/>
      <c r="AH497" s="7"/>
      <c r="AI497" s="8"/>
      <c r="AJ497" s="8"/>
      <c r="AK497" s="8"/>
      <c r="AL497" s="8"/>
      <c r="AM497" s="8"/>
      <c r="AN497" s="8"/>
      <c r="AO497" s="8"/>
      <c r="AP497" s="8"/>
      <c r="AQ497" s="8"/>
      <c r="AR497" s="8"/>
      <c r="AS497" s="10"/>
      <c r="AT497" s="8"/>
      <c r="AU497" s="10"/>
      <c r="AV497" s="8"/>
      <c r="AW497" s="10"/>
      <c r="AX497" s="8"/>
      <c r="AY497" s="11"/>
      <c r="AZ497" s="11"/>
    </row>
    <row r="498" spans="1:52">
      <c r="A498" s="7"/>
      <c r="B498" s="7"/>
      <c r="C498" s="8"/>
      <c r="D498" s="8"/>
      <c r="E498" s="8"/>
      <c r="F498" s="8"/>
      <c r="G498" s="8"/>
      <c r="H498" s="8"/>
      <c r="I498" s="9"/>
      <c r="J498" s="8"/>
      <c r="K498" s="8"/>
      <c r="L498" s="8"/>
      <c r="M498" s="8"/>
      <c r="N498" s="8"/>
      <c r="O498" s="8"/>
      <c r="P498" s="8"/>
      <c r="Q498" s="8"/>
      <c r="R498" s="8"/>
      <c r="S498" s="8"/>
      <c r="T498" s="8"/>
      <c r="U498" s="8"/>
      <c r="V498" s="8"/>
      <c r="W498" s="8"/>
      <c r="X498" s="8"/>
      <c r="Y498" s="8"/>
      <c r="Z498" s="8"/>
      <c r="AA498" s="8"/>
      <c r="AB498" s="8"/>
      <c r="AC498" s="8"/>
      <c r="AD498" s="8"/>
      <c r="AE498" s="8"/>
      <c r="AF498" s="8"/>
      <c r="AG498" s="8"/>
      <c r="AH498" s="7"/>
      <c r="AI498" s="8"/>
      <c r="AJ498" s="8"/>
      <c r="AK498" s="8"/>
      <c r="AL498" s="8"/>
      <c r="AM498" s="8"/>
      <c r="AN498" s="8"/>
      <c r="AO498" s="8"/>
      <c r="AP498" s="8"/>
      <c r="AQ498" s="8"/>
      <c r="AR498" s="8"/>
      <c r="AS498" s="10"/>
      <c r="AT498" s="8"/>
      <c r="AU498" s="10"/>
      <c r="AV498" s="8"/>
      <c r="AW498" s="10"/>
      <c r="AX498" s="8"/>
      <c r="AY498" s="11"/>
      <c r="AZ498" s="11"/>
    </row>
    <row r="499" spans="1:52">
      <c r="A499" s="7"/>
      <c r="B499" s="7"/>
      <c r="C499" s="8"/>
      <c r="D499" s="8"/>
      <c r="E499" s="8"/>
      <c r="F499" s="8"/>
      <c r="G499" s="8"/>
      <c r="H499" s="8"/>
      <c r="I499" s="9"/>
      <c r="J499" s="8"/>
      <c r="K499" s="8"/>
      <c r="L499" s="8"/>
      <c r="M499" s="8"/>
      <c r="N499" s="8"/>
      <c r="O499" s="8"/>
      <c r="P499" s="8"/>
      <c r="Q499" s="8"/>
      <c r="R499" s="8"/>
      <c r="S499" s="8"/>
      <c r="T499" s="8"/>
      <c r="U499" s="8"/>
      <c r="V499" s="8"/>
      <c r="W499" s="8"/>
      <c r="X499" s="8"/>
      <c r="Y499" s="8"/>
      <c r="Z499" s="8"/>
      <c r="AA499" s="8"/>
      <c r="AB499" s="8"/>
      <c r="AC499" s="8"/>
      <c r="AD499" s="8"/>
      <c r="AE499" s="8"/>
      <c r="AF499" s="8"/>
      <c r="AG499" s="8"/>
      <c r="AH499" s="7"/>
      <c r="AI499" s="8"/>
      <c r="AJ499" s="8"/>
      <c r="AK499" s="8"/>
      <c r="AL499" s="8"/>
      <c r="AM499" s="8"/>
      <c r="AN499" s="8"/>
      <c r="AO499" s="8"/>
      <c r="AP499" s="8"/>
      <c r="AQ499" s="8"/>
      <c r="AR499" s="8"/>
      <c r="AS499" s="10"/>
      <c r="AT499" s="8"/>
      <c r="AU499" s="10"/>
      <c r="AV499" s="8"/>
      <c r="AW499" s="10"/>
      <c r="AX499" s="8"/>
      <c r="AY499" s="11"/>
      <c r="AZ499" s="11"/>
    </row>
    <row r="500" spans="1:52" s="28" customFormat="1">
      <c r="A500" s="23"/>
      <c r="B500" s="23"/>
      <c r="C500" s="24"/>
      <c r="D500" s="24"/>
      <c r="E500" s="24"/>
      <c r="F500" s="24"/>
      <c r="G500" s="24"/>
      <c r="H500" s="24"/>
      <c r="I500" s="25"/>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3"/>
      <c r="AI500" s="24"/>
      <c r="AJ500" s="24"/>
      <c r="AK500" s="24"/>
      <c r="AL500" s="24"/>
      <c r="AM500" s="24"/>
      <c r="AN500" s="24"/>
      <c r="AO500" s="24"/>
      <c r="AP500" s="24"/>
      <c r="AQ500" s="24"/>
      <c r="AR500" s="24"/>
      <c r="AS500" s="26"/>
      <c r="AT500" s="24"/>
      <c r="AU500" s="26"/>
      <c r="AV500" s="24"/>
      <c r="AW500" s="26"/>
      <c r="AX500" s="24"/>
      <c r="AY500" s="27"/>
      <c r="AZ500" s="27"/>
    </row>
  </sheetData>
  <sheetProtection sheet="1" objects="1" scenarios="1" formatColumns="0" formatRows="0"/>
  <phoneticPr fontId="4" type="noConversion"/>
  <conditionalFormatting sqref="C2:C500 E2:E500 G2:G500 N2:P500 S2:S500 U2:U500 W2:W500 Y2:Y500 AA2:AA500 AC2:AC500 AE2:AE500 AG2:AG500 AI2:AI500 AT2:AT500 AV2:AV500 AX2:AX500">
    <cfRule type="expression" dxfId="52" priority="16">
      <formula>AND(C2&lt;&gt;"", COUNTIF(Language_tag_label, C2)=0)</formula>
    </cfRule>
  </conditionalFormatting>
  <conditionalFormatting sqref="J2:J500">
    <cfRule type="expression" dxfId="51" priority="8">
      <formula>AND($J2&lt;&gt;"", COUNTIF(EQF_level_label, J2)=0)</formula>
    </cfRule>
  </conditionalFormatting>
  <conditionalFormatting sqref="K2:M500">
    <cfRule type="expression" dxfId="50" priority="7">
      <formula>AND($K2&lt;&gt;"", COUNTIF(ISCED_F_code_label, K2)=0)</formula>
    </cfRule>
  </conditionalFormatting>
  <conditionalFormatting sqref="Q2:Q500">
    <cfRule type="expression" dxfId="49" priority="1">
      <formula>AND(Q2&lt;&gt;"", NOT(_xlfn.REGEXTEST(Q2,"^[0-9]+/[0-9]+$")))</formula>
    </cfRule>
  </conditionalFormatting>
  <conditionalFormatting sqref="AJ2:AL500">
    <cfRule type="expression" dxfId="48" priority="5">
      <formula>AND(AJ2&lt;&gt;"", COUNTIF(ELM_lo_type_label, AJ2)=0)</formula>
    </cfRule>
  </conditionalFormatting>
  <conditionalFormatting sqref="AM2:AO500">
    <cfRule type="expression" dxfId="47" priority="4">
      <formula>AND(AM2&lt;&gt;"", COUNTIF(ELM_learning_schedule_label, AM2)=0)</formula>
    </cfRule>
  </conditionalFormatting>
  <conditionalFormatting sqref="AP2:AR500">
    <cfRule type="expression" dxfId="46" priority="3">
      <formula>AND(AP2&lt;&gt;"", COUNTIF(ELM_mode_of_learning, AP2)=0)</formula>
    </cfRule>
  </conditionalFormatting>
  <conditionalFormatting sqref="AS2:AS500 AU2:AU500 AW2:AW500">
    <cfRule type="expression" dxfId="45" priority="2">
      <formula>AND(NOT(AS2=""),NOT(_xlfn.REGEXTEST(AS2,"[(http(s)?):\/\/(www\.)?a-zA-Z0-9@:%._\+~#=]{2,256}\.[a-z]{2,6}\b([-a-zA-Z0-9@:%_\+.~#?&amp;//=]*)")))</formula>
    </cfRule>
  </conditionalFormatting>
  <dataValidations count="9">
    <dataValidation type="list" allowBlank="1" showInputMessage="1" showErrorMessage="1" sqref="K2:M500" xr:uid="{AD8D4600-CC7C-4801-83CD-5B1E0BF772D3}">
      <formula1>ISCED_F_code_label</formula1>
    </dataValidation>
    <dataValidation type="list" allowBlank="1" showInputMessage="1" showErrorMessage="1" sqref="J2:J500" xr:uid="{35FA9F04-BB01-4088-BBAA-CC90CEAB11CA}">
      <formula1>EQF_level_label</formula1>
    </dataValidation>
    <dataValidation type="list" allowBlank="1" showInputMessage="1" showErrorMessage="1" sqref="E2:E500 G2:G500 S2:S500 U2:U500 W2:W500 AV2:AV500 Y2:Y500 AC2:AC500 AE2:AE500 AG2:AG500 AI2:AI500 AT2:AT500 N2:P500 C2:C500 AX2:AX500 AA2:AA500" xr:uid="{6947718D-B7BD-447D-987C-2AFC8A0AC88B}">
      <formula1>Language_tag_label</formula1>
    </dataValidation>
    <dataValidation type="custom" allowBlank="1" showInputMessage="1" showErrorMessage="1" errorTitle="Use N/F format" error="The value has to be in an N/F format. E.g. 6/2" promptTitle="N/F format, for example 6/2" prompt="Use N/F format where N is the total number of terms for the programme and F is the number of terms in a year" sqref="Q2:Q500" xr:uid="{87DF4B66-27D4-40F0-A93B-B5C38C7F9B34}">
      <formula1>_xlfn.REGEXTEST(Q2,"^[0-9]+/[0-9]+$")</formula1>
    </dataValidation>
    <dataValidation type="list" allowBlank="1" showInputMessage="1" showErrorMessage="1" sqref="AJ2:AL500" xr:uid="{FA9B2BD2-55C4-4292-8C98-1A40B187AEF1}">
      <formula1>ELM_lo_type_label</formula1>
    </dataValidation>
    <dataValidation type="list" allowBlank="1" showInputMessage="1" showErrorMessage="1" sqref="AM2:AO500" xr:uid="{C9172A76-189C-474A-9845-E65518E694DB}">
      <formula1>ELM_learning_schedule_label</formula1>
    </dataValidation>
    <dataValidation type="list" allowBlank="1" showInputMessage="1" showErrorMessage="1" sqref="AP2:AR500" xr:uid="{C1F23AF5-B193-4E98-BA77-4BFCC487F6A4}">
      <formula1>ELM_mode_of_learning_label</formula1>
    </dataValidation>
    <dataValidation type="whole" allowBlank="1" showInputMessage="1" showErrorMessage="1" errorTitle="Round number" error="Please enter a round number" sqref="I2:I1048576" xr:uid="{7CD667D1-560F-40D7-9DAC-3BCCAA3C776E}">
      <formula1>0</formula1>
      <formula2>10000</formula2>
    </dataValidation>
    <dataValidation type="custom" errorStyle="warning" allowBlank="1" showInputMessage="1" showErrorMessage="1" errorTitle="Invalid URL format" error="Please use a valid URL format" sqref="AW2:AW500 AU2:AU500 AS2:AS500" xr:uid="{110EEED9-FB61-499D-8757-45F72B5AA097}">
      <formula1>_xlfn.REGEXTEST(AS2,"[(http(s)?):\/\/(www\.)?a-zA-Z0-9@:%._\+~#=]{2,256}\.[a-z]{2,6}\b([-a-zA-Z0-9@:%_\+.~#?&amp;//=]*)")</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E9CA6-D5AC-4774-8EA0-03FC0E59742D}">
  <sheetPr>
    <tabColor theme="0" tint="-0.14999847407452621"/>
  </sheetPr>
  <dimension ref="A1:AZ500"/>
  <sheetViews>
    <sheetView topLeftCell="AR1" workbookViewId="0">
      <selection activeCell="A2" sqref="A2"/>
    </sheetView>
  </sheetViews>
  <sheetFormatPr defaultRowHeight="15"/>
  <cols>
    <col min="1" max="1" width="17.28515625" bestFit="1" customWidth="1"/>
    <col min="2" max="2" width="20.5703125" bestFit="1" customWidth="1"/>
    <col min="3" max="3" width="15.28515625" bestFit="1" customWidth="1"/>
    <col min="4" max="4" width="16.42578125" bestFit="1" customWidth="1"/>
    <col min="5" max="5" width="15.28515625" bestFit="1" customWidth="1"/>
    <col min="6" max="6" width="17.85546875" bestFit="1" customWidth="1"/>
    <col min="7" max="7" width="15.28515625" bestFit="1" customWidth="1"/>
    <col min="8" max="8" width="11.5703125" style="3" customWidth="1"/>
    <col min="9" max="9" width="16.7109375" style="6" bestFit="1" customWidth="1"/>
    <col min="10" max="10" width="29.85546875" bestFit="1" customWidth="1"/>
    <col min="11" max="13" width="27.85546875" style="3" bestFit="1" customWidth="1"/>
    <col min="14" max="16" width="27.140625" bestFit="1" customWidth="1"/>
    <col min="17" max="17" width="18.7109375" style="3" bestFit="1" customWidth="1"/>
    <col min="18" max="18" width="26.42578125" bestFit="1" customWidth="1"/>
    <col min="19" max="19" width="22.28515625" bestFit="1" customWidth="1"/>
    <col min="20" max="20" width="26.42578125" bestFit="1" customWidth="1"/>
    <col min="21" max="21" width="22.28515625" bestFit="1" customWidth="1"/>
    <col min="22" max="22" width="26.42578125" bestFit="1" customWidth="1"/>
    <col min="23" max="23" width="22.28515625" bestFit="1" customWidth="1"/>
    <col min="24" max="24" width="33.42578125" bestFit="1" customWidth="1"/>
    <col min="25" max="25" width="29.28515625" bestFit="1" customWidth="1"/>
    <col min="26" max="26" width="33.42578125" bestFit="1" customWidth="1"/>
    <col min="27" max="27" width="29.28515625" bestFit="1" customWidth="1"/>
    <col min="28" max="28" width="33.42578125" bestFit="1" customWidth="1"/>
    <col min="29" max="29" width="29.28515625" bestFit="1" customWidth="1"/>
    <col min="30" max="30" width="37" bestFit="1" customWidth="1"/>
    <col min="31" max="31" width="35.85546875" bestFit="1" customWidth="1"/>
    <col min="32" max="32" width="37" bestFit="1" customWidth="1"/>
    <col min="33" max="33" width="35.85546875" bestFit="1" customWidth="1"/>
    <col min="34" max="34" width="37" bestFit="1" customWidth="1"/>
    <col min="35" max="35" width="35.85546875" bestFit="1" customWidth="1"/>
    <col min="36" max="38" width="28.28515625" style="3" bestFit="1" customWidth="1"/>
    <col min="39" max="41" width="38.7109375" style="3" bestFit="1" customWidth="1"/>
    <col min="42" max="44" width="38.28515625" style="3" bestFit="1" customWidth="1"/>
    <col min="45" max="45" width="44.42578125" bestFit="1" customWidth="1"/>
    <col min="46" max="46" width="14.42578125" bestFit="1" customWidth="1"/>
    <col min="47" max="47" width="44.5703125" bestFit="1" customWidth="1"/>
    <col min="48" max="48" width="14.42578125" bestFit="1" customWidth="1"/>
    <col min="49" max="49" width="44.42578125" bestFit="1" customWidth="1"/>
    <col min="50" max="50" width="14.42578125" bestFit="1" customWidth="1"/>
    <col min="51" max="51" width="23.28515625" style="5" bestFit="1" customWidth="1"/>
    <col min="52" max="52" width="22.5703125" style="5" bestFit="1" customWidth="1"/>
  </cols>
  <sheetData>
    <row r="1" spans="1:52">
      <c r="A1" t="s">
        <v>3</v>
      </c>
      <c r="B1" s="3" t="s">
        <v>441</v>
      </c>
      <c r="C1" s="3" t="s">
        <v>442</v>
      </c>
      <c r="D1" s="3" t="s">
        <v>443</v>
      </c>
      <c r="E1" s="3" t="s">
        <v>444</v>
      </c>
      <c r="F1" s="3" t="s">
        <v>445</v>
      </c>
      <c r="G1" s="3" t="s">
        <v>446</v>
      </c>
      <c r="H1" s="3" t="s">
        <v>9</v>
      </c>
      <c r="I1" s="6" t="s">
        <v>39</v>
      </c>
      <c r="J1" t="s">
        <v>41</v>
      </c>
      <c r="K1" s="3" t="s">
        <v>447</v>
      </c>
      <c r="L1" s="3" t="s">
        <v>448</v>
      </c>
      <c r="M1" s="3" t="s">
        <v>449</v>
      </c>
      <c r="N1" t="s">
        <v>450</v>
      </c>
      <c r="O1" t="s">
        <v>451</v>
      </c>
      <c r="P1" t="s">
        <v>452</v>
      </c>
      <c r="Q1" s="3" t="s">
        <v>42</v>
      </c>
      <c r="R1" t="s">
        <v>453</v>
      </c>
      <c r="S1" t="s">
        <v>454</v>
      </c>
      <c r="T1" t="s">
        <v>455</v>
      </c>
      <c r="U1" t="s">
        <v>456</v>
      </c>
      <c r="V1" t="s">
        <v>457</v>
      </c>
      <c r="W1" t="s">
        <v>458</v>
      </c>
      <c r="X1" t="s">
        <v>459</v>
      </c>
      <c r="Y1" t="s">
        <v>460</v>
      </c>
      <c r="Z1" t="s">
        <v>461</v>
      </c>
      <c r="AA1" t="s">
        <v>462</v>
      </c>
      <c r="AB1" t="s">
        <v>463</v>
      </c>
      <c r="AC1" t="s">
        <v>464</v>
      </c>
      <c r="AD1" t="s">
        <v>465</v>
      </c>
      <c r="AE1" t="s">
        <v>466</v>
      </c>
      <c r="AF1" t="s">
        <v>467</v>
      </c>
      <c r="AG1" t="s">
        <v>468</v>
      </c>
      <c r="AH1" t="s">
        <v>469</v>
      </c>
      <c r="AI1" t="s">
        <v>470</v>
      </c>
      <c r="AJ1" s="3" t="s">
        <v>471</v>
      </c>
      <c r="AK1" s="3" t="s">
        <v>472</v>
      </c>
      <c r="AL1" s="3" t="s">
        <v>473</v>
      </c>
      <c r="AM1" s="3" t="s">
        <v>474</v>
      </c>
      <c r="AN1" s="3" t="s">
        <v>475</v>
      </c>
      <c r="AO1" s="3" t="s">
        <v>476</v>
      </c>
      <c r="AP1" s="3" t="s">
        <v>477</v>
      </c>
      <c r="AQ1" s="3" t="s">
        <v>478</v>
      </c>
      <c r="AR1" s="3" t="s">
        <v>479</v>
      </c>
      <c r="AS1" t="s">
        <v>480</v>
      </c>
      <c r="AT1" t="s">
        <v>481</v>
      </c>
      <c r="AU1" t="s">
        <v>482</v>
      </c>
      <c r="AV1" t="s">
        <v>483</v>
      </c>
      <c r="AW1" t="s">
        <v>484</v>
      </c>
      <c r="AX1" t="s">
        <v>485</v>
      </c>
      <c r="AY1" s="5" t="s">
        <v>47</v>
      </c>
      <c r="AZ1" s="5" t="s">
        <v>48</v>
      </c>
    </row>
    <row r="2" spans="1:52">
      <c r="A2" t="str">
        <f>IF(Programme!A2="","",Programme!A2)</f>
        <v/>
      </c>
      <c r="B2" t="str">
        <f>IF(Programme!B2="","",Programme!B2)</f>
        <v/>
      </c>
      <c r="C2" t="str">
        <f>IF(Programme!C2="","",_xlfn.XLOOKUP(Programme!C2,Language_tag_label,Language_tag_value))</f>
        <v/>
      </c>
      <c r="D2" t="str">
        <f>IF(Programme!D2="","",Programme!D2)</f>
        <v/>
      </c>
      <c r="E2" t="str">
        <f>IF(Programme!E2="","",_xlfn.XLOOKUP(Programme!E2,Language_tag_label,Language_tag_value))</f>
        <v/>
      </c>
      <c r="F2" t="str">
        <f>IF(Programme!F2="","",Programme!F2)</f>
        <v/>
      </c>
      <c r="G2" t="str">
        <f>IF(Programme!G2="","",_xlfn.XLOOKUP(Programme!G2,Language_tag_label,Language_tag_value))</f>
        <v/>
      </c>
      <c r="H2" s="3" t="str">
        <f>IF(Programme!H2="","",Programme!H2)</f>
        <v/>
      </c>
      <c r="I2" s="6" t="str">
        <f>IF(Programme!I2="","",Programme!I2)</f>
        <v/>
      </c>
      <c r="J2" t="str">
        <f>IF(Programme!J2="","",_xlfn.XLOOKUP(Programme!J2,EQF_level_label,EQF_level_value))</f>
        <v/>
      </c>
      <c r="K2" s="3" t="str">
        <f>IF(Programme!K2="","",_xlfn.XLOOKUP(Programme!K2,ISCED_F_code_label,ISCED_F_code_value))</f>
        <v/>
      </c>
      <c r="L2" s="3" t="str">
        <f>IF(Programme!L2="","",_xlfn.XLOOKUP(Programme!L2,ISCED_F_code_label,ISCED_F_code_value))</f>
        <v/>
      </c>
      <c r="M2" s="3" t="str">
        <f>IF(Programme!M2="","",_xlfn.XLOOKUP(Programme!M2,ISCED_F_code_label,ISCED_F_code_value))</f>
        <v/>
      </c>
      <c r="N2" t="str">
        <f>IF(Programme!N2="","",_xlfn.XLOOKUP(Programme!N2,Language_tag_label,Language_tag_value))</f>
        <v/>
      </c>
      <c r="O2" t="str">
        <f>IF(Programme!O2="","",_xlfn.XLOOKUP(Programme!O2,Language_tag_label,Language_tag_value))</f>
        <v/>
      </c>
      <c r="P2" t="str">
        <f>IF(Programme!P2="","",_xlfn.XLOOKUP(Programme!P2,Language_tag_label,Language_tag_value))</f>
        <v/>
      </c>
      <c r="Q2" s="3" t="str">
        <f>IF(Programme!Q2="","",Programme!Q2)</f>
        <v/>
      </c>
      <c r="R2" t="str">
        <f>IF(Programme!R2="","",Programme!R2)</f>
        <v/>
      </c>
      <c r="S2" t="str">
        <f>IF(Programme!S2="","",_xlfn.XLOOKUP(Programme!S2,Language_tag_label,Language_tag_value))</f>
        <v/>
      </c>
      <c r="T2" t="str">
        <f>IF(Programme!T2="","",Programme!T2)</f>
        <v/>
      </c>
      <c r="U2" t="str">
        <f>IF(Programme!U2="","",_xlfn.XLOOKUP(Programme!U2,Language_tag_label,Language_tag_value))</f>
        <v/>
      </c>
      <c r="V2" t="str">
        <f>IF(Programme!V2="","",Programme!V2)</f>
        <v/>
      </c>
      <c r="W2" t="str">
        <f>IF(Programme!W2="","",_xlfn.XLOOKUP(Programme!W2,Language_tag_label,Language_tag_value))</f>
        <v/>
      </c>
      <c r="X2" t="str">
        <f>IF(Programme!X2="","",Programme!X2)</f>
        <v/>
      </c>
      <c r="Y2" t="str">
        <f>IF(Programme!Y2="","",_xlfn.XLOOKUP(Programme!Y2,Language_tag_label,Language_tag_value))</f>
        <v/>
      </c>
      <c r="Z2" t="str">
        <f>IF(Programme!AB2="","",Programme!AB2)</f>
        <v/>
      </c>
      <c r="AA2" t="str">
        <f>IF(Programme!AA2="","",_xlfn.XLOOKUP(Programme!AA2,Language_tag_label,Language_tag_value))</f>
        <v/>
      </c>
      <c r="AB2" t="str">
        <f>IF(Programme!AB2="","",Programme!AB2)</f>
        <v/>
      </c>
      <c r="AC2" t="str">
        <f>IF(Programme!AC2="","",_xlfn.XLOOKUP(Programme!AC2,Language_tag_label,Language_tag_value))</f>
        <v/>
      </c>
      <c r="AD2" t="str">
        <f>IF(Programme!AD2="","",Programme!AD2)</f>
        <v/>
      </c>
      <c r="AE2" t="str">
        <f>IF(Programme!AE2="","",_xlfn.XLOOKUP(Programme!AE2,Language_tag_label,Language_tag_value))</f>
        <v/>
      </c>
      <c r="AF2" t="str">
        <f>IF(Programme!AF2="","",Programme!AF2)</f>
        <v/>
      </c>
      <c r="AG2" t="str">
        <f>IF(Programme!AG2="","",_xlfn.XLOOKUP(Programme!AG2,Language_tag_label,Language_tag_value))</f>
        <v/>
      </c>
      <c r="AH2" t="str">
        <f>IF(Programme!AH2="","",Programme!AH2)</f>
        <v/>
      </c>
      <c r="AI2" t="str">
        <f>IF(Programme!AI2="","",_xlfn.XLOOKUP(Programme!AI2,Language_tag_label,Language_tag_value))</f>
        <v/>
      </c>
      <c r="AJ2" s="3" t="str">
        <f>IF(Programme!AJ2="","",_xlfn.XLOOKUP(Programme!AJ2,ELM_lo_type_label,ELM_lo_type_value))</f>
        <v/>
      </c>
      <c r="AK2" s="3" t="str">
        <f>IF(Programme!AK2="","",_xlfn.XLOOKUP(Programme!AK2,ELM_lo_type_label,ELM_lo_type_value))</f>
        <v/>
      </c>
      <c r="AL2" s="3" t="str">
        <f>IF(Programme!AL2="","",_xlfn.XLOOKUP(Programme!AL2,ELM_lo_type_label,ELM_lo_type_value))</f>
        <v/>
      </c>
      <c r="AM2" s="3" t="str">
        <f>IF(Programme!AM2="","",_xlfn.XLOOKUP(Programme!AM2,ELM_learning_schedule_label,ELM_learning_schedule_value))</f>
        <v/>
      </c>
      <c r="AN2" s="3" t="str">
        <f>IF(Programme!AN2="","",_xlfn.XLOOKUP(Programme!AN2,ELM_learning_schedule_label,ELM_learning_schedule_value))</f>
        <v/>
      </c>
      <c r="AO2" s="3" t="str">
        <f>IF(Programme!AO2="","",_xlfn.XLOOKUP(Programme!AO2,ELM_learning_schedule_label,ELM_learning_schedule_value))</f>
        <v/>
      </c>
      <c r="AP2" s="3" t="str">
        <f>IF(Programme!AP2="","",_xlfn.XLOOKUP(Programme!AP2,ELM_mode_of_learning_label,ELM_mode_of_learning_value))</f>
        <v/>
      </c>
      <c r="AQ2" s="3" t="str">
        <f>IF(Programme!AQ2="","",_xlfn.XLOOKUP(Programme!AQ2,ELM_mode_of_learning_label,ELM_mode_of_learning_value))</f>
        <v/>
      </c>
      <c r="AR2" s="3" t="str">
        <f>IF(Programme!AR2="","",_xlfn.XLOOKUP(Programme!AR2,ELM_mode_of_learning_label,ELM_mode_of_learning_value))</f>
        <v/>
      </c>
      <c r="AS2" t="str">
        <f>IF(Programme!AS2="","",Programme!AS2)</f>
        <v/>
      </c>
      <c r="AT2" t="str">
        <f>IF(Programme!AT2="","",_xlfn.XLOOKUP(Programme!AT2,Language_tag_label,Language_tag_value))</f>
        <v/>
      </c>
      <c r="AU2" t="str">
        <f>IF(Programme!AU2="","",Programme!AU2)</f>
        <v/>
      </c>
      <c r="AV2" t="str">
        <f>IF(Programme!AV2="","",_xlfn.XLOOKUP(Programme!AV2,Language_tag_label,Language_tag_value))</f>
        <v/>
      </c>
      <c r="AW2" t="str">
        <f>IF(Programme!AW2="","",Programme!AW2)</f>
        <v/>
      </c>
      <c r="AX2" t="str">
        <f>IF(Programme!AX2="","",_xlfn.XLOOKUP(Programme!AX2,Language_tag_label,Language_tag_value))</f>
        <v/>
      </c>
      <c r="AY2" s="5" t="str">
        <f>IF(Programme!AY2="","",Programme!AY2)</f>
        <v/>
      </c>
      <c r="AZ2" s="5" t="str">
        <f>IF(Programme!AZ2="","",Programme!AZ2)</f>
        <v/>
      </c>
    </row>
    <row r="3" spans="1:52">
      <c r="A3" t="str">
        <f>IF(Programme!A3="","",Programme!A3)</f>
        <v/>
      </c>
      <c r="B3" t="str">
        <f>IF(Programme!B3="","",Programme!B3)</f>
        <v/>
      </c>
      <c r="C3" t="str">
        <f>IF(Programme!C3="","",_xlfn.XLOOKUP(Programme!C3,Language_tag_label,Language_tag_value))</f>
        <v/>
      </c>
      <c r="D3" t="str">
        <f>IF(Programme!D3="","",Programme!D3)</f>
        <v/>
      </c>
      <c r="E3" t="str">
        <f>IF(Programme!E3="","",_xlfn.XLOOKUP(Programme!E3,Language_tag_label,Language_tag_value))</f>
        <v/>
      </c>
      <c r="F3" t="str">
        <f>IF(Programme!F3="","",Programme!F3)</f>
        <v/>
      </c>
      <c r="G3" t="str">
        <f>IF(Programme!G3="","",_xlfn.XLOOKUP(Programme!G3,Language_tag_label,Language_tag_value))</f>
        <v/>
      </c>
      <c r="H3" s="3" t="str">
        <f>IF(Programme!H3="","",Programme!H3)</f>
        <v/>
      </c>
      <c r="I3" s="6" t="str">
        <f>IF(Programme!I3="","",Programme!I3)</f>
        <v/>
      </c>
      <c r="J3" t="str">
        <f>IF(Programme!J3="","",_xlfn.XLOOKUP(Programme!J3,EQF_level_label,EQF_level_value))</f>
        <v/>
      </c>
      <c r="K3" s="3" t="str">
        <f>IF(Programme!K3="","",_xlfn.XLOOKUP(Programme!K3,ISCED_F_code_label,ISCED_F_code_value))</f>
        <v/>
      </c>
      <c r="L3" s="3" t="str">
        <f>IF(Programme!L3="","",_xlfn.XLOOKUP(Programme!L3,ISCED_F_code_label,ISCED_F_code_value))</f>
        <v/>
      </c>
      <c r="M3" s="3" t="str">
        <f>IF(Programme!M3="","",_xlfn.XLOOKUP(Programme!M3,ISCED_F_code_label,ISCED_F_code_value))</f>
        <v/>
      </c>
      <c r="N3" t="str">
        <f>IF(Programme!N3="","",_xlfn.XLOOKUP(Programme!N3,Language_tag_label,Language_tag_value))</f>
        <v/>
      </c>
      <c r="O3" t="str">
        <f>IF(Programme!O3="","",_xlfn.XLOOKUP(Programme!O3,Language_tag_label,Language_tag_value))</f>
        <v/>
      </c>
      <c r="P3" t="str">
        <f>IF(Programme!P3="","",_xlfn.XLOOKUP(Programme!P3,Language_tag_label,Language_tag_value))</f>
        <v/>
      </c>
      <c r="Q3" s="3" t="str">
        <f>IF(Programme!Q3="","",Programme!Q3)</f>
        <v/>
      </c>
      <c r="R3" t="str">
        <f>IF(Programme!R3="","",Programme!R3)</f>
        <v/>
      </c>
      <c r="S3" t="str">
        <f>IF(Programme!S3="","",_xlfn.XLOOKUP(Programme!S3,Language_tag_label,Language_tag_value))</f>
        <v/>
      </c>
      <c r="T3" t="str">
        <f>IF(Programme!T3="","",Programme!T3)</f>
        <v/>
      </c>
      <c r="U3" t="str">
        <f>IF(Programme!U3="","",_xlfn.XLOOKUP(Programme!U3,Language_tag_label,Language_tag_value))</f>
        <v/>
      </c>
      <c r="V3" t="str">
        <f>IF(Programme!V3="","",Programme!V3)</f>
        <v/>
      </c>
      <c r="W3" t="str">
        <f>IF(Programme!W3="","",_xlfn.XLOOKUP(Programme!W3,Language_tag_label,Language_tag_value))</f>
        <v/>
      </c>
      <c r="X3" t="str">
        <f>IF(Programme!X3="","",Programme!X3)</f>
        <v/>
      </c>
      <c r="Y3" t="str">
        <f>IF(Programme!Y3="","",_xlfn.XLOOKUP(Programme!Y3,Language_tag_label,Language_tag_value))</f>
        <v/>
      </c>
      <c r="Z3" t="str">
        <f>IF(Programme!AB3="","",Programme!AB3)</f>
        <v/>
      </c>
      <c r="AA3" t="str">
        <f>IF(Programme!AA3="","",_xlfn.XLOOKUP(Programme!AA3,Language_tag_label,Language_tag_value))</f>
        <v/>
      </c>
      <c r="AB3" t="str">
        <f>IF(Programme!AB3="","",Programme!AB3)</f>
        <v/>
      </c>
      <c r="AC3" t="str">
        <f>IF(Programme!AC3="","",_xlfn.XLOOKUP(Programme!AC3,Language_tag_label,Language_tag_value))</f>
        <v/>
      </c>
      <c r="AD3" t="str">
        <f>IF(Programme!AD3="","",Programme!AD3)</f>
        <v/>
      </c>
      <c r="AE3" t="str">
        <f>IF(Programme!AE3="","",_xlfn.XLOOKUP(Programme!AE3,Language_tag_label,Language_tag_value))</f>
        <v/>
      </c>
      <c r="AF3" t="str">
        <f>IF(Programme!AF3="","",Programme!AF3)</f>
        <v/>
      </c>
      <c r="AG3" t="str">
        <f>IF(Programme!AG3="","",_xlfn.XLOOKUP(Programme!AG3,Language_tag_label,Language_tag_value))</f>
        <v/>
      </c>
      <c r="AH3" t="str">
        <f>IF(Programme!AH3="","",Programme!AH3)</f>
        <v/>
      </c>
      <c r="AI3" t="str">
        <f>IF(Programme!AI3="","",_xlfn.XLOOKUP(Programme!AI3,Language_tag_label,Language_tag_value))</f>
        <v/>
      </c>
      <c r="AJ3" s="3" t="str">
        <f>IF(Programme!AJ3="","",_xlfn.XLOOKUP(Programme!AJ3,ELM_lo_type_label,ELM_lo_type_value))</f>
        <v/>
      </c>
      <c r="AK3" s="3" t="str">
        <f>IF(Programme!AK3="","",_xlfn.XLOOKUP(Programme!AK3,ELM_lo_type_label,ELM_lo_type_value))</f>
        <v/>
      </c>
      <c r="AL3" s="3" t="str">
        <f>IF(Programme!AL3="","",_xlfn.XLOOKUP(Programme!AL3,ELM_lo_type_label,ELM_lo_type_value))</f>
        <v/>
      </c>
      <c r="AM3" s="3" t="str">
        <f>IF(Programme!AM3="","",_xlfn.XLOOKUP(Programme!AM3,ELM_learning_schedule_label,ELM_learning_schedule_value))</f>
        <v/>
      </c>
      <c r="AN3" s="3" t="str">
        <f>IF(Programme!AN3="","",_xlfn.XLOOKUP(Programme!AN3,ELM_learning_schedule_label,ELM_learning_schedule_value))</f>
        <v/>
      </c>
      <c r="AO3" s="3" t="str">
        <f>IF(Programme!AO3="","",_xlfn.XLOOKUP(Programme!AO3,ELM_learning_schedule_label,ELM_learning_schedule_value))</f>
        <v/>
      </c>
      <c r="AP3" s="3" t="str">
        <f>IF(Programme!AP3="","",_xlfn.XLOOKUP(Programme!AP3,ELM_mode_of_learning_label,ELM_mode_of_learning_value))</f>
        <v/>
      </c>
      <c r="AQ3" s="3" t="str">
        <f>IF(Programme!AQ3="","",_xlfn.XLOOKUP(Programme!AQ3,ELM_mode_of_learning_label,ELM_mode_of_learning_value))</f>
        <v/>
      </c>
      <c r="AR3" s="3" t="str">
        <f>IF(Programme!AR3="","",_xlfn.XLOOKUP(Programme!AR3,ELM_mode_of_learning_label,ELM_mode_of_learning_value))</f>
        <v/>
      </c>
      <c r="AS3" t="str">
        <f>IF(Programme!AS3="","",Programme!AS3)</f>
        <v/>
      </c>
      <c r="AT3" t="str">
        <f>IF(Programme!AT3="","",_xlfn.XLOOKUP(Programme!AT3,Language_tag_label,Language_tag_value))</f>
        <v/>
      </c>
      <c r="AU3" t="str">
        <f>IF(Programme!AU3="","",Programme!AU3)</f>
        <v/>
      </c>
      <c r="AV3" t="str">
        <f>IF(Programme!AV3="","",_xlfn.XLOOKUP(Programme!AV3,Language_tag_label,Language_tag_value))</f>
        <v/>
      </c>
      <c r="AW3" t="str">
        <f>IF(Programme!AW3="","",Programme!AW3)</f>
        <v/>
      </c>
      <c r="AX3" t="str">
        <f>IF(Programme!AX3="","",_xlfn.XLOOKUP(Programme!AX3,Language_tag_label,Language_tag_value))</f>
        <v/>
      </c>
      <c r="AY3" s="5" t="str">
        <f>IF(Programme!AY3="","",Programme!AY3)</f>
        <v/>
      </c>
      <c r="AZ3" s="5" t="str">
        <f>IF(Programme!AZ3="","",Programme!AZ3)</f>
        <v/>
      </c>
    </row>
    <row r="4" spans="1:52">
      <c r="A4" t="str">
        <f>IF(Programme!A4="","",Programme!A4)</f>
        <v/>
      </c>
      <c r="B4" t="str">
        <f>IF(Programme!B4="","",Programme!B4)</f>
        <v/>
      </c>
      <c r="C4" t="str">
        <f>IF(Programme!C4="","",_xlfn.XLOOKUP(Programme!C4,Language_tag_label,Language_tag_value))</f>
        <v/>
      </c>
      <c r="D4" t="str">
        <f>IF(Programme!D4="","",Programme!D4)</f>
        <v/>
      </c>
      <c r="E4" t="str">
        <f>IF(Programme!E4="","",_xlfn.XLOOKUP(Programme!E4,Language_tag_label,Language_tag_value))</f>
        <v/>
      </c>
      <c r="F4" t="str">
        <f>IF(Programme!F4="","",Programme!F4)</f>
        <v/>
      </c>
      <c r="G4" t="str">
        <f>IF(Programme!G4="","",_xlfn.XLOOKUP(Programme!G4,Language_tag_label,Language_tag_value))</f>
        <v/>
      </c>
      <c r="H4" s="3" t="str">
        <f>IF(Programme!H4="","",Programme!H4)</f>
        <v/>
      </c>
      <c r="I4" s="6" t="str">
        <f>IF(Programme!I4="","",Programme!I4)</f>
        <v/>
      </c>
      <c r="J4" t="str">
        <f>IF(Programme!J4="","",_xlfn.XLOOKUP(Programme!J4,EQF_level_label,EQF_level_value))</f>
        <v/>
      </c>
      <c r="K4" s="3" t="str">
        <f>IF(Programme!K4="","",_xlfn.XLOOKUP(Programme!K4,ISCED_F_code_label,ISCED_F_code_value))</f>
        <v/>
      </c>
      <c r="L4" s="3" t="str">
        <f>IF(Programme!L4="","",_xlfn.XLOOKUP(Programme!L4,ISCED_F_code_label,ISCED_F_code_value))</f>
        <v/>
      </c>
      <c r="M4" s="3" t="str">
        <f>IF(Programme!M4="","",_xlfn.XLOOKUP(Programme!M4,ISCED_F_code_label,ISCED_F_code_value))</f>
        <v/>
      </c>
      <c r="N4" t="str">
        <f>IF(Programme!N4="","",_xlfn.XLOOKUP(Programme!N4,Language_tag_label,Language_tag_value))</f>
        <v/>
      </c>
      <c r="O4" t="str">
        <f>IF(Programme!O4="","",_xlfn.XLOOKUP(Programme!O4,Language_tag_label,Language_tag_value))</f>
        <v/>
      </c>
      <c r="P4" t="str">
        <f>IF(Programme!P4="","",_xlfn.XLOOKUP(Programme!P4,Language_tag_label,Language_tag_value))</f>
        <v/>
      </c>
      <c r="Q4" s="3" t="str">
        <f>IF(Programme!Q4="","",Programme!Q4)</f>
        <v/>
      </c>
      <c r="R4" t="str">
        <f>IF(Programme!R4="","",Programme!R4)</f>
        <v/>
      </c>
      <c r="S4" t="str">
        <f>IF(Programme!S4="","",_xlfn.XLOOKUP(Programme!S4,Language_tag_label,Language_tag_value))</f>
        <v/>
      </c>
      <c r="T4" t="str">
        <f>IF(Programme!T4="","",Programme!T4)</f>
        <v/>
      </c>
      <c r="U4" t="str">
        <f>IF(Programme!U4="","",_xlfn.XLOOKUP(Programme!U4,Language_tag_label,Language_tag_value))</f>
        <v/>
      </c>
      <c r="V4" t="str">
        <f>IF(Programme!V4="","",Programme!V4)</f>
        <v/>
      </c>
      <c r="W4" t="str">
        <f>IF(Programme!W4="","",_xlfn.XLOOKUP(Programme!W4,Language_tag_label,Language_tag_value))</f>
        <v/>
      </c>
      <c r="X4" t="str">
        <f>IF(Programme!X4="","",Programme!X4)</f>
        <v/>
      </c>
      <c r="Y4" t="str">
        <f>IF(Programme!Y4="","",_xlfn.XLOOKUP(Programme!Y4,Language_tag_label,Language_tag_value))</f>
        <v/>
      </c>
      <c r="Z4" t="str">
        <f>IF(Programme!AB4="","",Programme!AB4)</f>
        <v/>
      </c>
      <c r="AA4" t="str">
        <f>IF(Programme!AA4="","",_xlfn.XLOOKUP(Programme!AA4,Language_tag_label,Language_tag_value))</f>
        <v/>
      </c>
      <c r="AB4" t="str">
        <f>IF(Programme!AB4="","",Programme!AB4)</f>
        <v/>
      </c>
      <c r="AC4" t="str">
        <f>IF(Programme!AC4="","",_xlfn.XLOOKUP(Programme!AC4,Language_tag_label,Language_tag_value))</f>
        <v/>
      </c>
      <c r="AD4" t="str">
        <f>IF(Programme!AD4="","",Programme!AD4)</f>
        <v/>
      </c>
      <c r="AE4" t="str">
        <f>IF(Programme!AE4="","",_xlfn.XLOOKUP(Programme!AE4,Language_tag_label,Language_tag_value))</f>
        <v/>
      </c>
      <c r="AF4" t="str">
        <f>IF(Programme!AF4="","",Programme!AF4)</f>
        <v/>
      </c>
      <c r="AG4" t="str">
        <f>IF(Programme!AG4="","",_xlfn.XLOOKUP(Programme!AG4,Language_tag_label,Language_tag_value))</f>
        <v/>
      </c>
      <c r="AH4" t="str">
        <f>IF(Programme!AH4="","",Programme!AH4)</f>
        <v/>
      </c>
      <c r="AI4" t="str">
        <f>IF(Programme!AI4="","",_xlfn.XLOOKUP(Programme!AI4,Language_tag_label,Language_tag_value))</f>
        <v/>
      </c>
      <c r="AJ4" s="3" t="str">
        <f>IF(Programme!AJ4="","",_xlfn.XLOOKUP(Programme!AJ4,ELM_lo_type_label,ELM_lo_type_value))</f>
        <v/>
      </c>
      <c r="AK4" s="3" t="str">
        <f>IF(Programme!AK4="","",_xlfn.XLOOKUP(Programme!AK4,ELM_lo_type_label,ELM_lo_type_value))</f>
        <v/>
      </c>
      <c r="AL4" s="3" t="str">
        <f>IF(Programme!AL4="","",_xlfn.XLOOKUP(Programme!AL4,ELM_lo_type_label,ELM_lo_type_value))</f>
        <v/>
      </c>
      <c r="AM4" s="3" t="str">
        <f>IF(Programme!AM4="","",_xlfn.XLOOKUP(Programme!AM4,ELM_learning_schedule_label,ELM_learning_schedule_value))</f>
        <v/>
      </c>
      <c r="AN4" s="3" t="str">
        <f>IF(Programme!AN4="","",_xlfn.XLOOKUP(Programme!AN4,ELM_learning_schedule_label,ELM_learning_schedule_value))</f>
        <v/>
      </c>
      <c r="AO4" s="3" t="str">
        <f>IF(Programme!AO4="","",_xlfn.XLOOKUP(Programme!AO4,ELM_learning_schedule_label,ELM_learning_schedule_value))</f>
        <v/>
      </c>
      <c r="AP4" s="3" t="str">
        <f>IF(Programme!AP4="","",_xlfn.XLOOKUP(Programme!AP4,ELM_mode_of_learning_label,ELM_mode_of_learning_value))</f>
        <v/>
      </c>
      <c r="AQ4" s="3" t="str">
        <f>IF(Programme!AQ4="","",_xlfn.XLOOKUP(Programme!AQ4,ELM_mode_of_learning_label,ELM_mode_of_learning_value))</f>
        <v/>
      </c>
      <c r="AR4" s="3" t="str">
        <f>IF(Programme!AR4="","",_xlfn.XLOOKUP(Programme!AR4,ELM_mode_of_learning_label,ELM_mode_of_learning_value))</f>
        <v/>
      </c>
      <c r="AS4" t="str">
        <f>IF(Programme!AS4="","",Programme!AS4)</f>
        <v/>
      </c>
      <c r="AT4" t="str">
        <f>IF(Programme!AT4="","",_xlfn.XLOOKUP(Programme!AT4,Language_tag_label,Language_tag_value))</f>
        <v/>
      </c>
      <c r="AU4" t="str">
        <f>IF(Programme!AU4="","",Programme!AU4)</f>
        <v/>
      </c>
      <c r="AV4" t="str">
        <f>IF(Programme!AV4="","",_xlfn.XLOOKUP(Programme!AV4,Language_tag_label,Language_tag_value))</f>
        <v/>
      </c>
      <c r="AW4" t="str">
        <f>IF(Programme!AW4="","",Programme!AW4)</f>
        <v/>
      </c>
      <c r="AX4" t="str">
        <f>IF(Programme!AX4="","",_xlfn.XLOOKUP(Programme!AX4,Language_tag_label,Language_tag_value))</f>
        <v/>
      </c>
      <c r="AY4" s="5" t="str">
        <f>IF(Programme!AY4="","",Programme!AY4)</f>
        <v/>
      </c>
      <c r="AZ4" s="5" t="str">
        <f>IF(Programme!AZ4="","",Programme!AZ4)</f>
        <v/>
      </c>
    </row>
    <row r="5" spans="1:52">
      <c r="A5" t="str">
        <f>IF(Programme!A5="","",Programme!A5)</f>
        <v/>
      </c>
      <c r="B5" t="str">
        <f>IF(Programme!B5="","",Programme!B5)</f>
        <v/>
      </c>
      <c r="C5" t="str">
        <f>IF(Programme!C5="","",_xlfn.XLOOKUP(Programme!C5,Language_tag_label,Language_tag_value))</f>
        <v/>
      </c>
      <c r="D5" t="str">
        <f>IF(Programme!D5="","",Programme!D5)</f>
        <v/>
      </c>
      <c r="E5" t="str">
        <f>IF(Programme!E5="","",_xlfn.XLOOKUP(Programme!E5,Language_tag_label,Language_tag_value))</f>
        <v/>
      </c>
      <c r="F5" t="str">
        <f>IF(Programme!F5="","",Programme!F5)</f>
        <v/>
      </c>
      <c r="G5" t="str">
        <f>IF(Programme!G5="","",_xlfn.XLOOKUP(Programme!G5,Language_tag_label,Language_tag_value))</f>
        <v/>
      </c>
      <c r="H5" s="3" t="str">
        <f>IF(Programme!H5="","",Programme!H5)</f>
        <v/>
      </c>
      <c r="I5" s="6" t="str">
        <f>IF(Programme!I5="","",Programme!I5)</f>
        <v/>
      </c>
      <c r="J5" t="str">
        <f>IF(Programme!J5="","",_xlfn.XLOOKUP(Programme!J5,EQF_level_label,EQF_level_value))</f>
        <v/>
      </c>
      <c r="K5" s="3" t="str">
        <f>IF(Programme!K5="","",_xlfn.XLOOKUP(Programme!K5,ISCED_F_code_label,ISCED_F_code_value))</f>
        <v/>
      </c>
      <c r="L5" s="3" t="str">
        <f>IF(Programme!L5="","",_xlfn.XLOOKUP(Programme!L5,ISCED_F_code_label,ISCED_F_code_value))</f>
        <v/>
      </c>
      <c r="M5" s="3" t="str">
        <f>IF(Programme!M5="","",_xlfn.XLOOKUP(Programme!M5,ISCED_F_code_label,ISCED_F_code_value))</f>
        <v/>
      </c>
      <c r="N5" t="str">
        <f>IF(Programme!N5="","",_xlfn.XLOOKUP(Programme!N5,Language_tag_label,Language_tag_value))</f>
        <v/>
      </c>
      <c r="O5" t="str">
        <f>IF(Programme!O5="","",_xlfn.XLOOKUP(Programme!O5,Language_tag_label,Language_tag_value))</f>
        <v/>
      </c>
      <c r="P5" t="str">
        <f>IF(Programme!P5="","",_xlfn.XLOOKUP(Programme!P5,Language_tag_label,Language_tag_value))</f>
        <v/>
      </c>
      <c r="Q5" s="3" t="str">
        <f>IF(Programme!Q5="","",Programme!Q5)</f>
        <v/>
      </c>
      <c r="R5" t="str">
        <f>IF(Programme!R5="","",Programme!R5)</f>
        <v/>
      </c>
      <c r="S5" t="str">
        <f>IF(Programme!S5="","",_xlfn.XLOOKUP(Programme!S5,Language_tag_label,Language_tag_value))</f>
        <v/>
      </c>
      <c r="T5" t="str">
        <f>IF(Programme!T5="","",Programme!T5)</f>
        <v/>
      </c>
      <c r="U5" t="str">
        <f>IF(Programme!U5="","",_xlfn.XLOOKUP(Programme!U5,Language_tag_label,Language_tag_value))</f>
        <v/>
      </c>
      <c r="V5" t="str">
        <f>IF(Programme!V5="","",Programme!V5)</f>
        <v/>
      </c>
      <c r="W5" t="str">
        <f>IF(Programme!W5="","",_xlfn.XLOOKUP(Programme!W5,Language_tag_label,Language_tag_value))</f>
        <v/>
      </c>
      <c r="X5" t="str">
        <f>IF(Programme!X5="","",Programme!X5)</f>
        <v/>
      </c>
      <c r="Y5" t="str">
        <f>IF(Programme!Y5="","",_xlfn.XLOOKUP(Programme!Y5,Language_tag_label,Language_tag_value))</f>
        <v/>
      </c>
      <c r="Z5" t="str">
        <f>IF(Programme!AB5="","",Programme!AB5)</f>
        <v/>
      </c>
      <c r="AA5" t="str">
        <f>IF(Programme!AA5="","",_xlfn.XLOOKUP(Programme!AA5,Language_tag_label,Language_tag_value))</f>
        <v/>
      </c>
      <c r="AB5" t="str">
        <f>IF(Programme!AB5="","",Programme!AB5)</f>
        <v/>
      </c>
      <c r="AC5" t="str">
        <f>IF(Programme!AC5="","",_xlfn.XLOOKUP(Programme!AC5,Language_tag_label,Language_tag_value))</f>
        <v/>
      </c>
      <c r="AD5" t="str">
        <f>IF(Programme!AD5="","",Programme!AD5)</f>
        <v/>
      </c>
      <c r="AE5" t="str">
        <f>IF(Programme!AE5="","",_xlfn.XLOOKUP(Programme!AE5,Language_tag_label,Language_tag_value))</f>
        <v/>
      </c>
      <c r="AF5" t="str">
        <f>IF(Programme!AF5="","",Programme!AF5)</f>
        <v/>
      </c>
      <c r="AG5" t="str">
        <f>IF(Programme!AG5="","",_xlfn.XLOOKUP(Programme!AG5,Language_tag_label,Language_tag_value))</f>
        <v/>
      </c>
      <c r="AH5" t="str">
        <f>IF(Programme!AH5="","",Programme!AH5)</f>
        <v/>
      </c>
      <c r="AI5" t="str">
        <f>IF(Programme!AI5="","",_xlfn.XLOOKUP(Programme!AI5,Language_tag_label,Language_tag_value))</f>
        <v/>
      </c>
      <c r="AJ5" s="3" t="str">
        <f>IF(Programme!AJ5="","",_xlfn.XLOOKUP(Programme!AJ5,ELM_lo_type_label,ELM_lo_type_value))</f>
        <v/>
      </c>
      <c r="AK5" s="3" t="str">
        <f>IF(Programme!AK5="","",_xlfn.XLOOKUP(Programme!AK5,ELM_lo_type_label,ELM_lo_type_value))</f>
        <v/>
      </c>
      <c r="AL5" s="3" t="str">
        <f>IF(Programme!AL5="","",_xlfn.XLOOKUP(Programme!AL5,ELM_lo_type_label,ELM_lo_type_value))</f>
        <v/>
      </c>
      <c r="AM5" s="3" t="str">
        <f>IF(Programme!AM5="","",_xlfn.XLOOKUP(Programme!AM5,ELM_learning_schedule_label,ELM_learning_schedule_value))</f>
        <v/>
      </c>
      <c r="AN5" s="3" t="str">
        <f>IF(Programme!AN5="","",_xlfn.XLOOKUP(Programme!AN5,ELM_learning_schedule_label,ELM_learning_schedule_value))</f>
        <v/>
      </c>
      <c r="AO5" s="3" t="str">
        <f>IF(Programme!AO5="","",_xlfn.XLOOKUP(Programme!AO5,ELM_learning_schedule_label,ELM_learning_schedule_value))</f>
        <v/>
      </c>
      <c r="AP5" s="3" t="str">
        <f>IF(Programme!AP5="","",_xlfn.XLOOKUP(Programme!AP5,ELM_mode_of_learning_label,ELM_mode_of_learning_value))</f>
        <v/>
      </c>
      <c r="AQ5" s="3" t="str">
        <f>IF(Programme!AQ5="","",_xlfn.XLOOKUP(Programme!AQ5,ELM_mode_of_learning_label,ELM_mode_of_learning_value))</f>
        <v/>
      </c>
      <c r="AR5" s="3" t="str">
        <f>IF(Programme!AR5="","",_xlfn.XLOOKUP(Programme!AR5,ELM_mode_of_learning_label,ELM_mode_of_learning_value))</f>
        <v/>
      </c>
      <c r="AS5" t="str">
        <f>IF(Programme!AS5="","",Programme!AS5)</f>
        <v/>
      </c>
      <c r="AT5" t="str">
        <f>IF(Programme!AT5="","",_xlfn.XLOOKUP(Programme!AT5,Language_tag_label,Language_tag_value))</f>
        <v/>
      </c>
      <c r="AU5" t="str">
        <f>IF(Programme!AU5="","",Programme!AU5)</f>
        <v/>
      </c>
      <c r="AV5" t="str">
        <f>IF(Programme!AV5="","",_xlfn.XLOOKUP(Programme!AV5,Language_tag_label,Language_tag_value))</f>
        <v/>
      </c>
      <c r="AW5" t="str">
        <f>IF(Programme!AW5="","",Programme!AW5)</f>
        <v/>
      </c>
      <c r="AX5" t="str">
        <f>IF(Programme!AX5="","",_xlfn.XLOOKUP(Programme!AX5,Language_tag_label,Language_tag_value))</f>
        <v/>
      </c>
      <c r="AY5" s="5" t="str">
        <f>IF(Programme!AY5="","",Programme!AY5)</f>
        <v/>
      </c>
      <c r="AZ5" s="5" t="str">
        <f>IF(Programme!AZ5="","",Programme!AZ5)</f>
        <v/>
      </c>
    </row>
    <row r="6" spans="1:52">
      <c r="A6" t="str">
        <f>IF(Programme!A6="","",Programme!A6)</f>
        <v/>
      </c>
      <c r="B6" t="str">
        <f>IF(Programme!B6="","",Programme!B6)</f>
        <v/>
      </c>
      <c r="C6" t="str">
        <f>IF(Programme!C6="","",_xlfn.XLOOKUP(Programme!C6,Language_tag_label,Language_tag_value))</f>
        <v/>
      </c>
      <c r="D6" t="str">
        <f>IF(Programme!D6="","",Programme!D6)</f>
        <v/>
      </c>
      <c r="E6" t="str">
        <f>IF(Programme!E6="","",_xlfn.XLOOKUP(Programme!E6,Language_tag_label,Language_tag_value))</f>
        <v/>
      </c>
      <c r="F6" t="str">
        <f>IF(Programme!F6="","",Programme!F6)</f>
        <v/>
      </c>
      <c r="G6" t="str">
        <f>IF(Programme!G6="","",_xlfn.XLOOKUP(Programme!G6,Language_tag_label,Language_tag_value))</f>
        <v/>
      </c>
      <c r="H6" s="3" t="str">
        <f>IF(Programme!H6="","",Programme!H6)</f>
        <v/>
      </c>
      <c r="I6" s="6" t="str">
        <f>IF(Programme!I6="","",Programme!I6)</f>
        <v/>
      </c>
      <c r="J6" t="str">
        <f>IF(Programme!J6="","",_xlfn.XLOOKUP(Programme!J6,EQF_level_label,EQF_level_value))</f>
        <v/>
      </c>
      <c r="K6" s="3" t="str">
        <f>IF(Programme!K6="","",_xlfn.XLOOKUP(Programme!K6,ISCED_F_code_label,ISCED_F_code_value))</f>
        <v/>
      </c>
      <c r="L6" s="3" t="str">
        <f>IF(Programme!L6="","",_xlfn.XLOOKUP(Programme!L6,ISCED_F_code_label,ISCED_F_code_value))</f>
        <v/>
      </c>
      <c r="M6" s="3" t="str">
        <f>IF(Programme!M6="","",_xlfn.XLOOKUP(Programme!M6,ISCED_F_code_label,ISCED_F_code_value))</f>
        <v/>
      </c>
      <c r="N6" t="str">
        <f>IF(Programme!N6="","",_xlfn.XLOOKUP(Programme!N6,Language_tag_label,Language_tag_value))</f>
        <v/>
      </c>
      <c r="O6" t="str">
        <f>IF(Programme!O6="","",_xlfn.XLOOKUP(Programme!O6,Language_tag_label,Language_tag_value))</f>
        <v/>
      </c>
      <c r="P6" t="str">
        <f>IF(Programme!P6="","",_xlfn.XLOOKUP(Programme!P6,Language_tag_label,Language_tag_value))</f>
        <v/>
      </c>
      <c r="Q6" s="3" t="str">
        <f>IF(Programme!Q6="","",Programme!Q6)</f>
        <v/>
      </c>
      <c r="R6" t="str">
        <f>IF(Programme!R6="","",Programme!R6)</f>
        <v/>
      </c>
      <c r="S6" t="str">
        <f>IF(Programme!S6="","",_xlfn.XLOOKUP(Programme!S6,Language_tag_label,Language_tag_value))</f>
        <v/>
      </c>
      <c r="T6" t="str">
        <f>IF(Programme!T6="","",Programme!T6)</f>
        <v/>
      </c>
      <c r="U6" t="str">
        <f>IF(Programme!U6="","",_xlfn.XLOOKUP(Programme!U6,Language_tag_label,Language_tag_value))</f>
        <v/>
      </c>
      <c r="V6" t="str">
        <f>IF(Programme!V6="","",Programme!V6)</f>
        <v/>
      </c>
      <c r="W6" t="str">
        <f>IF(Programme!W6="","",_xlfn.XLOOKUP(Programme!W6,Language_tag_label,Language_tag_value))</f>
        <v/>
      </c>
      <c r="X6" t="str">
        <f>IF(Programme!X6="","",Programme!X6)</f>
        <v/>
      </c>
      <c r="Y6" t="str">
        <f>IF(Programme!Y6="","",_xlfn.XLOOKUP(Programme!Y6,Language_tag_label,Language_tag_value))</f>
        <v/>
      </c>
      <c r="Z6" t="str">
        <f>IF(Programme!AB6="","",Programme!AB6)</f>
        <v/>
      </c>
      <c r="AA6" t="str">
        <f>IF(Programme!AA6="","",_xlfn.XLOOKUP(Programme!AA6,Language_tag_label,Language_tag_value))</f>
        <v/>
      </c>
      <c r="AB6" t="str">
        <f>IF(Programme!AB6="","",Programme!AB6)</f>
        <v/>
      </c>
      <c r="AC6" t="str">
        <f>IF(Programme!AC6="","",_xlfn.XLOOKUP(Programme!AC6,Language_tag_label,Language_tag_value))</f>
        <v/>
      </c>
      <c r="AD6" t="str">
        <f>IF(Programme!AD6="","",Programme!AD6)</f>
        <v/>
      </c>
      <c r="AE6" t="str">
        <f>IF(Programme!AE6="","",_xlfn.XLOOKUP(Programme!AE6,Language_tag_label,Language_tag_value))</f>
        <v/>
      </c>
      <c r="AF6" t="str">
        <f>IF(Programme!AF6="","",Programme!AF6)</f>
        <v/>
      </c>
      <c r="AG6" t="str">
        <f>IF(Programme!AG6="","",_xlfn.XLOOKUP(Programme!AG6,Language_tag_label,Language_tag_value))</f>
        <v/>
      </c>
      <c r="AH6" t="str">
        <f>IF(Programme!AH6="","",Programme!AH6)</f>
        <v/>
      </c>
      <c r="AI6" t="str">
        <f>IF(Programme!AI6="","",_xlfn.XLOOKUP(Programme!AI6,Language_tag_label,Language_tag_value))</f>
        <v/>
      </c>
      <c r="AJ6" s="3" t="str">
        <f>IF(Programme!AJ6="","",_xlfn.XLOOKUP(Programme!AJ6,ELM_lo_type_label,ELM_lo_type_value))</f>
        <v/>
      </c>
      <c r="AK6" s="3" t="str">
        <f>IF(Programme!AK6="","",_xlfn.XLOOKUP(Programme!AK6,ELM_lo_type_label,ELM_lo_type_value))</f>
        <v/>
      </c>
      <c r="AL6" s="3" t="str">
        <f>IF(Programme!AL6="","",_xlfn.XLOOKUP(Programme!AL6,ELM_lo_type_label,ELM_lo_type_value))</f>
        <v/>
      </c>
      <c r="AM6" s="3" t="str">
        <f>IF(Programme!AM6="","",_xlfn.XLOOKUP(Programme!AM6,ELM_learning_schedule_label,ELM_learning_schedule_value))</f>
        <v/>
      </c>
      <c r="AN6" s="3" t="str">
        <f>IF(Programme!AN6="","",_xlfn.XLOOKUP(Programme!AN6,ELM_learning_schedule_label,ELM_learning_schedule_value))</f>
        <v/>
      </c>
      <c r="AO6" s="3" t="str">
        <f>IF(Programme!AO6="","",_xlfn.XLOOKUP(Programme!AO6,ELM_learning_schedule_label,ELM_learning_schedule_value))</f>
        <v/>
      </c>
      <c r="AP6" s="3" t="str">
        <f>IF(Programme!AP6="","",_xlfn.XLOOKUP(Programme!AP6,ELM_mode_of_learning_label,ELM_mode_of_learning_value))</f>
        <v/>
      </c>
      <c r="AQ6" s="3" t="str">
        <f>IF(Programme!AQ6="","",_xlfn.XLOOKUP(Programme!AQ6,ELM_mode_of_learning_label,ELM_mode_of_learning_value))</f>
        <v/>
      </c>
      <c r="AR6" s="3" t="str">
        <f>IF(Programme!AR6="","",_xlfn.XLOOKUP(Programme!AR6,ELM_mode_of_learning_label,ELM_mode_of_learning_value))</f>
        <v/>
      </c>
      <c r="AS6" t="str">
        <f>IF(Programme!AS6="","",Programme!AS6)</f>
        <v/>
      </c>
      <c r="AT6" t="str">
        <f>IF(Programme!AT6="","",_xlfn.XLOOKUP(Programme!AT6,Language_tag_label,Language_tag_value))</f>
        <v/>
      </c>
      <c r="AU6" t="str">
        <f>IF(Programme!AU6="","",Programme!AU6)</f>
        <v/>
      </c>
      <c r="AV6" t="str">
        <f>IF(Programme!AV6="","",_xlfn.XLOOKUP(Programme!AV6,Language_tag_label,Language_tag_value))</f>
        <v/>
      </c>
      <c r="AW6" t="str">
        <f>IF(Programme!AW6="","",Programme!AW6)</f>
        <v/>
      </c>
      <c r="AX6" t="str">
        <f>IF(Programme!AX6="","",_xlfn.XLOOKUP(Programme!AX6,Language_tag_label,Language_tag_value))</f>
        <v/>
      </c>
      <c r="AY6" s="5" t="str">
        <f>IF(Programme!AY6="","",Programme!AY6)</f>
        <v/>
      </c>
      <c r="AZ6" s="5" t="str">
        <f>IF(Programme!AZ6="","",Programme!AZ6)</f>
        <v/>
      </c>
    </row>
    <row r="7" spans="1:52">
      <c r="A7" t="str">
        <f>IF(Programme!A7="","",Programme!A7)</f>
        <v/>
      </c>
      <c r="B7" t="str">
        <f>IF(Programme!B7="","",Programme!B7)</f>
        <v/>
      </c>
      <c r="C7" t="str">
        <f>IF(Programme!C7="","",_xlfn.XLOOKUP(Programme!C7,Language_tag_label,Language_tag_value))</f>
        <v/>
      </c>
      <c r="D7" t="str">
        <f>IF(Programme!D7="","",Programme!D7)</f>
        <v/>
      </c>
      <c r="E7" t="str">
        <f>IF(Programme!E7="","",_xlfn.XLOOKUP(Programme!E7,Language_tag_label,Language_tag_value))</f>
        <v/>
      </c>
      <c r="F7" t="str">
        <f>IF(Programme!F7="","",Programme!F7)</f>
        <v/>
      </c>
      <c r="G7" t="str">
        <f>IF(Programme!G7="","",_xlfn.XLOOKUP(Programme!G7,Language_tag_label,Language_tag_value))</f>
        <v/>
      </c>
      <c r="H7" s="3" t="str">
        <f>IF(Programme!H7="","",Programme!H7)</f>
        <v/>
      </c>
      <c r="I7" s="6" t="str">
        <f>IF(Programme!I7="","",Programme!I7)</f>
        <v/>
      </c>
      <c r="J7" t="str">
        <f>IF(Programme!J7="","",_xlfn.XLOOKUP(Programme!J7,EQF_level_label,EQF_level_value))</f>
        <v/>
      </c>
      <c r="K7" s="3" t="str">
        <f>IF(Programme!K7="","",_xlfn.XLOOKUP(Programme!K7,ISCED_F_code_label,ISCED_F_code_value))</f>
        <v/>
      </c>
      <c r="L7" s="3" t="str">
        <f>IF(Programme!L7="","",_xlfn.XLOOKUP(Programme!L7,ISCED_F_code_label,ISCED_F_code_value))</f>
        <v/>
      </c>
      <c r="M7" s="3" t="str">
        <f>IF(Programme!M7="","",_xlfn.XLOOKUP(Programme!M7,ISCED_F_code_label,ISCED_F_code_value))</f>
        <v/>
      </c>
      <c r="N7" t="str">
        <f>IF(Programme!N7="","",_xlfn.XLOOKUP(Programme!N7,Language_tag_label,Language_tag_value))</f>
        <v/>
      </c>
      <c r="O7" t="str">
        <f>IF(Programme!O7="","",_xlfn.XLOOKUP(Programme!O7,Language_tag_label,Language_tag_value))</f>
        <v/>
      </c>
      <c r="P7" t="str">
        <f>IF(Programme!P7="","",_xlfn.XLOOKUP(Programme!P7,Language_tag_label,Language_tag_value))</f>
        <v/>
      </c>
      <c r="Q7" s="3" t="str">
        <f>IF(Programme!Q7="","",Programme!Q7)</f>
        <v/>
      </c>
      <c r="R7" t="str">
        <f>IF(Programme!R7="","",Programme!R7)</f>
        <v/>
      </c>
      <c r="S7" t="str">
        <f>IF(Programme!S7="","",_xlfn.XLOOKUP(Programme!S7,Language_tag_label,Language_tag_value))</f>
        <v/>
      </c>
      <c r="T7" t="str">
        <f>IF(Programme!T7="","",Programme!T7)</f>
        <v/>
      </c>
      <c r="U7" t="str">
        <f>IF(Programme!U7="","",_xlfn.XLOOKUP(Programme!U7,Language_tag_label,Language_tag_value))</f>
        <v/>
      </c>
      <c r="V7" t="str">
        <f>IF(Programme!V7="","",Programme!V7)</f>
        <v/>
      </c>
      <c r="W7" t="str">
        <f>IF(Programme!W7="","",_xlfn.XLOOKUP(Programme!W7,Language_tag_label,Language_tag_value))</f>
        <v/>
      </c>
      <c r="X7" t="str">
        <f>IF(Programme!X7="","",Programme!X7)</f>
        <v/>
      </c>
      <c r="Y7" t="str">
        <f>IF(Programme!Y7="","",_xlfn.XLOOKUP(Programme!Y7,Language_tag_label,Language_tag_value))</f>
        <v/>
      </c>
      <c r="Z7" t="str">
        <f>IF(Programme!AB7="","",Programme!AB7)</f>
        <v/>
      </c>
      <c r="AA7" t="str">
        <f>IF(Programme!AA7="","",_xlfn.XLOOKUP(Programme!AA7,Language_tag_label,Language_tag_value))</f>
        <v/>
      </c>
      <c r="AB7" t="str">
        <f>IF(Programme!AB7="","",Programme!AB7)</f>
        <v/>
      </c>
      <c r="AC7" t="str">
        <f>IF(Programme!AC7="","",_xlfn.XLOOKUP(Programme!AC7,Language_tag_label,Language_tag_value))</f>
        <v/>
      </c>
      <c r="AD7" t="str">
        <f>IF(Programme!AD7="","",Programme!AD7)</f>
        <v/>
      </c>
      <c r="AE7" t="str">
        <f>IF(Programme!AE7="","",_xlfn.XLOOKUP(Programme!AE7,Language_tag_label,Language_tag_value))</f>
        <v/>
      </c>
      <c r="AF7" t="str">
        <f>IF(Programme!AF7="","",Programme!AF7)</f>
        <v/>
      </c>
      <c r="AG7" t="str">
        <f>IF(Programme!AG7="","",_xlfn.XLOOKUP(Programme!AG7,Language_tag_label,Language_tag_value))</f>
        <v/>
      </c>
      <c r="AH7" t="str">
        <f>IF(Programme!AH7="","",Programme!AH7)</f>
        <v/>
      </c>
      <c r="AI7" t="str">
        <f>IF(Programme!AI7="","",_xlfn.XLOOKUP(Programme!AI7,Language_tag_label,Language_tag_value))</f>
        <v/>
      </c>
      <c r="AJ7" s="3" t="str">
        <f>IF(Programme!AJ7="","",_xlfn.XLOOKUP(Programme!AJ7,ELM_lo_type_label,ELM_lo_type_value))</f>
        <v/>
      </c>
      <c r="AK7" s="3" t="str">
        <f>IF(Programme!AK7="","",_xlfn.XLOOKUP(Programme!AK7,ELM_lo_type_label,ELM_lo_type_value))</f>
        <v/>
      </c>
      <c r="AL7" s="3" t="str">
        <f>IF(Programme!AL7="","",_xlfn.XLOOKUP(Programme!AL7,ELM_lo_type_label,ELM_lo_type_value))</f>
        <v/>
      </c>
      <c r="AM7" s="3" t="str">
        <f>IF(Programme!AM7="","",_xlfn.XLOOKUP(Programme!AM7,ELM_learning_schedule_label,ELM_learning_schedule_value))</f>
        <v/>
      </c>
      <c r="AN7" s="3" t="str">
        <f>IF(Programme!AN7="","",_xlfn.XLOOKUP(Programme!AN7,ELM_learning_schedule_label,ELM_learning_schedule_value))</f>
        <v/>
      </c>
      <c r="AO7" s="3" t="str">
        <f>IF(Programme!AO7="","",_xlfn.XLOOKUP(Programme!AO7,ELM_learning_schedule_label,ELM_learning_schedule_value))</f>
        <v/>
      </c>
      <c r="AP7" s="3" t="str">
        <f>IF(Programme!AP7="","",_xlfn.XLOOKUP(Programme!AP7,ELM_mode_of_learning_label,ELM_mode_of_learning_value))</f>
        <v/>
      </c>
      <c r="AQ7" s="3" t="str">
        <f>IF(Programme!AQ7="","",_xlfn.XLOOKUP(Programme!AQ7,ELM_mode_of_learning_label,ELM_mode_of_learning_value))</f>
        <v/>
      </c>
      <c r="AR7" s="3" t="str">
        <f>IF(Programme!AR7="","",_xlfn.XLOOKUP(Programme!AR7,ELM_mode_of_learning_label,ELM_mode_of_learning_value))</f>
        <v/>
      </c>
      <c r="AS7" t="str">
        <f>IF(Programme!AS7="","",Programme!AS7)</f>
        <v/>
      </c>
      <c r="AT7" t="str">
        <f>IF(Programme!AT7="","",_xlfn.XLOOKUP(Programme!AT7,Language_tag_label,Language_tag_value))</f>
        <v/>
      </c>
      <c r="AU7" t="str">
        <f>IF(Programme!AU7="","",Programme!AU7)</f>
        <v/>
      </c>
      <c r="AV7" t="str">
        <f>IF(Programme!AV7="","",_xlfn.XLOOKUP(Programme!AV7,Language_tag_label,Language_tag_value))</f>
        <v/>
      </c>
      <c r="AW7" t="str">
        <f>IF(Programme!AW7="","",Programme!AW7)</f>
        <v/>
      </c>
      <c r="AX7" t="str">
        <f>IF(Programme!AX7="","",_xlfn.XLOOKUP(Programme!AX7,Language_tag_label,Language_tag_value))</f>
        <v/>
      </c>
      <c r="AY7" s="5" t="str">
        <f>IF(Programme!AY7="","",Programme!AY7)</f>
        <v/>
      </c>
      <c r="AZ7" s="5" t="str">
        <f>IF(Programme!AZ7="","",Programme!AZ7)</f>
        <v/>
      </c>
    </row>
    <row r="8" spans="1:52">
      <c r="A8" t="str">
        <f>IF(Programme!A8="","",Programme!A8)</f>
        <v/>
      </c>
      <c r="B8" t="str">
        <f>IF(Programme!B8="","",Programme!B8)</f>
        <v/>
      </c>
      <c r="C8" t="str">
        <f>IF(Programme!C8="","",_xlfn.XLOOKUP(Programme!C8,Language_tag_label,Language_tag_value))</f>
        <v/>
      </c>
      <c r="D8" t="str">
        <f>IF(Programme!D8="","",Programme!D8)</f>
        <v/>
      </c>
      <c r="E8" t="str">
        <f>IF(Programme!E8="","",_xlfn.XLOOKUP(Programme!E8,Language_tag_label,Language_tag_value))</f>
        <v/>
      </c>
      <c r="F8" t="str">
        <f>IF(Programme!F8="","",Programme!F8)</f>
        <v/>
      </c>
      <c r="G8" t="str">
        <f>IF(Programme!G8="","",_xlfn.XLOOKUP(Programme!G8,Language_tag_label,Language_tag_value))</f>
        <v/>
      </c>
      <c r="H8" s="3" t="str">
        <f>IF(Programme!H8="","",Programme!H8)</f>
        <v/>
      </c>
      <c r="I8" s="6" t="str">
        <f>IF(Programme!I8="","",Programme!I8)</f>
        <v/>
      </c>
      <c r="J8" t="str">
        <f>IF(Programme!J8="","",_xlfn.XLOOKUP(Programme!J8,EQF_level_label,EQF_level_value))</f>
        <v/>
      </c>
      <c r="K8" s="3" t="str">
        <f>IF(Programme!K8="","",_xlfn.XLOOKUP(Programme!K8,ISCED_F_code_label,ISCED_F_code_value))</f>
        <v/>
      </c>
      <c r="L8" s="3" t="str">
        <f>IF(Programme!L8="","",_xlfn.XLOOKUP(Programme!L8,ISCED_F_code_label,ISCED_F_code_value))</f>
        <v/>
      </c>
      <c r="M8" s="3" t="str">
        <f>IF(Programme!M8="","",_xlfn.XLOOKUP(Programme!M8,ISCED_F_code_label,ISCED_F_code_value))</f>
        <v/>
      </c>
      <c r="N8" t="str">
        <f>IF(Programme!N8="","",_xlfn.XLOOKUP(Programme!N8,Language_tag_label,Language_tag_value))</f>
        <v/>
      </c>
      <c r="O8" t="str">
        <f>IF(Programme!O8="","",_xlfn.XLOOKUP(Programme!O8,Language_tag_label,Language_tag_value))</f>
        <v/>
      </c>
      <c r="P8" t="str">
        <f>IF(Programme!P8="","",_xlfn.XLOOKUP(Programme!P8,Language_tag_label,Language_tag_value))</f>
        <v/>
      </c>
      <c r="Q8" s="3" t="str">
        <f>IF(Programme!Q8="","",Programme!Q8)</f>
        <v/>
      </c>
      <c r="R8" t="str">
        <f>IF(Programme!R8="","",Programme!R8)</f>
        <v/>
      </c>
      <c r="S8" t="str">
        <f>IF(Programme!S8="","",_xlfn.XLOOKUP(Programme!S8,Language_tag_label,Language_tag_value))</f>
        <v/>
      </c>
      <c r="T8" t="str">
        <f>IF(Programme!T8="","",Programme!T8)</f>
        <v/>
      </c>
      <c r="U8" t="str">
        <f>IF(Programme!U8="","",_xlfn.XLOOKUP(Programme!U8,Language_tag_label,Language_tag_value))</f>
        <v/>
      </c>
      <c r="V8" t="str">
        <f>IF(Programme!V8="","",Programme!V8)</f>
        <v/>
      </c>
      <c r="W8" t="str">
        <f>IF(Programme!W8="","",_xlfn.XLOOKUP(Programme!W8,Language_tag_label,Language_tag_value))</f>
        <v/>
      </c>
      <c r="X8" t="str">
        <f>IF(Programme!X8="","",Programme!X8)</f>
        <v/>
      </c>
      <c r="Y8" t="str">
        <f>IF(Programme!Y8="","",_xlfn.XLOOKUP(Programme!Y8,Language_tag_label,Language_tag_value))</f>
        <v/>
      </c>
      <c r="Z8" t="str">
        <f>IF(Programme!AB8="","",Programme!AB8)</f>
        <v/>
      </c>
      <c r="AA8" t="str">
        <f>IF(Programme!AA8="","",_xlfn.XLOOKUP(Programme!AA8,Language_tag_label,Language_tag_value))</f>
        <v/>
      </c>
      <c r="AB8" t="str">
        <f>IF(Programme!AB8="","",Programme!AB8)</f>
        <v/>
      </c>
      <c r="AC8" t="str">
        <f>IF(Programme!AC8="","",_xlfn.XLOOKUP(Programme!AC8,Language_tag_label,Language_tag_value))</f>
        <v/>
      </c>
      <c r="AD8" t="str">
        <f>IF(Programme!AD8="","",Programme!AD8)</f>
        <v/>
      </c>
      <c r="AE8" t="str">
        <f>IF(Programme!AE8="","",_xlfn.XLOOKUP(Programme!AE8,Language_tag_label,Language_tag_value))</f>
        <v/>
      </c>
      <c r="AF8" t="str">
        <f>IF(Programme!AF8="","",Programme!AF8)</f>
        <v/>
      </c>
      <c r="AG8" t="str">
        <f>IF(Programme!AG8="","",_xlfn.XLOOKUP(Programme!AG8,Language_tag_label,Language_tag_value))</f>
        <v/>
      </c>
      <c r="AH8" t="str">
        <f>IF(Programme!AH8="","",Programme!AH8)</f>
        <v/>
      </c>
      <c r="AI8" t="str">
        <f>IF(Programme!AI8="","",_xlfn.XLOOKUP(Programme!AI8,Language_tag_label,Language_tag_value))</f>
        <v/>
      </c>
      <c r="AJ8" s="3" t="str">
        <f>IF(Programme!AJ8="","",_xlfn.XLOOKUP(Programme!AJ8,ELM_lo_type_label,ELM_lo_type_value))</f>
        <v/>
      </c>
      <c r="AK8" s="3" t="str">
        <f>IF(Programme!AK8="","",_xlfn.XLOOKUP(Programme!AK8,ELM_lo_type_label,ELM_lo_type_value))</f>
        <v/>
      </c>
      <c r="AL8" s="3" t="str">
        <f>IF(Programme!AL8="","",_xlfn.XLOOKUP(Programme!AL8,ELM_lo_type_label,ELM_lo_type_value))</f>
        <v/>
      </c>
      <c r="AM8" s="3" t="str">
        <f>IF(Programme!AM8="","",_xlfn.XLOOKUP(Programme!AM8,ELM_learning_schedule_label,ELM_learning_schedule_value))</f>
        <v/>
      </c>
      <c r="AN8" s="3" t="str">
        <f>IF(Programme!AN8="","",_xlfn.XLOOKUP(Programme!AN8,ELM_learning_schedule_label,ELM_learning_schedule_value))</f>
        <v/>
      </c>
      <c r="AO8" s="3" t="str">
        <f>IF(Programme!AO8="","",_xlfn.XLOOKUP(Programme!AO8,ELM_learning_schedule_label,ELM_learning_schedule_value))</f>
        <v/>
      </c>
      <c r="AP8" s="3" t="str">
        <f>IF(Programme!AP8="","",_xlfn.XLOOKUP(Programme!AP8,ELM_mode_of_learning_label,ELM_mode_of_learning_value))</f>
        <v/>
      </c>
      <c r="AQ8" s="3" t="str">
        <f>IF(Programme!AQ8="","",_xlfn.XLOOKUP(Programme!AQ8,ELM_mode_of_learning_label,ELM_mode_of_learning_value))</f>
        <v/>
      </c>
      <c r="AR8" s="3" t="str">
        <f>IF(Programme!AR8="","",_xlfn.XLOOKUP(Programme!AR8,ELM_mode_of_learning_label,ELM_mode_of_learning_value))</f>
        <v/>
      </c>
      <c r="AS8" t="str">
        <f>IF(Programme!AS8="","",Programme!AS8)</f>
        <v/>
      </c>
      <c r="AT8" t="str">
        <f>IF(Programme!AT8="","",_xlfn.XLOOKUP(Programme!AT8,Language_tag_label,Language_tag_value))</f>
        <v/>
      </c>
      <c r="AU8" t="str">
        <f>IF(Programme!AU8="","",Programme!AU8)</f>
        <v/>
      </c>
      <c r="AV8" t="str">
        <f>IF(Programme!AV8="","",_xlfn.XLOOKUP(Programme!AV8,Language_tag_label,Language_tag_value))</f>
        <v/>
      </c>
      <c r="AW8" t="str">
        <f>IF(Programme!AW8="","",Programme!AW8)</f>
        <v/>
      </c>
      <c r="AX8" t="str">
        <f>IF(Programme!AX8="","",_xlfn.XLOOKUP(Programme!AX8,Language_tag_label,Language_tag_value))</f>
        <v/>
      </c>
      <c r="AY8" s="5" t="str">
        <f>IF(Programme!AY8="","",Programme!AY8)</f>
        <v/>
      </c>
      <c r="AZ8" s="5" t="str">
        <f>IF(Programme!AZ8="","",Programme!AZ8)</f>
        <v/>
      </c>
    </row>
    <row r="9" spans="1:52">
      <c r="A9" t="str">
        <f>IF(Programme!A9="","",Programme!A9)</f>
        <v/>
      </c>
      <c r="B9" t="str">
        <f>IF(Programme!B9="","",Programme!B9)</f>
        <v/>
      </c>
      <c r="C9" t="str">
        <f>IF(Programme!C9="","",_xlfn.XLOOKUP(Programme!C9,Language_tag_label,Language_tag_value))</f>
        <v/>
      </c>
      <c r="D9" t="str">
        <f>IF(Programme!D9="","",Programme!D9)</f>
        <v/>
      </c>
      <c r="E9" t="str">
        <f>IF(Programme!E9="","",_xlfn.XLOOKUP(Programme!E9,Language_tag_label,Language_tag_value))</f>
        <v/>
      </c>
      <c r="F9" t="str">
        <f>IF(Programme!F9="","",Programme!F9)</f>
        <v/>
      </c>
      <c r="G9" t="str">
        <f>IF(Programme!G9="","",_xlfn.XLOOKUP(Programme!G9,Language_tag_label,Language_tag_value))</f>
        <v/>
      </c>
      <c r="H9" s="3" t="str">
        <f>IF(Programme!H9="","",Programme!H9)</f>
        <v/>
      </c>
      <c r="I9" s="6" t="str">
        <f>IF(Programme!I9="","",Programme!I9)</f>
        <v/>
      </c>
      <c r="J9" t="str">
        <f>IF(Programme!J9="","",_xlfn.XLOOKUP(Programme!J9,EQF_level_label,EQF_level_value))</f>
        <v/>
      </c>
      <c r="K9" s="3" t="str">
        <f>IF(Programme!K9="","",_xlfn.XLOOKUP(Programme!K9,ISCED_F_code_label,ISCED_F_code_value))</f>
        <v/>
      </c>
      <c r="L9" s="3" t="str">
        <f>IF(Programme!L9="","",_xlfn.XLOOKUP(Programme!L9,ISCED_F_code_label,ISCED_F_code_value))</f>
        <v/>
      </c>
      <c r="M9" s="3" t="str">
        <f>IF(Programme!M9="","",_xlfn.XLOOKUP(Programme!M9,ISCED_F_code_label,ISCED_F_code_value))</f>
        <v/>
      </c>
      <c r="N9" t="str">
        <f>IF(Programme!N9="","",_xlfn.XLOOKUP(Programme!N9,Language_tag_label,Language_tag_value))</f>
        <v/>
      </c>
      <c r="O9" t="str">
        <f>IF(Programme!O9="","",_xlfn.XLOOKUP(Programme!O9,Language_tag_label,Language_tag_value))</f>
        <v/>
      </c>
      <c r="P9" t="str">
        <f>IF(Programme!P9="","",_xlfn.XLOOKUP(Programme!P9,Language_tag_label,Language_tag_value))</f>
        <v/>
      </c>
      <c r="Q9" s="3" t="str">
        <f>IF(Programme!Q9="","",Programme!Q9)</f>
        <v/>
      </c>
      <c r="R9" t="str">
        <f>IF(Programme!R9="","",Programme!R9)</f>
        <v/>
      </c>
      <c r="S9" t="str">
        <f>IF(Programme!S9="","",_xlfn.XLOOKUP(Programme!S9,Language_tag_label,Language_tag_value))</f>
        <v/>
      </c>
      <c r="T9" t="str">
        <f>IF(Programme!T9="","",Programme!T9)</f>
        <v/>
      </c>
      <c r="U9" t="str">
        <f>IF(Programme!U9="","",_xlfn.XLOOKUP(Programme!U9,Language_tag_label,Language_tag_value))</f>
        <v/>
      </c>
      <c r="V9" t="str">
        <f>IF(Programme!V9="","",Programme!V9)</f>
        <v/>
      </c>
      <c r="W9" t="str">
        <f>IF(Programme!W9="","",_xlfn.XLOOKUP(Programme!W9,Language_tag_label,Language_tag_value))</f>
        <v/>
      </c>
      <c r="X9" t="str">
        <f>IF(Programme!X9="","",Programme!X9)</f>
        <v/>
      </c>
      <c r="Y9" t="str">
        <f>IF(Programme!Y9="","",_xlfn.XLOOKUP(Programme!Y9,Language_tag_label,Language_tag_value))</f>
        <v/>
      </c>
      <c r="Z9" t="str">
        <f>IF(Programme!AB9="","",Programme!AB9)</f>
        <v/>
      </c>
      <c r="AA9" t="str">
        <f>IF(Programme!AA9="","",_xlfn.XLOOKUP(Programme!AA9,Language_tag_label,Language_tag_value))</f>
        <v/>
      </c>
      <c r="AB9" t="str">
        <f>IF(Programme!AB9="","",Programme!AB9)</f>
        <v/>
      </c>
      <c r="AC9" t="str">
        <f>IF(Programme!AC9="","",_xlfn.XLOOKUP(Programme!AC9,Language_tag_label,Language_tag_value))</f>
        <v/>
      </c>
      <c r="AD9" t="str">
        <f>IF(Programme!AD9="","",Programme!AD9)</f>
        <v/>
      </c>
      <c r="AE9" t="str">
        <f>IF(Programme!AE9="","",_xlfn.XLOOKUP(Programme!AE9,Language_tag_label,Language_tag_value))</f>
        <v/>
      </c>
      <c r="AF9" t="str">
        <f>IF(Programme!AF9="","",Programme!AF9)</f>
        <v/>
      </c>
      <c r="AG9" t="str">
        <f>IF(Programme!AG9="","",_xlfn.XLOOKUP(Programme!AG9,Language_tag_label,Language_tag_value))</f>
        <v/>
      </c>
      <c r="AH9" t="str">
        <f>IF(Programme!AH9="","",Programme!AH9)</f>
        <v/>
      </c>
      <c r="AI9" t="str">
        <f>IF(Programme!AI9="","",_xlfn.XLOOKUP(Programme!AI9,Language_tag_label,Language_tag_value))</f>
        <v/>
      </c>
      <c r="AJ9" s="3" t="str">
        <f>IF(Programme!AJ9="","",_xlfn.XLOOKUP(Programme!AJ9,ELM_lo_type_label,ELM_lo_type_value))</f>
        <v/>
      </c>
      <c r="AK9" s="3" t="str">
        <f>IF(Programme!AK9="","",_xlfn.XLOOKUP(Programme!AK9,ELM_lo_type_label,ELM_lo_type_value))</f>
        <v/>
      </c>
      <c r="AL9" s="3" t="str">
        <f>IF(Programme!AL9="","",_xlfn.XLOOKUP(Programme!AL9,ELM_lo_type_label,ELM_lo_type_value))</f>
        <v/>
      </c>
      <c r="AM9" s="3" t="str">
        <f>IF(Programme!AM9="","",_xlfn.XLOOKUP(Programme!AM9,ELM_learning_schedule_label,ELM_learning_schedule_value))</f>
        <v/>
      </c>
      <c r="AN9" s="3" t="str">
        <f>IF(Programme!AN9="","",_xlfn.XLOOKUP(Programme!AN9,ELM_learning_schedule_label,ELM_learning_schedule_value))</f>
        <v/>
      </c>
      <c r="AO9" s="3" t="str">
        <f>IF(Programme!AO9="","",_xlfn.XLOOKUP(Programme!AO9,ELM_learning_schedule_label,ELM_learning_schedule_value))</f>
        <v/>
      </c>
      <c r="AP9" s="3" t="str">
        <f>IF(Programme!AP9="","",_xlfn.XLOOKUP(Programme!AP9,ELM_mode_of_learning_label,ELM_mode_of_learning_value))</f>
        <v/>
      </c>
      <c r="AQ9" s="3" t="str">
        <f>IF(Programme!AQ9="","",_xlfn.XLOOKUP(Programme!AQ9,ELM_mode_of_learning_label,ELM_mode_of_learning_value))</f>
        <v/>
      </c>
      <c r="AR9" s="3" t="str">
        <f>IF(Programme!AR9="","",_xlfn.XLOOKUP(Programme!AR9,ELM_mode_of_learning_label,ELM_mode_of_learning_value))</f>
        <v/>
      </c>
      <c r="AS9" t="str">
        <f>IF(Programme!AS9="","",Programme!AS9)</f>
        <v/>
      </c>
      <c r="AT9" t="str">
        <f>IF(Programme!AT9="","",_xlfn.XLOOKUP(Programme!AT9,Language_tag_label,Language_tag_value))</f>
        <v/>
      </c>
      <c r="AU9" t="str">
        <f>IF(Programme!AU9="","",Programme!AU9)</f>
        <v/>
      </c>
      <c r="AV9" t="str">
        <f>IF(Programme!AV9="","",_xlfn.XLOOKUP(Programme!AV9,Language_tag_label,Language_tag_value))</f>
        <v/>
      </c>
      <c r="AW9" t="str">
        <f>IF(Programme!AW9="","",Programme!AW9)</f>
        <v/>
      </c>
      <c r="AX9" t="str">
        <f>IF(Programme!AX9="","",_xlfn.XLOOKUP(Programme!AX9,Language_tag_label,Language_tag_value))</f>
        <v/>
      </c>
      <c r="AY9" s="5" t="str">
        <f>IF(Programme!AY9="","",Programme!AY9)</f>
        <v/>
      </c>
      <c r="AZ9" s="5" t="str">
        <f>IF(Programme!AZ9="","",Programme!AZ9)</f>
        <v/>
      </c>
    </row>
    <row r="10" spans="1:52">
      <c r="A10" t="str">
        <f>IF(Programme!A10="","",Programme!A10)</f>
        <v/>
      </c>
      <c r="B10" t="str">
        <f>IF(Programme!B10="","",Programme!B10)</f>
        <v/>
      </c>
      <c r="C10" t="str">
        <f>IF(Programme!C10="","",_xlfn.XLOOKUP(Programme!C10,Language_tag_label,Language_tag_value))</f>
        <v/>
      </c>
      <c r="D10" t="str">
        <f>IF(Programme!D10="","",Programme!D10)</f>
        <v/>
      </c>
      <c r="E10" t="str">
        <f>IF(Programme!E10="","",_xlfn.XLOOKUP(Programme!E10,Language_tag_label,Language_tag_value))</f>
        <v/>
      </c>
      <c r="F10" t="str">
        <f>IF(Programme!F10="","",Programme!F10)</f>
        <v/>
      </c>
      <c r="G10" t="str">
        <f>IF(Programme!G10="","",_xlfn.XLOOKUP(Programme!G10,Language_tag_label,Language_tag_value))</f>
        <v/>
      </c>
      <c r="H10" s="3" t="str">
        <f>IF(Programme!H10="","",Programme!H10)</f>
        <v/>
      </c>
      <c r="I10" s="6" t="str">
        <f>IF(Programme!I10="","",Programme!I10)</f>
        <v/>
      </c>
      <c r="J10" t="str">
        <f>IF(Programme!J10="","",_xlfn.XLOOKUP(Programme!J10,EQF_level_label,EQF_level_value))</f>
        <v/>
      </c>
      <c r="K10" s="3" t="str">
        <f>IF(Programme!K10="","",_xlfn.XLOOKUP(Programme!K10,ISCED_F_code_label,ISCED_F_code_value))</f>
        <v/>
      </c>
      <c r="L10" s="3" t="str">
        <f>IF(Programme!L10="","",_xlfn.XLOOKUP(Programme!L10,ISCED_F_code_label,ISCED_F_code_value))</f>
        <v/>
      </c>
      <c r="M10" s="3" t="str">
        <f>IF(Programme!M10="","",_xlfn.XLOOKUP(Programme!M10,ISCED_F_code_label,ISCED_F_code_value))</f>
        <v/>
      </c>
      <c r="N10" t="str">
        <f>IF(Programme!N10="","",_xlfn.XLOOKUP(Programme!N10,Language_tag_label,Language_tag_value))</f>
        <v/>
      </c>
      <c r="O10" t="str">
        <f>IF(Programme!O10="","",_xlfn.XLOOKUP(Programme!O10,Language_tag_label,Language_tag_value))</f>
        <v/>
      </c>
      <c r="P10" t="str">
        <f>IF(Programme!P10="","",_xlfn.XLOOKUP(Programme!P10,Language_tag_label,Language_tag_value))</f>
        <v/>
      </c>
      <c r="Q10" s="3" t="str">
        <f>IF(Programme!Q10="","",Programme!Q10)</f>
        <v/>
      </c>
      <c r="R10" t="str">
        <f>IF(Programme!R10="","",Programme!R10)</f>
        <v/>
      </c>
      <c r="S10" t="str">
        <f>IF(Programme!S10="","",_xlfn.XLOOKUP(Programme!S10,Language_tag_label,Language_tag_value))</f>
        <v/>
      </c>
      <c r="T10" t="str">
        <f>IF(Programme!T10="","",Programme!T10)</f>
        <v/>
      </c>
      <c r="U10" t="str">
        <f>IF(Programme!U10="","",_xlfn.XLOOKUP(Programme!U10,Language_tag_label,Language_tag_value))</f>
        <v/>
      </c>
      <c r="V10" t="str">
        <f>IF(Programme!V10="","",Programme!V10)</f>
        <v/>
      </c>
      <c r="W10" t="str">
        <f>IF(Programme!W10="","",_xlfn.XLOOKUP(Programme!W10,Language_tag_label,Language_tag_value))</f>
        <v/>
      </c>
      <c r="X10" t="str">
        <f>IF(Programme!X10="","",Programme!X10)</f>
        <v/>
      </c>
      <c r="Y10" t="str">
        <f>IF(Programme!Y10="","",_xlfn.XLOOKUP(Programme!Y10,Language_tag_label,Language_tag_value))</f>
        <v/>
      </c>
      <c r="Z10" t="str">
        <f>IF(Programme!AB10="","",Programme!AB10)</f>
        <v/>
      </c>
      <c r="AA10" t="str">
        <f>IF(Programme!AA10="","",_xlfn.XLOOKUP(Programme!AA10,Language_tag_label,Language_tag_value))</f>
        <v/>
      </c>
      <c r="AB10" t="str">
        <f>IF(Programme!AB10="","",Programme!AB10)</f>
        <v/>
      </c>
      <c r="AC10" t="str">
        <f>IF(Programme!AC10="","",_xlfn.XLOOKUP(Programme!AC10,Language_tag_label,Language_tag_value))</f>
        <v/>
      </c>
      <c r="AD10" t="str">
        <f>IF(Programme!AD10="","",Programme!AD10)</f>
        <v/>
      </c>
      <c r="AE10" t="str">
        <f>IF(Programme!AE10="","",_xlfn.XLOOKUP(Programme!AE10,Language_tag_label,Language_tag_value))</f>
        <v/>
      </c>
      <c r="AF10" t="str">
        <f>IF(Programme!AF10="","",Programme!AF10)</f>
        <v/>
      </c>
      <c r="AG10" t="str">
        <f>IF(Programme!AG10="","",_xlfn.XLOOKUP(Programme!AG10,Language_tag_label,Language_tag_value))</f>
        <v/>
      </c>
      <c r="AH10" t="str">
        <f>IF(Programme!AH10="","",Programme!AH10)</f>
        <v/>
      </c>
      <c r="AI10" t="str">
        <f>IF(Programme!AI10="","",_xlfn.XLOOKUP(Programme!AI10,Language_tag_label,Language_tag_value))</f>
        <v/>
      </c>
      <c r="AJ10" s="3" t="str">
        <f>IF(Programme!AJ10="","",_xlfn.XLOOKUP(Programme!AJ10,ELM_lo_type_label,ELM_lo_type_value))</f>
        <v/>
      </c>
      <c r="AK10" s="3" t="str">
        <f>IF(Programme!AK10="","",_xlfn.XLOOKUP(Programme!AK10,ELM_lo_type_label,ELM_lo_type_value))</f>
        <v/>
      </c>
      <c r="AL10" s="3" t="str">
        <f>IF(Programme!AL10="","",_xlfn.XLOOKUP(Programme!AL10,ELM_lo_type_label,ELM_lo_type_value))</f>
        <v/>
      </c>
      <c r="AM10" s="3" t="str">
        <f>IF(Programme!AM10="","",_xlfn.XLOOKUP(Programme!AM10,ELM_learning_schedule_label,ELM_learning_schedule_value))</f>
        <v/>
      </c>
      <c r="AN10" s="3" t="str">
        <f>IF(Programme!AN10="","",_xlfn.XLOOKUP(Programme!AN10,ELM_learning_schedule_label,ELM_learning_schedule_value))</f>
        <v/>
      </c>
      <c r="AO10" s="3" t="str">
        <f>IF(Programme!AO10="","",_xlfn.XLOOKUP(Programme!AO10,ELM_learning_schedule_label,ELM_learning_schedule_value))</f>
        <v/>
      </c>
      <c r="AP10" s="3" t="str">
        <f>IF(Programme!AP10="","",_xlfn.XLOOKUP(Programme!AP10,ELM_mode_of_learning_label,ELM_mode_of_learning_value))</f>
        <v/>
      </c>
      <c r="AQ10" s="3" t="str">
        <f>IF(Programme!AQ10="","",_xlfn.XLOOKUP(Programme!AQ10,ELM_mode_of_learning_label,ELM_mode_of_learning_value))</f>
        <v/>
      </c>
      <c r="AR10" s="3" t="str">
        <f>IF(Programme!AR10="","",_xlfn.XLOOKUP(Programme!AR10,ELM_mode_of_learning_label,ELM_mode_of_learning_value))</f>
        <v/>
      </c>
      <c r="AS10" t="str">
        <f>IF(Programme!AS10="","",Programme!AS10)</f>
        <v/>
      </c>
      <c r="AT10" t="str">
        <f>IF(Programme!AT10="","",_xlfn.XLOOKUP(Programme!AT10,Language_tag_label,Language_tag_value))</f>
        <v/>
      </c>
      <c r="AU10" t="str">
        <f>IF(Programme!AU10="","",Programme!AU10)</f>
        <v/>
      </c>
      <c r="AV10" t="str">
        <f>IF(Programme!AV10="","",_xlfn.XLOOKUP(Programme!AV10,Language_tag_label,Language_tag_value))</f>
        <v/>
      </c>
      <c r="AW10" t="str">
        <f>IF(Programme!AW10="","",Programme!AW10)</f>
        <v/>
      </c>
      <c r="AX10" t="str">
        <f>IF(Programme!AX10="","",_xlfn.XLOOKUP(Programme!AX10,Language_tag_label,Language_tag_value))</f>
        <v/>
      </c>
      <c r="AY10" s="5" t="str">
        <f>IF(Programme!AY10="","",Programme!AY10)</f>
        <v/>
      </c>
      <c r="AZ10" s="5" t="str">
        <f>IF(Programme!AZ10="","",Programme!AZ10)</f>
        <v/>
      </c>
    </row>
    <row r="11" spans="1:52">
      <c r="A11" t="str">
        <f>IF(Programme!A11="","",Programme!A11)</f>
        <v/>
      </c>
      <c r="B11" t="str">
        <f>IF(Programme!B11="","",Programme!B11)</f>
        <v/>
      </c>
      <c r="C11" t="str">
        <f>IF(Programme!C11="","",_xlfn.XLOOKUP(Programme!C11,Language_tag_label,Language_tag_value))</f>
        <v/>
      </c>
      <c r="D11" t="str">
        <f>IF(Programme!D11="","",Programme!D11)</f>
        <v/>
      </c>
      <c r="E11" t="str">
        <f>IF(Programme!E11="","",_xlfn.XLOOKUP(Programme!E11,Language_tag_label,Language_tag_value))</f>
        <v/>
      </c>
      <c r="F11" t="str">
        <f>IF(Programme!F11="","",Programme!F11)</f>
        <v/>
      </c>
      <c r="G11" t="str">
        <f>IF(Programme!G11="","",_xlfn.XLOOKUP(Programme!G11,Language_tag_label,Language_tag_value))</f>
        <v/>
      </c>
      <c r="H11" s="3" t="str">
        <f>IF(Programme!H11="","",Programme!H11)</f>
        <v/>
      </c>
      <c r="I11" s="6" t="str">
        <f>IF(Programme!I11="","",Programme!I11)</f>
        <v/>
      </c>
      <c r="J11" t="str">
        <f>IF(Programme!J11="","",_xlfn.XLOOKUP(Programme!J11,EQF_level_label,EQF_level_value))</f>
        <v/>
      </c>
      <c r="K11" s="3" t="str">
        <f>IF(Programme!K11="","",_xlfn.XLOOKUP(Programme!K11,ISCED_F_code_label,ISCED_F_code_value))</f>
        <v/>
      </c>
      <c r="L11" s="3" t="str">
        <f>IF(Programme!L11="","",_xlfn.XLOOKUP(Programme!L11,ISCED_F_code_label,ISCED_F_code_value))</f>
        <v/>
      </c>
      <c r="M11" s="3" t="str">
        <f>IF(Programme!M11="","",_xlfn.XLOOKUP(Programme!M11,ISCED_F_code_label,ISCED_F_code_value))</f>
        <v/>
      </c>
      <c r="N11" t="str">
        <f>IF(Programme!N11="","",_xlfn.XLOOKUP(Programme!N11,Language_tag_label,Language_tag_value))</f>
        <v/>
      </c>
      <c r="O11" t="str">
        <f>IF(Programme!O11="","",_xlfn.XLOOKUP(Programme!O11,Language_tag_label,Language_tag_value))</f>
        <v/>
      </c>
      <c r="P11" t="str">
        <f>IF(Programme!P11="","",_xlfn.XLOOKUP(Programme!P11,Language_tag_label,Language_tag_value))</f>
        <v/>
      </c>
      <c r="Q11" s="3" t="str">
        <f>IF(Programme!Q11="","",Programme!Q11)</f>
        <v/>
      </c>
      <c r="R11" t="str">
        <f>IF(Programme!R11="","",Programme!R11)</f>
        <v/>
      </c>
      <c r="S11" t="str">
        <f>IF(Programme!S11="","",_xlfn.XLOOKUP(Programme!S11,Language_tag_label,Language_tag_value))</f>
        <v/>
      </c>
      <c r="T11" t="str">
        <f>IF(Programme!T11="","",Programme!T11)</f>
        <v/>
      </c>
      <c r="U11" t="str">
        <f>IF(Programme!U11="","",_xlfn.XLOOKUP(Programme!U11,Language_tag_label,Language_tag_value))</f>
        <v/>
      </c>
      <c r="V11" t="str">
        <f>IF(Programme!V11="","",Programme!V11)</f>
        <v/>
      </c>
      <c r="W11" t="str">
        <f>IF(Programme!W11="","",_xlfn.XLOOKUP(Programme!W11,Language_tag_label,Language_tag_value))</f>
        <v/>
      </c>
      <c r="X11" t="str">
        <f>IF(Programme!X11="","",Programme!X11)</f>
        <v/>
      </c>
      <c r="Y11" t="str">
        <f>IF(Programme!Y11="","",_xlfn.XLOOKUP(Programme!Y11,Language_tag_label,Language_tag_value))</f>
        <v/>
      </c>
      <c r="Z11" t="str">
        <f>IF(Programme!AB11="","",Programme!AB11)</f>
        <v/>
      </c>
      <c r="AA11" t="str">
        <f>IF(Programme!AA11="","",_xlfn.XLOOKUP(Programme!AA11,Language_tag_label,Language_tag_value))</f>
        <v/>
      </c>
      <c r="AB11" t="str">
        <f>IF(Programme!AB11="","",Programme!AB11)</f>
        <v/>
      </c>
      <c r="AC11" t="str">
        <f>IF(Programme!AC11="","",_xlfn.XLOOKUP(Programme!AC11,Language_tag_label,Language_tag_value))</f>
        <v/>
      </c>
      <c r="AD11" t="str">
        <f>IF(Programme!AD11="","",Programme!AD11)</f>
        <v/>
      </c>
      <c r="AE11" t="str">
        <f>IF(Programme!AE11="","",_xlfn.XLOOKUP(Programme!AE11,Language_tag_label,Language_tag_value))</f>
        <v/>
      </c>
      <c r="AF11" t="str">
        <f>IF(Programme!AF11="","",Programme!AF11)</f>
        <v/>
      </c>
      <c r="AG11" t="str">
        <f>IF(Programme!AG11="","",_xlfn.XLOOKUP(Programme!AG11,Language_tag_label,Language_tag_value))</f>
        <v/>
      </c>
      <c r="AH11" t="str">
        <f>IF(Programme!AH11="","",Programme!AH11)</f>
        <v/>
      </c>
      <c r="AI11" t="str">
        <f>IF(Programme!AI11="","",_xlfn.XLOOKUP(Programme!AI11,Language_tag_label,Language_tag_value))</f>
        <v/>
      </c>
      <c r="AJ11" s="3" t="str">
        <f>IF(Programme!AJ11="","",_xlfn.XLOOKUP(Programme!AJ11,ELM_lo_type_label,ELM_lo_type_value))</f>
        <v/>
      </c>
      <c r="AK11" s="3" t="str">
        <f>IF(Programme!AK11="","",_xlfn.XLOOKUP(Programme!AK11,ELM_lo_type_label,ELM_lo_type_value))</f>
        <v/>
      </c>
      <c r="AL11" s="3" t="str">
        <f>IF(Programme!AL11="","",_xlfn.XLOOKUP(Programme!AL11,ELM_lo_type_label,ELM_lo_type_value))</f>
        <v/>
      </c>
      <c r="AM11" s="3" t="str">
        <f>IF(Programme!AM11="","",_xlfn.XLOOKUP(Programme!AM11,ELM_learning_schedule_label,ELM_learning_schedule_value))</f>
        <v/>
      </c>
      <c r="AN11" s="3" t="str">
        <f>IF(Programme!AN11="","",_xlfn.XLOOKUP(Programme!AN11,ELM_learning_schedule_label,ELM_learning_schedule_value))</f>
        <v/>
      </c>
      <c r="AO11" s="3" t="str">
        <f>IF(Programme!AO11="","",_xlfn.XLOOKUP(Programme!AO11,ELM_learning_schedule_label,ELM_learning_schedule_value))</f>
        <v/>
      </c>
      <c r="AP11" s="3" t="str">
        <f>IF(Programme!AP11="","",_xlfn.XLOOKUP(Programme!AP11,ELM_mode_of_learning_label,ELM_mode_of_learning_value))</f>
        <v/>
      </c>
      <c r="AQ11" s="3" t="str">
        <f>IF(Programme!AQ11="","",_xlfn.XLOOKUP(Programme!AQ11,ELM_mode_of_learning_label,ELM_mode_of_learning_value))</f>
        <v/>
      </c>
      <c r="AR11" s="3" t="str">
        <f>IF(Programme!AR11="","",_xlfn.XLOOKUP(Programme!AR11,ELM_mode_of_learning_label,ELM_mode_of_learning_value))</f>
        <v/>
      </c>
      <c r="AS11" t="str">
        <f>IF(Programme!AS11="","",Programme!AS11)</f>
        <v/>
      </c>
      <c r="AT11" t="str">
        <f>IF(Programme!AT11="","",_xlfn.XLOOKUP(Programme!AT11,Language_tag_label,Language_tag_value))</f>
        <v/>
      </c>
      <c r="AU11" t="str">
        <f>IF(Programme!AU11="","",Programme!AU11)</f>
        <v/>
      </c>
      <c r="AV11" t="str">
        <f>IF(Programme!AV11="","",_xlfn.XLOOKUP(Programme!AV11,Language_tag_label,Language_tag_value))</f>
        <v/>
      </c>
      <c r="AW11" t="str">
        <f>IF(Programme!AW11="","",Programme!AW11)</f>
        <v/>
      </c>
      <c r="AX11" t="str">
        <f>IF(Programme!AX11="","",_xlfn.XLOOKUP(Programme!AX11,Language_tag_label,Language_tag_value))</f>
        <v/>
      </c>
      <c r="AY11" s="5" t="str">
        <f>IF(Programme!AY11="","",Programme!AY11)</f>
        <v/>
      </c>
      <c r="AZ11" s="5" t="str">
        <f>IF(Programme!AZ11="","",Programme!AZ11)</f>
        <v/>
      </c>
    </row>
    <row r="12" spans="1:52">
      <c r="A12" t="str">
        <f>IF(Programme!A12="","",Programme!A12)</f>
        <v/>
      </c>
      <c r="B12" t="str">
        <f>IF(Programme!B12="","",Programme!B12)</f>
        <v/>
      </c>
      <c r="C12" t="str">
        <f>IF(Programme!C12="","",_xlfn.XLOOKUP(Programme!C12,Language_tag_label,Language_tag_value))</f>
        <v/>
      </c>
      <c r="D12" t="str">
        <f>IF(Programme!D12="","",Programme!D12)</f>
        <v/>
      </c>
      <c r="E12" t="str">
        <f>IF(Programme!E12="","",_xlfn.XLOOKUP(Programme!E12,Language_tag_label,Language_tag_value))</f>
        <v/>
      </c>
      <c r="F12" t="str">
        <f>IF(Programme!F12="","",Programme!F12)</f>
        <v/>
      </c>
      <c r="G12" t="str">
        <f>IF(Programme!G12="","",_xlfn.XLOOKUP(Programme!G12,Language_tag_label,Language_tag_value))</f>
        <v/>
      </c>
      <c r="H12" s="3" t="str">
        <f>IF(Programme!H12="","",Programme!H12)</f>
        <v/>
      </c>
      <c r="I12" s="6" t="str">
        <f>IF(Programme!I12="","",Programme!I12)</f>
        <v/>
      </c>
      <c r="J12" t="str">
        <f>IF(Programme!J12="","",_xlfn.XLOOKUP(Programme!J12,EQF_level_label,EQF_level_value))</f>
        <v/>
      </c>
      <c r="K12" s="3" t="str">
        <f>IF(Programme!K12="","",_xlfn.XLOOKUP(Programme!K12,ISCED_F_code_label,ISCED_F_code_value))</f>
        <v/>
      </c>
      <c r="L12" s="3" t="str">
        <f>IF(Programme!L12="","",_xlfn.XLOOKUP(Programme!L12,ISCED_F_code_label,ISCED_F_code_value))</f>
        <v/>
      </c>
      <c r="M12" s="3" t="str">
        <f>IF(Programme!M12="","",_xlfn.XLOOKUP(Programme!M12,ISCED_F_code_label,ISCED_F_code_value))</f>
        <v/>
      </c>
      <c r="N12" t="str">
        <f>IF(Programme!N12="","",_xlfn.XLOOKUP(Programme!N12,Language_tag_label,Language_tag_value))</f>
        <v/>
      </c>
      <c r="O12" t="str">
        <f>IF(Programme!O12="","",_xlfn.XLOOKUP(Programme!O12,Language_tag_label,Language_tag_value))</f>
        <v/>
      </c>
      <c r="P12" t="str">
        <f>IF(Programme!P12="","",_xlfn.XLOOKUP(Programme!P12,Language_tag_label,Language_tag_value))</f>
        <v/>
      </c>
      <c r="Q12" s="3" t="str">
        <f>IF(Programme!Q12="","",Programme!Q12)</f>
        <v/>
      </c>
      <c r="R12" t="str">
        <f>IF(Programme!R12="","",Programme!R12)</f>
        <v/>
      </c>
      <c r="S12" t="str">
        <f>IF(Programme!S12="","",_xlfn.XLOOKUP(Programme!S12,Language_tag_label,Language_tag_value))</f>
        <v/>
      </c>
      <c r="T12" t="str">
        <f>IF(Programme!T12="","",Programme!T12)</f>
        <v/>
      </c>
      <c r="U12" t="str">
        <f>IF(Programme!U12="","",_xlfn.XLOOKUP(Programme!U12,Language_tag_label,Language_tag_value))</f>
        <v/>
      </c>
      <c r="V12" t="str">
        <f>IF(Programme!V12="","",Programme!V12)</f>
        <v/>
      </c>
      <c r="W12" t="str">
        <f>IF(Programme!W12="","",_xlfn.XLOOKUP(Programme!W12,Language_tag_label,Language_tag_value))</f>
        <v/>
      </c>
      <c r="X12" t="str">
        <f>IF(Programme!X12="","",Programme!X12)</f>
        <v/>
      </c>
      <c r="Y12" t="str">
        <f>IF(Programme!Y12="","",_xlfn.XLOOKUP(Programme!Y12,Language_tag_label,Language_tag_value))</f>
        <v/>
      </c>
      <c r="Z12" t="str">
        <f>IF(Programme!AB12="","",Programme!AB12)</f>
        <v/>
      </c>
      <c r="AA12" t="str">
        <f>IF(Programme!AA12="","",_xlfn.XLOOKUP(Programme!AA12,Language_tag_label,Language_tag_value))</f>
        <v/>
      </c>
      <c r="AB12" t="str">
        <f>IF(Programme!AB12="","",Programme!AB12)</f>
        <v/>
      </c>
      <c r="AC12" t="str">
        <f>IF(Programme!AC12="","",_xlfn.XLOOKUP(Programme!AC12,Language_tag_label,Language_tag_value))</f>
        <v/>
      </c>
      <c r="AD12" t="str">
        <f>IF(Programme!AD12="","",Programme!AD12)</f>
        <v/>
      </c>
      <c r="AE12" t="str">
        <f>IF(Programme!AE12="","",_xlfn.XLOOKUP(Programme!AE12,Language_tag_label,Language_tag_value))</f>
        <v/>
      </c>
      <c r="AF12" t="str">
        <f>IF(Programme!AF12="","",Programme!AF12)</f>
        <v/>
      </c>
      <c r="AG12" t="str">
        <f>IF(Programme!AG12="","",_xlfn.XLOOKUP(Programme!AG12,Language_tag_label,Language_tag_value))</f>
        <v/>
      </c>
      <c r="AH12" t="str">
        <f>IF(Programme!AH12="","",Programme!AH12)</f>
        <v/>
      </c>
      <c r="AI12" t="str">
        <f>IF(Programme!AI12="","",_xlfn.XLOOKUP(Programme!AI12,Language_tag_label,Language_tag_value))</f>
        <v/>
      </c>
      <c r="AJ12" s="3" t="str">
        <f>IF(Programme!AJ12="","",_xlfn.XLOOKUP(Programme!AJ12,ELM_lo_type_label,ELM_lo_type_value))</f>
        <v/>
      </c>
      <c r="AK12" s="3" t="str">
        <f>IF(Programme!AK12="","",_xlfn.XLOOKUP(Programme!AK12,ELM_lo_type_label,ELM_lo_type_value))</f>
        <v/>
      </c>
      <c r="AL12" s="3" t="str">
        <f>IF(Programme!AL12="","",_xlfn.XLOOKUP(Programme!AL12,ELM_lo_type_label,ELM_lo_type_value))</f>
        <v/>
      </c>
      <c r="AM12" s="3" t="str">
        <f>IF(Programme!AM12="","",_xlfn.XLOOKUP(Programme!AM12,ELM_learning_schedule_label,ELM_learning_schedule_value))</f>
        <v/>
      </c>
      <c r="AN12" s="3" t="str">
        <f>IF(Programme!AN12="","",_xlfn.XLOOKUP(Programme!AN12,ELM_learning_schedule_label,ELM_learning_schedule_value))</f>
        <v/>
      </c>
      <c r="AO12" s="3" t="str">
        <f>IF(Programme!AO12="","",_xlfn.XLOOKUP(Programme!AO12,ELM_learning_schedule_label,ELM_learning_schedule_value))</f>
        <v/>
      </c>
      <c r="AP12" s="3" t="str">
        <f>IF(Programme!AP12="","",_xlfn.XLOOKUP(Programme!AP12,ELM_mode_of_learning_label,ELM_mode_of_learning_value))</f>
        <v/>
      </c>
      <c r="AQ12" s="3" t="str">
        <f>IF(Programme!AQ12="","",_xlfn.XLOOKUP(Programme!AQ12,ELM_mode_of_learning_label,ELM_mode_of_learning_value))</f>
        <v/>
      </c>
      <c r="AR12" s="3" t="str">
        <f>IF(Programme!AR12="","",_xlfn.XLOOKUP(Programme!AR12,ELM_mode_of_learning_label,ELM_mode_of_learning_value))</f>
        <v/>
      </c>
      <c r="AS12" t="str">
        <f>IF(Programme!AS12="","",Programme!AS12)</f>
        <v/>
      </c>
      <c r="AT12" t="str">
        <f>IF(Programme!AT12="","",_xlfn.XLOOKUP(Programme!AT12,Language_tag_label,Language_tag_value))</f>
        <v/>
      </c>
      <c r="AU12" t="str">
        <f>IF(Programme!AU12="","",Programme!AU12)</f>
        <v/>
      </c>
      <c r="AV12" t="str">
        <f>IF(Programme!AV12="","",_xlfn.XLOOKUP(Programme!AV12,Language_tag_label,Language_tag_value))</f>
        <v/>
      </c>
      <c r="AW12" t="str">
        <f>IF(Programme!AW12="","",Programme!AW12)</f>
        <v/>
      </c>
      <c r="AX12" t="str">
        <f>IF(Programme!AX12="","",_xlfn.XLOOKUP(Programme!AX12,Language_tag_label,Language_tag_value))</f>
        <v/>
      </c>
      <c r="AY12" s="5" t="str">
        <f>IF(Programme!AY12="","",Programme!AY12)</f>
        <v/>
      </c>
      <c r="AZ12" s="5" t="str">
        <f>IF(Programme!AZ12="","",Programme!AZ12)</f>
        <v/>
      </c>
    </row>
    <row r="13" spans="1:52">
      <c r="A13" t="str">
        <f>IF(Programme!A13="","",Programme!A13)</f>
        <v/>
      </c>
      <c r="B13" t="str">
        <f>IF(Programme!B13="","",Programme!B13)</f>
        <v/>
      </c>
      <c r="C13" t="str">
        <f>IF(Programme!C13="","",_xlfn.XLOOKUP(Programme!C13,Language_tag_label,Language_tag_value))</f>
        <v/>
      </c>
      <c r="D13" t="str">
        <f>IF(Programme!D13="","",Programme!D13)</f>
        <v/>
      </c>
      <c r="E13" t="str">
        <f>IF(Programme!E13="","",_xlfn.XLOOKUP(Programme!E13,Language_tag_label,Language_tag_value))</f>
        <v/>
      </c>
      <c r="F13" t="str">
        <f>IF(Programme!F13="","",Programme!F13)</f>
        <v/>
      </c>
      <c r="G13" t="str">
        <f>IF(Programme!G13="","",_xlfn.XLOOKUP(Programme!G13,Language_tag_label,Language_tag_value))</f>
        <v/>
      </c>
      <c r="H13" s="3" t="str">
        <f>IF(Programme!H13="","",Programme!H13)</f>
        <v/>
      </c>
      <c r="I13" s="6" t="str">
        <f>IF(Programme!I13="","",Programme!I13)</f>
        <v/>
      </c>
      <c r="J13" t="str">
        <f>IF(Programme!J13="","",_xlfn.XLOOKUP(Programme!J13,EQF_level_label,EQF_level_value))</f>
        <v/>
      </c>
      <c r="K13" s="3" t="str">
        <f>IF(Programme!K13="","",_xlfn.XLOOKUP(Programme!K13,ISCED_F_code_label,ISCED_F_code_value))</f>
        <v/>
      </c>
      <c r="L13" s="3" t="str">
        <f>IF(Programme!L13="","",_xlfn.XLOOKUP(Programme!L13,ISCED_F_code_label,ISCED_F_code_value))</f>
        <v/>
      </c>
      <c r="M13" s="3" t="str">
        <f>IF(Programme!M13="","",_xlfn.XLOOKUP(Programme!M13,ISCED_F_code_label,ISCED_F_code_value))</f>
        <v/>
      </c>
      <c r="N13" t="str">
        <f>IF(Programme!N13="","",_xlfn.XLOOKUP(Programme!N13,Language_tag_label,Language_tag_value))</f>
        <v/>
      </c>
      <c r="O13" t="str">
        <f>IF(Programme!O13="","",_xlfn.XLOOKUP(Programme!O13,Language_tag_label,Language_tag_value))</f>
        <v/>
      </c>
      <c r="P13" t="str">
        <f>IF(Programme!P13="","",_xlfn.XLOOKUP(Programme!P13,Language_tag_label,Language_tag_value))</f>
        <v/>
      </c>
      <c r="Q13" s="3" t="str">
        <f>IF(Programme!Q13="","",Programme!Q13)</f>
        <v/>
      </c>
      <c r="R13" t="str">
        <f>IF(Programme!R13="","",Programme!R13)</f>
        <v/>
      </c>
      <c r="S13" t="str">
        <f>IF(Programme!S13="","",_xlfn.XLOOKUP(Programme!S13,Language_tag_label,Language_tag_value))</f>
        <v/>
      </c>
      <c r="T13" t="str">
        <f>IF(Programme!T13="","",Programme!T13)</f>
        <v/>
      </c>
      <c r="U13" t="str">
        <f>IF(Programme!U13="","",_xlfn.XLOOKUP(Programme!U13,Language_tag_label,Language_tag_value))</f>
        <v/>
      </c>
      <c r="V13" t="str">
        <f>IF(Programme!V13="","",Programme!V13)</f>
        <v/>
      </c>
      <c r="W13" t="str">
        <f>IF(Programme!W13="","",_xlfn.XLOOKUP(Programme!W13,Language_tag_label,Language_tag_value))</f>
        <v/>
      </c>
      <c r="X13" t="str">
        <f>IF(Programme!X13="","",Programme!X13)</f>
        <v/>
      </c>
      <c r="Y13" t="str">
        <f>IF(Programme!Y13="","",_xlfn.XLOOKUP(Programme!Y13,Language_tag_label,Language_tag_value))</f>
        <v/>
      </c>
      <c r="Z13" t="str">
        <f>IF(Programme!AB13="","",Programme!AB13)</f>
        <v/>
      </c>
      <c r="AA13" t="str">
        <f>IF(Programme!AA13="","",_xlfn.XLOOKUP(Programme!AA13,Language_tag_label,Language_tag_value))</f>
        <v/>
      </c>
      <c r="AB13" t="str">
        <f>IF(Programme!AB13="","",Programme!AB13)</f>
        <v/>
      </c>
      <c r="AC13" t="str">
        <f>IF(Programme!AC13="","",_xlfn.XLOOKUP(Programme!AC13,Language_tag_label,Language_tag_value))</f>
        <v/>
      </c>
      <c r="AD13" t="str">
        <f>IF(Programme!AD13="","",Programme!AD13)</f>
        <v/>
      </c>
      <c r="AE13" t="str">
        <f>IF(Programme!AE13="","",_xlfn.XLOOKUP(Programme!AE13,Language_tag_label,Language_tag_value))</f>
        <v/>
      </c>
      <c r="AF13" t="str">
        <f>IF(Programme!AF13="","",Programme!AF13)</f>
        <v/>
      </c>
      <c r="AG13" t="str">
        <f>IF(Programme!AG13="","",_xlfn.XLOOKUP(Programme!AG13,Language_tag_label,Language_tag_value))</f>
        <v/>
      </c>
      <c r="AH13" t="str">
        <f>IF(Programme!AH13="","",Programme!AH13)</f>
        <v/>
      </c>
      <c r="AI13" t="str">
        <f>IF(Programme!AI13="","",_xlfn.XLOOKUP(Programme!AI13,Language_tag_label,Language_tag_value))</f>
        <v/>
      </c>
      <c r="AJ13" s="3" t="str">
        <f>IF(Programme!AJ13="","",_xlfn.XLOOKUP(Programme!AJ13,ELM_lo_type_label,ELM_lo_type_value))</f>
        <v/>
      </c>
      <c r="AK13" s="3" t="str">
        <f>IF(Programme!AK13="","",_xlfn.XLOOKUP(Programme!AK13,ELM_lo_type_label,ELM_lo_type_value))</f>
        <v/>
      </c>
      <c r="AL13" s="3" t="str">
        <f>IF(Programme!AL13="","",_xlfn.XLOOKUP(Programme!AL13,ELM_lo_type_label,ELM_lo_type_value))</f>
        <v/>
      </c>
      <c r="AM13" s="3" t="str">
        <f>IF(Programme!AM13="","",_xlfn.XLOOKUP(Programme!AM13,ELM_learning_schedule_label,ELM_learning_schedule_value))</f>
        <v/>
      </c>
      <c r="AN13" s="3" t="str">
        <f>IF(Programme!AN13="","",_xlfn.XLOOKUP(Programme!AN13,ELM_learning_schedule_label,ELM_learning_schedule_value))</f>
        <v/>
      </c>
      <c r="AO13" s="3" t="str">
        <f>IF(Programme!AO13="","",_xlfn.XLOOKUP(Programme!AO13,ELM_learning_schedule_label,ELM_learning_schedule_value))</f>
        <v/>
      </c>
      <c r="AP13" s="3" t="str">
        <f>IF(Programme!AP13="","",_xlfn.XLOOKUP(Programme!AP13,ELM_mode_of_learning_label,ELM_mode_of_learning_value))</f>
        <v/>
      </c>
      <c r="AQ13" s="3" t="str">
        <f>IF(Programme!AQ13="","",_xlfn.XLOOKUP(Programme!AQ13,ELM_mode_of_learning_label,ELM_mode_of_learning_value))</f>
        <v/>
      </c>
      <c r="AR13" s="3" t="str">
        <f>IF(Programme!AR13="","",_xlfn.XLOOKUP(Programme!AR13,ELM_mode_of_learning_label,ELM_mode_of_learning_value))</f>
        <v/>
      </c>
      <c r="AS13" t="str">
        <f>IF(Programme!AS13="","",Programme!AS13)</f>
        <v/>
      </c>
      <c r="AT13" t="str">
        <f>IF(Programme!AT13="","",_xlfn.XLOOKUP(Programme!AT13,Language_tag_label,Language_tag_value))</f>
        <v/>
      </c>
      <c r="AU13" t="str">
        <f>IF(Programme!AU13="","",Programme!AU13)</f>
        <v/>
      </c>
      <c r="AV13" t="str">
        <f>IF(Programme!AV13="","",_xlfn.XLOOKUP(Programme!AV13,Language_tag_label,Language_tag_value))</f>
        <v/>
      </c>
      <c r="AW13" t="str">
        <f>IF(Programme!AW13="","",Programme!AW13)</f>
        <v/>
      </c>
      <c r="AX13" t="str">
        <f>IF(Programme!AX13="","",_xlfn.XLOOKUP(Programme!AX13,Language_tag_label,Language_tag_value))</f>
        <v/>
      </c>
      <c r="AY13" s="5" t="str">
        <f>IF(Programme!AY13="","",Programme!AY13)</f>
        <v/>
      </c>
      <c r="AZ13" s="5" t="str">
        <f>IF(Programme!AZ13="","",Programme!AZ13)</f>
        <v/>
      </c>
    </row>
    <row r="14" spans="1:52">
      <c r="A14" t="str">
        <f>IF(Programme!A14="","",Programme!A14)</f>
        <v/>
      </c>
      <c r="B14" t="str">
        <f>IF(Programme!B14="","",Programme!B14)</f>
        <v/>
      </c>
      <c r="C14" t="str">
        <f>IF(Programme!C14="","",_xlfn.XLOOKUP(Programme!C14,Language_tag_label,Language_tag_value))</f>
        <v/>
      </c>
      <c r="D14" t="str">
        <f>IF(Programme!D14="","",Programme!D14)</f>
        <v/>
      </c>
      <c r="E14" t="str">
        <f>IF(Programme!E14="","",_xlfn.XLOOKUP(Programme!E14,Language_tag_label,Language_tag_value))</f>
        <v/>
      </c>
      <c r="F14" t="str">
        <f>IF(Programme!F14="","",Programme!F14)</f>
        <v/>
      </c>
      <c r="G14" t="str">
        <f>IF(Programme!G14="","",_xlfn.XLOOKUP(Programme!G14,Language_tag_label,Language_tag_value))</f>
        <v/>
      </c>
      <c r="H14" s="3" t="str">
        <f>IF(Programme!H14="","",Programme!H14)</f>
        <v/>
      </c>
      <c r="I14" s="6" t="str">
        <f>IF(Programme!I14="","",Programme!I14)</f>
        <v/>
      </c>
      <c r="J14" t="str">
        <f>IF(Programme!J14="","",_xlfn.XLOOKUP(Programme!J14,EQF_level_label,EQF_level_value))</f>
        <v/>
      </c>
      <c r="K14" s="3" t="str">
        <f>IF(Programme!K14="","",_xlfn.XLOOKUP(Programme!K14,ISCED_F_code_label,ISCED_F_code_value))</f>
        <v/>
      </c>
      <c r="L14" s="3" t="str">
        <f>IF(Programme!L14="","",_xlfn.XLOOKUP(Programme!L14,ISCED_F_code_label,ISCED_F_code_value))</f>
        <v/>
      </c>
      <c r="M14" s="3" t="str">
        <f>IF(Programme!M14="","",_xlfn.XLOOKUP(Programme!M14,ISCED_F_code_label,ISCED_F_code_value))</f>
        <v/>
      </c>
      <c r="N14" t="str">
        <f>IF(Programme!N14="","",_xlfn.XLOOKUP(Programme!N14,Language_tag_label,Language_tag_value))</f>
        <v/>
      </c>
      <c r="O14" t="str">
        <f>IF(Programme!O14="","",_xlfn.XLOOKUP(Programme!O14,Language_tag_label,Language_tag_value))</f>
        <v/>
      </c>
      <c r="P14" t="str">
        <f>IF(Programme!P14="","",_xlfn.XLOOKUP(Programme!P14,Language_tag_label,Language_tag_value))</f>
        <v/>
      </c>
      <c r="Q14" s="3" t="str">
        <f>IF(Programme!Q14="","",Programme!Q14)</f>
        <v/>
      </c>
      <c r="R14" t="str">
        <f>IF(Programme!R14="","",Programme!R14)</f>
        <v/>
      </c>
      <c r="S14" t="str">
        <f>IF(Programme!S14="","",_xlfn.XLOOKUP(Programme!S14,Language_tag_label,Language_tag_value))</f>
        <v/>
      </c>
      <c r="T14" t="str">
        <f>IF(Programme!T14="","",Programme!T14)</f>
        <v/>
      </c>
      <c r="U14" t="str">
        <f>IF(Programme!U14="","",_xlfn.XLOOKUP(Programme!U14,Language_tag_label,Language_tag_value))</f>
        <v/>
      </c>
      <c r="V14" t="str">
        <f>IF(Programme!V14="","",Programme!V14)</f>
        <v/>
      </c>
      <c r="W14" t="str">
        <f>IF(Programme!W14="","",_xlfn.XLOOKUP(Programme!W14,Language_tag_label,Language_tag_value))</f>
        <v/>
      </c>
      <c r="X14" t="str">
        <f>IF(Programme!X14="","",Programme!X14)</f>
        <v/>
      </c>
      <c r="Y14" t="str">
        <f>IF(Programme!Y14="","",_xlfn.XLOOKUP(Programme!Y14,Language_tag_label,Language_tag_value))</f>
        <v/>
      </c>
      <c r="Z14" t="str">
        <f>IF(Programme!AB14="","",Programme!AB14)</f>
        <v/>
      </c>
      <c r="AA14" t="str">
        <f>IF(Programme!AA14="","",_xlfn.XLOOKUP(Programme!AA14,Language_tag_label,Language_tag_value))</f>
        <v/>
      </c>
      <c r="AB14" t="str">
        <f>IF(Programme!AB14="","",Programme!AB14)</f>
        <v/>
      </c>
      <c r="AC14" t="str">
        <f>IF(Programme!AC14="","",_xlfn.XLOOKUP(Programme!AC14,Language_tag_label,Language_tag_value))</f>
        <v/>
      </c>
      <c r="AD14" t="str">
        <f>IF(Programme!AD14="","",Programme!AD14)</f>
        <v/>
      </c>
      <c r="AE14" t="str">
        <f>IF(Programme!AE14="","",_xlfn.XLOOKUP(Programme!AE14,Language_tag_label,Language_tag_value))</f>
        <v/>
      </c>
      <c r="AF14" t="str">
        <f>IF(Programme!AF14="","",Programme!AF14)</f>
        <v/>
      </c>
      <c r="AG14" t="str">
        <f>IF(Programme!AG14="","",_xlfn.XLOOKUP(Programme!AG14,Language_tag_label,Language_tag_value))</f>
        <v/>
      </c>
      <c r="AH14" t="str">
        <f>IF(Programme!AH14="","",Programme!AH14)</f>
        <v/>
      </c>
      <c r="AI14" t="str">
        <f>IF(Programme!AI14="","",_xlfn.XLOOKUP(Programme!AI14,Language_tag_label,Language_tag_value))</f>
        <v/>
      </c>
      <c r="AJ14" s="3" t="str">
        <f>IF(Programme!AJ14="","",_xlfn.XLOOKUP(Programme!AJ14,ELM_lo_type_label,ELM_lo_type_value))</f>
        <v/>
      </c>
      <c r="AK14" s="3" t="str">
        <f>IF(Programme!AK14="","",_xlfn.XLOOKUP(Programme!AK14,ELM_lo_type_label,ELM_lo_type_value))</f>
        <v/>
      </c>
      <c r="AL14" s="3" t="str">
        <f>IF(Programme!AL14="","",_xlfn.XLOOKUP(Programme!AL14,ELM_lo_type_label,ELM_lo_type_value))</f>
        <v/>
      </c>
      <c r="AM14" s="3" t="str">
        <f>IF(Programme!AM14="","",_xlfn.XLOOKUP(Programme!AM14,ELM_learning_schedule_label,ELM_learning_schedule_value))</f>
        <v/>
      </c>
      <c r="AN14" s="3" t="str">
        <f>IF(Programme!AN14="","",_xlfn.XLOOKUP(Programme!AN14,ELM_learning_schedule_label,ELM_learning_schedule_value))</f>
        <v/>
      </c>
      <c r="AO14" s="3" t="str">
        <f>IF(Programme!AO14="","",_xlfn.XLOOKUP(Programme!AO14,ELM_learning_schedule_label,ELM_learning_schedule_value))</f>
        <v/>
      </c>
      <c r="AP14" s="3" t="str">
        <f>IF(Programme!AP14="","",_xlfn.XLOOKUP(Programme!AP14,ELM_mode_of_learning_label,ELM_mode_of_learning_value))</f>
        <v/>
      </c>
      <c r="AQ14" s="3" t="str">
        <f>IF(Programme!AQ14="","",_xlfn.XLOOKUP(Programme!AQ14,ELM_mode_of_learning_label,ELM_mode_of_learning_value))</f>
        <v/>
      </c>
      <c r="AR14" s="3" t="str">
        <f>IF(Programme!AR14="","",_xlfn.XLOOKUP(Programme!AR14,ELM_mode_of_learning_label,ELM_mode_of_learning_value))</f>
        <v/>
      </c>
      <c r="AS14" t="str">
        <f>IF(Programme!AS14="","",Programme!AS14)</f>
        <v/>
      </c>
      <c r="AT14" t="str">
        <f>IF(Programme!AT14="","",_xlfn.XLOOKUP(Programme!AT14,Language_tag_label,Language_tag_value))</f>
        <v/>
      </c>
      <c r="AU14" t="str">
        <f>IF(Programme!AU14="","",Programme!AU14)</f>
        <v/>
      </c>
      <c r="AV14" t="str">
        <f>IF(Programme!AV14="","",_xlfn.XLOOKUP(Programme!AV14,Language_tag_label,Language_tag_value))</f>
        <v/>
      </c>
      <c r="AW14" t="str">
        <f>IF(Programme!AW14="","",Programme!AW14)</f>
        <v/>
      </c>
      <c r="AX14" t="str">
        <f>IF(Programme!AX14="","",_xlfn.XLOOKUP(Programme!AX14,Language_tag_label,Language_tag_value))</f>
        <v/>
      </c>
      <c r="AY14" s="5" t="str">
        <f>IF(Programme!AY14="","",Programme!AY14)</f>
        <v/>
      </c>
      <c r="AZ14" s="5" t="str">
        <f>IF(Programme!AZ14="","",Programme!AZ14)</f>
        <v/>
      </c>
    </row>
    <row r="15" spans="1:52">
      <c r="A15" t="str">
        <f>IF(Programme!A15="","",Programme!A15)</f>
        <v/>
      </c>
      <c r="B15" t="str">
        <f>IF(Programme!B15="","",Programme!B15)</f>
        <v/>
      </c>
      <c r="C15" t="str">
        <f>IF(Programme!C15="","",_xlfn.XLOOKUP(Programme!C15,Language_tag_label,Language_tag_value))</f>
        <v/>
      </c>
      <c r="D15" t="str">
        <f>IF(Programme!D15="","",Programme!D15)</f>
        <v/>
      </c>
      <c r="E15" t="str">
        <f>IF(Programme!E15="","",_xlfn.XLOOKUP(Programme!E15,Language_tag_label,Language_tag_value))</f>
        <v/>
      </c>
      <c r="F15" t="str">
        <f>IF(Programme!F15="","",Programme!F15)</f>
        <v/>
      </c>
      <c r="G15" t="str">
        <f>IF(Programme!G15="","",_xlfn.XLOOKUP(Programme!G15,Language_tag_label,Language_tag_value))</f>
        <v/>
      </c>
      <c r="H15" s="3" t="str">
        <f>IF(Programme!H15="","",Programme!H15)</f>
        <v/>
      </c>
      <c r="I15" s="6" t="str">
        <f>IF(Programme!I15="","",Programme!I15)</f>
        <v/>
      </c>
      <c r="J15" t="str">
        <f>IF(Programme!J15="","",_xlfn.XLOOKUP(Programme!J15,EQF_level_label,EQF_level_value))</f>
        <v/>
      </c>
      <c r="K15" s="3" t="str">
        <f>IF(Programme!K15="","",_xlfn.XLOOKUP(Programme!K15,ISCED_F_code_label,ISCED_F_code_value))</f>
        <v/>
      </c>
      <c r="L15" s="3" t="str">
        <f>IF(Programme!L15="","",_xlfn.XLOOKUP(Programme!L15,ISCED_F_code_label,ISCED_F_code_value))</f>
        <v/>
      </c>
      <c r="M15" s="3" t="str">
        <f>IF(Programme!M15="","",_xlfn.XLOOKUP(Programme!M15,ISCED_F_code_label,ISCED_F_code_value))</f>
        <v/>
      </c>
      <c r="N15" t="str">
        <f>IF(Programme!N15="","",_xlfn.XLOOKUP(Programme!N15,Language_tag_label,Language_tag_value))</f>
        <v/>
      </c>
      <c r="O15" t="str">
        <f>IF(Programme!O15="","",_xlfn.XLOOKUP(Programme!O15,Language_tag_label,Language_tag_value))</f>
        <v/>
      </c>
      <c r="P15" t="str">
        <f>IF(Programme!P15="","",_xlfn.XLOOKUP(Programme!P15,Language_tag_label,Language_tag_value))</f>
        <v/>
      </c>
      <c r="Q15" s="3" t="str">
        <f>IF(Programme!Q15="","",Programme!Q15)</f>
        <v/>
      </c>
      <c r="R15" t="str">
        <f>IF(Programme!R15="","",Programme!R15)</f>
        <v/>
      </c>
      <c r="S15" t="str">
        <f>IF(Programme!S15="","",_xlfn.XLOOKUP(Programme!S15,Language_tag_label,Language_tag_value))</f>
        <v/>
      </c>
      <c r="T15" t="str">
        <f>IF(Programme!T15="","",Programme!T15)</f>
        <v/>
      </c>
      <c r="U15" t="str">
        <f>IF(Programme!U15="","",_xlfn.XLOOKUP(Programme!U15,Language_tag_label,Language_tag_value))</f>
        <v/>
      </c>
      <c r="V15" t="str">
        <f>IF(Programme!V15="","",Programme!V15)</f>
        <v/>
      </c>
      <c r="W15" t="str">
        <f>IF(Programme!W15="","",_xlfn.XLOOKUP(Programme!W15,Language_tag_label,Language_tag_value))</f>
        <v/>
      </c>
      <c r="X15" t="str">
        <f>IF(Programme!X15="","",Programme!X15)</f>
        <v/>
      </c>
      <c r="Y15" t="str">
        <f>IF(Programme!Y15="","",_xlfn.XLOOKUP(Programme!Y15,Language_tag_label,Language_tag_value))</f>
        <v/>
      </c>
      <c r="Z15" t="str">
        <f>IF(Programme!AB15="","",Programme!AB15)</f>
        <v/>
      </c>
      <c r="AA15" t="str">
        <f>IF(Programme!AA15="","",_xlfn.XLOOKUP(Programme!AA15,Language_tag_label,Language_tag_value))</f>
        <v/>
      </c>
      <c r="AB15" t="str">
        <f>IF(Programme!AB15="","",Programme!AB15)</f>
        <v/>
      </c>
      <c r="AC15" t="str">
        <f>IF(Programme!AC15="","",_xlfn.XLOOKUP(Programme!AC15,Language_tag_label,Language_tag_value))</f>
        <v/>
      </c>
      <c r="AD15" t="str">
        <f>IF(Programme!AD15="","",Programme!AD15)</f>
        <v/>
      </c>
      <c r="AE15" t="str">
        <f>IF(Programme!AE15="","",_xlfn.XLOOKUP(Programme!AE15,Language_tag_label,Language_tag_value))</f>
        <v/>
      </c>
      <c r="AF15" t="str">
        <f>IF(Programme!AF15="","",Programme!AF15)</f>
        <v/>
      </c>
      <c r="AG15" t="str">
        <f>IF(Programme!AG15="","",_xlfn.XLOOKUP(Programme!AG15,Language_tag_label,Language_tag_value))</f>
        <v/>
      </c>
      <c r="AH15" t="str">
        <f>IF(Programme!AH15="","",Programme!AH15)</f>
        <v/>
      </c>
      <c r="AI15" t="str">
        <f>IF(Programme!AI15="","",_xlfn.XLOOKUP(Programme!AI15,Language_tag_label,Language_tag_value))</f>
        <v/>
      </c>
      <c r="AJ15" s="3" t="str">
        <f>IF(Programme!AJ15="","",_xlfn.XLOOKUP(Programme!AJ15,ELM_lo_type_label,ELM_lo_type_value))</f>
        <v/>
      </c>
      <c r="AK15" s="3" t="str">
        <f>IF(Programme!AK15="","",_xlfn.XLOOKUP(Programme!AK15,ELM_lo_type_label,ELM_lo_type_value))</f>
        <v/>
      </c>
      <c r="AL15" s="3" t="str">
        <f>IF(Programme!AL15="","",_xlfn.XLOOKUP(Programme!AL15,ELM_lo_type_label,ELM_lo_type_value))</f>
        <v/>
      </c>
      <c r="AM15" s="3" t="str">
        <f>IF(Programme!AM15="","",_xlfn.XLOOKUP(Programme!AM15,ELM_learning_schedule_label,ELM_learning_schedule_value))</f>
        <v/>
      </c>
      <c r="AN15" s="3" t="str">
        <f>IF(Programme!AN15="","",_xlfn.XLOOKUP(Programme!AN15,ELM_learning_schedule_label,ELM_learning_schedule_value))</f>
        <v/>
      </c>
      <c r="AO15" s="3" t="str">
        <f>IF(Programme!AO15="","",_xlfn.XLOOKUP(Programme!AO15,ELM_learning_schedule_label,ELM_learning_schedule_value))</f>
        <v/>
      </c>
      <c r="AP15" s="3" t="str">
        <f>IF(Programme!AP15="","",_xlfn.XLOOKUP(Programme!AP15,ELM_mode_of_learning_label,ELM_mode_of_learning_value))</f>
        <v/>
      </c>
      <c r="AQ15" s="3" t="str">
        <f>IF(Programme!AQ15="","",_xlfn.XLOOKUP(Programme!AQ15,ELM_mode_of_learning_label,ELM_mode_of_learning_value))</f>
        <v/>
      </c>
      <c r="AR15" s="3" t="str">
        <f>IF(Programme!AR15="","",_xlfn.XLOOKUP(Programme!AR15,ELM_mode_of_learning_label,ELM_mode_of_learning_value))</f>
        <v/>
      </c>
      <c r="AS15" t="str">
        <f>IF(Programme!AS15="","",Programme!AS15)</f>
        <v/>
      </c>
      <c r="AT15" t="str">
        <f>IF(Programme!AT15="","",_xlfn.XLOOKUP(Programme!AT15,Language_tag_label,Language_tag_value))</f>
        <v/>
      </c>
      <c r="AU15" t="str">
        <f>IF(Programme!AU15="","",Programme!AU15)</f>
        <v/>
      </c>
      <c r="AV15" t="str">
        <f>IF(Programme!AV15="","",_xlfn.XLOOKUP(Programme!AV15,Language_tag_label,Language_tag_value))</f>
        <v/>
      </c>
      <c r="AW15" t="str">
        <f>IF(Programme!AW15="","",Programme!AW15)</f>
        <v/>
      </c>
      <c r="AX15" t="str">
        <f>IF(Programme!AX15="","",_xlfn.XLOOKUP(Programme!AX15,Language_tag_label,Language_tag_value))</f>
        <v/>
      </c>
      <c r="AY15" s="5" t="str">
        <f>IF(Programme!AY15="","",Programme!AY15)</f>
        <v/>
      </c>
      <c r="AZ15" s="5" t="str">
        <f>IF(Programme!AZ15="","",Programme!AZ15)</f>
        <v/>
      </c>
    </row>
    <row r="16" spans="1:52">
      <c r="A16" t="str">
        <f>IF(Programme!A16="","",Programme!A16)</f>
        <v/>
      </c>
      <c r="B16" t="str">
        <f>IF(Programme!B16="","",Programme!B16)</f>
        <v/>
      </c>
      <c r="C16" t="str">
        <f>IF(Programme!C16="","",_xlfn.XLOOKUP(Programme!C16,Language_tag_label,Language_tag_value))</f>
        <v/>
      </c>
      <c r="D16" t="str">
        <f>IF(Programme!D16="","",Programme!D16)</f>
        <v/>
      </c>
      <c r="E16" t="str">
        <f>IF(Programme!E16="","",_xlfn.XLOOKUP(Programme!E16,Language_tag_label,Language_tag_value))</f>
        <v/>
      </c>
      <c r="F16" t="str">
        <f>IF(Programme!F16="","",Programme!F16)</f>
        <v/>
      </c>
      <c r="G16" t="str">
        <f>IF(Programme!G16="","",_xlfn.XLOOKUP(Programme!G16,Language_tag_label,Language_tag_value))</f>
        <v/>
      </c>
      <c r="H16" s="3" t="str">
        <f>IF(Programme!H16="","",Programme!H16)</f>
        <v/>
      </c>
      <c r="I16" s="6" t="str">
        <f>IF(Programme!I16="","",Programme!I16)</f>
        <v/>
      </c>
      <c r="J16" t="str">
        <f>IF(Programme!J16="","",_xlfn.XLOOKUP(Programme!J16,EQF_level_label,EQF_level_value))</f>
        <v/>
      </c>
      <c r="K16" s="3" t="str">
        <f>IF(Programme!K16="","",_xlfn.XLOOKUP(Programme!K16,ISCED_F_code_label,ISCED_F_code_value))</f>
        <v/>
      </c>
      <c r="L16" s="3" t="str">
        <f>IF(Programme!L16="","",_xlfn.XLOOKUP(Programme!L16,ISCED_F_code_label,ISCED_F_code_value))</f>
        <v/>
      </c>
      <c r="M16" s="3" t="str">
        <f>IF(Programme!M16="","",_xlfn.XLOOKUP(Programme!M16,ISCED_F_code_label,ISCED_F_code_value))</f>
        <v/>
      </c>
      <c r="N16" t="str">
        <f>IF(Programme!N16="","",_xlfn.XLOOKUP(Programme!N16,Language_tag_label,Language_tag_value))</f>
        <v/>
      </c>
      <c r="O16" t="str">
        <f>IF(Programme!O16="","",_xlfn.XLOOKUP(Programme!O16,Language_tag_label,Language_tag_value))</f>
        <v/>
      </c>
      <c r="P16" t="str">
        <f>IF(Programme!P16="","",_xlfn.XLOOKUP(Programme!P16,Language_tag_label,Language_tag_value))</f>
        <v/>
      </c>
      <c r="Q16" s="3" t="str">
        <f>IF(Programme!Q16="","",Programme!Q16)</f>
        <v/>
      </c>
      <c r="R16" t="str">
        <f>IF(Programme!R16="","",Programme!R16)</f>
        <v/>
      </c>
      <c r="S16" t="str">
        <f>IF(Programme!S16="","",_xlfn.XLOOKUP(Programme!S16,Language_tag_label,Language_tag_value))</f>
        <v/>
      </c>
      <c r="T16" t="str">
        <f>IF(Programme!T16="","",Programme!T16)</f>
        <v/>
      </c>
      <c r="U16" t="str">
        <f>IF(Programme!U16="","",_xlfn.XLOOKUP(Programme!U16,Language_tag_label,Language_tag_value))</f>
        <v/>
      </c>
      <c r="V16" t="str">
        <f>IF(Programme!V16="","",Programme!V16)</f>
        <v/>
      </c>
      <c r="W16" t="str">
        <f>IF(Programme!W16="","",_xlfn.XLOOKUP(Programme!W16,Language_tag_label,Language_tag_value))</f>
        <v/>
      </c>
      <c r="X16" t="str">
        <f>IF(Programme!X16="","",Programme!X16)</f>
        <v/>
      </c>
      <c r="Y16" t="str">
        <f>IF(Programme!Y16="","",_xlfn.XLOOKUP(Programme!Y16,Language_tag_label,Language_tag_value))</f>
        <v/>
      </c>
      <c r="Z16" t="str">
        <f>IF(Programme!AB16="","",Programme!AB16)</f>
        <v/>
      </c>
      <c r="AA16" t="str">
        <f>IF(Programme!AA16="","",_xlfn.XLOOKUP(Programme!AA16,Language_tag_label,Language_tag_value))</f>
        <v/>
      </c>
      <c r="AB16" t="str">
        <f>IF(Programme!AB16="","",Programme!AB16)</f>
        <v/>
      </c>
      <c r="AC16" t="str">
        <f>IF(Programme!AC16="","",_xlfn.XLOOKUP(Programme!AC16,Language_tag_label,Language_tag_value))</f>
        <v/>
      </c>
      <c r="AD16" t="str">
        <f>IF(Programme!AD16="","",Programme!AD16)</f>
        <v/>
      </c>
      <c r="AE16" t="str">
        <f>IF(Programme!AE16="","",_xlfn.XLOOKUP(Programme!AE16,Language_tag_label,Language_tag_value))</f>
        <v/>
      </c>
      <c r="AF16" t="str">
        <f>IF(Programme!AF16="","",Programme!AF16)</f>
        <v/>
      </c>
      <c r="AG16" t="str">
        <f>IF(Programme!AG16="","",_xlfn.XLOOKUP(Programme!AG16,Language_tag_label,Language_tag_value))</f>
        <v/>
      </c>
      <c r="AH16" t="str">
        <f>IF(Programme!AH16="","",Programme!AH16)</f>
        <v/>
      </c>
      <c r="AI16" t="str">
        <f>IF(Programme!AI16="","",_xlfn.XLOOKUP(Programme!AI16,Language_tag_label,Language_tag_value))</f>
        <v/>
      </c>
      <c r="AJ16" s="3" t="str">
        <f>IF(Programme!AJ16="","",_xlfn.XLOOKUP(Programme!AJ16,ELM_lo_type_label,ELM_lo_type_value))</f>
        <v/>
      </c>
      <c r="AK16" s="3" t="str">
        <f>IF(Programme!AK16="","",_xlfn.XLOOKUP(Programme!AK16,ELM_lo_type_label,ELM_lo_type_value))</f>
        <v/>
      </c>
      <c r="AL16" s="3" t="str">
        <f>IF(Programme!AL16="","",_xlfn.XLOOKUP(Programme!AL16,ELM_lo_type_label,ELM_lo_type_value))</f>
        <v/>
      </c>
      <c r="AM16" s="3" t="str">
        <f>IF(Programme!AM16="","",_xlfn.XLOOKUP(Programme!AM16,ELM_learning_schedule_label,ELM_learning_schedule_value))</f>
        <v/>
      </c>
      <c r="AN16" s="3" t="str">
        <f>IF(Programme!AN16="","",_xlfn.XLOOKUP(Programme!AN16,ELM_learning_schedule_label,ELM_learning_schedule_value))</f>
        <v/>
      </c>
      <c r="AO16" s="3" t="str">
        <f>IF(Programme!AO16="","",_xlfn.XLOOKUP(Programme!AO16,ELM_learning_schedule_label,ELM_learning_schedule_value))</f>
        <v/>
      </c>
      <c r="AP16" s="3" t="str">
        <f>IF(Programme!AP16="","",_xlfn.XLOOKUP(Programme!AP16,ELM_mode_of_learning_label,ELM_mode_of_learning_value))</f>
        <v/>
      </c>
      <c r="AQ16" s="3" t="str">
        <f>IF(Programme!AQ16="","",_xlfn.XLOOKUP(Programme!AQ16,ELM_mode_of_learning_label,ELM_mode_of_learning_value))</f>
        <v/>
      </c>
      <c r="AR16" s="3" t="str">
        <f>IF(Programme!AR16="","",_xlfn.XLOOKUP(Programme!AR16,ELM_mode_of_learning_label,ELM_mode_of_learning_value))</f>
        <v/>
      </c>
      <c r="AS16" t="str">
        <f>IF(Programme!AS16="","",Programme!AS16)</f>
        <v/>
      </c>
      <c r="AT16" t="str">
        <f>IF(Programme!AT16="","",_xlfn.XLOOKUP(Programme!AT16,Language_tag_label,Language_tag_value))</f>
        <v/>
      </c>
      <c r="AU16" t="str">
        <f>IF(Programme!AU16="","",Programme!AU16)</f>
        <v/>
      </c>
      <c r="AV16" t="str">
        <f>IF(Programme!AV16="","",_xlfn.XLOOKUP(Programme!AV16,Language_tag_label,Language_tag_value))</f>
        <v/>
      </c>
      <c r="AW16" t="str">
        <f>IF(Programme!AW16="","",Programme!AW16)</f>
        <v/>
      </c>
      <c r="AX16" t="str">
        <f>IF(Programme!AX16="","",_xlfn.XLOOKUP(Programme!AX16,Language_tag_label,Language_tag_value))</f>
        <v/>
      </c>
      <c r="AY16" s="5" t="str">
        <f>IF(Programme!AY16="","",Programme!AY16)</f>
        <v/>
      </c>
      <c r="AZ16" s="5" t="str">
        <f>IF(Programme!AZ16="","",Programme!AZ16)</f>
        <v/>
      </c>
    </row>
    <row r="17" spans="1:52">
      <c r="A17" t="str">
        <f>IF(Programme!A17="","",Programme!A17)</f>
        <v/>
      </c>
      <c r="B17" t="str">
        <f>IF(Programme!B17="","",Programme!B17)</f>
        <v/>
      </c>
      <c r="C17" t="str">
        <f>IF(Programme!C17="","",_xlfn.XLOOKUP(Programme!C17,Language_tag_label,Language_tag_value))</f>
        <v/>
      </c>
      <c r="D17" t="str">
        <f>IF(Programme!D17="","",Programme!D17)</f>
        <v/>
      </c>
      <c r="E17" t="str">
        <f>IF(Programme!E17="","",_xlfn.XLOOKUP(Programme!E17,Language_tag_label,Language_tag_value))</f>
        <v/>
      </c>
      <c r="F17" t="str">
        <f>IF(Programme!F17="","",Programme!F17)</f>
        <v/>
      </c>
      <c r="G17" t="str">
        <f>IF(Programme!G17="","",_xlfn.XLOOKUP(Programme!G17,Language_tag_label,Language_tag_value))</f>
        <v/>
      </c>
      <c r="H17" s="3" t="str">
        <f>IF(Programme!H17="","",Programme!H17)</f>
        <v/>
      </c>
      <c r="I17" s="6" t="str">
        <f>IF(Programme!I17="","",Programme!I17)</f>
        <v/>
      </c>
      <c r="J17" t="str">
        <f>IF(Programme!J17="","",_xlfn.XLOOKUP(Programme!J17,EQF_level_label,EQF_level_value))</f>
        <v/>
      </c>
      <c r="K17" s="3" t="str">
        <f>IF(Programme!K17="","",_xlfn.XLOOKUP(Programme!K17,ISCED_F_code_label,ISCED_F_code_value))</f>
        <v/>
      </c>
      <c r="L17" s="3" t="str">
        <f>IF(Programme!L17="","",_xlfn.XLOOKUP(Programme!L17,ISCED_F_code_label,ISCED_F_code_value))</f>
        <v/>
      </c>
      <c r="M17" s="3" t="str">
        <f>IF(Programme!M17="","",_xlfn.XLOOKUP(Programme!M17,ISCED_F_code_label,ISCED_F_code_value))</f>
        <v/>
      </c>
      <c r="N17" t="str">
        <f>IF(Programme!N17="","",_xlfn.XLOOKUP(Programme!N17,Language_tag_label,Language_tag_value))</f>
        <v/>
      </c>
      <c r="O17" t="str">
        <f>IF(Programme!O17="","",_xlfn.XLOOKUP(Programme!O17,Language_tag_label,Language_tag_value))</f>
        <v/>
      </c>
      <c r="P17" t="str">
        <f>IF(Programme!P17="","",_xlfn.XLOOKUP(Programme!P17,Language_tag_label,Language_tag_value))</f>
        <v/>
      </c>
      <c r="Q17" s="3" t="str">
        <f>IF(Programme!Q17="","",Programme!Q17)</f>
        <v/>
      </c>
      <c r="R17" t="str">
        <f>IF(Programme!R17="","",Programme!R17)</f>
        <v/>
      </c>
      <c r="S17" t="str">
        <f>IF(Programme!S17="","",_xlfn.XLOOKUP(Programme!S17,Language_tag_label,Language_tag_value))</f>
        <v/>
      </c>
      <c r="T17" t="str">
        <f>IF(Programme!T17="","",Programme!T17)</f>
        <v/>
      </c>
      <c r="U17" t="str">
        <f>IF(Programme!U17="","",_xlfn.XLOOKUP(Programme!U17,Language_tag_label,Language_tag_value))</f>
        <v/>
      </c>
      <c r="V17" t="str">
        <f>IF(Programme!V17="","",Programme!V17)</f>
        <v/>
      </c>
      <c r="W17" t="str">
        <f>IF(Programme!W17="","",_xlfn.XLOOKUP(Programme!W17,Language_tag_label,Language_tag_value))</f>
        <v/>
      </c>
      <c r="X17" t="str">
        <f>IF(Programme!X17="","",Programme!X17)</f>
        <v/>
      </c>
      <c r="Y17" t="str">
        <f>IF(Programme!Y17="","",_xlfn.XLOOKUP(Programme!Y17,Language_tag_label,Language_tag_value))</f>
        <v/>
      </c>
      <c r="Z17" t="str">
        <f>IF(Programme!AB17="","",Programme!AB17)</f>
        <v/>
      </c>
      <c r="AA17" t="str">
        <f>IF(Programme!AA17="","",_xlfn.XLOOKUP(Programme!AA17,Language_tag_label,Language_tag_value))</f>
        <v/>
      </c>
      <c r="AB17" t="str">
        <f>IF(Programme!AB17="","",Programme!AB17)</f>
        <v/>
      </c>
      <c r="AC17" t="str">
        <f>IF(Programme!AC17="","",_xlfn.XLOOKUP(Programme!AC17,Language_tag_label,Language_tag_value))</f>
        <v/>
      </c>
      <c r="AD17" t="str">
        <f>IF(Programme!AD17="","",Programme!AD17)</f>
        <v/>
      </c>
      <c r="AE17" t="str">
        <f>IF(Programme!AE17="","",_xlfn.XLOOKUP(Programme!AE17,Language_tag_label,Language_tag_value))</f>
        <v/>
      </c>
      <c r="AF17" t="str">
        <f>IF(Programme!AF17="","",Programme!AF17)</f>
        <v/>
      </c>
      <c r="AG17" t="str">
        <f>IF(Programme!AG17="","",_xlfn.XLOOKUP(Programme!AG17,Language_tag_label,Language_tag_value))</f>
        <v/>
      </c>
      <c r="AH17" t="str">
        <f>IF(Programme!AH17="","",Programme!AH17)</f>
        <v/>
      </c>
      <c r="AI17" t="str">
        <f>IF(Programme!AI17="","",_xlfn.XLOOKUP(Programme!AI17,Language_tag_label,Language_tag_value))</f>
        <v/>
      </c>
      <c r="AJ17" s="3" t="str">
        <f>IF(Programme!AJ17="","",_xlfn.XLOOKUP(Programme!AJ17,ELM_lo_type_label,ELM_lo_type_value))</f>
        <v/>
      </c>
      <c r="AK17" s="3" t="str">
        <f>IF(Programme!AK17="","",_xlfn.XLOOKUP(Programme!AK17,ELM_lo_type_label,ELM_lo_type_value))</f>
        <v/>
      </c>
      <c r="AL17" s="3" t="str">
        <f>IF(Programme!AL17="","",_xlfn.XLOOKUP(Programme!AL17,ELM_lo_type_label,ELM_lo_type_value))</f>
        <v/>
      </c>
      <c r="AM17" s="3" t="str">
        <f>IF(Programme!AM17="","",_xlfn.XLOOKUP(Programme!AM17,ELM_learning_schedule_label,ELM_learning_schedule_value))</f>
        <v/>
      </c>
      <c r="AN17" s="3" t="str">
        <f>IF(Programme!AN17="","",_xlfn.XLOOKUP(Programme!AN17,ELM_learning_schedule_label,ELM_learning_schedule_value))</f>
        <v/>
      </c>
      <c r="AO17" s="3" t="str">
        <f>IF(Programme!AO17="","",_xlfn.XLOOKUP(Programme!AO17,ELM_learning_schedule_label,ELM_learning_schedule_value))</f>
        <v/>
      </c>
      <c r="AP17" s="3" t="str">
        <f>IF(Programme!AP17="","",_xlfn.XLOOKUP(Programme!AP17,ELM_mode_of_learning_label,ELM_mode_of_learning_value))</f>
        <v/>
      </c>
      <c r="AQ17" s="3" t="str">
        <f>IF(Programme!AQ17="","",_xlfn.XLOOKUP(Programme!AQ17,ELM_mode_of_learning_label,ELM_mode_of_learning_value))</f>
        <v/>
      </c>
      <c r="AR17" s="3" t="str">
        <f>IF(Programme!AR17="","",_xlfn.XLOOKUP(Programme!AR17,ELM_mode_of_learning_label,ELM_mode_of_learning_value))</f>
        <v/>
      </c>
      <c r="AS17" t="str">
        <f>IF(Programme!AS17="","",Programme!AS17)</f>
        <v/>
      </c>
      <c r="AT17" t="str">
        <f>IF(Programme!AT17="","",_xlfn.XLOOKUP(Programme!AT17,Language_tag_label,Language_tag_value))</f>
        <v/>
      </c>
      <c r="AU17" t="str">
        <f>IF(Programme!AU17="","",Programme!AU17)</f>
        <v/>
      </c>
      <c r="AV17" t="str">
        <f>IF(Programme!AV17="","",_xlfn.XLOOKUP(Programme!AV17,Language_tag_label,Language_tag_value))</f>
        <v/>
      </c>
      <c r="AW17" t="str">
        <f>IF(Programme!AW17="","",Programme!AW17)</f>
        <v/>
      </c>
      <c r="AX17" t="str">
        <f>IF(Programme!AX17="","",_xlfn.XLOOKUP(Programme!AX17,Language_tag_label,Language_tag_value))</f>
        <v/>
      </c>
      <c r="AY17" s="5" t="str">
        <f>IF(Programme!AY17="","",Programme!AY17)</f>
        <v/>
      </c>
      <c r="AZ17" s="5" t="str">
        <f>IF(Programme!AZ17="","",Programme!AZ17)</f>
        <v/>
      </c>
    </row>
    <row r="18" spans="1:52">
      <c r="A18" t="str">
        <f>IF(Programme!A18="","",Programme!A18)</f>
        <v/>
      </c>
      <c r="B18" t="str">
        <f>IF(Programme!B18="","",Programme!B18)</f>
        <v/>
      </c>
      <c r="C18" t="str">
        <f>IF(Programme!C18="","",_xlfn.XLOOKUP(Programme!C18,Language_tag_label,Language_tag_value))</f>
        <v/>
      </c>
      <c r="D18" t="str">
        <f>IF(Programme!D18="","",Programme!D18)</f>
        <v/>
      </c>
      <c r="E18" t="str">
        <f>IF(Programme!E18="","",_xlfn.XLOOKUP(Programme!E18,Language_tag_label,Language_tag_value))</f>
        <v/>
      </c>
      <c r="F18" t="str">
        <f>IF(Programme!F18="","",Programme!F18)</f>
        <v/>
      </c>
      <c r="G18" t="str">
        <f>IF(Programme!G18="","",_xlfn.XLOOKUP(Programme!G18,Language_tag_label,Language_tag_value))</f>
        <v/>
      </c>
      <c r="H18" s="3" t="str">
        <f>IF(Programme!H18="","",Programme!H18)</f>
        <v/>
      </c>
      <c r="I18" s="6" t="str">
        <f>IF(Programme!I18="","",Programme!I18)</f>
        <v/>
      </c>
      <c r="J18" t="str">
        <f>IF(Programme!J18="","",_xlfn.XLOOKUP(Programme!J18,EQF_level_label,EQF_level_value))</f>
        <v/>
      </c>
      <c r="K18" s="3" t="str">
        <f>IF(Programme!K18="","",_xlfn.XLOOKUP(Programme!K18,ISCED_F_code_label,ISCED_F_code_value))</f>
        <v/>
      </c>
      <c r="L18" s="3" t="str">
        <f>IF(Programme!L18="","",_xlfn.XLOOKUP(Programme!L18,ISCED_F_code_label,ISCED_F_code_value))</f>
        <v/>
      </c>
      <c r="M18" s="3" t="str">
        <f>IF(Programme!M18="","",_xlfn.XLOOKUP(Programme!M18,ISCED_F_code_label,ISCED_F_code_value))</f>
        <v/>
      </c>
      <c r="N18" t="str">
        <f>IF(Programme!N18="","",_xlfn.XLOOKUP(Programme!N18,Language_tag_label,Language_tag_value))</f>
        <v/>
      </c>
      <c r="O18" t="str">
        <f>IF(Programme!O18="","",_xlfn.XLOOKUP(Programme!O18,Language_tag_label,Language_tag_value))</f>
        <v/>
      </c>
      <c r="P18" t="str">
        <f>IF(Programme!P18="","",_xlfn.XLOOKUP(Programme!P18,Language_tag_label,Language_tag_value))</f>
        <v/>
      </c>
      <c r="Q18" s="3" t="str">
        <f>IF(Programme!Q18="","",Programme!Q18)</f>
        <v/>
      </c>
      <c r="R18" t="str">
        <f>IF(Programme!R18="","",Programme!R18)</f>
        <v/>
      </c>
      <c r="S18" t="str">
        <f>IF(Programme!S18="","",_xlfn.XLOOKUP(Programme!S18,Language_tag_label,Language_tag_value))</f>
        <v/>
      </c>
      <c r="T18" t="str">
        <f>IF(Programme!T18="","",Programme!T18)</f>
        <v/>
      </c>
      <c r="U18" t="str">
        <f>IF(Programme!U18="","",_xlfn.XLOOKUP(Programme!U18,Language_tag_label,Language_tag_value))</f>
        <v/>
      </c>
      <c r="V18" t="str">
        <f>IF(Programme!V18="","",Programme!V18)</f>
        <v/>
      </c>
      <c r="W18" t="str">
        <f>IF(Programme!W18="","",_xlfn.XLOOKUP(Programme!W18,Language_tag_label,Language_tag_value))</f>
        <v/>
      </c>
      <c r="X18" t="str">
        <f>IF(Programme!X18="","",Programme!X18)</f>
        <v/>
      </c>
      <c r="Y18" t="str">
        <f>IF(Programme!Y18="","",_xlfn.XLOOKUP(Programme!Y18,Language_tag_label,Language_tag_value))</f>
        <v/>
      </c>
      <c r="Z18" t="str">
        <f>IF(Programme!AB18="","",Programme!AB18)</f>
        <v/>
      </c>
      <c r="AA18" t="str">
        <f>IF(Programme!AA18="","",_xlfn.XLOOKUP(Programme!AA18,Language_tag_label,Language_tag_value))</f>
        <v/>
      </c>
      <c r="AB18" t="str">
        <f>IF(Programme!AB18="","",Programme!AB18)</f>
        <v/>
      </c>
      <c r="AC18" t="str">
        <f>IF(Programme!AC18="","",_xlfn.XLOOKUP(Programme!AC18,Language_tag_label,Language_tag_value))</f>
        <v/>
      </c>
      <c r="AD18" t="str">
        <f>IF(Programme!AD18="","",Programme!AD18)</f>
        <v/>
      </c>
      <c r="AE18" t="str">
        <f>IF(Programme!AE18="","",_xlfn.XLOOKUP(Programme!AE18,Language_tag_label,Language_tag_value))</f>
        <v/>
      </c>
      <c r="AF18" t="str">
        <f>IF(Programme!AF18="","",Programme!AF18)</f>
        <v/>
      </c>
      <c r="AG18" t="str">
        <f>IF(Programme!AG18="","",_xlfn.XLOOKUP(Programme!AG18,Language_tag_label,Language_tag_value))</f>
        <v/>
      </c>
      <c r="AH18" t="str">
        <f>IF(Programme!AH18="","",Programme!AH18)</f>
        <v/>
      </c>
      <c r="AI18" t="str">
        <f>IF(Programme!AI18="","",_xlfn.XLOOKUP(Programme!AI18,Language_tag_label,Language_tag_value))</f>
        <v/>
      </c>
      <c r="AJ18" s="3" t="str">
        <f>IF(Programme!AJ18="","",_xlfn.XLOOKUP(Programme!AJ18,ELM_lo_type_label,ELM_lo_type_value))</f>
        <v/>
      </c>
      <c r="AK18" s="3" t="str">
        <f>IF(Programme!AK18="","",_xlfn.XLOOKUP(Programme!AK18,ELM_lo_type_label,ELM_lo_type_value))</f>
        <v/>
      </c>
      <c r="AL18" s="3" t="str">
        <f>IF(Programme!AL18="","",_xlfn.XLOOKUP(Programme!AL18,ELM_lo_type_label,ELM_lo_type_value))</f>
        <v/>
      </c>
      <c r="AM18" s="3" t="str">
        <f>IF(Programme!AM18="","",_xlfn.XLOOKUP(Programme!AM18,ELM_learning_schedule_label,ELM_learning_schedule_value))</f>
        <v/>
      </c>
      <c r="AN18" s="3" t="str">
        <f>IF(Programme!AN18="","",_xlfn.XLOOKUP(Programme!AN18,ELM_learning_schedule_label,ELM_learning_schedule_value))</f>
        <v/>
      </c>
      <c r="AO18" s="3" t="str">
        <f>IF(Programme!AO18="","",_xlfn.XLOOKUP(Programme!AO18,ELM_learning_schedule_label,ELM_learning_schedule_value))</f>
        <v/>
      </c>
      <c r="AP18" s="3" t="str">
        <f>IF(Programme!AP18="","",_xlfn.XLOOKUP(Programme!AP18,ELM_mode_of_learning_label,ELM_mode_of_learning_value))</f>
        <v/>
      </c>
      <c r="AQ18" s="3" t="str">
        <f>IF(Programme!AQ18="","",_xlfn.XLOOKUP(Programme!AQ18,ELM_mode_of_learning_label,ELM_mode_of_learning_value))</f>
        <v/>
      </c>
      <c r="AR18" s="3" t="str">
        <f>IF(Programme!AR18="","",_xlfn.XLOOKUP(Programme!AR18,ELM_mode_of_learning_label,ELM_mode_of_learning_value))</f>
        <v/>
      </c>
      <c r="AS18" t="str">
        <f>IF(Programme!AS18="","",Programme!AS18)</f>
        <v/>
      </c>
      <c r="AT18" t="str">
        <f>IF(Programme!AT18="","",_xlfn.XLOOKUP(Programme!AT18,Language_tag_label,Language_tag_value))</f>
        <v/>
      </c>
      <c r="AU18" t="str">
        <f>IF(Programme!AU18="","",Programme!AU18)</f>
        <v/>
      </c>
      <c r="AV18" t="str">
        <f>IF(Programme!AV18="","",_xlfn.XLOOKUP(Programme!AV18,Language_tag_label,Language_tag_value))</f>
        <v/>
      </c>
      <c r="AW18" t="str">
        <f>IF(Programme!AW18="","",Programme!AW18)</f>
        <v/>
      </c>
      <c r="AX18" t="str">
        <f>IF(Programme!AX18="","",_xlfn.XLOOKUP(Programme!AX18,Language_tag_label,Language_tag_value))</f>
        <v/>
      </c>
      <c r="AY18" s="5" t="str">
        <f>IF(Programme!AY18="","",Programme!AY18)</f>
        <v/>
      </c>
      <c r="AZ18" s="5" t="str">
        <f>IF(Programme!AZ18="","",Programme!AZ18)</f>
        <v/>
      </c>
    </row>
    <row r="19" spans="1:52">
      <c r="A19" t="str">
        <f>IF(Programme!A19="","",Programme!A19)</f>
        <v/>
      </c>
      <c r="B19" t="str">
        <f>IF(Programme!B19="","",Programme!B19)</f>
        <v/>
      </c>
      <c r="C19" t="str">
        <f>IF(Programme!C19="","",_xlfn.XLOOKUP(Programme!C19,Language_tag_label,Language_tag_value))</f>
        <v/>
      </c>
      <c r="D19" t="str">
        <f>IF(Programme!D19="","",Programme!D19)</f>
        <v/>
      </c>
      <c r="E19" t="str">
        <f>IF(Programme!E19="","",_xlfn.XLOOKUP(Programme!E19,Language_tag_label,Language_tag_value))</f>
        <v/>
      </c>
      <c r="F19" t="str">
        <f>IF(Programme!F19="","",Programme!F19)</f>
        <v/>
      </c>
      <c r="G19" t="str">
        <f>IF(Programme!G19="","",_xlfn.XLOOKUP(Programme!G19,Language_tag_label,Language_tag_value))</f>
        <v/>
      </c>
      <c r="H19" s="3" t="str">
        <f>IF(Programme!H19="","",Programme!H19)</f>
        <v/>
      </c>
      <c r="I19" s="6" t="str">
        <f>IF(Programme!I19="","",Programme!I19)</f>
        <v/>
      </c>
      <c r="J19" t="str">
        <f>IF(Programme!J19="","",_xlfn.XLOOKUP(Programme!J19,EQF_level_label,EQF_level_value))</f>
        <v/>
      </c>
      <c r="K19" s="3" t="str">
        <f>IF(Programme!K19="","",_xlfn.XLOOKUP(Programme!K19,ISCED_F_code_label,ISCED_F_code_value))</f>
        <v/>
      </c>
      <c r="L19" s="3" t="str">
        <f>IF(Programme!L19="","",_xlfn.XLOOKUP(Programme!L19,ISCED_F_code_label,ISCED_F_code_value))</f>
        <v/>
      </c>
      <c r="M19" s="3" t="str">
        <f>IF(Programme!M19="","",_xlfn.XLOOKUP(Programme!M19,ISCED_F_code_label,ISCED_F_code_value))</f>
        <v/>
      </c>
      <c r="N19" t="str">
        <f>IF(Programme!N19="","",_xlfn.XLOOKUP(Programme!N19,Language_tag_label,Language_tag_value))</f>
        <v/>
      </c>
      <c r="O19" t="str">
        <f>IF(Programme!O19="","",_xlfn.XLOOKUP(Programme!O19,Language_tag_label,Language_tag_value))</f>
        <v/>
      </c>
      <c r="P19" t="str">
        <f>IF(Programme!P19="","",_xlfn.XLOOKUP(Programme!P19,Language_tag_label,Language_tag_value))</f>
        <v/>
      </c>
      <c r="Q19" s="3" t="str">
        <f>IF(Programme!Q19="","",Programme!Q19)</f>
        <v/>
      </c>
      <c r="R19" t="str">
        <f>IF(Programme!R19="","",Programme!R19)</f>
        <v/>
      </c>
      <c r="S19" t="str">
        <f>IF(Programme!S19="","",_xlfn.XLOOKUP(Programme!S19,Language_tag_label,Language_tag_value))</f>
        <v/>
      </c>
      <c r="T19" t="str">
        <f>IF(Programme!T19="","",Programme!T19)</f>
        <v/>
      </c>
      <c r="U19" t="str">
        <f>IF(Programme!U19="","",_xlfn.XLOOKUP(Programme!U19,Language_tag_label,Language_tag_value))</f>
        <v/>
      </c>
      <c r="V19" t="str">
        <f>IF(Programme!V19="","",Programme!V19)</f>
        <v/>
      </c>
      <c r="W19" t="str">
        <f>IF(Programme!W19="","",_xlfn.XLOOKUP(Programme!W19,Language_tag_label,Language_tag_value))</f>
        <v/>
      </c>
      <c r="X19" t="str">
        <f>IF(Programme!X19="","",Programme!X19)</f>
        <v/>
      </c>
      <c r="Y19" t="str">
        <f>IF(Programme!Y19="","",_xlfn.XLOOKUP(Programme!Y19,Language_tag_label,Language_tag_value))</f>
        <v/>
      </c>
      <c r="Z19" t="str">
        <f>IF(Programme!AB19="","",Programme!AB19)</f>
        <v/>
      </c>
      <c r="AA19" t="str">
        <f>IF(Programme!AA19="","",_xlfn.XLOOKUP(Programme!AA19,Language_tag_label,Language_tag_value))</f>
        <v/>
      </c>
      <c r="AB19" t="str">
        <f>IF(Programme!AB19="","",Programme!AB19)</f>
        <v/>
      </c>
      <c r="AC19" t="str">
        <f>IF(Programme!AC19="","",_xlfn.XLOOKUP(Programme!AC19,Language_tag_label,Language_tag_value))</f>
        <v/>
      </c>
      <c r="AD19" t="str">
        <f>IF(Programme!AD19="","",Programme!AD19)</f>
        <v/>
      </c>
      <c r="AE19" t="str">
        <f>IF(Programme!AE19="","",_xlfn.XLOOKUP(Programme!AE19,Language_tag_label,Language_tag_value))</f>
        <v/>
      </c>
      <c r="AF19" t="str">
        <f>IF(Programme!AF19="","",Programme!AF19)</f>
        <v/>
      </c>
      <c r="AG19" t="str">
        <f>IF(Programme!AG19="","",_xlfn.XLOOKUP(Programme!AG19,Language_tag_label,Language_tag_value))</f>
        <v/>
      </c>
      <c r="AH19" t="str">
        <f>IF(Programme!AH19="","",Programme!AH19)</f>
        <v/>
      </c>
      <c r="AI19" t="str">
        <f>IF(Programme!AI19="","",_xlfn.XLOOKUP(Programme!AI19,Language_tag_label,Language_tag_value))</f>
        <v/>
      </c>
      <c r="AJ19" s="3" t="str">
        <f>IF(Programme!AJ19="","",_xlfn.XLOOKUP(Programme!AJ19,ELM_lo_type_label,ELM_lo_type_value))</f>
        <v/>
      </c>
      <c r="AK19" s="3" t="str">
        <f>IF(Programme!AK19="","",_xlfn.XLOOKUP(Programme!AK19,ELM_lo_type_label,ELM_lo_type_value))</f>
        <v/>
      </c>
      <c r="AL19" s="3" t="str">
        <f>IF(Programme!AL19="","",_xlfn.XLOOKUP(Programme!AL19,ELM_lo_type_label,ELM_lo_type_value))</f>
        <v/>
      </c>
      <c r="AM19" s="3" t="str">
        <f>IF(Programme!AM19="","",_xlfn.XLOOKUP(Programme!AM19,ELM_learning_schedule_label,ELM_learning_schedule_value))</f>
        <v/>
      </c>
      <c r="AN19" s="3" t="str">
        <f>IF(Programme!AN19="","",_xlfn.XLOOKUP(Programme!AN19,ELM_learning_schedule_label,ELM_learning_schedule_value))</f>
        <v/>
      </c>
      <c r="AO19" s="3" t="str">
        <f>IF(Programme!AO19="","",_xlfn.XLOOKUP(Programme!AO19,ELM_learning_schedule_label,ELM_learning_schedule_value))</f>
        <v/>
      </c>
      <c r="AP19" s="3" t="str">
        <f>IF(Programme!AP19="","",_xlfn.XLOOKUP(Programme!AP19,ELM_mode_of_learning_label,ELM_mode_of_learning_value))</f>
        <v/>
      </c>
      <c r="AQ19" s="3" t="str">
        <f>IF(Programme!AQ19="","",_xlfn.XLOOKUP(Programme!AQ19,ELM_mode_of_learning_label,ELM_mode_of_learning_value))</f>
        <v/>
      </c>
      <c r="AR19" s="3" t="str">
        <f>IF(Programme!AR19="","",_xlfn.XLOOKUP(Programme!AR19,ELM_mode_of_learning_label,ELM_mode_of_learning_value))</f>
        <v/>
      </c>
      <c r="AS19" t="str">
        <f>IF(Programme!AS19="","",Programme!AS19)</f>
        <v/>
      </c>
      <c r="AT19" t="str">
        <f>IF(Programme!AT19="","",_xlfn.XLOOKUP(Programme!AT19,Language_tag_label,Language_tag_value))</f>
        <v/>
      </c>
      <c r="AU19" t="str">
        <f>IF(Programme!AU19="","",Programme!AU19)</f>
        <v/>
      </c>
      <c r="AV19" t="str">
        <f>IF(Programme!AV19="","",_xlfn.XLOOKUP(Programme!AV19,Language_tag_label,Language_tag_value))</f>
        <v/>
      </c>
      <c r="AW19" t="str">
        <f>IF(Programme!AW19="","",Programme!AW19)</f>
        <v/>
      </c>
      <c r="AX19" t="str">
        <f>IF(Programme!AX19="","",_xlfn.XLOOKUP(Programme!AX19,Language_tag_label,Language_tag_value))</f>
        <v/>
      </c>
      <c r="AY19" s="5" t="str">
        <f>IF(Programme!AY19="","",Programme!AY19)</f>
        <v/>
      </c>
      <c r="AZ19" s="5" t="str">
        <f>IF(Programme!AZ19="","",Programme!AZ19)</f>
        <v/>
      </c>
    </row>
    <row r="20" spans="1:52">
      <c r="A20" t="str">
        <f>IF(Programme!A20="","",Programme!A20)</f>
        <v/>
      </c>
      <c r="B20" t="str">
        <f>IF(Programme!B20="","",Programme!B20)</f>
        <v/>
      </c>
      <c r="C20" t="str">
        <f>IF(Programme!C20="","",_xlfn.XLOOKUP(Programme!C20,Language_tag_label,Language_tag_value))</f>
        <v/>
      </c>
      <c r="D20" t="str">
        <f>IF(Programme!D20="","",Programme!D20)</f>
        <v/>
      </c>
      <c r="E20" t="str">
        <f>IF(Programme!E20="","",_xlfn.XLOOKUP(Programme!E20,Language_tag_label,Language_tag_value))</f>
        <v/>
      </c>
      <c r="F20" t="str">
        <f>IF(Programme!F20="","",Programme!F20)</f>
        <v/>
      </c>
      <c r="G20" t="str">
        <f>IF(Programme!G20="","",_xlfn.XLOOKUP(Programme!G20,Language_tag_label,Language_tag_value))</f>
        <v/>
      </c>
      <c r="H20" s="3" t="str">
        <f>IF(Programme!H20="","",Programme!H20)</f>
        <v/>
      </c>
      <c r="I20" s="6" t="str">
        <f>IF(Programme!I20="","",Programme!I20)</f>
        <v/>
      </c>
      <c r="J20" t="str">
        <f>IF(Programme!J20="","",_xlfn.XLOOKUP(Programme!J20,EQF_level_label,EQF_level_value))</f>
        <v/>
      </c>
      <c r="K20" s="3" t="str">
        <f>IF(Programme!K20="","",_xlfn.XLOOKUP(Programme!K20,ISCED_F_code_label,ISCED_F_code_value))</f>
        <v/>
      </c>
      <c r="L20" s="3" t="str">
        <f>IF(Programme!L20="","",_xlfn.XLOOKUP(Programme!L20,ISCED_F_code_label,ISCED_F_code_value))</f>
        <v/>
      </c>
      <c r="M20" s="3" t="str">
        <f>IF(Programme!M20="","",_xlfn.XLOOKUP(Programme!M20,ISCED_F_code_label,ISCED_F_code_value))</f>
        <v/>
      </c>
      <c r="N20" t="str">
        <f>IF(Programme!N20="","",_xlfn.XLOOKUP(Programme!N20,Language_tag_label,Language_tag_value))</f>
        <v/>
      </c>
      <c r="O20" t="str">
        <f>IF(Programme!O20="","",_xlfn.XLOOKUP(Programme!O20,Language_tag_label,Language_tag_value))</f>
        <v/>
      </c>
      <c r="P20" t="str">
        <f>IF(Programme!P20="","",_xlfn.XLOOKUP(Programme!P20,Language_tag_label,Language_tag_value))</f>
        <v/>
      </c>
      <c r="Q20" s="3" t="str">
        <f>IF(Programme!Q20="","",Programme!Q20)</f>
        <v/>
      </c>
      <c r="R20" t="str">
        <f>IF(Programme!R20="","",Programme!R20)</f>
        <v/>
      </c>
      <c r="S20" t="str">
        <f>IF(Programme!S20="","",_xlfn.XLOOKUP(Programme!S20,Language_tag_label,Language_tag_value))</f>
        <v/>
      </c>
      <c r="T20" t="str">
        <f>IF(Programme!T20="","",Programme!T20)</f>
        <v/>
      </c>
      <c r="U20" t="str">
        <f>IF(Programme!U20="","",_xlfn.XLOOKUP(Programme!U20,Language_tag_label,Language_tag_value))</f>
        <v/>
      </c>
      <c r="V20" t="str">
        <f>IF(Programme!V20="","",Programme!V20)</f>
        <v/>
      </c>
      <c r="W20" t="str">
        <f>IF(Programme!W20="","",_xlfn.XLOOKUP(Programme!W20,Language_tag_label,Language_tag_value))</f>
        <v/>
      </c>
      <c r="X20" t="str">
        <f>IF(Programme!X20="","",Programme!X20)</f>
        <v/>
      </c>
      <c r="Y20" t="str">
        <f>IF(Programme!Y20="","",_xlfn.XLOOKUP(Programme!Y20,Language_tag_label,Language_tag_value))</f>
        <v/>
      </c>
      <c r="Z20" t="str">
        <f>IF(Programme!AB20="","",Programme!AB20)</f>
        <v/>
      </c>
      <c r="AA20" t="str">
        <f>IF(Programme!AA20="","",_xlfn.XLOOKUP(Programme!AA20,Language_tag_label,Language_tag_value))</f>
        <v/>
      </c>
      <c r="AB20" t="str">
        <f>IF(Programme!AB20="","",Programme!AB20)</f>
        <v/>
      </c>
      <c r="AC20" t="str">
        <f>IF(Programme!AC20="","",_xlfn.XLOOKUP(Programme!AC20,Language_tag_label,Language_tag_value))</f>
        <v/>
      </c>
      <c r="AD20" t="str">
        <f>IF(Programme!AD20="","",Programme!AD20)</f>
        <v/>
      </c>
      <c r="AE20" t="str">
        <f>IF(Programme!AE20="","",_xlfn.XLOOKUP(Programme!AE20,Language_tag_label,Language_tag_value))</f>
        <v/>
      </c>
      <c r="AF20" t="str">
        <f>IF(Programme!AF20="","",Programme!AF20)</f>
        <v/>
      </c>
      <c r="AG20" t="str">
        <f>IF(Programme!AG20="","",_xlfn.XLOOKUP(Programme!AG20,Language_tag_label,Language_tag_value))</f>
        <v/>
      </c>
      <c r="AH20" t="str">
        <f>IF(Programme!AH20="","",Programme!AH20)</f>
        <v/>
      </c>
      <c r="AI20" t="str">
        <f>IF(Programme!AI20="","",_xlfn.XLOOKUP(Programme!AI20,Language_tag_label,Language_tag_value))</f>
        <v/>
      </c>
      <c r="AJ20" s="3" t="str">
        <f>IF(Programme!AJ20="","",_xlfn.XLOOKUP(Programme!AJ20,ELM_lo_type_label,ELM_lo_type_value))</f>
        <v/>
      </c>
      <c r="AK20" s="3" t="str">
        <f>IF(Programme!AK20="","",_xlfn.XLOOKUP(Programme!AK20,ELM_lo_type_label,ELM_lo_type_value))</f>
        <v/>
      </c>
      <c r="AL20" s="3" t="str">
        <f>IF(Programme!AL20="","",_xlfn.XLOOKUP(Programme!AL20,ELM_lo_type_label,ELM_lo_type_value))</f>
        <v/>
      </c>
      <c r="AM20" s="3" t="str">
        <f>IF(Programme!AM20="","",_xlfn.XLOOKUP(Programme!AM20,ELM_learning_schedule_label,ELM_learning_schedule_value))</f>
        <v/>
      </c>
      <c r="AN20" s="3" t="str">
        <f>IF(Programme!AN20="","",_xlfn.XLOOKUP(Programme!AN20,ELM_learning_schedule_label,ELM_learning_schedule_value))</f>
        <v/>
      </c>
      <c r="AO20" s="3" t="str">
        <f>IF(Programme!AO20="","",_xlfn.XLOOKUP(Programme!AO20,ELM_learning_schedule_label,ELM_learning_schedule_value))</f>
        <v/>
      </c>
      <c r="AP20" s="3" t="str">
        <f>IF(Programme!AP20="","",_xlfn.XLOOKUP(Programme!AP20,ELM_mode_of_learning_label,ELM_mode_of_learning_value))</f>
        <v/>
      </c>
      <c r="AQ20" s="3" t="str">
        <f>IF(Programme!AQ20="","",_xlfn.XLOOKUP(Programme!AQ20,ELM_mode_of_learning_label,ELM_mode_of_learning_value))</f>
        <v/>
      </c>
      <c r="AR20" s="3" t="str">
        <f>IF(Programme!AR20="","",_xlfn.XLOOKUP(Programme!AR20,ELM_mode_of_learning_label,ELM_mode_of_learning_value))</f>
        <v/>
      </c>
      <c r="AS20" t="str">
        <f>IF(Programme!AS20="","",Programme!AS20)</f>
        <v/>
      </c>
      <c r="AT20" t="str">
        <f>IF(Programme!AT20="","",_xlfn.XLOOKUP(Programme!AT20,Language_tag_label,Language_tag_value))</f>
        <v/>
      </c>
      <c r="AU20" t="str">
        <f>IF(Programme!AU20="","",Programme!AU20)</f>
        <v/>
      </c>
      <c r="AV20" t="str">
        <f>IF(Programme!AV20="","",_xlfn.XLOOKUP(Programme!AV20,Language_tag_label,Language_tag_value))</f>
        <v/>
      </c>
      <c r="AW20" t="str">
        <f>IF(Programme!AW20="","",Programme!AW20)</f>
        <v/>
      </c>
      <c r="AX20" t="str">
        <f>IF(Programme!AX20="","",_xlfn.XLOOKUP(Programme!AX20,Language_tag_label,Language_tag_value))</f>
        <v/>
      </c>
      <c r="AY20" s="5" t="str">
        <f>IF(Programme!AY20="","",Programme!AY20)</f>
        <v/>
      </c>
      <c r="AZ20" s="5" t="str">
        <f>IF(Programme!AZ20="","",Programme!AZ20)</f>
        <v/>
      </c>
    </row>
    <row r="21" spans="1:52">
      <c r="A21" t="str">
        <f>IF(Programme!A21="","",Programme!A21)</f>
        <v/>
      </c>
      <c r="B21" t="str">
        <f>IF(Programme!B21="","",Programme!B21)</f>
        <v/>
      </c>
      <c r="C21" t="str">
        <f>IF(Programme!C21="","",_xlfn.XLOOKUP(Programme!C21,Language_tag_label,Language_tag_value))</f>
        <v/>
      </c>
      <c r="D21" t="str">
        <f>IF(Programme!D21="","",Programme!D21)</f>
        <v/>
      </c>
      <c r="E21" t="str">
        <f>IF(Programme!E21="","",_xlfn.XLOOKUP(Programme!E21,Language_tag_label,Language_tag_value))</f>
        <v/>
      </c>
      <c r="F21" t="str">
        <f>IF(Programme!F21="","",Programme!F21)</f>
        <v/>
      </c>
      <c r="G21" t="str">
        <f>IF(Programme!G21="","",_xlfn.XLOOKUP(Programme!G21,Language_tag_label,Language_tag_value))</f>
        <v/>
      </c>
      <c r="H21" s="3" t="str">
        <f>IF(Programme!H21="","",Programme!H21)</f>
        <v/>
      </c>
      <c r="I21" s="6" t="str">
        <f>IF(Programme!I21="","",Programme!I21)</f>
        <v/>
      </c>
      <c r="J21" t="str">
        <f>IF(Programme!J21="","",_xlfn.XLOOKUP(Programme!J21,EQF_level_label,EQF_level_value))</f>
        <v/>
      </c>
      <c r="K21" s="3" t="str">
        <f>IF(Programme!K21="","",_xlfn.XLOOKUP(Programme!K21,ISCED_F_code_label,ISCED_F_code_value))</f>
        <v/>
      </c>
      <c r="L21" s="3" t="str">
        <f>IF(Programme!L21="","",_xlfn.XLOOKUP(Programme!L21,ISCED_F_code_label,ISCED_F_code_value))</f>
        <v/>
      </c>
      <c r="M21" s="3" t="str">
        <f>IF(Programme!M21="","",_xlfn.XLOOKUP(Programme!M21,ISCED_F_code_label,ISCED_F_code_value))</f>
        <v/>
      </c>
      <c r="N21" t="str">
        <f>IF(Programme!N21="","",_xlfn.XLOOKUP(Programme!N21,Language_tag_label,Language_tag_value))</f>
        <v/>
      </c>
      <c r="O21" t="str">
        <f>IF(Programme!O21="","",_xlfn.XLOOKUP(Programme!O21,Language_tag_label,Language_tag_value))</f>
        <v/>
      </c>
      <c r="P21" t="str">
        <f>IF(Programme!P21="","",_xlfn.XLOOKUP(Programme!P21,Language_tag_label,Language_tag_value))</f>
        <v/>
      </c>
      <c r="Q21" s="3" t="str">
        <f>IF(Programme!Q21="","",Programme!Q21)</f>
        <v/>
      </c>
      <c r="R21" t="str">
        <f>IF(Programme!R21="","",Programme!R21)</f>
        <v/>
      </c>
      <c r="S21" t="str">
        <f>IF(Programme!S21="","",_xlfn.XLOOKUP(Programme!S21,Language_tag_label,Language_tag_value))</f>
        <v/>
      </c>
      <c r="T21" t="str">
        <f>IF(Programme!T21="","",Programme!T21)</f>
        <v/>
      </c>
      <c r="U21" t="str">
        <f>IF(Programme!U21="","",_xlfn.XLOOKUP(Programme!U21,Language_tag_label,Language_tag_value))</f>
        <v/>
      </c>
      <c r="V21" t="str">
        <f>IF(Programme!V21="","",Programme!V21)</f>
        <v/>
      </c>
      <c r="W21" t="str">
        <f>IF(Programme!W21="","",_xlfn.XLOOKUP(Programme!W21,Language_tag_label,Language_tag_value))</f>
        <v/>
      </c>
      <c r="X21" t="str">
        <f>IF(Programme!X21="","",Programme!X21)</f>
        <v/>
      </c>
      <c r="Y21" t="str">
        <f>IF(Programme!Y21="","",_xlfn.XLOOKUP(Programme!Y21,Language_tag_label,Language_tag_value))</f>
        <v/>
      </c>
      <c r="Z21" t="str">
        <f>IF(Programme!AB21="","",Programme!AB21)</f>
        <v/>
      </c>
      <c r="AA21" t="str">
        <f>IF(Programme!AA21="","",_xlfn.XLOOKUP(Programme!AA21,Language_tag_label,Language_tag_value))</f>
        <v/>
      </c>
      <c r="AB21" t="str">
        <f>IF(Programme!AB21="","",Programme!AB21)</f>
        <v/>
      </c>
      <c r="AC21" t="str">
        <f>IF(Programme!AC21="","",_xlfn.XLOOKUP(Programme!AC21,Language_tag_label,Language_tag_value))</f>
        <v/>
      </c>
      <c r="AD21" t="str">
        <f>IF(Programme!AD21="","",Programme!AD21)</f>
        <v/>
      </c>
      <c r="AE21" t="str">
        <f>IF(Programme!AE21="","",_xlfn.XLOOKUP(Programme!AE21,Language_tag_label,Language_tag_value))</f>
        <v/>
      </c>
      <c r="AF21" t="str">
        <f>IF(Programme!AF21="","",Programme!AF21)</f>
        <v/>
      </c>
      <c r="AG21" t="str">
        <f>IF(Programme!AG21="","",_xlfn.XLOOKUP(Programme!AG21,Language_tag_label,Language_tag_value))</f>
        <v/>
      </c>
      <c r="AH21" t="str">
        <f>IF(Programme!AH21="","",Programme!AH21)</f>
        <v/>
      </c>
      <c r="AI21" t="str">
        <f>IF(Programme!AI21="","",_xlfn.XLOOKUP(Programme!AI21,Language_tag_label,Language_tag_value))</f>
        <v/>
      </c>
      <c r="AJ21" s="3" t="str">
        <f>IF(Programme!AJ21="","",_xlfn.XLOOKUP(Programme!AJ21,ELM_lo_type_label,ELM_lo_type_value))</f>
        <v/>
      </c>
      <c r="AK21" s="3" t="str">
        <f>IF(Programme!AK21="","",_xlfn.XLOOKUP(Programme!AK21,ELM_lo_type_label,ELM_lo_type_value))</f>
        <v/>
      </c>
      <c r="AL21" s="3" t="str">
        <f>IF(Programme!AL21="","",_xlfn.XLOOKUP(Programme!AL21,ELM_lo_type_label,ELM_lo_type_value))</f>
        <v/>
      </c>
      <c r="AM21" s="3" t="str">
        <f>IF(Programme!AM21="","",_xlfn.XLOOKUP(Programme!AM21,ELM_learning_schedule_label,ELM_learning_schedule_value))</f>
        <v/>
      </c>
      <c r="AN21" s="3" t="str">
        <f>IF(Programme!AN21="","",_xlfn.XLOOKUP(Programme!AN21,ELM_learning_schedule_label,ELM_learning_schedule_value))</f>
        <v/>
      </c>
      <c r="AO21" s="3" t="str">
        <f>IF(Programme!AO21="","",_xlfn.XLOOKUP(Programme!AO21,ELM_learning_schedule_label,ELM_learning_schedule_value))</f>
        <v/>
      </c>
      <c r="AP21" s="3" t="str">
        <f>IF(Programme!AP21="","",_xlfn.XLOOKUP(Programme!AP21,ELM_mode_of_learning_label,ELM_mode_of_learning_value))</f>
        <v/>
      </c>
      <c r="AQ21" s="3" t="str">
        <f>IF(Programme!AQ21="","",_xlfn.XLOOKUP(Programme!AQ21,ELM_mode_of_learning_label,ELM_mode_of_learning_value))</f>
        <v/>
      </c>
      <c r="AR21" s="3" t="str">
        <f>IF(Programme!AR21="","",_xlfn.XLOOKUP(Programme!AR21,ELM_mode_of_learning_label,ELM_mode_of_learning_value))</f>
        <v/>
      </c>
      <c r="AS21" t="str">
        <f>IF(Programme!AS21="","",Programme!AS21)</f>
        <v/>
      </c>
      <c r="AT21" t="str">
        <f>IF(Programme!AT21="","",_xlfn.XLOOKUP(Programme!AT21,Language_tag_label,Language_tag_value))</f>
        <v/>
      </c>
      <c r="AU21" t="str">
        <f>IF(Programme!AU21="","",Programme!AU21)</f>
        <v/>
      </c>
      <c r="AV21" t="str">
        <f>IF(Programme!AV21="","",_xlfn.XLOOKUP(Programme!AV21,Language_tag_label,Language_tag_value))</f>
        <v/>
      </c>
      <c r="AW21" t="str">
        <f>IF(Programme!AW21="","",Programme!AW21)</f>
        <v/>
      </c>
      <c r="AX21" t="str">
        <f>IF(Programme!AX21="","",_xlfn.XLOOKUP(Programme!AX21,Language_tag_label,Language_tag_value))</f>
        <v/>
      </c>
      <c r="AY21" s="5" t="str">
        <f>IF(Programme!AY21="","",Programme!AY21)</f>
        <v/>
      </c>
      <c r="AZ21" s="5" t="str">
        <f>IF(Programme!AZ21="","",Programme!AZ21)</f>
        <v/>
      </c>
    </row>
    <row r="22" spans="1:52">
      <c r="A22" t="str">
        <f>IF(Programme!A22="","",Programme!A22)</f>
        <v/>
      </c>
      <c r="B22" t="str">
        <f>IF(Programme!B22="","",Programme!B22)</f>
        <v/>
      </c>
      <c r="C22" t="str">
        <f>IF(Programme!C22="","",_xlfn.XLOOKUP(Programme!C22,Language_tag_label,Language_tag_value))</f>
        <v/>
      </c>
      <c r="D22" t="str">
        <f>IF(Programme!D22="","",Programme!D22)</f>
        <v/>
      </c>
      <c r="E22" t="str">
        <f>IF(Programme!E22="","",_xlfn.XLOOKUP(Programme!E22,Language_tag_label,Language_tag_value))</f>
        <v/>
      </c>
      <c r="F22" t="str">
        <f>IF(Programme!F22="","",Programme!F22)</f>
        <v/>
      </c>
      <c r="G22" t="str">
        <f>IF(Programme!G22="","",_xlfn.XLOOKUP(Programme!G22,Language_tag_label,Language_tag_value))</f>
        <v/>
      </c>
      <c r="H22" s="3" t="str">
        <f>IF(Programme!H22="","",Programme!H22)</f>
        <v/>
      </c>
      <c r="I22" s="6" t="str">
        <f>IF(Programme!I22="","",Programme!I22)</f>
        <v/>
      </c>
      <c r="J22" t="str">
        <f>IF(Programme!J22="","",_xlfn.XLOOKUP(Programme!J22,EQF_level_label,EQF_level_value))</f>
        <v/>
      </c>
      <c r="K22" s="3" t="str">
        <f>IF(Programme!K22="","",_xlfn.XLOOKUP(Programme!K22,ISCED_F_code_label,ISCED_F_code_value))</f>
        <v/>
      </c>
      <c r="L22" s="3" t="str">
        <f>IF(Programme!L22="","",_xlfn.XLOOKUP(Programme!L22,ISCED_F_code_label,ISCED_F_code_value))</f>
        <v/>
      </c>
      <c r="M22" s="3" t="str">
        <f>IF(Programme!M22="","",_xlfn.XLOOKUP(Programme!M22,ISCED_F_code_label,ISCED_F_code_value))</f>
        <v/>
      </c>
      <c r="N22" t="str">
        <f>IF(Programme!N22="","",_xlfn.XLOOKUP(Programme!N22,Language_tag_label,Language_tag_value))</f>
        <v/>
      </c>
      <c r="O22" t="str">
        <f>IF(Programme!O22="","",_xlfn.XLOOKUP(Programme!O22,Language_tag_label,Language_tag_value))</f>
        <v/>
      </c>
      <c r="P22" t="str">
        <f>IF(Programme!P22="","",_xlfn.XLOOKUP(Programme!P22,Language_tag_label,Language_tag_value))</f>
        <v/>
      </c>
      <c r="Q22" s="3" t="str">
        <f>IF(Programme!Q22="","",Programme!Q22)</f>
        <v/>
      </c>
      <c r="R22" t="str">
        <f>IF(Programme!R22="","",Programme!R22)</f>
        <v/>
      </c>
      <c r="S22" t="str">
        <f>IF(Programme!S22="","",_xlfn.XLOOKUP(Programme!S22,Language_tag_label,Language_tag_value))</f>
        <v/>
      </c>
      <c r="T22" t="str">
        <f>IF(Programme!T22="","",Programme!T22)</f>
        <v/>
      </c>
      <c r="U22" t="str">
        <f>IF(Programme!U22="","",_xlfn.XLOOKUP(Programme!U22,Language_tag_label,Language_tag_value))</f>
        <v/>
      </c>
      <c r="V22" t="str">
        <f>IF(Programme!V22="","",Programme!V22)</f>
        <v/>
      </c>
      <c r="W22" t="str">
        <f>IF(Programme!W22="","",_xlfn.XLOOKUP(Programme!W22,Language_tag_label,Language_tag_value))</f>
        <v/>
      </c>
      <c r="X22" t="str">
        <f>IF(Programme!X22="","",Programme!X22)</f>
        <v/>
      </c>
      <c r="Y22" t="str">
        <f>IF(Programme!Y22="","",_xlfn.XLOOKUP(Programme!Y22,Language_tag_label,Language_tag_value))</f>
        <v/>
      </c>
      <c r="Z22" t="str">
        <f>IF(Programme!AB22="","",Programme!AB22)</f>
        <v/>
      </c>
      <c r="AA22" t="str">
        <f>IF(Programme!AA22="","",_xlfn.XLOOKUP(Programme!AA22,Language_tag_label,Language_tag_value))</f>
        <v/>
      </c>
      <c r="AB22" t="str">
        <f>IF(Programme!AB22="","",Programme!AB22)</f>
        <v/>
      </c>
      <c r="AC22" t="str">
        <f>IF(Programme!AC22="","",_xlfn.XLOOKUP(Programme!AC22,Language_tag_label,Language_tag_value))</f>
        <v/>
      </c>
      <c r="AD22" t="str">
        <f>IF(Programme!AD22="","",Programme!AD22)</f>
        <v/>
      </c>
      <c r="AE22" t="str">
        <f>IF(Programme!AE22="","",_xlfn.XLOOKUP(Programme!AE22,Language_tag_label,Language_tag_value))</f>
        <v/>
      </c>
      <c r="AF22" t="str">
        <f>IF(Programme!AF22="","",Programme!AF22)</f>
        <v/>
      </c>
      <c r="AG22" t="str">
        <f>IF(Programme!AG22="","",_xlfn.XLOOKUP(Programme!AG22,Language_tag_label,Language_tag_value))</f>
        <v/>
      </c>
      <c r="AH22" t="str">
        <f>IF(Programme!AH22="","",Programme!AH22)</f>
        <v/>
      </c>
      <c r="AI22" t="str">
        <f>IF(Programme!AI22="","",_xlfn.XLOOKUP(Programme!AI22,Language_tag_label,Language_tag_value))</f>
        <v/>
      </c>
      <c r="AJ22" s="3" t="str">
        <f>IF(Programme!AJ22="","",_xlfn.XLOOKUP(Programme!AJ22,ELM_lo_type_label,ELM_lo_type_value))</f>
        <v/>
      </c>
      <c r="AK22" s="3" t="str">
        <f>IF(Programme!AK22="","",_xlfn.XLOOKUP(Programme!AK22,ELM_lo_type_label,ELM_lo_type_value))</f>
        <v/>
      </c>
      <c r="AL22" s="3" t="str">
        <f>IF(Programme!AL22="","",_xlfn.XLOOKUP(Programme!AL22,ELM_lo_type_label,ELM_lo_type_value))</f>
        <v/>
      </c>
      <c r="AM22" s="3" t="str">
        <f>IF(Programme!AM22="","",_xlfn.XLOOKUP(Programme!AM22,ELM_learning_schedule_label,ELM_learning_schedule_value))</f>
        <v/>
      </c>
      <c r="AN22" s="3" t="str">
        <f>IF(Programme!AN22="","",_xlfn.XLOOKUP(Programme!AN22,ELM_learning_schedule_label,ELM_learning_schedule_value))</f>
        <v/>
      </c>
      <c r="AO22" s="3" t="str">
        <f>IF(Programme!AO22="","",_xlfn.XLOOKUP(Programme!AO22,ELM_learning_schedule_label,ELM_learning_schedule_value))</f>
        <v/>
      </c>
      <c r="AP22" s="3" t="str">
        <f>IF(Programme!AP22="","",_xlfn.XLOOKUP(Programme!AP22,ELM_mode_of_learning_label,ELM_mode_of_learning_value))</f>
        <v/>
      </c>
      <c r="AQ22" s="3" t="str">
        <f>IF(Programme!AQ22="","",_xlfn.XLOOKUP(Programme!AQ22,ELM_mode_of_learning_label,ELM_mode_of_learning_value))</f>
        <v/>
      </c>
      <c r="AR22" s="3" t="str">
        <f>IF(Programme!AR22="","",_xlfn.XLOOKUP(Programme!AR22,ELM_mode_of_learning_label,ELM_mode_of_learning_value))</f>
        <v/>
      </c>
      <c r="AS22" t="str">
        <f>IF(Programme!AS22="","",Programme!AS22)</f>
        <v/>
      </c>
      <c r="AT22" t="str">
        <f>IF(Programme!AT22="","",_xlfn.XLOOKUP(Programme!AT22,Language_tag_label,Language_tag_value))</f>
        <v/>
      </c>
      <c r="AU22" t="str">
        <f>IF(Programme!AU22="","",Programme!AU22)</f>
        <v/>
      </c>
      <c r="AV22" t="str">
        <f>IF(Programme!AV22="","",_xlfn.XLOOKUP(Programme!AV22,Language_tag_label,Language_tag_value))</f>
        <v/>
      </c>
      <c r="AW22" t="str">
        <f>IF(Programme!AW22="","",Programme!AW22)</f>
        <v/>
      </c>
      <c r="AX22" t="str">
        <f>IF(Programme!AX22="","",_xlfn.XLOOKUP(Programme!AX22,Language_tag_label,Language_tag_value))</f>
        <v/>
      </c>
      <c r="AY22" s="5" t="str">
        <f>IF(Programme!AY22="","",Programme!AY22)</f>
        <v/>
      </c>
      <c r="AZ22" s="5" t="str">
        <f>IF(Programme!AZ22="","",Programme!AZ22)</f>
        <v/>
      </c>
    </row>
    <row r="23" spans="1:52">
      <c r="A23" t="str">
        <f>IF(Programme!A23="","",Programme!A23)</f>
        <v/>
      </c>
      <c r="B23" t="str">
        <f>IF(Programme!B23="","",Programme!B23)</f>
        <v/>
      </c>
      <c r="C23" t="str">
        <f>IF(Programme!C23="","",_xlfn.XLOOKUP(Programme!C23,Language_tag_label,Language_tag_value))</f>
        <v/>
      </c>
      <c r="D23" t="str">
        <f>IF(Programme!D23="","",Programme!D23)</f>
        <v/>
      </c>
      <c r="E23" t="str">
        <f>IF(Programme!E23="","",_xlfn.XLOOKUP(Programme!E23,Language_tag_label,Language_tag_value))</f>
        <v/>
      </c>
      <c r="F23" t="str">
        <f>IF(Programme!F23="","",Programme!F23)</f>
        <v/>
      </c>
      <c r="G23" t="str">
        <f>IF(Programme!G23="","",_xlfn.XLOOKUP(Programme!G23,Language_tag_label,Language_tag_value))</f>
        <v/>
      </c>
      <c r="H23" s="3" t="str">
        <f>IF(Programme!H23="","",Programme!H23)</f>
        <v/>
      </c>
      <c r="I23" s="6" t="str">
        <f>IF(Programme!I23="","",Programme!I23)</f>
        <v/>
      </c>
      <c r="J23" t="str">
        <f>IF(Programme!J23="","",_xlfn.XLOOKUP(Programme!J23,EQF_level_label,EQF_level_value))</f>
        <v/>
      </c>
      <c r="K23" s="3" t="str">
        <f>IF(Programme!K23="","",_xlfn.XLOOKUP(Programme!K23,ISCED_F_code_label,ISCED_F_code_value))</f>
        <v/>
      </c>
      <c r="L23" s="3" t="str">
        <f>IF(Programme!L23="","",_xlfn.XLOOKUP(Programme!L23,ISCED_F_code_label,ISCED_F_code_value))</f>
        <v/>
      </c>
      <c r="M23" s="3" t="str">
        <f>IF(Programme!M23="","",_xlfn.XLOOKUP(Programme!M23,ISCED_F_code_label,ISCED_F_code_value))</f>
        <v/>
      </c>
      <c r="N23" t="str">
        <f>IF(Programme!N23="","",_xlfn.XLOOKUP(Programme!N23,Language_tag_label,Language_tag_value))</f>
        <v/>
      </c>
      <c r="O23" t="str">
        <f>IF(Programme!O23="","",_xlfn.XLOOKUP(Programme!O23,Language_tag_label,Language_tag_value))</f>
        <v/>
      </c>
      <c r="P23" t="str">
        <f>IF(Programme!P23="","",_xlfn.XLOOKUP(Programme!P23,Language_tag_label,Language_tag_value))</f>
        <v/>
      </c>
      <c r="Q23" s="3" t="str">
        <f>IF(Programme!Q23="","",Programme!Q23)</f>
        <v/>
      </c>
      <c r="R23" t="str">
        <f>IF(Programme!R23="","",Programme!R23)</f>
        <v/>
      </c>
      <c r="S23" t="str">
        <f>IF(Programme!S23="","",_xlfn.XLOOKUP(Programme!S23,Language_tag_label,Language_tag_value))</f>
        <v/>
      </c>
      <c r="T23" t="str">
        <f>IF(Programme!T23="","",Programme!T23)</f>
        <v/>
      </c>
      <c r="U23" t="str">
        <f>IF(Programme!U23="","",_xlfn.XLOOKUP(Programme!U23,Language_tag_label,Language_tag_value))</f>
        <v/>
      </c>
      <c r="V23" t="str">
        <f>IF(Programme!V23="","",Programme!V23)</f>
        <v/>
      </c>
      <c r="W23" t="str">
        <f>IF(Programme!W23="","",_xlfn.XLOOKUP(Programme!W23,Language_tag_label,Language_tag_value))</f>
        <v/>
      </c>
      <c r="X23" t="str">
        <f>IF(Programme!X23="","",Programme!X23)</f>
        <v/>
      </c>
      <c r="Y23" t="str">
        <f>IF(Programme!Y23="","",_xlfn.XLOOKUP(Programme!Y23,Language_tag_label,Language_tag_value))</f>
        <v/>
      </c>
      <c r="Z23" t="str">
        <f>IF(Programme!AB23="","",Programme!AB23)</f>
        <v/>
      </c>
      <c r="AA23" t="str">
        <f>IF(Programme!AA23="","",_xlfn.XLOOKUP(Programme!AA23,Language_tag_label,Language_tag_value))</f>
        <v/>
      </c>
      <c r="AB23" t="str">
        <f>IF(Programme!AB23="","",Programme!AB23)</f>
        <v/>
      </c>
      <c r="AC23" t="str">
        <f>IF(Programme!AC23="","",_xlfn.XLOOKUP(Programme!AC23,Language_tag_label,Language_tag_value))</f>
        <v/>
      </c>
      <c r="AD23" t="str">
        <f>IF(Programme!AD23="","",Programme!AD23)</f>
        <v/>
      </c>
      <c r="AE23" t="str">
        <f>IF(Programme!AE23="","",_xlfn.XLOOKUP(Programme!AE23,Language_tag_label,Language_tag_value))</f>
        <v/>
      </c>
      <c r="AF23" t="str">
        <f>IF(Programme!AF23="","",Programme!AF23)</f>
        <v/>
      </c>
      <c r="AG23" t="str">
        <f>IF(Programme!AG23="","",_xlfn.XLOOKUP(Programme!AG23,Language_tag_label,Language_tag_value))</f>
        <v/>
      </c>
      <c r="AH23" t="str">
        <f>IF(Programme!AH23="","",Programme!AH23)</f>
        <v/>
      </c>
      <c r="AI23" t="str">
        <f>IF(Programme!AI23="","",_xlfn.XLOOKUP(Programme!AI23,Language_tag_label,Language_tag_value))</f>
        <v/>
      </c>
      <c r="AJ23" s="3" t="str">
        <f>IF(Programme!AJ23="","",_xlfn.XLOOKUP(Programme!AJ23,ELM_lo_type_label,ELM_lo_type_value))</f>
        <v/>
      </c>
      <c r="AK23" s="3" t="str">
        <f>IF(Programme!AK23="","",_xlfn.XLOOKUP(Programme!AK23,ELM_lo_type_label,ELM_lo_type_value))</f>
        <v/>
      </c>
      <c r="AL23" s="3" t="str">
        <f>IF(Programme!AL23="","",_xlfn.XLOOKUP(Programme!AL23,ELM_lo_type_label,ELM_lo_type_value))</f>
        <v/>
      </c>
      <c r="AM23" s="3" t="str">
        <f>IF(Programme!AM23="","",_xlfn.XLOOKUP(Programme!AM23,ELM_learning_schedule_label,ELM_learning_schedule_value))</f>
        <v/>
      </c>
      <c r="AN23" s="3" t="str">
        <f>IF(Programme!AN23="","",_xlfn.XLOOKUP(Programme!AN23,ELM_learning_schedule_label,ELM_learning_schedule_value))</f>
        <v/>
      </c>
      <c r="AO23" s="3" t="str">
        <f>IF(Programme!AO23="","",_xlfn.XLOOKUP(Programme!AO23,ELM_learning_schedule_label,ELM_learning_schedule_value))</f>
        <v/>
      </c>
      <c r="AP23" s="3" t="str">
        <f>IF(Programme!AP23="","",_xlfn.XLOOKUP(Programme!AP23,ELM_mode_of_learning_label,ELM_mode_of_learning_value))</f>
        <v/>
      </c>
      <c r="AQ23" s="3" t="str">
        <f>IF(Programme!AQ23="","",_xlfn.XLOOKUP(Programme!AQ23,ELM_mode_of_learning_label,ELM_mode_of_learning_value))</f>
        <v/>
      </c>
      <c r="AR23" s="3" t="str">
        <f>IF(Programme!AR23="","",_xlfn.XLOOKUP(Programme!AR23,ELM_mode_of_learning_label,ELM_mode_of_learning_value))</f>
        <v/>
      </c>
      <c r="AS23" t="str">
        <f>IF(Programme!AS23="","",Programme!AS23)</f>
        <v/>
      </c>
      <c r="AT23" t="str">
        <f>IF(Programme!AT23="","",_xlfn.XLOOKUP(Programme!AT23,Language_tag_label,Language_tag_value))</f>
        <v/>
      </c>
      <c r="AU23" t="str">
        <f>IF(Programme!AU23="","",Programme!AU23)</f>
        <v/>
      </c>
      <c r="AV23" t="str">
        <f>IF(Programme!AV23="","",_xlfn.XLOOKUP(Programme!AV23,Language_tag_label,Language_tag_value))</f>
        <v/>
      </c>
      <c r="AW23" t="str">
        <f>IF(Programme!AW23="","",Programme!AW23)</f>
        <v/>
      </c>
      <c r="AX23" t="str">
        <f>IF(Programme!AX23="","",_xlfn.XLOOKUP(Programme!AX23,Language_tag_label,Language_tag_value))</f>
        <v/>
      </c>
      <c r="AY23" s="5" t="str">
        <f>IF(Programme!AY23="","",Programme!AY23)</f>
        <v/>
      </c>
      <c r="AZ23" s="5" t="str">
        <f>IF(Programme!AZ23="","",Programme!AZ23)</f>
        <v/>
      </c>
    </row>
    <row r="24" spans="1:52">
      <c r="A24" t="str">
        <f>IF(Programme!A24="","",Programme!A24)</f>
        <v/>
      </c>
      <c r="B24" t="str">
        <f>IF(Programme!B24="","",Programme!B24)</f>
        <v/>
      </c>
      <c r="C24" t="str">
        <f>IF(Programme!C24="","",_xlfn.XLOOKUP(Programme!C24,Language_tag_label,Language_tag_value))</f>
        <v/>
      </c>
      <c r="D24" t="str">
        <f>IF(Programme!D24="","",Programme!D24)</f>
        <v/>
      </c>
      <c r="E24" t="str">
        <f>IF(Programme!E24="","",_xlfn.XLOOKUP(Programme!E24,Language_tag_label,Language_tag_value))</f>
        <v/>
      </c>
      <c r="F24" t="str">
        <f>IF(Programme!F24="","",Programme!F24)</f>
        <v/>
      </c>
      <c r="G24" t="str">
        <f>IF(Programme!G24="","",_xlfn.XLOOKUP(Programme!G24,Language_tag_label,Language_tag_value))</f>
        <v/>
      </c>
      <c r="H24" s="3" t="str">
        <f>IF(Programme!H24="","",Programme!H24)</f>
        <v/>
      </c>
      <c r="I24" s="6" t="str">
        <f>IF(Programme!I24="","",Programme!I24)</f>
        <v/>
      </c>
      <c r="J24" t="str">
        <f>IF(Programme!J24="","",_xlfn.XLOOKUP(Programme!J24,EQF_level_label,EQF_level_value))</f>
        <v/>
      </c>
      <c r="K24" s="3" t="str">
        <f>IF(Programme!K24="","",_xlfn.XLOOKUP(Programme!K24,ISCED_F_code_label,ISCED_F_code_value))</f>
        <v/>
      </c>
      <c r="L24" s="3" t="str">
        <f>IF(Programme!L24="","",_xlfn.XLOOKUP(Programme!L24,ISCED_F_code_label,ISCED_F_code_value))</f>
        <v/>
      </c>
      <c r="M24" s="3" t="str">
        <f>IF(Programme!M24="","",_xlfn.XLOOKUP(Programme!M24,ISCED_F_code_label,ISCED_F_code_value))</f>
        <v/>
      </c>
      <c r="N24" t="str">
        <f>IF(Programme!N24="","",_xlfn.XLOOKUP(Programme!N24,Language_tag_label,Language_tag_value))</f>
        <v/>
      </c>
      <c r="O24" t="str">
        <f>IF(Programme!O24="","",_xlfn.XLOOKUP(Programme!O24,Language_tag_label,Language_tag_value))</f>
        <v/>
      </c>
      <c r="P24" t="str">
        <f>IF(Programme!P24="","",_xlfn.XLOOKUP(Programme!P24,Language_tag_label,Language_tag_value))</f>
        <v/>
      </c>
      <c r="Q24" s="3" t="str">
        <f>IF(Programme!Q24="","",Programme!Q24)</f>
        <v/>
      </c>
      <c r="R24" t="str">
        <f>IF(Programme!R24="","",Programme!R24)</f>
        <v/>
      </c>
      <c r="S24" t="str">
        <f>IF(Programme!S24="","",_xlfn.XLOOKUP(Programme!S24,Language_tag_label,Language_tag_value))</f>
        <v/>
      </c>
      <c r="T24" t="str">
        <f>IF(Programme!T24="","",Programme!T24)</f>
        <v/>
      </c>
      <c r="U24" t="str">
        <f>IF(Programme!U24="","",_xlfn.XLOOKUP(Programme!U24,Language_tag_label,Language_tag_value))</f>
        <v/>
      </c>
      <c r="V24" t="str">
        <f>IF(Programme!V24="","",Programme!V24)</f>
        <v/>
      </c>
      <c r="W24" t="str">
        <f>IF(Programme!W24="","",_xlfn.XLOOKUP(Programme!W24,Language_tag_label,Language_tag_value))</f>
        <v/>
      </c>
      <c r="X24" t="str">
        <f>IF(Programme!X24="","",Programme!X24)</f>
        <v/>
      </c>
      <c r="Y24" t="str">
        <f>IF(Programme!Y24="","",_xlfn.XLOOKUP(Programme!Y24,Language_tag_label,Language_tag_value))</f>
        <v/>
      </c>
      <c r="Z24" t="str">
        <f>IF(Programme!AB24="","",Programme!AB24)</f>
        <v/>
      </c>
      <c r="AA24" t="str">
        <f>IF(Programme!AA24="","",_xlfn.XLOOKUP(Programme!AA24,Language_tag_label,Language_tag_value))</f>
        <v/>
      </c>
      <c r="AB24" t="str">
        <f>IF(Programme!AB24="","",Programme!AB24)</f>
        <v/>
      </c>
      <c r="AC24" t="str">
        <f>IF(Programme!AC24="","",_xlfn.XLOOKUP(Programme!AC24,Language_tag_label,Language_tag_value))</f>
        <v/>
      </c>
      <c r="AD24" t="str">
        <f>IF(Programme!AD24="","",Programme!AD24)</f>
        <v/>
      </c>
      <c r="AE24" t="str">
        <f>IF(Programme!AE24="","",_xlfn.XLOOKUP(Programme!AE24,Language_tag_label,Language_tag_value))</f>
        <v/>
      </c>
      <c r="AF24" t="str">
        <f>IF(Programme!AF24="","",Programme!AF24)</f>
        <v/>
      </c>
      <c r="AG24" t="str">
        <f>IF(Programme!AG24="","",_xlfn.XLOOKUP(Programme!AG24,Language_tag_label,Language_tag_value))</f>
        <v/>
      </c>
      <c r="AH24" t="str">
        <f>IF(Programme!AH24="","",Programme!AH24)</f>
        <v/>
      </c>
      <c r="AI24" t="str">
        <f>IF(Programme!AI24="","",_xlfn.XLOOKUP(Programme!AI24,Language_tag_label,Language_tag_value))</f>
        <v/>
      </c>
      <c r="AJ24" s="3" t="str">
        <f>IF(Programme!AJ24="","",_xlfn.XLOOKUP(Programme!AJ24,ELM_lo_type_label,ELM_lo_type_value))</f>
        <v/>
      </c>
      <c r="AK24" s="3" t="str">
        <f>IF(Programme!AK24="","",_xlfn.XLOOKUP(Programme!AK24,ELM_lo_type_label,ELM_lo_type_value))</f>
        <v/>
      </c>
      <c r="AL24" s="3" t="str">
        <f>IF(Programme!AL24="","",_xlfn.XLOOKUP(Programme!AL24,ELM_lo_type_label,ELM_lo_type_value))</f>
        <v/>
      </c>
      <c r="AM24" s="3" t="str">
        <f>IF(Programme!AM24="","",_xlfn.XLOOKUP(Programme!AM24,ELM_learning_schedule_label,ELM_learning_schedule_value))</f>
        <v/>
      </c>
      <c r="AN24" s="3" t="str">
        <f>IF(Programme!AN24="","",_xlfn.XLOOKUP(Programme!AN24,ELM_learning_schedule_label,ELM_learning_schedule_value))</f>
        <v/>
      </c>
      <c r="AO24" s="3" t="str">
        <f>IF(Programme!AO24="","",_xlfn.XLOOKUP(Programme!AO24,ELM_learning_schedule_label,ELM_learning_schedule_value))</f>
        <v/>
      </c>
      <c r="AP24" s="3" t="str">
        <f>IF(Programme!AP24="","",_xlfn.XLOOKUP(Programme!AP24,ELM_mode_of_learning_label,ELM_mode_of_learning_value))</f>
        <v/>
      </c>
      <c r="AQ24" s="3" t="str">
        <f>IF(Programme!AQ24="","",_xlfn.XLOOKUP(Programme!AQ24,ELM_mode_of_learning_label,ELM_mode_of_learning_value))</f>
        <v/>
      </c>
      <c r="AR24" s="3" t="str">
        <f>IF(Programme!AR24="","",_xlfn.XLOOKUP(Programme!AR24,ELM_mode_of_learning_label,ELM_mode_of_learning_value))</f>
        <v/>
      </c>
      <c r="AS24" t="str">
        <f>IF(Programme!AS24="","",Programme!AS24)</f>
        <v/>
      </c>
      <c r="AT24" t="str">
        <f>IF(Programme!AT24="","",_xlfn.XLOOKUP(Programme!AT24,Language_tag_label,Language_tag_value))</f>
        <v/>
      </c>
      <c r="AU24" t="str">
        <f>IF(Programme!AU24="","",Programme!AU24)</f>
        <v/>
      </c>
      <c r="AV24" t="str">
        <f>IF(Programme!AV24="","",_xlfn.XLOOKUP(Programme!AV24,Language_tag_label,Language_tag_value))</f>
        <v/>
      </c>
      <c r="AW24" t="str">
        <f>IF(Programme!AW24="","",Programme!AW24)</f>
        <v/>
      </c>
      <c r="AX24" t="str">
        <f>IF(Programme!AX24="","",_xlfn.XLOOKUP(Programme!AX24,Language_tag_label,Language_tag_value))</f>
        <v/>
      </c>
      <c r="AY24" s="5" t="str">
        <f>IF(Programme!AY24="","",Programme!AY24)</f>
        <v/>
      </c>
      <c r="AZ24" s="5" t="str">
        <f>IF(Programme!AZ24="","",Programme!AZ24)</f>
        <v/>
      </c>
    </row>
    <row r="25" spans="1:52">
      <c r="A25" t="str">
        <f>IF(Programme!A25="","",Programme!A25)</f>
        <v/>
      </c>
      <c r="B25" t="str">
        <f>IF(Programme!B25="","",Programme!B25)</f>
        <v/>
      </c>
      <c r="C25" t="str">
        <f>IF(Programme!C25="","",_xlfn.XLOOKUP(Programme!C25,Language_tag_label,Language_tag_value))</f>
        <v/>
      </c>
      <c r="D25" t="str">
        <f>IF(Programme!D25="","",Programme!D25)</f>
        <v/>
      </c>
      <c r="E25" t="str">
        <f>IF(Programme!E25="","",_xlfn.XLOOKUP(Programme!E25,Language_tag_label,Language_tag_value))</f>
        <v/>
      </c>
      <c r="F25" t="str">
        <f>IF(Programme!F25="","",Programme!F25)</f>
        <v/>
      </c>
      <c r="G25" t="str">
        <f>IF(Programme!G25="","",_xlfn.XLOOKUP(Programme!G25,Language_tag_label,Language_tag_value))</f>
        <v/>
      </c>
      <c r="H25" s="3" t="str">
        <f>IF(Programme!H25="","",Programme!H25)</f>
        <v/>
      </c>
      <c r="I25" s="6" t="str">
        <f>IF(Programme!I25="","",Programme!I25)</f>
        <v/>
      </c>
      <c r="J25" t="str">
        <f>IF(Programme!J25="","",_xlfn.XLOOKUP(Programme!J25,EQF_level_label,EQF_level_value))</f>
        <v/>
      </c>
      <c r="K25" s="3" t="str">
        <f>IF(Programme!K25="","",_xlfn.XLOOKUP(Programme!K25,ISCED_F_code_label,ISCED_F_code_value))</f>
        <v/>
      </c>
      <c r="L25" s="3" t="str">
        <f>IF(Programme!L25="","",_xlfn.XLOOKUP(Programme!L25,ISCED_F_code_label,ISCED_F_code_value))</f>
        <v/>
      </c>
      <c r="M25" s="3" t="str">
        <f>IF(Programme!M25="","",_xlfn.XLOOKUP(Programme!M25,ISCED_F_code_label,ISCED_F_code_value))</f>
        <v/>
      </c>
      <c r="N25" t="str">
        <f>IF(Programme!N25="","",_xlfn.XLOOKUP(Programme!N25,Language_tag_label,Language_tag_value))</f>
        <v/>
      </c>
      <c r="O25" t="str">
        <f>IF(Programme!O25="","",_xlfn.XLOOKUP(Programme!O25,Language_tag_label,Language_tag_value))</f>
        <v/>
      </c>
      <c r="P25" t="str">
        <f>IF(Programme!P25="","",_xlfn.XLOOKUP(Programme!P25,Language_tag_label,Language_tag_value))</f>
        <v/>
      </c>
      <c r="Q25" s="3" t="str">
        <f>IF(Programme!Q25="","",Programme!Q25)</f>
        <v/>
      </c>
      <c r="R25" t="str">
        <f>IF(Programme!R25="","",Programme!R25)</f>
        <v/>
      </c>
      <c r="S25" t="str">
        <f>IF(Programme!S25="","",_xlfn.XLOOKUP(Programme!S25,Language_tag_label,Language_tag_value))</f>
        <v/>
      </c>
      <c r="T25" t="str">
        <f>IF(Programme!T25="","",Programme!T25)</f>
        <v/>
      </c>
      <c r="U25" t="str">
        <f>IF(Programme!U25="","",_xlfn.XLOOKUP(Programme!U25,Language_tag_label,Language_tag_value))</f>
        <v/>
      </c>
      <c r="V25" t="str">
        <f>IF(Programme!V25="","",Programme!V25)</f>
        <v/>
      </c>
      <c r="W25" t="str">
        <f>IF(Programme!W25="","",_xlfn.XLOOKUP(Programme!W25,Language_tag_label,Language_tag_value))</f>
        <v/>
      </c>
      <c r="X25" t="str">
        <f>IF(Programme!X25="","",Programme!X25)</f>
        <v/>
      </c>
      <c r="Y25" t="str">
        <f>IF(Programme!Y25="","",_xlfn.XLOOKUP(Programme!Y25,Language_tag_label,Language_tag_value))</f>
        <v/>
      </c>
      <c r="Z25" t="str">
        <f>IF(Programme!AB25="","",Programme!AB25)</f>
        <v/>
      </c>
      <c r="AA25" t="str">
        <f>IF(Programme!AA25="","",_xlfn.XLOOKUP(Programme!AA25,Language_tag_label,Language_tag_value))</f>
        <v/>
      </c>
      <c r="AB25" t="str">
        <f>IF(Programme!AB25="","",Programme!AB25)</f>
        <v/>
      </c>
      <c r="AC25" t="str">
        <f>IF(Programme!AC25="","",_xlfn.XLOOKUP(Programme!AC25,Language_tag_label,Language_tag_value))</f>
        <v/>
      </c>
      <c r="AD25" t="str">
        <f>IF(Programme!AD25="","",Programme!AD25)</f>
        <v/>
      </c>
      <c r="AE25" t="str">
        <f>IF(Programme!AE25="","",_xlfn.XLOOKUP(Programme!AE25,Language_tag_label,Language_tag_value))</f>
        <v/>
      </c>
      <c r="AF25" t="str">
        <f>IF(Programme!AF25="","",Programme!AF25)</f>
        <v/>
      </c>
      <c r="AG25" t="str">
        <f>IF(Programme!AG25="","",_xlfn.XLOOKUP(Programme!AG25,Language_tag_label,Language_tag_value))</f>
        <v/>
      </c>
      <c r="AH25" t="str">
        <f>IF(Programme!AH25="","",Programme!AH25)</f>
        <v/>
      </c>
      <c r="AI25" t="str">
        <f>IF(Programme!AI25="","",_xlfn.XLOOKUP(Programme!AI25,Language_tag_label,Language_tag_value))</f>
        <v/>
      </c>
      <c r="AJ25" s="3" t="str">
        <f>IF(Programme!AJ25="","",_xlfn.XLOOKUP(Programme!AJ25,ELM_lo_type_label,ELM_lo_type_value))</f>
        <v/>
      </c>
      <c r="AK25" s="3" t="str">
        <f>IF(Programme!AK25="","",_xlfn.XLOOKUP(Programme!AK25,ELM_lo_type_label,ELM_lo_type_value))</f>
        <v/>
      </c>
      <c r="AL25" s="3" t="str">
        <f>IF(Programme!AL25="","",_xlfn.XLOOKUP(Programme!AL25,ELM_lo_type_label,ELM_lo_type_value))</f>
        <v/>
      </c>
      <c r="AM25" s="3" t="str">
        <f>IF(Programme!AM25="","",_xlfn.XLOOKUP(Programme!AM25,ELM_learning_schedule_label,ELM_learning_schedule_value))</f>
        <v/>
      </c>
      <c r="AN25" s="3" t="str">
        <f>IF(Programme!AN25="","",_xlfn.XLOOKUP(Programme!AN25,ELM_learning_schedule_label,ELM_learning_schedule_value))</f>
        <v/>
      </c>
      <c r="AO25" s="3" t="str">
        <f>IF(Programme!AO25="","",_xlfn.XLOOKUP(Programme!AO25,ELM_learning_schedule_label,ELM_learning_schedule_value))</f>
        <v/>
      </c>
      <c r="AP25" s="3" t="str">
        <f>IF(Programme!AP25="","",_xlfn.XLOOKUP(Programme!AP25,ELM_mode_of_learning_label,ELM_mode_of_learning_value))</f>
        <v/>
      </c>
      <c r="AQ25" s="3" t="str">
        <f>IF(Programme!AQ25="","",_xlfn.XLOOKUP(Programme!AQ25,ELM_mode_of_learning_label,ELM_mode_of_learning_value))</f>
        <v/>
      </c>
      <c r="AR25" s="3" t="str">
        <f>IF(Programme!AR25="","",_xlfn.XLOOKUP(Programme!AR25,ELM_mode_of_learning_label,ELM_mode_of_learning_value))</f>
        <v/>
      </c>
      <c r="AS25" t="str">
        <f>IF(Programme!AS25="","",Programme!AS25)</f>
        <v/>
      </c>
      <c r="AT25" t="str">
        <f>IF(Programme!AT25="","",_xlfn.XLOOKUP(Programme!AT25,Language_tag_label,Language_tag_value))</f>
        <v/>
      </c>
      <c r="AU25" t="str">
        <f>IF(Programme!AU25="","",Programme!AU25)</f>
        <v/>
      </c>
      <c r="AV25" t="str">
        <f>IF(Programme!AV25="","",_xlfn.XLOOKUP(Programme!AV25,Language_tag_label,Language_tag_value))</f>
        <v/>
      </c>
      <c r="AW25" t="str">
        <f>IF(Programme!AW25="","",Programme!AW25)</f>
        <v/>
      </c>
      <c r="AX25" t="str">
        <f>IF(Programme!AX25="","",_xlfn.XLOOKUP(Programme!AX25,Language_tag_label,Language_tag_value))</f>
        <v/>
      </c>
      <c r="AY25" s="5" t="str">
        <f>IF(Programme!AY25="","",Programme!AY25)</f>
        <v/>
      </c>
      <c r="AZ25" s="5" t="str">
        <f>IF(Programme!AZ25="","",Programme!AZ25)</f>
        <v/>
      </c>
    </row>
    <row r="26" spans="1:52">
      <c r="A26" t="str">
        <f>IF(Programme!A26="","",Programme!A26)</f>
        <v/>
      </c>
      <c r="B26" t="str">
        <f>IF(Programme!B26="","",Programme!B26)</f>
        <v/>
      </c>
      <c r="C26" t="str">
        <f>IF(Programme!C26="","",_xlfn.XLOOKUP(Programme!C26,Language_tag_label,Language_tag_value))</f>
        <v/>
      </c>
      <c r="D26" t="str">
        <f>IF(Programme!D26="","",Programme!D26)</f>
        <v/>
      </c>
      <c r="E26" t="str">
        <f>IF(Programme!E26="","",_xlfn.XLOOKUP(Programme!E26,Language_tag_label,Language_tag_value))</f>
        <v/>
      </c>
      <c r="F26" t="str">
        <f>IF(Programme!F26="","",Programme!F26)</f>
        <v/>
      </c>
      <c r="G26" t="str">
        <f>IF(Programme!G26="","",_xlfn.XLOOKUP(Programme!G26,Language_tag_label,Language_tag_value))</f>
        <v/>
      </c>
      <c r="H26" s="3" t="str">
        <f>IF(Programme!H26="","",Programme!H26)</f>
        <v/>
      </c>
      <c r="I26" s="6" t="str">
        <f>IF(Programme!I26="","",Programme!I26)</f>
        <v/>
      </c>
      <c r="J26" t="str">
        <f>IF(Programme!J26="","",_xlfn.XLOOKUP(Programme!J26,EQF_level_label,EQF_level_value))</f>
        <v/>
      </c>
      <c r="K26" s="3" t="str">
        <f>IF(Programme!K26="","",_xlfn.XLOOKUP(Programme!K26,ISCED_F_code_label,ISCED_F_code_value))</f>
        <v/>
      </c>
      <c r="L26" s="3" t="str">
        <f>IF(Programme!L26="","",_xlfn.XLOOKUP(Programme!L26,ISCED_F_code_label,ISCED_F_code_value))</f>
        <v/>
      </c>
      <c r="M26" s="3" t="str">
        <f>IF(Programme!M26="","",_xlfn.XLOOKUP(Programme!M26,ISCED_F_code_label,ISCED_F_code_value))</f>
        <v/>
      </c>
      <c r="N26" t="str">
        <f>IF(Programme!N26="","",_xlfn.XLOOKUP(Programme!N26,Language_tag_label,Language_tag_value))</f>
        <v/>
      </c>
      <c r="O26" t="str">
        <f>IF(Programme!O26="","",_xlfn.XLOOKUP(Programme!O26,Language_tag_label,Language_tag_value))</f>
        <v/>
      </c>
      <c r="P26" t="str">
        <f>IF(Programme!P26="","",_xlfn.XLOOKUP(Programme!P26,Language_tag_label,Language_tag_value))</f>
        <v/>
      </c>
      <c r="Q26" s="3" t="str">
        <f>IF(Programme!Q26="","",Programme!Q26)</f>
        <v/>
      </c>
      <c r="R26" t="str">
        <f>IF(Programme!R26="","",Programme!R26)</f>
        <v/>
      </c>
      <c r="S26" t="str">
        <f>IF(Programme!S26="","",_xlfn.XLOOKUP(Programme!S26,Language_tag_label,Language_tag_value))</f>
        <v/>
      </c>
      <c r="T26" t="str">
        <f>IF(Programme!T26="","",Programme!T26)</f>
        <v/>
      </c>
      <c r="U26" t="str">
        <f>IF(Programme!U26="","",_xlfn.XLOOKUP(Programme!U26,Language_tag_label,Language_tag_value))</f>
        <v/>
      </c>
      <c r="V26" t="str">
        <f>IF(Programme!V26="","",Programme!V26)</f>
        <v/>
      </c>
      <c r="W26" t="str">
        <f>IF(Programme!W26="","",_xlfn.XLOOKUP(Programme!W26,Language_tag_label,Language_tag_value))</f>
        <v/>
      </c>
      <c r="X26" t="str">
        <f>IF(Programme!X26="","",Programme!X26)</f>
        <v/>
      </c>
      <c r="Y26" t="str">
        <f>IF(Programme!Y26="","",_xlfn.XLOOKUP(Programme!Y26,Language_tag_label,Language_tag_value))</f>
        <v/>
      </c>
      <c r="Z26" t="str">
        <f>IF(Programme!AB26="","",Programme!AB26)</f>
        <v/>
      </c>
      <c r="AA26" t="str">
        <f>IF(Programme!AA26="","",_xlfn.XLOOKUP(Programme!AA26,Language_tag_label,Language_tag_value))</f>
        <v/>
      </c>
      <c r="AB26" t="str">
        <f>IF(Programme!AB26="","",Programme!AB26)</f>
        <v/>
      </c>
      <c r="AC26" t="str">
        <f>IF(Programme!AC26="","",_xlfn.XLOOKUP(Programme!AC26,Language_tag_label,Language_tag_value))</f>
        <v/>
      </c>
      <c r="AD26" t="str">
        <f>IF(Programme!AD26="","",Programme!AD26)</f>
        <v/>
      </c>
      <c r="AE26" t="str">
        <f>IF(Programme!AE26="","",_xlfn.XLOOKUP(Programme!AE26,Language_tag_label,Language_tag_value))</f>
        <v/>
      </c>
      <c r="AF26" t="str">
        <f>IF(Programme!AF26="","",Programme!AF26)</f>
        <v/>
      </c>
      <c r="AG26" t="str">
        <f>IF(Programme!AG26="","",_xlfn.XLOOKUP(Programme!AG26,Language_tag_label,Language_tag_value))</f>
        <v/>
      </c>
      <c r="AH26" t="str">
        <f>IF(Programme!AH26="","",Programme!AH26)</f>
        <v/>
      </c>
      <c r="AI26" t="str">
        <f>IF(Programme!AI26="","",_xlfn.XLOOKUP(Programme!AI26,Language_tag_label,Language_tag_value))</f>
        <v/>
      </c>
      <c r="AJ26" s="3" t="str">
        <f>IF(Programme!AJ26="","",_xlfn.XLOOKUP(Programme!AJ26,ELM_lo_type_label,ELM_lo_type_value))</f>
        <v/>
      </c>
      <c r="AK26" s="3" t="str">
        <f>IF(Programme!AK26="","",_xlfn.XLOOKUP(Programme!AK26,ELM_lo_type_label,ELM_lo_type_value))</f>
        <v/>
      </c>
      <c r="AL26" s="3" t="str">
        <f>IF(Programme!AL26="","",_xlfn.XLOOKUP(Programme!AL26,ELM_lo_type_label,ELM_lo_type_value))</f>
        <v/>
      </c>
      <c r="AM26" s="3" t="str">
        <f>IF(Programme!AM26="","",_xlfn.XLOOKUP(Programme!AM26,ELM_learning_schedule_label,ELM_learning_schedule_value))</f>
        <v/>
      </c>
      <c r="AN26" s="3" t="str">
        <f>IF(Programme!AN26="","",_xlfn.XLOOKUP(Programme!AN26,ELM_learning_schedule_label,ELM_learning_schedule_value))</f>
        <v/>
      </c>
      <c r="AO26" s="3" t="str">
        <f>IF(Programme!AO26="","",_xlfn.XLOOKUP(Programme!AO26,ELM_learning_schedule_label,ELM_learning_schedule_value))</f>
        <v/>
      </c>
      <c r="AP26" s="3" t="str">
        <f>IF(Programme!AP26="","",_xlfn.XLOOKUP(Programme!AP26,ELM_mode_of_learning_label,ELM_mode_of_learning_value))</f>
        <v/>
      </c>
      <c r="AQ26" s="3" t="str">
        <f>IF(Programme!AQ26="","",_xlfn.XLOOKUP(Programme!AQ26,ELM_mode_of_learning_label,ELM_mode_of_learning_value))</f>
        <v/>
      </c>
      <c r="AR26" s="3" t="str">
        <f>IF(Programme!AR26="","",_xlfn.XLOOKUP(Programme!AR26,ELM_mode_of_learning_label,ELM_mode_of_learning_value))</f>
        <v/>
      </c>
      <c r="AS26" t="str">
        <f>IF(Programme!AS26="","",Programme!AS26)</f>
        <v/>
      </c>
      <c r="AT26" t="str">
        <f>IF(Programme!AT26="","",_xlfn.XLOOKUP(Programme!AT26,Language_tag_label,Language_tag_value))</f>
        <v/>
      </c>
      <c r="AU26" t="str">
        <f>IF(Programme!AU26="","",Programme!AU26)</f>
        <v/>
      </c>
      <c r="AV26" t="str">
        <f>IF(Programme!AV26="","",_xlfn.XLOOKUP(Programme!AV26,Language_tag_label,Language_tag_value))</f>
        <v/>
      </c>
      <c r="AW26" t="str">
        <f>IF(Programme!AW26="","",Programme!AW26)</f>
        <v/>
      </c>
      <c r="AX26" t="str">
        <f>IF(Programme!AX26="","",_xlfn.XLOOKUP(Programme!AX26,Language_tag_label,Language_tag_value))</f>
        <v/>
      </c>
      <c r="AY26" s="5" t="str">
        <f>IF(Programme!AY26="","",Programme!AY26)</f>
        <v/>
      </c>
      <c r="AZ26" s="5" t="str">
        <f>IF(Programme!AZ26="","",Programme!AZ26)</f>
        <v/>
      </c>
    </row>
    <row r="27" spans="1:52">
      <c r="A27" t="str">
        <f>IF(Programme!A27="","",Programme!A27)</f>
        <v/>
      </c>
      <c r="B27" t="str">
        <f>IF(Programme!B27="","",Programme!B27)</f>
        <v/>
      </c>
      <c r="C27" t="str">
        <f>IF(Programme!C27="","",_xlfn.XLOOKUP(Programme!C27,Language_tag_label,Language_tag_value))</f>
        <v/>
      </c>
      <c r="D27" t="str">
        <f>IF(Programme!D27="","",Programme!D27)</f>
        <v/>
      </c>
      <c r="E27" t="str">
        <f>IF(Programme!E27="","",_xlfn.XLOOKUP(Programme!E27,Language_tag_label,Language_tag_value))</f>
        <v/>
      </c>
      <c r="F27" t="str">
        <f>IF(Programme!F27="","",Programme!F27)</f>
        <v/>
      </c>
      <c r="G27" t="str">
        <f>IF(Programme!G27="","",_xlfn.XLOOKUP(Programme!G27,Language_tag_label,Language_tag_value))</f>
        <v/>
      </c>
      <c r="H27" s="3" t="str">
        <f>IF(Programme!H27="","",Programme!H27)</f>
        <v/>
      </c>
      <c r="I27" s="6" t="str">
        <f>IF(Programme!I27="","",Programme!I27)</f>
        <v/>
      </c>
      <c r="J27" t="str">
        <f>IF(Programme!J27="","",_xlfn.XLOOKUP(Programme!J27,EQF_level_label,EQF_level_value))</f>
        <v/>
      </c>
      <c r="K27" s="3" t="str">
        <f>IF(Programme!K27="","",_xlfn.XLOOKUP(Programme!K27,ISCED_F_code_label,ISCED_F_code_value))</f>
        <v/>
      </c>
      <c r="L27" s="3" t="str">
        <f>IF(Programme!L27="","",_xlfn.XLOOKUP(Programme!L27,ISCED_F_code_label,ISCED_F_code_value))</f>
        <v/>
      </c>
      <c r="M27" s="3" t="str">
        <f>IF(Programme!M27="","",_xlfn.XLOOKUP(Programme!M27,ISCED_F_code_label,ISCED_F_code_value))</f>
        <v/>
      </c>
      <c r="N27" t="str">
        <f>IF(Programme!N27="","",_xlfn.XLOOKUP(Programme!N27,Language_tag_label,Language_tag_value))</f>
        <v/>
      </c>
      <c r="O27" t="str">
        <f>IF(Programme!O27="","",_xlfn.XLOOKUP(Programme!O27,Language_tag_label,Language_tag_value))</f>
        <v/>
      </c>
      <c r="P27" t="str">
        <f>IF(Programme!P27="","",_xlfn.XLOOKUP(Programme!P27,Language_tag_label,Language_tag_value))</f>
        <v/>
      </c>
      <c r="Q27" s="3" t="str">
        <f>IF(Programme!Q27="","",Programme!Q27)</f>
        <v/>
      </c>
      <c r="R27" t="str">
        <f>IF(Programme!R27="","",Programme!R27)</f>
        <v/>
      </c>
      <c r="S27" t="str">
        <f>IF(Programme!S27="","",_xlfn.XLOOKUP(Programme!S27,Language_tag_label,Language_tag_value))</f>
        <v/>
      </c>
      <c r="T27" t="str">
        <f>IF(Programme!T27="","",Programme!T27)</f>
        <v/>
      </c>
      <c r="U27" t="str">
        <f>IF(Programme!U27="","",_xlfn.XLOOKUP(Programme!U27,Language_tag_label,Language_tag_value))</f>
        <v/>
      </c>
      <c r="V27" t="str">
        <f>IF(Programme!V27="","",Programme!V27)</f>
        <v/>
      </c>
      <c r="W27" t="str">
        <f>IF(Programme!W27="","",_xlfn.XLOOKUP(Programme!W27,Language_tag_label,Language_tag_value))</f>
        <v/>
      </c>
      <c r="X27" t="str">
        <f>IF(Programme!X27="","",Programme!X27)</f>
        <v/>
      </c>
      <c r="Y27" t="str">
        <f>IF(Programme!Y27="","",_xlfn.XLOOKUP(Programme!Y27,Language_tag_label,Language_tag_value))</f>
        <v/>
      </c>
      <c r="Z27" t="str">
        <f>IF(Programme!AB27="","",Programme!AB27)</f>
        <v/>
      </c>
      <c r="AA27" t="str">
        <f>IF(Programme!AA27="","",_xlfn.XLOOKUP(Programme!AA27,Language_tag_label,Language_tag_value))</f>
        <v/>
      </c>
      <c r="AB27" t="str">
        <f>IF(Programme!AB27="","",Programme!AB27)</f>
        <v/>
      </c>
      <c r="AC27" t="str">
        <f>IF(Programme!AC27="","",_xlfn.XLOOKUP(Programme!AC27,Language_tag_label,Language_tag_value))</f>
        <v/>
      </c>
      <c r="AD27" t="str">
        <f>IF(Programme!AD27="","",Programme!AD27)</f>
        <v/>
      </c>
      <c r="AE27" t="str">
        <f>IF(Programme!AE27="","",_xlfn.XLOOKUP(Programme!AE27,Language_tag_label,Language_tag_value))</f>
        <v/>
      </c>
      <c r="AF27" t="str">
        <f>IF(Programme!AF27="","",Programme!AF27)</f>
        <v/>
      </c>
      <c r="AG27" t="str">
        <f>IF(Programme!AG27="","",_xlfn.XLOOKUP(Programme!AG27,Language_tag_label,Language_tag_value))</f>
        <v/>
      </c>
      <c r="AH27" t="str">
        <f>IF(Programme!AH27="","",Programme!AH27)</f>
        <v/>
      </c>
      <c r="AI27" t="str">
        <f>IF(Programme!AI27="","",_xlfn.XLOOKUP(Programme!AI27,Language_tag_label,Language_tag_value))</f>
        <v/>
      </c>
      <c r="AJ27" s="3" t="str">
        <f>IF(Programme!AJ27="","",_xlfn.XLOOKUP(Programme!AJ27,ELM_lo_type_label,ELM_lo_type_value))</f>
        <v/>
      </c>
      <c r="AK27" s="3" t="str">
        <f>IF(Programme!AK27="","",_xlfn.XLOOKUP(Programme!AK27,ELM_lo_type_label,ELM_lo_type_value))</f>
        <v/>
      </c>
      <c r="AL27" s="3" t="str">
        <f>IF(Programme!AL27="","",_xlfn.XLOOKUP(Programme!AL27,ELM_lo_type_label,ELM_lo_type_value))</f>
        <v/>
      </c>
      <c r="AM27" s="3" t="str">
        <f>IF(Programme!AM27="","",_xlfn.XLOOKUP(Programme!AM27,ELM_learning_schedule_label,ELM_learning_schedule_value))</f>
        <v/>
      </c>
      <c r="AN27" s="3" t="str">
        <f>IF(Programme!AN27="","",_xlfn.XLOOKUP(Programme!AN27,ELM_learning_schedule_label,ELM_learning_schedule_value))</f>
        <v/>
      </c>
      <c r="AO27" s="3" t="str">
        <f>IF(Programme!AO27="","",_xlfn.XLOOKUP(Programme!AO27,ELM_learning_schedule_label,ELM_learning_schedule_value))</f>
        <v/>
      </c>
      <c r="AP27" s="3" t="str">
        <f>IF(Programme!AP27="","",_xlfn.XLOOKUP(Programme!AP27,ELM_mode_of_learning_label,ELM_mode_of_learning_value))</f>
        <v/>
      </c>
      <c r="AQ27" s="3" t="str">
        <f>IF(Programme!AQ27="","",_xlfn.XLOOKUP(Programme!AQ27,ELM_mode_of_learning_label,ELM_mode_of_learning_value))</f>
        <v/>
      </c>
      <c r="AR27" s="3" t="str">
        <f>IF(Programme!AR27="","",_xlfn.XLOOKUP(Programme!AR27,ELM_mode_of_learning_label,ELM_mode_of_learning_value))</f>
        <v/>
      </c>
      <c r="AS27" t="str">
        <f>IF(Programme!AS27="","",Programme!AS27)</f>
        <v/>
      </c>
      <c r="AT27" t="str">
        <f>IF(Programme!AT27="","",_xlfn.XLOOKUP(Programme!AT27,Language_tag_label,Language_tag_value))</f>
        <v/>
      </c>
      <c r="AU27" t="str">
        <f>IF(Programme!AU27="","",Programme!AU27)</f>
        <v/>
      </c>
      <c r="AV27" t="str">
        <f>IF(Programme!AV27="","",_xlfn.XLOOKUP(Programme!AV27,Language_tag_label,Language_tag_value))</f>
        <v/>
      </c>
      <c r="AW27" t="str">
        <f>IF(Programme!AW27="","",Programme!AW27)</f>
        <v/>
      </c>
      <c r="AX27" t="str">
        <f>IF(Programme!AX27="","",_xlfn.XLOOKUP(Programme!AX27,Language_tag_label,Language_tag_value))</f>
        <v/>
      </c>
      <c r="AY27" s="5" t="str">
        <f>IF(Programme!AY27="","",Programme!AY27)</f>
        <v/>
      </c>
      <c r="AZ27" s="5" t="str">
        <f>IF(Programme!AZ27="","",Programme!AZ27)</f>
        <v/>
      </c>
    </row>
    <row r="28" spans="1:52">
      <c r="A28" t="str">
        <f>IF(Programme!A28="","",Programme!A28)</f>
        <v/>
      </c>
      <c r="B28" t="str">
        <f>IF(Programme!B28="","",Programme!B28)</f>
        <v/>
      </c>
      <c r="C28" t="str">
        <f>IF(Programme!C28="","",_xlfn.XLOOKUP(Programme!C28,Language_tag_label,Language_tag_value))</f>
        <v/>
      </c>
      <c r="D28" t="str">
        <f>IF(Programme!D28="","",Programme!D28)</f>
        <v/>
      </c>
      <c r="E28" t="str">
        <f>IF(Programme!E28="","",_xlfn.XLOOKUP(Programme!E28,Language_tag_label,Language_tag_value))</f>
        <v/>
      </c>
      <c r="F28" t="str">
        <f>IF(Programme!F28="","",Programme!F28)</f>
        <v/>
      </c>
      <c r="G28" t="str">
        <f>IF(Programme!G28="","",_xlfn.XLOOKUP(Programme!G28,Language_tag_label,Language_tag_value))</f>
        <v/>
      </c>
      <c r="H28" s="3" t="str">
        <f>IF(Programme!H28="","",Programme!H28)</f>
        <v/>
      </c>
      <c r="I28" s="6" t="str">
        <f>IF(Programme!I28="","",Programme!I28)</f>
        <v/>
      </c>
      <c r="J28" t="str">
        <f>IF(Programme!J28="","",_xlfn.XLOOKUP(Programme!J28,EQF_level_label,EQF_level_value))</f>
        <v/>
      </c>
      <c r="K28" s="3" t="str">
        <f>IF(Programme!K28="","",_xlfn.XLOOKUP(Programme!K28,ISCED_F_code_label,ISCED_F_code_value))</f>
        <v/>
      </c>
      <c r="L28" s="3" t="str">
        <f>IF(Programme!L28="","",_xlfn.XLOOKUP(Programme!L28,ISCED_F_code_label,ISCED_F_code_value))</f>
        <v/>
      </c>
      <c r="M28" s="3" t="str">
        <f>IF(Programme!M28="","",_xlfn.XLOOKUP(Programme!M28,ISCED_F_code_label,ISCED_F_code_value))</f>
        <v/>
      </c>
      <c r="N28" t="str">
        <f>IF(Programme!N28="","",_xlfn.XLOOKUP(Programme!N28,Language_tag_label,Language_tag_value))</f>
        <v/>
      </c>
      <c r="O28" t="str">
        <f>IF(Programme!O28="","",_xlfn.XLOOKUP(Programme!O28,Language_tag_label,Language_tag_value))</f>
        <v/>
      </c>
      <c r="P28" t="str">
        <f>IF(Programme!P28="","",_xlfn.XLOOKUP(Programme!P28,Language_tag_label,Language_tag_value))</f>
        <v/>
      </c>
      <c r="Q28" s="3" t="str">
        <f>IF(Programme!Q28="","",Programme!Q28)</f>
        <v/>
      </c>
      <c r="R28" t="str">
        <f>IF(Programme!R28="","",Programme!R28)</f>
        <v/>
      </c>
      <c r="S28" t="str">
        <f>IF(Programme!S28="","",_xlfn.XLOOKUP(Programme!S28,Language_tag_label,Language_tag_value))</f>
        <v/>
      </c>
      <c r="T28" t="str">
        <f>IF(Programme!T28="","",Programme!T28)</f>
        <v/>
      </c>
      <c r="U28" t="str">
        <f>IF(Programme!U28="","",_xlfn.XLOOKUP(Programme!U28,Language_tag_label,Language_tag_value))</f>
        <v/>
      </c>
      <c r="V28" t="str">
        <f>IF(Programme!V28="","",Programme!V28)</f>
        <v/>
      </c>
      <c r="W28" t="str">
        <f>IF(Programme!W28="","",_xlfn.XLOOKUP(Programme!W28,Language_tag_label,Language_tag_value))</f>
        <v/>
      </c>
      <c r="X28" t="str">
        <f>IF(Programme!X28="","",Programme!X28)</f>
        <v/>
      </c>
      <c r="Y28" t="str">
        <f>IF(Programme!Y28="","",_xlfn.XLOOKUP(Programme!Y28,Language_tag_label,Language_tag_value))</f>
        <v/>
      </c>
      <c r="Z28" t="str">
        <f>IF(Programme!AB28="","",Programme!AB28)</f>
        <v/>
      </c>
      <c r="AA28" t="str">
        <f>IF(Programme!AA28="","",_xlfn.XLOOKUP(Programme!AA28,Language_tag_label,Language_tag_value))</f>
        <v/>
      </c>
      <c r="AB28" t="str">
        <f>IF(Programme!AB28="","",Programme!AB28)</f>
        <v/>
      </c>
      <c r="AC28" t="str">
        <f>IF(Programme!AC28="","",_xlfn.XLOOKUP(Programme!AC28,Language_tag_label,Language_tag_value))</f>
        <v/>
      </c>
      <c r="AD28" t="str">
        <f>IF(Programme!AD28="","",Programme!AD28)</f>
        <v/>
      </c>
      <c r="AE28" t="str">
        <f>IF(Programme!AE28="","",_xlfn.XLOOKUP(Programme!AE28,Language_tag_label,Language_tag_value))</f>
        <v/>
      </c>
      <c r="AF28" t="str">
        <f>IF(Programme!AF28="","",Programme!AF28)</f>
        <v/>
      </c>
      <c r="AG28" t="str">
        <f>IF(Programme!AG28="","",_xlfn.XLOOKUP(Programme!AG28,Language_tag_label,Language_tag_value))</f>
        <v/>
      </c>
      <c r="AH28" t="str">
        <f>IF(Programme!AH28="","",Programme!AH28)</f>
        <v/>
      </c>
      <c r="AI28" t="str">
        <f>IF(Programme!AI28="","",_xlfn.XLOOKUP(Programme!AI28,Language_tag_label,Language_tag_value))</f>
        <v/>
      </c>
      <c r="AJ28" s="3" t="str">
        <f>IF(Programme!AJ28="","",_xlfn.XLOOKUP(Programme!AJ28,ELM_lo_type_label,ELM_lo_type_value))</f>
        <v/>
      </c>
      <c r="AK28" s="3" t="str">
        <f>IF(Programme!AK28="","",_xlfn.XLOOKUP(Programme!AK28,ELM_lo_type_label,ELM_lo_type_value))</f>
        <v/>
      </c>
      <c r="AL28" s="3" t="str">
        <f>IF(Programme!AL28="","",_xlfn.XLOOKUP(Programme!AL28,ELM_lo_type_label,ELM_lo_type_value))</f>
        <v/>
      </c>
      <c r="AM28" s="3" t="str">
        <f>IF(Programme!AM28="","",_xlfn.XLOOKUP(Programme!AM28,ELM_learning_schedule_label,ELM_learning_schedule_value))</f>
        <v/>
      </c>
      <c r="AN28" s="3" t="str">
        <f>IF(Programme!AN28="","",_xlfn.XLOOKUP(Programme!AN28,ELM_learning_schedule_label,ELM_learning_schedule_value))</f>
        <v/>
      </c>
      <c r="AO28" s="3" t="str">
        <f>IF(Programme!AO28="","",_xlfn.XLOOKUP(Programme!AO28,ELM_learning_schedule_label,ELM_learning_schedule_value))</f>
        <v/>
      </c>
      <c r="AP28" s="3" t="str">
        <f>IF(Programme!AP28="","",_xlfn.XLOOKUP(Programme!AP28,ELM_mode_of_learning_label,ELM_mode_of_learning_value))</f>
        <v/>
      </c>
      <c r="AQ28" s="3" t="str">
        <f>IF(Programme!AQ28="","",_xlfn.XLOOKUP(Programme!AQ28,ELM_mode_of_learning_label,ELM_mode_of_learning_value))</f>
        <v/>
      </c>
      <c r="AR28" s="3" t="str">
        <f>IF(Programme!AR28="","",_xlfn.XLOOKUP(Programme!AR28,ELM_mode_of_learning_label,ELM_mode_of_learning_value))</f>
        <v/>
      </c>
      <c r="AS28" t="str">
        <f>IF(Programme!AS28="","",Programme!AS28)</f>
        <v/>
      </c>
      <c r="AT28" t="str">
        <f>IF(Programme!AT28="","",_xlfn.XLOOKUP(Programme!AT28,Language_tag_label,Language_tag_value))</f>
        <v/>
      </c>
      <c r="AU28" t="str">
        <f>IF(Programme!AU28="","",Programme!AU28)</f>
        <v/>
      </c>
      <c r="AV28" t="str">
        <f>IF(Programme!AV28="","",_xlfn.XLOOKUP(Programme!AV28,Language_tag_label,Language_tag_value))</f>
        <v/>
      </c>
      <c r="AW28" t="str">
        <f>IF(Programme!AW28="","",Programme!AW28)</f>
        <v/>
      </c>
      <c r="AX28" t="str">
        <f>IF(Programme!AX28="","",_xlfn.XLOOKUP(Programme!AX28,Language_tag_label,Language_tag_value))</f>
        <v/>
      </c>
      <c r="AY28" s="5" t="str">
        <f>IF(Programme!AY28="","",Programme!AY28)</f>
        <v/>
      </c>
      <c r="AZ28" s="5" t="str">
        <f>IF(Programme!AZ28="","",Programme!AZ28)</f>
        <v/>
      </c>
    </row>
    <row r="29" spans="1:52">
      <c r="A29" t="str">
        <f>IF(Programme!A29="","",Programme!A29)</f>
        <v/>
      </c>
      <c r="B29" t="str">
        <f>IF(Programme!B29="","",Programme!B29)</f>
        <v/>
      </c>
      <c r="C29" t="str">
        <f>IF(Programme!C29="","",_xlfn.XLOOKUP(Programme!C29,Language_tag_label,Language_tag_value))</f>
        <v/>
      </c>
      <c r="D29" t="str">
        <f>IF(Programme!D29="","",Programme!D29)</f>
        <v/>
      </c>
      <c r="E29" t="str">
        <f>IF(Programme!E29="","",_xlfn.XLOOKUP(Programme!E29,Language_tag_label,Language_tag_value))</f>
        <v/>
      </c>
      <c r="F29" t="str">
        <f>IF(Programme!F29="","",Programme!F29)</f>
        <v/>
      </c>
      <c r="G29" t="str">
        <f>IF(Programme!G29="","",_xlfn.XLOOKUP(Programme!G29,Language_tag_label,Language_tag_value))</f>
        <v/>
      </c>
      <c r="H29" s="3" t="str">
        <f>IF(Programme!H29="","",Programme!H29)</f>
        <v/>
      </c>
      <c r="I29" s="6" t="str">
        <f>IF(Programme!I29="","",Programme!I29)</f>
        <v/>
      </c>
      <c r="J29" t="str">
        <f>IF(Programme!J29="","",_xlfn.XLOOKUP(Programme!J29,EQF_level_label,EQF_level_value))</f>
        <v/>
      </c>
      <c r="K29" s="3" t="str">
        <f>IF(Programme!K29="","",_xlfn.XLOOKUP(Programme!K29,ISCED_F_code_label,ISCED_F_code_value))</f>
        <v/>
      </c>
      <c r="L29" s="3" t="str">
        <f>IF(Programme!L29="","",_xlfn.XLOOKUP(Programme!L29,ISCED_F_code_label,ISCED_F_code_value))</f>
        <v/>
      </c>
      <c r="M29" s="3" t="str">
        <f>IF(Programme!M29="","",_xlfn.XLOOKUP(Programme!M29,ISCED_F_code_label,ISCED_F_code_value))</f>
        <v/>
      </c>
      <c r="N29" t="str">
        <f>IF(Programme!N29="","",_xlfn.XLOOKUP(Programme!N29,Language_tag_label,Language_tag_value))</f>
        <v/>
      </c>
      <c r="O29" t="str">
        <f>IF(Programme!O29="","",_xlfn.XLOOKUP(Programme!O29,Language_tag_label,Language_tag_value))</f>
        <v/>
      </c>
      <c r="P29" t="str">
        <f>IF(Programme!P29="","",_xlfn.XLOOKUP(Programme!P29,Language_tag_label,Language_tag_value))</f>
        <v/>
      </c>
      <c r="Q29" s="3" t="str">
        <f>IF(Programme!Q29="","",Programme!Q29)</f>
        <v/>
      </c>
      <c r="R29" t="str">
        <f>IF(Programme!R29="","",Programme!R29)</f>
        <v/>
      </c>
      <c r="S29" t="str">
        <f>IF(Programme!S29="","",_xlfn.XLOOKUP(Programme!S29,Language_tag_label,Language_tag_value))</f>
        <v/>
      </c>
      <c r="T29" t="str">
        <f>IF(Programme!T29="","",Programme!T29)</f>
        <v/>
      </c>
      <c r="U29" t="str">
        <f>IF(Programme!U29="","",_xlfn.XLOOKUP(Programme!U29,Language_tag_label,Language_tag_value))</f>
        <v/>
      </c>
      <c r="V29" t="str">
        <f>IF(Programme!V29="","",Programme!V29)</f>
        <v/>
      </c>
      <c r="W29" t="str">
        <f>IF(Programme!W29="","",_xlfn.XLOOKUP(Programme!W29,Language_tag_label,Language_tag_value))</f>
        <v/>
      </c>
      <c r="X29" t="str">
        <f>IF(Programme!X29="","",Programme!X29)</f>
        <v/>
      </c>
      <c r="Y29" t="str">
        <f>IF(Programme!Y29="","",_xlfn.XLOOKUP(Programme!Y29,Language_tag_label,Language_tag_value))</f>
        <v/>
      </c>
      <c r="Z29" t="str">
        <f>IF(Programme!AB29="","",Programme!AB29)</f>
        <v/>
      </c>
      <c r="AA29" t="str">
        <f>IF(Programme!AA29="","",_xlfn.XLOOKUP(Programme!AA29,Language_tag_label,Language_tag_value))</f>
        <v/>
      </c>
      <c r="AB29" t="str">
        <f>IF(Programme!AB29="","",Programme!AB29)</f>
        <v/>
      </c>
      <c r="AC29" t="str">
        <f>IF(Programme!AC29="","",_xlfn.XLOOKUP(Programme!AC29,Language_tag_label,Language_tag_value))</f>
        <v/>
      </c>
      <c r="AD29" t="str">
        <f>IF(Programme!AD29="","",Programme!AD29)</f>
        <v/>
      </c>
      <c r="AE29" t="str">
        <f>IF(Programme!AE29="","",_xlfn.XLOOKUP(Programme!AE29,Language_tag_label,Language_tag_value))</f>
        <v/>
      </c>
      <c r="AF29" t="str">
        <f>IF(Programme!AF29="","",Programme!AF29)</f>
        <v/>
      </c>
      <c r="AG29" t="str">
        <f>IF(Programme!AG29="","",_xlfn.XLOOKUP(Programme!AG29,Language_tag_label,Language_tag_value))</f>
        <v/>
      </c>
      <c r="AH29" t="str">
        <f>IF(Programme!AH29="","",Programme!AH29)</f>
        <v/>
      </c>
      <c r="AI29" t="str">
        <f>IF(Programme!AI29="","",_xlfn.XLOOKUP(Programme!AI29,Language_tag_label,Language_tag_value))</f>
        <v/>
      </c>
      <c r="AJ29" s="3" t="str">
        <f>IF(Programme!AJ29="","",_xlfn.XLOOKUP(Programme!AJ29,ELM_lo_type_label,ELM_lo_type_value))</f>
        <v/>
      </c>
      <c r="AK29" s="3" t="str">
        <f>IF(Programme!AK29="","",_xlfn.XLOOKUP(Programme!AK29,ELM_lo_type_label,ELM_lo_type_value))</f>
        <v/>
      </c>
      <c r="AL29" s="3" t="str">
        <f>IF(Programme!AL29="","",_xlfn.XLOOKUP(Programme!AL29,ELM_lo_type_label,ELM_lo_type_value))</f>
        <v/>
      </c>
      <c r="AM29" s="3" t="str">
        <f>IF(Programme!AM29="","",_xlfn.XLOOKUP(Programme!AM29,ELM_learning_schedule_label,ELM_learning_schedule_value))</f>
        <v/>
      </c>
      <c r="AN29" s="3" t="str">
        <f>IF(Programme!AN29="","",_xlfn.XLOOKUP(Programme!AN29,ELM_learning_schedule_label,ELM_learning_schedule_value))</f>
        <v/>
      </c>
      <c r="AO29" s="3" t="str">
        <f>IF(Programme!AO29="","",_xlfn.XLOOKUP(Programme!AO29,ELM_learning_schedule_label,ELM_learning_schedule_value))</f>
        <v/>
      </c>
      <c r="AP29" s="3" t="str">
        <f>IF(Programme!AP29="","",_xlfn.XLOOKUP(Programme!AP29,ELM_mode_of_learning_label,ELM_mode_of_learning_value))</f>
        <v/>
      </c>
      <c r="AQ29" s="3" t="str">
        <f>IF(Programme!AQ29="","",_xlfn.XLOOKUP(Programme!AQ29,ELM_mode_of_learning_label,ELM_mode_of_learning_value))</f>
        <v/>
      </c>
      <c r="AR29" s="3" t="str">
        <f>IF(Programme!AR29="","",_xlfn.XLOOKUP(Programme!AR29,ELM_mode_of_learning_label,ELM_mode_of_learning_value))</f>
        <v/>
      </c>
      <c r="AS29" t="str">
        <f>IF(Programme!AS29="","",Programme!AS29)</f>
        <v/>
      </c>
      <c r="AT29" t="str">
        <f>IF(Programme!AT29="","",_xlfn.XLOOKUP(Programme!AT29,Language_tag_label,Language_tag_value))</f>
        <v/>
      </c>
      <c r="AU29" t="str">
        <f>IF(Programme!AU29="","",Programme!AU29)</f>
        <v/>
      </c>
      <c r="AV29" t="str">
        <f>IF(Programme!AV29="","",_xlfn.XLOOKUP(Programme!AV29,Language_tag_label,Language_tag_value))</f>
        <v/>
      </c>
      <c r="AW29" t="str">
        <f>IF(Programme!AW29="","",Programme!AW29)</f>
        <v/>
      </c>
      <c r="AX29" t="str">
        <f>IF(Programme!AX29="","",_xlfn.XLOOKUP(Programme!AX29,Language_tag_label,Language_tag_value))</f>
        <v/>
      </c>
      <c r="AY29" s="5" t="str">
        <f>IF(Programme!AY29="","",Programme!AY29)</f>
        <v/>
      </c>
      <c r="AZ29" s="5" t="str">
        <f>IF(Programme!AZ29="","",Programme!AZ29)</f>
        <v/>
      </c>
    </row>
    <row r="30" spans="1:52">
      <c r="A30" t="str">
        <f>IF(Programme!A30="","",Programme!A30)</f>
        <v/>
      </c>
      <c r="B30" t="str">
        <f>IF(Programme!B30="","",Programme!B30)</f>
        <v/>
      </c>
      <c r="C30" t="str">
        <f>IF(Programme!C30="","",_xlfn.XLOOKUP(Programme!C30,Language_tag_label,Language_tag_value))</f>
        <v/>
      </c>
      <c r="D30" t="str">
        <f>IF(Programme!D30="","",Programme!D30)</f>
        <v/>
      </c>
      <c r="E30" t="str">
        <f>IF(Programme!E30="","",_xlfn.XLOOKUP(Programme!E30,Language_tag_label,Language_tag_value))</f>
        <v/>
      </c>
      <c r="F30" t="str">
        <f>IF(Programme!F30="","",Programme!F30)</f>
        <v/>
      </c>
      <c r="G30" t="str">
        <f>IF(Programme!G30="","",_xlfn.XLOOKUP(Programme!G30,Language_tag_label,Language_tag_value))</f>
        <v/>
      </c>
      <c r="H30" s="3" t="str">
        <f>IF(Programme!H30="","",Programme!H30)</f>
        <v/>
      </c>
      <c r="I30" s="6" t="str">
        <f>IF(Programme!I30="","",Programme!I30)</f>
        <v/>
      </c>
      <c r="J30" t="str">
        <f>IF(Programme!J30="","",_xlfn.XLOOKUP(Programme!J30,EQF_level_label,EQF_level_value))</f>
        <v/>
      </c>
      <c r="K30" s="3" t="str">
        <f>IF(Programme!K30="","",_xlfn.XLOOKUP(Programme!K30,ISCED_F_code_label,ISCED_F_code_value))</f>
        <v/>
      </c>
      <c r="L30" s="3" t="str">
        <f>IF(Programme!L30="","",_xlfn.XLOOKUP(Programme!L30,ISCED_F_code_label,ISCED_F_code_value))</f>
        <v/>
      </c>
      <c r="M30" s="3" t="str">
        <f>IF(Programme!M30="","",_xlfn.XLOOKUP(Programme!M30,ISCED_F_code_label,ISCED_F_code_value))</f>
        <v/>
      </c>
      <c r="N30" t="str">
        <f>IF(Programme!N30="","",_xlfn.XLOOKUP(Programme!N30,Language_tag_label,Language_tag_value))</f>
        <v/>
      </c>
      <c r="O30" t="str">
        <f>IF(Programme!O30="","",_xlfn.XLOOKUP(Programme!O30,Language_tag_label,Language_tag_value))</f>
        <v/>
      </c>
      <c r="P30" t="str">
        <f>IF(Programme!P30="","",_xlfn.XLOOKUP(Programme!P30,Language_tag_label,Language_tag_value))</f>
        <v/>
      </c>
      <c r="Q30" s="3" t="str">
        <f>IF(Programme!Q30="","",Programme!Q30)</f>
        <v/>
      </c>
      <c r="R30" t="str">
        <f>IF(Programme!R30="","",Programme!R30)</f>
        <v/>
      </c>
      <c r="S30" t="str">
        <f>IF(Programme!S30="","",_xlfn.XLOOKUP(Programme!S30,Language_tag_label,Language_tag_value))</f>
        <v/>
      </c>
      <c r="T30" t="str">
        <f>IF(Programme!T30="","",Programme!T30)</f>
        <v/>
      </c>
      <c r="U30" t="str">
        <f>IF(Programme!U30="","",_xlfn.XLOOKUP(Programme!U30,Language_tag_label,Language_tag_value))</f>
        <v/>
      </c>
      <c r="V30" t="str">
        <f>IF(Programme!V30="","",Programme!V30)</f>
        <v/>
      </c>
      <c r="W30" t="str">
        <f>IF(Programme!W30="","",_xlfn.XLOOKUP(Programme!W30,Language_tag_label,Language_tag_value))</f>
        <v/>
      </c>
      <c r="X30" t="str">
        <f>IF(Programme!X30="","",Programme!X30)</f>
        <v/>
      </c>
      <c r="Y30" t="str">
        <f>IF(Programme!Y30="","",_xlfn.XLOOKUP(Programme!Y30,Language_tag_label,Language_tag_value))</f>
        <v/>
      </c>
      <c r="Z30" t="str">
        <f>IF(Programme!AB30="","",Programme!AB30)</f>
        <v/>
      </c>
      <c r="AA30" t="str">
        <f>IF(Programme!AA30="","",_xlfn.XLOOKUP(Programme!AA30,Language_tag_label,Language_tag_value))</f>
        <v/>
      </c>
      <c r="AB30" t="str">
        <f>IF(Programme!AB30="","",Programme!AB30)</f>
        <v/>
      </c>
      <c r="AC30" t="str">
        <f>IF(Programme!AC30="","",_xlfn.XLOOKUP(Programme!AC30,Language_tag_label,Language_tag_value))</f>
        <v/>
      </c>
      <c r="AD30" t="str">
        <f>IF(Programme!AD30="","",Programme!AD30)</f>
        <v/>
      </c>
      <c r="AE30" t="str">
        <f>IF(Programme!AE30="","",_xlfn.XLOOKUP(Programme!AE30,Language_tag_label,Language_tag_value))</f>
        <v/>
      </c>
      <c r="AF30" t="str">
        <f>IF(Programme!AF30="","",Programme!AF30)</f>
        <v/>
      </c>
      <c r="AG30" t="str">
        <f>IF(Programme!AG30="","",_xlfn.XLOOKUP(Programme!AG30,Language_tag_label,Language_tag_value))</f>
        <v/>
      </c>
      <c r="AH30" t="str">
        <f>IF(Programme!AH30="","",Programme!AH30)</f>
        <v/>
      </c>
      <c r="AI30" t="str">
        <f>IF(Programme!AI30="","",_xlfn.XLOOKUP(Programme!AI30,Language_tag_label,Language_tag_value))</f>
        <v/>
      </c>
      <c r="AJ30" s="3" t="str">
        <f>IF(Programme!AJ30="","",_xlfn.XLOOKUP(Programme!AJ30,ELM_lo_type_label,ELM_lo_type_value))</f>
        <v/>
      </c>
      <c r="AK30" s="3" t="str">
        <f>IF(Programme!AK30="","",_xlfn.XLOOKUP(Programme!AK30,ELM_lo_type_label,ELM_lo_type_value))</f>
        <v/>
      </c>
      <c r="AL30" s="3" t="str">
        <f>IF(Programme!AL30="","",_xlfn.XLOOKUP(Programme!AL30,ELM_lo_type_label,ELM_lo_type_value))</f>
        <v/>
      </c>
      <c r="AM30" s="3" t="str">
        <f>IF(Programme!AM30="","",_xlfn.XLOOKUP(Programme!AM30,ELM_learning_schedule_label,ELM_learning_schedule_value))</f>
        <v/>
      </c>
      <c r="AN30" s="3" t="str">
        <f>IF(Programme!AN30="","",_xlfn.XLOOKUP(Programme!AN30,ELM_learning_schedule_label,ELM_learning_schedule_value))</f>
        <v/>
      </c>
      <c r="AO30" s="3" t="str">
        <f>IF(Programme!AO30="","",_xlfn.XLOOKUP(Programme!AO30,ELM_learning_schedule_label,ELM_learning_schedule_value))</f>
        <v/>
      </c>
      <c r="AP30" s="3" t="str">
        <f>IF(Programme!AP30="","",_xlfn.XLOOKUP(Programme!AP30,ELM_mode_of_learning_label,ELM_mode_of_learning_value))</f>
        <v/>
      </c>
      <c r="AQ30" s="3" t="str">
        <f>IF(Programme!AQ30="","",_xlfn.XLOOKUP(Programme!AQ30,ELM_mode_of_learning_label,ELM_mode_of_learning_value))</f>
        <v/>
      </c>
      <c r="AR30" s="3" t="str">
        <f>IF(Programme!AR30="","",_xlfn.XLOOKUP(Programme!AR30,ELM_mode_of_learning_label,ELM_mode_of_learning_value))</f>
        <v/>
      </c>
      <c r="AS30" t="str">
        <f>IF(Programme!AS30="","",Programme!AS30)</f>
        <v/>
      </c>
      <c r="AT30" t="str">
        <f>IF(Programme!AT30="","",_xlfn.XLOOKUP(Programme!AT30,Language_tag_label,Language_tag_value))</f>
        <v/>
      </c>
      <c r="AU30" t="str">
        <f>IF(Programme!AU30="","",Programme!AU30)</f>
        <v/>
      </c>
      <c r="AV30" t="str">
        <f>IF(Programme!AV30="","",_xlfn.XLOOKUP(Programme!AV30,Language_tag_label,Language_tag_value))</f>
        <v/>
      </c>
      <c r="AW30" t="str">
        <f>IF(Programme!AW30="","",Programme!AW30)</f>
        <v/>
      </c>
      <c r="AX30" t="str">
        <f>IF(Programme!AX30="","",_xlfn.XLOOKUP(Programme!AX30,Language_tag_label,Language_tag_value))</f>
        <v/>
      </c>
      <c r="AY30" s="5" t="str">
        <f>IF(Programme!AY30="","",Programme!AY30)</f>
        <v/>
      </c>
      <c r="AZ30" s="5" t="str">
        <f>IF(Programme!AZ30="","",Programme!AZ30)</f>
        <v/>
      </c>
    </row>
    <row r="31" spans="1:52">
      <c r="A31" t="str">
        <f>IF(Programme!A31="","",Programme!A31)</f>
        <v/>
      </c>
      <c r="B31" t="str">
        <f>IF(Programme!B31="","",Programme!B31)</f>
        <v/>
      </c>
      <c r="C31" t="str">
        <f>IF(Programme!C31="","",_xlfn.XLOOKUP(Programme!C31,Language_tag_label,Language_tag_value))</f>
        <v/>
      </c>
      <c r="D31" t="str">
        <f>IF(Programme!D31="","",Programme!D31)</f>
        <v/>
      </c>
      <c r="E31" t="str">
        <f>IF(Programme!E31="","",_xlfn.XLOOKUP(Programme!E31,Language_tag_label,Language_tag_value))</f>
        <v/>
      </c>
      <c r="F31" t="str">
        <f>IF(Programme!F31="","",Programme!F31)</f>
        <v/>
      </c>
      <c r="G31" t="str">
        <f>IF(Programme!G31="","",_xlfn.XLOOKUP(Programme!G31,Language_tag_label,Language_tag_value))</f>
        <v/>
      </c>
      <c r="H31" s="3" t="str">
        <f>IF(Programme!H31="","",Programme!H31)</f>
        <v/>
      </c>
      <c r="I31" s="6" t="str">
        <f>IF(Programme!I31="","",Programme!I31)</f>
        <v/>
      </c>
      <c r="J31" t="str">
        <f>IF(Programme!J31="","",_xlfn.XLOOKUP(Programme!J31,EQF_level_label,EQF_level_value))</f>
        <v/>
      </c>
      <c r="K31" s="3" t="str">
        <f>IF(Programme!K31="","",_xlfn.XLOOKUP(Programme!K31,ISCED_F_code_label,ISCED_F_code_value))</f>
        <v/>
      </c>
      <c r="L31" s="3" t="str">
        <f>IF(Programme!L31="","",_xlfn.XLOOKUP(Programme!L31,ISCED_F_code_label,ISCED_F_code_value))</f>
        <v/>
      </c>
      <c r="M31" s="3" t="str">
        <f>IF(Programme!M31="","",_xlfn.XLOOKUP(Programme!M31,ISCED_F_code_label,ISCED_F_code_value))</f>
        <v/>
      </c>
      <c r="N31" t="str">
        <f>IF(Programme!N31="","",_xlfn.XLOOKUP(Programme!N31,Language_tag_label,Language_tag_value))</f>
        <v/>
      </c>
      <c r="O31" t="str">
        <f>IF(Programme!O31="","",_xlfn.XLOOKUP(Programme!O31,Language_tag_label,Language_tag_value))</f>
        <v/>
      </c>
      <c r="P31" t="str">
        <f>IF(Programme!P31="","",_xlfn.XLOOKUP(Programme!P31,Language_tag_label,Language_tag_value))</f>
        <v/>
      </c>
      <c r="Q31" s="3" t="str">
        <f>IF(Programme!Q31="","",Programme!Q31)</f>
        <v/>
      </c>
      <c r="R31" t="str">
        <f>IF(Programme!R31="","",Programme!R31)</f>
        <v/>
      </c>
      <c r="S31" t="str">
        <f>IF(Programme!S31="","",_xlfn.XLOOKUP(Programme!S31,Language_tag_label,Language_tag_value))</f>
        <v/>
      </c>
      <c r="T31" t="str">
        <f>IF(Programme!T31="","",Programme!T31)</f>
        <v/>
      </c>
      <c r="U31" t="str">
        <f>IF(Programme!U31="","",_xlfn.XLOOKUP(Programme!U31,Language_tag_label,Language_tag_value))</f>
        <v/>
      </c>
      <c r="V31" t="str">
        <f>IF(Programme!V31="","",Programme!V31)</f>
        <v/>
      </c>
      <c r="W31" t="str">
        <f>IF(Programme!W31="","",_xlfn.XLOOKUP(Programme!W31,Language_tag_label,Language_tag_value))</f>
        <v/>
      </c>
      <c r="X31" t="str">
        <f>IF(Programme!X31="","",Programme!X31)</f>
        <v/>
      </c>
      <c r="Y31" t="str">
        <f>IF(Programme!Y31="","",_xlfn.XLOOKUP(Programme!Y31,Language_tag_label,Language_tag_value))</f>
        <v/>
      </c>
      <c r="Z31" t="str">
        <f>IF(Programme!AB31="","",Programme!AB31)</f>
        <v/>
      </c>
      <c r="AA31" t="str">
        <f>IF(Programme!AA31="","",_xlfn.XLOOKUP(Programme!AA31,Language_tag_label,Language_tag_value))</f>
        <v/>
      </c>
      <c r="AB31" t="str">
        <f>IF(Programme!AB31="","",Programme!AB31)</f>
        <v/>
      </c>
      <c r="AC31" t="str">
        <f>IF(Programme!AC31="","",_xlfn.XLOOKUP(Programme!AC31,Language_tag_label,Language_tag_value))</f>
        <v/>
      </c>
      <c r="AD31" t="str">
        <f>IF(Programme!AD31="","",Programme!AD31)</f>
        <v/>
      </c>
      <c r="AE31" t="str">
        <f>IF(Programme!AE31="","",_xlfn.XLOOKUP(Programme!AE31,Language_tag_label,Language_tag_value))</f>
        <v/>
      </c>
      <c r="AF31" t="str">
        <f>IF(Programme!AF31="","",Programme!AF31)</f>
        <v/>
      </c>
      <c r="AG31" t="str">
        <f>IF(Programme!AG31="","",_xlfn.XLOOKUP(Programme!AG31,Language_tag_label,Language_tag_value))</f>
        <v/>
      </c>
      <c r="AH31" t="str">
        <f>IF(Programme!AH31="","",Programme!AH31)</f>
        <v/>
      </c>
      <c r="AI31" t="str">
        <f>IF(Programme!AI31="","",_xlfn.XLOOKUP(Programme!AI31,Language_tag_label,Language_tag_value))</f>
        <v/>
      </c>
      <c r="AJ31" s="3" t="str">
        <f>IF(Programme!AJ31="","",_xlfn.XLOOKUP(Programme!AJ31,ELM_lo_type_label,ELM_lo_type_value))</f>
        <v/>
      </c>
      <c r="AK31" s="3" t="str">
        <f>IF(Programme!AK31="","",_xlfn.XLOOKUP(Programme!AK31,ELM_lo_type_label,ELM_lo_type_value))</f>
        <v/>
      </c>
      <c r="AL31" s="3" t="str">
        <f>IF(Programme!AL31="","",_xlfn.XLOOKUP(Programme!AL31,ELM_lo_type_label,ELM_lo_type_value))</f>
        <v/>
      </c>
      <c r="AM31" s="3" t="str">
        <f>IF(Programme!AM31="","",_xlfn.XLOOKUP(Programme!AM31,ELM_learning_schedule_label,ELM_learning_schedule_value))</f>
        <v/>
      </c>
      <c r="AN31" s="3" t="str">
        <f>IF(Programme!AN31="","",_xlfn.XLOOKUP(Programme!AN31,ELM_learning_schedule_label,ELM_learning_schedule_value))</f>
        <v/>
      </c>
      <c r="AO31" s="3" t="str">
        <f>IF(Programme!AO31="","",_xlfn.XLOOKUP(Programme!AO31,ELM_learning_schedule_label,ELM_learning_schedule_value))</f>
        <v/>
      </c>
      <c r="AP31" s="3" t="str">
        <f>IF(Programme!AP31="","",_xlfn.XLOOKUP(Programme!AP31,ELM_mode_of_learning_label,ELM_mode_of_learning_value))</f>
        <v/>
      </c>
      <c r="AQ31" s="3" t="str">
        <f>IF(Programme!AQ31="","",_xlfn.XLOOKUP(Programme!AQ31,ELM_mode_of_learning_label,ELM_mode_of_learning_value))</f>
        <v/>
      </c>
      <c r="AR31" s="3" t="str">
        <f>IF(Programme!AR31="","",_xlfn.XLOOKUP(Programme!AR31,ELM_mode_of_learning_label,ELM_mode_of_learning_value))</f>
        <v/>
      </c>
      <c r="AS31" t="str">
        <f>IF(Programme!AS31="","",Programme!AS31)</f>
        <v/>
      </c>
      <c r="AT31" t="str">
        <f>IF(Programme!AT31="","",_xlfn.XLOOKUP(Programme!AT31,Language_tag_label,Language_tag_value))</f>
        <v/>
      </c>
      <c r="AU31" t="str">
        <f>IF(Programme!AU31="","",Programme!AU31)</f>
        <v/>
      </c>
      <c r="AV31" t="str">
        <f>IF(Programme!AV31="","",_xlfn.XLOOKUP(Programme!AV31,Language_tag_label,Language_tag_value))</f>
        <v/>
      </c>
      <c r="AW31" t="str">
        <f>IF(Programme!AW31="","",Programme!AW31)</f>
        <v/>
      </c>
      <c r="AX31" t="str">
        <f>IF(Programme!AX31="","",_xlfn.XLOOKUP(Programme!AX31,Language_tag_label,Language_tag_value))</f>
        <v/>
      </c>
      <c r="AY31" s="5" t="str">
        <f>IF(Programme!AY31="","",Programme!AY31)</f>
        <v/>
      </c>
      <c r="AZ31" s="5" t="str">
        <f>IF(Programme!AZ31="","",Programme!AZ31)</f>
        <v/>
      </c>
    </row>
    <row r="32" spans="1:52">
      <c r="A32" t="str">
        <f>IF(Programme!A32="","",Programme!A32)</f>
        <v/>
      </c>
      <c r="B32" t="str">
        <f>IF(Programme!B32="","",Programme!B32)</f>
        <v/>
      </c>
      <c r="C32" t="str">
        <f>IF(Programme!C32="","",_xlfn.XLOOKUP(Programme!C32,Language_tag_label,Language_tag_value))</f>
        <v/>
      </c>
      <c r="D32" t="str">
        <f>IF(Programme!D32="","",Programme!D32)</f>
        <v/>
      </c>
      <c r="E32" t="str">
        <f>IF(Programme!E32="","",_xlfn.XLOOKUP(Programme!E32,Language_tag_label,Language_tag_value))</f>
        <v/>
      </c>
      <c r="F32" t="str">
        <f>IF(Programme!F32="","",Programme!F32)</f>
        <v/>
      </c>
      <c r="G32" t="str">
        <f>IF(Programme!G32="","",_xlfn.XLOOKUP(Programme!G32,Language_tag_label,Language_tag_value))</f>
        <v/>
      </c>
      <c r="H32" s="3" t="str">
        <f>IF(Programme!H32="","",Programme!H32)</f>
        <v/>
      </c>
      <c r="I32" s="6" t="str">
        <f>IF(Programme!I32="","",Programme!I32)</f>
        <v/>
      </c>
      <c r="J32" t="str">
        <f>IF(Programme!J32="","",_xlfn.XLOOKUP(Programme!J32,EQF_level_label,EQF_level_value))</f>
        <v/>
      </c>
      <c r="K32" s="3" t="str">
        <f>IF(Programme!K32="","",_xlfn.XLOOKUP(Programme!K32,ISCED_F_code_label,ISCED_F_code_value))</f>
        <v/>
      </c>
      <c r="L32" s="3" t="str">
        <f>IF(Programme!L32="","",_xlfn.XLOOKUP(Programme!L32,ISCED_F_code_label,ISCED_F_code_value))</f>
        <v/>
      </c>
      <c r="M32" s="3" t="str">
        <f>IF(Programme!M32="","",_xlfn.XLOOKUP(Programme!M32,ISCED_F_code_label,ISCED_F_code_value))</f>
        <v/>
      </c>
      <c r="N32" t="str">
        <f>IF(Programme!N32="","",_xlfn.XLOOKUP(Programme!N32,Language_tag_label,Language_tag_value))</f>
        <v/>
      </c>
      <c r="O32" t="str">
        <f>IF(Programme!O32="","",_xlfn.XLOOKUP(Programme!O32,Language_tag_label,Language_tag_value))</f>
        <v/>
      </c>
      <c r="P32" t="str">
        <f>IF(Programme!P32="","",_xlfn.XLOOKUP(Programme!P32,Language_tag_label,Language_tag_value))</f>
        <v/>
      </c>
      <c r="Q32" s="3" t="str">
        <f>IF(Programme!Q32="","",Programme!Q32)</f>
        <v/>
      </c>
      <c r="R32" t="str">
        <f>IF(Programme!R32="","",Programme!R32)</f>
        <v/>
      </c>
      <c r="S32" t="str">
        <f>IF(Programme!S32="","",_xlfn.XLOOKUP(Programme!S32,Language_tag_label,Language_tag_value))</f>
        <v/>
      </c>
      <c r="T32" t="str">
        <f>IF(Programme!T32="","",Programme!T32)</f>
        <v/>
      </c>
      <c r="U32" t="str">
        <f>IF(Programme!U32="","",_xlfn.XLOOKUP(Programme!U32,Language_tag_label,Language_tag_value))</f>
        <v/>
      </c>
      <c r="V32" t="str">
        <f>IF(Programme!V32="","",Programme!V32)</f>
        <v/>
      </c>
      <c r="W32" t="str">
        <f>IF(Programme!W32="","",_xlfn.XLOOKUP(Programme!W32,Language_tag_label,Language_tag_value))</f>
        <v/>
      </c>
      <c r="X32" t="str">
        <f>IF(Programme!X32="","",Programme!X32)</f>
        <v/>
      </c>
      <c r="Y32" t="str">
        <f>IF(Programme!Y32="","",_xlfn.XLOOKUP(Programme!Y32,Language_tag_label,Language_tag_value))</f>
        <v/>
      </c>
      <c r="Z32" t="str">
        <f>IF(Programme!AB32="","",Programme!AB32)</f>
        <v/>
      </c>
      <c r="AA32" t="str">
        <f>IF(Programme!AA32="","",_xlfn.XLOOKUP(Programme!AA32,Language_tag_label,Language_tag_value))</f>
        <v/>
      </c>
      <c r="AB32" t="str">
        <f>IF(Programme!AB32="","",Programme!AB32)</f>
        <v/>
      </c>
      <c r="AC32" t="str">
        <f>IF(Programme!AC32="","",_xlfn.XLOOKUP(Programme!AC32,Language_tag_label,Language_tag_value))</f>
        <v/>
      </c>
      <c r="AD32" t="str">
        <f>IF(Programme!AD32="","",Programme!AD32)</f>
        <v/>
      </c>
      <c r="AE32" t="str">
        <f>IF(Programme!AE32="","",_xlfn.XLOOKUP(Programme!AE32,Language_tag_label,Language_tag_value))</f>
        <v/>
      </c>
      <c r="AF32" t="str">
        <f>IF(Programme!AF32="","",Programme!AF32)</f>
        <v/>
      </c>
      <c r="AG32" t="str">
        <f>IF(Programme!AG32="","",_xlfn.XLOOKUP(Programme!AG32,Language_tag_label,Language_tag_value))</f>
        <v/>
      </c>
      <c r="AH32" t="str">
        <f>IF(Programme!AH32="","",Programme!AH32)</f>
        <v/>
      </c>
      <c r="AI32" t="str">
        <f>IF(Programme!AI32="","",_xlfn.XLOOKUP(Programme!AI32,Language_tag_label,Language_tag_value))</f>
        <v/>
      </c>
      <c r="AJ32" s="3" t="str">
        <f>IF(Programme!AJ32="","",_xlfn.XLOOKUP(Programme!AJ32,ELM_lo_type_label,ELM_lo_type_value))</f>
        <v/>
      </c>
      <c r="AK32" s="3" t="str">
        <f>IF(Programme!AK32="","",_xlfn.XLOOKUP(Programme!AK32,ELM_lo_type_label,ELM_lo_type_value))</f>
        <v/>
      </c>
      <c r="AL32" s="3" t="str">
        <f>IF(Programme!AL32="","",_xlfn.XLOOKUP(Programme!AL32,ELM_lo_type_label,ELM_lo_type_value))</f>
        <v/>
      </c>
      <c r="AM32" s="3" t="str">
        <f>IF(Programme!AM32="","",_xlfn.XLOOKUP(Programme!AM32,ELM_learning_schedule_label,ELM_learning_schedule_value))</f>
        <v/>
      </c>
      <c r="AN32" s="3" t="str">
        <f>IF(Programme!AN32="","",_xlfn.XLOOKUP(Programme!AN32,ELM_learning_schedule_label,ELM_learning_schedule_value))</f>
        <v/>
      </c>
      <c r="AO32" s="3" t="str">
        <f>IF(Programme!AO32="","",_xlfn.XLOOKUP(Programme!AO32,ELM_learning_schedule_label,ELM_learning_schedule_value))</f>
        <v/>
      </c>
      <c r="AP32" s="3" t="str">
        <f>IF(Programme!AP32="","",_xlfn.XLOOKUP(Programme!AP32,ELM_mode_of_learning_label,ELM_mode_of_learning_value))</f>
        <v/>
      </c>
      <c r="AQ32" s="3" t="str">
        <f>IF(Programme!AQ32="","",_xlfn.XLOOKUP(Programme!AQ32,ELM_mode_of_learning_label,ELM_mode_of_learning_value))</f>
        <v/>
      </c>
      <c r="AR32" s="3" t="str">
        <f>IF(Programme!AR32="","",_xlfn.XLOOKUP(Programme!AR32,ELM_mode_of_learning_label,ELM_mode_of_learning_value))</f>
        <v/>
      </c>
      <c r="AS32" t="str">
        <f>IF(Programme!AS32="","",Programme!AS32)</f>
        <v/>
      </c>
      <c r="AT32" t="str">
        <f>IF(Programme!AT32="","",_xlfn.XLOOKUP(Programme!AT32,Language_tag_label,Language_tag_value))</f>
        <v/>
      </c>
      <c r="AU32" t="str">
        <f>IF(Programme!AU32="","",Programme!AU32)</f>
        <v/>
      </c>
      <c r="AV32" t="str">
        <f>IF(Programme!AV32="","",_xlfn.XLOOKUP(Programme!AV32,Language_tag_label,Language_tag_value))</f>
        <v/>
      </c>
      <c r="AW32" t="str">
        <f>IF(Programme!AW32="","",Programme!AW32)</f>
        <v/>
      </c>
      <c r="AX32" t="str">
        <f>IF(Programme!AX32="","",_xlfn.XLOOKUP(Programme!AX32,Language_tag_label,Language_tag_value))</f>
        <v/>
      </c>
      <c r="AY32" s="5" t="str">
        <f>IF(Programme!AY32="","",Programme!AY32)</f>
        <v/>
      </c>
      <c r="AZ32" s="5" t="str">
        <f>IF(Programme!AZ32="","",Programme!AZ32)</f>
        <v/>
      </c>
    </row>
    <row r="33" spans="1:52">
      <c r="A33" t="str">
        <f>IF(Programme!A33="","",Programme!A33)</f>
        <v/>
      </c>
      <c r="B33" t="str">
        <f>IF(Programme!B33="","",Programme!B33)</f>
        <v/>
      </c>
      <c r="C33" t="str">
        <f>IF(Programme!C33="","",_xlfn.XLOOKUP(Programme!C33,Language_tag_label,Language_tag_value))</f>
        <v/>
      </c>
      <c r="D33" t="str">
        <f>IF(Programme!D33="","",Programme!D33)</f>
        <v/>
      </c>
      <c r="E33" t="str">
        <f>IF(Programme!E33="","",_xlfn.XLOOKUP(Programme!E33,Language_tag_label,Language_tag_value))</f>
        <v/>
      </c>
      <c r="F33" t="str">
        <f>IF(Programme!F33="","",Programme!F33)</f>
        <v/>
      </c>
      <c r="G33" t="str">
        <f>IF(Programme!G33="","",_xlfn.XLOOKUP(Programme!G33,Language_tag_label,Language_tag_value))</f>
        <v/>
      </c>
      <c r="H33" s="3" t="str">
        <f>IF(Programme!H33="","",Programme!H33)</f>
        <v/>
      </c>
      <c r="I33" s="6" t="str">
        <f>IF(Programme!I33="","",Programme!I33)</f>
        <v/>
      </c>
      <c r="J33" t="str">
        <f>IF(Programme!J33="","",_xlfn.XLOOKUP(Programme!J33,EQF_level_label,EQF_level_value))</f>
        <v/>
      </c>
      <c r="K33" s="3" t="str">
        <f>IF(Programme!K33="","",_xlfn.XLOOKUP(Programme!K33,ISCED_F_code_label,ISCED_F_code_value))</f>
        <v/>
      </c>
      <c r="L33" s="3" t="str">
        <f>IF(Programme!L33="","",_xlfn.XLOOKUP(Programme!L33,ISCED_F_code_label,ISCED_F_code_value))</f>
        <v/>
      </c>
      <c r="M33" s="3" t="str">
        <f>IF(Programme!M33="","",_xlfn.XLOOKUP(Programme!M33,ISCED_F_code_label,ISCED_F_code_value))</f>
        <v/>
      </c>
      <c r="N33" t="str">
        <f>IF(Programme!N33="","",_xlfn.XLOOKUP(Programme!N33,Language_tag_label,Language_tag_value))</f>
        <v/>
      </c>
      <c r="O33" t="str">
        <f>IF(Programme!O33="","",_xlfn.XLOOKUP(Programme!O33,Language_tag_label,Language_tag_value))</f>
        <v/>
      </c>
      <c r="P33" t="str">
        <f>IF(Programme!P33="","",_xlfn.XLOOKUP(Programme!P33,Language_tag_label,Language_tag_value))</f>
        <v/>
      </c>
      <c r="Q33" s="3" t="str">
        <f>IF(Programme!Q33="","",Programme!Q33)</f>
        <v/>
      </c>
      <c r="R33" t="str">
        <f>IF(Programme!R33="","",Programme!R33)</f>
        <v/>
      </c>
      <c r="S33" t="str">
        <f>IF(Programme!S33="","",_xlfn.XLOOKUP(Programme!S33,Language_tag_label,Language_tag_value))</f>
        <v/>
      </c>
      <c r="T33" t="str">
        <f>IF(Programme!T33="","",Programme!T33)</f>
        <v/>
      </c>
      <c r="U33" t="str">
        <f>IF(Programme!U33="","",_xlfn.XLOOKUP(Programme!U33,Language_tag_label,Language_tag_value))</f>
        <v/>
      </c>
      <c r="V33" t="str">
        <f>IF(Programme!V33="","",Programme!V33)</f>
        <v/>
      </c>
      <c r="W33" t="str">
        <f>IF(Programme!W33="","",_xlfn.XLOOKUP(Programme!W33,Language_tag_label,Language_tag_value))</f>
        <v/>
      </c>
      <c r="X33" t="str">
        <f>IF(Programme!X33="","",Programme!X33)</f>
        <v/>
      </c>
      <c r="Y33" t="str">
        <f>IF(Programme!Y33="","",_xlfn.XLOOKUP(Programme!Y33,Language_tag_label,Language_tag_value))</f>
        <v/>
      </c>
      <c r="Z33" t="str">
        <f>IF(Programme!AB33="","",Programme!AB33)</f>
        <v/>
      </c>
      <c r="AA33" t="str">
        <f>IF(Programme!AA33="","",_xlfn.XLOOKUP(Programme!AA33,Language_tag_label,Language_tag_value))</f>
        <v/>
      </c>
      <c r="AB33" t="str">
        <f>IF(Programme!AB33="","",Programme!AB33)</f>
        <v/>
      </c>
      <c r="AC33" t="str">
        <f>IF(Programme!AC33="","",_xlfn.XLOOKUP(Programme!AC33,Language_tag_label,Language_tag_value))</f>
        <v/>
      </c>
      <c r="AD33" t="str">
        <f>IF(Programme!AD33="","",Programme!AD33)</f>
        <v/>
      </c>
      <c r="AE33" t="str">
        <f>IF(Programme!AE33="","",_xlfn.XLOOKUP(Programme!AE33,Language_tag_label,Language_tag_value))</f>
        <v/>
      </c>
      <c r="AF33" t="str">
        <f>IF(Programme!AF33="","",Programme!AF33)</f>
        <v/>
      </c>
      <c r="AG33" t="str">
        <f>IF(Programme!AG33="","",_xlfn.XLOOKUP(Programme!AG33,Language_tag_label,Language_tag_value))</f>
        <v/>
      </c>
      <c r="AH33" t="str">
        <f>IF(Programme!AH33="","",Programme!AH33)</f>
        <v/>
      </c>
      <c r="AI33" t="str">
        <f>IF(Programme!AI33="","",_xlfn.XLOOKUP(Programme!AI33,Language_tag_label,Language_tag_value))</f>
        <v/>
      </c>
      <c r="AJ33" s="3" t="str">
        <f>IF(Programme!AJ33="","",_xlfn.XLOOKUP(Programme!AJ33,ELM_lo_type_label,ELM_lo_type_value))</f>
        <v/>
      </c>
      <c r="AK33" s="3" t="str">
        <f>IF(Programme!AK33="","",_xlfn.XLOOKUP(Programme!AK33,ELM_lo_type_label,ELM_lo_type_value))</f>
        <v/>
      </c>
      <c r="AL33" s="3" t="str">
        <f>IF(Programme!AL33="","",_xlfn.XLOOKUP(Programme!AL33,ELM_lo_type_label,ELM_lo_type_value))</f>
        <v/>
      </c>
      <c r="AM33" s="3" t="str">
        <f>IF(Programme!AM33="","",_xlfn.XLOOKUP(Programme!AM33,ELM_learning_schedule_label,ELM_learning_schedule_value))</f>
        <v/>
      </c>
      <c r="AN33" s="3" t="str">
        <f>IF(Programme!AN33="","",_xlfn.XLOOKUP(Programme!AN33,ELM_learning_schedule_label,ELM_learning_schedule_value))</f>
        <v/>
      </c>
      <c r="AO33" s="3" t="str">
        <f>IF(Programme!AO33="","",_xlfn.XLOOKUP(Programme!AO33,ELM_learning_schedule_label,ELM_learning_schedule_value))</f>
        <v/>
      </c>
      <c r="AP33" s="3" t="str">
        <f>IF(Programme!AP33="","",_xlfn.XLOOKUP(Programme!AP33,ELM_mode_of_learning_label,ELM_mode_of_learning_value))</f>
        <v/>
      </c>
      <c r="AQ33" s="3" t="str">
        <f>IF(Programme!AQ33="","",_xlfn.XLOOKUP(Programme!AQ33,ELM_mode_of_learning_label,ELM_mode_of_learning_value))</f>
        <v/>
      </c>
      <c r="AR33" s="3" t="str">
        <f>IF(Programme!AR33="","",_xlfn.XLOOKUP(Programme!AR33,ELM_mode_of_learning_label,ELM_mode_of_learning_value))</f>
        <v/>
      </c>
      <c r="AS33" t="str">
        <f>IF(Programme!AS33="","",Programme!AS33)</f>
        <v/>
      </c>
      <c r="AT33" t="str">
        <f>IF(Programme!AT33="","",_xlfn.XLOOKUP(Programme!AT33,Language_tag_label,Language_tag_value))</f>
        <v/>
      </c>
      <c r="AU33" t="str">
        <f>IF(Programme!AU33="","",Programme!AU33)</f>
        <v/>
      </c>
      <c r="AV33" t="str">
        <f>IF(Programme!AV33="","",_xlfn.XLOOKUP(Programme!AV33,Language_tag_label,Language_tag_value))</f>
        <v/>
      </c>
      <c r="AW33" t="str">
        <f>IF(Programme!AW33="","",Programme!AW33)</f>
        <v/>
      </c>
      <c r="AX33" t="str">
        <f>IF(Programme!AX33="","",_xlfn.XLOOKUP(Programme!AX33,Language_tag_label,Language_tag_value))</f>
        <v/>
      </c>
      <c r="AY33" s="5" t="str">
        <f>IF(Programme!AY33="","",Programme!AY33)</f>
        <v/>
      </c>
      <c r="AZ33" s="5" t="str">
        <f>IF(Programme!AZ33="","",Programme!AZ33)</f>
        <v/>
      </c>
    </row>
    <row r="34" spans="1:52">
      <c r="A34" t="str">
        <f>IF(Programme!A34="","",Programme!A34)</f>
        <v/>
      </c>
      <c r="B34" t="str">
        <f>IF(Programme!B34="","",Programme!B34)</f>
        <v/>
      </c>
      <c r="C34" t="str">
        <f>IF(Programme!C34="","",_xlfn.XLOOKUP(Programme!C34,Language_tag_label,Language_tag_value))</f>
        <v/>
      </c>
      <c r="D34" t="str">
        <f>IF(Programme!D34="","",Programme!D34)</f>
        <v/>
      </c>
      <c r="E34" t="str">
        <f>IF(Programme!E34="","",_xlfn.XLOOKUP(Programme!E34,Language_tag_label,Language_tag_value))</f>
        <v/>
      </c>
      <c r="F34" t="str">
        <f>IF(Programme!F34="","",Programme!F34)</f>
        <v/>
      </c>
      <c r="G34" t="str">
        <f>IF(Programme!G34="","",_xlfn.XLOOKUP(Programme!G34,Language_tag_label,Language_tag_value))</f>
        <v/>
      </c>
      <c r="H34" s="3" t="str">
        <f>IF(Programme!H34="","",Programme!H34)</f>
        <v/>
      </c>
      <c r="I34" s="6" t="str">
        <f>IF(Programme!I34="","",Programme!I34)</f>
        <v/>
      </c>
      <c r="J34" t="str">
        <f>IF(Programme!J34="","",_xlfn.XLOOKUP(Programme!J34,EQF_level_label,EQF_level_value))</f>
        <v/>
      </c>
      <c r="K34" s="3" t="str">
        <f>IF(Programme!K34="","",_xlfn.XLOOKUP(Programme!K34,ISCED_F_code_label,ISCED_F_code_value))</f>
        <v/>
      </c>
      <c r="L34" s="3" t="str">
        <f>IF(Programme!L34="","",_xlfn.XLOOKUP(Programme!L34,ISCED_F_code_label,ISCED_F_code_value))</f>
        <v/>
      </c>
      <c r="M34" s="3" t="str">
        <f>IF(Programme!M34="","",_xlfn.XLOOKUP(Programme!M34,ISCED_F_code_label,ISCED_F_code_value))</f>
        <v/>
      </c>
      <c r="N34" t="str">
        <f>IF(Programme!N34="","",_xlfn.XLOOKUP(Programme!N34,Language_tag_label,Language_tag_value))</f>
        <v/>
      </c>
      <c r="O34" t="str">
        <f>IF(Programme!O34="","",_xlfn.XLOOKUP(Programme!O34,Language_tag_label,Language_tag_value))</f>
        <v/>
      </c>
      <c r="P34" t="str">
        <f>IF(Programme!P34="","",_xlfn.XLOOKUP(Programme!P34,Language_tag_label,Language_tag_value))</f>
        <v/>
      </c>
      <c r="Q34" s="3" t="str">
        <f>IF(Programme!Q34="","",Programme!Q34)</f>
        <v/>
      </c>
      <c r="R34" t="str">
        <f>IF(Programme!R34="","",Programme!R34)</f>
        <v/>
      </c>
      <c r="S34" t="str">
        <f>IF(Programme!S34="","",_xlfn.XLOOKUP(Programme!S34,Language_tag_label,Language_tag_value))</f>
        <v/>
      </c>
      <c r="T34" t="str">
        <f>IF(Programme!T34="","",Programme!T34)</f>
        <v/>
      </c>
      <c r="U34" t="str">
        <f>IF(Programme!U34="","",_xlfn.XLOOKUP(Programme!U34,Language_tag_label,Language_tag_value))</f>
        <v/>
      </c>
      <c r="V34" t="str">
        <f>IF(Programme!V34="","",Programme!V34)</f>
        <v/>
      </c>
      <c r="W34" t="str">
        <f>IF(Programme!W34="","",_xlfn.XLOOKUP(Programme!W34,Language_tag_label,Language_tag_value))</f>
        <v/>
      </c>
      <c r="X34" t="str">
        <f>IF(Programme!X34="","",Programme!X34)</f>
        <v/>
      </c>
      <c r="Y34" t="str">
        <f>IF(Programme!Y34="","",_xlfn.XLOOKUP(Programme!Y34,Language_tag_label,Language_tag_value))</f>
        <v/>
      </c>
      <c r="Z34" t="str">
        <f>IF(Programme!AB34="","",Programme!AB34)</f>
        <v/>
      </c>
      <c r="AA34" t="str">
        <f>IF(Programme!AA34="","",_xlfn.XLOOKUP(Programme!AA34,Language_tag_label,Language_tag_value))</f>
        <v/>
      </c>
      <c r="AB34" t="str">
        <f>IF(Programme!AB34="","",Programme!AB34)</f>
        <v/>
      </c>
      <c r="AC34" t="str">
        <f>IF(Programme!AC34="","",_xlfn.XLOOKUP(Programme!AC34,Language_tag_label,Language_tag_value))</f>
        <v/>
      </c>
      <c r="AD34" t="str">
        <f>IF(Programme!AD34="","",Programme!AD34)</f>
        <v/>
      </c>
      <c r="AE34" t="str">
        <f>IF(Programme!AE34="","",_xlfn.XLOOKUP(Programme!AE34,Language_tag_label,Language_tag_value))</f>
        <v/>
      </c>
      <c r="AF34" t="str">
        <f>IF(Programme!AF34="","",Programme!AF34)</f>
        <v/>
      </c>
      <c r="AG34" t="str">
        <f>IF(Programme!AG34="","",_xlfn.XLOOKUP(Programme!AG34,Language_tag_label,Language_tag_value))</f>
        <v/>
      </c>
      <c r="AH34" t="str">
        <f>IF(Programme!AH34="","",Programme!AH34)</f>
        <v/>
      </c>
      <c r="AI34" t="str">
        <f>IF(Programme!AI34="","",_xlfn.XLOOKUP(Programme!AI34,Language_tag_label,Language_tag_value))</f>
        <v/>
      </c>
      <c r="AJ34" s="3" t="str">
        <f>IF(Programme!AJ34="","",_xlfn.XLOOKUP(Programme!AJ34,ELM_lo_type_label,ELM_lo_type_value))</f>
        <v/>
      </c>
      <c r="AK34" s="3" t="str">
        <f>IF(Programme!AK34="","",_xlfn.XLOOKUP(Programme!AK34,ELM_lo_type_label,ELM_lo_type_value))</f>
        <v/>
      </c>
      <c r="AL34" s="3" t="str">
        <f>IF(Programme!AL34="","",_xlfn.XLOOKUP(Programme!AL34,ELM_lo_type_label,ELM_lo_type_value))</f>
        <v/>
      </c>
      <c r="AM34" s="3" t="str">
        <f>IF(Programme!AM34="","",_xlfn.XLOOKUP(Programme!AM34,ELM_learning_schedule_label,ELM_learning_schedule_value))</f>
        <v/>
      </c>
      <c r="AN34" s="3" t="str">
        <f>IF(Programme!AN34="","",_xlfn.XLOOKUP(Programme!AN34,ELM_learning_schedule_label,ELM_learning_schedule_value))</f>
        <v/>
      </c>
      <c r="AO34" s="3" t="str">
        <f>IF(Programme!AO34="","",_xlfn.XLOOKUP(Programme!AO34,ELM_learning_schedule_label,ELM_learning_schedule_value))</f>
        <v/>
      </c>
      <c r="AP34" s="3" t="str">
        <f>IF(Programme!AP34="","",_xlfn.XLOOKUP(Programme!AP34,ELM_mode_of_learning_label,ELM_mode_of_learning_value))</f>
        <v/>
      </c>
      <c r="AQ34" s="3" t="str">
        <f>IF(Programme!AQ34="","",_xlfn.XLOOKUP(Programme!AQ34,ELM_mode_of_learning_label,ELM_mode_of_learning_value))</f>
        <v/>
      </c>
      <c r="AR34" s="3" t="str">
        <f>IF(Programme!AR34="","",_xlfn.XLOOKUP(Programme!AR34,ELM_mode_of_learning_label,ELM_mode_of_learning_value))</f>
        <v/>
      </c>
      <c r="AS34" t="str">
        <f>IF(Programme!AS34="","",Programme!AS34)</f>
        <v/>
      </c>
      <c r="AT34" t="str">
        <f>IF(Programme!AT34="","",_xlfn.XLOOKUP(Programme!AT34,Language_tag_label,Language_tag_value))</f>
        <v/>
      </c>
      <c r="AU34" t="str">
        <f>IF(Programme!AU34="","",Programme!AU34)</f>
        <v/>
      </c>
      <c r="AV34" t="str">
        <f>IF(Programme!AV34="","",_xlfn.XLOOKUP(Programme!AV34,Language_tag_label,Language_tag_value))</f>
        <v/>
      </c>
      <c r="AW34" t="str">
        <f>IF(Programme!AW34="","",Programme!AW34)</f>
        <v/>
      </c>
      <c r="AX34" t="str">
        <f>IF(Programme!AX34="","",_xlfn.XLOOKUP(Programme!AX34,Language_tag_label,Language_tag_value))</f>
        <v/>
      </c>
      <c r="AY34" s="5" t="str">
        <f>IF(Programme!AY34="","",Programme!AY34)</f>
        <v/>
      </c>
      <c r="AZ34" s="5" t="str">
        <f>IF(Programme!AZ34="","",Programme!AZ34)</f>
        <v/>
      </c>
    </row>
    <row r="35" spans="1:52">
      <c r="A35" t="str">
        <f>IF(Programme!A35="","",Programme!A35)</f>
        <v/>
      </c>
      <c r="B35" t="str">
        <f>IF(Programme!B35="","",Programme!B35)</f>
        <v/>
      </c>
      <c r="C35" t="str">
        <f>IF(Programme!C35="","",_xlfn.XLOOKUP(Programme!C35,Language_tag_label,Language_tag_value))</f>
        <v/>
      </c>
      <c r="D35" t="str">
        <f>IF(Programme!D35="","",Programme!D35)</f>
        <v/>
      </c>
      <c r="E35" t="str">
        <f>IF(Programme!E35="","",_xlfn.XLOOKUP(Programme!E35,Language_tag_label,Language_tag_value))</f>
        <v/>
      </c>
      <c r="F35" t="str">
        <f>IF(Programme!F35="","",Programme!F35)</f>
        <v/>
      </c>
      <c r="G35" t="str">
        <f>IF(Programme!G35="","",_xlfn.XLOOKUP(Programme!G35,Language_tag_label,Language_tag_value))</f>
        <v/>
      </c>
      <c r="H35" s="3" t="str">
        <f>IF(Programme!H35="","",Programme!H35)</f>
        <v/>
      </c>
      <c r="I35" s="6" t="str">
        <f>IF(Programme!I35="","",Programme!I35)</f>
        <v/>
      </c>
      <c r="J35" t="str">
        <f>IF(Programme!J35="","",_xlfn.XLOOKUP(Programme!J35,EQF_level_label,EQF_level_value))</f>
        <v/>
      </c>
      <c r="K35" s="3" t="str">
        <f>IF(Programme!K35="","",_xlfn.XLOOKUP(Programme!K35,ISCED_F_code_label,ISCED_F_code_value))</f>
        <v/>
      </c>
      <c r="L35" s="3" t="str">
        <f>IF(Programme!L35="","",_xlfn.XLOOKUP(Programme!L35,ISCED_F_code_label,ISCED_F_code_value))</f>
        <v/>
      </c>
      <c r="M35" s="3" t="str">
        <f>IF(Programme!M35="","",_xlfn.XLOOKUP(Programme!M35,ISCED_F_code_label,ISCED_F_code_value))</f>
        <v/>
      </c>
      <c r="N35" t="str">
        <f>IF(Programme!N35="","",_xlfn.XLOOKUP(Programme!N35,Language_tag_label,Language_tag_value))</f>
        <v/>
      </c>
      <c r="O35" t="str">
        <f>IF(Programme!O35="","",_xlfn.XLOOKUP(Programme!O35,Language_tag_label,Language_tag_value))</f>
        <v/>
      </c>
      <c r="P35" t="str">
        <f>IF(Programme!P35="","",_xlfn.XLOOKUP(Programme!P35,Language_tag_label,Language_tag_value))</f>
        <v/>
      </c>
      <c r="Q35" s="3" t="str">
        <f>IF(Programme!Q35="","",Programme!Q35)</f>
        <v/>
      </c>
      <c r="R35" t="str">
        <f>IF(Programme!R35="","",Programme!R35)</f>
        <v/>
      </c>
      <c r="S35" t="str">
        <f>IF(Programme!S35="","",_xlfn.XLOOKUP(Programme!S35,Language_tag_label,Language_tag_value))</f>
        <v/>
      </c>
      <c r="T35" t="str">
        <f>IF(Programme!T35="","",Programme!T35)</f>
        <v/>
      </c>
      <c r="U35" t="str">
        <f>IF(Programme!U35="","",_xlfn.XLOOKUP(Programme!U35,Language_tag_label,Language_tag_value))</f>
        <v/>
      </c>
      <c r="V35" t="str">
        <f>IF(Programme!V35="","",Programme!V35)</f>
        <v/>
      </c>
      <c r="W35" t="str">
        <f>IF(Programme!W35="","",_xlfn.XLOOKUP(Programme!W35,Language_tag_label,Language_tag_value))</f>
        <v/>
      </c>
      <c r="X35" t="str">
        <f>IF(Programme!X35="","",Programme!X35)</f>
        <v/>
      </c>
      <c r="Y35" t="str">
        <f>IF(Programme!Y35="","",_xlfn.XLOOKUP(Programme!Y35,Language_tag_label,Language_tag_value))</f>
        <v/>
      </c>
      <c r="Z35" t="str">
        <f>IF(Programme!AB35="","",Programme!AB35)</f>
        <v/>
      </c>
      <c r="AA35" t="str">
        <f>IF(Programme!AA35="","",_xlfn.XLOOKUP(Programme!AA35,Language_tag_label,Language_tag_value))</f>
        <v/>
      </c>
      <c r="AB35" t="str">
        <f>IF(Programme!AB35="","",Programme!AB35)</f>
        <v/>
      </c>
      <c r="AC35" t="str">
        <f>IF(Programme!AC35="","",_xlfn.XLOOKUP(Programme!AC35,Language_tag_label,Language_tag_value))</f>
        <v/>
      </c>
      <c r="AD35" t="str">
        <f>IF(Programme!AD35="","",Programme!AD35)</f>
        <v/>
      </c>
      <c r="AE35" t="str">
        <f>IF(Programme!AE35="","",_xlfn.XLOOKUP(Programme!AE35,Language_tag_label,Language_tag_value))</f>
        <v/>
      </c>
      <c r="AF35" t="str">
        <f>IF(Programme!AF35="","",Programme!AF35)</f>
        <v/>
      </c>
      <c r="AG35" t="str">
        <f>IF(Programme!AG35="","",_xlfn.XLOOKUP(Programme!AG35,Language_tag_label,Language_tag_value))</f>
        <v/>
      </c>
      <c r="AH35" t="str">
        <f>IF(Programme!AH35="","",Programme!AH35)</f>
        <v/>
      </c>
      <c r="AI35" t="str">
        <f>IF(Programme!AI35="","",_xlfn.XLOOKUP(Programme!AI35,Language_tag_label,Language_tag_value))</f>
        <v/>
      </c>
      <c r="AJ35" s="3" t="str">
        <f>IF(Programme!AJ35="","",_xlfn.XLOOKUP(Programme!AJ35,ELM_lo_type_label,ELM_lo_type_value))</f>
        <v/>
      </c>
      <c r="AK35" s="3" t="str">
        <f>IF(Programme!AK35="","",_xlfn.XLOOKUP(Programme!AK35,ELM_lo_type_label,ELM_lo_type_value))</f>
        <v/>
      </c>
      <c r="AL35" s="3" t="str">
        <f>IF(Programme!AL35="","",_xlfn.XLOOKUP(Programme!AL35,ELM_lo_type_label,ELM_lo_type_value))</f>
        <v/>
      </c>
      <c r="AM35" s="3" t="str">
        <f>IF(Programme!AM35="","",_xlfn.XLOOKUP(Programme!AM35,ELM_learning_schedule_label,ELM_learning_schedule_value))</f>
        <v/>
      </c>
      <c r="AN35" s="3" t="str">
        <f>IF(Programme!AN35="","",_xlfn.XLOOKUP(Programme!AN35,ELM_learning_schedule_label,ELM_learning_schedule_value))</f>
        <v/>
      </c>
      <c r="AO35" s="3" t="str">
        <f>IF(Programme!AO35="","",_xlfn.XLOOKUP(Programme!AO35,ELM_learning_schedule_label,ELM_learning_schedule_value))</f>
        <v/>
      </c>
      <c r="AP35" s="3" t="str">
        <f>IF(Programme!AP35="","",_xlfn.XLOOKUP(Programme!AP35,ELM_mode_of_learning_label,ELM_mode_of_learning_value))</f>
        <v/>
      </c>
      <c r="AQ35" s="3" t="str">
        <f>IF(Programme!AQ35="","",_xlfn.XLOOKUP(Programme!AQ35,ELM_mode_of_learning_label,ELM_mode_of_learning_value))</f>
        <v/>
      </c>
      <c r="AR35" s="3" t="str">
        <f>IF(Programme!AR35="","",_xlfn.XLOOKUP(Programme!AR35,ELM_mode_of_learning_label,ELM_mode_of_learning_value))</f>
        <v/>
      </c>
      <c r="AS35" t="str">
        <f>IF(Programme!AS35="","",Programme!AS35)</f>
        <v/>
      </c>
      <c r="AT35" t="str">
        <f>IF(Programme!AT35="","",_xlfn.XLOOKUP(Programme!AT35,Language_tag_label,Language_tag_value))</f>
        <v/>
      </c>
      <c r="AU35" t="str">
        <f>IF(Programme!AU35="","",Programme!AU35)</f>
        <v/>
      </c>
      <c r="AV35" t="str">
        <f>IF(Programme!AV35="","",_xlfn.XLOOKUP(Programme!AV35,Language_tag_label,Language_tag_value))</f>
        <v/>
      </c>
      <c r="AW35" t="str">
        <f>IF(Programme!AW35="","",Programme!AW35)</f>
        <v/>
      </c>
      <c r="AX35" t="str">
        <f>IF(Programme!AX35="","",_xlfn.XLOOKUP(Programme!AX35,Language_tag_label,Language_tag_value))</f>
        <v/>
      </c>
      <c r="AY35" s="5" t="str">
        <f>IF(Programme!AY35="","",Programme!AY35)</f>
        <v/>
      </c>
      <c r="AZ35" s="5" t="str">
        <f>IF(Programme!AZ35="","",Programme!AZ35)</f>
        <v/>
      </c>
    </row>
    <row r="36" spans="1:52">
      <c r="A36" t="str">
        <f>IF(Programme!A36="","",Programme!A36)</f>
        <v/>
      </c>
      <c r="B36" t="str">
        <f>IF(Programme!B36="","",Programme!B36)</f>
        <v/>
      </c>
      <c r="C36" t="str">
        <f>IF(Programme!C36="","",_xlfn.XLOOKUP(Programme!C36,Language_tag_label,Language_tag_value))</f>
        <v/>
      </c>
      <c r="D36" t="str">
        <f>IF(Programme!D36="","",Programme!D36)</f>
        <v/>
      </c>
      <c r="E36" t="str">
        <f>IF(Programme!E36="","",_xlfn.XLOOKUP(Programme!E36,Language_tag_label,Language_tag_value))</f>
        <v/>
      </c>
      <c r="F36" t="str">
        <f>IF(Programme!F36="","",Programme!F36)</f>
        <v/>
      </c>
      <c r="G36" t="str">
        <f>IF(Programme!G36="","",_xlfn.XLOOKUP(Programme!G36,Language_tag_label,Language_tag_value))</f>
        <v/>
      </c>
      <c r="H36" s="3" t="str">
        <f>IF(Programme!H36="","",Programme!H36)</f>
        <v/>
      </c>
      <c r="I36" s="6" t="str">
        <f>IF(Programme!I36="","",Programme!I36)</f>
        <v/>
      </c>
      <c r="J36" t="str">
        <f>IF(Programme!J36="","",_xlfn.XLOOKUP(Programme!J36,EQF_level_label,EQF_level_value))</f>
        <v/>
      </c>
      <c r="K36" s="3" t="str">
        <f>IF(Programme!K36="","",_xlfn.XLOOKUP(Programme!K36,ISCED_F_code_label,ISCED_F_code_value))</f>
        <v/>
      </c>
      <c r="L36" s="3" t="str">
        <f>IF(Programme!L36="","",_xlfn.XLOOKUP(Programme!L36,ISCED_F_code_label,ISCED_F_code_value))</f>
        <v/>
      </c>
      <c r="M36" s="3" t="str">
        <f>IF(Programme!M36="","",_xlfn.XLOOKUP(Programme!M36,ISCED_F_code_label,ISCED_F_code_value))</f>
        <v/>
      </c>
      <c r="N36" t="str">
        <f>IF(Programme!N36="","",_xlfn.XLOOKUP(Programme!N36,Language_tag_label,Language_tag_value))</f>
        <v/>
      </c>
      <c r="O36" t="str">
        <f>IF(Programme!O36="","",_xlfn.XLOOKUP(Programme!O36,Language_tag_label,Language_tag_value))</f>
        <v/>
      </c>
      <c r="P36" t="str">
        <f>IF(Programme!P36="","",_xlfn.XLOOKUP(Programme!P36,Language_tag_label,Language_tag_value))</f>
        <v/>
      </c>
      <c r="Q36" s="3" t="str">
        <f>IF(Programme!Q36="","",Programme!Q36)</f>
        <v/>
      </c>
      <c r="R36" t="str">
        <f>IF(Programme!R36="","",Programme!R36)</f>
        <v/>
      </c>
      <c r="S36" t="str">
        <f>IF(Programme!S36="","",_xlfn.XLOOKUP(Programme!S36,Language_tag_label,Language_tag_value))</f>
        <v/>
      </c>
      <c r="T36" t="str">
        <f>IF(Programme!T36="","",Programme!T36)</f>
        <v/>
      </c>
      <c r="U36" t="str">
        <f>IF(Programme!U36="","",_xlfn.XLOOKUP(Programme!U36,Language_tag_label,Language_tag_value))</f>
        <v/>
      </c>
      <c r="V36" t="str">
        <f>IF(Programme!V36="","",Programme!V36)</f>
        <v/>
      </c>
      <c r="W36" t="str">
        <f>IF(Programme!W36="","",_xlfn.XLOOKUP(Programme!W36,Language_tag_label,Language_tag_value))</f>
        <v/>
      </c>
      <c r="X36" t="str">
        <f>IF(Programme!X36="","",Programme!X36)</f>
        <v/>
      </c>
      <c r="Y36" t="str">
        <f>IF(Programme!Y36="","",_xlfn.XLOOKUP(Programme!Y36,Language_tag_label,Language_tag_value))</f>
        <v/>
      </c>
      <c r="Z36" t="str">
        <f>IF(Programme!AB36="","",Programme!AB36)</f>
        <v/>
      </c>
      <c r="AA36" t="str">
        <f>IF(Programme!AA36="","",_xlfn.XLOOKUP(Programme!AA36,Language_tag_label,Language_tag_value))</f>
        <v/>
      </c>
      <c r="AB36" t="str">
        <f>IF(Programme!AB36="","",Programme!AB36)</f>
        <v/>
      </c>
      <c r="AC36" t="str">
        <f>IF(Programme!AC36="","",_xlfn.XLOOKUP(Programme!AC36,Language_tag_label,Language_tag_value))</f>
        <v/>
      </c>
      <c r="AD36" t="str">
        <f>IF(Programme!AD36="","",Programme!AD36)</f>
        <v/>
      </c>
      <c r="AE36" t="str">
        <f>IF(Programme!AE36="","",_xlfn.XLOOKUP(Programme!AE36,Language_tag_label,Language_tag_value))</f>
        <v/>
      </c>
      <c r="AF36" t="str">
        <f>IF(Programme!AF36="","",Programme!AF36)</f>
        <v/>
      </c>
      <c r="AG36" t="str">
        <f>IF(Programme!AG36="","",_xlfn.XLOOKUP(Programme!AG36,Language_tag_label,Language_tag_value))</f>
        <v/>
      </c>
      <c r="AH36" t="str">
        <f>IF(Programme!AH36="","",Programme!AH36)</f>
        <v/>
      </c>
      <c r="AI36" t="str">
        <f>IF(Programme!AI36="","",_xlfn.XLOOKUP(Programme!AI36,Language_tag_label,Language_tag_value))</f>
        <v/>
      </c>
      <c r="AJ36" s="3" t="str">
        <f>IF(Programme!AJ36="","",_xlfn.XLOOKUP(Programme!AJ36,ELM_lo_type_label,ELM_lo_type_value))</f>
        <v/>
      </c>
      <c r="AK36" s="3" t="str">
        <f>IF(Programme!AK36="","",_xlfn.XLOOKUP(Programme!AK36,ELM_lo_type_label,ELM_lo_type_value))</f>
        <v/>
      </c>
      <c r="AL36" s="3" t="str">
        <f>IF(Programme!AL36="","",_xlfn.XLOOKUP(Programme!AL36,ELM_lo_type_label,ELM_lo_type_value))</f>
        <v/>
      </c>
      <c r="AM36" s="3" t="str">
        <f>IF(Programme!AM36="","",_xlfn.XLOOKUP(Programme!AM36,ELM_learning_schedule_label,ELM_learning_schedule_value))</f>
        <v/>
      </c>
      <c r="AN36" s="3" t="str">
        <f>IF(Programme!AN36="","",_xlfn.XLOOKUP(Programme!AN36,ELM_learning_schedule_label,ELM_learning_schedule_value))</f>
        <v/>
      </c>
      <c r="AO36" s="3" t="str">
        <f>IF(Programme!AO36="","",_xlfn.XLOOKUP(Programme!AO36,ELM_learning_schedule_label,ELM_learning_schedule_value))</f>
        <v/>
      </c>
      <c r="AP36" s="3" t="str">
        <f>IF(Programme!AP36="","",_xlfn.XLOOKUP(Programme!AP36,ELM_mode_of_learning_label,ELM_mode_of_learning_value))</f>
        <v/>
      </c>
      <c r="AQ36" s="3" t="str">
        <f>IF(Programme!AQ36="","",_xlfn.XLOOKUP(Programme!AQ36,ELM_mode_of_learning_label,ELM_mode_of_learning_value))</f>
        <v/>
      </c>
      <c r="AR36" s="3" t="str">
        <f>IF(Programme!AR36="","",_xlfn.XLOOKUP(Programme!AR36,ELM_mode_of_learning_label,ELM_mode_of_learning_value))</f>
        <v/>
      </c>
      <c r="AS36" t="str">
        <f>IF(Programme!AS36="","",Programme!AS36)</f>
        <v/>
      </c>
      <c r="AT36" t="str">
        <f>IF(Programme!AT36="","",_xlfn.XLOOKUP(Programme!AT36,Language_tag_label,Language_tag_value))</f>
        <v/>
      </c>
      <c r="AU36" t="str">
        <f>IF(Programme!AU36="","",Programme!AU36)</f>
        <v/>
      </c>
      <c r="AV36" t="str">
        <f>IF(Programme!AV36="","",_xlfn.XLOOKUP(Programme!AV36,Language_tag_label,Language_tag_value))</f>
        <v/>
      </c>
      <c r="AW36" t="str">
        <f>IF(Programme!AW36="","",Programme!AW36)</f>
        <v/>
      </c>
      <c r="AX36" t="str">
        <f>IF(Programme!AX36="","",_xlfn.XLOOKUP(Programme!AX36,Language_tag_label,Language_tag_value))</f>
        <v/>
      </c>
      <c r="AY36" s="5" t="str">
        <f>IF(Programme!AY36="","",Programme!AY36)</f>
        <v/>
      </c>
      <c r="AZ36" s="5" t="str">
        <f>IF(Programme!AZ36="","",Programme!AZ36)</f>
        <v/>
      </c>
    </row>
    <row r="37" spans="1:52">
      <c r="A37" t="str">
        <f>IF(Programme!A37="","",Programme!A37)</f>
        <v/>
      </c>
      <c r="B37" t="str">
        <f>IF(Programme!B37="","",Programme!B37)</f>
        <v/>
      </c>
      <c r="C37" t="str">
        <f>IF(Programme!C37="","",_xlfn.XLOOKUP(Programme!C37,Language_tag_label,Language_tag_value))</f>
        <v/>
      </c>
      <c r="D37" t="str">
        <f>IF(Programme!D37="","",Programme!D37)</f>
        <v/>
      </c>
      <c r="E37" t="str">
        <f>IF(Programme!E37="","",_xlfn.XLOOKUP(Programme!E37,Language_tag_label,Language_tag_value))</f>
        <v/>
      </c>
      <c r="F37" t="str">
        <f>IF(Programme!F37="","",Programme!F37)</f>
        <v/>
      </c>
      <c r="G37" t="str">
        <f>IF(Programme!G37="","",_xlfn.XLOOKUP(Programme!G37,Language_tag_label,Language_tag_value))</f>
        <v/>
      </c>
      <c r="H37" s="3" t="str">
        <f>IF(Programme!H37="","",Programme!H37)</f>
        <v/>
      </c>
      <c r="I37" s="6" t="str">
        <f>IF(Programme!I37="","",Programme!I37)</f>
        <v/>
      </c>
      <c r="J37" t="str">
        <f>IF(Programme!J37="","",_xlfn.XLOOKUP(Programme!J37,EQF_level_label,EQF_level_value))</f>
        <v/>
      </c>
      <c r="K37" s="3" t="str">
        <f>IF(Programme!K37="","",_xlfn.XLOOKUP(Programme!K37,ISCED_F_code_label,ISCED_F_code_value))</f>
        <v/>
      </c>
      <c r="L37" s="3" t="str">
        <f>IF(Programme!L37="","",_xlfn.XLOOKUP(Programme!L37,ISCED_F_code_label,ISCED_F_code_value))</f>
        <v/>
      </c>
      <c r="M37" s="3" t="str">
        <f>IF(Programme!M37="","",_xlfn.XLOOKUP(Programme!M37,ISCED_F_code_label,ISCED_F_code_value))</f>
        <v/>
      </c>
      <c r="N37" t="str">
        <f>IF(Programme!N37="","",_xlfn.XLOOKUP(Programme!N37,Language_tag_label,Language_tag_value))</f>
        <v/>
      </c>
      <c r="O37" t="str">
        <f>IF(Programme!O37="","",_xlfn.XLOOKUP(Programme!O37,Language_tag_label,Language_tag_value))</f>
        <v/>
      </c>
      <c r="P37" t="str">
        <f>IF(Programme!P37="","",_xlfn.XLOOKUP(Programme!P37,Language_tag_label,Language_tag_value))</f>
        <v/>
      </c>
      <c r="Q37" s="3" t="str">
        <f>IF(Programme!Q37="","",Programme!Q37)</f>
        <v/>
      </c>
      <c r="R37" t="str">
        <f>IF(Programme!R37="","",Programme!R37)</f>
        <v/>
      </c>
      <c r="S37" t="str">
        <f>IF(Programme!S37="","",_xlfn.XLOOKUP(Programme!S37,Language_tag_label,Language_tag_value))</f>
        <v/>
      </c>
      <c r="T37" t="str">
        <f>IF(Programme!T37="","",Programme!T37)</f>
        <v/>
      </c>
      <c r="U37" t="str">
        <f>IF(Programme!U37="","",_xlfn.XLOOKUP(Programme!U37,Language_tag_label,Language_tag_value))</f>
        <v/>
      </c>
      <c r="V37" t="str">
        <f>IF(Programme!V37="","",Programme!V37)</f>
        <v/>
      </c>
      <c r="W37" t="str">
        <f>IF(Programme!W37="","",_xlfn.XLOOKUP(Programme!W37,Language_tag_label,Language_tag_value))</f>
        <v/>
      </c>
      <c r="X37" t="str">
        <f>IF(Programme!X37="","",Programme!X37)</f>
        <v/>
      </c>
      <c r="Y37" t="str">
        <f>IF(Programme!Y37="","",_xlfn.XLOOKUP(Programme!Y37,Language_tag_label,Language_tag_value))</f>
        <v/>
      </c>
      <c r="Z37" t="str">
        <f>IF(Programme!AB37="","",Programme!AB37)</f>
        <v/>
      </c>
      <c r="AA37" t="str">
        <f>IF(Programme!AA37="","",_xlfn.XLOOKUP(Programme!AA37,Language_tag_label,Language_tag_value))</f>
        <v/>
      </c>
      <c r="AB37" t="str">
        <f>IF(Programme!AB37="","",Programme!AB37)</f>
        <v/>
      </c>
      <c r="AC37" t="str">
        <f>IF(Programme!AC37="","",_xlfn.XLOOKUP(Programme!AC37,Language_tag_label,Language_tag_value))</f>
        <v/>
      </c>
      <c r="AD37" t="str">
        <f>IF(Programme!AD37="","",Programme!AD37)</f>
        <v/>
      </c>
      <c r="AE37" t="str">
        <f>IF(Programme!AE37="","",_xlfn.XLOOKUP(Programme!AE37,Language_tag_label,Language_tag_value))</f>
        <v/>
      </c>
      <c r="AF37" t="str">
        <f>IF(Programme!AF37="","",Programme!AF37)</f>
        <v/>
      </c>
      <c r="AG37" t="str">
        <f>IF(Programme!AG37="","",_xlfn.XLOOKUP(Programme!AG37,Language_tag_label,Language_tag_value))</f>
        <v/>
      </c>
      <c r="AH37" t="str">
        <f>IF(Programme!AH37="","",Programme!AH37)</f>
        <v/>
      </c>
      <c r="AI37" t="str">
        <f>IF(Programme!AI37="","",_xlfn.XLOOKUP(Programme!AI37,Language_tag_label,Language_tag_value))</f>
        <v/>
      </c>
      <c r="AJ37" s="3" t="str">
        <f>IF(Programme!AJ37="","",_xlfn.XLOOKUP(Programme!AJ37,ELM_lo_type_label,ELM_lo_type_value))</f>
        <v/>
      </c>
      <c r="AK37" s="3" t="str">
        <f>IF(Programme!AK37="","",_xlfn.XLOOKUP(Programme!AK37,ELM_lo_type_label,ELM_lo_type_value))</f>
        <v/>
      </c>
      <c r="AL37" s="3" t="str">
        <f>IF(Programme!AL37="","",_xlfn.XLOOKUP(Programme!AL37,ELM_lo_type_label,ELM_lo_type_value))</f>
        <v/>
      </c>
      <c r="AM37" s="3" t="str">
        <f>IF(Programme!AM37="","",_xlfn.XLOOKUP(Programme!AM37,ELM_learning_schedule_label,ELM_learning_schedule_value))</f>
        <v/>
      </c>
      <c r="AN37" s="3" t="str">
        <f>IF(Programme!AN37="","",_xlfn.XLOOKUP(Programme!AN37,ELM_learning_schedule_label,ELM_learning_schedule_value))</f>
        <v/>
      </c>
      <c r="AO37" s="3" t="str">
        <f>IF(Programme!AO37="","",_xlfn.XLOOKUP(Programme!AO37,ELM_learning_schedule_label,ELM_learning_schedule_value))</f>
        <v/>
      </c>
      <c r="AP37" s="3" t="str">
        <f>IF(Programme!AP37="","",_xlfn.XLOOKUP(Programme!AP37,ELM_mode_of_learning_label,ELM_mode_of_learning_value))</f>
        <v/>
      </c>
      <c r="AQ37" s="3" t="str">
        <f>IF(Programme!AQ37="","",_xlfn.XLOOKUP(Programme!AQ37,ELM_mode_of_learning_label,ELM_mode_of_learning_value))</f>
        <v/>
      </c>
      <c r="AR37" s="3" t="str">
        <f>IF(Programme!AR37="","",_xlfn.XLOOKUP(Programme!AR37,ELM_mode_of_learning_label,ELM_mode_of_learning_value))</f>
        <v/>
      </c>
      <c r="AS37" t="str">
        <f>IF(Programme!AS37="","",Programme!AS37)</f>
        <v/>
      </c>
      <c r="AT37" t="str">
        <f>IF(Programme!AT37="","",_xlfn.XLOOKUP(Programme!AT37,Language_tag_label,Language_tag_value))</f>
        <v/>
      </c>
      <c r="AU37" t="str">
        <f>IF(Programme!AU37="","",Programme!AU37)</f>
        <v/>
      </c>
      <c r="AV37" t="str">
        <f>IF(Programme!AV37="","",_xlfn.XLOOKUP(Programme!AV37,Language_tag_label,Language_tag_value))</f>
        <v/>
      </c>
      <c r="AW37" t="str">
        <f>IF(Programme!AW37="","",Programme!AW37)</f>
        <v/>
      </c>
      <c r="AX37" t="str">
        <f>IF(Programme!AX37="","",_xlfn.XLOOKUP(Programme!AX37,Language_tag_label,Language_tag_value))</f>
        <v/>
      </c>
      <c r="AY37" s="5" t="str">
        <f>IF(Programme!AY37="","",Programme!AY37)</f>
        <v/>
      </c>
      <c r="AZ37" s="5" t="str">
        <f>IF(Programme!AZ37="","",Programme!AZ37)</f>
        <v/>
      </c>
    </row>
    <row r="38" spans="1:52">
      <c r="A38" t="str">
        <f>IF(Programme!A38="","",Programme!A38)</f>
        <v/>
      </c>
      <c r="B38" t="str">
        <f>IF(Programme!B38="","",Programme!B38)</f>
        <v/>
      </c>
      <c r="C38" t="str">
        <f>IF(Programme!C38="","",_xlfn.XLOOKUP(Programme!C38,Language_tag_label,Language_tag_value))</f>
        <v/>
      </c>
      <c r="D38" t="str">
        <f>IF(Programme!D38="","",Programme!D38)</f>
        <v/>
      </c>
      <c r="E38" t="str">
        <f>IF(Programme!E38="","",_xlfn.XLOOKUP(Programme!E38,Language_tag_label,Language_tag_value))</f>
        <v/>
      </c>
      <c r="F38" t="str">
        <f>IF(Programme!F38="","",Programme!F38)</f>
        <v/>
      </c>
      <c r="G38" t="str">
        <f>IF(Programme!G38="","",_xlfn.XLOOKUP(Programme!G38,Language_tag_label,Language_tag_value))</f>
        <v/>
      </c>
      <c r="H38" s="3" t="str">
        <f>IF(Programme!H38="","",Programme!H38)</f>
        <v/>
      </c>
      <c r="I38" s="6" t="str">
        <f>IF(Programme!I38="","",Programme!I38)</f>
        <v/>
      </c>
      <c r="J38" t="str">
        <f>IF(Programme!J38="","",_xlfn.XLOOKUP(Programme!J38,EQF_level_label,EQF_level_value))</f>
        <v/>
      </c>
      <c r="K38" s="3" t="str">
        <f>IF(Programme!K38="","",_xlfn.XLOOKUP(Programme!K38,ISCED_F_code_label,ISCED_F_code_value))</f>
        <v/>
      </c>
      <c r="L38" s="3" t="str">
        <f>IF(Programme!L38="","",_xlfn.XLOOKUP(Programme!L38,ISCED_F_code_label,ISCED_F_code_value))</f>
        <v/>
      </c>
      <c r="M38" s="3" t="str">
        <f>IF(Programme!M38="","",_xlfn.XLOOKUP(Programme!M38,ISCED_F_code_label,ISCED_F_code_value))</f>
        <v/>
      </c>
      <c r="N38" t="str">
        <f>IF(Programme!N38="","",_xlfn.XLOOKUP(Programme!N38,Language_tag_label,Language_tag_value))</f>
        <v/>
      </c>
      <c r="O38" t="str">
        <f>IF(Programme!O38="","",_xlfn.XLOOKUP(Programme!O38,Language_tag_label,Language_tag_value))</f>
        <v/>
      </c>
      <c r="P38" t="str">
        <f>IF(Programme!P38="","",_xlfn.XLOOKUP(Programme!P38,Language_tag_label,Language_tag_value))</f>
        <v/>
      </c>
      <c r="Q38" s="3" t="str">
        <f>IF(Programme!Q38="","",Programme!Q38)</f>
        <v/>
      </c>
      <c r="R38" t="str">
        <f>IF(Programme!R38="","",Programme!R38)</f>
        <v/>
      </c>
      <c r="S38" t="str">
        <f>IF(Programme!S38="","",_xlfn.XLOOKUP(Programme!S38,Language_tag_label,Language_tag_value))</f>
        <v/>
      </c>
      <c r="T38" t="str">
        <f>IF(Programme!T38="","",Programme!T38)</f>
        <v/>
      </c>
      <c r="U38" t="str">
        <f>IF(Programme!U38="","",_xlfn.XLOOKUP(Programme!U38,Language_tag_label,Language_tag_value))</f>
        <v/>
      </c>
      <c r="V38" t="str">
        <f>IF(Programme!V38="","",Programme!V38)</f>
        <v/>
      </c>
      <c r="W38" t="str">
        <f>IF(Programme!W38="","",_xlfn.XLOOKUP(Programme!W38,Language_tag_label,Language_tag_value))</f>
        <v/>
      </c>
      <c r="X38" t="str">
        <f>IF(Programme!X38="","",Programme!X38)</f>
        <v/>
      </c>
      <c r="Y38" t="str">
        <f>IF(Programme!Y38="","",_xlfn.XLOOKUP(Programme!Y38,Language_tag_label,Language_tag_value))</f>
        <v/>
      </c>
      <c r="Z38" t="str">
        <f>IF(Programme!AB38="","",Programme!AB38)</f>
        <v/>
      </c>
      <c r="AA38" t="str">
        <f>IF(Programme!AA38="","",_xlfn.XLOOKUP(Programme!AA38,Language_tag_label,Language_tag_value))</f>
        <v/>
      </c>
      <c r="AB38" t="str">
        <f>IF(Programme!AB38="","",Programme!AB38)</f>
        <v/>
      </c>
      <c r="AC38" t="str">
        <f>IF(Programme!AC38="","",_xlfn.XLOOKUP(Programme!AC38,Language_tag_label,Language_tag_value))</f>
        <v/>
      </c>
      <c r="AD38" t="str">
        <f>IF(Programme!AD38="","",Programme!AD38)</f>
        <v/>
      </c>
      <c r="AE38" t="str">
        <f>IF(Programme!AE38="","",_xlfn.XLOOKUP(Programme!AE38,Language_tag_label,Language_tag_value))</f>
        <v/>
      </c>
      <c r="AF38" t="str">
        <f>IF(Programme!AF38="","",Programme!AF38)</f>
        <v/>
      </c>
      <c r="AG38" t="str">
        <f>IF(Programme!AG38="","",_xlfn.XLOOKUP(Programme!AG38,Language_tag_label,Language_tag_value))</f>
        <v/>
      </c>
      <c r="AH38" t="str">
        <f>IF(Programme!AH38="","",Programme!AH38)</f>
        <v/>
      </c>
      <c r="AI38" t="str">
        <f>IF(Programme!AI38="","",_xlfn.XLOOKUP(Programme!AI38,Language_tag_label,Language_tag_value))</f>
        <v/>
      </c>
      <c r="AJ38" s="3" t="str">
        <f>IF(Programme!AJ38="","",_xlfn.XLOOKUP(Programme!AJ38,ELM_lo_type_label,ELM_lo_type_value))</f>
        <v/>
      </c>
      <c r="AK38" s="3" t="str">
        <f>IF(Programme!AK38="","",_xlfn.XLOOKUP(Programme!AK38,ELM_lo_type_label,ELM_lo_type_value))</f>
        <v/>
      </c>
      <c r="AL38" s="3" t="str">
        <f>IF(Programme!AL38="","",_xlfn.XLOOKUP(Programme!AL38,ELM_lo_type_label,ELM_lo_type_value))</f>
        <v/>
      </c>
      <c r="AM38" s="3" t="str">
        <f>IF(Programme!AM38="","",_xlfn.XLOOKUP(Programme!AM38,ELM_learning_schedule_label,ELM_learning_schedule_value))</f>
        <v/>
      </c>
      <c r="AN38" s="3" t="str">
        <f>IF(Programme!AN38="","",_xlfn.XLOOKUP(Programme!AN38,ELM_learning_schedule_label,ELM_learning_schedule_value))</f>
        <v/>
      </c>
      <c r="AO38" s="3" t="str">
        <f>IF(Programme!AO38="","",_xlfn.XLOOKUP(Programme!AO38,ELM_learning_schedule_label,ELM_learning_schedule_value))</f>
        <v/>
      </c>
      <c r="AP38" s="3" t="str">
        <f>IF(Programme!AP38="","",_xlfn.XLOOKUP(Programme!AP38,ELM_mode_of_learning_label,ELM_mode_of_learning_value))</f>
        <v/>
      </c>
      <c r="AQ38" s="3" t="str">
        <f>IF(Programme!AQ38="","",_xlfn.XLOOKUP(Programme!AQ38,ELM_mode_of_learning_label,ELM_mode_of_learning_value))</f>
        <v/>
      </c>
      <c r="AR38" s="3" t="str">
        <f>IF(Programme!AR38="","",_xlfn.XLOOKUP(Programme!AR38,ELM_mode_of_learning_label,ELM_mode_of_learning_value))</f>
        <v/>
      </c>
      <c r="AS38" t="str">
        <f>IF(Programme!AS38="","",Programme!AS38)</f>
        <v/>
      </c>
      <c r="AT38" t="str">
        <f>IF(Programme!AT38="","",_xlfn.XLOOKUP(Programme!AT38,Language_tag_label,Language_tag_value))</f>
        <v/>
      </c>
      <c r="AU38" t="str">
        <f>IF(Programme!AU38="","",Programme!AU38)</f>
        <v/>
      </c>
      <c r="AV38" t="str">
        <f>IF(Programme!AV38="","",_xlfn.XLOOKUP(Programme!AV38,Language_tag_label,Language_tag_value))</f>
        <v/>
      </c>
      <c r="AW38" t="str">
        <f>IF(Programme!AW38="","",Programme!AW38)</f>
        <v/>
      </c>
      <c r="AX38" t="str">
        <f>IF(Programme!AX38="","",_xlfn.XLOOKUP(Programme!AX38,Language_tag_label,Language_tag_value))</f>
        <v/>
      </c>
      <c r="AY38" s="5" t="str">
        <f>IF(Programme!AY38="","",Programme!AY38)</f>
        <v/>
      </c>
      <c r="AZ38" s="5" t="str">
        <f>IF(Programme!AZ38="","",Programme!AZ38)</f>
        <v/>
      </c>
    </row>
    <row r="39" spans="1:52">
      <c r="A39" t="str">
        <f>IF(Programme!A39="","",Programme!A39)</f>
        <v/>
      </c>
      <c r="B39" t="str">
        <f>IF(Programme!B39="","",Programme!B39)</f>
        <v/>
      </c>
      <c r="C39" t="str">
        <f>IF(Programme!C39="","",_xlfn.XLOOKUP(Programme!C39,Language_tag_label,Language_tag_value))</f>
        <v/>
      </c>
      <c r="D39" t="str">
        <f>IF(Programme!D39="","",Programme!D39)</f>
        <v/>
      </c>
      <c r="E39" t="str">
        <f>IF(Programme!E39="","",_xlfn.XLOOKUP(Programme!E39,Language_tag_label,Language_tag_value))</f>
        <v/>
      </c>
      <c r="F39" t="str">
        <f>IF(Programme!F39="","",Programme!F39)</f>
        <v/>
      </c>
      <c r="G39" t="str">
        <f>IF(Programme!G39="","",_xlfn.XLOOKUP(Programme!G39,Language_tag_label,Language_tag_value))</f>
        <v/>
      </c>
      <c r="H39" s="3" t="str">
        <f>IF(Programme!H39="","",Programme!H39)</f>
        <v/>
      </c>
      <c r="I39" s="6" t="str">
        <f>IF(Programme!I39="","",Programme!I39)</f>
        <v/>
      </c>
      <c r="J39" t="str">
        <f>IF(Programme!J39="","",_xlfn.XLOOKUP(Programme!J39,EQF_level_label,EQF_level_value))</f>
        <v/>
      </c>
      <c r="K39" s="3" t="str">
        <f>IF(Programme!K39="","",_xlfn.XLOOKUP(Programme!K39,ISCED_F_code_label,ISCED_F_code_value))</f>
        <v/>
      </c>
      <c r="L39" s="3" t="str">
        <f>IF(Programme!L39="","",_xlfn.XLOOKUP(Programme!L39,ISCED_F_code_label,ISCED_F_code_value))</f>
        <v/>
      </c>
      <c r="M39" s="3" t="str">
        <f>IF(Programme!M39="","",_xlfn.XLOOKUP(Programme!M39,ISCED_F_code_label,ISCED_F_code_value))</f>
        <v/>
      </c>
      <c r="N39" t="str">
        <f>IF(Programme!N39="","",_xlfn.XLOOKUP(Programme!N39,Language_tag_label,Language_tag_value))</f>
        <v/>
      </c>
      <c r="O39" t="str">
        <f>IF(Programme!O39="","",_xlfn.XLOOKUP(Programme!O39,Language_tag_label,Language_tag_value))</f>
        <v/>
      </c>
      <c r="P39" t="str">
        <f>IF(Programme!P39="","",_xlfn.XLOOKUP(Programme!P39,Language_tag_label,Language_tag_value))</f>
        <v/>
      </c>
      <c r="Q39" s="3" t="str">
        <f>IF(Programme!Q39="","",Programme!Q39)</f>
        <v/>
      </c>
      <c r="R39" t="str">
        <f>IF(Programme!R39="","",Programme!R39)</f>
        <v/>
      </c>
      <c r="S39" t="str">
        <f>IF(Programme!S39="","",_xlfn.XLOOKUP(Programme!S39,Language_tag_label,Language_tag_value))</f>
        <v/>
      </c>
      <c r="T39" t="str">
        <f>IF(Programme!T39="","",Programme!T39)</f>
        <v/>
      </c>
      <c r="U39" t="str">
        <f>IF(Programme!U39="","",_xlfn.XLOOKUP(Programme!U39,Language_tag_label,Language_tag_value))</f>
        <v/>
      </c>
      <c r="V39" t="str">
        <f>IF(Programme!V39="","",Programme!V39)</f>
        <v/>
      </c>
      <c r="W39" t="str">
        <f>IF(Programme!W39="","",_xlfn.XLOOKUP(Programme!W39,Language_tag_label,Language_tag_value))</f>
        <v/>
      </c>
      <c r="X39" t="str">
        <f>IF(Programme!X39="","",Programme!X39)</f>
        <v/>
      </c>
      <c r="Y39" t="str">
        <f>IF(Programme!Y39="","",_xlfn.XLOOKUP(Programme!Y39,Language_tag_label,Language_tag_value))</f>
        <v/>
      </c>
      <c r="Z39" t="str">
        <f>IF(Programme!AB39="","",Programme!AB39)</f>
        <v/>
      </c>
      <c r="AA39" t="str">
        <f>IF(Programme!AA39="","",_xlfn.XLOOKUP(Programme!AA39,Language_tag_label,Language_tag_value))</f>
        <v/>
      </c>
      <c r="AB39" t="str">
        <f>IF(Programme!AB39="","",Programme!AB39)</f>
        <v/>
      </c>
      <c r="AC39" t="str">
        <f>IF(Programme!AC39="","",_xlfn.XLOOKUP(Programme!AC39,Language_tag_label,Language_tag_value))</f>
        <v/>
      </c>
      <c r="AD39" t="str">
        <f>IF(Programme!AD39="","",Programme!AD39)</f>
        <v/>
      </c>
      <c r="AE39" t="str">
        <f>IF(Programme!AE39="","",_xlfn.XLOOKUP(Programme!AE39,Language_tag_label,Language_tag_value))</f>
        <v/>
      </c>
      <c r="AF39" t="str">
        <f>IF(Programme!AF39="","",Programme!AF39)</f>
        <v/>
      </c>
      <c r="AG39" t="str">
        <f>IF(Programme!AG39="","",_xlfn.XLOOKUP(Programme!AG39,Language_tag_label,Language_tag_value))</f>
        <v/>
      </c>
      <c r="AH39" t="str">
        <f>IF(Programme!AH39="","",Programme!AH39)</f>
        <v/>
      </c>
      <c r="AI39" t="str">
        <f>IF(Programme!AI39="","",_xlfn.XLOOKUP(Programme!AI39,Language_tag_label,Language_tag_value))</f>
        <v/>
      </c>
      <c r="AJ39" s="3" t="str">
        <f>IF(Programme!AJ39="","",_xlfn.XLOOKUP(Programme!AJ39,ELM_lo_type_label,ELM_lo_type_value))</f>
        <v/>
      </c>
      <c r="AK39" s="3" t="str">
        <f>IF(Programme!AK39="","",_xlfn.XLOOKUP(Programme!AK39,ELM_lo_type_label,ELM_lo_type_value))</f>
        <v/>
      </c>
      <c r="AL39" s="3" t="str">
        <f>IF(Programme!AL39="","",_xlfn.XLOOKUP(Programme!AL39,ELM_lo_type_label,ELM_lo_type_value))</f>
        <v/>
      </c>
      <c r="AM39" s="3" t="str">
        <f>IF(Programme!AM39="","",_xlfn.XLOOKUP(Programme!AM39,ELM_learning_schedule_label,ELM_learning_schedule_value))</f>
        <v/>
      </c>
      <c r="AN39" s="3" t="str">
        <f>IF(Programme!AN39="","",_xlfn.XLOOKUP(Programme!AN39,ELM_learning_schedule_label,ELM_learning_schedule_value))</f>
        <v/>
      </c>
      <c r="AO39" s="3" t="str">
        <f>IF(Programme!AO39="","",_xlfn.XLOOKUP(Programme!AO39,ELM_learning_schedule_label,ELM_learning_schedule_value))</f>
        <v/>
      </c>
      <c r="AP39" s="3" t="str">
        <f>IF(Programme!AP39="","",_xlfn.XLOOKUP(Programme!AP39,ELM_mode_of_learning_label,ELM_mode_of_learning_value))</f>
        <v/>
      </c>
      <c r="AQ39" s="3" t="str">
        <f>IF(Programme!AQ39="","",_xlfn.XLOOKUP(Programme!AQ39,ELM_mode_of_learning_label,ELM_mode_of_learning_value))</f>
        <v/>
      </c>
      <c r="AR39" s="3" t="str">
        <f>IF(Programme!AR39="","",_xlfn.XLOOKUP(Programme!AR39,ELM_mode_of_learning_label,ELM_mode_of_learning_value))</f>
        <v/>
      </c>
      <c r="AS39" t="str">
        <f>IF(Programme!AS39="","",Programme!AS39)</f>
        <v/>
      </c>
      <c r="AT39" t="str">
        <f>IF(Programme!AT39="","",_xlfn.XLOOKUP(Programme!AT39,Language_tag_label,Language_tag_value))</f>
        <v/>
      </c>
      <c r="AU39" t="str">
        <f>IF(Programme!AU39="","",Programme!AU39)</f>
        <v/>
      </c>
      <c r="AV39" t="str">
        <f>IF(Programme!AV39="","",_xlfn.XLOOKUP(Programme!AV39,Language_tag_label,Language_tag_value))</f>
        <v/>
      </c>
      <c r="AW39" t="str">
        <f>IF(Programme!AW39="","",Programme!AW39)</f>
        <v/>
      </c>
      <c r="AX39" t="str">
        <f>IF(Programme!AX39="","",_xlfn.XLOOKUP(Programme!AX39,Language_tag_label,Language_tag_value))</f>
        <v/>
      </c>
      <c r="AY39" s="5" t="str">
        <f>IF(Programme!AY39="","",Programme!AY39)</f>
        <v/>
      </c>
      <c r="AZ39" s="5" t="str">
        <f>IF(Programme!AZ39="","",Programme!AZ39)</f>
        <v/>
      </c>
    </row>
    <row r="40" spans="1:52">
      <c r="A40" t="str">
        <f>IF(Programme!A40="","",Programme!A40)</f>
        <v/>
      </c>
      <c r="B40" t="str">
        <f>IF(Programme!B40="","",Programme!B40)</f>
        <v/>
      </c>
      <c r="C40" t="str">
        <f>IF(Programme!C40="","",_xlfn.XLOOKUP(Programme!C40,Language_tag_label,Language_tag_value))</f>
        <v/>
      </c>
      <c r="D40" t="str">
        <f>IF(Programme!D40="","",Programme!D40)</f>
        <v/>
      </c>
      <c r="E40" t="str">
        <f>IF(Programme!E40="","",_xlfn.XLOOKUP(Programme!E40,Language_tag_label,Language_tag_value))</f>
        <v/>
      </c>
      <c r="F40" t="str">
        <f>IF(Programme!F40="","",Programme!F40)</f>
        <v/>
      </c>
      <c r="G40" t="str">
        <f>IF(Programme!G40="","",_xlfn.XLOOKUP(Programme!G40,Language_tag_label,Language_tag_value))</f>
        <v/>
      </c>
      <c r="H40" s="3" t="str">
        <f>IF(Programme!H40="","",Programme!H40)</f>
        <v/>
      </c>
      <c r="I40" s="6" t="str">
        <f>IF(Programme!I40="","",Programme!I40)</f>
        <v/>
      </c>
      <c r="J40" t="str">
        <f>IF(Programme!J40="","",_xlfn.XLOOKUP(Programme!J40,EQF_level_label,EQF_level_value))</f>
        <v/>
      </c>
      <c r="K40" s="3" t="str">
        <f>IF(Programme!K40="","",_xlfn.XLOOKUP(Programme!K40,ISCED_F_code_label,ISCED_F_code_value))</f>
        <v/>
      </c>
      <c r="L40" s="3" t="str">
        <f>IF(Programme!L40="","",_xlfn.XLOOKUP(Programme!L40,ISCED_F_code_label,ISCED_F_code_value))</f>
        <v/>
      </c>
      <c r="M40" s="3" t="str">
        <f>IF(Programme!M40="","",_xlfn.XLOOKUP(Programme!M40,ISCED_F_code_label,ISCED_F_code_value))</f>
        <v/>
      </c>
      <c r="N40" t="str">
        <f>IF(Programme!N40="","",_xlfn.XLOOKUP(Programme!N40,Language_tag_label,Language_tag_value))</f>
        <v/>
      </c>
      <c r="O40" t="str">
        <f>IF(Programme!O40="","",_xlfn.XLOOKUP(Programme!O40,Language_tag_label,Language_tag_value))</f>
        <v/>
      </c>
      <c r="P40" t="str">
        <f>IF(Programme!P40="","",_xlfn.XLOOKUP(Programme!P40,Language_tag_label,Language_tag_value))</f>
        <v/>
      </c>
      <c r="Q40" s="3" t="str">
        <f>IF(Programme!Q40="","",Programme!Q40)</f>
        <v/>
      </c>
      <c r="R40" t="str">
        <f>IF(Programme!R40="","",Programme!R40)</f>
        <v/>
      </c>
      <c r="S40" t="str">
        <f>IF(Programme!S40="","",_xlfn.XLOOKUP(Programme!S40,Language_tag_label,Language_tag_value))</f>
        <v/>
      </c>
      <c r="T40" t="str">
        <f>IF(Programme!T40="","",Programme!T40)</f>
        <v/>
      </c>
      <c r="U40" t="str">
        <f>IF(Programme!U40="","",_xlfn.XLOOKUP(Programme!U40,Language_tag_label,Language_tag_value))</f>
        <v/>
      </c>
      <c r="V40" t="str">
        <f>IF(Programme!V40="","",Programme!V40)</f>
        <v/>
      </c>
      <c r="W40" t="str">
        <f>IF(Programme!W40="","",_xlfn.XLOOKUP(Programme!W40,Language_tag_label,Language_tag_value))</f>
        <v/>
      </c>
      <c r="X40" t="str">
        <f>IF(Programme!X40="","",Programme!X40)</f>
        <v/>
      </c>
      <c r="Y40" t="str">
        <f>IF(Programme!Y40="","",_xlfn.XLOOKUP(Programme!Y40,Language_tag_label,Language_tag_value))</f>
        <v/>
      </c>
      <c r="Z40" t="str">
        <f>IF(Programme!AB40="","",Programme!AB40)</f>
        <v/>
      </c>
      <c r="AA40" t="str">
        <f>IF(Programme!AA40="","",_xlfn.XLOOKUP(Programme!AA40,Language_tag_label,Language_tag_value))</f>
        <v/>
      </c>
      <c r="AB40" t="str">
        <f>IF(Programme!AB40="","",Programme!AB40)</f>
        <v/>
      </c>
      <c r="AC40" t="str">
        <f>IF(Programme!AC40="","",_xlfn.XLOOKUP(Programme!AC40,Language_tag_label,Language_tag_value))</f>
        <v/>
      </c>
      <c r="AD40" t="str">
        <f>IF(Programme!AD40="","",Programme!AD40)</f>
        <v/>
      </c>
      <c r="AE40" t="str">
        <f>IF(Programme!AE40="","",_xlfn.XLOOKUP(Programme!AE40,Language_tag_label,Language_tag_value))</f>
        <v/>
      </c>
      <c r="AF40" t="str">
        <f>IF(Programme!AF40="","",Programme!AF40)</f>
        <v/>
      </c>
      <c r="AG40" t="str">
        <f>IF(Programme!AG40="","",_xlfn.XLOOKUP(Programme!AG40,Language_tag_label,Language_tag_value))</f>
        <v/>
      </c>
      <c r="AH40" t="str">
        <f>IF(Programme!AH40="","",Programme!AH40)</f>
        <v/>
      </c>
      <c r="AI40" t="str">
        <f>IF(Programme!AI40="","",_xlfn.XLOOKUP(Programme!AI40,Language_tag_label,Language_tag_value))</f>
        <v/>
      </c>
      <c r="AJ40" s="3" t="str">
        <f>IF(Programme!AJ40="","",_xlfn.XLOOKUP(Programme!AJ40,ELM_lo_type_label,ELM_lo_type_value))</f>
        <v/>
      </c>
      <c r="AK40" s="3" t="str">
        <f>IF(Programme!AK40="","",_xlfn.XLOOKUP(Programme!AK40,ELM_lo_type_label,ELM_lo_type_value))</f>
        <v/>
      </c>
      <c r="AL40" s="3" t="str">
        <f>IF(Programme!AL40="","",_xlfn.XLOOKUP(Programme!AL40,ELM_lo_type_label,ELM_lo_type_value))</f>
        <v/>
      </c>
      <c r="AM40" s="3" t="str">
        <f>IF(Programme!AM40="","",_xlfn.XLOOKUP(Programme!AM40,ELM_learning_schedule_label,ELM_learning_schedule_value))</f>
        <v/>
      </c>
      <c r="AN40" s="3" t="str">
        <f>IF(Programme!AN40="","",_xlfn.XLOOKUP(Programme!AN40,ELM_learning_schedule_label,ELM_learning_schedule_value))</f>
        <v/>
      </c>
      <c r="AO40" s="3" t="str">
        <f>IF(Programme!AO40="","",_xlfn.XLOOKUP(Programme!AO40,ELM_learning_schedule_label,ELM_learning_schedule_value))</f>
        <v/>
      </c>
      <c r="AP40" s="3" t="str">
        <f>IF(Programme!AP40="","",_xlfn.XLOOKUP(Programme!AP40,ELM_mode_of_learning_label,ELM_mode_of_learning_value))</f>
        <v/>
      </c>
      <c r="AQ40" s="3" t="str">
        <f>IF(Programme!AQ40="","",_xlfn.XLOOKUP(Programme!AQ40,ELM_mode_of_learning_label,ELM_mode_of_learning_value))</f>
        <v/>
      </c>
      <c r="AR40" s="3" t="str">
        <f>IF(Programme!AR40="","",_xlfn.XLOOKUP(Programme!AR40,ELM_mode_of_learning_label,ELM_mode_of_learning_value))</f>
        <v/>
      </c>
      <c r="AS40" t="str">
        <f>IF(Programme!AS40="","",Programme!AS40)</f>
        <v/>
      </c>
      <c r="AT40" t="str">
        <f>IF(Programme!AT40="","",_xlfn.XLOOKUP(Programme!AT40,Language_tag_label,Language_tag_value))</f>
        <v/>
      </c>
      <c r="AU40" t="str">
        <f>IF(Programme!AU40="","",Programme!AU40)</f>
        <v/>
      </c>
      <c r="AV40" t="str">
        <f>IF(Programme!AV40="","",_xlfn.XLOOKUP(Programme!AV40,Language_tag_label,Language_tag_value))</f>
        <v/>
      </c>
      <c r="AW40" t="str">
        <f>IF(Programme!AW40="","",Programme!AW40)</f>
        <v/>
      </c>
      <c r="AX40" t="str">
        <f>IF(Programme!AX40="","",_xlfn.XLOOKUP(Programme!AX40,Language_tag_label,Language_tag_value))</f>
        <v/>
      </c>
      <c r="AY40" s="5" t="str">
        <f>IF(Programme!AY40="","",Programme!AY40)</f>
        <v/>
      </c>
      <c r="AZ40" s="5" t="str">
        <f>IF(Programme!AZ40="","",Programme!AZ40)</f>
        <v/>
      </c>
    </row>
    <row r="41" spans="1:52">
      <c r="A41" t="str">
        <f>IF(Programme!A41="","",Programme!A41)</f>
        <v/>
      </c>
      <c r="B41" t="str">
        <f>IF(Programme!B41="","",Programme!B41)</f>
        <v/>
      </c>
      <c r="C41" t="str">
        <f>IF(Programme!C41="","",_xlfn.XLOOKUP(Programme!C41,Language_tag_label,Language_tag_value))</f>
        <v/>
      </c>
      <c r="D41" t="str">
        <f>IF(Programme!D41="","",Programme!D41)</f>
        <v/>
      </c>
      <c r="E41" t="str">
        <f>IF(Programme!E41="","",_xlfn.XLOOKUP(Programme!E41,Language_tag_label,Language_tag_value))</f>
        <v/>
      </c>
      <c r="F41" t="str">
        <f>IF(Programme!F41="","",Programme!F41)</f>
        <v/>
      </c>
      <c r="G41" t="str">
        <f>IF(Programme!G41="","",_xlfn.XLOOKUP(Programme!G41,Language_tag_label,Language_tag_value))</f>
        <v/>
      </c>
      <c r="H41" s="3" t="str">
        <f>IF(Programme!H41="","",Programme!H41)</f>
        <v/>
      </c>
      <c r="I41" s="6" t="str">
        <f>IF(Programme!I41="","",Programme!I41)</f>
        <v/>
      </c>
      <c r="J41" t="str">
        <f>IF(Programme!J41="","",_xlfn.XLOOKUP(Programme!J41,EQF_level_label,EQF_level_value))</f>
        <v/>
      </c>
      <c r="K41" s="3" t="str">
        <f>IF(Programme!K41="","",_xlfn.XLOOKUP(Programme!K41,ISCED_F_code_label,ISCED_F_code_value))</f>
        <v/>
      </c>
      <c r="L41" s="3" t="str">
        <f>IF(Programme!L41="","",_xlfn.XLOOKUP(Programme!L41,ISCED_F_code_label,ISCED_F_code_value))</f>
        <v/>
      </c>
      <c r="M41" s="3" t="str">
        <f>IF(Programme!M41="","",_xlfn.XLOOKUP(Programme!M41,ISCED_F_code_label,ISCED_F_code_value))</f>
        <v/>
      </c>
      <c r="N41" t="str">
        <f>IF(Programme!N41="","",_xlfn.XLOOKUP(Programme!N41,Language_tag_label,Language_tag_value))</f>
        <v/>
      </c>
      <c r="O41" t="str">
        <f>IF(Programme!O41="","",_xlfn.XLOOKUP(Programme!O41,Language_tag_label,Language_tag_value))</f>
        <v/>
      </c>
      <c r="P41" t="str">
        <f>IF(Programme!P41="","",_xlfn.XLOOKUP(Programme!P41,Language_tag_label,Language_tag_value))</f>
        <v/>
      </c>
      <c r="Q41" s="3" t="str">
        <f>IF(Programme!Q41="","",Programme!Q41)</f>
        <v/>
      </c>
      <c r="R41" t="str">
        <f>IF(Programme!R41="","",Programme!R41)</f>
        <v/>
      </c>
      <c r="S41" t="str">
        <f>IF(Programme!S41="","",_xlfn.XLOOKUP(Programme!S41,Language_tag_label,Language_tag_value))</f>
        <v/>
      </c>
      <c r="T41" t="str">
        <f>IF(Programme!T41="","",Programme!T41)</f>
        <v/>
      </c>
      <c r="U41" t="str">
        <f>IF(Programme!U41="","",_xlfn.XLOOKUP(Programme!U41,Language_tag_label,Language_tag_value))</f>
        <v/>
      </c>
      <c r="V41" t="str">
        <f>IF(Programme!V41="","",Programme!V41)</f>
        <v/>
      </c>
      <c r="W41" t="str">
        <f>IF(Programme!W41="","",_xlfn.XLOOKUP(Programme!W41,Language_tag_label,Language_tag_value))</f>
        <v/>
      </c>
      <c r="X41" t="str">
        <f>IF(Programme!X41="","",Programme!X41)</f>
        <v/>
      </c>
      <c r="Y41" t="str">
        <f>IF(Programme!Y41="","",_xlfn.XLOOKUP(Programme!Y41,Language_tag_label,Language_tag_value))</f>
        <v/>
      </c>
      <c r="Z41" t="str">
        <f>IF(Programme!AB41="","",Programme!AB41)</f>
        <v/>
      </c>
      <c r="AA41" t="str">
        <f>IF(Programme!AA41="","",_xlfn.XLOOKUP(Programme!AA41,Language_tag_label,Language_tag_value))</f>
        <v/>
      </c>
      <c r="AB41" t="str">
        <f>IF(Programme!AB41="","",Programme!AB41)</f>
        <v/>
      </c>
      <c r="AC41" t="str">
        <f>IF(Programme!AC41="","",_xlfn.XLOOKUP(Programme!AC41,Language_tag_label,Language_tag_value))</f>
        <v/>
      </c>
      <c r="AD41" t="str">
        <f>IF(Programme!AD41="","",Programme!AD41)</f>
        <v/>
      </c>
      <c r="AE41" t="str">
        <f>IF(Programme!AE41="","",_xlfn.XLOOKUP(Programme!AE41,Language_tag_label,Language_tag_value))</f>
        <v/>
      </c>
      <c r="AF41" t="str">
        <f>IF(Programme!AF41="","",Programme!AF41)</f>
        <v/>
      </c>
      <c r="AG41" t="str">
        <f>IF(Programme!AG41="","",_xlfn.XLOOKUP(Programme!AG41,Language_tag_label,Language_tag_value))</f>
        <v/>
      </c>
      <c r="AH41" t="str">
        <f>IF(Programme!AH41="","",Programme!AH41)</f>
        <v/>
      </c>
      <c r="AI41" t="str">
        <f>IF(Programme!AI41="","",_xlfn.XLOOKUP(Programme!AI41,Language_tag_label,Language_tag_value))</f>
        <v/>
      </c>
      <c r="AJ41" s="3" t="str">
        <f>IF(Programme!AJ41="","",_xlfn.XLOOKUP(Programme!AJ41,ELM_lo_type_label,ELM_lo_type_value))</f>
        <v/>
      </c>
      <c r="AK41" s="3" t="str">
        <f>IF(Programme!AK41="","",_xlfn.XLOOKUP(Programme!AK41,ELM_lo_type_label,ELM_lo_type_value))</f>
        <v/>
      </c>
      <c r="AL41" s="3" t="str">
        <f>IF(Programme!AL41="","",_xlfn.XLOOKUP(Programme!AL41,ELM_lo_type_label,ELM_lo_type_value))</f>
        <v/>
      </c>
      <c r="AM41" s="3" t="str">
        <f>IF(Programme!AM41="","",_xlfn.XLOOKUP(Programme!AM41,ELM_learning_schedule_label,ELM_learning_schedule_value))</f>
        <v/>
      </c>
      <c r="AN41" s="3" t="str">
        <f>IF(Programme!AN41="","",_xlfn.XLOOKUP(Programme!AN41,ELM_learning_schedule_label,ELM_learning_schedule_value))</f>
        <v/>
      </c>
      <c r="AO41" s="3" t="str">
        <f>IF(Programme!AO41="","",_xlfn.XLOOKUP(Programme!AO41,ELM_learning_schedule_label,ELM_learning_schedule_value))</f>
        <v/>
      </c>
      <c r="AP41" s="3" t="str">
        <f>IF(Programme!AP41="","",_xlfn.XLOOKUP(Programme!AP41,ELM_mode_of_learning_label,ELM_mode_of_learning_value))</f>
        <v/>
      </c>
      <c r="AQ41" s="3" t="str">
        <f>IF(Programme!AQ41="","",_xlfn.XLOOKUP(Programme!AQ41,ELM_mode_of_learning_label,ELM_mode_of_learning_value))</f>
        <v/>
      </c>
      <c r="AR41" s="3" t="str">
        <f>IF(Programme!AR41="","",_xlfn.XLOOKUP(Programme!AR41,ELM_mode_of_learning_label,ELM_mode_of_learning_value))</f>
        <v/>
      </c>
      <c r="AS41" t="str">
        <f>IF(Programme!AS41="","",Programme!AS41)</f>
        <v/>
      </c>
      <c r="AT41" t="str">
        <f>IF(Programme!AT41="","",_xlfn.XLOOKUP(Programme!AT41,Language_tag_label,Language_tag_value))</f>
        <v/>
      </c>
      <c r="AU41" t="str">
        <f>IF(Programme!AU41="","",Programme!AU41)</f>
        <v/>
      </c>
      <c r="AV41" t="str">
        <f>IF(Programme!AV41="","",_xlfn.XLOOKUP(Programme!AV41,Language_tag_label,Language_tag_value))</f>
        <v/>
      </c>
      <c r="AW41" t="str">
        <f>IF(Programme!AW41="","",Programme!AW41)</f>
        <v/>
      </c>
      <c r="AX41" t="str">
        <f>IF(Programme!AX41="","",_xlfn.XLOOKUP(Programme!AX41,Language_tag_label,Language_tag_value))</f>
        <v/>
      </c>
      <c r="AY41" s="5" t="str">
        <f>IF(Programme!AY41="","",Programme!AY41)</f>
        <v/>
      </c>
      <c r="AZ41" s="5" t="str">
        <f>IF(Programme!AZ41="","",Programme!AZ41)</f>
        <v/>
      </c>
    </row>
    <row r="42" spans="1:52">
      <c r="A42" t="str">
        <f>IF(Programme!A42="","",Programme!A42)</f>
        <v/>
      </c>
      <c r="B42" t="str">
        <f>IF(Programme!B42="","",Programme!B42)</f>
        <v/>
      </c>
      <c r="C42" t="str">
        <f>IF(Programme!C42="","",_xlfn.XLOOKUP(Programme!C42,Language_tag_label,Language_tag_value))</f>
        <v/>
      </c>
      <c r="D42" t="str">
        <f>IF(Programme!D42="","",Programme!D42)</f>
        <v/>
      </c>
      <c r="E42" t="str">
        <f>IF(Programme!E42="","",_xlfn.XLOOKUP(Programme!E42,Language_tag_label,Language_tag_value))</f>
        <v/>
      </c>
      <c r="F42" t="str">
        <f>IF(Programme!F42="","",Programme!F42)</f>
        <v/>
      </c>
      <c r="G42" t="str">
        <f>IF(Programme!G42="","",_xlfn.XLOOKUP(Programme!G42,Language_tag_label,Language_tag_value))</f>
        <v/>
      </c>
      <c r="H42" s="3" t="str">
        <f>IF(Programme!H42="","",Programme!H42)</f>
        <v/>
      </c>
      <c r="I42" s="6" t="str">
        <f>IF(Programme!I42="","",Programme!I42)</f>
        <v/>
      </c>
      <c r="J42" t="str">
        <f>IF(Programme!J42="","",_xlfn.XLOOKUP(Programme!J42,EQF_level_label,EQF_level_value))</f>
        <v/>
      </c>
      <c r="K42" s="3" t="str">
        <f>IF(Programme!K42="","",_xlfn.XLOOKUP(Programme!K42,ISCED_F_code_label,ISCED_F_code_value))</f>
        <v/>
      </c>
      <c r="L42" s="3" t="str">
        <f>IF(Programme!L42="","",_xlfn.XLOOKUP(Programme!L42,ISCED_F_code_label,ISCED_F_code_value))</f>
        <v/>
      </c>
      <c r="M42" s="3" t="str">
        <f>IF(Programme!M42="","",_xlfn.XLOOKUP(Programme!M42,ISCED_F_code_label,ISCED_F_code_value))</f>
        <v/>
      </c>
      <c r="N42" t="str">
        <f>IF(Programme!N42="","",_xlfn.XLOOKUP(Programme!N42,Language_tag_label,Language_tag_value))</f>
        <v/>
      </c>
      <c r="O42" t="str">
        <f>IF(Programme!O42="","",_xlfn.XLOOKUP(Programme!O42,Language_tag_label,Language_tag_value))</f>
        <v/>
      </c>
      <c r="P42" t="str">
        <f>IF(Programme!P42="","",_xlfn.XLOOKUP(Programme!P42,Language_tag_label,Language_tag_value))</f>
        <v/>
      </c>
      <c r="Q42" s="3" t="str">
        <f>IF(Programme!Q42="","",Programme!Q42)</f>
        <v/>
      </c>
      <c r="R42" t="str">
        <f>IF(Programme!R42="","",Programme!R42)</f>
        <v/>
      </c>
      <c r="S42" t="str">
        <f>IF(Programme!S42="","",_xlfn.XLOOKUP(Programme!S42,Language_tag_label,Language_tag_value))</f>
        <v/>
      </c>
      <c r="T42" t="str">
        <f>IF(Programme!T42="","",Programme!T42)</f>
        <v/>
      </c>
      <c r="U42" t="str">
        <f>IF(Programme!U42="","",_xlfn.XLOOKUP(Programme!U42,Language_tag_label,Language_tag_value))</f>
        <v/>
      </c>
      <c r="V42" t="str">
        <f>IF(Programme!V42="","",Programme!V42)</f>
        <v/>
      </c>
      <c r="W42" t="str">
        <f>IF(Programme!W42="","",_xlfn.XLOOKUP(Programme!W42,Language_tag_label,Language_tag_value))</f>
        <v/>
      </c>
      <c r="X42" t="str">
        <f>IF(Programme!X42="","",Programme!X42)</f>
        <v/>
      </c>
      <c r="Y42" t="str">
        <f>IF(Programme!Y42="","",_xlfn.XLOOKUP(Programme!Y42,Language_tag_label,Language_tag_value))</f>
        <v/>
      </c>
      <c r="Z42" t="str">
        <f>IF(Programme!AB42="","",Programme!AB42)</f>
        <v/>
      </c>
      <c r="AA42" t="str">
        <f>IF(Programme!AA42="","",_xlfn.XLOOKUP(Programme!AA42,Language_tag_label,Language_tag_value))</f>
        <v/>
      </c>
      <c r="AB42" t="str">
        <f>IF(Programme!AB42="","",Programme!AB42)</f>
        <v/>
      </c>
      <c r="AC42" t="str">
        <f>IF(Programme!AC42="","",_xlfn.XLOOKUP(Programme!AC42,Language_tag_label,Language_tag_value))</f>
        <v/>
      </c>
      <c r="AD42" t="str">
        <f>IF(Programme!AD42="","",Programme!AD42)</f>
        <v/>
      </c>
      <c r="AE42" t="str">
        <f>IF(Programme!AE42="","",_xlfn.XLOOKUP(Programme!AE42,Language_tag_label,Language_tag_value))</f>
        <v/>
      </c>
      <c r="AF42" t="str">
        <f>IF(Programme!AF42="","",Programme!AF42)</f>
        <v/>
      </c>
      <c r="AG42" t="str">
        <f>IF(Programme!AG42="","",_xlfn.XLOOKUP(Programme!AG42,Language_tag_label,Language_tag_value))</f>
        <v/>
      </c>
      <c r="AH42" t="str">
        <f>IF(Programme!AH42="","",Programme!AH42)</f>
        <v/>
      </c>
      <c r="AI42" t="str">
        <f>IF(Programme!AI42="","",_xlfn.XLOOKUP(Programme!AI42,Language_tag_label,Language_tag_value))</f>
        <v/>
      </c>
      <c r="AJ42" s="3" t="str">
        <f>IF(Programme!AJ42="","",_xlfn.XLOOKUP(Programme!AJ42,ELM_lo_type_label,ELM_lo_type_value))</f>
        <v/>
      </c>
      <c r="AK42" s="3" t="str">
        <f>IF(Programme!AK42="","",_xlfn.XLOOKUP(Programme!AK42,ELM_lo_type_label,ELM_lo_type_value))</f>
        <v/>
      </c>
      <c r="AL42" s="3" t="str">
        <f>IF(Programme!AL42="","",_xlfn.XLOOKUP(Programme!AL42,ELM_lo_type_label,ELM_lo_type_value))</f>
        <v/>
      </c>
      <c r="AM42" s="3" t="str">
        <f>IF(Programme!AM42="","",_xlfn.XLOOKUP(Programme!AM42,ELM_learning_schedule_label,ELM_learning_schedule_value))</f>
        <v/>
      </c>
      <c r="AN42" s="3" t="str">
        <f>IF(Programme!AN42="","",_xlfn.XLOOKUP(Programme!AN42,ELM_learning_schedule_label,ELM_learning_schedule_value))</f>
        <v/>
      </c>
      <c r="AO42" s="3" t="str">
        <f>IF(Programme!AO42="","",_xlfn.XLOOKUP(Programme!AO42,ELM_learning_schedule_label,ELM_learning_schedule_value))</f>
        <v/>
      </c>
      <c r="AP42" s="3" t="str">
        <f>IF(Programme!AP42="","",_xlfn.XLOOKUP(Programme!AP42,ELM_mode_of_learning_label,ELM_mode_of_learning_value))</f>
        <v/>
      </c>
      <c r="AQ42" s="3" t="str">
        <f>IF(Programme!AQ42="","",_xlfn.XLOOKUP(Programme!AQ42,ELM_mode_of_learning_label,ELM_mode_of_learning_value))</f>
        <v/>
      </c>
      <c r="AR42" s="3" t="str">
        <f>IF(Programme!AR42="","",_xlfn.XLOOKUP(Programme!AR42,ELM_mode_of_learning_label,ELM_mode_of_learning_value))</f>
        <v/>
      </c>
      <c r="AS42" t="str">
        <f>IF(Programme!AS42="","",Programme!AS42)</f>
        <v/>
      </c>
      <c r="AT42" t="str">
        <f>IF(Programme!AT42="","",_xlfn.XLOOKUP(Programme!AT42,Language_tag_label,Language_tag_value))</f>
        <v/>
      </c>
      <c r="AU42" t="str">
        <f>IF(Programme!AU42="","",Programme!AU42)</f>
        <v/>
      </c>
      <c r="AV42" t="str">
        <f>IF(Programme!AV42="","",_xlfn.XLOOKUP(Programme!AV42,Language_tag_label,Language_tag_value))</f>
        <v/>
      </c>
      <c r="AW42" t="str">
        <f>IF(Programme!AW42="","",Programme!AW42)</f>
        <v/>
      </c>
      <c r="AX42" t="str">
        <f>IF(Programme!AX42="","",_xlfn.XLOOKUP(Programme!AX42,Language_tag_label,Language_tag_value))</f>
        <v/>
      </c>
      <c r="AY42" s="5" t="str">
        <f>IF(Programme!AY42="","",Programme!AY42)</f>
        <v/>
      </c>
      <c r="AZ42" s="5" t="str">
        <f>IF(Programme!AZ42="","",Programme!AZ42)</f>
        <v/>
      </c>
    </row>
    <row r="43" spans="1:52">
      <c r="A43" t="str">
        <f>IF(Programme!A43="","",Programme!A43)</f>
        <v/>
      </c>
      <c r="B43" t="str">
        <f>IF(Programme!B43="","",Programme!B43)</f>
        <v/>
      </c>
      <c r="C43" t="str">
        <f>IF(Programme!C43="","",_xlfn.XLOOKUP(Programme!C43,Language_tag_label,Language_tag_value))</f>
        <v/>
      </c>
      <c r="D43" t="str">
        <f>IF(Programme!D43="","",Programme!D43)</f>
        <v/>
      </c>
      <c r="E43" t="str">
        <f>IF(Programme!E43="","",_xlfn.XLOOKUP(Programme!E43,Language_tag_label,Language_tag_value))</f>
        <v/>
      </c>
      <c r="F43" t="str">
        <f>IF(Programme!F43="","",Programme!F43)</f>
        <v/>
      </c>
      <c r="G43" t="str">
        <f>IF(Programme!G43="","",_xlfn.XLOOKUP(Programme!G43,Language_tag_label,Language_tag_value))</f>
        <v/>
      </c>
      <c r="H43" s="3" t="str">
        <f>IF(Programme!H43="","",Programme!H43)</f>
        <v/>
      </c>
      <c r="I43" s="6" t="str">
        <f>IF(Programme!I43="","",Programme!I43)</f>
        <v/>
      </c>
      <c r="J43" t="str">
        <f>IF(Programme!J43="","",_xlfn.XLOOKUP(Programme!J43,EQF_level_label,EQF_level_value))</f>
        <v/>
      </c>
      <c r="K43" s="3" t="str">
        <f>IF(Programme!K43="","",_xlfn.XLOOKUP(Programme!K43,ISCED_F_code_label,ISCED_F_code_value))</f>
        <v/>
      </c>
      <c r="L43" s="3" t="str">
        <f>IF(Programme!L43="","",_xlfn.XLOOKUP(Programme!L43,ISCED_F_code_label,ISCED_F_code_value))</f>
        <v/>
      </c>
      <c r="M43" s="3" t="str">
        <f>IF(Programme!M43="","",_xlfn.XLOOKUP(Programme!M43,ISCED_F_code_label,ISCED_F_code_value))</f>
        <v/>
      </c>
      <c r="N43" t="str">
        <f>IF(Programme!N43="","",_xlfn.XLOOKUP(Programme!N43,Language_tag_label,Language_tag_value))</f>
        <v/>
      </c>
      <c r="O43" t="str">
        <f>IF(Programme!O43="","",_xlfn.XLOOKUP(Programme!O43,Language_tag_label,Language_tag_value))</f>
        <v/>
      </c>
      <c r="P43" t="str">
        <f>IF(Programme!P43="","",_xlfn.XLOOKUP(Programme!P43,Language_tag_label,Language_tag_value))</f>
        <v/>
      </c>
      <c r="Q43" s="3" t="str">
        <f>IF(Programme!Q43="","",Programme!Q43)</f>
        <v/>
      </c>
      <c r="R43" t="str">
        <f>IF(Programme!R43="","",Programme!R43)</f>
        <v/>
      </c>
      <c r="S43" t="str">
        <f>IF(Programme!S43="","",_xlfn.XLOOKUP(Programme!S43,Language_tag_label,Language_tag_value))</f>
        <v/>
      </c>
      <c r="T43" t="str">
        <f>IF(Programme!T43="","",Programme!T43)</f>
        <v/>
      </c>
      <c r="U43" t="str">
        <f>IF(Programme!U43="","",_xlfn.XLOOKUP(Programme!U43,Language_tag_label,Language_tag_value))</f>
        <v/>
      </c>
      <c r="V43" t="str">
        <f>IF(Programme!V43="","",Programme!V43)</f>
        <v/>
      </c>
      <c r="W43" t="str">
        <f>IF(Programme!W43="","",_xlfn.XLOOKUP(Programme!W43,Language_tag_label,Language_tag_value))</f>
        <v/>
      </c>
      <c r="X43" t="str">
        <f>IF(Programme!X43="","",Programme!X43)</f>
        <v/>
      </c>
      <c r="Y43" t="str">
        <f>IF(Programme!Y43="","",_xlfn.XLOOKUP(Programme!Y43,Language_tag_label,Language_tag_value))</f>
        <v/>
      </c>
      <c r="Z43" t="str">
        <f>IF(Programme!AB43="","",Programme!AB43)</f>
        <v/>
      </c>
      <c r="AA43" t="str">
        <f>IF(Programme!AA43="","",_xlfn.XLOOKUP(Programme!AA43,Language_tag_label,Language_tag_value))</f>
        <v/>
      </c>
      <c r="AB43" t="str">
        <f>IF(Programme!AB43="","",Programme!AB43)</f>
        <v/>
      </c>
      <c r="AC43" t="str">
        <f>IF(Programme!AC43="","",_xlfn.XLOOKUP(Programme!AC43,Language_tag_label,Language_tag_value))</f>
        <v/>
      </c>
      <c r="AD43" t="str">
        <f>IF(Programme!AD43="","",Programme!AD43)</f>
        <v/>
      </c>
      <c r="AE43" t="str">
        <f>IF(Programme!AE43="","",_xlfn.XLOOKUP(Programme!AE43,Language_tag_label,Language_tag_value))</f>
        <v/>
      </c>
      <c r="AF43" t="str">
        <f>IF(Programme!AF43="","",Programme!AF43)</f>
        <v/>
      </c>
      <c r="AG43" t="str">
        <f>IF(Programme!AG43="","",_xlfn.XLOOKUP(Programme!AG43,Language_tag_label,Language_tag_value))</f>
        <v/>
      </c>
      <c r="AH43" t="str">
        <f>IF(Programme!AH43="","",Programme!AH43)</f>
        <v/>
      </c>
      <c r="AI43" t="str">
        <f>IF(Programme!AI43="","",_xlfn.XLOOKUP(Programme!AI43,Language_tag_label,Language_tag_value))</f>
        <v/>
      </c>
      <c r="AJ43" s="3" t="str">
        <f>IF(Programme!AJ43="","",_xlfn.XLOOKUP(Programme!AJ43,ELM_lo_type_label,ELM_lo_type_value))</f>
        <v/>
      </c>
      <c r="AK43" s="3" t="str">
        <f>IF(Programme!AK43="","",_xlfn.XLOOKUP(Programme!AK43,ELM_lo_type_label,ELM_lo_type_value))</f>
        <v/>
      </c>
      <c r="AL43" s="3" t="str">
        <f>IF(Programme!AL43="","",_xlfn.XLOOKUP(Programme!AL43,ELM_lo_type_label,ELM_lo_type_value))</f>
        <v/>
      </c>
      <c r="AM43" s="3" t="str">
        <f>IF(Programme!AM43="","",_xlfn.XLOOKUP(Programme!AM43,ELM_learning_schedule_label,ELM_learning_schedule_value))</f>
        <v/>
      </c>
      <c r="AN43" s="3" t="str">
        <f>IF(Programme!AN43="","",_xlfn.XLOOKUP(Programme!AN43,ELM_learning_schedule_label,ELM_learning_schedule_value))</f>
        <v/>
      </c>
      <c r="AO43" s="3" t="str">
        <f>IF(Programme!AO43="","",_xlfn.XLOOKUP(Programme!AO43,ELM_learning_schedule_label,ELM_learning_schedule_value))</f>
        <v/>
      </c>
      <c r="AP43" s="3" t="str">
        <f>IF(Programme!AP43="","",_xlfn.XLOOKUP(Programme!AP43,ELM_mode_of_learning_label,ELM_mode_of_learning_value))</f>
        <v/>
      </c>
      <c r="AQ43" s="3" t="str">
        <f>IF(Programme!AQ43="","",_xlfn.XLOOKUP(Programme!AQ43,ELM_mode_of_learning_label,ELM_mode_of_learning_value))</f>
        <v/>
      </c>
      <c r="AR43" s="3" t="str">
        <f>IF(Programme!AR43="","",_xlfn.XLOOKUP(Programme!AR43,ELM_mode_of_learning_label,ELM_mode_of_learning_value))</f>
        <v/>
      </c>
      <c r="AS43" t="str">
        <f>IF(Programme!AS43="","",Programme!AS43)</f>
        <v/>
      </c>
      <c r="AT43" t="str">
        <f>IF(Programme!AT43="","",_xlfn.XLOOKUP(Programme!AT43,Language_tag_label,Language_tag_value))</f>
        <v/>
      </c>
      <c r="AU43" t="str">
        <f>IF(Programme!AU43="","",Programme!AU43)</f>
        <v/>
      </c>
      <c r="AV43" t="str">
        <f>IF(Programme!AV43="","",_xlfn.XLOOKUP(Programme!AV43,Language_tag_label,Language_tag_value))</f>
        <v/>
      </c>
      <c r="AW43" t="str">
        <f>IF(Programme!AW43="","",Programme!AW43)</f>
        <v/>
      </c>
      <c r="AX43" t="str">
        <f>IF(Programme!AX43="","",_xlfn.XLOOKUP(Programme!AX43,Language_tag_label,Language_tag_value))</f>
        <v/>
      </c>
      <c r="AY43" s="5" t="str">
        <f>IF(Programme!AY43="","",Programme!AY43)</f>
        <v/>
      </c>
      <c r="AZ43" s="5" t="str">
        <f>IF(Programme!AZ43="","",Programme!AZ43)</f>
        <v/>
      </c>
    </row>
    <row r="44" spans="1:52">
      <c r="A44" t="str">
        <f>IF(Programme!A44="","",Programme!A44)</f>
        <v/>
      </c>
      <c r="B44" t="str">
        <f>IF(Programme!B44="","",Programme!B44)</f>
        <v/>
      </c>
      <c r="C44" t="str">
        <f>IF(Programme!C44="","",_xlfn.XLOOKUP(Programme!C44,Language_tag_label,Language_tag_value))</f>
        <v/>
      </c>
      <c r="D44" t="str">
        <f>IF(Programme!D44="","",Programme!D44)</f>
        <v/>
      </c>
      <c r="E44" t="str">
        <f>IF(Programme!E44="","",_xlfn.XLOOKUP(Programme!E44,Language_tag_label,Language_tag_value))</f>
        <v/>
      </c>
      <c r="F44" t="str">
        <f>IF(Programme!F44="","",Programme!F44)</f>
        <v/>
      </c>
      <c r="G44" t="str">
        <f>IF(Programme!G44="","",_xlfn.XLOOKUP(Programme!G44,Language_tag_label,Language_tag_value))</f>
        <v/>
      </c>
      <c r="H44" s="3" t="str">
        <f>IF(Programme!H44="","",Programme!H44)</f>
        <v/>
      </c>
      <c r="I44" s="6" t="str">
        <f>IF(Programme!I44="","",Programme!I44)</f>
        <v/>
      </c>
      <c r="J44" t="str">
        <f>IF(Programme!J44="","",_xlfn.XLOOKUP(Programme!J44,EQF_level_label,EQF_level_value))</f>
        <v/>
      </c>
      <c r="K44" s="3" t="str">
        <f>IF(Programme!K44="","",_xlfn.XLOOKUP(Programme!K44,ISCED_F_code_label,ISCED_F_code_value))</f>
        <v/>
      </c>
      <c r="L44" s="3" t="str">
        <f>IF(Programme!L44="","",_xlfn.XLOOKUP(Programme!L44,ISCED_F_code_label,ISCED_F_code_value))</f>
        <v/>
      </c>
      <c r="M44" s="3" t="str">
        <f>IF(Programme!M44="","",_xlfn.XLOOKUP(Programme!M44,ISCED_F_code_label,ISCED_F_code_value))</f>
        <v/>
      </c>
      <c r="N44" t="str">
        <f>IF(Programme!N44="","",_xlfn.XLOOKUP(Programme!N44,Language_tag_label,Language_tag_value))</f>
        <v/>
      </c>
      <c r="O44" t="str">
        <f>IF(Programme!O44="","",_xlfn.XLOOKUP(Programme!O44,Language_tag_label,Language_tag_value))</f>
        <v/>
      </c>
      <c r="P44" t="str">
        <f>IF(Programme!P44="","",_xlfn.XLOOKUP(Programme!P44,Language_tag_label,Language_tag_value))</f>
        <v/>
      </c>
      <c r="Q44" s="3" t="str">
        <f>IF(Programme!Q44="","",Programme!Q44)</f>
        <v/>
      </c>
      <c r="R44" t="str">
        <f>IF(Programme!R44="","",Programme!R44)</f>
        <v/>
      </c>
      <c r="S44" t="str">
        <f>IF(Programme!S44="","",_xlfn.XLOOKUP(Programme!S44,Language_tag_label,Language_tag_value))</f>
        <v/>
      </c>
      <c r="T44" t="str">
        <f>IF(Programme!T44="","",Programme!T44)</f>
        <v/>
      </c>
      <c r="U44" t="str">
        <f>IF(Programme!U44="","",_xlfn.XLOOKUP(Programme!U44,Language_tag_label,Language_tag_value))</f>
        <v/>
      </c>
      <c r="V44" t="str">
        <f>IF(Programme!V44="","",Programme!V44)</f>
        <v/>
      </c>
      <c r="W44" t="str">
        <f>IF(Programme!W44="","",_xlfn.XLOOKUP(Programme!W44,Language_tag_label,Language_tag_value))</f>
        <v/>
      </c>
      <c r="X44" t="str">
        <f>IF(Programme!X44="","",Programme!X44)</f>
        <v/>
      </c>
      <c r="Y44" t="str">
        <f>IF(Programme!Y44="","",_xlfn.XLOOKUP(Programme!Y44,Language_tag_label,Language_tag_value))</f>
        <v/>
      </c>
      <c r="Z44" t="str">
        <f>IF(Programme!AB44="","",Programme!AB44)</f>
        <v/>
      </c>
      <c r="AA44" t="str">
        <f>IF(Programme!AA44="","",_xlfn.XLOOKUP(Programme!AA44,Language_tag_label,Language_tag_value))</f>
        <v/>
      </c>
      <c r="AB44" t="str">
        <f>IF(Programme!AB44="","",Programme!AB44)</f>
        <v/>
      </c>
      <c r="AC44" t="str">
        <f>IF(Programme!AC44="","",_xlfn.XLOOKUP(Programme!AC44,Language_tag_label,Language_tag_value))</f>
        <v/>
      </c>
      <c r="AD44" t="str">
        <f>IF(Programme!AD44="","",Programme!AD44)</f>
        <v/>
      </c>
      <c r="AE44" t="str">
        <f>IF(Programme!AE44="","",_xlfn.XLOOKUP(Programme!AE44,Language_tag_label,Language_tag_value))</f>
        <v/>
      </c>
      <c r="AF44" t="str">
        <f>IF(Programme!AF44="","",Programme!AF44)</f>
        <v/>
      </c>
      <c r="AG44" t="str">
        <f>IF(Programme!AG44="","",_xlfn.XLOOKUP(Programme!AG44,Language_tag_label,Language_tag_value))</f>
        <v/>
      </c>
      <c r="AH44" t="str">
        <f>IF(Programme!AH44="","",Programme!AH44)</f>
        <v/>
      </c>
      <c r="AI44" t="str">
        <f>IF(Programme!AI44="","",_xlfn.XLOOKUP(Programme!AI44,Language_tag_label,Language_tag_value))</f>
        <v/>
      </c>
      <c r="AJ44" s="3" t="str">
        <f>IF(Programme!AJ44="","",_xlfn.XLOOKUP(Programme!AJ44,ELM_lo_type_label,ELM_lo_type_value))</f>
        <v/>
      </c>
      <c r="AK44" s="3" t="str">
        <f>IF(Programme!AK44="","",_xlfn.XLOOKUP(Programme!AK44,ELM_lo_type_label,ELM_lo_type_value))</f>
        <v/>
      </c>
      <c r="AL44" s="3" t="str">
        <f>IF(Programme!AL44="","",_xlfn.XLOOKUP(Programme!AL44,ELM_lo_type_label,ELM_lo_type_value))</f>
        <v/>
      </c>
      <c r="AM44" s="3" t="str">
        <f>IF(Programme!AM44="","",_xlfn.XLOOKUP(Programme!AM44,ELM_learning_schedule_label,ELM_learning_schedule_value))</f>
        <v/>
      </c>
      <c r="AN44" s="3" t="str">
        <f>IF(Programme!AN44="","",_xlfn.XLOOKUP(Programme!AN44,ELM_learning_schedule_label,ELM_learning_schedule_value))</f>
        <v/>
      </c>
      <c r="AO44" s="3" t="str">
        <f>IF(Programme!AO44="","",_xlfn.XLOOKUP(Programme!AO44,ELM_learning_schedule_label,ELM_learning_schedule_value))</f>
        <v/>
      </c>
      <c r="AP44" s="3" t="str">
        <f>IF(Programme!AP44="","",_xlfn.XLOOKUP(Programme!AP44,ELM_mode_of_learning_label,ELM_mode_of_learning_value))</f>
        <v/>
      </c>
      <c r="AQ44" s="3" t="str">
        <f>IF(Programme!AQ44="","",_xlfn.XLOOKUP(Programme!AQ44,ELM_mode_of_learning_label,ELM_mode_of_learning_value))</f>
        <v/>
      </c>
      <c r="AR44" s="3" t="str">
        <f>IF(Programme!AR44="","",_xlfn.XLOOKUP(Programme!AR44,ELM_mode_of_learning_label,ELM_mode_of_learning_value))</f>
        <v/>
      </c>
      <c r="AS44" t="str">
        <f>IF(Programme!AS44="","",Programme!AS44)</f>
        <v/>
      </c>
      <c r="AT44" t="str">
        <f>IF(Programme!AT44="","",_xlfn.XLOOKUP(Programme!AT44,Language_tag_label,Language_tag_value))</f>
        <v/>
      </c>
      <c r="AU44" t="str">
        <f>IF(Programme!AU44="","",Programme!AU44)</f>
        <v/>
      </c>
      <c r="AV44" t="str">
        <f>IF(Programme!AV44="","",_xlfn.XLOOKUP(Programme!AV44,Language_tag_label,Language_tag_value))</f>
        <v/>
      </c>
      <c r="AW44" t="str">
        <f>IF(Programme!AW44="","",Programme!AW44)</f>
        <v/>
      </c>
      <c r="AX44" t="str">
        <f>IF(Programme!AX44="","",_xlfn.XLOOKUP(Programme!AX44,Language_tag_label,Language_tag_value))</f>
        <v/>
      </c>
      <c r="AY44" s="5" t="str">
        <f>IF(Programme!AY44="","",Programme!AY44)</f>
        <v/>
      </c>
      <c r="AZ44" s="5" t="str">
        <f>IF(Programme!AZ44="","",Programme!AZ44)</f>
        <v/>
      </c>
    </row>
    <row r="45" spans="1:52">
      <c r="A45" t="str">
        <f>IF(Programme!A45="","",Programme!A45)</f>
        <v/>
      </c>
      <c r="B45" t="str">
        <f>IF(Programme!B45="","",Programme!B45)</f>
        <v/>
      </c>
      <c r="C45" t="str">
        <f>IF(Programme!C45="","",_xlfn.XLOOKUP(Programme!C45,Language_tag_label,Language_tag_value))</f>
        <v/>
      </c>
      <c r="D45" t="str">
        <f>IF(Programme!D45="","",Programme!D45)</f>
        <v/>
      </c>
      <c r="E45" t="str">
        <f>IF(Programme!E45="","",_xlfn.XLOOKUP(Programme!E45,Language_tag_label,Language_tag_value))</f>
        <v/>
      </c>
      <c r="F45" t="str">
        <f>IF(Programme!F45="","",Programme!F45)</f>
        <v/>
      </c>
      <c r="G45" t="str">
        <f>IF(Programme!G45="","",_xlfn.XLOOKUP(Programme!G45,Language_tag_label,Language_tag_value))</f>
        <v/>
      </c>
      <c r="H45" s="3" t="str">
        <f>IF(Programme!H45="","",Programme!H45)</f>
        <v/>
      </c>
      <c r="I45" s="6" t="str">
        <f>IF(Programme!I45="","",Programme!I45)</f>
        <v/>
      </c>
      <c r="J45" t="str">
        <f>IF(Programme!J45="","",_xlfn.XLOOKUP(Programme!J45,EQF_level_label,EQF_level_value))</f>
        <v/>
      </c>
      <c r="K45" s="3" t="str">
        <f>IF(Programme!K45="","",_xlfn.XLOOKUP(Programme!K45,ISCED_F_code_label,ISCED_F_code_value))</f>
        <v/>
      </c>
      <c r="L45" s="3" t="str">
        <f>IF(Programme!L45="","",_xlfn.XLOOKUP(Programme!L45,ISCED_F_code_label,ISCED_F_code_value))</f>
        <v/>
      </c>
      <c r="M45" s="3" t="str">
        <f>IF(Programme!M45="","",_xlfn.XLOOKUP(Programme!M45,ISCED_F_code_label,ISCED_F_code_value))</f>
        <v/>
      </c>
      <c r="N45" t="str">
        <f>IF(Programme!N45="","",_xlfn.XLOOKUP(Programme!N45,Language_tag_label,Language_tag_value))</f>
        <v/>
      </c>
      <c r="O45" t="str">
        <f>IF(Programme!O45="","",_xlfn.XLOOKUP(Programme!O45,Language_tag_label,Language_tag_value))</f>
        <v/>
      </c>
      <c r="P45" t="str">
        <f>IF(Programme!P45="","",_xlfn.XLOOKUP(Programme!P45,Language_tag_label,Language_tag_value))</f>
        <v/>
      </c>
      <c r="Q45" s="3" t="str">
        <f>IF(Programme!Q45="","",Programme!Q45)</f>
        <v/>
      </c>
      <c r="R45" t="str">
        <f>IF(Programme!R45="","",Programme!R45)</f>
        <v/>
      </c>
      <c r="S45" t="str">
        <f>IF(Programme!S45="","",_xlfn.XLOOKUP(Programme!S45,Language_tag_label,Language_tag_value))</f>
        <v/>
      </c>
      <c r="T45" t="str">
        <f>IF(Programme!T45="","",Programme!T45)</f>
        <v/>
      </c>
      <c r="U45" t="str">
        <f>IF(Programme!U45="","",_xlfn.XLOOKUP(Programme!U45,Language_tag_label,Language_tag_value))</f>
        <v/>
      </c>
      <c r="V45" t="str">
        <f>IF(Programme!V45="","",Programme!V45)</f>
        <v/>
      </c>
      <c r="W45" t="str">
        <f>IF(Programme!W45="","",_xlfn.XLOOKUP(Programme!W45,Language_tag_label,Language_tag_value))</f>
        <v/>
      </c>
      <c r="X45" t="str">
        <f>IF(Programme!X45="","",Programme!X45)</f>
        <v/>
      </c>
      <c r="Y45" t="str">
        <f>IF(Programme!Y45="","",_xlfn.XLOOKUP(Programme!Y45,Language_tag_label,Language_tag_value))</f>
        <v/>
      </c>
      <c r="Z45" t="str">
        <f>IF(Programme!AB45="","",Programme!AB45)</f>
        <v/>
      </c>
      <c r="AA45" t="str">
        <f>IF(Programme!AA45="","",_xlfn.XLOOKUP(Programme!AA45,Language_tag_label,Language_tag_value))</f>
        <v/>
      </c>
      <c r="AB45" t="str">
        <f>IF(Programme!AB45="","",Programme!AB45)</f>
        <v/>
      </c>
      <c r="AC45" t="str">
        <f>IF(Programme!AC45="","",_xlfn.XLOOKUP(Programme!AC45,Language_tag_label,Language_tag_value))</f>
        <v/>
      </c>
      <c r="AD45" t="str">
        <f>IF(Programme!AD45="","",Programme!AD45)</f>
        <v/>
      </c>
      <c r="AE45" t="str">
        <f>IF(Programme!AE45="","",_xlfn.XLOOKUP(Programme!AE45,Language_tag_label,Language_tag_value))</f>
        <v/>
      </c>
      <c r="AF45" t="str">
        <f>IF(Programme!AF45="","",Programme!AF45)</f>
        <v/>
      </c>
      <c r="AG45" t="str">
        <f>IF(Programme!AG45="","",_xlfn.XLOOKUP(Programme!AG45,Language_tag_label,Language_tag_value))</f>
        <v/>
      </c>
      <c r="AH45" t="str">
        <f>IF(Programme!AH45="","",Programme!AH45)</f>
        <v/>
      </c>
      <c r="AI45" t="str">
        <f>IF(Programme!AI45="","",_xlfn.XLOOKUP(Programme!AI45,Language_tag_label,Language_tag_value))</f>
        <v/>
      </c>
      <c r="AJ45" s="3" t="str">
        <f>IF(Programme!AJ45="","",_xlfn.XLOOKUP(Programme!AJ45,ELM_lo_type_label,ELM_lo_type_value))</f>
        <v/>
      </c>
      <c r="AK45" s="3" t="str">
        <f>IF(Programme!AK45="","",_xlfn.XLOOKUP(Programme!AK45,ELM_lo_type_label,ELM_lo_type_value))</f>
        <v/>
      </c>
      <c r="AL45" s="3" t="str">
        <f>IF(Programme!AL45="","",_xlfn.XLOOKUP(Programme!AL45,ELM_lo_type_label,ELM_lo_type_value))</f>
        <v/>
      </c>
      <c r="AM45" s="3" t="str">
        <f>IF(Programme!AM45="","",_xlfn.XLOOKUP(Programme!AM45,ELM_learning_schedule_label,ELM_learning_schedule_value))</f>
        <v/>
      </c>
      <c r="AN45" s="3" t="str">
        <f>IF(Programme!AN45="","",_xlfn.XLOOKUP(Programme!AN45,ELM_learning_schedule_label,ELM_learning_schedule_value))</f>
        <v/>
      </c>
      <c r="AO45" s="3" t="str">
        <f>IF(Programme!AO45="","",_xlfn.XLOOKUP(Programme!AO45,ELM_learning_schedule_label,ELM_learning_schedule_value))</f>
        <v/>
      </c>
      <c r="AP45" s="3" t="str">
        <f>IF(Programme!AP45="","",_xlfn.XLOOKUP(Programme!AP45,ELM_mode_of_learning_label,ELM_mode_of_learning_value))</f>
        <v/>
      </c>
      <c r="AQ45" s="3" t="str">
        <f>IF(Programme!AQ45="","",_xlfn.XLOOKUP(Programme!AQ45,ELM_mode_of_learning_label,ELM_mode_of_learning_value))</f>
        <v/>
      </c>
      <c r="AR45" s="3" t="str">
        <f>IF(Programme!AR45="","",_xlfn.XLOOKUP(Programme!AR45,ELM_mode_of_learning_label,ELM_mode_of_learning_value))</f>
        <v/>
      </c>
      <c r="AS45" t="str">
        <f>IF(Programme!AS45="","",Programme!AS45)</f>
        <v/>
      </c>
      <c r="AT45" t="str">
        <f>IF(Programme!AT45="","",_xlfn.XLOOKUP(Programme!AT45,Language_tag_label,Language_tag_value))</f>
        <v/>
      </c>
      <c r="AU45" t="str">
        <f>IF(Programme!AU45="","",Programme!AU45)</f>
        <v/>
      </c>
      <c r="AV45" t="str">
        <f>IF(Programme!AV45="","",_xlfn.XLOOKUP(Programme!AV45,Language_tag_label,Language_tag_value))</f>
        <v/>
      </c>
      <c r="AW45" t="str">
        <f>IF(Programme!AW45="","",Programme!AW45)</f>
        <v/>
      </c>
      <c r="AX45" t="str">
        <f>IF(Programme!AX45="","",_xlfn.XLOOKUP(Programme!AX45,Language_tag_label,Language_tag_value))</f>
        <v/>
      </c>
      <c r="AY45" s="5" t="str">
        <f>IF(Programme!AY45="","",Programme!AY45)</f>
        <v/>
      </c>
      <c r="AZ45" s="5" t="str">
        <f>IF(Programme!AZ45="","",Programme!AZ45)</f>
        <v/>
      </c>
    </row>
    <row r="46" spans="1:52">
      <c r="A46" t="str">
        <f>IF(Programme!A46="","",Programme!A46)</f>
        <v/>
      </c>
      <c r="B46" t="str">
        <f>IF(Programme!B46="","",Programme!B46)</f>
        <v/>
      </c>
      <c r="C46" t="str">
        <f>IF(Programme!C46="","",_xlfn.XLOOKUP(Programme!C46,Language_tag_label,Language_tag_value))</f>
        <v/>
      </c>
      <c r="D46" t="str">
        <f>IF(Programme!D46="","",Programme!D46)</f>
        <v/>
      </c>
      <c r="E46" t="str">
        <f>IF(Programme!E46="","",_xlfn.XLOOKUP(Programme!E46,Language_tag_label,Language_tag_value))</f>
        <v/>
      </c>
      <c r="F46" t="str">
        <f>IF(Programme!F46="","",Programme!F46)</f>
        <v/>
      </c>
      <c r="G46" t="str">
        <f>IF(Programme!G46="","",_xlfn.XLOOKUP(Programme!G46,Language_tag_label,Language_tag_value))</f>
        <v/>
      </c>
      <c r="H46" s="3" t="str">
        <f>IF(Programme!H46="","",Programme!H46)</f>
        <v/>
      </c>
      <c r="I46" s="6" t="str">
        <f>IF(Programme!I46="","",Programme!I46)</f>
        <v/>
      </c>
      <c r="J46" t="str">
        <f>IF(Programme!J46="","",_xlfn.XLOOKUP(Programme!J46,EQF_level_label,EQF_level_value))</f>
        <v/>
      </c>
      <c r="K46" s="3" t="str">
        <f>IF(Programme!K46="","",_xlfn.XLOOKUP(Programme!K46,ISCED_F_code_label,ISCED_F_code_value))</f>
        <v/>
      </c>
      <c r="L46" s="3" t="str">
        <f>IF(Programme!L46="","",_xlfn.XLOOKUP(Programme!L46,ISCED_F_code_label,ISCED_F_code_value))</f>
        <v/>
      </c>
      <c r="M46" s="3" t="str">
        <f>IF(Programme!M46="","",_xlfn.XLOOKUP(Programme!M46,ISCED_F_code_label,ISCED_F_code_value))</f>
        <v/>
      </c>
      <c r="N46" t="str">
        <f>IF(Programme!N46="","",_xlfn.XLOOKUP(Programme!N46,Language_tag_label,Language_tag_value))</f>
        <v/>
      </c>
      <c r="O46" t="str">
        <f>IF(Programme!O46="","",_xlfn.XLOOKUP(Programme!O46,Language_tag_label,Language_tag_value))</f>
        <v/>
      </c>
      <c r="P46" t="str">
        <f>IF(Programme!P46="","",_xlfn.XLOOKUP(Programme!P46,Language_tag_label,Language_tag_value))</f>
        <v/>
      </c>
      <c r="Q46" s="3" t="str">
        <f>IF(Programme!Q46="","",Programme!Q46)</f>
        <v/>
      </c>
      <c r="R46" t="str">
        <f>IF(Programme!R46="","",Programme!R46)</f>
        <v/>
      </c>
      <c r="S46" t="str">
        <f>IF(Programme!S46="","",_xlfn.XLOOKUP(Programme!S46,Language_tag_label,Language_tag_value))</f>
        <v/>
      </c>
      <c r="T46" t="str">
        <f>IF(Programme!T46="","",Programme!T46)</f>
        <v/>
      </c>
      <c r="U46" t="str">
        <f>IF(Programme!U46="","",_xlfn.XLOOKUP(Programme!U46,Language_tag_label,Language_tag_value))</f>
        <v/>
      </c>
      <c r="V46" t="str">
        <f>IF(Programme!V46="","",Programme!V46)</f>
        <v/>
      </c>
      <c r="W46" t="str">
        <f>IF(Programme!W46="","",_xlfn.XLOOKUP(Programme!W46,Language_tag_label,Language_tag_value))</f>
        <v/>
      </c>
      <c r="X46" t="str">
        <f>IF(Programme!X46="","",Programme!X46)</f>
        <v/>
      </c>
      <c r="Y46" t="str">
        <f>IF(Programme!Y46="","",_xlfn.XLOOKUP(Programme!Y46,Language_tag_label,Language_tag_value))</f>
        <v/>
      </c>
      <c r="Z46" t="str">
        <f>IF(Programme!AB46="","",Programme!AB46)</f>
        <v/>
      </c>
      <c r="AA46" t="str">
        <f>IF(Programme!AA46="","",_xlfn.XLOOKUP(Programme!AA46,Language_tag_label,Language_tag_value))</f>
        <v/>
      </c>
      <c r="AB46" t="str">
        <f>IF(Programme!AB46="","",Programme!AB46)</f>
        <v/>
      </c>
      <c r="AC46" t="str">
        <f>IF(Programme!AC46="","",_xlfn.XLOOKUP(Programme!AC46,Language_tag_label,Language_tag_value))</f>
        <v/>
      </c>
      <c r="AD46" t="str">
        <f>IF(Programme!AD46="","",Programme!AD46)</f>
        <v/>
      </c>
      <c r="AE46" t="str">
        <f>IF(Programme!AE46="","",_xlfn.XLOOKUP(Programme!AE46,Language_tag_label,Language_tag_value))</f>
        <v/>
      </c>
      <c r="AF46" t="str">
        <f>IF(Programme!AF46="","",Programme!AF46)</f>
        <v/>
      </c>
      <c r="AG46" t="str">
        <f>IF(Programme!AG46="","",_xlfn.XLOOKUP(Programme!AG46,Language_tag_label,Language_tag_value))</f>
        <v/>
      </c>
      <c r="AH46" t="str">
        <f>IF(Programme!AH46="","",Programme!AH46)</f>
        <v/>
      </c>
      <c r="AI46" t="str">
        <f>IF(Programme!AI46="","",_xlfn.XLOOKUP(Programme!AI46,Language_tag_label,Language_tag_value))</f>
        <v/>
      </c>
      <c r="AJ46" s="3" t="str">
        <f>IF(Programme!AJ46="","",_xlfn.XLOOKUP(Programme!AJ46,ELM_lo_type_label,ELM_lo_type_value))</f>
        <v/>
      </c>
      <c r="AK46" s="3" t="str">
        <f>IF(Programme!AK46="","",_xlfn.XLOOKUP(Programme!AK46,ELM_lo_type_label,ELM_lo_type_value))</f>
        <v/>
      </c>
      <c r="AL46" s="3" t="str">
        <f>IF(Programme!AL46="","",_xlfn.XLOOKUP(Programme!AL46,ELM_lo_type_label,ELM_lo_type_value))</f>
        <v/>
      </c>
      <c r="AM46" s="3" t="str">
        <f>IF(Programme!AM46="","",_xlfn.XLOOKUP(Programme!AM46,ELM_learning_schedule_label,ELM_learning_schedule_value))</f>
        <v/>
      </c>
      <c r="AN46" s="3" t="str">
        <f>IF(Programme!AN46="","",_xlfn.XLOOKUP(Programme!AN46,ELM_learning_schedule_label,ELM_learning_schedule_value))</f>
        <v/>
      </c>
      <c r="AO46" s="3" t="str">
        <f>IF(Programme!AO46="","",_xlfn.XLOOKUP(Programme!AO46,ELM_learning_schedule_label,ELM_learning_schedule_value))</f>
        <v/>
      </c>
      <c r="AP46" s="3" t="str">
        <f>IF(Programme!AP46="","",_xlfn.XLOOKUP(Programme!AP46,ELM_mode_of_learning_label,ELM_mode_of_learning_value))</f>
        <v/>
      </c>
      <c r="AQ46" s="3" t="str">
        <f>IF(Programme!AQ46="","",_xlfn.XLOOKUP(Programme!AQ46,ELM_mode_of_learning_label,ELM_mode_of_learning_value))</f>
        <v/>
      </c>
      <c r="AR46" s="3" t="str">
        <f>IF(Programme!AR46="","",_xlfn.XLOOKUP(Programme!AR46,ELM_mode_of_learning_label,ELM_mode_of_learning_value))</f>
        <v/>
      </c>
      <c r="AS46" t="str">
        <f>IF(Programme!AS46="","",Programme!AS46)</f>
        <v/>
      </c>
      <c r="AT46" t="str">
        <f>IF(Programme!AT46="","",_xlfn.XLOOKUP(Programme!AT46,Language_tag_label,Language_tag_value))</f>
        <v/>
      </c>
      <c r="AU46" t="str">
        <f>IF(Programme!AU46="","",Programme!AU46)</f>
        <v/>
      </c>
      <c r="AV46" t="str">
        <f>IF(Programme!AV46="","",_xlfn.XLOOKUP(Programme!AV46,Language_tag_label,Language_tag_value))</f>
        <v/>
      </c>
      <c r="AW46" t="str">
        <f>IF(Programme!AW46="","",Programme!AW46)</f>
        <v/>
      </c>
      <c r="AX46" t="str">
        <f>IF(Programme!AX46="","",_xlfn.XLOOKUP(Programme!AX46,Language_tag_label,Language_tag_value))</f>
        <v/>
      </c>
      <c r="AY46" s="5" t="str">
        <f>IF(Programme!AY46="","",Programme!AY46)</f>
        <v/>
      </c>
      <c r="AZ46" s="5" t="str">
        <f>IF(Programme!AZ46="","",Programme!AZ46)</f>
        <v/>
      </c>
    </row>
    <row r="47" spans="1:52">
      <c r="A47" t="str">
        <f>IF(Programme!A47="","",Programme!A47)</f>
        <v/>
      </c>
      <c r="B47" t="str">
        <f>IF(Programme!B47="","",Programme!B47)</f>
        <v/>
      </c>
      <c r="C47" t="str">
        <f>IF(Programme!C47="","",_xlfn.XLOOKUP(Programme!C47,Language_tag_label,Language_tag_value))</f>
        <v/>
      </c>
      <c r="D47" t="str">
        <f>IF(Programme!D47="","",Programme!D47)</f>
        <v/>
      </c>
      <c r="E47" t="str">
        <f>IF(Programme!E47="","",_xlfn.XLOOKUP(Programme!E47,Language_tag_label,Language_tag_value))</f>
        <v/>
      </c>
      <c r="F47" t="str">
        <f>IF(Programme!F47="","",Programme!F47)</f>
        <v/>
      </c>
      <c r="G47" t="str">
        <f>IF(Programme!G47="","",_xlfn.XLOOKUP(Programme!G47,Language_tag_label,Language_tag_value))</f>
        <v/>
      </c>
      <c r="H47" s="3" t="str">
        <f>IF(Programme!H47="","",Programme!H47)</f>
        <v/>
      </c>
      <c r="I47" s="6" t="str">
        <f>IF(Programme!I47="","",Programme!I47)</f>
        <v/>
      </c>
      <c r="J47" t="str">
        <f>IF(Programme!J47="","",_xlfn.XLOOKUP(Programme!J47,EQF_level_label,EQF_level_value))</f>
        <v/>
      </c>
      <c r="K47" s="3" t="str">
        <f>IF(Programme!K47="","",_xlfn.XLOOKUP(Programme!K47,ISCED_F_code_label,ISCED_F_code_value))</f>
        <v/>
      </c>
      <c r="L47" s="3" t="str">
        <f>IF(Programme!L47="","",_xlfn.XLOOKUP(Programme!L47,ISCED_F_code_label,ISCED_F_code_value))</f>
        <v/>
      </c>
      <c r="M47" s="3" t="str">
        <f>IF(Programme!M47="","",_xlfn.XLOOKUP(Programme!M47,ISCED_F_code_label,ISCED_F_code_value))</f>
        <v/>
      </c>
      <c r="N47" t="str">
        <f>IF(Programme!N47="","",_xlfn.XLOOKUP(Programme!N47,Language_tag_label,Language_tag_value))</f>
        <v/>
      </c>
      <c r="O47" t="str">
        <f>IF(Programme!O47="","",_xlfn.XLOOKUP(Programme!O47,Language_tag_label,Language_tag_value))</f>
        <v/>
      </c>
      <c r="P47" t="str">
        <f>IF(Programme!P47="","",_xlfn.XLOOKUP(Programme!P47,Language_tag_label,Language_tag_value))</f>
        <v/>
      </c>
      <c r="Q47" s="3" t="str">
        <f>IF(Programme!Q47="","",Programme!Q47)</f>
        <v/>
      </c>
      <c r="R47" t="str">
        <f>IF(Programme!R47="","",Programme!R47)</f>
        <v/>
      </c>
      <c r="S47" t="str">
        <f>IF(Programme!S47="","",_xlfn.XLOOKUP(Programme!S47,Language_tag_label,Language_tag_value))</f>
        <v/>
      </c>
      <c r="T47" t="str">
        <f>IF(Programme!T47="","",Programme!T47)</f>
        <v/>
      </c>
      <c r="U47" t="str">
        <f>IF(Programme!U47="","",_xlfn.XLOOKUP(Programme!U47,Language_tag_label,Language_tag_value))</f>
        <v/>
      </c>
      <c r="V47" t="str">
        <f>IF(Programme!V47="","",Programme!V47)</f>
        <v/>
      </c>
      <c r="W47" t="str">
        <f>IF(Programme!W47="","",_xlfn.XLOOKUP(Programme!W47,Language_tag_label,Language_tag_value))</f>
        <v/>
      </c>
      <c r="X47" t="str">
        <f>IF(Programme!X47="","",Programme!X47)</f>
        <v/>
      </c>
      <c r="Y47" t="str">
        <f>IF(Programme!Y47="","",_xlfn.XLOOKUP(Programme!Y47,Language_tag_label,Language_tag_value))</f>
        <v/>
      </c>
      <c r="Z47" t="str">
        <f>IF(Programme!AB47="","",Programme!AB47)</f>
        <v/>
      </c>
      <c r="AA47" t="str">
        <f>IF(Programme!AA47="","",_xlfn.XLOOKUP(Programme!AA47,Language_tag_label,Language_tag_value))</f>
        <v/>
      </c>
      <c r="AB47" t="str">
        <f>IF(Programme!AB47="","",Programme!AB47)</f>
        <v/>
      </c>
      <c r="AC47" t="str">
        <f>IF(Programme!AC47="","",_xlfn.XLOOKUP(Programme!AC47,Language_tag_label,Language_tag_value))</f>
        <v/>
      </c>
      <c r="AD47" t="str">
        <f>IF(Programme!AD47="","",Programme!AD47)</f>
        <v/>
      </c>
      <c r="AE47" t="str">
        <f>IF(Programme!AE47="","",_xlfn.XLOOKUP(Programme!AE47,Language_tag_label,Language_tag_value))</f>
        <v/>
      </c>
      <c r="AF47" t="str">
        <f>IF(Programme!AF47="","",Programme!AF47)</f>
        <v/>
      </c>
      <c r="AG47" t="str">
        <f>IF(Programme!AG47="","",_xlfn.XLOOKUP(Programme!AG47,Language_tag_label,Language_tag_value))</f>
        <v/>
      </c>
      <c r="AH47" t="str">
        <f>IF(Programme!AH47="","",Programme!AH47)</f>
        <v/>
      </c>
      <c r="AI47" t="str">
        <f>IF(Programme!AI47="","",_xlfn.XLOOKUP(Programme!AI47,Language_tag_label,Language_tag_value))</f>
        <v/>
      </c>
      <c r="AJ47" s="3" t="str">
        <f>IF(Programme!AJ47="","",_xlfn.XLOOKUP(Programme!AJ47,ELM_lo_type_label,ELM_lo_type_value))</f>
        <v/>
      </c>
      <c r="AK47" s="3" t="str">
        <f>IF(Programme!AK47="","",_xlfn.XLOOKUP(Programme!AK47,ELM_lo_type_label,ELM_lo_type_value))</f>
        <v/>
      </c>
      <c r="AL47" s="3" t="str">
        <f>IF(Programme!AL47="","",_xlfn.XLOOKUP(Programme!AL47,ELM_lo_type_label,ELM_lo_type_value))</f>
        <v/>
      </c>
      <c r="AM47" s="3" t="str">
        <f>IF(Programme!AM47="","",_xlfn.XLOOKUP(Programme!AM47,ELM_learning_schedule_label,ELM_learning_schedule_value))</f>
        <v/>
      </c>
      <c r="AN47" s="3" t="str">
        <f>IF(Programme!AN47="","",_xlfn.XLOOKUP(Programme!AN47,ELM_learning_schedule_label,ELM_learning_schedule_value))</f>
        <v/>
      </c>
      <c r="AO47" s="3" t="str">
        <f>IF(Programme!AO47="","",_xlfn.XLOOKUP(Programme!AO47,ELM_learning_schedule_label,ELM_learning_schedule_value))</f>
        <v/>
      </c>
      <c r="AP47" s="3" t="str">
        <f>IF(Programme!AP47="","",_xlfn.XLOOKUP(Programme!AP47,ELM_mode_of_learning_label,ELM_mode_of_learning_value))</f>
        <v/>
      </c>
      <c r="AQ47" s="3" t="str">
        <f>IF(Programme!AQ47="","",_xlfn.XLOOKUP(Programme!AQ47,ELM_mode_of_learning_label,ELM_mode_of_learning_value))</f>
        <v/>
      </c>
      <c r="AR47" s="3" t="str">
        <f>IF(Programme!AR47="","",_xlfn.XLOOKUP(Programme!AR47,ELM_mode_of_learning_label,ELM_mode_of_learning_value))</f>
        <v/>
      </c>
      <c r="AS47" t="str">
        <f>IF(Programme!AS47="","",Programme!AS47)</f>
        <v/>
      </c>
      <c r="AT47" t="str">
        <f>IF(Programme!AT47="","",_xlfn.XLOOKUP(Programme!AT47,Language_tag_label,Language_tag_value))</f>
        <v/>
      </c>
      <c r="AU47" t="str">
        <f>IF(Programme!AU47="","",Programme!AU47)</f>
        <v/>
      </c>
      <c r="AV47" t="str">
        <f>IF(Programme!AV47="","",_xlfn.XLOOKUP(Programme!AV47,Language_tag_label,Language_tag_value))</f>
        <v/>
      </c>
      <c r="AW47" t="str">
        <f>IF(Programme!AW47="","",Programme!AW47)</f>
        <v/>
      </c>
      <c r="AX47" t="str">
        <f>IF(Programme!AX47="","",_xlfn.XLOOKUP(Programme!AX47,Language_tag_label,Language_tag_value))</f>
        <v/>
      </c>
      <c r="AY47" s="5" t="str">
        <f>IF(Programme!AY47="","",Programme!AY47)</f>
        <v/>
      </c>
      <c r="AZ47" s="5" t="str">
        <f>IF(Programme!AZ47="","",Programme!AZ47)</f>
        <v/>
      </c>
    </row>
    <row r="48" spans="1:52">
      <c r="A48" t="str">
        <f>IF(Programme!A48="","",Programme!A48)</f>
        <v/>
      </c>
      <c r="B48" t="str">
        <f>IF(Programme!B48="","",Programme!B48)</f>
        <v/>
      </c>
      <c r="C48" t="str">
        <f>IF(Programme!C48="","",_xlfn.XLOOKUP(Programme!C48,Language_tag_label,Language_tag_value))</f>
        <v/>
      </c>
      <c r="D48" t="str">
        <f>IF(Programme!D48="","",Programme!D48)</f>
        <v/>
      </c>
      <c r="E48" t="str">
        <f>IF(Programme!E48="","",_xlfn.XLOOKUP(Programme!E48,Language_tag_label,Language_tag_value))</f>
        <v/>
      </c>
      <c r="F48" t="str">
        <f>IF(Programme!F48="","",Programme!F48)</f>
        <v/>
      </c>
      <c r="G48" t="str">
        <f>IF(Programme!G48="","",_xlfn.XLOOKUP(Programme!G48,Language_tag_label,Language_tag_value))</f>
        <v/>
      </c>
      <c r="H48" s="3" t="str">
        <f>IF(Programme!H48="","",Programme!H48)</f>
        <v/>
      </c>
      <c r="I48" s="6" t="str">
        <f>IF(Programme!I48="","",Programme!I48)</f>
        <v/>
      </c>
      <c r="J48" t="str">
        <f>IF(Programme!J48="","",_xlfn.XLOOKUP(Programme!J48,EQF_level_label,EQF_level_value))</f>
        <v/>
      </c>
      <c r="K48" s="3" t="str">
        <f>IF(Programme!K48="","",_xlfn.XLOOKUP(Programme!K48,ISCED_F_code_label,ISCED_F_code_value))</f>
        <v/>
      </c>
      <c r="L48" s="3" t="str">
        <f>IF(Programme!L48="","",_xlfn.XLOOKUP(Programme!L48,ISCED_F_code_label,ISCED_F_code_value))</f>
        <v/>
      </c>
      <c r="M48" s="3" t="str">
        <f>IF(Programme!M48="","",_xlfn.XLOOKUP(Programme!M48,ISCED_F_code_label,ISCED_F_code_value))</f>
        <v/>
      </c>
      <c r="N48" t="str">
        <f>IF(Programme!N48="","",_xlfn.XLOOKUP(Programme!N48,Language_tag_label,Language_tag_value))</f>
        <v/>
      </c>
      <c r="O48" t="str">
        <f>IF(Programme!O48="","",_xlfn.XLOOKUP(Programme!O48,Language_tag_label,Language_tag_value))</f>
        <v/>
      </c>
      <c r="P48" t="str">
        <f>IF(Programme!P48="","",_xlfn.XLOOKUP(Programme!P48,Language_tag_label,Language_tag_value))</f>
        <v/>
      </c>
      <c r="Q48" s="3" t="str">
        <f>IF(Programme!Q48="","",Programme!Q48)</f>
        <v/>
      </c>
      <c r="R48" t="str">
        <f>IF(Programme!R48="","",Programme!R48)</f>
        <v/>
      </c>
      <c r="S48" t="str">
        <f>IF(Programme!S48="","",_xlfn.XLOOKUP(Programme!S48,Language_tag_label,Language_tag_value))</f>
        <v/>
      </c>
      <c r="T48" t="str">
        <f>IF(Programme!T48="","",Programme!T48)</f>
        <v/>
      </c>
      <c r="U48" t="str">
        <f>IF(Programme!U48="","",_xlfn.XLOOKUP(Programme!U48,Language_tag_label,Language_tag_value))</f>
        <v/>
      </c>
      <c r="V48" t="str">
        <f>IF(Programme!V48="","",Programme!V48)</f>
        <v/>
      </c>
      <c r="W48" t="str">
        <f>IF(Programme!W48="","",_xlfn.XLOOKUP(Programme!W48,Language_tag_label,Language_tag_value))</f>
        <v/>
      </c>
      <c r="X48" t="str">
        <f>IF(Programme!X48="","",Programme!X48)</f>
        <v/>
      </c>
      <c r="Y48" t="str">
        <f>IF(Programme!Y48="","",_xlfn.XLOOKUP(Programme!Y48,Language_tag_label,Language_tag_value))</f>
        <v/>
      </c>
      <c r="Z48" t="str">
        <f>IF(Programme!AB48="","",Programme!AB48)</f>
        <v/>
      </c>
      <c r="AA48" t="str">
        <f>IF(Programme!AA48="","",_xlfn.XLOOKUP(Programme!AA48,Language_tag_label,Language_tag_value))</f>
        <v/>
      </c>
      <c r="AB48" t="str">
        <f>IF(Programme!AB48="","",Programme!AB48)</f>
        <v/>
      </c>
      <c r="AC48" t="str">
        <f>IF(Programme!AC48="","",_xlfn.XLOOKUP(Programme!AC48,Language_tag_label,Language_tag_value))</f>
        <v/>
      </c>
      <c r="AD48" t="str">
        <f>IF(Programme!AD48="","",Programme!AD48)</f>
        <v/>
      </c>
      <c r="AE48" t="str">
        <f>IF(Programme!AE48="","",_xlfn.XLOOKUP(Programme!AE48,Language_tag_label,Language_tag_value))</f>
        <v/>
      </c>
      <c r="AF48" t="str">
        <f>IF(Programme!AF48="","",Programme!AF48)</f>
        <v/>
      </c>
      <c r="AG48" t="str">
        <f>IF(Programme!AG48="","",_xlfn.XLOOKUP(Programme!AG48,Language_tag_label,Language_tag_value))</f>
        <v/>
      </c>
      <c r="AH48" t="str">
        <f>IF(Programme!AH48="","",Programme!AH48)</f>
        <v/>
      </c>
      <c r="AI48" t="str">
        <f>IF(Programme!AI48="","",_xlfn.XLOOKUP(Programme!AI48,Language_tag_label,Language_tag_value))</f>
        <v/>
      </c>
      <c r="AJ48" s="3" t="str">
        <f>IF(Programme!AJ48="","",_xlfn.XLOOKUP(Programme!AJ48,ELM_lo_type_label,ELM_lo_type_value))</f>
        <v/>
      </c>
      <c r="AK48" s="3" t="str">
        <f>IF(Programme!AK48="","",_xlfn.XLOOKUP(Programme!AK48,ELM_lo_type_label,ELM_lo_type_value))</f>
        <v/>
      </c>
      <c r="AL48" s="3" t="str">
        <f>IF(Programme!AL48="","",_xlfn.XLOOKUP(Programme!AL48,ELM_lo_type_label,ELM_lo_type_value))</f>
        <v/>
      </c>
      <c r="AM48" s="3" t="str">
        <f>IF(Programme!AM48="","",_xlfn.XLOOKUP(Programme!AM48,ELM_learning_schedule_label,ELM_learning_schedule_value))</f>
        <v/>
      </c>
      <c r="AN48" s="3" t="str">
        <f>IF(Programme!AN48="","",_xlfn.XLOOKUP(Programme!AN48,ELM_learning_schedule_label,ELM_learning_schedule_value))</f>
        <v/>
      </c>
      <c r="AO48" s="3" t="str">
        <f>IF(Programme!AO48="","",_xlfn.XLOOKUP(Programme!AO48,ELM_learning_schedule_label,ELM_learning_schedule_value))</f>
        <v/>
      </c>
      <c r="AP48" s="3" t="str">
        <f>IF(Programme!AP48="","",_xlfn.XLOOKUP(Programme!AP48,ELM_mode_of_learning_label,ELM_mode_of_learning_value))</f>
        <v/>
      </c>
      <c r="AQ48" s="3" t="str">
        <f>IF(Programme!AQ48="","",_xlfn.XLOOKUP(Programme!AQ48,ELM_mode_of_learning_label,ELM_mode_of_learning_value))</f>
        <v/>
      </c>
      <c r="AR48" s="3" t="str">
        <f>IF(Programme!AR48="","",_xlfn.XLOOKUP(Programme!AR48,ELM_mode_of_learning_label,ELM_mode_of_learning_value))</f>
        <v/>
      </c>
      <c r="AS48" t="str">
        <f>IF(Programme!AS48="","",Programme!AS48)</f>
        <v/>
      </c>
      <c r="AT48" t="str">
        <f>IF(Programme!AT48="","",_xlfn.XLOOKUP(Programme!AT48,Language_tag_label,Language_tag_value))</f>
        <v/>
      </c>
      <c r="AU48" t="str">
        <f>IF(Programme!AU48="","",Programme!AU48)</f>
        <v/>
      </c>
      <c r="AV48" t="str">
        <f>IF(Programme!AV48="","",_xlfn.XLOOKUP(Programme!AV48,Language_tag_label,Language_tag_value))</f>
        <v/>
      </c>
      <c r="AW48" t="str">
        <f>IF(Programme!AW48="","",Programme!AW48)</f>
        <v/>
      </c>
      <c r="AX48" t="str">
        <f>IF(Programme!AX48="","",_xlfn.XLOOKUP(Programme!AX48,Language_tag_label,Language_tag_value))</f>
        <v/>
      </c>
      <c r="AY48" s="5" t="str">
        <f>IF(Programme!AY48="","",Programme!AY48)</f>
        <v/>
      </c>
      <c r="AZ48" s="5" t="str">
        <f>IF(Programme!AZ48="","",Programme!AZ48)</f>
        <v/>
      </c>
    </row>
    <row r="49" spans="1:52">
      <c r="A49" t="str">
        <f>IF(Programme!A49="","",Programme!A49)</f>
        <v/>
      </c>
      <c r="B49" t="str">
        <f>IF(Programme!B49="","",Programme!B49)</f>
        <v/>
      </c>
      <c r="C49" t="str">
        <f>IF(Programme!C49="","",_xlfn.XLOOKUP(Programme!C49,Language_tag_label,Language_tag_value))</f>
        <v/>
      </c>
      <c r="D49" t="str">
        <f>IF(Programme!D49="","",Programme!D49)</f>
        <v/>
      </c>
      <c r="E49" t="str">
        <f>IF(Programme!E49="","",_xlfn.XLOOKUP(Programme!E49,Language_tag_label,Language_tag_value))</f>
        <v/>
      </c>
      <c r="F49" t="str">
        <f>IF(Programme!F49="","",Programme!F49)</f>
        <v/>
      </c>
      <c r="G49" t="str">
        <f>IF(Programme!G49="","",_xlfn.XLOOKUP(Programme!G49,Language_tag_label,Language_tag_value))</f>
        <v/>
      </c>
      <c r="H49" s="3" t="str">
        <f>IF(Programme!H49="","",Programme!H49)</f>
        <v/>
      </c>
      <c r="I49" s="6" t="str">
        <f>IF(Programme!I49="","",Programme!I49)</f>
        <v/>
      </c>
      <c r="J49" t="str">
        <f>IF(Programme!J49="","",_xlfn.XLOOKUP(Programme!J49,EQF_level_label,EQF_level_value))</f>
        <v/>
      </c>
      <c r="K49" s="3" t="str">
        <f>IF(Programme!K49="","",_xlfn.XLOOKUP(Programme!K49,ISCED_F_code_label,ISCED_F_code_value))</f>
        <v/>
      </c>
      <c r="L49" s="3" t="str">
        <f>IF(Programme!L49="","",_xlfn.XLOOKUP(Programme!L49,ISCED_F_code_label,ISCED_F_code_value))</f>
        <v/>
      </c>
      <c r="M49" s="3" t="str">
        <f>IF(Programme!M49="","",_xlfn.XLOOKUP(Programme!M49,ISCED_F_code_label,ISCED_F_code_value))</f>
        <v/>
      </c>
      <c r="N49" t="str">
        <f>IF(Programme!N49="","",_xlfn.XLOOKUP(Programme!N49,Language_tag_label,Language_tag_value))</f>
        <v/>
      </c>
      <c r="O49" t="str">
        <f>IF(Programme!O49="","",_xlfn.XLOOKUP(Programme!O49,Language_tag_label,Language_tag_value))</f>
        <v/>
      </c>
      <c r="P49" t="str">
        <f>IF(Programme!P49="","",_xlfn.XLOOKUP(Programme!P49,Language_tag_label,Language_tag_value))</f>
        <v/>
      </c>
      <c r="Q49" s="3" t="str">
        <f>IF(Programme!Q49="","",Programme!Q49)</f>
        <v/>
      </c>
      <c r="R49" t="str">
        <f>IF(Programme!R49="","",Programme!R49)</f>
        <v/>
      </c>
      <c r="S49" t="str">
        <f>IF(Programme!S49="","",_xlfn.XLOOKUP(Programme!S49,Language_tag_label,Language_tag_value))</f>
        <v/>
      </c>
      <c r="T49" t="str">
        <f>IF(Programme!T49="","",Programme!T49)</f>
        <v/>
      </c>
      <c r="U49" t="str">
        <f>IF(Programme!U49="","",_xlfn.XLOOKUP(Programme!U49,Language_tag_label,Language_tag_value))</f>
        <v/>
      </c>
      <c r="V49" t="str">
        <f>IF(Programme!V49="","",Programme!V49)</f>
        <v/>
      </c>
      <c r="W49" t="str">
        <f>IF(Programme!W49="","",_xlfn.XLOOKUP(Programme!W49,Language_tag_label,Language_tag_value))</f>
        <v/>
      </c>
      <c r="X49" t="str">
        <f>IF(Programme!X49="","",Programme!X49)</f>
        <v/>
      </c>
      <c r="Y49" t="str">
        <f>IF(Programme!Y49="","",_xlfn.XLOOKUP(Programme!Y49,Language_tag_label,Language_tag_value))</f>
        <v/>
      </c>
      <c r="Z49" t="str">
        <f>IF(Programme!AB49="","",Programme!AB49)</f>
        <v/>
      </c>
      <c r="AA49" t="str">
        <f>IF(Programme!AA49="","",_xlfn.XLOOKUP(Programme!AA49,Language_tag_label,Language_tag_value))</f>
        <v/>
      </c>
      <c r="AB49" t="str">
        <f>IF(Programme!AB49="","",Programme!AB49)</f>
        <v/>
      </c>
      <c r="AC49" t="str">
        <f>IF(Programme!AC49="","",_xlfn.XLOOKUP(Programme!AC49,Language_tag_label,Language_tag_value))</f>
        <v/>
      </c>
      <c r="AD49" t="str">
        <f>IF(Programme!AD49="","",Programme!AD49)</f>
        <v/>
      </c>
      <c r="AE49" t="str">
        <f>IF(Programme!AE49="","",_xlfn.XLOOKUP(Programme!AE49,Language_tag_label,Language_tag_value))</f>
        <v/>
      </c>
      <c r="AF49" t="str">
        <f>IF(Programme!AF49="","",Programme!AF49)</f>
        <v/>
      </c>
      <c r="AG49" t="str">
        <f>IF(Programme!AG49="","",_xlfn.XLOOKUP(Programme!AG49,Language_tag_label,Language_tag_value))</f>
        <v/>
      </c>
      <c r="AH49" t="str">
        <f>IF(Programme!AH49="","",Programme!AH49)</f>
        <v/>
      </c>
      <c r="AI49" t="str">
        <f>IF(Programme!AI49="","",_xlfn.XLOOKUP(Programme!AI49,Language_tag_label,Language_tag_value))</f>
        <v/>
      </c>
      <c r="AJ49" s="3" t="str">
        <f>IF(Programme!AJ49="","",_xlfn.XLOOKUP(Programme!AJ49,ELM_lo_type_label,ELM_lo_type_value))</f>
        <v/>
      </c>
      <c r="AK49" s="3" t="str">
        <f>IF(Programme!AK49="","",_xlfn.XLOOKUP(Programme!AK49,ELM_lo_type_label,ELM_lo_type_value))</f>
        <v/>
      </c>
      <c r="AL49" s="3" t="str">
        <f>IF(Programme!AL49="","",_xlfn.XLOOKUP(Programme!AL49,ELM_lo_type_label,ELM_lo_type_value))</f>
        <v/>
      </c>
      <c r="AM49" s="3" t="str">
        <f>IF(Programme!AM49="","",_xlfn.XLOOKUP(Programme!AM49,ELM_learning_schedule_label,ELM_learning_schedule_value))</f>
        <v/>
      </c>
      <c r="AN49" s="3" t="str">
        <f>IF(Programme!AN49="","",_xlfn.XLOOKUP(Programme!AN49,ELM_learning_schedule_label,ELM_learning_schedule_value))</f>
        <v/>
      </c>
      <c r="AO49" s="3" t="str">
        <f>IF(Programme!AO49="","",_xlfn.XLOOKUP(Programme!AO49,ELM_learning_schedule_label,ELM_learning_schedule_value))</f>
        <v/>
      </c>
      <c r="AP49" s="3" t="str">
        <f>IF(Programme!AP49="","",_xlfn.XLOOKUP(Programme!AP49,ELM_mode_of_learning_label,ELM_mode_of_learning_value))</f>
        <v/>
      </c>
      <c r="AQ49" s="3" t="str">
        <f>IF(Programme!AQ49="","",_xlfn.XLOOKUP(Programme!AQ49,ELM_mode_of_learning_label,ELM_mode_of_learning_value))</f>
        <v/>
      </c>
      <c r="AR49" s="3" t="str">
        <f>IF(Programme!AR49="","",_xlfn.XLOOKUP(Programme!AR49,ELM_mode_of_learning_label,ELM_mode_of_learning_value))</f>
        <v/>
      </c>
      <c r="AS49" t="str">
        <f>IF(Programme!AS49="","",Programme!AS49)</f>
        <v/>
      </c>
      <c r="AT49" t="str">
        <f>IF(Programme!AT49="","",_xlfn.XLOOKUP(Programme!AT49,Language_tag_label,Language_tag_value))</f>
        <v/>
      </c>
      <c r="AU49" t="str">
        <f>IF(Programme!AU49="","",Programme!AU49)</f>
        <v/>
      </c>
      <c r="AV49" t="str">
        <f>IF(Programme!AV49="","",_xlfn.XLOOKUP(Programme!AV49,Language_tag_label,Language_tag_value))</f>
        <v/>
      </c>
      <c r="AW49" t="str">
        <f>IF(Programme!AW49="","",Programme!AW49)</f>
        <v/>
      </c>
      <c r="AX49" t="str">
        <f>IF(Programme!AX49="","",_xlfn.XLOOKUP(Programme!AX49,Language_tag_label,Language_tag_value))</f>
        <v/>
      </c>
      <c r="AY49" s="5" t="str">
        <f>IF(Programme!AY49="","",Programme!AY49)</f>
        <v/>
      </c>
      <c r="AZ49" s="5" t="str">
        <f>IF(Programme!AZ49="","",Programme!AZ49)</f>
        <v/>
      </c>
    </row>
    <row r="50" spans="1:52">
      <c r="A50" t="str">
        <f>IF(Programme!A50="","",Programme!A50)</f>
        <v/>
      </c>
      <c r="B50" t="str">
        <f>IF(Programme!B50="","",Programme!B50)</f>
        <v/>
      </c>
      <c r="C50" t="str">
        <f>IF(Programme!C50="","",_xlfn.XLOOKUP(Programme!C50,Language_tag_label,Language_tag_value))</f>
        <v/>
      </c>
      <c r="D50" t="str">
        <f>IF(Programme!D50="","",Programme!D50)</f>
        <v/>
      </c>
      <c r="E50" t="str">
        <f>IF(Programme!E50="","",_xlfn.XLOOKUP(Programme!E50,Language_tag_label,Language_tag_value))</f>
        <v/>
      </c>
      <c r="F50" t="str">
        <f>IF(Programme!F50="","",Programme!F50)</f>
        <v/>
      </c>
      <c r="G50" t="str">
        <f>IF(Programme!G50="","",_xlfn.XLOOKUP(Programme!G50,Language_tag_label,Language_tag_value))</f>
        <v/>
      </c>
      <c r="H50" s="3" t="str">
        <f>IF(Programme!H50="","",Programme!H50)</f>
        <v/>
      </c>
      <c r="I50" s="6" t="str">
        <f>IF(Programme!I50="","",Programme!I50)</f>
        <v/>
      </c>
      <c r="J50" t="str">
        <f>IF(Programme!J50="","",_xlfn.XLOOKUP(Programme!J50,EQF_level_label,EQF_level_value))</f>
        <v/>
      </c>
      <c r="K50" s="3" t="str">
        <f>IF(Programme!K50="","",_xlfn.XLOOKUP(Programme!K50,ISCED_F_code_label,ISCED_F_code_value))</f>
        <v/>
      </c>
      <c r="L50" s="3" t="str">
        <f>IF(Programme!L50="","",_xlfn.XLOOKUP(Programme!L50,ISCED_F_code_label,ISCED_F_code_value))</f>
        <v/>
      </c>
      <c r="M50" s="3" t="str">
        <f>IF(Programme!M50="","",_xlfn.XLOOKUP(Programme!M50,ISCED_F_code_label,ISCED_F_code_value))</f>
        <v/>
      </c>
      <c r="N50" t="str">
        <f>IF(Programme!N50="","",_xlfn.XLOOKUP(Programme!N50,Language_tag_label,Language_tag_value))</f>
        <v/>
      </c>
      <c r="O50" t="str">
        <f>IF(Programme!O50="","",_xlfn.XLOOKUP(Programme!O50,Language_tag_label,Language_tag_value))</f>
        <v/>
      </c>
      <c r="P50" t="str">
        <f>IF(Programme!P50="","",_xlfn.XLOOKUP(Programme!P50,Language_tag_label,Language_tag_value))</f>
        <v/>
      </c>
      <c r="Q50" s="3" t="str">
        <f>IF(Programme!Q50="","",Programme!Q50)</f>
        <v/>
      </c>
      <c r="R50" t="str">
        <f>IF(Programme!R50="","",Programme!R50)</f>
        <v/>
      </c>
      <c r="S50" t="str">
        <f>IF(Programme!S50="","",_xlfn.XLOOKUP(Programme!S50,Language_tag_label,Language_tag_value))</f>
        <v/>
      </c>
      <c r="T50" t="str">
        <f>IF(Programme!T50="","",Programme!T50)</f>
        <v/>
      </c>
      <c r="U50" t="str">
        <f>IF(Programme!U50="","",_xlfn.XLOOKUP(Programme!U50,Language_tag_label,Language_tag_value))</f>
        <v/>
      </c>
      <c r="V50" t="str">
        <f>IF(Programme!V50="","",Programme!V50)</f>
        <v/>
      </c>
      <c r="W50" t="str">
        <f>IF(Programme!W50="","",_xlfn.XLOOKUP(Programme!W50,Language_tag_label,Language_tag_value))</f>
        <v/>
      </c>
      <c r="X50" t="str">
        <f>IF(Programme!X50="","",Programme!X50)</f>
        <v/>
      </c>
      <c r="Y50" t="str">
        <f>IF(Programme!Y50="","",_xlfn.XLOOKUP(Programme!Y50,Language_tag_label,Language_tag_value))</f>
        <v/>
      </c>
      <c r="Z50" t="str">
        <f>IF(Programme!AB50="","",Programme!AB50)</f>
        <v/>
      </c>
      <c r="AA50" t="str">
        <f>IF(Programme!AA50="","",_xlfn.XLOOKUP(Programme!AA50,Language_tag_label,Language_tag_value))</f>
        <v/>
      </c>
      <c r="AB50" t="str">
        <f>IF(Programme!AB50="","",Programme!AB50)</f>
        <v/>
      </c>
      <c r="AC50" t="str">
        <f>IF(Programme!AC50="","",_xlfn.XLOOKUP(Programme!AC50,Language_tag_label,Language_tag_value))</f>
        <v/>
      </c>
      <c r="AD50" t="str">
        <f>IF(Programme!AD50="","",Programme!AD50)</f>
        <v/>
      </c>
      <c r="AE50" t="str">
        <f>IF(Programme!AE50="","",_xlfn.XLOOKUP(Programme!AE50,Language_tag_label,Language_tag_value))</f>
        <v/>
      </c>
      <c r="AF50" t="str">
        <f>IF(Programme!AF50="","",Programme!AF50)</f>
        <v/>
      </c>
      <c r="AG50" t="str">
        <f>IF(Programme!AG50="","",_xlfn.XLOOKUP(Programme!AG50,Language_tag_label,Language_tag_value))</f>
        <v/>
      </c>
      <c r="AH50" t="str">
        <f>IF(Programme!AH50="","",Programme!AH50)</f>
        <v/>
      </c>
      <c r="AI50" t="str">
        <f>IF(Programme!AI50="","",_xlfn.XLOOKUP(Programme!AI50,Language_tag_label,Language_tag_value))</f>
        <v/>
      </c>
      <c r="AJ50" s="3" t="str">
        <f>IF(Programme!AJ50="","",_xlfn.XLOOKUP(Programme!AJ50,ELM_lo_type_label,ELM_lo_type_value))</f>
        <v/>
      </c>
      <c r="AK50" s="3" t="str">
        <f>IF(Programme!AK50="","",_xlfn.XLOOKUP(Programme!AK50,ELM_lo_type_label,ELM_lo_type_value))</f>
        <v/>
      </c>
      <c r="AL50" s="3" t="str">
        <f>IF(Programme!AL50="","",_xlfn.XLOOKUP(Programme!AL50,ELM_lo_type_label,ELM_lo_type_value))</f>
        <v/>
      </c>
      <c r="AM50" s="3" t="str">
        <f>IF(Programme!AM50="","",_xlfn.XLOOKUP(Programme!AM50,ELM_learning_schedule_label,ELM_learning_schedule_value))</f>
        <v/>
      </c>
      <c r="AN50" s="3" t="str">
        <f>IF(Programme!AN50="","",_xlfn.XLOOKUP(Programme!AN50,ELM_learning_schedule_label,ELM_learning_schedule_value))</f>
        <v/>
      </c>
      <c r="AO50" s="3" t="str">
        <f>IF(Programme!AO50="","",_xlfn.XLOOKUP(Programme!AO50,ELM_learning_schedule_label,ELM_learning_schedule_value))</f>
        <v/>
      </c>
      <c r="AP50" s="3" t="str">
        <f>IF(Programme!AP50="","",_xlfn.XLOOKUP(Programme!AP50,ELM_mode_of_learning_label,ELM_mode_of_learning_value))</f>
        <v/>
      </c>
      <c r="AQ50" s="3" t="str">
        <f>IF(Programme!AQ50="","",_xlfn.XLOOKUP(Programme!AQ50,ELM_mode_of_learning_label,ELM_mode_of_learning_value))</f>
        <v/>
      </c>
      <c r="AR50" s="3" t="str">
        <f>IF(Programme!AR50="","",_xlfn.XLOOKUP(Programme!AR50,ELM_mode_of_learning_label,ELM_mode_of_learning_value))</f>
        <v/>
      </c>
      <c r="AS50" t="str">
        <f>IF(Programme!AS50="","",Programme!AS50)</f>
        <v/>
      </c>
      <c r="AT50" t="str">
        <f>IF(Programme!AT50="","",_xlfn.XLOOKUP(Programme!AT50,Language_tag_label,Language_tag_value))</f>
        <v/>
      </c>
      <c r="AU50" t="str">
        <f>IF(Programme!AU50="","",Programme!AU50)</f>
        <v/>
      </c>
      <c r="AV50" t="str">
        <f>IF(Programme!AV50="","",_xlfn.XLOOKUP(Programme!AV50,Language_tag_label,Language_tag_value))</f>
        <v/>
      </c>
      <c r="AW50" t="str">
        <f>IF(Programme!AW50="","",Programme!AW50)</f>
        <v/>
      </c>
      <c r="AX50" t="str">
        <f>IF(Programme!AX50="","",_xlfn.XLOOKUP(Programme!AX50,Language_tag_label,Language_tag_value))</f>
        <v/>
      </c>
      <c r="AY50" s="5" t="str">
        <f>IF(Programme!AY50="","",Programme!AY50)</f>
        <v/>
      </c>
      <c r="AZ50" s="5" t="str">
        <f>IF(Programme!AZ50="","",Programme!AZ50)</f>
        <v/>
      </c>
    </row>
    <row r="51" spans="1:52">
      <c r="A51" t="str">
        <f>IF(Programme!A51="","",Programme!A51)</f>
        <v/>
      </c>
      <c r="B51" t="str">
        <f>IF(Programme!B51="","",Programme!B51)</f>
        <v/>
      </c>
      <c r="C51" t="str">
        <f>IF(Programme!C51="","",_xlfn.XLOOKUP(Programme!C51,Language_tag_label,Language_tag_value))</f>
        <v/>
      </c>
      <c r="D51" t="str">
        <f>IF(Programme!D51="","",Programme!D51)</f>
        <v/>
      </c>
      <c r="E51" t="str">
        <f>IF(Programme!E51="","",_xlfn.XLOOKUP(Programme!E51,Language_tag_label,Language_tag_value))</f>
        <v/>
      </c>
      <c r="F51" t="str">
        <f>IF(Programme!F51="","",Programme!F51)</f>
        <v/>
      </c>
      <c r="G51" t="str">
        <f>IF(Programme!G51="","",_xlfn.XLOOKUP(Programme!G51,Language_tag_label,Language_tag_value))</f>
        <v/>
      </c>
      <c r="H51" s="3" t="str">
        <f>IF(Programme!H51="","",Programme!H51)</f>
        <v/>
      </c>
      <c r="I51" s="6" t="str">
        <f>IF(Programme!I51="","",Programme!I51)</f>
        <v/>
      </c>
      <c r="J51" t="str">
        <f>IF(Programme!J51="","",_xlfn.XLOOKUP(Programme!J51,EQF_level_label,EQF_level_value))</f>
        <v/>
      </c>
      <c r="K51" s="3" t="str">
        <f>IF(Programme!K51="","",_xlfn.XLOOKUP(Programme!K51,ISCED_F_code_label,ISCED_F_code_value))</f>
        <v/>
      </c>
      <c r="L51" s="3" t="str">
        <f>IF(Programme!L51="","",_xlfn.XLOOKUP(Programme!L51,ISCED_F_code_label,ISCED_F_code_value))</f>
        <v/>
      </c>
      <c r="M51" s="3" t="str">
        <f>IF(Programme!M51="","",_xlfn.XLOOKUP(Programme!M51,ISCED_F_code_label,ISCED_F_code_value))</f>
        <v/>
      </c>
      <c r="N51" t="str">
        <f>IF(Programme!N51="","",_xlfn.XLOOKUP(Programme!N51,Language_tag_label,Language_tag_value))</f>
        <v/>
      </c>
      <c r="O51" t="str">
        <f>IF(Programme!O51="","",_xlfn.XLOOKUP(Programme!O51,Language_tag_label,Language_tag_value))</f>
        <v/>
      </c>
      <c r="P51" t="str">
        <f>IF(Programme!P51="","",_xlfn.XLOOKUP(Programme!P51,Language_tag_label,Language_tag_value))</f>
        <v/>
      </c>
      <c r="Q51" s="3" t="str">
        <f>IF(Programme!Q51="","",Programme!Q51)</f>
        <v/>
      </c>
      <c r="R51" t="str">
        <f>IF(Programme!R51="","",Programme!R51)</f>
        <v/>
      </c>
      <c r="S51" t="str">
        <f>IF(Programme!S51="","",_xlfn.XLOOKUP(Programme!S51,Language_tag_label,Language_tag_value))</f>
        <v/>
      </c>
      <c r="T51" t="str">
        <f>IF(Programme!T51="","",Programme!T51)</f>
        <v/>
      </c>
      <c r="U51" t="str">
        <f>IF(Programme!U51="","",_xlfn.XLOOKUP(Programme!U51,Language_tag_label,Language_tag_value))</f>
        <v/>
      </c>
      <c r="V51" t="str">
        <f>IF(Programme!V51="","",Programme!V51)</f>
        <v/>
      </c>
      <c r="W51" t="str">
        <f>IF(Programme!W51="","",_xlfn.XLOOKUP(Programme!W51,Language_tag_label,Language_tag_value))</f>
        <v/>
      </c>
      <c r="X51" t="str">
        <f>IF(Programme!X51="","",Programme!X51)</f>
        <v/>
      </c>
      <c r="Y51" t="str">
        <f>IF(Programme!Y51="","",_xlfn.XLOOKUP(Programme!Y51,Language_tag_label,Language_tag_value))</f>
        <v/>
      </c>
      <c r="Z51" t="str">
        <f>IF(Programme!AB51="","",Programme!AB51)</f>
        <v/>
      </c>
      <c r="AA51" t="str">
        <f>IF(Programme!AA51="","",_xlfn.XLOOKUP(Programme!AA51,Language_tag_label,Language_tag_value))</f>
        <v/>
      </c>
      <c r="AB51" t="str">
        <f>IF(Programme!AB51="","",Programme!AB51)</f>
        <v/>
      </c>
      <c r="AC51" t="str">
        <f>IF(Programme!AC51="","",_xlfn.XLOOKUP(Programme!AC51,Language_tag_label,Language_tag_value))</f>
        <v/>
      </c>
      <c r="AD51" t="str">
        <f>IF(Programme!AD51="","",Programme!AD51)</f>
        <v/>
      </c>
      <c r="AE51" t="str">
        <f>IF(Programme!AE51="","",_xlfn.XLOOKUP(Programme!AE51,Language_tag_label,Language_tag_value))</f>
        <v/>
      </c>
      <c r="AF51" t="str">
        <f>IF(Programme!AF51="","",Programme!AF51)</f>
        <v/>
      </c>
      <c r="AG51" t="str">
        <f>IF(Programme!AG51="","",_xlfn.XLOOKUP(Programme!AG51,Language_tag_label,Language_tag_value))</f>
        <v/>
      </c>
      <c r="AH51" t="str">
        <f>IF(Programme!AH51="","",Programme!AH51)</f>
        <v/>
      </c>
      <c r="AI51" t="str">
        <f>IF(Programme!AI51="","",_xlfn.XLOOKUP(Programme!AI51,Language_tag_label,Language_tag_value))</f>
        <v/>
      </c>
      <c r="AJ51" s="3" t="str">
        <f>IF(Programme!AJ51="","",_xlfn.XLOOKUP(Programme!AJ51,ELM_lo_type_label,ELM_lo_type_value))</f>
        <v/>
      </c>
      <c r="AK51" s="3" t="str">
        <f>IF(Programme!AK51="","",_xlfn.XLOOKUP(Programme!AK51,ELM_lo_type_label,ELM_lo_type_value))</f>
        <v/>
      </c>
      <c r="AL51" s="3" t="str">
        <f>IF(Programme!AL51="","",_xlfn.XLOOKUP(Programme!AL51,ELM_lo_type_label,ELM_lo_type_value))</f>
        <v/>
      </c>
      <c r="AM51" s="3" t="str">
        <f>IF(Programme!AM51="","",_xlfn.XLOOKUP(Programme!AM51,ELM_learning_schedule_label,ELM_learning_schedule_value))</f>
        <v/>
      </c>
      <c r="AN51" s="3" t="str">
        <f>IF(Programme!AN51="","",_xlfn.XLOOKUP(Programme!AN51,ELM_learning_schedule_label,ELM_learning_schedule_value))</f>
        <v/>
      </c>
      <c r="AO51" s="3" t="str">
        <f>IF(Programme!AO51="","",_xlfn.XLOOKUP(Programme!AO51,ELM_learning_schedule_label,ELM_learning_schedule_value))</f>
        <v/>
      </c>
      <c r="AP51" s="3" t="str">
        <f>IF(Programme!AP51="","",_xlfn.XLOOKUP(Programme!AP51,ELM_mode_of_learning_label,ELM_mode_of_learning_value))</f>
        <v/>
      </c>
      <c r="AQ51" s="3" t="str">
        <f>IF(Programme!AQ51="","",_xlfn.XLOOKUP(Programme!AQ51,ELM_mode_of_learning_label,ELM_mode_of_learning_value))</f>
        <v/>
      </c>
      <c r="AR51" s="3" t="str">
        <f>IF(Programme!AR51="","",_xlfn.XLOOKUP(Programme!AR51,ELM_mode_of_learning_label,ELM_mode_of_learning_value))</f>
        <v/>
      </c>
      <c r="AS51" t="str">
        <f>IF(Programme!AS51="","",Programme!AS51)</f>
        <v/>
      </c>
      <c r="AT51" t="str">
        <f>IF(Programme!AT51="","",_xlfn.XLOOKUP(Programme!AT51,Language_tag_label,Language_tag_value))</f>
        <v/>
      </c>
      <c r="AU51" t="str">
        <f>IF(Programme!AU51="","",Programme!AU51)</f>
        <v/>
      </c>
      <c r="AV51" t="str">
        <f>IF(Programme!AV51="","",_xlfn.XLOOKUP(Programme!AV51,Language_tag_label,Language_tag_value))</f>
        <v/>
      </c>
      <c r="AW51" t="str">
        <f>IF(Programme!AW51="","",Programme!AW51)</f>
        <v/>
      </c>
      <c r="AX51" t="str">
        <f>IF(Programme!AX51="","",_xlfn.XLOOKUP(Programme!AX51,Language_tag_label,Language_tag_value))</f>
        <v/>
      </c>
      <c r="AY51" s="5" t="str">
        <f>IF(Programme!AY51="","",Programme!AY51)</f>
        <v/>
      </c>
      <c r="AZ51" s="5" t="str">
        <f>IF(Programme!AZ51="","",Programme!AZ51)</f>
        <v/>
      </c>
    </row>
    <row r="52" spans="1:52">
      <c r="A52" t="str">
        <f>IF(Programme!A52="","",Programme!A52)</f>
        <v/>
      </c>
      <c r="B52" t="str">
        <f>IF(Programme!B52="","",Programme!B52)</f>
        <v/>
      </c>
      <c r="C52" t="str">
        <f>IF(Programme!C52="","",_xlfn.XLOOKUP(Programme!C52,Language_tag_label,Language_tag_value))</f>
        <v/>
      </c>
      <c r="D52" t="str">
        <f>IF(Programme!D52="","",Programme!D52)</f>
        <v/>
      </c>
      <c r="E52" t="str">
        <f>IF(Programme!E52="","",_xlfn.XLOOKUP(Programme!E52,Language_tag_label,Language_tag_value))</f>
        <v/>
      </c>
      <c r="F52" t="str">
        <f>IF(Programme!F52="","",Programme!F52)</f>
        <v/>
      </c>
      <c r="G52" t="str">
        <f>IF(Programme!G52="","",_xlfn.XLOOKUP(Programme!G52,Language_tag_label,Language_tag_value))</f>
        <v/>
      </c>
      <c r="H52" s="3" t="str">
        <f>IF(Programme!H52="","",Programme!H52)</f>
        <v/>
      </c>
      <c r="I52" s="6" t="str">
        <f>IF(Programme!I52="","",Programme!I52)</f>
        <v/>
      </c>
      <c r="J52" t="str">
        <f>IF(Programme!J52="","",_xlfn.XLOOKUP(Programme!J52,EQF_level_label,EQF_level_value))</f>
        <v/>
      </c>
      <c r="K52" s="3" t="str">
        <f>IF(Programme!K52="","",_xlfn.XLOOKUP(Programme!K52,ISCED_F_code_label,ISCED_F_code_value))</f>
        <v/>
      </c>
      <c r="L52" s="3" t="str">
        <f>IF(Programme!L52="","",_xlfn.XLOOKUP(Programme!L52,ISCED_F_code_label,ISCED_F_code_value))</f>
        <v/>
      </c>
      <c r="M52" s="3" t="str">
        <f>IF(Programme!M52="","",_xlfn.XLOOKUP(Programme!M52,ISCED_F_code_label,ISCED_F_code_value))</f>
        <v/>
      </c>
      <c r="N52" t="str">
        <f>IF(Programme!N52="","",_xlfn.XLOOKUP(Programme!N52,Language_tag_label,Language_tag_value))</f>
        <v/>
      </c>
      <c r="O52" t="str">
        <f>IF(Programme!O52="","",_xlfn.XLOOKUP(Programme!O52,Language_tag_label,Language_tag_value))</f>
        <v/>
      </c>
      <c r="P52" t="str">
        <f>IF(Programme!P52="","",_xlfn.XLOOKUP(Programme!P52,Language_tag_label,Language_tag_value))</f>
        <v/>
      </c>
      <c r="Q52" s="3" t="str">
        <f>IF(Programme!Q52="","",Programme!Q52)</f>
        <v/>
      </c>
      <c r="R52" t="str">
        <f>IF(Programme!R52="","",Programme!R52)</f>
        <v/>
      </c>
      <c r="S52" t="str">
        <f>IF(Programme!S52="","",_xlfn.XLOOKUP(Programme!S52,Language_tag_label,Language_tag_value))</f>
        <v/>
      </c>
      <c r="T52" t="str">
        <f>IF(Programme!T52="","",Programme!T52)</f>
        <v/>
      </c>
      <c r="U52" t="str">
        <f>IF(Programme!U52="","",_xlfn.XLOOKUP(Programme!U52,Language_tag_label,Language_tag_value))</f>
        <v/>
      </c>
      <c r="V52" t="str">
        <f>IF(Programme!V52="","",Programme!V52)</f>
        <v/>
      </c>
      <c r="W52" t="str">
        <f>IF(Programme!W52="","",_xlfn.XLOOKUP(Programme!W52,Language_tag_label,Language_tag_value))</f>
        <v/>
      </c>
      <c r="X52" t="str">
        <f>IF(Programme!X52="","",Programme!X52)</f>
        <v/>
      </c>
      <c r="Y52" t="str">
        <f>IF(Programme!Y52="","",_xlfn.XLOOKUP(Programme!Y52,Language_tag_label,Language_tag_value))</f>
        <v/>
      </c>
      <c r="Z52" t="str">
        <f>IF(Programme!AB52="","",Programme!AB52)</f>
        <v/>
      </c>
      <c r="AA52" t="str">
        <f>IF(Programme!AA52="","",_xlfn.XLOOKUP(Programme!AA52,Language_tag_label,Language_tag_value))</f>
        <v/>
      </c>
      <c r="AB52" t="str">
        <f>IF(Programme!AB52="","",Programme!AB52)</f>
        <v/>
      </c>
      <c r="AC52" t="str">
        <f>IF(Programme!AC52="","",_xlfn.XLOOKUP(Programme!AC52,Language_tag_label,Language_tag_value))</f>
        <v/>
      </c>
      <c r="AD52" t="str">
        <f>IF(Programme!AD52="","",Programme!AD52)</f>
        <v/>
      </c>
      <c r="AE52" t="str">
        <f>IF(Programme!AE52="","",_xlfn.XLOOKUP(Programme!AE52,Language_tag_label,Language_tag_value))</f>
        <v/>
      </c>
      <c r="AF52" t="str">
        <f>IF(Programme!AF52="","",Programme!AF52)</f>
        <v/>
      </c>
      <c r="AG52" t="str">
        <f>IF(Programme!AG52="","",_xlfn.XLOOKUP(Programme!AG52,Language_tag_label,Language_tag_value))</f>
        <v/>
      </c>
      <c r="AH52" t="str">
        <f>IF(Programme!AH52="","",Programme!AH52)</f>
        <v/>
      </c>
      <c r="AI52" t="str">
        <f>IF(Programme!AI52="","",_xlfn.XLOOKUP(Programme!AI52,Language_tag_label,Language_tag_value))</f>
        <v/>
      </c>
      <c r="AJ52" s="3" t="str">
        <f>IF(Programme!AJ52="","",_xlfn.XLOOKUP(Programme!AJ52,ELM_lo_type_label,ELM_lo_type_value))</f>
        <v/>
      </c>
      <c r="AK52" s="3" t="str">
        <f>IF(Programme!AK52="","",_xlfn.XLOOKUP(Programme!AK52,ELM_lo_type_label,ELM_lo_type_value))</f>
        <v/>
      </c>
      <c r="AL52" s="3" t="str">
        <f>IF(Programme!AL52="","",_xlfn.XLOOKUP(Programme!AL52,ELM_lo_type_label,ELM_lo_type_value))</f>
        <v/>
      </c>
      <c r="AM52" s="3" t="str">
        <f>IF(Programme!AM52="","",_xlfn.XLOOKUP(Programme!AM52,ELM_learning_schedule_label,ELM_learning_schedule_value))</f>
        <v/>
      </c>
      <c r="AN52" s="3" t="str">
        <f>IF(Programme!AN52="","",_xlfn.XLOOKUP(Programme!AN52,ELM_learning_schedule_label,ELM_learning_schedule_value))</f>
        <v/>
      </c>
      <c r="AO52" s="3" t="str">
        <f>IF(Programme!AO52="","",_xlfn.XLOOKUP(Programme!AO52,ELM_learning_schedule_label,ELM_learning_schedule_value))</f>
        <v/>
      </c>
      <c r="AP52" s="3" t="str">
        <f>IF(Programme!AP52="","",_xlfn.XLOOKUP(Programme!AP52,ELM_mode_of_learning_label,ELM_mode_of_learning_value))</f>
        <v/>
      </c>
      <c r="AQ52" s="3" t="str">
        <f>IF(Programme!AQ52="","",_xlfn.XLOOKUP(Programme!AQ52,ELM_mode_of_learning_label,ELM_mode_of_learning_value))</f>
        <v/>
      </c>
      <c r="AR52" s="3" t="str">
        <f>IF(Programme!AR52="","",_xlfn.XLOOKUP(Programme!AR52,ELM_mode_of_learning_label,ELM_mode_of_learning_value))</f>
        <v/>
      </c>
      <c r="AS52" t="str">
        <f>IF(Programme!AS52="","",Programme!AS52)</f>
        <v/>
      </c>
      <c r="AT52" t="str">
        <f>IF(Programme!AT52="","",_xlfn.XLOOKUP(Programme!AT52,Language_tag_label,Language_tag_value))</f>
        <v/>
      </c>
      <c r="AU52" t="str">
        <f>IF(Programme!AU52="","",Programme!AU52)</f>
        <v/>
      </c>
      <c r="AV52" t="str">
        <f>IF(Programme!AV52="","",_xlfn.XLOOKUP(Programme!AV52,Language_tag_label,Language_tag_value))</f>
        <v/>
      </c>
      <c r="AW52" t="str">
        <f>IF(Programme!AW52="","",Programme!AW52)</f>
        <v/>
      </c>
      <c r="AX52" t="str">
        <f>IF(Programme!AX52="","",_xlfn.XLOOKUP(Programme!AX52,Language_tag_label,Language_tag_value))</f>
        <v/>
      </c>
      <c r="AY52" s="5" t="str">
        <f>IF(Programme!AY52="","",Programme!AY52)</f>
        <v/>
      </c>
      <c r="AZ52" s="5" t="str">
        <f>IF(Programme!AZ52="","",Programme!AZ52)</f>
        <v/>
      </c>
    </row>
    <row r="53" spans="1:52">
      <c r="A53" t="str">
        <f>IF(Programme!A53="","",Programme!A53)</f>
        <v/>
      </c>
      <c r="B53" t="str">
        <f>IF(Programme!B53="","",Programme!B53)</f>
        <v/>
      </c>
      <c r="C53" t="str">
        <f>IF(Programme!C53="","",_xlfn.XLOOKUP(Programme!C53,Language_tag_label,Language_tag_value))</f>
        <v/>
      </c>
      <c r="D53" t="str">
        <f>IF(Programme!D53="","",Programme!D53)</f>
        <v/>
      </c>
      <c r="E53" t="str">
        <f>IF(Programme!E53="","",_xlfn.XLOOKUP(Programme!E53,Language_tag_label,Language_tag_value))</f>
        <v/>
      </c>
      <c r="F53" t="str">
        <f>IF(Programme!F53="","",Programme!F53)</f>
        <v/>
      </c>
      <c r="G53" t="str">
        <f>IF(Programme!G53="","",_xlfn.XLOOKUP(Programme!G53,Language_tag_label,Language_tag_value))</f>
        <v/>
      </c>
      <c r="H53" s="3" t="str">
        <f>IF(Programme!H53="","",Programme!H53)</f>
        <v/>
      </c>
      <c r="I53" s="6" t="str">
        <f>IF(Programme!I53="","",Programme!I53)</f>
        <v/>
      </c>
      <c r="J53" t="str">
        <f>IF(Programme!J53="","",_xlfn.XLOOKUP(Programme!J53,EQF_level_label,EQF_level_value))</f>
        <v/>
      </c>
      <c r="K53" s="3" t="str">
        <f>IF(Programme!K53="","",_xlfn.XLOOKUP(Programme!K53,ISCED_F_code_label,ISCED_F_code_value))</f>
        <v/>
      </c>
      <c r="L53" s="3" t="str">
        <f>IF(Programme!L53="","",_xlfn.XLOOKUP(Programme!L53,ISCED_F_code_label,ISCED_F_code_value))</f>
        <v/>
      </c>
      <c r="M53" s="3" t="str">
        <f>IF(Programme!M53="","",_xlfn.XLOOKUP(Programme!M53,ISCED_F_code_label,ISCED_F_code_value))</f>
        <v/>
      </c>
      <c r="N53" t="str">
        <f>IF(Programme!N53="","",_xlfn.XLOOKUP(Programme!N53,Language_tag_label,Language_tag_value))</f>
        <v/>
      </c>
      <c r="O53" t="str">
        <f>IF(Programme!O53="","",_xlfn.XLOOKUP(Programme!O53,Language_tag_label,Language_tag_value))</f>
        <v/>
      </c>
      <c r="P53" t="str">
        <f>IF(Programme!P53="","",_xlfn.XLOOKUP(Programme!P53,Language_tag_label,Language_tag_value))</f>
        <v/>
      </c>
      <c r="Q53" s="3" t="str">
        <f>IF(Programme!Q53="","",Programme!Q53)</f>
        <v/>
      </c>
      <c r="R53" t="str">
        <f>IF(Programme!R53="","",Programme!R53)</f>
        <v/>
      </c>
      <c r="S53" t="str">
        <f>IF(Programme!S53="","",_xlfn.XLOOKUP(Programme!S53,Language_tag_label,Language_tag_value))</f>
        <v/>
      </c>
      <c r="T53" t="str">
        <f>IF(Programme!T53="","",Programme!T53)</f>
        <v/>
      </c>
      <c r="U53" t="str">
        <f>IF(Programme!U53="","",_xlfn.XLOOKUP(Programme!U53,Language_tag_label,Language_tag_value))</f>
        <v/>
      </c>
      <c r="V53" t="str">
        <f>IF(Programme!V53="","",Programme!V53)</f>
        <v/>
      </c>
      <c r="W53" t="str">
        <f>IF(Programme!W53="","",_xlfn.XLOOKUP(Programme!W53,Language_tag_label,Language_tag_value))</f>
        <v/>
      </c>
      <c r="X53" t="str">
        <f>IF(Programme!X53="","",Programme!X53)</f>
        <v/>
      </c>
      <c r="Y53" t="str">
        <f>IF(Programme!Y53="","",_xlfn.XLOOKUP(Programme!Y53,Language_tag_label,Language_tag_value))</f>
        <v/>
      </c>
      <c r="Z53" t="str">
        <f>IF(Programme!AB53="","",Programme!AB53)</f>
        <v/>
      </c>
      <c r="AA53" t="str">
        <f>IF(Programme!AA53="","",_xlfn.XLOOKUP(Programme!AA53,Language_tag_label,Language_tag_value))</f>
        <v/>
      </c>
      <c r="AB53" t="str">
        <f>IF(Programme!AB53="","",Programme!AB53)</f>
        <v/>
      </c>
      <c r="AC53" t="str">
        <f>IF(Programme!AC53="","",_xlfn.XLOOKUP(Programme!AC53,Language_tag_label,Language_tag_value))</f>
        <v/>
      </c>
      <c r="AD53" t="str">
        <f>IF(Programme!AD53="","",Programme!AD53)</f>
        <v/>
      </c>
      <c r="AE53" t="str">
        <f>IF(Programme!AE53="","",_xlfn.XLOOKUP(Programme!AE53,Language_tag_label,Language_tag_value))</f>
        <v/>
      </c>
      <c r="AF53" t="str">
        <f>IF(Programme!AF53="","",Programme!AF53)</f>
        <v/>
      </c>
      <c r="AG53" t="str">
        <f>IF(Programme!AG53="","",_xlfn.XLOOKUP(Programme!AG53,Language_tag_label,Language_tag_value))</f>
        <v/>
      </c>
      <c r="AH53" t="str">
        <f>IF(Programme!AH53="","",Programme!AH53)</f>
        <v/>
      </c>
      <c r="AI53" t="str">
        <f>IF(Programme!AI53="","",_xlfn.XLOOKUP(Programme!AI53,Language_tag_label,Language_tag_value))</f>
        <v/>
      </c>
      <c r="AJ53" s="3" t="str">
        <f>IF(Programme!AJ53="","",_xlfn.XLOOKUP(Programme!AJ53,ELM_lo_type_label,ELM_lo_type_value))</f>
        <v/>
      </c>
      <c r="AK53" s="3" t="str">
        <f>IF(Programme!AK53="","",_xlfn.XLOOKUP(Programme!AK53,ELM_lo_type_label,ELM_lo_type_value))</f>
        <v/>
      </c>
      <c r="AL53" s="3" t="str">
        <f>IF(Programme!AL53="","",_xlfn.XLOOKUP(Programme!AL53,ELM_lo_type_label,ELM_lo_type_value))</f>
        <v/>
      </c>
      <c r="AM53" s="3" t="str">
        <f>IF(Programme!AM53="","",_xlfn.XLOOKUP(Programme!AM53,ELM_learning_schedule_label,ELM_learning_schedule_value))</f>
        <v/>
      </c>
      <c r="AN53" s="3" t="str">
        <f>IF(Programme!AN53="","",_xlfn.XLOOKUP(Programme!AN53,ELM_learning_schedule_label,ELM_learning_schedule_value))</f>
        <v/>
      </c>
      <c r="AO53" s="3" t="str">
        <f>IF(Programme!AO53="","",_xlfn.XLOOKUP(Programme!AO53,ELM_learning_schedule_label,ELM_learning_schedule_value))</f>
        <v/>
      </c>
      <c r="AP53" s="3" t="str">
        <f>IF(Programme!AP53="","",_xlfn.XLOOKUP(Programme!AP53,ELM_mode_of_learning_label,ELM_mode_of_learning_value))</f>
        <v/>
      </c>
      <c r="AQ53" s="3" t="str">
        <f>IF(Programme!AQ53="","",_xlfn.XLOOKUP(Programme!AQ53,ELM_mode_of_learning_label,ELM_mode_of_learning_value))</f>
        <v/>
      </c>
      <c r="AR53" s="3" t="str">
        <f>IF(Programme!AR53="","",_xlfn.XLOOKUP(Programme!AR53,ELM_mode_of_learning_label,ELM_mode_of_learning_value))</f>
        <v/>
      </c>
      <c r="AS53" t="str">
        <f>IF(Programme!AS53="","",Programme!AS53)</f>
        <v/>
      </c>
      <c r="AT53" t="str">
        <f>IF(Programme!AT53="","",_xlfn.XLOOKUP(Programme!AT53,Language_tag_label,Language_tag_value))</f>
        <v/>
      </c>
      <c r="AU53" t="str">
        <f>IF(Programme!AU53="","",Programme!AU53)</f>
        <v/>
      </c>
      <c r="AV53" t="str">
        <f>IF(Programme!AV53="","",_xlfn.XLOOKUP(Programme!AV53,Language_tag_label,Language_tag_value))</f>
        <v/>
      </c>
      <c r="AW53" t="str">
        <f>IF(Programme!AW53="","",Programme!AW53)</f>
        <v/>
      </c>
      <c r="AX53" t="str">
        <f>IF(Programme!AX53="","",_xlfn.XLOOKUP(Programme!AX53,Language_tag_label,Language_tag_value))</f>
        <v/>
      </c>
      <c r="AY53" s="5" t="str">
        <f>IF(Programme!AY53="","",Programme!AY53)</f>
        <v/>
      </c>
      <c r="AZ53" s="5" t="str">
        <f>IF(Programme!AZ53="","",Programme!AZ53)</f>
        <v/>
      </c>
    </row>
    <row r="54" spans="1:52">
      <c r="A54" t="str">
        <f>IF(Programme!A54="","",Programme!A54)</f>
        <v/>
      </c>
      <c r="B54" t="str">
        <f>IF(Programme!B54="","",Programme!B54)</f>
        <v/>
      </c>
      <c r="C54" t="str">
        <f>IF(Programme!C54="","",_xlfn.XLOOKUP(Programme!C54,Language_tag_label,Language_tag_value))</f>
        <v/>
      </c>
      <c r="D54" t="str">
        <f>IF(Programme!D54="","",Programme!D54)</f>
        <v/>
      </c>
      <c r="E54" t="str">
        <f>IF(Programme!E54="","",_xlfn.XLOOKUP(Programme!E54,Language_tag_label,Language_tag_value))</f>
        <v/>
      </c>
      <c r="F54" t="str">
        <f>IF(Programme!F54="","",Programme!F54)</f>
        <v/>
      </c>
      <c r="G54" t="str">
        <f>IF(Programme!G54="","",_xlfn.XLOOKUP(Programme!G54,Language_tag_label,Language_tag_value))</f>
        <v/>
      </c>
      <c r="H54" s="3" t="str">
        <f>IF(Programme!H54="","",Programme!H54)</f>
        <v/>
      </c>
      <c r="I54" s="6" t="str">
        <f>IF(Programme!I54="","",Programme!I54)</f>
        <v/>
      </c>
      <c r="J54" t="str">
        <f>IF(Programme!J54="","",_xlfn.XLOOKUP(Programme!J54,EQF_level_label,EQF_level_value))</f>
        <v/>
      </c>
      <c r="K54" s="3" t="str">
        <f>IF(Programme!K54="","",_xlfn.XLOOKUP(Programme!K54,ISCED_F_code_label,ISCED_F_code_value))</f>
        <v/>
      </c>
      <c r="L54" s="3" t="str">
        <f>IF(Programme!L54="","",_xlfn.XLOOKUP(Programme!L54,ISCED_F_code_label,ISCED_F_code_value))</f>
        <v/>
      </c>
      <c r="M54" s="3" t="str">
        <f>IF(Programme!M54="","",_xlfn.XLOOKUP(Programme!M54,ISCED_F_code_label,ISCED_F_code_value))</f>
        <v/>
      </c>
      <c r="N54" t="str">
        <f>IF(Programme!N54="","",_xlfn.XLOOKUP(Programme!N54,Language_tag_label,Language_tag_value))</f>
        <v/>
      </c>
      <c r="O54" t="str">
        <f>IF(Programme!O54="","",_xlfn.XLOOKUP(Programme!O54,Language_tag_label,Language_tag_value))</f>
        <v/>
      </c>
      <c r="P54" t="str">
        <f>IF(Programme!P54="","",_xlfn.XLOOKUP(Programme!P54,Language_tag_label,Language_tag_value))</f>
        <v/>
      </c>
      <c r="Q54" s="3" t="str">
        <f>IF(Programme!Q54="","",Programme!Q54)</f>
        <v/>
      </c>
      <c r="R54" t="str">
        <f>IF(Programme!R54="","",Programme!R54)</f>
        <v/>
      </c>
      <c r="S54" t="str">
        <f>IF(Programme!S54="","",_xlfn.XLOOKUP(Programme!S54,Language_tag_label,Language_tag_value))</f>
        <v/>
      </c>
      <c r="T54" t="str">
        <f>IF(Programme!T54="","",Programme!T54)</f>
        <v/>
      </c>
      <c r="U54" t="str">
        <f>IF(Programme!U54="","",_xlfn.XLOOKUP(Programme!U54,Language_tag_label,Language_tag_value))</f>
        <v/>
      </c>
      <c r="V54" t="str">
        <f>IF(Programme!V54="","",Programme!V54)</f>
        <v/>
      </c>
      <c r="W54" t="str">
        <f>IF(Programme!W54="","",_xlfn.XLOOKUP(Programme!W54,Language_tag_label,Language_tag_value))</f>
        <v/>
      </c>
      <c r="X54" t="str">
        <f>IF(Programme!X54="","",Programme!X54)</f>
        <v/>
      </c>
      <c r="Y54" t="str">
        <f>IF(Programme!Y54="","",_xlfn.XLOOKUP(Programme!Y54,Language_tag_label,Language_tag_value))</f>
        <v/>
      </c>
      <c r="Z54" t="str">
        <f>IF(Programme!AB54="","",Programme!AB54)</f>
        <v/>
      </c>
      <c r="AA54" t="str">
        <f>IF(Programme!AA54="","",_xlfn.XLOOKUP(Programme!AA54,Language_tag_label,Language_tag_value))</f>
        <v/>
      </c>
      <c r="AB54" t="str">
        <f>IF(Programme!AB54="","",Programme!AB54)</f>
        <v/>
      </c>
      <c r="AC54" t="str">
        <f>IF(Programme!AC54="","",_xlfn.XLOOKUP(Programme!AC54,Language_tag_label,Language_tag_value))</f>
        <v/>
      </c>
      <c r="AD54" t="str">
        <f>IF(Programme!AD54="","",Programme!AD54)</f>
        <v/>
      </c>
      <c r="AE54" t="str">
        <f>IF(Programme!AE54="","",_xlfn.XLOOKUP(Programme!AE54,Language_tag_label,Language_tag_value))</f>
        <v/>
      </c>
      <c r="AF54" t="str">
        <f>IF(Programme!AF54="","",Programme!AF54)</f>
        <v/>
      </c>
      <c r="AG54" t="str">
        <f>IF(Programme!AG54="","",_xlfn.XLOOKUP(Programme!AG54,Language_tag_label,Language_tag_value))</f>
        <v/>
      </c>
      <c r="AH54" t="str">
        <f>IF(Programme!AH54="","",Programme!AH54)</f>
        <v/>
      </c>
      <c r="AI54" t="str">
        <f>IF(Programme!AI54="","",_xlfn.XLOOKUP(Programme!AI54,Language_tag_label,Language_tag_value))</f>
        <v/>
      </c>
      <c r="AJ54" s="3" t="str">
        <f>IF(Programme!AJ54="","",_xlfn.XLOOKUP(Programme!AJ54,ELM_lo_type_label,ELM_lo_type_value))</f>
        <v/>
      </c>
      <c r="AK54" s="3" t="str">
        <f>IF(Programme!AK54="","",_xlfn.XLOOKUP(Programme!AK54,ELM_lo_type_label,ELM_lo_type_value))</f>
        <v/>
      </c>
      <c r="AL54" s="3" t="str">
        <f>IF(Programme!AL54="","",_xlfn.XLOOKUP(Programme!AL54,ELM_lo_type_label,ELM_lo_type_value))</f>
        <v/>
      </c>
      <c r="AM54" s="3" t="str">
        <f>IF(Programme!AM54="","",_xlfn.XLOOKUP(Programme!AM54,ELM_learning_schedule_label,ELM_learning_schedule_value))</f>
        <v/>
      </c>
      <c r="AN54" s="3" t="str">
        <f>IF(Programme!AN54="","",_xlfn.XLOOKUP(Programme!AN54,ELM_learning_schedule_label,ELM_learning_schedule_value))</f>
        <v/>
      </c>
      <c r="AO54" s="3" t="str">
        <f>IF(Programme!AO54="","",_xlfn.XLOOKUP(Programme!AO54,ELM_learning_schedule_label,ELM_learning_schedule_value))</f>
        <v/>
      </c>
      <c r="AP54" s="3" t="str">
        <f>IF(Programme!AP54="","",_xlfn.XLOOKUP(Programme!AP54,ELM_mode_of_learning_label,ELM_mode_of_learning_value))</f>
        <v/>
      </c>
      <c r="AQ54" s="3" t="str">
        <f>IF(Programme!AQ54="","",_xlfn.XLOOKUP(Programme!AQ54,ELM_mode_of_learning_label,ELM_mode_of_learning_value))</f>
        <v/>
      </c>
      <c r="AR54" s="3" t="str">
        <f>IF(Programme!AR54="","",_xlfn.XLOOKUP(Programme!AR54,ELM_mode_of_learning_label,ELM_mode_of_learning_value))</f>
        <v/>
      </c>
      <c r="AS54" t="str">
        <f>IF(Programme!AS54="","",Programme!AS54)</f>
        <v/>
      </c>
      <c r="AT54" t="str">
        <f>IF(Programme!AT54="","",_xlfn.XLOOKUP(Programme!AT54,Language_tag_label,Language_tag_value))</f>
        <v/>
      </c>
      <c r="AU54" t="str">
        <f>IF(Programme!AU54="","",Programme!AU54)</f>
        <v/>
      </c>
      <c r="AV54" t="str">
        <f>IF(Programme!AV54="","",_xlfn.XLOOKUP(Programme!AV54,Language_tag_label,Language_tag_value))</f>
        <v/>
      </c>
      <c r="AW54" t="str">
        <f>IF(Programme!AW54="","",Programme!AW54)</f>
        <v/>
      </c>
      <c r="AX54" t="str">
        <f>IF(Programme!AX54="","",_xlfn.XLOOKUP(Programme!AX54,Language_tag_label,Language_tag_value))</f>
        <v/>
      </c>
      <c r="AY54" s="5" t="str">
        <f>IF(Programme!AY54="","",Programme!AY54)</f>
        <v/>
      </c>
      <c r="AZ54" s="5" t="str">
        <f>IF(Programme!AZ54="","",Programme!AZ54)</f>
        <v/>
      </c>
    </row>
    <row r="55" spans="1:52">
      <c r="A55" t="str">
        <f>IF(Programme!A55="","",Programme!A55)</f>
        <v/>
      </c>
      <c r="B55" t="str">
        <f>IF(Programme!B55="","",Programme!B55)</f>
        <v/>
      </c>
      <c r="C55" t="str">
        <f>IF(Programme!C55="","",_xlfn.XLOOKUP(Programme!C55,Language_tag_label,Language_tag_value))</f>
        <v/>
      </c>
      <c r="D55" t="str">
        <f>IF(Programme!D55="","",Programme!D55)</f>
        <v/>
      </c>
      <c r="E55" t="str">
        <f>IF(Programme!E55="","",_xlfn.XLOOKUP(Programme!E55,Language_tag_label,Language_tag_value))</f>
        <v/>
      </c>
      <c r="F55" t="str">
        <f>IF(Programme!F55="","",Programme!F55)</f>
        <v/>
      </c>
      <c r="G55" t="str">
        <f>IF(Programme!G55="","",_xlfn.XLOOKUP(Programme!G55,Language_tag_label,Language_tag_value))</f>
        <v/>
      </c>
      <c r="H55" s="3" t="str">
        <f>IF(Programme!H55="","",Programme!H55)</f>
        <v/>
      </c>
      <c r="I55" s="6" t="str">
        <f>IF(Programme!I55="","",Programme!I55)</f>
        <v/>
      </c>
      <c r="J55" t="str">
        <f>IF(Programme!J55="","",_xlfn.XLOOKUP(Programme!J55,EQF_level_label,EQF_level_value))</f>
        <v/>
      </c>
      <c r="K55" s="3" t="str">
        <f>IF(Programme!K55="","",_xlfn.XLOOKUP(Programme!K55,ISCED_F_code_label,ISCED_F_code_value))</f>
        <v/>
      </c>
      <c r="L55" s="3" t="str">
        <f>IF(Programme!L55="","",_xlfn.XLOOKUP(Programme!L55,ISCED_F_code_label,ISCED_F_code_value))</f>
        <v/>
      </c>
      <c r="M55" s="3" t="str">
        <f>IF(Programme!M55="","",_xlfn.XLOOKUP(Programme!M55,ISCED_F_code_label,ISCED_F_code_value))</f>
        <v/>
      </c>
      <c r="N55" t="str">
        <f>IF(Programme!N55="","",_xlfn.XLOOKUP(Programme!N55,Language_tag_label,Language_tag_value))</f>
        <v/>
      </c>
      <c r="O55" t="str">
        <f>IF(Programme!O55="","",_xlfn.XLOOKUP(Programme!O55,Language_tag_label,Language_tag_value))</f>
        <v/>
      </c>
      <c r="P55" t="str">
        <f>IF(Programme!P55="","",_xlfn.XLOOKUP(Programme!P55,Language_tag_label,Language_tag_value))</f>
        <v/>
      </c>
      <c r="Q55" s="3" t="str">
        <f>IF(Programme!Q55="","",Programme!Q55)</f>
        <v/>
      </c>
      <c r="R55" t="str">
        <f>IF(Programme!R55="","",Programme!R55)</f>
        <v/>
      </c>
      <c r="S55" t="str">
        <f>IF(Programme!S55="","",_xlfn.XLOOKUP(Programme!S55,Language_tag_label,Language_tag_value))</f>
        <v/>
      </c>
      <c r="T55" t="str">
        <f>IF(Programme!T55="","",Programme!T55)</f>
        <v/>
      </c>
      <c r="U55" t="str">
        <f>IF(Programme!U55="","",_xlfn.XLOOKUP(Programme!U55,Language_tag_label,Language_tag_value))</f>
        <v/>
      </c>
      <c r="V55" t="str">
        <f>IF(Programme!V55="","",Programme!V55)</f>
        <v/>
      </c>
      <c r="W55" t="str">
        <f>IF(Programme!W55="","",_xlfn.XLOOKUP(Programme!W55,Language_tag_label,Language_tag_value))</f>
        <v/>
      </c>
      <c r="X55" t="str">
        <f>IF(Programme!X55="","",Programme!X55)</f>
        <v/>
      </c>
      <c r="Y55" t="str">
        <f>IF(Programme!Y55="","",_xlfn.XLOOKUP(Programme!Y55,Language_tag_label,Language_tag_value))</f>
        <v/>
      </c>
      <c r="Z55" t="str">
        <f>IF(Programme!AB55="","",Programme!AB55)</f>
        <v/>
      </c>
      <c r="AA55" t="str">
        <f>IF(Programme!AA55="","",_xlfn.XLOOKUP(Programme!AA55,Language_tag_label,Language_tag_value))</f>
        <v/>
      </c>
      <c r="AB55" t="str">
        <f>IF(Programme!AB55="","",Programme!AB55)</f>
        <v/>
      </c>
      <c r="AC55" t="str">
        <f>IF(Programme!AC55="","",_xlfn.XLOOKUP(Programme!AC55,Language_tag_label,Language_tag_value))</f>
        <v/>
      </c>
      <c r="AD55" t="str">
        <f>IF(Programme!AD55="","",Programme!AD55)</f>
        <v/>
      </c>
      <c r="AE55" t="str">
        <f>IF(Programme!AE55="","",_xlfn.XLOOKUP(Programme!AE55,Language_tag_label,Language_tag_value))</f>
        <v/>
      </c>
      <c r="AF55" t="str">
        <f>IF(Programme!AF55="","",Programme!AF55)</f>
        <v/>
      </c>
      <c r="AG55" t="str">
        <f>IF(Programme!AG55="","",_xlfn.XLOOKUP(Programme!AG55,Language_tag_label,Language_tag_value))</f>
        <v/>
      </c>
      <c r="AH55" t="str">
        <f>IF(Programme!AH55="","",Programme!AH55)</f>
        <v/>
      </c>
      <c r="AI55" t="str">
        <f>IF(Programme!AI55="","",_xlfn.XLOOKUP(Programme!AI55,Language_tag_label,Language_tag_value))</f>
        <v/>
      </c>
      <c r="AJ55" s="3" t="str">
        <f>IF(Programme!AJ55="","",_xlfn.XLOOKUP(Programme!AJ55,ELM_lo_type_label,ELM_lo_type_value))</f>
        <v/>
      </c>
      <c r="AK55" s="3" t="str">
        <f>IF(Programme!AK55="","",_xlfn.XLOOKUP(Programme!AK55,ELM_lo_type_label,ELM_lo_type_value))</f>
        <v/>
      </c>
      <c r="AL55" s="3" t="str">
        <f>IF(Programme!AL55="","",_xlfn.XLOOKUP(Programme!AL55,ELM_lo_type_label,ELM_lo_type_value))</f>
        <v/>
      </c>
      <c r="AM55" s="3" t="str">
        <f>IF(Programme!AM55="","",_xlfn.XLOOKUP(Programme!AM55,ELM_learning_schedule_label,ELM_learning_schedule_value))</f>
        <v/>
      </c>
      <c r="AN55" s="3" t="str">
        <f>IF(Programme!AN55="","",_xlfn.XLOOKUP(Programme!AN55,ELM_learning_schedule_label,ELM_learning_schedule_value))</f>
        <v/>
      </c>
      <c r="AO55" s="3" t="str">
        <f>IF(Programme!AO55="","",_xlfn.XLOOKUP(Programme!AO55,ELM_learning_schedule_label,ELM_learning_schedule_value))</f>
        <v/>
      </c>
      <c r="AP55" s="3" t="str">
        <f>IF(Programme!AP55="","",_xlfn.XLOOKUP(Programme!AP55,ELM_mode_of_learning_label,ELM_mode_of_learning_value))</f>
        <v/>
      </c>
      <c r="AQ55" s="3" t="str">
        <f>IF(Programme!AQ55="","",_xlfn.XLOOKUP(Programme!AQ55,ELM_mode_of_learning_label,ELM_mode_of_learning_value))</f>
        <v/>
      </c>
      <c r="AR55" s="3" t="str">
        <f>IF(Programme!AR55="","",_xlfn.XLOOKUP(Programme!AR55,ELM_mode_of_learning_label,ELM_mode_of_learning_value))</f>
        <v/>
      </c>
      <c r="AS55" t="str">
        <f>IF(Programme!AS55="","",Programme!AS55)</f>
        <v/>
      </c>
      <c r="AT55" t="str">
        <f>IF(Programme!AT55="","",_xlfn.XLOOKUP(Programme!AT55,Language_tag_label,Language_tag_value))</f>
        <v/>
      </c>
      <c r="AU55" t="str">
        <f>IF(Programme!AU55="","",Programme!AU55)</f>
        <v/>
      </c>
      <c r="AV55" t="str">
        <f>IF(Programme!AV55="","",_xlfn.XLOOKUP(Programme!AV55,Language_tag_label,Language_tag_value))</f>
        <v/>
      </c>
      <c r="AW55" t="str">
        <f>IF(Programme!AW55="","",Programme!AW55)</f>
        <v/>
      </c>
      <c r="AX55" t="str">
        <f>IF(Programme!AX55="","",_xlfn.XLOOKUP(Programme!AX55,Language_tag_label,Language_tag_value))</f>
        <v/>
      </c>
      <c r="AY55" s="5" t="str">
        <f>IF(Programme!AY55="","",Programme!AY55)</f>
        <v/>
      </c>
      <c r="AZ55" s="5" t="str">
        <f>IF(Programme!AZ55="","",Programme!AZ55)</f>
        <v/>
      </c>
    </row>
    <row r="56" spans="1:52">
      <c r="A56" t="str">
        <f>IF(Programme!A56="","",Programme!A56)</f>
        <v/>
      </c>
      <c r="B56" t="str">
        <f>IF(Programme!B56="","",Programme!B56)</f>
        <v/>
      </c>
      <c r="C56" t="str">
        <f>IF(Programme!C56="","",_xlfn.XLOOKUP(Programme!C56,Language_tag_label,Language_tag_value))</f>
        <v/>
      </c>
      <c r="D56" t="str">
        <f>IF(Programme!D56="","",Programme!D56)</f>
        <v/>
      </c>
      <c r="E56" t="str">
        <f>IF(Programme!E56="","",_xlfn.XLOOKUP(Programme!E56,Language_tag_label,Language_tag_value))</f>
        <v/>
      </c>
      <c r="F56" t="str">
        <f>IF(Programme!F56="","",Programme!F56)</f>
        <v/>
      </c>
      <c r="G56" t="str">
        <f>IF(Programme!G56="","",_xlfn.XLOOKUP(Programme!G56,Language_tag_label,Language_tag_value))</f>
        <v/>
      </c>
      <c r="H56" s="3" t="str">
        <f>IF(Programme!H56="","",Programme!H56)</f>
        <v/>
      </c>
      <c r="I56" s="6" t="str">
        <f>IF(Programme!I56="","",Programme!I56)</f>
        <v/>
      </c>
      <c r="J56" t="str">
        <f>IF(Programme!J56="","",_xlfn.XLOOKUP(Programme!J56,EQF_level_label,EQF_level_value))</f>
        <v/>
      </c>
      <c r="K56" s="3" t="str">
        <f>IF(Programme!K56="","",_xlfn.XLOOKUP(Programme!K56,ISCED_F_code_label,ISCED_F_code_value))</f>
        <v/>
      </c>
      <c r="L56" s="3" t="str">
        <f>IF(Programme!L56="","",_xlfn.XLOOKUP(Programme!L56,ISCED_F_code_label,ISCED_F_code_value))</f>
        <v/>
      </c>
      <c r="M56" s="3" t="str">
        <f>IF(Programme!M56="","",_xlfn.XLOOKUP(Programme!M56,ISCED_F_code_label,ISCED_F_code_value))</f>
        <v/>
      </c>
      <c r="N56" t="str">
        <f>IF(Programme!N56="","",_xlfn.XLOOKUP(Programme!N56,Language_tag_label,Language_tag_value))</f>
        <v/>
      </c>
      <c r="O56" t="str">
        <f>IF(Programme!O56="","",_xlfn.XLOOKUP(Programme!O56,Language_tag_label,Language_tag_value))</f>
        <v/>
      </c>
      <c r="P56" t="str">
        <f>IF(Programme!P56="","",_xlfn.XLOOKUP(Programme!P56,Language_tag_label,Language_tag_value))</f>
        <v/>
      </c>
      <c r="Q56" s="3" t="str">
        <f>IF(Programme!Q56="","",Programme!Q56)</f>
        <v/>
      </c>
      <c r="R56" t="str">
        <f>IF(Programme!R56="","",Programme!R56)</f>
        <v/>
      </c>
      <c r="S56" t="str">
        <f>IF(Programme!S56="","",_xlfn.XLOOKUP(Programme!S56,Language_tag_label,Language_tag_value))</f>
        <v/>
      </c>
      <c r="T56" t="str">
        <f>IF(Programme!T56="","",Programme!T56)</f>
        <v/>
      </c>
      <c r="U56" t="str">
        <f>IF(Programme!U56="","",_xlfn.XLOOKUP(Programme!U56,Language_tag_label,Language_tag_value))</f>
        <v/>
      </c>
      <c r="V56" t="str">
        <f>IF(Programme!V56="","",Programme!V56)</f>
        <v/>
      </c>
      <c r="W56" t="str">
        <f>IF(Programme!W56="","",_xlfn.XLOOKUP(Programme!W56,Language_tag_label,Language_tag_value))</f>
        <v/>
      </c>
      <c r="X56" t="str">
        <f>IF(Programme!X56="","",Programme!X56)</f>
        <v/>
      </c>
      <c r="Y56" t="str">
        <f>IF(Programme!Y56="","",_xlfn.XLOOKUP(Programme!Y56,Language_tag_label,Language_tag_value))</f>
        <v/>
      </c>
      <c r="Z56" t="str">
        <f>IF(Programme!AB56="","",Programme!AB56)</f>
        <v/>
      </c>
      <c r="AA56" t="str">
        <f>IF(Programme!AA56="","",_xlfn.XLOOKUP(Programme!AA56,Language_tag_label,Language_tag_value))</f>
        <v/>
      </c>
      <c r="AB56" t="str">
        <f>IF(Programme!AB56="","",Programme!AB56)</f>
        <v/>
      </c>
      <c r="AC56" t="str">
        <f>IF(Programme!AC56="","",_xlfn.XLOOKUP(Programme!AC56,Language_tag_label,Language_tag_value))</f>
        <v/>
      </c>
      <c r="AD56" t="str">
        <f>IF(Programme!AD56="","",Programme!AD56)</f>
        <v/>
      </c>
      <c r="AE56" t="str">
        <f>IF(Programme!AE56="","",_xlfn.XLOOKUP(Programme!AE56,Language_tag_label,Language_tag_value))</f>
        <v/>
      </c>
      <c r="AF56" t="str">
        <f>IF(Programme!AF56="","",Programme!AF56)</f>
        <v/>
      </c>
      <c r="AG56" t="str">
        <f>IF(Programme!AG56="","",_xlfn.XLOOKUP(Programme!AG56,Language_tag_label,Language_tag_value))</f>
        <v/>
      </c>
      <c r="AH56" t="str">
        <f>IF(Programme!AH56="","",Programme!AH56)</f>
        <v/>
      </c>
      <c r="AI56" t="str">
        <f>IF(Programme!AI56="","",_xlfn.XLOOKUP(Programme!AI56,Language_tag_label,Language_tag_value))</f>
        <v/>
      </c>
      <c r="AJ56" s="3" t="str">
        <f>IF(Programme!AJ56="","",_xlfn.XLOOKUP(Programme!AJ56,ELM_lo_type_label,ELM_lo_type_value))</f>
        <v/>
      </c>
      <c r="AK56" s="3" t="str">
        <f>IF(Programme!AK56="","",_xlfn.XLOOKUP(Programme!AK56,ELM_lo_type_label,ELM_lo_type_value))</f>
        <v/>
      </c>
      <c r="AL56" s="3" t="str">
        <f>IF(Programme!AL56="","",_xlfn.XLOOKUP(Programme!AL56,ELM_lo_type_label,ELM_lo_type_value))</f>
        <v/>
      </c>
      <c r="AM56" s="3" t="str">
        <f>IF(Programme!AM56="","",_xlfn.XLOOKUP(Programme!AM56,ELM_learning_schedule_label,ELM_learning_schedule_value))</f>
        <v/>
      </c>
      <c r="AN56" s="3" t="str">
        <f>IF(Programme!AN56="","",_xlfn.XLOOKUP(Programme!AN56,ELM_learning_schedule_label,ELM_learning_schedule_value))</f>
        <v/>
      </c>
      <c r="AO56" s="3" t="str">
        <f>IF(Programme!AO56="","",_xlfn.XLOOKUP(Programme!AO56,ELM_learning_schedule_label,ELM_learning_schedule_value))</f>
        <v/>
      </c>
      <c r="AP56" s="3" t="str">
        <f>IF(Programme!AP56="","",_xlfn.XLOOKUP(Programme!AP56,ELM_mode_of_learning_label,ELM_mode_of_learning_value))</f>
        <v/>
      </c>
      <c r="AQ56" s="3" t="str">
        <f>IF(Programme!AQ56="","",_xlfn.XLOOKUP(Programme!AQ56,ELM_mode_of_learning_label,ELM_mode_of_learning_value))</f>
        <v/>
      </c>
      <c r="AR56" s="3" t="str">
        <f>IF(Programme!AR56="","",_xlfn.XLOOKUP(Programme!AR56,ELM_mode_of_learning_label,ELM_mode_of_learning_value))</f>
        <v/>
      </c>
      <c r="AS56" t="str">
        <f>IF(Programme!AS56="","",Programme!AS56)</f>
        <v/>
      </c>
      <c r="AT56" t="str">
        <f>IF(Programme!AT56="","",_xlfn.XLOOKUP(Programme!AT56,Language_tag_label,Language_tag_value))</f>
        <v/>
      </c>
      <c r="AU56" t="str">
        <f>IF(Programme!AU56="","",Programme!AU56)</f>
        <v/>
      </c>
      <c r="AV56" t="str">
        <f>IF(Programme!AV56="","",_xlfn.XLOOKUP(Programme!AV56,Language_tag_label,Language_tag_value))</f>
        <v/>
      </c>
      <c r="AW56" t="str">
        <f>IF(Programme!AW56="","",Programme!AW56)</f>
        <v/>
      </c>
      <c r="AX56" t="str">
        <f>IF(Programme!AX56="","",_xlfn.XLOOKUP(Programme!AX56,Language_tag_label,Language_tag_value))</f>
        <v/>
      </c>
      <c r="AY56" s="5" t="str">
        <f>IF(Programme!AY56="","",Programme!AY56)</f>
        <v/>
      </c>
      <c r="AZ56" s="5" t="str">
        <f>IF(Programme!AZ56="","",Programme!AZ56)</f>
        <v/>
      </c>
    </row>
    <row r="57" spans="1:52">
      <c r="A57" t="str">
        <f>IF(Programme!A57="","",Programme!A57)</f>
        <v/>
      </c>
      <c r="B57" t="str">
        <f>IF(Programme!B57="","",Programme!B57)</f>
        <v/>
      </c>
      <c r="C57" t="str">
        <f>IF(Programme!C57="","",_xlfn.XLOOKUP(Programme!C57,Language_tag_label,Language_tag_value))</f>
        <v/>
      </c>
      <c r="D57" t="str">
        <f>IF(Programme!D57="","",Programme!D57)</f>
        <v/>
      </c>
      <c r="E57" t="str">
        <f>IF(Programme!E57="","",_xlfn.XLOOKUP(Programme!E57,Language_tag_label,Language_tag_value))</f>
        <v/>
      </c>
      <c r="F57" t="str">
        <f>IF(Programme!F57="","",Programme!F57)</f>
        <v/>
      </c>
      <c r="G57" t="str">
        <f>IF(Programme!G57="","",_xlfn.XLOOKUP(Programme!G57,Language_tag_label,Language_tag_value))</f>
        <v/>
      </c>
      <c r="H57" s="3" t="str">
        <f>IF(Programme!H57="","",Programme!H57)</f>
        <v/>
      </c>
      <c r="I57" s="6" t="str">
        <f>IF(Programme!I57="","",Programme!I57)</f>
        <v/>
      </c>
      <c r="J57" t="str">
        <f>IF(Programme!J57="","",_xlfn.XLOOKUP(Programme!J57,EQF_level_label,EQF_level_value))</f>
        <v/>
      </c>
      <c r="K57" s="3" t="str">
        <f>IF(Programme!K57="","",_xlfn.XLOOKUP(Programme!K57,ISCED_F_code_label,ISCED_F_code_value))</f>
        <v/>
      </c>
      <c r="L57" s="3" t="str">
        <f>IF(Programme!L57="","",_xlfn.XLOOKUP(Programme!L57,ISCED_F_code_label,ISCED_F_code_value))</f>
        <v/>
      </c>
      <c r="M57" s="3" t="str">
        <f>IF(Programme!M57="","",_xlfn.XLOOKUP(Programme!M57,ISCED_F_code_label,ISCED_F_code_value))</f>
        <v/>
      </c>
      <c r="N57" t="str">
        <f>IF(Programme!N57="","",_xlfn.XLOOKUP(Programme!N57,Language_tag_label,Language_tag_value))</f>
        <v/>
      </c>
      <c r="O57" t="str">
        <f>IF(Programme!O57="","",_xlfn.XLOOKUP(Programme!O57,Language_tag_label,Language_tag_value))</f>
        <v/>
      </c>
      <c r="P57" t="str">
        <f>IF(Programme!P57="","",_xlfn.XLOOKUP(Programme!P57,Language_tag_label,Language_tag_value))</f>
        <v/>
      </c>
      <c r="Q57" s="3" t="str">
        <f>IF(Programme!Q57="","",Programme!Q57)</f>
        <v/>
      </c>
      <c r="R57" t="str">
        <f>IF(Programme!R57="","",Programme!R57)</f>
        <v/>
      </c>
      <c r="S57" t="str">
        <f>IF(Programme!S57="","",_xlfn.XLOOKUP(Programme!S57,Language_tag_label,Language_tag_value))</f>
        <v/>
      </c>
      <c r="T57" t="str">
        <f>IF(Programme!T57="","",Programme!T57)</f>
        <v/>
      </c>
      <c r="U57" t="str">
        <f>IF(Programme!U57="","",_xlfn.XLOOKUP(Programme!U57,Language_tag_label,Language_tag_value))</f>
        <v/>
      </c>
      <c r="V57" t="str">
        <f>IF(Programme!V57="","",Programme!V57)</f>
        <v/>
      </c>
      <c r="W57" t="str">
        <f>IF(Programme!W57="","",_xlfn.XLOOKUP(Programme!W57,Language_tag_label,Language_tag_value))</f>
        <v/>
      </c>
      <c r="X57" t="str">
        <f>IF(Programme!X57="","",Programme!X57)</f>
        <v/>
      </c>
      <c r="Y57" t="str">
        <f>IF(Programme!Y57="","",_xlfn.XLOOKUP(Programme!Y57,Language_tag_label,Language_tag_value))</f>
        <v/>
      </c>
      <c r="Z57" t="str">
        <f>IF(Programme!AB57="","",Programme!AB57)</f>
        <v/>
      </c>
      <c r="AA57" t="str">
        <f>IF(Programme!AA57="","",_xlfn.XLOOKUP(Programme!AA57,Language_tag_label,Language_tag_value))</f>
        <v/>
      </c>
      <c r="AB57" t="str">
        <f>IF(Programme!AB57="","",Programme!AB57)</f>
        <v/>
      </c>
      <c r="AC57" t="str">
        <f>IF(Programme!AC57="","",_xlfn.XLOOKUP(Programme!AC57,Language_tag_label,Language_tag_value))</f>
        <v/>
      </c>
      <c r="AD57" t="str">
        <f>IF(Programme!AD57="","",Programme!AD57)</f>
        <v/>
      </c>
      <c r="AE57" t="str">
        <f>IF(Programme!AE57="","",_xlfn.XLOOKUP(Programme!AE57,Language_tag_label,Language_tag_value))</f>
        <v/>
      </c>
      <c r="AF57" t="str">
        <f>IF(Programme!AF57="","",Programme!AF57)</f>
        <v/>
      </c>
      <c r="AG57" t="str">
        <f>IF(Programme!AG57="","",_xlfn.XLOOKUP(Programme!AG57,Language_tag_label,Language_tag_value))</f>
        <v/>
      </c>
      <c r="AH57" t="str">
        <f>IF(Programme!AH57="","",Programme!AH57)</f>
        <v/>
      </c>
      <c r="AI57" t="str">
        <f>IF(Programme!AI57="","",_xlfn.XLOOKUP(Programme!AI57,Language_tag_label,Language_tag_value))</f>
        <v/>
      </c>
      <c r="AJ57" s="3" t="str">
        <f>IF(Programme!AJ57="","",_xlfn.XLOOKUP(Programme!AJ57,ELM_lo_type_label,ELM_lo_type_value))</f>
        <v/>
      </c>
      <c r="AK57" s="3" t="str">
        <f>IF(Programme!AK57="","",_xlfn.XLOOKUP(Programme!AK57,ELM_lo_type_label,ELM_lo_type_value))</f>
        <v/>
      </c>
      <c r="AL57" s="3" t="str">
        <f>IF(Programme!AL57="","",_xlfn.XLOOKUP(Programme!AL57,ELM_lo_type_label,ELM_lo_type_value))</f>
        <v/>
      </c>
      <c r="AM57" s="3" t="str">
        <f>IF(Programme!AM57="","",_xlfn.XLOOKUP(Programme!AM57,ELM_learning_schedule_label,ELM_learning_schedule_value))</f>
        <v/>
      </c>
      <c r="AN57" s="3" t="str">
        <f>IF(Programme!AN57="","",_xlfn.XLOOKUP(Programme!AN57,ELM_learning_schedule_label,ELM_learning_schedule_value))</f>
        <v/>
      </c>
      <c r="AO57" s="3" t="str">
        <f>IF(Programme!AO57="","",_xlfn.XLOOKUP(Programme!AO57,ELM_learning_schedule_label,ELM_learning_schedule_value))</f>
        <v/>
      </c>
      <c r="AP57" s="3" t="str">
        <f>IF(Programme!AP57="","",_xlfn.XLOOKUP(Programme!AP57,ELM_mode_of_learning_label,ELM_mode_of_learning_value))</f>
        <v/>
      </c>
      <c r="AQ57" s="3" t="str">
        <f>IF(Programme!AQ57="","",_xlfn.XLOOKUP(Programme!AQ57,ELM_mode_of_learning_label,ELM_mode_of_learning_value))</f>
        <v/>
      </c>
      <c r="AR57" s="3" t="str">
        <f>IF(Programme!AR57="","",_xlfn.XLOOKUP(Programme!AR57,ELM_mode_of_learning_label,ELM_mode_of_learning_value))</f>
        <v/>
      </c>
      <c r="AS57" t="str">
        <f>IF(Programme!AS57="","",Programme!AS57)</f>
        <v/>
      </c>
      <c r="AT57" t="str">
        <f>IF(Programme!AT57="","",_xlfn.XLOOKUP(Programme!AT57,Language_tag_label,Language_tag_value))</f>
        <v/>
      </c>
      <c r="AU57" t="str">
        <f>IF(Programme!AU57="","",Programme!AU57)</f>
        <v/>
      </c>
      <c r="AV57" t="str">
        <f>IF(Programme!AV57="","",_xlfn.XLOOKUP(Programme!AV57,Language_tag_label,Language_tag_value))</f>
        <v/>
      </c>
      <c r="AW57" t="str">
        <f>IF(Programme!AW57="","",Programme!AW57)</f>
        <v/>
      </c>
      <c r="AX57" t="str">
        <f>IF(Programme!AX57="","",_xlfn.XLOOKUP(Programme!AX57,Language_tag_label,Language_tag_value))</f>
        <v/>
      </c>
      <c r="AY57" s="5" t="str">
        <f>IF(Programme!AY57="","",Programme!AY57)</f>
        <v/>
      </c>
      <c r="AZ57" s="5" t="str">
        <f>IF(Programme!AZ57="","",Programme!AZ57)</f>
        <v/>
      </c>
    </row>
    <row r="58" spans="1:52">
      <c r="A58" t="str">
        <f>IF(Programme!A58="","",Programme!A58)</f>
        <v/>
      </c>
      <c r="B58" t="str">
        <f>IF(Programme!B58="","",Programme!B58)</f>
        <v/>
      </c>
      <c r="C58" t="str">
        <f>IF(Programme!C58="","",_xlfn.XLOOKUP(Programme!C58,Language_tag_label,Language_tag_value))</f>
        <v/>
      </c>
      <c r="D58" t="str">
        <f>IF(Programme!D58="","",Programme!D58)</f>
        <v/>
      </c>
      <c r="E58" t="str">
        <f>IF(Programme!E58="","",_xlfn.XLOOKUP(Programme!E58,Language_tag_label,Language_tag_value))</f>
        <v/>
      </c>
      <c r="F58" t="str">
        <f>IF(Programme!F58="","",Programme!F58)</f>
        <v/>
      </c>
      <c r="G58" t="str">
        <f>IF(Programme!G58="","",_xlfn.XLOOKUP(Programme!G58,Language_tag_label,Language_tag_value))</f>
        <v/>
      </c>
      <c r="H58" s="3" t="str">
        <f>IF(Programme!H58="","",Programme!H58)</f>
        <v/>
      </c>
      <c r="I58" s="6" t="str">
        <f>IF(Programme!I58="","",Programme!I58)</f>
        <v/>
      </c>
      <c r="J58" t="str">
        <f>IF(Programme!J58="","",_xlfn.XLOOKUP(Programme!J58,EQF_level_label,EQF_level_value))</f>
        <v/>
      </c>
      <c r="K58" s="3" t="str">
        <f>IF(Programme!K58="","",_xlfn.XLOOKUP(Programme!K58,ISCED_F_code_label,ISCED_F_code_value))</f>
        <v/>
      </c>
      <c r="L58" s="3" t="str">
        <f>IF(Programme!L58="","",_xlfn.XLOOKUP(Programme!L58,ISCED_F_code_label,ISCED_F_code_value))</f>
        <v/>
      </c>
      <c r="M58" s="3" t="str">
        <f>IF(Programme!M58="","",_xlfn.XLOOKUP(Programme!M58,ISCED_F_code_label,ISCED_F_code_value))</f>
        <v/>
      </c>
      <c r="N58" t="str">
        <f>IF(Programme!N58="","",_xlfn.XLOOKUP(Programme!N58,Language_tag_label,Language_tag_value))</f>
        <v/>
      </c>
      <c r="O58" t="str">
        <f>IF(Programme!O58="","",_xlfn.XLOOKUP(Programme!O58,Language_tag_label,Language_tag_value))</f>
        <v/>
      </c>
      <c r="P58" t="str">
        <f>IF(Programme!P58="","",_xlfn.XLOOKUP(Programme!P58,Language_tag_label,Language_tag_value))</f>
        <v/>
      </c>
      <c r="Q58" s="3" t="str">
        <f>IF(Programme!Q58="","",Programme!Q58)</f>
        <v/>
      </c>
      <c r="R58" t="str">
        <f>IF(Programme!R58="","",Programme!R58)</f>
        <v/>
      </c>
      <c r="S58" t="str">
        <f>IF(Programme!S58="","",_xlfn.XLOOKUP(Programme!S58,Language_tag_label,Language_tag_value))</f>
        <v/>
      </c>
      <c r="T58" t="str">
        <f>IF(Programme!T58="","",Programme!T58)</f>
        <v/>
      </c>
      <c r="U58" t="str">
        <f>IF(Programme!U58="","",_xlfn.XLOOKUP(Programme!U58,Language_tag_label,Language_tag_value))</f>
        <v/>
      </c>
      <c r="V58" t="str">
        <f>IF(Programme!V58="","",Programme!V58)</f>
        <v/>
      </c>
      <c r="W58" t="str">
        <f>IF(Programme!W58="","",_xlfn.XLOOKUP(Programme!W58,Language_tag_label,Language_tag_value))</f>
        <v/>
      </c>
      <c r="X58" t="str">
        <f>IF(Programme!X58="","",Programme!X58)</f>
        <v/>
      </c>
      <c r="Y58" t="str">
        <f>IF(Programme!Y58="","",_xlfn.XLOOKUP(Programme!Y58,Language_tag_label,Language_tag_value))</f>
        <v/>
      </c>
      <c r="Z58" t="str">
        <f>IF(Programme!AB58="","",Programme!AB58)</f>
        <v/>
      </c>
      <c r="AA58" t="str">
        <f>IF(Programme!AA58="","",_xlfn.XLOOKUP(Programme!AA58,Language_tag_label,Language_tag_value))</f>
        <v/>
      </c>
      <c r="AB58" t="str">
        <f>IF(Programme!AB58="","",Programme!AB58)</f>
        <v/>
      </c>
      <c r="AC58" t="str">
        <f>IF(Programme!AC58="","",_xlfn.XLOOKUP(Programme!AC58,Language_tag_label,Language_tag_value))</f>
        <v/>
      </c>
      <c r="AD58" t="str">
        <f>IF(Programme!AD58="","",Programme!AD58)</f>
        <v/>
      </c>
      <c r="AE58" t="str">
        <f>IF(Programme!AE58="","",_xlfn.XLOOKUP(Programme!AE58,Language_tag_label,Language_tag_value))</f>
        <v/>
      </c>
      <c r="AF58" t="str">
        <f>IF(Programme!AF58="","",Programme!AF58)</f>
        <v/>
      </c>
      <c r="AG58" t="str">
        <f>IF(Programme!AG58="","",_xlfn.XLOOKUP(Programme!AG58,Language_tag_label,Language_tag_value))</f>
        <v/>
      </c>
      <c r="AH58" t="str">
        <f>IF(Programme!AH58="","",Programme!AH58)</f>
        <v/>
      </c>
      <c r="AI58" t="str">
        <f>IF(Programme!AI58="","",_xlfn.XLOOKUP(Programme!AI58,Language_tag_label,Language_tag_value))</f>
        <v/>
      </c>
      <c r="AJ58" s="3" t="str">
        <f>IF(Programme!AJ58="","",_xlfn.XLOOKUP(Programme!AJ58,ELM_lo_type_label,ELM_lo_type_value))</f>
        <v/>
      </c>
      <c r="AK58" s="3" t="str">
        <f>IF(Programme!AK58="","",_xlfn.XLOOKUP(Programme!AK58,ELM_lo_type_label,ELM_lo_type_value))</f>
        <v/>
      </c>
      <c r="AL58" s="3" t="str">
        <f>IF(Programme!AL58="","",_xlfn.XLOOKUP(Programme!AL58,ELM_lo_type_label,ELM_lo_type_value))</f>
        <v/>
      </c>
      <c r="AM58" s="3" t="str">
        <f>IF(Programme!AM58="","",_xlfn.XLOOKUP(Programme!AM58,ELM_learning_schedule_label,ELM_learning_schedule_value))</f>
        <v/>
      </c>
      <c r="AN58" s="3" t="str">
        <f>IF(Programme!AN58="","",_xlfn.XLOOKUP(Programme!AN58,ELM_learning_schedule_label,ELM_learning_schedule_value))</f>
        <v/>
      </c>
      <c r="AO58" s="3" t="str">
        <f>IF(Programme!AO58="","",_xlfn.XLOOKUP(Programme!AO58,ELM_learning_schedule_label,ELM_learning_schedule_value))</f>
        <v/>
      </c>
      <c r="AP58" s="3" t="str">
        <f>IF(Programme!AP58="","",_xlfn.XLOOKUP(Programme!AP58,ELM_mode_of_learning_label,ELM_mode_of_learning_value))</f>
        <v/>
      </c>
      <c r="AQ58" s="3" t="str">
        <f>IF(Programme!AQ58="","",_xlfn.XLOOKUP(Programme!AQ58,ELM_mode_of_learning_label,ELM_mode_of_learning_value))</f>
        <v/>
      </c>
      <c r="AR58" s="3" t="str">
        <f>IF(Programme!AR58="","",_xlfn.XLOOKUP(Programme!AR58,ELM_mode_of_learning_label,ELM_mode_of_learning_value))</f>
        <v/>
      </c>
      <c r="AS58" t="str">
        <f>IF(Programme!AS58="","",Programme!AS58)</f>
        <v/>
      </c>
      <c r="AT58" t="str">
        <f>IF(Programme!AT58="","",_xlfn.XLOOKUP(Programme!AT58,Language_tag_label,Language_tag_value))</f>
        <v/>
      </c>
      <c r="AU58" t="str">
        <f>IF(Programme!AU58="","",Programme!AU58)</f>
        <v/>
      </c>
      <c r="AV58" t="str">
        <f>IF(Programme!AV58="","",_xlfn.XLOOKUP(Programme!AV58,Language_tag_label,Language_tag_value))</f>
        <v/>
      </c>
      <c r="AW58" t="str">
        <f>IF(Programme!AW58="","",Programme!AW58)</f>
        <v/>
      </c>
      <c r="AX58" t="str">
        <f>IF(Programme!AX58="","",_xlfn.XLOOKUP(Programme!AX58,Language_tag_label,Language_tag_value))</f>
        <v/>
      </c>
      <c r="AY58" s="5" t="str">
        <f>IF(Programme!AY58="","",Programme!AY58)</f>
        <v/>
      </c>
      <c r="AZ58" s="5" t="str">
        <f>IF(Programme!AZ58="","",Programme!AZ58)</f>
        <v/>
      </c>
    </row>
    <row r="59" spans="1:52">
      <c r="A59" t="str">
        <f>IF(Programme!A59="","",Programme!A59)</f>
        <v/>
      </c>
      <c r="B59" t="str">
        <f>IF(Programme!B59="","",Programme!B59)</f>
        <v/>
      </c>
      <c r="C59" t="str">
        <f>IF(Programme!C59="","",_xlfn.XLOOKUP(Programme!C59,Language_tag_label,Language_tag_value))</f>
        <v/>
      </c>
      <c r="D59" t="str">
        <f>IF(Programme!D59="","",Programme!D59)</f>
        <v/>
      </c>
      <c r="E59" t="str">
        <f>IF(Programme!E59="","",_xlfn.XLOOKUP(Programme!E59,Language_tag_label,Language_tag_value))</f>
        <v/>
      </c>
      <c r="F59" t="str">
        <f>IF(Programme!F59="","",Programme!F59)</f>
        <v/>
      </c>
      <c r="G59" t="str">
        <f>IF(Programme!G59="","",_xlfn.XLOOKUP(Programme!G59,Language_tag_label,Language_tag_value))</f>
        <v/>
      </c>
      <c r="H59" s="3" t="str">
        <f>IF(Programme!H59="","",Programme!H59)</f>
        <v/>
      </c>
      <c r="I59" s="6" t="str">
        <f>IF(Programme!I59="","",Programme!I59)</f>
        <v/>
      </c>
      <c r="J59" t="str">
        <f>IF(Programme!J59="","",_xlfn.XLOOKUP(Programme!J59,EQF_level_label,EQF_level_value))</f>
        <v/>
      </c>
      <c r="K59" s="3" t="str">
        <f>IF(Programme!K59="","",_xlfn.XLOOKUP(Programme!K59,ISCED_F_code_label,ISCED_F_code_value))</f>
        <v/>
      </c>
      <c r="L59" s="3" t="str">
        <f>IF(Programme!L59="","",_xlfn.XLOOKUP(Programme!L59,ISCED_F_code_label,ISCED_F_code_value))</f>
        <v/>
      </c>
      <c r="M59" s="3" t="str">
        <f>IF(Programme!M59="","",_xlfn.XLOOKUP(Programme!M59,ISCED_F_code_label,ISCED_F_code_value))</f>
        <v/>
      </c>
      <c r="N59" t="str">
        <f>IF(Programme!N59="","",_xlfn.XLOOKUP(Programme!N59,Language_tag_label,Language_tag_value))</f>
        <v/>
      </c>
      <c r="O59" t="str">
        <f>IF(Programme!O59="","",_xlfn.XLOOKUP(Programme!O59,Language_tag_label,Language_tag_value))</f>
        <v/>
      </c>
      <c r="P59" t="str">
        <f>IF(Programme!P59="","",_xlfn.XLOOKUP(Programme!P59,Language_tag_label,Language_tag_value))</f>
        <v/>
      </c>
      <c r="Q59" s="3" t="str">
        <f>IF(Programme!Q59="","",Programme!Q59)</f>
        <v/>
      </c>
      <c r="R59" t="str">
        <f>IF(Programme!R59="","",Programme!R59)</f>
        <v/>
      </c>
      <c r="S59" t="str">
        <f>IF(Programme!S59="","",_xlfn.XLOOKUP(Programme!S59,Language_tag_label,Language_tag_value))</f>
        <v/>
      </c>
      <c r="T59" t="str">
        <f>IF(Programme!T59="","",Programme!T59)</f>
        <v/>
      </c>
      <c r="U59" t="str">
        <f>IF(Programme!U59="","",_xlfn.XLOOKUP(Programme!U59,Language_tag_label,Language_tag_value))</f>
        <v/>
      </c>
      <c r="V59" t="str">
        <f>IF(Programme!V59="","",Programme!V59)</f>
        <v/>
      </c>
      <c r="W59" t="str">
        <f>IF(Programme!W59="","",_xlfn.XLOOKUP(Programme!W59,Language_tag_label,Language_tag_value))</f>
        <v/>
      </c>
      <c r="X59" t="str">
        <f>IF(Programme!X59="","",Programme!X59)</f>
        <v/>
      </c>
      <c r="Y59" t="str">
        <f>IF(Programme!Y59="","",_xlfn.XLOOKUP(Programme!Y59,Language_tag_label,Language_tag_value))</f>
        <v/>
      </c>
      <c r="Z59" t="str">
        <f>IF(Programme!AB59="","",Programme!AB59)</f>
        <v/>
      </c>
      <c r="AA59" t="str">
        <f>IF(Programme!AA59="","",_xlfn.XLOOKUP(Programme!AA59,Language_tag_label,Language_tag_value))</f>
        <v/>
      </c>
      <c r="AB59" t="str">
        <f>IF(Programme!AB59="","",Programme!AB59)</f>
        <v/>
      </c>
      <c r="AC59" t="str">
        <f>IF(Programme!AC59="","",_xlfn.XLOOKUP(Programme!AC59,Language_tag_label,Language_tag_value))</f>
        <v/>
      </c>
      <c r="AD59" t="str">
        <f>IF(Programme!AD59="","",Programme!AD59)</f>
        <v/>
      </c>
      <c r="AE59" t="str">
        <f>IF(Programme!AE59="","",_xlfn.XLOOKUP(Programme!AE59,Language_tag_label,Language_tag_value))</f>
        <v/>
      </c>
      <c r="AF59" t="str">
        <f>IF(Programme!AF59="","",Programme!AF59)</f>
        <v/>
      </c>
      <c r="AG59" t="str">
        <f>IF(Programme!AG59="","",_xlfn.XLOOKUP(Programme!AG59,Language_tag_label,Language_tag_value))</f>
        <v/>
      </c>
      <c r="AH59" t="str">
        <f>IF(Programme!AH59="","",Programme!AH59)</f>
        <v/>
      </c>
      <c r="AI59" t="str">
        <f>IF(Programme!AI59="","",_xlfn.XLOOKUP(Programme!AI59,Language_tag_label,Language_tag_value))</f>
        <v/>
      </c>
      <c r="AJ59" s="3" t="str">
        <f>IF(Programme!AJ59="","",_xlfn.XLOOKUP(Programme!AJ59,ELM_lo_type_label,ELM_lo_type_value))</f>
        <v/>
      </c>
      <c r="AK59" s="3" t="str">
        <f>IF(Programme!AK59="","",_xlfn.XLOOKUP(Programme!AK59,ELM_lo_type_label,ELM_lo_type_value))</f>
        <v/>
      </c>
      <c r="AL59" s="3" t="str">
        <f>IF(Programme!AL59="","",_xlfn.XLOOKUP(Programme!AL59,ELM_lo_type_label,ELM_lo_type_value))</f>
        <v/>
      </c>
      <c r="AM59" s="3" t="str">
        <f>IF(Programme!AM59="","",_xlfn.XLOOKUP(Programme!AM59,ELM_learning_schedule_label,ELM_learning_schedule_value))</f>
        <v/>
      </c>
      <c r="AN59" s="3" t="str">
        <f>IF(Programme!AN59="","",_xlfn.XLOOKUP(Programme!AN59,ELM_learning_schedule_label,ELM_learning_schedule_value))</f>
        <v/>
      </c>
      <c r="AO59" s="3" t="str">
        <f>IF(Programme!AO59="","",_xlfn.XLOOKUP(Programme!AO59,ELM_learning_schedule_label,ELM_learning_schedule_value))</f>
        <v/>
      </c>
      <c r="AP59" s="3" t="str">
        <f>IF(Programme!AP59="","",_xlfn.XLOOKUP(Programme!AP59,ELM_mode_of_learning_label,ELM_mode_of_learning_value))</f>
        <v/>
      </c>
      <c r="AQ59" s="3" t="str">
        <f>IF(Programme!AQ59="","",_xlfn.XLOOKUP(Programme!AQ59,ELM_mode_of_learning_label,ELM_mode_of_learning_value))</f>
        <v/>
      </c>
      <c r="AR59" s="3" t="str">
        <f>IF(Programme!AR59="","",_xlfn.XLOOKUP(Programme!AR59,ELM_mode_of_learning_label,ELM_mode_of_learning_value))</f>
        <v/>
      </c>
      <c r="AS59" t="str">
        <f>IF(Programme!AS59="","",Programme!AS59)</f>
        <v/>
      </c>
      <c r="AT59" t="str">
        <f>IF(Programme!AT59="","",_xlfn.XLOOKUP(Programme!AT59,Language_tag_label,Language_tag_value))</f>
        <v/>
      </c>
      <c r="AU59" t="str">
        <f>IF(Programme!AU59="","",Programme!AU59)</f>
        <v/>
      </c>
      <c r="AV59" t="str">
        <f>IF(Programme!AV59="","",_xlfn.XLOOKUP(Programme!AV59,Language_tag_label,Language_tag_value))</f>
        <v/>
      </c>
      <c r="AW59" t="str">
        <f>IF(Programme!AW59="","",Programme!AW59)</f>
        <v/>
      </c>
      <c r="AX59" t="str">
        <f>IF(Programme!AX59="","",_xlfn.XLOOKUP(Programme!AX59,Language_tag_label,Language_tag_value))</f>
        <v/>
      </c>
      <c r="AY59" s="5" t="str">
        <f>IF(Programme!AY59="","",Programme!AY59)</f>
        <v/>
      </c>
      <c r="AZ59" s="5" t="str">
        <f>IF(Programme!AZ59="","",Programme!AZ59)</f>
        <v/>
      </c>
    </row>
    <row r="60" spans="1:52">
      <c r="A60" t="str">
        <f>IF(Programme!A60="","",Programme!A60)</f>
        <v/>
      </c>
      <c r="B60" t="str">
        <f>IF(Programme!B60="","",Programme!B60)</f>
        <v/>
      </c>
      <c r="C60" t="str">
        <f>IF(Programme!C60="","",_xlfn.XLOOKUP(Programme!C60,Language_tag_label,Language_tag_value))</f>
        <v/>
      </c>
      <c r="D60" t="str">
        <f>IF(Programme!D60="","",Programme!D60)</f>
        <v/>
      </c>
      <c r="E60" t="str">
        <f>IF(Programme!E60="","",_xlfn.XLOOKUP(Programme!E60,Language_tag_label,Language_tag_value))</f>
        <v/>
      </c>
      <c r="F60" t="str">
        <f>IF(Programme!F60="","",Programme!F60)</f>
        <v/>
      </c>
      <c r="G60" t="str">
        <f>IF(Programme!G60="","",_xlfn.XLOOKUP(Programme!G60,Language_tag_label,Language_tag_value))</f>
        <v/>
      </c>
      <c r="H60" s="3" t="str">
        <f>IF(Programme!H60="","",Programme!H60)</f>
        <v/>
      </c>
      <c r="I60" s="6" t="str">
        <f>IF(Programme!I60="","",Programme!I60)</f>
        <v/>
      </c>
      <c r="J60" t="str">
        <f>IF(Programme!J60="","",_xlfn.XLOOKUP(Programme!J60,EQF_level_label,EQF_level_value))</f>
        <v/>
      </c>
      <c r="K60" s="3" t="str">
        <f>IF(Programme!K60="","",_xlfn.XLOOKUP(Programme!K60,ISCED_F_code_label,ISCED_F_code_value))</f>
        <v/>
      </c>
      <c r="L60" s="3" t="str">
        <f>IF(Programme!L60="","",_xlfn.XLOOKUP(Programme!L60,ISCED_F_code_label,ISCED_F_code_value))</f>
        <v/>
      </c>
      <c r="M60" s="3" t="str">
        <f>IF(Programme!M60="","",_xlfn.XLOOKUP(Programme!M60,ISCED_F_code_label,ISCED_F_code_value))</f>
        <v/>
      </c>
      <c r="N60" t="str">
        <f>IF(Programme!N60="","",_xlfn.XLOOKUP(Programme!N60,Language_tag_label,Language_tag_value))</f>
        <v/>
      </c>
      <c r="O60" t="str">
        <f>IF(Programme!O60="","",_xlfn.XLOOKUP(Programme!O60,Language_tag_label,Language_tag_value))</f>
        <v/>
      </c>
      <c r="P60" t="str">
        <f>IF(Programme!P60="","",_xlfn.XLOOKUP(Programme!P60,Language_tag_label,Language_tag_value))</f>
        <v/>
      </c>
      <c r="Q60" s="3" t="str">
        <f>IF(Programme!Q60="","",Programme!Q60)</f>
        <v/>
      </c>
      <c r="R60" t="str">
        <f>IF(Programme!R60="","",Programme!R60)</f>
        <v/>
      </c>
      <c r="S60" t="str">
        <f>IF(Programme!S60="","",_xlfn.XLOOKUP(Programme!S60,Language_tag_label,Language_tag_value))</f>
        <v/>
      </c>
      <c r="T60" t="str">
        <f>IF(Programme!T60="","",Programme!T60)</f>
        <v/>
      </c>
      <c r="U60" t="str">
        <f>IF(Programme!U60="","",_xlfn.XLOOKUP(Programme!U60,Language_tag_label,Language_tag_value))</f>
        <v/>
      </c>
      <c r="V60" t="str">
        <f>IF(Programme!V60="","",Programme!V60)</f>
        <v/>
      </c>
      <c r="W60" t="str">
        <f>IF(Programme!W60="","",_xlfn.XLOOKUP(Programme!W60,Language_tag_label,Language_tag_value))</f>
        <v/>
      </c>
      <c r="X60" t="str">
        <f>IF(Programme!X60="","",Programme!X60)</f>
        <v/>
      </c>
      <c r="Y60" t="str">
        <f>IF(Programme!Y60="","",_xlfn.XLOOKUP(Programme!Y60,Language_tag_label,Language_tag_value))</f>
        <v/>
      </c>
      <c r="Z60" t="str">
        <f>IF(Programme!AB60="","",Programme!AB60)</f>
        <v/>
      </c>
      <c r="AA60" t="str">
        <f>IF(Programme!AA60="","",_xlfn.XLOOKUP(Programme!AA60,Language_tag_label,Language_tag_value))</f>
        <v/>
      </c>
      <c r="AB60" t="str">
        <f>IF(Programme!AB60="","",Programme!AB60)</f>
        <v/>
      </c>
      <c r="AC60" t="str">
        <f>IF(Programme!AC60="","",_xlfn.XLOOKUP(Programme!AC60,Language_tag_label,Language_tag_value))</f>
        <v/>
      </c>
      <c r="AD60" t="str">
        <f>IF(Programme!AD60="","",Programme!AD60)</f>
        <v/>
      </c>
      <c r="AE60" t="str">
        <f>IF(Programme!AE60="","",_xlfn.XLOOKUP(Programme!AE60,Language_tag_label,Language_tag_value))</f>
        <v/>
      </c>
      <c r="AF60" t="str">
        <f>IF(Programme!AF60="","",Programme!AF60)</f>
        <v/>
      </c>
      <c r="AG60" t="str">
        <f>IF(Programme!AG60="","",_xlfn.XLOOKUP(Programme!AG60,Language_tag_label,Language_tag_value))</f>
        <v/>
      </c>
      <c r="AH60" t="str">
        <f>IF(Programme!AH60="","",Programme!AH60)</f>
        <v/>
      </c>
      <c r="AI60" t="str">
        <f>IF(Programme!AI60="","",_xlfn.XLOOKUP(Programme!AI60,Language_tag_label,Language_tag_value))</f>
        <v/>
      </c>
      <c r="AJ60" s="3" t="str">
        <f>IF(Programme!AJ60="","",_xlfn.XLOOKUP(Programme!AJ60,ELM_lo_type_label,ELM_lo_type_value))</f>
        <v/>
      </c>
      <c r="AK60" s="3" t="str">
        <f>IF(Programme!AK60="","",_xlfn.XLOOKUP(Programme!AK60,ELM_lo_type_label,ELM_lo_type_value))</f>
        <v/>
      </c>
      <c r="AL60" s="3" t="str">
        <f>IF(Programme!AL60="","",_xlfn.XLOOKUP(Programme!AL60,ELM_lo_type_label,ELM_lo_type_value))</f>
        <v/>
      </c>
      <c r="AM60" s="3" t="str">
        <f>IF(Programme!AM60="","",_xlfn.XLOOKUP(Programme!AM60,ELM_learning_schedule_label,ELM_learning_schedule_value))</f>
        <v/>
      </c>
      <c r="AN60" s="3" t="str">
        <f>IF(Programme!AN60="","",_xlfn.XLOOKUP(Programme!AN60,ELM_learning_schedule_label,ELM_learning_schedule_value))</f>
        <v/>
      </c>
      <c r="AO60" s="3" t="str">
        <f>IF(Programme!AO60="","",_xlfn.XLOOKUP(Programme!AO60,ELM_learning_schedule_label,ELM_learning_schedule_value))</f>
        <v/>
      </c>
      <c r="AP60" s="3" t="str">
        <f>IF(Programme!AP60="","",_xlfn.XLOOKUP(Programme!AP60,ELM_mode_of_learning_label,ELM_mode_of_learning_value))</f>
        <v/>
      </c>
      <c r="AQ60" s="3" t="str">
        <f>IF(Programme!AQ60="","",_xlfn.XLOOKUP(Programme!AQ60,ELM_mode_of_learning_label,ELM_mode_of_learning_value))</f>
        <v/>
      </c>
      <c r="AR60" s="3" t="str">
        <f>IF(Programme!AR60="","",_xlfn.XLOOKUP(Programme!AR60,ELM_mode_of_learning_label,ELM_mode_of_learning_value))</f>
        <v/>
      </c>
      <c r="AS60" t="str">
        <f>IF(Programme!AS60="","",Programme!AS60)</f>
        <v/>
      </c>
      <c r="AT60" t="str">
        <f>IF(Programme!AT60="","",_xlfn.XLOOKUP(Programme!AT60,Language_tag_label,Language_tag_value))</f>
        <v/>
      </c>
      <c r="AU60" t="str">
        <f>IF(Programme!AU60="","",Programme!AU60)</f>
        <v/>
      </c>
      <c r="AV60" t="str">
        <f>IF(Programme!AV60="","",_xlfn.XLOOKUP(Programme!AV60,Language_tag_label,Language_tag_value))</f>
        <v/>
      </c>
      <c r="AW60" t="str">
        <f>IF(Programme!AW60="","",Programme!AW60)</f>
        <v/>
      </c>
      <c r="AX60" t="str">
        <f>IF(Programme!AX60="","",_xlfn.XLOOKUP(Programme!AX60,Language_tag_label,Language_tag_value))</f>
        <v/>
      </c>
      <c r="AY60" s="5" t="str">
        <f>IF(Programme!AY60="","",Programme!AY60)</f>
        <v/>
      </c>
      <c r="AZ60" s="5" t="str">
        <f>IF(Programme!AZ60="","",Programme!AZ60)</f>
        <v/>
      </c>
    </row>
    <row r="61" spans="1:52">
      <c r="A61" t="str">
        <f>IF(Programme!A61="","",Programme!A61)</f>
        <v/>
      </c>
      <c r="B61" t="str">
        <f>IF(Programme!B61="","",Programme!B61)</f>
        <v/>
      </c>
      <c r="C61" t="str">
        <f>IF(Programme!C61="","",_xlfn.XLOOKUP(Programme!C61,Language_tag_label,Language_tag_value))</f>
        <v/>
      </c>
      <c r="D61" t="str">
        <f>IF(Programme!D61="","",Programme!D61)</f>
        <v/>
      </c>
      <c r="E61" t="str">
        <f>IF(Programme!E61="","",_xlfn.XLOOKUP(Programme!E61,Language_tag_label,Language_tag_value))</f>
        <v/>
      </c>
      <c r="F61" t="str">
        <f>IF(Programme!F61="","",Programme!F61)</f>
        <v/>
      </c>
      <c r="G61" t="str">
        <f>IF(Programme!G61="","",_xlfn.XLOOKUP(Programme!G61,Language_tag_label,Language_tag_value))</f>
        <v/>
      </c>
      <c r="H61" s="3" t="str">
        <f>IF(Programme!H61="","",Programme!H61)</f>
        <v/>
      </c>
      <c r="I61" s="6" t="str">
        <f>IF(Programme!I61="","",Programme!I61)</f>
        <v/>
      </c>
      <c r="J61" t="str">
        <f>IF(Programme!J61="","",_xlfn.XLOOKUP(Programme!J61,EQF_level_label,EQF_level_value))</f>
        <v/>
      </c>
      <c r="K61" s="3" t="str">
        <f>IF(Programme!K61="","",_xlfn.XLOOKUP(Programme!K61,ISCED_F_code_label,ISCED_F_code_value))</f>
        <v/>
      </c>
      <c r="L61" s="3" t="str">
        <f>IF(Programme!L61="","",_xlfn.XLOOKUP(Programme!L61,ISCED_F_code_label,ISCED_F_code_value))</f>
        <v/>
      </c>
      <c r="M61" s="3" t="str">
        <f>IF(Programme!M61="","",_xlfn.XLOOKUP(Programme!M61,ISCED_F_code_label,ISCED_F_code_value))</f>
        <v/>
      </c>
      <c r="N61" t="str">
        <f>IF(Programme!N61="","",_xlfn.XLOOKUP(Programme!N61,Language_tag_label,Language_tag_value))</f>
        <v/>
      </c>
      <c r="O61" t="str">
        <f>IF(Programme!O61="","",_xlfn.XLOOKUP(Programme!O61,Language_tag_label,Language_tag_value))</f>
        <v/>
      </c>
      <c r="P61" t="str">
        <f>IF(Programme!P61="","",_xlfn.XLOOKUP(Programme!P61,Language_tag_label,Language_tag_value))</f>
        <v/>
      </c>
      <c r="Q61" s="3" t="str">
        <f>IF(Programme!Q61="","",Programme!Q61)</f>
        <v/>
      </c>
      <c r="R61" t="str">
        <f>IF(Programme!R61="","",Programme!R61)</f>
        <v/>
      </c>
      <c r="S61" t="str">
        <f>IF(Programme!S61="","",_xlfn.XLOOKUP(Programme!S61,Language_tag_label,Language_tag_value))</f>
        <v/>
      </c>
      <c r="T61" t="str">
        <f>IF(Programme!T61="","",Programme!T61)</f>
        <v/>
      </c>
      <c r="U61" t="str">
        <f>IF(Programme!U61="","",_xlfn.XLOOKUP(Programme!U61,Language_tag_label,Language_tag_value))</f>
        <v/>
      </c>
      <c r="V61" t="str">
        <f>IF(Programme!V61="","",Programme!V61)</f>
        <v/>
      </c>
      <c r="W61" t="str">
        <f>IF(Programme!W61="","",_xlfn.XLOOKUP(Programme!W61,Language_tag_label,Language_tag_value))</f>
        <v/>
      </c>
      <c r="X61" t="str">
        <f>IF(Programme!X61="","",Programme!X61)</f>
        <v/>
      </c>
      <c r="Y61" t="str">
        <f>IF(Programme!Y61="","",_xlfn.XLOOKUP(Programme!Y61,Language_tag_label,Language_tag_value))</f>
        <v/>
      </c>
      <c r="Z61" t="str">
        <f>IF(Programme!AB61="","",Programme!AB61)</f>
        <v/>
      </c>
      <c r="AA61" t="str">
        <f>IF(Programme!AA61="","",_xlfn.XLOOKUP(Programme!AA61,Language_tag_label,Language_tag_value))</f>
        <v/>
      </c>
      <c r="AB61" t="str">
        <f>IF(Programme!AB61="","",Programme!AB61)</f>
        <v/>
      </c>
      <c r="AC61" t="str">
        <f>IF(Programme!AC61="","",_xlfn.XLOOKUP(Programme!AC61,Language_tag_label,Language_tag_value))</f>
        <v/>
      </c>
      <c r="AD61" t="str">
        <f>IF(Programme!AD61="","",Programme!AD61)</f>
        <v/>
      </c>
      <c r="AE61" t="str">
        <f>IF(Programme!AE61="","",_xlfn.XLOOKUP(Programme!AE61,Language_tag_label,Language_tag_value))</f>
        <v/>
      </c>
      <c r="AF61" t="str">
        <f>IF(Programme!AF61="","",Programme!AF61)</f>
        <v/>
      </c>
      <c r="AG61" t="str">
        <f>IF(Programme!AG61="","",_xlfn.XLOOKUP(Programme!AG61,Language_tag_label,Language_tag_value))</f>
        <v/>
      </c>
      <c r="AH61" t="str">
        <f>IF(Programme!AH61="","",Programme!AH61)</f>
        <v/>
      </c>
      <c r="AI61" t="str">
        <f>IF(Programme!AI61="","",_xlfn.XLOOKUP(Programme!AI61,Language_tag_label,Language_tag_value))</f>
        <v/>
      </c>
      <c r="AJ61" s="3" t="str">
        <f>IF(Programme!AJ61="","",_xlfn.XLOOKUP(Programme!AJ61,ELM_lo_type_label,ELM_lo_type_value))</f>
        <v/>
      </c>
      <c r="AK61" s="3" t="str">
        <f>IF(Programme!AK61="","",_xlfn.XLOOKUP(Programme!AK61,ELM_lo_type_label,ELM_lo_type_value))</f>
        <v/>
      </c>
      <c r="AL61" s="3" t="str">
        <f>IF(Programme!AL61="","",_xlfn.XLOOKUP(Programme!AL61,ELM_lo_type_label,ELM_lo_type_value))</f>
        <v/>
      </c>
      <c r="AM61" s="3" t="str">
        <f>IF(Programme!AM61="","",_xlfn.XLOOKUP(Programme!AM61,ELM_learning_schedule_label,ELM_learning_schedule_value))</f>
        <v/>
      </c>
      <c r="AN61" s="3" t="str">
        <f>IF(Programme!AN61="","",_xlfn.XLOOKUP(Programme!AN61,ELM_learning_schedule_label,ELM_learning_schedule_value))</f>
        <v/>
      </c>
      <c r="AO61" s="3" t="str">
        <f>IF(Programme!AO61="","",_xlfn.XLOOKUP(Programme!AO61,ELM_learning_schedule_label,ELM_learning_schedule_value))</f>
        <v/>
      </c>
      <c r="AP61" s="3" t="str">
        <f>IF(Programme!AP61="","",_xlfn.XLOOKUP(Programme!AP61,ELM_mode_of_learning_label,ELM_mode_of_learning_value))</f>
        <v/>
      </c>
      <c r="AQ61" s="3" t="str">
        <f>IF(Programme!AQ61="","",_xlfn.XLOOKUP(Programme!AQ61,ELM_mode_of_learning_label,ELM_mode_of_learning_value))</f>
        <v/>
      </c>
      <c r="AR61" s="3" t="str">
        <f>IF(Programme!AR61="","",_xlfn.XLOOKUP(Programme!AR61,ELM_mode_of_learning_label,ELM_mode_of_learning_value))</f>
        <v/>
      </c>
      <c r="AS61" t="str">
        <f>IF(Programme!AS61="","",Programme!AS61)</f>
        <v/>
      </c>
      <c r="AT61" t="str">
        <f>IF(Programme!AT61="","",_xlfn.XLOOKUP(Programme!AT61,Language_tag_label,Language_tag_value))</f>
        <v/>
      </c>
      <c r="AU61" t="str">
        <f>IF(Programme!AU61="","",Programme!AU61)</f>
        <v/>
      </c>
      <c r="AV61" t="str">
        <f>IF(Programme!AV61="","",_xlfn.XLOOKUP(Programme!AV61,Language_tag_label,Language_tag_value))</f>
        <v/>
      </c>
      <c r="AW61" t="str">
        <f>IF(Programme!AW61="","",Programme!AW61)</f>
        <v/>
      </c>
      <c r="AX61" t="str">
        <f>IF(Programme!AX61="","",_xlfn.XLOOKUP(Programme!AX61,Language_tag_label,Language_tag_value))</f>
        <v/>
      </c>
      <c r="AY61" s="5" t="str">
        <f>IF(Programme!AY61="","",Programme!AY61)</f>
        <v/>
      </c>
      <c r="AZ61" s="5" t="str">
        <f>IF(Programme!AZ61="","",Programme!AZ61)</f>
        <v/>
      </c>
    </row>
    <row r="62" spans="1:52">
      <c r="A62" t="str">
        <f>IF(Programme!A62="","",Programme!A62)</f>
        <v/>
      </c>
      <c r="B62" t="str">
        <f>IF(Programme!B62="","",Programme!B62)</f>
        <v/>
      </c>
      <c r="C62" t="str">
        <f>IF(Programme!C62="","",_xlfn.XLOOKUP(Programme!C62,Language_tag_label,Language_tag_value))</f>
        <v/>
      </c>
      <c r="D62" t="str">
        <f>IF(Programme!D62="","",Programme!D62)</f>
        <v/>
      </c>
      <c r="E62" t="str">
        <f>IF(Programme!E62="","",_xlfn.XLOOKUP(Programme!E62,Language_tag_label,Language_tag_value))</f>
        <v/>
      </c>
      <c r="F62" t="str">
        <f>IF(Programme!F62="","",Programme!F62)</f>
        <v/>
      </c>
      <c r="G62" t="str">
        <f>IF(Programme!G62="","",_xlfn.XLOOKUP(Programme!G62,Language_tag_label,Language_tag_value))</f>
        <v/>
      </c>
      <c r="H62" s="3" t="str">
        <f>IF(Programme!H62="","",Programme!H62)</f>
        <v/>
      </c>
      <c r="I62" s="6" t="str">
        <f>IF(Programme!I62="","",Programme!I62)</f>
        <v/>
      </c>
      <c r="J62" t="str">
        <f>IF(Programme!J62="","",_xlfn.XLOOKUP(Programme!J62,EQF_level_label,EQF_level_value))</f>
        <v/>
      </c>
      <c r="K62" s="3" t="str">
        <f>IF(Programme!K62="","",_xlfn.XLOOKUP(Programme!K62,ISCED_F_code_label,ISCED_F_code_value))</f>
        <v/>
      </c>
      <c r="L62" s="3" t="str">
        <f>IF(Programme!L62="","",_xlfn.XLOOKUP(Programme!L62,ISCED_F_code_label,ISCED_F_code_value))</f>
        <v/>
      </c>
      <c r="M62" s="3" t="str">
        <f>IF(Programme!M62="","",_xlfn.XLOOKUP(Programme!M62,ISCED_F_code_label,ISCED_F_code_value))</f>
        <v/>
      </c>
      <c r="N62" t="str">
        <f>IF(Programme!N62="","",_xlfn.XLOOKUP(Programme!N62,Language_tag_label,Language_tag_value))</f>
        <v/>
      </c>
      <c r="O62" t="str">
        <f>IF(Programme!O62="","",_xlfn.XLOOKUP(Programme!O62,Language_tag_label,Language_tag_value))</f>
        <v/>
      </c>
      <c r="P62" t="str">
        <f>IF(Programme!P62="","",_xlfn.XLOOKUP(Programme!P62,Language_tag_label,Language_tag_value))</f>
        <v/>
      </c>
      <c r="Q62" s="3" t="str">
        <f>IF(Programme!Q62="","",Programme!Q62)</f>
        <v/>
      </c>
      <c r="R62" t="str">
        <f>IF(Programme!R62="","",Programme!R62)</f>
        <v/>
      </c>
      <c r="S62" t="str">
        <f>IF(Programme!S62="","",_xlfn.XLOOKUP(Programme!S62,Language_tag_label,Language_tag_value))</f>
        <v/>
      </c>
      <c r="T62" t="str">
        <f>IF(Programme!T62="","",Programme!T62)</f>
        <v/>
      </c>
      <c r="U62" t="str">
        <f>IF(Programme!U62="","",_xlfn.XLOOKUP(Programme!U62,Language_tag_label,Language_tag_value))</f>
        <v/>
      </c>
      <c r="V62" t="str">
        <f>IF(Programme!V62="","",Programme!V62)</f>
        <v/>
      </c>
      <c r="W62" t="str">
        <f>IF(Programme!W62="","",_xlfn.XLOOKUP(Programme!W62,Language_tag_label,Language_tag_value))</f>
        <v/>
      </c>
      <c r="X62" t="str">
        <f>IF(Programme!X62="","",Programme!X62)</f>
        <v/>
      </c>
      <c r="Y62" t="str">
        <f>IF(Programme!Y62="","",_xlfn.XLOOKUP(Programme!Y62,Language_tag_label,Language_tag_value))</f>
        <v/>
      </c>
      <c r="Z62" t="str">
        <f>IF(Programme!AB62="","",Programme!AB62)</f>
        <v/>
      </c>
      <c r="AA62" t="str">
        <f>IF(Programme!AA62="","",_xlfn.XLOOKUP(Programme!AA62,Language_tag_label,Language_tag_value))</f>
        <v/>
      </c>
      <c r="AB62" t="str">
        <f>IF(Programme!AB62="","",Programme!AB62)</f>
        <v/>
      </c>
      <c r="AC62" t="str">
        <f>IF(Programme!AC62="","",_xlfn.XLOOKUP(Programme!AC62,Language_tag_label,Language_tag_value))</f>
        <v/>
      </c>
      <c r="AD62" t="str">
        <f>IF(Programme!AD62="","",Programme!AD62)</f>
        <v/>
      </c>
      <c r="AE62" t="str">
        <f>IF(Programme!AE62="","",_xlfn.XLOOKUP(Programme!AE62,Language_tag_label,Language_tag_value))</f>
        <v/>
      </c>
      <c r="AF62" t="str">
        <f>IF(Programme!AF62="","",Programme!AF62)</f>
        <v/>
      </c>
      <c r="AG62" t="str">
        <f>IF(Programme!AG62="","",_xlfn.XLOOKUP(Programme!AG62,Language_tag_label,Language_tag_value))</f>
        <v/>
      </c>
      <c r="AH62" t="str">
        <f>IF(Programme!AH62="","",Programme!AH62)</f>
        <v/>
      </c>
      <c r="AI62" t="str">
        <f>IF(Programme!AI62="","",_xlfn.XLOOKUP(Programme!AI62,Language_tag_label,Language_tag_value))</f>
        <v/>
      </c>
      <c r="AJ62" s="3" t="str">
        <f>IF(Programme!AJ62="","",_xlfn.XLOOKUP(Programme!AJ62,ELM_lo_type_label,ELM_lo_type_value))</f>
        <v/>
      </c>
      <c r="AK62" s="3" t="str">
        <f>IF(Programme!AK62="","",_xlfn.XLOOKUP(Programme!AK62,ELM_lo_type_label,ELM_lo_type_value))</f>
        <v/>
      </c>
      <c r="AL62" s="3" t="str">
        <f>IF(Programme!AL62="","",_xlfn.XLOOKUP(Programme!AL62,ELM_lo_type_label,ELM_lo_type_value))</f>
        <v/>
      </c>
      <c r="AM62" s="3" t="str">
        <f>IF(Programme!AM62="","",_xlfn.XLOOKUP(Programme!AM62,ELM_learning_schedule_label,ELM_learning_schedule_value))</f>
        <v/>
      </c>
      <c r="AN62" s="3" t="str">
        <f>IF(Programme!AN62="","",_xlfn.XLOOKUP(Programme!AN62,ELM_learning_schedule_label,ELM_learning_schedule_value))</f>
        <v/>
      </c>
      <c r="AO62" s="3" t="str">
        <f>IF(Programme!AO62="","",_xlfn.XLOOKUP(Programme!AO62,ELM_learning_schedule_label,ELM_learning_schedule_value))</f>
        <v/>
      </c>
      <c r="AP62" s="3" t="str">
        <f>IF(Programme!AP62="","",_xlfn.XLOOKUP(Programme!AP62,ELM_mode_of_learning_label,ELM_mode_of_learning_value))</f>
        <v/>
      </c>
      <c r="AQ62" s="3" t="str">
        <f>IF(Programme!AQ62="","",_xlfn.XLOOKUP(Programme!AQ62,ELM_mode_of_learning_label,ELM_mode_of_learning_value))</f>
        <v/>
      </c>
      <c r="AR62" s="3" t="str">
        <f>IF(Programme!AR62="","",_xlfn.XLOOKUP(Programme!AR62,ELM_mode_of_learning_label,ELM_mode_of_learning_value))</f>
        <v/>
      </c>
      <c r="AS62" t="str">
        <f>IF(Programme!AS62="","",Programme!AS62)</f>
        <v/>
      </c>
      <c r="AT62" t="str">
        <f>IF(Programme!AT62="","",_xlfn.XLOOKUP(Programme!AT62,Language_tag_label,Language_tag_value))</f>
        <v/>
      </c>
      <c r="AU62" t="str">
        <f>IF(Programme!AU62="","",Programme!AU62)</f>
        <v/>
      </c>
      <c r="AV62" t="str">
        <f>IF(Programme!AV62="","",_xlfn.XLOOKUP(Programme!AV62,Language_tag_label,Language_tag_value))</f>
        <v/>
      </c>
      <c r="AW62" t="str">
        <f>IF(Programme!AW62="","",Programme!AW62)</f>
        <v/>
      </c>
      <c r="AX62" t="str">
        <f>IF(Programme!AX62="","",_xlfn.XLOOKUP(Programme!AX62,Language_tag_label,Language_tag_value))</f>
        <v/>
      </c>
      <c r="AY62" s="5" t="str">
        <f>IF(Programme!AY62="","",Programme!AY62)</f>
        <v/>
      </c>
      <c r="AZ62" s="5" t="str">
        <f>IF(Programme!AZ62="","",Programme!AZ62)</f>
        <v/>
      </c>
    </row>
    <row r="63" spans="1:52">
      <c r="A63" t="str">
        <f>IF(Programme!A63="","",Programme!A63)</f>
        <v/>
      </c>
      <c r="B63" t="str">
        <f>IF(Programme!B63="","",Programme!B63)</f>
        <v/>
      </c>
      <c r="C63" t="str">
        <f>IF(Programme!C63="","",_xlfn.XLOOKUP(Programme!C63,Language_tag_label,Language_tag_value))</f>
        <v/>
      </c>
      <c r="D63" t="str">
        <f>IF(Programme!D63="","",Programme!D63)</f>
        <v/>
      </c>
      <c r="E63" t="str">
        <f>IF(Programme!E63="","",_xlfn.XLOOKUP(Programme!E63,Language_tag_label,Language_tag_value))</f>
        <v/>
      </c>
      <c r="F63" t="str">
        <f>IF(Programme!F63="","",Programme!F63)</f>
        <v/>
      </c>
      <c r="G63" t="str">
        <f>IF(Programme!G63="","",_xlfn.XLOOKUP(Programme!G63,Language_tag_label,Language_tag_value))</f>
        <v/>
      </c>
      <c r="H63" s="3" t="str">
        <f>IF(Programme!H63="","",Programme!H63)</f>
        <v/>
      </c>
      <c r="I63" s="6" t="str">
        <f>IF(Programme!I63="","",Programme!I63)</f>
        <v/>
      </c>
      <c r="J63" t="str">
        <f>IF(Programme!J63="","",_xlfn.XLOOKUP(Programme!J63,EQF_level_label,EQF_level_value))</f>
        <v/>
      </c>
      <c r="K63" s="3" t="str">
        <f>IF(Programme!K63="","",_xlfn.XLOOKUP(Programme!K63,ISCED_F_code_label,ISCED_F_code_value))</f>
        <v/>
      </c>
      <c r="L63" s="3" t="str">
        <f>IF(Programme!L63="","",_xlfn.XLOOKUP(Programme!L63,ISCED_F_code_label,ISCED_F_code_value))</f>
        <v/>
      </c>
      <c r="M63" s="3" t="str">
        <f>IF(Programme!M63="","",_xlfn.XLOOKUP(Programme!M63,ISCED_F_code_label,ISCED_F_code_value))</f>
        <v/>
      </c>
      <c r="N63" t="str">
        <f>IF(Programme!N63="","",_xlfn.XLOOKUP(Programme!N63,Language_tag_label,Language_tag_value))</f>
        <v/>
      </c>
      <c r="O63" t="str">
        <f>IF(Programme!O63="","",_xlfn.XLOOKUP(Programme!O63,Language_tag_label,Language_tag_value))</f>
        <v/>
      </c>
      <c r="P63" t="str">
        <f>IF(Programme!P63="","",_xlfn.XLOOKUP(Programme!P63,Language_tag_label,Language_tag_value))</f>
        <v/>
      </c>
      <c r="Q63" s="3" t="str">
        <f>IF(Programme!Q63="","",Programme!Q63)</f>
        <v/>
      </c>
      <c r="R63" t="str">
        <f>IF(Programme!R63="","",Programme!R63)</f>
        <v/>
      </c>
      <c r="S63" t="str">
        <f>IF(Programme!S63="","",_xlfn.XLOOKUP(Programme!S63,Language_tag_label,Language_tag_value))</f>
        <v/>
      </c>
      <c r="T63" t="str">
        <f>IF(Programme!T63="","",Programme!T63)</f>
        <v/>
      </c>
      <c r="U63" t="str">
        <f>IF(Programme!U63="","",_xlfn.XLOOKUP(Programme!U63,Language_tag_label,Language_tag_value))</f>
        <v/>
      </c>
      <c r="V63" t="str">
        <f>IF(Programme!V63="","",Programme!V63)</f>
        <v/>
      </c>
      <c r="W63" t="str">
        <f>IF(Programme!W63="","",_xlfn.XLOOKUP(Programme!W63,Language_tag_label,Language_tag_value))</f>
        <v/>
      </c>
      <c r="X63" t="str">
        <f>IF(Programme!X63="","",Programme!X63)</f>
        <v/>
      </c>
      <c r="Y63" t="str">
        <f>IF(Programme!Y63="","",_xlfn.XLOOKUP(Programme!Y63,Language_tag_label,Language_tag_value))</f>
        <v/>
      </c>
      <c r="Z63" t="str">
        <f>IF(Programme!AB63="","",Programme!AB63)</f>
        <v/>
      </c>
      <c r="AA63" t="str">
        <f>IF(Programme!AA63="","",_xlfn.XLOOKUP(Programme!AA63,Language_tag_label,Language_tag_value))</f>
        <v/>
      </c>
      <c r="AB63" t="str">
        <f>IF(Programme!AB63="","",Programme!AB63)</f>
        <v/>
      </c>
      <c r="AC63" t="str">
        <f>IF(Programme!AC63="","",_xlfn.XLOOKUP(Programme!AC63,Language_tag_label,Language_tag_value))</f>
        <v/>
      </c>
      <c r="AD63" t="str">
        <f>IF(Programme!AD63="","",Programme!AD63)</f>
        <v/>
      </c>
      <c r="AE63" t="str">
        <f>IF(Programme!AE63="","",_xlfn.XLOOKUP(Programme!AE63,Language_tag_label,Language_tag_value))</f>
        <v/>
      </c>
      <c r="AF63" t="str">
        <f>IF(Programme!AF63="","",Programme!AF63)</f>
        <v/>
      </c>
      <c r="AG63" t="str">
        <f>IF(Programme!AG63="","",_xlfn.XLOOKUP(Programme!AG63,Language_tag_label,Language_tag_value))</f>
        <v/>
      </c>
      <c r="AH63" t="str">
        <f>IF(Programme!AH63="","",Programme!AH63)</f>
        <v/>
      </c>
      <c r="AI63" t="str">
        <f>IF(Programme!AI63="","",_xlfn.XLOOKUP(Programme!AI63,Language_tag_label,Language_tag_value))</f>
        <v/>
      </c>
      <c r="AJ63" s="3" t="str">
        <f>IF(Programme!AJ63="","",_xlfn.XLOOKUP(Programme!AJ63,ELM_lo_type_label,ELM_lo_type_value))</f>
        <v/>
      </c>
      <c r="AK63" s="3" t="str">
        <f>IF(Programme!AK63="","",_xlfn.XLOOKUP(Programme!AK63,ELM_lo_type_label,ELM_lo_type_value))</f>
        <v/>
      </c>
      <c r="AL63" s="3" t="str">
        <f>IF(Programme!AL63="","",_xlfn.XLOOKUP(Programme!AL63,ELM_lo_type_label,ELM_lo_type_value))</f>
        <v/>
      </c>
      <c r="AM63" s="3" t="str">
        <f>IF(Programme!AM63="","",_xlfn.XLOOKUP(Programme!AM63,ELM_learning_schedule_label,ELM_learning_schedule_value))</f>
        <v/>
      </c>
      <c r="AN63" s="3" t="str">
        <f>IF(Programme!AN63="","",_xlfn.XLOOKUP(Programme!AN63,ELM_learning_schedule_label,ELM_learning_schedule_value))</f>
        <v/>
      </c>
      <c r="AO63" s="3" t="str">
        <f>IF(Programme!AO63="","",_xlfn.XLOOKUP(Programme!AO63,ELM_learning_schedule_label,ELM_learning_schedule_value))</f>
        <v/>
      </c>
      <c r="AP63" s="3" t="str">
        <f>IF(Programme!AP63="","",_xlfn.XLOOKUP(Programme!AP63,ELM_mode_of_learning_label,ELM_mode_of_learning_value))</f>
        <v/>
      </c>
      <c r="AQ63" s="3" t="str">
        <f>IF(Programme!AQ63="","",_xlfn.XLOOKUP(Programme!AQ63,ELM_mode_of_learning_label,ELM_mode_of_learning_value))</f>
        <v/>
      </c>
      <c r="AR63" s="3" t="str">
        <f>IF(Programme!AR63="","",_xlfn.XLOOKUP(Programme!AR63,ELM_mode_of_learning_label,ELM_mode_of_learning_value))</f>
        <v/>
      </c>
      <c r="AS63" t="str">
        <f>IF(Programme!AS63="","",Programme!AS63)</f>
        <v/>
      </c>
      <c r="AT63" t="str">
        <f>IF(Programme!AT63="","",_xlfn.XLOOKUP(Programme!AT63,Language_tag_label,Language_tag_value))</f>
        <v/>
      </c>
      <c r="AU63" t="str">
        <f>IF(Programme!AU63="","",Programme!AU63)</f>
        <v/>
      </c>
      <c r="AV63" t="str">
        <f>IF(Programme!AV63="","",_xlfn.XLOOKUP(Programme!AV63,Language_tag_label,Language_tag_value))</f>
        <v/>
      </c>
      <c r="AW63" t="str">
        <f>IF(Programme!AW63="","",Programme!AW63)</f>
        <v/>
      </c>
      <c r="AX63" t="str">
        <f>IF(Programme!AX63="","",_xlfn.XLOOKUP(Programme!AX63,Language_tag_label,Language_tag_value))</f>
        <v/>
      </c>
      <c r="AY63" s="5" t="str">
        <f>IF(Programme!AY63="","",Programme!AY63)</f>
        <v/>
      </c>
      <c r="AZ63" s="5" t="str">
        <f>IF(Programme!AZ63="","",Programme!AZ63)</f>
        <v/>
      </c>
    </row>
    <row r="64" spans="1:52">
      <c r="A64" t="str">
        <f>IF(Programme!A64="","",Programme!A64)</f>
        <v/>
      </c>
      <c r="B64" t="str">
        <f>IF(Programme!B64="","",Programme!B64)</f>
        <v/>
      </c>
      <c r="C64" t="str">
        <f>IF(Programme!C64="","",_xlfn.XLOOKUP(Programme!C64,Language_tag_label,Language_tag_value))</f>
        <v/>
      </c>
      <c r="D64" t="str">
        <f>IF(Programme!D64="","",Programme!D64)</f>
        <v/>
      </c>
      <c r="E64" t="str">
        <f>IF(Programme!E64="","",_xlfn.XLOOKUP(Programme!E64,Language_tag_label,Language_tag_value))</f>
        <v/>
      </c>
      <c r="F64" t="str">
        <f>IF(Programme!F64="","",Programme!F64)</f>
        <v/>
      </c>
      <c r="G64" t="str">
        <f>IF(Programme!G64="","",_xlfn.XLOOKUP(Programme!G64,Language_tag_label,Language_tag_value))</f>
        <v/>
      </c>
      <c r="H64" s="3" t="str">
        <f>IF(Programme!H64="","",Programme!H64)</f>
        <v/>
      </c>
      <c r="I64" s="6" t="str">
        <f>IF(Programme!I64="","",Programme!I64)</f>
        <v/>
      </c>
      <c r="J64" t="str">
        <f>IF(Programme!J64="","",_xlfn.XLOOKUP(Programme!J64,EQF_level_label,EQF_level_value))</f>
        <v/>
      </c>
      <c r="K64" s="3" t="str">
        <f>IF(Programme!K64="","",_xlfn.XLOOKUP(Programme!K64,ISCED_F_code_label,ISCED_F_code_value))</f>
        <v/>
      </c>
      <c r="L64" s="3" t="str">
        <f>IF(Programme!L64="","",_xlfn.XLOOKUP(Programme!L64,ISCED_F_code_label,ISCED_F_code_value))</f>
        <v/>
      </c>
      <c r="M64" s="3" t="str">
        <f>IF(Programme!M64="","",_xlfn.XLOOKUP(Programme!M64,ISCED_F_code_label,ISCED_F_code_value))</f>
        <v/>
      </c>
      <c r="N64" t="str">
        <f>IF(Programme!N64="","",_xlfn.XLOOKUP(Programme!N64,Language_tag_label,Language_tag_value))</f>
        <v/>
      </c>
      <c r="O64" t="str">
        <f>IF(Programme!O64="","",_xlfn.XLOOKUP(Programme!O64,Language_tag_label,Language_tag_value))</f>
        <v/>
      </c>
      <c r="P64" t="str">
        <f>IF(Programme!P64="","",_xlfn.XLOOKUP(Programme!P64,Language_tag_label,Language_tag_value))</f>
        <v/>
      </c>
      <c r="Q64" s="3" t="str">
        <f>IF(Programme!Q64="","",Programme!Q64)</f>
        <v/>
      </c>
      <c r="R64" t="str">
        <f>IF(Programme!R64="","",Programme!R64)</f>
        <v/>
      </c>
      <c r="S64" t="str">
        <f>IF(Programme!S64="","",_xlfn.XLOOKUP(Programme!S64,Language_tag_label,Language_tag_value))</f>
        <v/>
      </c>
      <c r="T64" t="str">
        <f>IF(Programme!T64="","",Programme!T64)</f>
        <v/>
      </c>
      <c r="U64" t="str">
        <f>IF(Programme!U64="","",_xlfn.XLOOKUP(Programme!U64,Language_tag_label,Language_tag_value))</f>
        <v/>
      </c>
      <c r="V64" t="str">
        <f>IF(Programme!V64="","",Programme!V64)</f>
        <v/>
      </c>
      <c r="W64" t="str">
        <f>IF(Programme!W64="","",_xlfn.XLOOKUP(Programme!W64,Language_tag_label,Language_tag_value))</f>
        <v/>
      </c>
      <c r="X64" t="str">
        <f>IF(Programme!X64="","",Programme!X64)</f>
        <v/>
      </c>
      <c r="Y64" t="str">
        <f>IF(Programme!Y64="","",_xlfn.XLOOKUP(Programme!Y64,Language_tag_label,Language_tag_value))</f>
        <v/>
      </c>
      <c r="Z64" t="str">
        <f>IF(Programme!AB64="","",Programme!AB64)</f>
        <v/>
      </c>
      <c r="AA64" t="str">
        <f>IF(Programme!AA64="","",_xlfn.XLOOKUP(Programme!AA64,Language_tag_label,Language_tag_value))</f>
        <v/>
      </c>
      <c r="AB64" t="str">
        <f>IF(Programme!AB64="","",Programme!AB64)</f>
        <v/>
      </c>
      <c r="AC64" t="str">
        <f>IF(Programme!AC64="","",_xlfn.XLOOKUP(Programme!AC64,Language_tag_label,Language_tag_value))</f>
        <v/>
      </c>
      <c r="AD64" t="str">
        <f>IF(Programme!AD64="","",Programme!AD64)</f>
        <v/>
      </c>
      <c r="AE64" t="str">
        <f>IF(Programme!AE64="","",_xlfn.XLOOKUP(Programme!AE64,Language_tag_label,Language_tag_value))</f>
        <v/>
      </c>
      <c r="AF64" t="str">
        <f>IF(Programme!AF64="","",Programme!AF64)</f>
        <v/>
      </c>
      <c r="AG64" t="str">
        <f>IF(Programme!AG64="","",_xlfn.XLOOKUP(Programme!AG64,Language_tag_label,Language_tag_value))</f>
        <v/>
      </c>
      <c r="AH64" t="str">
        <f>IF(Programme!AH64="","",Programme!AH64)</f>
        <v/>
      </c>
      <c r="AI64" t="str">
        <f>IF(Programme!AI64="","",_xlfn.XLOOKUP(Programme!AI64,Language_tag_label,Language_tag_value))</f>
        <v/>
      </c>
      <c r="AJ64" s="3" t="str">
        <f>IF(Programme!AJ64="","",_xlfn.XLOOKUP(Programme!AJ64,ELM_lo_type_label,ELM_lo_type_value))</f>
        <v/>
      </c>
      <c r="AK64" s="3" t="str">
        <f>IF(Programme!AK64="","",_xlfn.XLOOKUP(Programme!AK64,ELM_lo_type_label,ELM_lo_type_value))</f>
        <v/>
      </c>
      <c r="AL64" s="3" t="str">
        <f>IF(Programme!AL64="","",_xlfn.XLOOKUP(Programme!AL64,ELM_lo_type_label,ELM_lo_type_value))</f>
        <v/>
      </c>
      <c r="AM64" s="3" t="str">
        <f>IF(Programme!AM64="","",_xlfn.XLOOKUP(Programme!AM64,ELM_learning_schedule_label,ELM_learning_schedule_value))</f>
        <v/>
      </c>
      <c r="AN64" s="3" t="str">
        <f>IF(Programme!AN64="","",_xlfn.XLOOKUP(Programme!AN64,ELM_learning_schedule_label,ELM_learning_schedule_value))</f>
        <v/>
      </c>
      <c r="AO64" s="3" t="str">
        <f>IF(Programme!AO64="","",_xlfn.XLOOKUP(Programme!AO64,ELM_learning_schedule_label,ELM_learning_schedule_value))</f>
        <v/>
      </c>
      <c r="AP64" s="3" t="str">
        <f>IF(Programme!AP64="","",_xlfn.XLOOKUP(Programme!AP64,ELM_mode_of_learning_label,ELM_mode_of_learning_value))</f>
        <v/>
      </c>
      <c r="AQ64" s="3" t="str">
        <f>IF(Programme!AQ64="","",_xlfn.XLOOKUP(Programme!AQ64,ELM_mode_of_learning_label,ELM_mode_of_learning_value))</f>
        <v/>
      </c>
      <c r="AR64" s="3" t="str">
        <f>IF(Programme!AR64="","",_xlfn.XLOOKUP(Programme!AR64,ELM_mode_of_learning_label,ELM_mode_of_learning_value))</f>
        <v/>
      </c>
      <c r="AS64" t="str">
        <f>IF(Programme!AS64="","",Programme!AS64)</f>
        <v/>
      </c>
      <c r="AT64" t="str">
        <f>IF(Programme!AT64="","",_xlfn.XLOOKUP(Programme!AT64,Language_tag_label,Language_tag_value))</f>
        <v/>
      </c>
      <c r="AU64" t="str">
        <f>IF(Programme!AU64="","",Programme!AU64)</f>
        <v/>
      </c>
      <c r="AV64" t="str">
        <f>IF(Programme!AV64="","",_xlfn.XLOOKUP(Programme!AV64,Language_tag_label,Language_tag_value))</f>
        <v/>
      </c>
      <c r="AW64" t="str">
        <f>IF(Programme!AW64="","",Programme!AW64)</f>
        <v/>
      </c>
      <c r="AX64" t="str">
        <f>IF(Programme!AX64="","",_xlfn.XLOOKUP(Programme!AX64,Language_tag_label,Language_tag_value))</f>
        <v/>
      </c>
      <c r="AY64" s="5" t="str">
        <f>IF(Programme!AY64="","",Programme!AY64)</f>
        <v/>
      </c>
      <c r="AZ64" s="5" t="str">
        <f>IF(Programme!AZ64="","",Programme!AZ64)</f>
        <v/>
      </c>
    </row>
    <row r="65" spans="1:52">
      <c r="A65" t="str">
        <f>IF(Programme!A65="","",Programme!A65)</f>
        <v/>
      </c>
      <c r="B65" t="str">
        <f>IF(Programme!B65="","",Programme!B65)</f>
        <v/>
      </c>
      <c r="C65" t="str">
        <f>IF(Programme!C65="","",_xlfn.XLOOKUP(Programme!C65,Language_tag_label,Language_tag_value))</f>
        <v/>
      </c>
      <c r="D65" t="str">
        <f>IF(Programme!D65="","",Programme!D65)</f>
        <v/>
      </c>
      <c r="E65" t="str">
        <f>IF(Programme!E65="","",_xlfn.XLOOKUP(Programme!E65,Language_tag_label,Language_tag_value))</f>
        <v/>
      </c>
      <c r="F65" t="str">
        <f>IF(Programme!F65="","",Programme!F65)</f>
        <v/>
      </c>
      <c r="G65" t="str">
        <f>IF(Programme!G65="","",_xlfn.XLOOKUP(Programme!G65,Language_tag_label,Language_tag_value))</f>
        <v/>
      </c>
      <c r="H65" s="3" t="str">
        <f>IF(Programme!H65="","",Programme!H65)</f>
        <v/>
      </c>
      <c r="I65" s="6" t="str">
        <f>IF(Programme!I65="","",Programme!I65)</f>
        <v/>
      </c>
      <c r="J65" t="str">
        <f>IF(Programme!J65="","",_xlfn.XLOOKUP(Programme!J65,EQF_level_label,EQF_level_value))</f>
        <v/>
      </c>
      <c r="K65" s="3" t="str">
        <f>IF(Programme!K65="","",_xlfn.XLOOKUP(Programme!K65,ISCED_F_code_label,ISCED_F_code_value))</f>
        <v/>
      </c>
      <c r="L65" s="3" t="str">
        <f>IF(Programme!L65="","",_xlfn.XLOOKUP(Programme!L65,ISCED_F_code_label,ISCED_F_code_value))</f>
        <v/>
      </c>
      <c r="M65" s="3" t="str">
        <f>IF(Programme!M65="","",_xlfn.XLOOKUP(Programme!M65,ISCED_F_code_label,ISCED_F_code_value))</f>
        <v/>
      </c>
      <c r="N65" t="str">
        <f>IF(Programme!N65="","",_xlfn.XLOOKUP(Programme!N65,Language_tag_label,Language_tag_value))</f>
        <v/>
      </c>
      <c r="O65" t="str">
        <f>IF(Programme!O65="","",_xlfn.XLOOKUP(Programme!O65,Language_tag_label,Language_tag_value))</f>
        <v/>
      </c>
      <c r="P65" t="str">
        <f>IF(Programme!P65="","",_xlfn.XLOOKUP(Programme!P65,Language_tag_label,Language_tag_value))</f>
        <v/>
      </c>
      <c r="Q65" s="3" t="str">
        <f>IF(Programme!Q65="","",Programme!Q65)</f>
        <v/>
      </c>
      <c r="R65" t="str">
        <f>IF(Programme!R65="","",Programme!R65)</f>
        <v/>
      </c>
      <c r="S65" t="str">
        <f>IF(Programme!S65="","",_xlfn.XLOOKUP(Programme!S65,Language_tag_label,Language_tag_value))</f>
        <v/>
      </c>
      <c r="T65" t="str">
        <f>IF(Programme!T65="","",Programme!T65)</f>
        <v/>
      </c>
      <c r="U65" t="str">
        <f>IF(Programme!U65="","",_xlfn.XLOOKUP(Programme!U65,Language_tag_label,Language_tag_value))</f>
        <v/>
      </c>
      <c r="V65" t="str">
        <f>IF(Programme!V65="","",Programme!V65)</f>
        <v/>
      </c>
      <c r="W65" t="str">
        <f>IF(Programme!W65="","",_xlfn.XLOOKUP(Programme!W65,Language_tag_label,Language_tag_value))</f>
        <v/>
      </c>
      <c r="X65" t="str">
        <f>IF(Programme!X65="","",Programme!X65)</f>
        <v/>
      </c>
      <c r="Y65" t="str">
        <f>IF(Programme!Y65="","",_xlfn.XLOOKUP(Programme!Y65,Language_tag_label,Language_tag_value))</f>
        <v/>
      </c>
      <c r="Z65" t="str">
        <f>IF(Programme!AB65="","",Programme!AB65)</f>
        <v/>
      </c>
      <c r="AA65" t="str">
        <f>IF(Programme!AA65="","",_xlfn.XLOOKUP(Programme!AA65,Language_tag_label,Language_tag_value))</f>
        <v/>
      </c>
      <c r="AB65" t="str">
        <f>IF(Programme!AB65="","",Programme!AB65)</f>
        <v/>
      </c>
      <c r="AC65" t="str">
        <f>IF(Programme!AC65="","",_xlfn.XLOOKUP(Programme!AC65,Language_tag_label,Language_tag_value))</f>
        <v/>
      </c>
      <c r="AD65" t="str">
        <f>IF(Programme!AD65="","",Programme!AD65)</f>
        <v/>
      </c>
      <c r="AE65" t="str">
        <f>IF(Programme!AE65="","",_xlfn.XLOOKUP(Programme!AE65,Language_tag_label,Language_tag_value))</f>
        <v/>
      </c>
      <c r="AF65" t="str">
        <f>IF(Programme!AF65="","",Programme!AF65)</f>
        <v/>
      </c>
      <c r="AG65" t="str">
        <f>IF(Programme!AG65="","",_xlfn.XLOOKUP(Programme!AG65,Language_tag_label,Language_tag_value))</f>
        <v/>
      </c>
      <c r="AH65" t="str">
        <f>IF(Programme!AH65="","",Programme!AH65)</f>
        <v/>
      </c>
      <c r="AI65" t="str">
        <f>IF(Programme!AI65="","",_xlfn.XLOOKUP(Programme!AI65,Language_tag_label,Language_tag_value))</f>
        <v/>
      </c>
      <c r="AJ65" s="3" t="str">
        <f>IF(Programme!AJ65="","",_xlfn.XLOOKUP(Programme!AJ65,ELM_lo_type_label,ELM_lo_type_value))</f>
        <v/>
      </c>
      <c r="AK65" s="3" t="str">
        <f>IF(Programme!AK65="","",_xlfn.XLOOKUP(Programme!AK65,ELM_lo_type_label,ELM_lo_type_value))</f>
        <v/>
      </c>
      <c r="AL65" s="3" t="str">
        <f>IF(Programme!AL65="","",_xlfn.XLOOKUP(Programme!AL65,ELM_lo_type_label,ELM_lo_type_value))</f>
        <v/>
      </c>
      <c r="AM65" s="3" t="str">
        <f>IF(Programme!AM65="","",_xlfn.XLOOKUP(Programme!AM65,ELM_learning_schedule_label,ELM_learning_schedule_value))</f>
        <v/>
      </c>
      <c r="AN65" s="3" t="str">
        <f>IF(Programme!AN65="","",_xlfn.XLOOKUP(Programme!AN65,ELM_learning_schedule_label,ELM_learning_schedule_value))</f>
        <v/>
      </c>
      <c r="AO65" s="3" t="str">
        <f>IF(Programme!AO65="","",_xlfn.XLOOKUP(Programme!AO65,ELM_learning_schedule_label,ELM_learning_schedule_value))</f>
        <v/>
      </c>
      <c r="AP65" s="3" t="str">
        <f>IF(Programme!AP65="","",_xlfn.XLOOKUP(Programme!AP65,ELM_mode_of_learning_label,ELM_mode_of_learning_value))</f>
        <v/>
      </c>
      <c r="AQ65" s="3" t="str">
        <f>IF(Programme!AQ65="","",_xlfn.XLOOKUP(Programme!AQ65,ELM_mode_of_learning_label,ELM_mode_of_learning_value))</f>
        <v/>
      </c>
      <c r="AR65" s="3" t="str">
        <f>IF(Programme!AR65="","",_xlfn.XLOOKUP(Programme!AR65,ELM_mode_of_learning_label,ELM_mode_of_learning_value))</f>
        <v/>
      </c>
      <c r="AS65" t="str">
        <f>IF(Programme!AS65="","",Programme!AS65)</f>
        <v/>
      </c>
      <c r="AT65" t="str">
        <f>IF(Programme!AT65="","",_xlfn.XLOOKUP(Programme!AT65,Language_tag_label,Language_tag_value))</f>
        <v/>
      </c>
      <c r="AU65" t="str">
        <f>IF(Programme!AU65="","",Programme!AU65)</f>
        <v/>
      </c>
      <c r="AV65" t="str">
        <f>IF(Programme!AV65="","",_xlfn.XLOOKUP(Programme!AV65,Language_tag_label,Language_tag_value))</f>
        <v/>
      </c>
      <c r="AW65" t="str">
        <f>IF(Programme!AW65="","",Programme!AW65)</f>
        <v/>
      </c>
      <c r="AX65" t="str">
        <f>IF(Programme!AX65="","",_xlfn.XLOOKUP(Programme!AX65,Language_tag_label,Language_tag_value))</f>
        <v/>
      </c>
      <c r="AY65" s="5" t="str">
        <f>IF(Programme!AY65="","",Programme!AY65)</f>
        <v/>
      </c>
      <c r="AZ65" s="5" t="str">
        <f>IF(Programme!AZ65="","",Programme!AZ65)</f>
        <v/>
      </c>
    </row>
    <row r="66" spans="1:52">
      <c r="A66" t="str">
        <f>IF(Programme!A66="","",Programme!A66)</f>
        <v/>
      </c>
      <c r="B66" t="str">
        <f>IF(Programme!B66="","",Programme!B66)</f>
        <v/>
      </c>
      <c r="C66" t="str">
        <f>IF(Programme!C66="","",_xlfn.XLOOKUP(Programme!C66,Language_tag_label,Language_tag_value))</f>
        <v/>
      </c>
      <c r="D66" t="str">
        <f>IF(Programme!D66="","",Programme!D66)</f>
        <v/>
      </c>
      <c r="E66" t="str">
        <f>IF(Programme!E66="","",_xlfn.XLOOKUP(Programme!E66,Language_tag_label,Language_tag_value))</f>
        <v/>
      </c>
      <c r="F66" t="str">
        <f>IF(Programme!F66="","",Programme!F66)</f>
        <v/>
      </c>
      <c r="G66" t="str">
        <f>IF(Programme!G66="","",_xlfn.XLOOKUP(Programme!G66,Language_tag_label,Language_tag_value))</f>
        <v/>
      </c>
      <c r="H66" s="3" t="str">
        <f>IF(Programme!H66="","",Programme!H66)</f>
        <v/>
      </c>
      <c r="I66" s="6" t="str">
        <f>IF(Programme!I66="","",Programme!I66)</f>
        <v/>
      </c>
      <c r="J66" t="str">
        <f>IF(Programme!J66="","",_xlfn.XLOOKUP(Programme!J66,EQF_level_label,EQF_level_value))</f>
        <v/>
      </c>
      <c r="K66" s="3" t="str">
        <f>IF(Programme!K66="","",_xlfn.XLOOKUP(Programme!K66,ISCED_F_code_label,ISCED_F_code_value))</f>
        <v/>
      </c>
      <c r="L66" s="3" t="str">
        <f>IF(Programme!L66="","",_xlfn.XLOOKUP(Programme!L66,ISCED_F_code_label,ISCED_F_code_value))</f>
        <v/>
      </c>
      <c r="M66" s="3" t="str">
        <f>IF(Programme!M66="","",_xlfn.XLOOKUP(Programme!M66,ISCED_F_code_label,ISCED_F_code_value))</f>
        <v/>
      </c>
      <c r="N66" t="str">
        <f>IF(Programme!N66="","",_xlfn.XLOOKUP(Programme!N66,Language_tag_label,Language_tag_value))</f>
        <v/>
      </c>
      <c r="O66" t="str">
        <f>IF(Programme!O66="","",_xlfn.XLOOKUP(Programme!O66,Language_tag_label,Language_tag_value))</f>
        <v/>
      </c>
      <c r="P66" t="str">
        <f>IF(Programme!P66="","",_xlfn.XLOOKUP(Programme!P66,Language_tag_label,Language_tag_value))</f>
        <v/>
      </c>
      <c r="Q66" s="3" t="str">
        <f>IF(Programme!Q66="","",Programme!Q66)</f>
        <v/>
      </c>
      <c r="R66" t="str">
        <f>IF(Programme!R66="","",Programme!R66)</f>
        <v/>
      </c>
      <c r="S66" t="str">
        <f>IF(Programme!S66="","",_xlfn.XLOOKUP(Programme!S66,Language_tag_label,Language_tag_value))</f>
        <v/>
      </c>
      <c r="T66" t="str">
        <f>IF(Programme!T66="","",Programme!T66)</f>
        <v/>
      </c>
      <c r="U66" t="str">
        <f>IF(Programme!U66="","",_xlfn.XLOOKUP(Programme!U66,Language_tag_label,Language_tag_value))</f>
        <v/>
      </c>
      <c r="V66" t="str">
        <f>IF(Programme!V66="","",Programme!V66)</f>
        <v/>
      </c>
      <c r="W66" t="str">
        <f>IF(Programme!W66="","",_xlfn.XLOOKUP(Programme!W66,Language_tag_label,Language_tag_value))</f>
        <v/>
      </c>
      <c r="X66" t="str">
        <f>IF(Programme!X66="","",Programme!X66)</f>
        <v/>
      </c>
      <c r="Y66" t="str">
        <f>IF(Programme!Y66="","",_xlfn.XLOOKUP(Programme!Y66,Language_tag_label,Language_tag_value))</f>
        <v/>
      </c>
      <c r="Z66" t="str">
        <f>IF(Programme!AB66="","",Programme!AB66)</f>
        <v/>
      </c>
      <c r="AA66" t="str">
        <f>IF(Programme!AA66="","",_xlfn.XLOOKUP(Programme!AA66,Language_tag_label,Language_tag_value))</f>
        <v/>
      </c>
      <c r="AB66" t="str">
        <f>IF(Programme!AB66="","",Programme!AB66)</f>
        <v/>
      </c>
      <c r="AC66" t="str">
        <f>IF(Programme!AC66="","",_xlfn.XLOOKUP(Programme!AC66,Language_tag_label,Language_tag_value))</f>
        <v/>
      </c>
      <c r="AD66" t="str">
        <f>IF(Programme!AD66="","",Programme!AD66)</f>
        <v/>
      </c>
      <c r="AE66" t="str">
        <f>IF(Programme!AE66="","",_xlfn.XLOOKUP(Programme!AE66,Language_tag_label,Language_tag_value))</f>
        <v/>
      </c>
      <c r="AF66" t="str">
        <f>IF(Programme!AF66="","",Programme!AF66)</f>
        <v/>
      </c>
      <c r="AG66" t="str">
        <f>IF(Programme!AG66="","",_xlfn.XLOOKUP(Programme!AG66,Language_tag_label,Language_tag_value))</f>
        <v/>
      </c>
      <c r="AH66" t="str">
        <f>IF(Programme!AH66="","",Programme!AH66)</f>
        <v/>
      </c>
      <c r="AI66" t="str">
        <f>IF(Programme!AI66="","",_xlfn.XLOOKUP(Programme!AI66,Language_tag_label,Language_tag_value))</f>
        <v/>
      </c>
      <c r="AJ66" s="3" t="str">
        <f>IF(Programme!AJ66="","",_xlfn.XLOOKUP(Programme!AJ66,ELM_lo_type_label,ELM_lo_type_value))</f>
        <v/>
      </c>
      <c r="AK66" s="3" t="str">
        <f>IF(Programme!AK66="","",_xlfn.XLOOKUP(Programme!AK66,ELM_lo_type_label,ELM_lo_type_value))</f>
        <v/>
      </c>
      <c r="AL66" s="3" t="str">
        <f>IF(Programme!AL66="","",_xlfn.XLOOKUP(Programme!AL66,ELM_lo_type_label,ELM_lo_type_value))</f>
        <v/>
      </c>
      <c r="AM66" s="3" t="str">
        <f>IF(Programme!AM66="","",_xlfn.XLOOKUP(Programme!AM66,ELM_learning_schedule_label,ELM_learning_schedule_value))</f>
        <v/>
      </c>
      <c r="AN66" s="3" t="str">
        <f>IF(Programme!AN66="","",_xlfn.XLOOKUP(Programme!AN66,ELM_learning_schedule_label,ELM_learning_schedule_value))</f>
        <v/>
      </c>
      <c r="AO66" s="3" t="str">
        <f>IF(Programme!AO66="","",_xlfn.XLOOKUP(Programme!AO66,ELM_learning_schedule_label,ELM_learning_schedule_value))</f>
        <v/>
      </c>
      <c r="AP66" s="3" t="str">
        <f>IF(Programme!AP66="","",_xlfn.XLOOKUP(Programme!AP66,ELM_mode_of_learning_label,ELM_mode_of_learning_value))</f>
        <v/>
      </c>
      <c r="AQ66" s="3" t="str">
        <f>IF(Programme!AQ66="","",_xlfn.XLOOKUP(Programme!AQ66,ELM_mode_of_learning_label,ELM_mode_of_learning_value))</f>
        <v/>
      </c>
      <c r="AR66" s="3" t="str">
        <f>IF(Programme!AR66="","",_xlfn.XLOOKUP(Programme!AR66,ELM_mode_of_learning_label,ELM_mode_of_learning_value))</f>
        <v/>
      </c>
      <c r="AS66" t="str">
        <f>IF(Programme!AS66="","",Programme!AS66)</f>
        <v/>
      </c>
      <c r="AT66" t="str">
        <f>IF(Programme!AT66="","",_xlfn.XLOOKUP(Programme!AT66,Language_tag_label,Language_tag_value))</f>
        <v/>
      </c>
      <c r="AU66" t="str">
        <f>IF(Programme!AU66="","",Programme!AU66)</f>
        <v/>
      </c>
      <c r="AV66" t="str">
        <f>IF(Programme!AV66="","",_xlfn.XLOOKUP(Programme!AV66,Language_tag_label,Language_tag_value))</f>
        <v/>
      </c>
      <c r="AW66" t="str">
        <f>IF(Programme!AW66="","",Programme!AW66)</f>
        <v/>
      </c>
      <c r="AX66" t="str">
        <f>IF(Programme!AX66="","",_xlfn.XLOOKUP(Programme!AX66,Language_tag_label,Language_tag_value))</f>
        <v/>
      </c>
      <c r="AY66" s="5" t="str">
        <f>IF(Programme!AY66="","",Programme!AY66)</f>
        <v/>
      </c>
      <c r="AZ66" s="5" t="str">
        <f>IF(Programme!AZ66="","",Programme!AZ66)</f>
        <v/>
      </c>
    </row>
    <row r="67" spans="1:52">
      <c r="A67" t="str">
        <f>IF(Programme!A67="","",Programme!A67)</f>
        <v/>
      </c>
      <c r="B67" t="str">
        <f>IF(Programme!B67="","",Programme!B67)</f>
        <v/>
      </c>
      <c r="C67" t="str">
        <f>IF(Programme!C67="","",_xlfn.XLOOKUP(Programme!C67,Language_tag_label,Language_tag_value))</f>
        <v/>
      </c>
      <c r="D67" t="str">
        <f>IF(Programme!D67="","",Programme!D67)</f>
        <v/>
      </c>
      <c r="E67" t="str">
        <f>IF(Programme!E67="","",_xlfn.XLOOKUP(Programme!E67,Language_tag_label,Language_tag_value))</f>
        <v/>
      </c>
      <c r="F67" t="str">
        <f>IF(Programme!F67="","",Programme!F67)</f>
        <v/>
      </c>
      <c r="G67" t="str">
        <f>IF(Programme!G67="","",_xlfn.XLOOKUP(Programme!G67,Language_tag_label,Language_tag_value))</f>
        <v/>
      </c>
      <c r="H67" s="3" t="str">
        <f>IF(Programme!H67="","",Programme!H67)</f>
        <v/>
      </c>
      <c r="I67" s="6" t="str">
        <f>IF(Programme!I67="","",Programme!I67)</f>
        <v/>
      </c>
      <c r="J67" t="str">
        <f>IF(Programme!J67="","",_xlfn.XLOOKUP(Programme!J67,EQF_level_label,EQF_level_value))</f>
        <v/>
      </c>
      <c r="K67" s="3" t="str">
        <f>IF(Programme!K67="","",_xlfn.XLOOKUP(Programme!K67,ISCED_F_code_label,ISCED_F_code_value))</f>
        <v/>
      </c>
      <c r="L67" s="3" t="str">
        <f>IF(Programme!L67="","",_xlfn.XLOOKUP(Programme!L67,ISCED_F_code_label,ISCED_F_code_value))</f>
        <v/>
      </c>
      <c r="M67" s="3" t="str">
        <f>IF(Programme!M67="","",_xlfn.XLOOKUP(Programme!M67,ISCED_F_code_label,ISCED_F_code_value))</f>
        <v/>
      </c>
      <c r="N67" t="str">
        <f>IF(Programme!N67="","",_xlfn.XLOOKUP(Programme!N67,Language_tag_label,Language_tag_value))</f>
        <v/>
      </c>
      <c r="O67" t="str">
        <f>IF(Programme!O67="","",_xlfn.XLOOKUP(Programme!O67,Language_tag_label,Language_tag_value))</f>
        <v/>
      </c>
      <c r="P67" t="str">
        <f>IF(Programme!P67="","",_xlfn.XLOOKUP(Programme!P67,Language_tag_label,Language_tag_value))</f>
        <v/>
      </c>
      <c r="Q67" s="3" t="str">
        <f>IF(Programme!Q67="","",Programme!Q67)</f>
        <v/>
      </c>
      <c r="R67" t="str">
        <f>IF(Programme!R67="","",Programme!R67)</f>
        <v/>
      </c>
      <c r="S67" t="str">
        <f>IF(Programme!S67="","",_xlfn.XLOOKUP(Programme!S67,Language_tag_label,Language_tag_value))</f>
        <v/>
      </c>
      <c r="T67" t="str">
        <f>IF(Programme!T67="","",Programme!T67)</f>
        <v/>
      </c>
      <c r="U67" t="str">
        <f>IF(Programme!U67="","",_xlfn.XLOOKUP(Programme!U67,Language_tag_label,Language_tag_value))</f>
        <v/>
      </c>
      <c r="V67" t="str">
        <f>IF(Programme!V67="","",Programme!V67)</f>
        <v/>
      </c>
      <c r="W67" t="str">
        <f>IF(Programme!W67="","",_xlfn.XLOOKUP(Programme!W67,Language_tag_label,Language_tag_value))</f>
        <v/>
      </c>
      <c r="X67" t="str">
        <f>IF(Programme!X67="","",Programme!X67)</f>
        <v/>
      </c>
      <c r="Y67" t="str">
        <f>IF(Programme!Y67="","",_xlfn.XLOOKUP(Programme!Y67,Language_tag_label,Language_tag_value))</f>
        <v/>
      </c>
      <c r="Z67" t="str">
        <f>IF(Programme!AB67="","",Programme!AB67)</f>
        <v/>
      </c>
      <c r="AA67" t="str">
        <f>IF(Programme!AA67="","",_xlfn.XLOOKUP(Programme!AA67,Language_tag_label,Language_tag_value))</f>
        <v/>
      </c>
      <c r="AB67" t="str">
        <f>IF(Programme!AB67="","",Programme!AB67)</f>
        <v/>
      </c>
      <c r="AC67" t="str">
        <f>IF(Programme!AC67="","",_xlfn.XLOOKUP(Programme!AC67,Language_tag_label,Language_tag_value))</f>
        <v/>
      </c>
      <c r="AD67" t="str">
        <f>IF(Programme!AD67="","",Programme!AD67)</f>
        <v/>
      </c>
      <c r="AE67" t="str">
        <f>IF(Programme!AE67="","",_xlfn.XLOOKUP(Programme!AE67,Language_tag_label,Language_tag_value))</f>
        <v/>
      </c>
      <c r="AF67" t="str">
        <f>IF(Programme!AF67="","",Programme!AF67)</f>
        <v/>
      </c>
      <c r="AG67" t="str">
        <f>IF(Programme!AG67="","",_xlfn.XLOOKUP(Programme!AG67,Language_tag_label,Language_tag_value))</f>
        <v/>
      </c>
      <c r="AH67" t="str">
        <f>IF(Programme!AH67="","",Programme!AH67)</f>
        <v/>
      </c>
      <c r="AI67" t="str">
        <f>IF(Programme!AI67="","",_xlfn.XLOOKUP(Programme!AI67,Language_tag_label,Language_tag_value))</f>
        <v/>
      </c>
      <c r="AJ67" s="3" t="str">
        <f>IF(Programme!AJ67="","",_xlfn.XLOOKUP(Programme!AJ67,ELM_lo_type_label,ELM_lo_type_value))</f>
        <v/>
      </c>
      <c r="AK67" s="3" t="str">
        <f>IF(Programme!AK67="","",_xlfn.XLOOKUP(Programme!AK67,ELM_lo_type_label,ELM_lo_type_value))</f>
        <v/>
      </c>
      <c r="AL67" s="3" t="str">
        <f>IF(Programme!AL67="","",_xlfn.XLOOKUP(Programme!AL67,ELM_lo_type_label,ELM_lo_type_value))</f>
        <v/>
      </c>
      <c r="AM67" s="3" t="str">
        <f>IF(Programme!AM67="","",_xlfn.XLOOKUP(Programme!AM67,ELM_learning_schedule_label,ELM_learning_schedule_value))</f>
        <v/>
      </c>
      <c r="AN67" s="3" t="str">
        <f>IF(Programme!AN67="","",_xlfn.XLOOKUP(Programme!AN67,ELM_learning_schedule_label,ELM_learning_schedule_value))</f>
        <v/>
      </c>
      <c r="AO67" s="3" t="str">
        <f>IF(Programme!AO67="","",_xlfn.XLOOKUP(Programme!AO67,ELM_learning_schedule_label,ELM_learning_schedule_value))</f>
        <v/>
      </c>
      <c r="AP67" s="3" t="str">
        <f>IF(Programme!AP67="","",_xlfn.XLOOKUP(Programme!AP67,ELM_mode_of_learning_label,ELM_mode_of_learning_value))</f>
        <v/>
      </c>
      <c r="AQ67" s="3" t="str">
        <f>IF(Programme!AQ67="","",_xlfn.XLOOKUP(Programme!AQ67,ELM_mode_of_learning_label,ELM_mode_of_learning_value))</f>
        <v/>
      </c>
      <c r="AR67" s="3" t="str">
        <f>IF(Programme!AR67="","",_xlfn.XLOOKUP(Programme!AR67,ELM_mode_of_learning_label,ELM_mode_of_learning_value))</f>
        <v/>
      </c>
      <c r="AS67" t="str">
        <f>IF(Programme!AS67="","",Programme!AS67)</f>
        <v/>
      </c>
      <c r="AT67" t="str">
        <f>IF(Programme!AT67="","",_xlfn.XLOOKUP(Programme!AT67,Language_tag_label,Language_tag_value))</f>
        <v/>
      </c>
      <c r="AU67" t="str">
        <f>IF(Programme!AU67="","",Programme!AU67)</f>
        <v/>
      </c>
      <c r="AV67" t="str">
        <f>IF(Programme!AV67="","",_xlfn.XLOOKUP(Programme!AV67,Language_tag_label,Language_tag_value))</f>
        <v/>
      </c>
      <c r="AW67" t="str">
        <f>IF(Programme!AW67="","",Programme!AW67)</f>
        <v/>
      </c>
      <c r="AX67" t="str">
        <f>IF(Programme!AX67="","",_xlfn.XLOOKUP(Programme!AX67,Language_tag_label,Language_tag_value))</f>
        <v/>
      </c>
      <c r="AY67" s="5" t="str">
        <f>IF(Programme!AY67="","",Programme!AY67)</f>
        <v/>
      </c>
      <c r="AZ67" s="5" t="str">
        <f>IF(Programme!AZ67="","",Programme!AZ67)</f>
        <v/>
      </c>
    </row>
    <row r="68" spans="1:52">
      <c r="A68" t="str">
        <f>IF(Programme!A68="","",Programme!A68)</f>
        <v/>
      </c>
      <c r="B68" t="str">
        <f>IF(Programme!B68="","",Programme!B68)</f>
        <v/>
      </c>
      <c r="C68" t="str">
        <f>IF(Programme!C68="","",_xlfn.XLOOKUP(Programme!C68,Language_tag_label,Language_tag_value))</f>
        <v/>
      </c>
      <c r="D68" t="str">
        <f>IF(Programme!D68="","",Programme!D68)</f>
        <v/>
      </c>
      <c r="E68" t="str">
        <f>IF(Programme!E68="","",_xlfn.XLOOKUP(Programme!E68,Language_tag_label,Language_tag_value))</f>
        <v/>
      </c>
      <c r="F68" t="str">
        <f>IF(Programme!F68="","",Programme!F68)</f>
        <v/>
      </c>
      <c r="G68" t="str">
        <f>IF(Programme!G68="","",_xlfn.XLOOKUP(Programme!G68,Language_tag_label,Language_tag_value))</f>
        <v/>
      </c>
      <c r="H68" s="3" t="str">
        <f>IF(Programme!H68="","",Programme!H68)</f>
        <v/>
      </c>
      <c r="I68" s="6" t="str">
        <f>IF(Programme!I68="","",Programme!I68)</f>
        <v/>
      </c>
      <c r="J68" t="str">
        <f>IF(Programme!J68="","",_xlfn.XLOOKUP(Programme!J68,EQF_level_label,EQF_level_value))</f>
        <v/>
      </c>
      <c r="K68" s="3" t="str">
        <f>IF(Programme!K68="","",_xlfn.XLOOKUP(Programme!K68,ISCED_F_code_label,ISCED_F_code_value))</f>
        <v/>
      </c>
      <c r="L68" s="3" t="str">
        <f>IF(Programme!L68="","",_xlfn.XLOOKUP(Programme!L68,ISCED_F_code_label,ISCED_F_code_value))</f>
        <v/>
      </c>
      <c r="M68" s="3" t="str">
        <f>IF(Programme!M68="","",_xlfn.XLOOKUP(Programme!M68,ISCED_F_code_label,ISCED_F_code_value))</f>
        <v/>
      </c>
      <c r="N68" t="str">
        <f>IF(Programme!N68="","",_xlfn.XLOOKUP(Programme!N68,Language_tag_label,Language_tag_value))</f>
        <v/>
      </c>
      <c r="O68" t="str">
        <f>IF(Programme!O68="","",_xlfn.XLOOKUP(Programme!O68,Language_tag_label,Language_tag_value))</f>
        <v/>
      </c>
      <c r="P68" t="str">
        <f>IF(Programme!P68="","",_xlfn.XLOOKUP(Programme!P68,Language_tag_label,Language_tag_value))</f>
        <v/>
      </c>
      <c r="Q68" s="3" t="str">
        <f>IF(Programme!Q68="","",Programme!Q68)</f>
        <v/>
      </c>
      <c r="R68" t="str">
        <f>IF(Programme!R68="","",Programme!R68)</f>
        <v/>
      </c>
      <c r="S68" t="str">
        <f>IF(Programme!S68="","",_xlfn.XLOOKUP(Programme!S68,Language_tag_label,Language_tag_value))</f>
        <v/>
      </c>
      <c r="T68" t="str">
        <f>IF(Programme!T68="","",Programme!T68)</f>
        <v/>
      </c>
      <c r="U68" t="str">
        <f>IF(Programme!U68="","",_xlfn.XLOOKUP(Programme!U68,Language_tag_label,Language_tag_value))</f>
        <v/>
      </c>
      <c r="V68" t="str">
        <f>IF(Programme!V68="","",Programme!V68)</f>
        <v/>
      </c>
      <c r="W68" t="str">
        <f>IF(Programme!W68="","",_xlfn.XLOOKUP(Programme!W68,Language_tag_label,Language_tag_value))</f>
        <v/>
      </c>
      <c r="X68" t="str">
        <f>IF(Programme!X68="","",Programme!X68)</f>
        <v/>
      </c>
      <c r="Y68" t="str">
        <f>IF(Programme!Y68="","",_xlfn.XLOOKUP(Programme!Y68,Language_tag_label,Language_tag_value))</f>
        <v/>
      </c>
      <c r="Z68" t="str">
        <f>IF(Programme!AB68="","",Programme!AB68)</f>
        <v/>
      </c>
      <c r="AA68" t="str">
        <f>IF(Programme!AA68="","",_xlfn.XLOOKUP(Programme!AA68,Language_tag_label,Language_tag_value))</f>
        <v/>
      </c>
      <c r="AB68" t="str">
        <f>IF(Programme!AB68="","",Programme!AB68)</f>
        <v/>
      </c>
      <c r="AC68" t="str">
        <f>IF(Programme!AC68="","",_xlfn.XLOOKUP(Programme!AC68,Language_tag_label,Language_tag_value))</f>
        <v/>
      </c>
      <c r="AD68" t="str">
        <f>IF(Programme!AD68="","",Programme!AD68)</f>
        <v/>
      </c>
      <c r="AE68" t="str">
        <f>IF(Programme!AE68="","",_xlfn.XLOOKUP(Programme!AE68,Language_tag_label,Language_tag_value))</f>
        <v/>
      </c>
      <c r="AF68" t="str">
        <f>IF(Programme!AF68="","",Programme!AF68)</f>
        <v/>
      </c>
      <c r="AG68" t="str">
        <f>IF(Programme!AG68="","",_xlfn.XLOOKUP(Programme!AG68,Language_tag_label,Language_tag_value))</f>
        <v/>
      </c>
      <c r="AH68" t="str">
        <f>IF(Programme!AH68="","",Programme!AH68)</f>
        <v/>
      </c>
      <c r="AI68" t="str">
        <f>IF(Programme!AI68="","",_xlfn.XLOOKUP(Programme!AI68,Language_tag_label,Language_tag_value))</f>
        <v/>
      </c>
      <c r="AJ68" s="3" t="str">
        <f>IF(Programme!AJ68="","",_xlfn.XLOOKUP(Programme!AJ68,ELM_lo_type_label,ELM_lo_type_value))</f>
        <v/>
      </c>
      <c r="AK68" s="3" t="str">
        <f>IF(Programme!AK68="","",_xlfn.XLOOKUP(Programme!AK68,ELM_lo_type_label,ELM_lo_type_value))</f>
        <v/>
      </c>
      <c r="AL68" s="3" t="str">
        <f>IF(Programme!AL68="","",_xlfn.XLOOKUP(Programme!AL68,ELM_lo_type_label,ELM_lo_type_value))</f>
        <v/>
      </c>
      <c r="AM68" s="3" t="str">
        <f>IF(Programme!AM68="","",_xlfn.XLOOKUP(Programme!AM68,ELM_learning_schedule_label,ELM_learning_schedule_value))</f>
        <v/>
      </c>
      <c r="AN68" s="3" t="str">
        <f>IF(Programme!AN68="","",_xlfn.XLOOKUP(Programme!AN68,ELM_learning_schedule_label,ELM_learning_schedule_value))</f>
        <v/>
      </c>
      <c r="AO68" s="3" t="str">
        <f>IF(Programme!AO68="","",_xlfn.XLOOKUP(Programme!AO68,ELM_learning_schedule_label,ELM_learning_schedule_value))</f>
        <v/>
      </c>
      <c r="AP68" s="3" t="str">
        <f>IF(Programme!AP68="","",_xlfn.XLOOKUP(Programme!AP68,ELM_mode_of_learning_label,ELM_mode_of_learning_value))</f>
        <v/>
      </c>
      <c r="AQ68" s="3" t="str">
        <f>IF(Programme!AQ68="","",_xlfn.XLOOKUP(Programme!AQ68,ELM_mode_of_learning_label,ELM_mode_of_learning_value))</f>
        <v/>
      </c>
      <c r="AR68" s="3" t="str">
        <f>IF(Programme!AR68="","",_xlfn.XLOOKUP(Programme!AR68,ELM_mode_of_learning_label,ELM_mode_of_learning_value))</f>
        <v/>
      </c>
      <c r="AS68" t="str">
        <f>IF(Programme!AS68="","",Programme!AS68)</f>
        <v/>
      </c>
      <c r="AT68" t="str">
        <f>IF(Programme!AT68="","",_xlfn.XLOOKUP(Programme!AT68,Language_tag_label,Language_tag_value))</f>
        <v/>
      </c>
      <c r="AU68" t="str">
        <f>IF(Programme!AU68="","",Programme!AU68)</f>
        <v/>
      </c>
      <c r="AV68" t="str">
        <f>IF(Programme!AV68="","",_xlfn.XLOOKUP(Programme!AV68,Language_tag_label,Language_tag_value))</f>
        <v/>
      </c>
      <c r="AW68" t="str">
        <f>IF(Programme!AW68="","",Programme!AW68)</f>
        <v/>
      </c>
      <c r="AX68" t="str">
        <f>IF(Programme!AX68="","",_xlfn.XLOOKUP(Programme!AX68,Language_tag_label,Language_tag_value))</f>
        <v/>
      </c>
      <c r="AY68" s="5" t="str">
        <f>IF(Programme!AY68="","",Programme!AY68)</f>
        <v/>
      </c>
      <c r="AZ68" s="5" t="str">
        <f>IF(Programme!AZ68="","",Programme!AZ68)</f>
        <v/>
      </c>
    </row>
    <row r="69" spans="1:52">
      <c r="A69" t="str">
        <f>IF(Programme!A69="","",Programme!A69)</f>
        <v/>
      </c>
      <c r="B69" t="str">
        <f>IF(Programme!B69="","",Programme!B69)</f>
        <v/>
      </c>
      <c r="C69" t="str">
        <f>IF(Programme!C69="","",_xlfn.XLOOKUP(Programme!C69,Language_tag_label,Language_tag_value))</f>
        <v/>
      </c>
      <c r="D69" t="str">
        <f>IF(Programme!D69="","",Programme!D69)</f>
        <v/>
      </c>
      <c r="E69" t="str">
        <f>IF(Programme!E69="","",_xlfn.XLOOKUP(Programme!E69,Language_tag_label,Language_tag_value))</f>
        <v/>
      </c>
      <c r="F69" t="str">
        <f>IF(Programme!F69="","",Programme!F69)</f>
        <v/>
      </c>
      <c r="G69" t="str">
        <f>IF(Programme!G69="","",_xlfn.XLOOKUP(Programme!G69,Language_tag_label,Language_tag_value))</f>
        <v/>
      </c>
      <c r="H69" s="3" t="str">
        <f>IF(Programme!H69="","",Programme!H69)</f>
        <v/>
      </c>
      <c r="I69" s="6" t="str">
        <f>IF(Programme!I69="","",Programme!I69)</f>
        <v/>
      </c>
      <c r="J69" t="str">
        <f>IF(Programme!J69="","",_xlfn.XLOOKUP(Programme!J69,EQF_level_label,EQF_level_value))</f>
        <v/>
      </c>
      <c r="K69" s="3" t="str">
        <f>IF(Programme!K69="","",_xlfn.XLOOKUP(Programme!K69,ISCED_F_code_label,ISCED_F_code_value))</f>
        <v/>
      </c>
      <c r="L69" s="3" t="str">
        <f>IF(Programme!L69="","",_xlfn.XLOOKUP(Programme!L69,ISCED_F_code_label,ISCED_F_code_value))</f>
        <v/>
      </c>
      <c r="M69" s="3" t="str">
        <f>IF(Programme!M69="","",_xlfn.XLOOKUP(Programme!M69,ISCED_F_code_label,ISCED_F_code_value))</f>
        <v/>
      </c>
      <c r="N69" t="str">
        <f>IF(Programme!N69="","",_xlfn.XLOOKUP(Programme!N69,Language_tag_label,Language_tag_value))</f>
        <v/>
      </c>
      <c r="O69" t="str">
        <f>IF(Programme!O69="","",_xlfn.XLOOKUP(Programme!O69,Language_tag_label,Language_tag_value))</f>
        <v/>
      </c>
      <c r="P69" t="str">
        <f>IF(Programme!P69="","",_xlfn.XLOOKUP(Programme!P69,Language_tag_label,Language_tag_value))</f>
        <v/>
      </c>
      <c r="Q69" s="3" t="str">
        <f>IF(Programme!Q69="","",Programme!Q69)</f>
        <v/>
      </c>
      <c r="R69" t="str">
        <f>IF(Programme!R69="","",Programme!R69)</f>
        <v/>
      </c>
      <c r="S69" t="str">
        <f>IF(Programme!S69="","",_xlfn.XLOOKUP(Programme!S69,Language_tag_label,Language_tag_value))</f>
        <v/>
      </c>
      <c r="T69" t="str">
        <f>IF(Programme!T69="","",Programme!T69)</f>
        <v/>
      </c>
      <c r="U69" t="str">
        <f>IF(Programme!U69="","",_xlfn.XLOOKUP(Programme!U69,Language_tag_label,Language_tag_value))</f>
        <v/>
      </c>
      <c r="V69" t="str">
        <f>IF(Programme!V69="","",Programme!V69)</f>
        <v/>
      </c>
      <c r="W69" t="str">
        <f>IF(Programme!W69="","",_xlfn.XLOOKUP(Programme!W69,Language_tag_label,Language_tag_value))</f>
        <v/>
      </c>
      <c r="X69" t="str">
        <f>IF(Programme!X69="","",Programme!X69)</f>
        <v/>
      </c>
      <c r="Y69" t="str">
        <f>IF(Programme!Y69="","",_xlfn.XLOOKUP(Programme!Y69,Language_tag_label,Language_tag_value))</f>
        <v/>
      </c>
      <c r="Z69" t="str">
        <f>IF(Programme!AB69="","",Programme!AB69)</f>
        <v/>
      </c>
      <c r="AA69" t="str">
        <f>IF(Programme!AA69="","",_xlfn.XLOOKUP(Programme!AA69,Language_tag_label,Language_tag_value))</f>
        <v/>
      </c>
      <c r="AB69" t="str">
        <f>IF(Programme!AB69="","",Programme!AB69)</f>
        <v/>
      </c>
      <c r="AC69" t="str">
        <f>IF(Programme!AC69="","",_xlfn.XLOOKUP(Programme!AC69,Language_tag_label,Language_tag_value))</f>
        <v/>
      </c>
      <c r="AD69" t="str">
        <f>IF(Programme!AD69="","",Programme!AD69)</f>
        <v/>
      </c>
      <c r="AE69" t="str">
        <f>IF(Programme!AE69="","",_xlfn.XLOOKUP(Programme!AE69,Language_tag_label,Language_tag_value))</f>
        <v/>
      </c>
      <c r="AF69" t="str">
        <f>IF(Programme!AF69="","",Programme!AF69)</f>
        <v/>
      </c>
      <c r="AG69" t="str">
        <f>IF(Programme!AG69="","",_xlfn.XLOOKUP(Programme!AG69,Language_tag_label,Language_tag_value))</f>
        <v/>
      </c>
      <c r="AH69" t="str">
        <f>IF(Programme!AH69="","",Programme!AH69)</f>
        <v/>
      </c>
      <c r="AI69" t="str">
        <f>IF(Programme!AI69="","",_xlfn.XLOOKUP(Programme!AI69,Language_tag_label,Language_tag_value))</f>
        <v/>
      </c>
      <c r="AJ69" s="3" t="str">
        <f>IF(Programme!AJ69="","",_xlfn.XLOOKUP(Programme!AJ69,ELM_lo_type_label,ELM_lo_type_value))</f>
        <v/>
      </c>
      <c r="AK69" s="3" t="str">
        <f>IF(Programme!AK69="","",_xlfn.XLOOKUP(Programme!AK69,ELM_lo_type_label,ELM_lo_type_value))</f>
        <v/>
      </c>
      <c r="AL69" s="3" t="str">
        <f>IF(Programme!AL69="","",_xlfn.XLOOKUP(Programme!AL69,ELM_lo_type_label,ELM_lo_type_value))</f>
        <v/>
      </c>
      <c r="AM69" s="3" t="str">
        <f>IF(Programme!AM69="","",_xlfn.XLOOKUP(Programme!AM69,ELM_learning_schedule_label,ELM_learning_schedule_value))</f>
        <v/>
      </c>
      <c r="AN69" s="3" t="str">
        <f>IF(Programme!AN69="","",_xlfn.XLOOKUP(Programme!AN69,ELM_learning_schedule_label,ELM_learning_schedule_value))</f>
        <v/>
      </c>
      <c r="AO69" s="3" t="str">
        <f>IF(Programme!AO69="","",_xlfn.XLOOKUP(Programme!AO69,ELM_learning_schedule_label,ELM_learning_schedule_value))</f>
        <v/>
      </c>
      <c r="AP69" s="3" t="str">
        <f>IF(Programme!AP69="","",_xlfn.XLOOKUP(Programme!AP69,ELM_mode_of_learning_label,ELM_mode_of_learning_value))</f>
        <v/>
      </c>
      <c r="AQ69" s="3" t="str">
        <f>IF(Programme!AQ69="","",_xlfn.XLOOKUP(Programme!AQ69,ELM_mode_of_learning_label,ELM_mode_of_learning_value))</f>
        <v/>
      </c>
      <c r="AR69" s="3" t="str">
        <f>IF(Programme!AR69="","",_xlfn.XLOOKUP(Programme!AR69,ELM_mode_of_learning_label,ELM_mode_of_learning_value))</f>
        <v/>
      </c>
      <c r="AS69" t="str">
        <f>IF(Programme!AS69="","",Programme!AS69)</f>
        <v/>
      </c>
      <c r="AT69" t="str">
        <f>IF(Programme!AT69="","",_xlfn.XLOOKUP(Programme!AT69,Language_tag_label,Language_tag_value))</f>
        <v/>
      </c>
      <c r="AU69" t="str">
        <f>IF(Programme!AU69="","",Programme!AU69)</f>
        <v/>
      </c>
      <c r="AV69" t="str">
        <f>IF(Programme!AV69="","",_xlfn.XLOOKUP(Programme!AV69,Language_tag_label,Language_tag_value))</f>
        <v/>
      </c>
      <c r="AW69" t="str">
        <f>IF(Programme!AW69="","",Programme!AW69)</f>
        <v/>
      </c>
      <c r="AX69" t="str">
        <f>IF(Programme!AX69="","",_xlfn.XLOOKUP(Programme!AX69,Language_tag_label,Language_tag_value))</f>
        <v/>
      </c>
      <c r="AY69" s="5" t="str">
        <f>IF(Programme!AY69="","",Programme!AY69)</f>
        <v/>
      </c>
      <c r="AZ69" s="5" t="str">
        <f>IF(Programme!AZ69="","",Programme!AZ69)</f>
        <v/>
      </c>
    </row>
    <row r="70" spans="1:52">
      <c r="A70" t="str">
        <f>IF(Programme!A70="","",Programme!A70)</f>
        <v/>
      </c>
      <c r="B70" t="str">
        <f>IF(Programme!B70="","",Programme!B70)</f>
        <v/>
      </c>
      <c r="C70" t="str">
        <f>IF(Programme!C70="","",_xlfn.XLOOKUP(Programme!C70,Language_tag_label,Language_tag_value))</f>
        <v/>
      </c>
      <c r="D70" t="str">
        <f>IF(Programme!D70="","",Programme!D70)</f>
        <v/>
      </c>
      <c r="E70" t="str">
        <f>IF(Programme!E70="","",_xlfn.XLOOKUP(Programme!E70,Language_tag_label,Language_tag_value))</f>
        <v/>
      </c>
      <c r="F70" t="str">
        <f>IF(Programme!F70="","",Programme!F70)</f>
        <v/>
      </c>
      <c r="G70" t="str">
        <f>IF(Programme!G70="","",_xlfn.XLOOKUP(Programme!G70,Language_tag_label,Language_tag_value))</f>
        <v/>
      </c>
      <c r="H70" s="3" t="str">
        <f>IF(Programme!H70="","",Programme!H70)</f>
        <v/>
      </c>
      <c r="I70" s="6" t="str">
        <f>IF(Programme!I70="","",Programme!I70)</f>
        <v/>
      </c>
      <c r="J70" t="str">
        <f>IF(Programme!J70="","",_xlfn.XLOOKUP(Programme!J70,EQF_level_label,EQF_level_value))</f>
        <v/>
      </c>
      <c r="K70" s="3" t="str">
        <f>IF(Programme!K70="","",_xlfn.XLOOKUP(Programme!K70,ISCED_F_code_label,ISCED_F_code_value))</f>
        <v/>
      </c>
      <c r="L70" s="3" t="str">
        <f>IF(Programme!L70="","",_xlfn.XLOOKUP(Programme!L70,ISCED_F_code_label,ISCED_F_code_value))</f>
        <v/>
      </c>
      <c r="M70" s="3" t="str">
        <f>IF(Programme!M70="","",_xlfn.XLOOKUP(Programme!M70,ISCED_F_code_label,ISCED_F_code_value))</f>
        <v/>
      </c>
      <c r="N70" t="str">
        <f>IF(Programme!N70="","",_xlfn.XLOOKUP(Programme!N70,Language_tag_label,Language_tag_value))</f>
        <v/>
      </c>
      <c r="O70" t="str">
        <f>IF(Programme!O70="","",_xlfn.XLOOKUP(Programme!O70,Language_tag_label,Language_tag_value))</f>
        <v/>
      </c>
      <c r="P70" t="str">
        <f>IF(Programme!P70="","",_xlfn.XLOOKUP(Programme!P70,Language_tag_label,Language_tag_value))</f>
        <v/>
      </c>
      <c r="Q70" s="3" t="str">
        <f>IF(Programme!Q70="","",Programme!Q70)</f>
        <v/>
      </c>
      <c r="R70" t="str">
        <f>IF(Programme!R70="","",Programme!R70)</f>
        <v/>
      </c>
      <c r="S70" t="str">
        <f>IF(Programme!S70="","",_xlfn.XLOOKUP(Programme!S70,Language_tag_label,Language_tag_value))</f>
        <v/>
      </c>
      <c r="T70" t="str">
        <f>IF(Programme!T70="","",Programme!T70)</f>
        <v/>
      </c>
      <c r="U70" t="str">
        <f>IF(Programme!U70="","",_xlfn.XLOOKUP(Programme!U70,Language_tag_label,Language_tag_value))</f>
        <v/>
      </c>
      <c r="V70" t="str">
        <f>IF(Programme!V70="","",Programme!V70)</f>
        <v/>
      </c>
      <c r="W70" t="str">
        <f>IF(Programme!W70="","",_xlfn.XLOOKUP(Programme!W70,Language_tag_label,Language_tag_value))</f>
        <v/>
      </c>
      <c r="X70" t="str">
        <f>IF(Programme!X70="","",Programme!X70)</f>
        <v/>
      </c>
      <c r="Y70" t="str">
        <f>IF(Programme!Y70="","",_xlfn.XLOOKUP(Programme!Y70,Language_tag_label,Language_tag_value))</f>
        <v/>
      </c>
      <c r="Z70" t="str">
        <f>IF(Programme!AB70="","",Programme!AB70)</f>
        <v/>
      </c>
      <c r="AA70" t="str">
        <f>IF(Programme!AA70="","",_xlfn.XLOOKUP(Programme!AA70,Language_tag_label,Language_tag_value))</f>
        <v/>
      </c>
      <c r="AB70" t="str">
        <f>IF(Programme!AB70="","",Programme!AB70)</f>
        <v/>
      </c>
      <c r="AC70" t="str">
        <f>IF(Programme!AC70="","",_xlfn.XLOOKUP(Programme!AC70,Language_tag_label,Language_tag_value))</f>
        <v/>
      </c>
      <c r="AD70" t="str">
        <f>IF(Programme!AD70="","",Programme!AD70)</f>
        <v/>
      </c>
      <c r="AE70" t="str">
        <f>IF(Programme!AE70="","",_xlfn.XLOOKUP(Programme!AE70,Language_tag_label,Language_tag_value))</f>
        <v/>
      </c>
      <c r="AF70" t="str">
        <f>IF(Programme!AF70="","",Programme!AF70)</f>
        <v/>
      </c>
      <c r="AG70" t="str">
        <f>IF(Programme!AG70="","",_xlfn.XLOOKUP(Programme!AG70,Language_tag_label,Language_tag_value))</f>
        <v/>
      </c>
      <c r="AH70" t="str">
        <f>IF(Programme!AH70="","",Programme!AH70)</f>
        <v/>
      </c>
      <c r="AI70" t="str">
        <f>IF(Programme!AI70="","",_xlfn.XLOOKUP(Programme!AI70,Language_tag_label,Language_tag_value))</f>
        <v/>
      </c>
      <c r="AJ70" s="3" t="str">
        <f>IF(Programme!AJ70="","",_xlfn.XLOOKUP(Programme!AJ70,ELM_lo_type_label,ELM_lo_type_value))</f>
        <v/>
      </c>
      <c r="AK70" s="3" t="str">
        <f>IF(Programme!AK70="","",_xlfn.XLOOKUP(Programme!AK70,ELM_lo_type_label,ELM_lo_type_value))</f>
        <v/>
      </c>
      <c r="AL70" s="3" t="str">
        <f>IF(Programme!AL70="","",_xlfn.XLOOKUP(Programme!AL70,ELM_lo_type_label,ELM_lo_type_value))</f>
        <v/>
      </c>
      <c r="AM70" s="3" t="str">
        <f>IF(Programme!AM70="","",_xlfn.XLOOKUP(Programme!AM70,ELM_learning_schedule_label,ELM_learning_schedule_value))</f>
        <v/>
      </c>
      <c r="AN70" s="3" t="str">
        <f>IF(Programme!AN70="","",_xlfn.XLOOKUP(Programme!AN70,ELM_learning_schedule_label,ELM_learning_schedule_value))</f>
        <v/>
      </c>
      <c r="AO70" s="3" t="str">
        <f>IF(Programme!AO70="","",_xlfn.XLOOKUP(Programme!AO70,ELM_learning_schedule_label,ELM_learning_schedule_value))</f>
        <v/>
      </c>
      <c r="AP70" s="3" t="str">
        <f>IF(Programme!AP70="","",_xlfn.XLOOKUP(Programme!AP70,ELM_mode_of_learning_label,ELM_mode_of_learning_value))</f>
        <v/>
      </c>
      <c r="AQ70" s="3" t="str">
        <f>IF(Programme!AQ70="","",_xlfn.XLOOKUP(Programme!AQ70,ELM_mode_of_learning_label,ELM_mode_of_learning_value))</f>
        <v/>
      </c>
      <c r="AR70" s="3" t="str">
        <f>IF(Programme!AR70="","",_xlfn.XLOOKUP(Programme!AR70,ELM_mode_of_learning_label,ELM_mode_of_learning_value))</f>
        <v/>
      </c>
      <c r="AS70" t="str">
        <f>IF(Programme!AS70="","",Programme!AS70)</f>
        <v/>
      </c>
      <c r="AT70" t="str">
        <f>IF(Programme!AT70="","",_xlfn.XLOOKUP(Programme!AT70,Language_tag_label,Language_tag_value))</f>
        <v/>
      </c>
      <c r="AU70" t="str">
        <f>IF(Programme!AU70="","",Programme!AU70)</f>
        <v/>
      </c>
      <c r="AV70" t="str">
        <f>IF(Programme!AV70="","",_xlfn.XLOOKUP(Programme!AV70,Language_tag_label,Language_tag_value))</f>
        <v/>
      </c>
      <c r="AW70" t="str">
        <f>IF(Programme!AW70="","",Programme!AW70)</f>
        <v/>
      </c>
      <c r="AX70" t="str">
        <f>IF(Programme!AX70="","",_xlfn.XLOOKUP(Programme!AX70,Language_tag_label,Language_tag_value))</f>
        <v/>
      </c>
      <c r="AY70" s="5" t="str">
        <f>IF(Programme!AY70="","",Programme!AY70)</f>
        <v/>
      </c>
      <c r="AZ70" s="5" t="str">
        <f>IF(Programme!AZ70="","",Programme!AZ70)</f>
        <v/>
      </c>
    </row>
    <row r="71" spans="1:52">
      <c r="A71" t="str">
        <f>IF(Programme!A71="","",Programme!A71)</f>
        <v/>
      </c>
      <c r="B71" t="str">
        <f>IF(Programme!B71="","",Programme!B71)</f>
        <v/>
      </c>
      <c r="C71" t="str">
        <f>IF(Programme!C71="","",_xlfn.XLOOKUP(Programme!C71,Language_tag_label,Language_tag_value))</f>
        <v/>
      </c>
      <c r="D71" t="str">
        <f>IF(Programme!D71="","",Programme!D71)</f>
        <v/>
      </c>
      <c r="E71" t="str">
        <f>IF(Programme!E71="","",_xlfn.XLOOKUP(Programme!E71,Language_tag_label,Language_tag_value))</f>
        <v/>
      </c>
      <c r="F71" t="str">
        <f>IF(Programme!F71="","",Programme!F71)</f>
        <v/>
      </c>
      <c r="G71" t="str">
        <f>IF(Programme!G71="","",_xlfn.XLOOKUP(Programme!G71,Language_tag_label,Language_tag_value))</f>
        <v/>
      </c>
      <c r="H71" s="3" t="str">
        <f>IF(Programme!H71="","",Programme!H71)</f>
        <v/>
      </c>
      <c r="I71" s="6" t="str">
        <f>IF(Programme!I71="","",Programme!I71)</f>
        <v/>
      </c>
      <c r="J71" t="str">
        <f>IF(Programme!J71="","",_xlfn.XLOOKUP(Programme!J71,EQF_level_label,EQF_level_value))</f>
        <v/>
      </c>
      <c r="K71" s="3" t="str">
        <f>IF(Programme!K71="","",_xlfn.XLOOKUP(Programme!K71,ISCED_F_code_label,ISCED_F_code_value))</f>
        <v/>
      </c>
      <c r="L71" s="3" t="str">
        <f>IF(Programme!L71="","",_xlfn.XLOOKUP(Programme!L71,ISCED_F_code_label,ISCED_F_code_value))</f>
        <v/>
      </c>
      <c r="M71" s="3" t="str">
        <f>IF(Programme!M71="","",_xlfn.XLOOKUP(Programme!M71,ISCED_F_code_label,ISCED_F_code_value))</f>
        <v/>
      </c>
      <c r="N71" t="str">
        <f>IF(Programme!N71="","",_xlfn.XLOOKUP(Programme!N71,Language_tag_label,Language_tag_value))</f>
        <v/>
      </c>
      <c r="O71" t="str">
        <f>IF(Programme!O71="","",_xlfn.XLOOKUP(Programme!O71,Language_tag_label,Language_tag_value))</f>
        <v/>
      </c>
      <c r="P71" t="str">
        <f>IF(Programme!P71="","",_xlfn.XLOOKUP(Programme!P71,Language_tag_label,Language_tag_value))</f>
        <v/>
      </c>
      <c r="Q71" s="3" t="str">
        <f>IF(Programme!Q71="","",Programme!Q71)</f>
        <v/>
      </c>
      <c r="R71" t="str">
        <f>IF(Programme!R71="","",Programme!R71)</f>
        <v/>
      </c>
      <c r="S71" t="str">
        <f>IF(Programme!S71="","",_xlfn.XLOOKUP(Programme!S71,Language_tag_label,Language_tag_value))</f>
        <v/>
      </c>
      <c r="T71" t="str">
        <f>IF(Programme!T71="","",Programme!T71)</f>
        <v/>
      </c>
      <c r="U71" t="str">
        <f>IF(Programme!U71="","",_xlfn.XLOOKUP(Programme!U71,Language_tag_label,Language_tag_value))</f>
        <v/>
      </c>
      <c r="V71" t="str">
        <f>IF(Programme!V71="","",Programme!V71)</f>
        <v/>
      </c>
      <c r="W71" t="str">
        <f>IF(Programme!W71="","",_xlfn.XLOOKUP(Programme!W71,Language_tag_label,Language_tag_value))</f>
        <v/>
      </c>
      <c r="X71" t="str">
        <f>IF(Programme!X71="","",Programme!X71)</f>
        <v/>
      </c>
      <c r="Y71" t="str">
        <f>IF(Programme!Y71="","",_xlfn.XLOOKUP(Programme!Y71,Language_tag_label,Language_tag_value))</f>
        <v/>
      </c>
      <c r="Z71" t="str">
        <f>IF(Programme!AB71="","",Programme!AB71)</f>
        <v/>
      </c>
      <c r="AA71" t="str">
        <f>IF(Programme!AA71="","",_xlfn.XLOOKUP(Programme!AA71,Language_tag_label,Language_tag_value))</f>
        <v/>
      </c>
      <c r="AB71" t="str">
        <f>IF(Programme!AB71="","",Programme!AB71)</f>
        <v/>
      </c>
      <c r="AC71" t="str">
        <f>IF(Programme!AC71="","",_xlfn.XLOOKUP(Programme!AC71,Language_tag_label,Language_tag_value))</f>
        <v/>
      </c>
      <c r="AD71" t="str">
        <f>IF(Programme!AD71="","",Programme!AD71)</f>
        <v/>
      </c>
      <c r="AE71" t="str">
        <f>IF(Programme!AE71="","",_xlfn.XLOOKUP(Programme!AE71,Language_tag_label,Language_tag_value))</f>
        <v/>
      </c>
      <c r="AF71" t="str">
        <f>IF(Programme!AF71="","",Programme!AF71)</f>
        <v/>
      </c>
      <c r="AG71" t="str">
        <f>IF(Programme!AG71="","",_xlfn.XLOOKUP(Programme!AG71,Language_tag_label,Language_tag_value))</f>
        <v/>
      </c>
      <c r="AH71" t="str">
        <f>IF(Programme!AH71="","",Programme!AH71)</f>
        <v/>
      </c>
      <c r="AI71" t="str">
        <f>IF(Programme!AI71="","",_xlfn.XLOOKUP(Programme!AI71,Language_tag_label,Language_tag_value))</f>
        <v/>
      </c>
      <c r="AJ71" s="3" t="str">
        <f>IF(Programme!AJ71="","",_xlfn.XLOOKUP(Programme!AJ71,ELM_lo_type_label,ELM_lo_type_value))</f>
        <v/>
      </c>
      <c r="AK71" s="3" t="str">
        <f>IF(Programme!AK71="","",_xlfn.XLOOKUP(Programme!AK71,ELM_lo_type_label,ELM_lo_type_value))</f>
        <v/>
      </c>
      <c r="AL71" s="3" t="str">
        <f>IF(Programme!AL71="","",_xlfn.XLOOKUP(Programme!AL71,ELM_lo_type_label,ELM_lo_type_value))</f>
        <v/>
      </c>
      <c r="AM71" s="3" t="str">
        <f>IF(Programme!AM71="","",_xlfn.XLOOKUP(Programme!AM71,ELM_learning_schedule_label,ELM_learning_schedule_value))</f>
        <v/>
      </c>
      <c r="AN71" s="3" t="str">
        <f>IF(Programme!AN71="","",_xlfn.XLOOKUP(Programme!AN71,ELM_learning_schedule_label,ELM_learning_schedule_value))</f>
        <v/>
      </c>
      <c r="AO71" s="3" t="str">
        <f>IF(Programme!AO71="","",_xlfn.XLOOKUP(Programme!AO71,ELM_learning_schedule_label,ELM_learning_schedule_value))</f>
        <v/>
      </c>
      <c r="AP71" s="3" t="str">
        <f>IF(Programme!AP71="","",_xlfn.XLOOKUP(Programme!AP71,ELM_mode_of_learning_label,ELM_mode_of_learning_value))</f>
        <v/>
      </c>
      <c r="AQ71" s="3" t="str">
        <f>IF(Programme!AQ71="","",_xlfn.XLOOKUP(Programme!AQ71,ELM_mode_of_learning_label,ELM_mode_of_learning_value))</f>
        <v/>
      </c>
      <c r="AR71" s="3" t="str">
        <f>IF(Programme!AR71="","",_xlfn.XLOOKUP(Programme!AR71,ELM_mode_of_learning_label,ELM_mode_of_learning_value))</f>
        <v/>
      </c>
      <c r="AS71" t="str">
        <f>IF(Programme!AS71="","",Programme!AS71)</f>
        <v/>
      </c>
      <c r="AT71" t="str">
        <f>IF(Programme!AT71="","",_xlfn.XLOOKUP(Programme!AT71,Language_tag_label,Language_tag_value))</f>
        <v/>
      </c>
      <c r="AU71" t="str">
        <f>IF(Programme!AU71="","",Programme!AU71)</f>
        <v/>
      </c>
      <c r="AV71" t="str">
        <f>IF(Programme!AV71="","",_xlfn.XLOOKUP(Programme!AV71,Language_tag_label,Language_tag_value))</f>
        <v/>
      </c>
      <c r="AW71" t="str">
        <f>IF(Programme!AW71="","",Programme!AW71)</f>
        <v/>
      </c>
      <c r="AX71" t="str">
        <f>IF(Programme!AX71="","",_xlfn.XLOOKUP(Programme!AX71,Language_tag_label,Language_tag_value))</f>
        <v/>
      </c>
      <c r="AY71" s="5" t="str">
        <f>IF(Programme!AY71="","",Programme!AY71)</f>
        <v/>
      </c>
      <c r="AZ71" s="5" t="str">
        <f>IF(Programme!AZ71="","",Programme!AZ71)</f>
        <v/>
      </c>
    </row>
    <row r="72" spans="1:52">
      <c r="A72" t="str">
        <f>IF(Programme!A72="","",Programme!A72)</f>
        <v/>
      </c>
      <c r="B72" t="str">
        <f>IF(Programme!B72="","",Programme!B72)</f>
        <v/>
      </c>
      <c r="C72" t="str">
        <f>IF(Programme!C72="","",_xlfn.XLOOKUP(Programme!C72,Language_tag_label,Language_tag_value))</f>
        <v/>
      </c>
      <c r="D72" t="str">
        <f>IF(Programme!D72="","",Programme!D72)</f>
        <v/>
      </c>
      <c r="E72" t="str">
        <f>IF(Programme!E72="","",_xlfn.XLOOKUP(Programme!E72,Language_tag_label,Language_tag_value))</f>
        <v/>
      </c>
      <c r="F72" t="str">
        <f>IF(Programme!F72="","",Programme!F72)</f>
        <v/>
      </c>
      <c r="G72" t="str">
        <f>IF(Programme!G72="","",_xlfn.XLOOKUP(Programme!G72,Language_tag_label,Language_tag_value))</f>
        <v/>
      </c>
      <c r="H72" s="3" t="str">
        <f>IF(Programme!H72="","",Programme!H72)</f>
        <v/>
      </c>
      <c r="I72" s="6" t="str">
        <f>IF(Programme!I72="","",Programme!I72)</f>
        <v/>
      </c>
      <c r="J72" t="str">
        <f>IF(Programme!J72="","",_xlfn.XLOOKUP(Programme!J72,EQF_level_label,EQF_level_value))</f>
        <v/>
      </c>
      <c r="K72" s="3" t="str">
        <f>IF(Programme!K72="","",_xlfn.XLOOKUP(Programme!K72,ISCED_F_code_label,ISCED_F_code_value))</f>
        <v/>
      </c>
      <c r="L72" s="3" t="str">
        <f>IF(Programme!L72="","",_xlfn.XLOOKUP(Programme!L72,ISCED_F_code_label,ISCED_F_code_value))</f>
        <v/>
      </c>
      <c r="M72" s="3" t="str">
        <f>IF(Programme!M72="","",_xlfn.XLOOKUP(Programme!M72,ISCED_F_code_label,ISCED_F_code_value))</f>
        <v/>
      </c>
      <c r="N72" t="str">
        <f>IF(Programme!N72="","",_xlfn.XLOOKUP(Programme!N72,Language_tag_label,Language_tag_value))</f>
        <v/>
      </c>
      <c r="O72" t="str">
        <f>IF(Programme!O72="","",_xlfn.XLOOKUP(Programme!O72,Language_tag_label,Language_tag_value))</f>
        <v/>
      </c>
      <c r="P72" t="str">
        <f>IF(Programme!P72="","",_xlfn.XLOOKUP(Programme!P72,Language_tag_label,Language_tag_value))</f>
        <v/>
      </c>
      <c r="Q72" s="3" t="str">
        <f>IF(Programme!Q72="","",Programme!Q72)</f>
        <v/>
      </c>
      <c r="R72" t="str">
        <f>IF(Programme!R72="","",Programme!R72)</f>
        <v/>
      </c>
      <c r="S72" t="str">
        <f>IF(Programme!S72="","",_xlfn.XLOOKUP(Programme!S72,Language_tag_label,Language_tag_value))</f>
        <v/>
      </c>
      <c r="T72" t="str">
        <f>IF(Programme!T72="","",Programme!T72)</f>
        <v/>
      </c>
      <c r="U72" t="str">
        <f>IF(Programme!U72="","",_xlfn.XLOOKUP(Programme!U72,Language_tag_label,Language_tag_value))</f>
        <v/>
      </c>
      <c r="V72" t="str">
        <f>IF(Programme!V72="","",Programme!V72)</f>
        <v/>
      </c>
      <c r="W72" t="str">
        <f>IF(Programme!W72="","",_xlfn.XLOOKUP(Programme!W72,Language_tag_label,Language_tag_value))</f>
        <v/>
      </c>
      <c r="X72" t="str">
        <f>IF(Programme!X72="","",Programme!X72)</f>
        <v/>
      </c>
      <c r="Y72" t="str">
        <f>IF(Programme!Y72="","",_xlfn.XLOOKUP(Programme!Y72,Language_tag_label,Language_tag_value))</f>
        <v/>
      </c>
      <c r="Z72" t="str">
        <f>IF(Programme!AB72="","",Programme!AB72)</f>
        <v/>
      </c>
      <c r="AA72" t="str">
        <f>IF(Programme!AA72="","",_xlfn.XLOOKUP(Programme!AA72,Language_tag_label,Language_tag_value))</f>
        <v/>
      </c>
      <c r="AB72" t="str">
        <f>IF(Programme!AB72="","",Programme!AB72)</f>
        <v/>
      </c>
      <c r="AC72" t="str">
        <f>IF(Programme!AC72="","",_xlfn.XLOOKUP(Programme!AC72,Language_tag_label,Language_tag_value))</f>
        <v/>
      </c>
      <c r="AD72" t="str">
        <f>IF(Programme!AD72="","",Programme!AD72)</f>
        <v/>
      </c>
      <c r="AE72" t="str">
        <f>IF(Programme!AE72="","",_xlfn.XLOOKUP(Programme!AE72,Language_tag_label,Language_tag_value))</f>
        <v/>
      </c>
      <c r="AF72" t="str">
        <f>IF(Programme!AF72="","",Programme!AF72)</f>
        <v/>
      </c>
      <c r="AG72" t="str">
        <f>IF(Programme!AG72="","",_xlfn.XLOOKUP(Programme!AG72,Language_tag_label,Language_tag_value))</f>
        <v/>
      </c>
      <c r="AH72" t="str">
        <f>IF(Programme!AH72="","",Programme!AH72)</f>
        <v/>
      </c>
      <c r="AI72" t="str">
        <f>IF(Programme!AI72="","",_xlfn.XLOOKUP(Programme!AI72,Language_tag_label,Language_tag_value))</f>
        <v/>
      </c>
      <c r="AJ72" s="3" t="str">
        <f>IF(Programme!AJ72="","",_xlfn.XLOOKUP(Programme!AJ72,ELM_lo_type_label,ELM_lo_type_value))</f>
        <v/>
      </c>
      <c r="AK72" s="3" t="str">
        <f>IF(Programme!AK72="","",_xlfn.XLOOKUP(Programme!AK72,ELM_lo_type_label,ELM_lo_type_value))</f>
        <v/>
      </c>
      <c r="AL72" s="3" t="str">
        <f>IF(Programme!AL72="","",_xlfn.XLOOKUP(Programme!AL72,ELM_lo_type_label,ELM_lo_type_value))</f>
        <v/>
      </c>
      <c r="AM72" s="3" t="str">
        <f>IF(Programme!AM72="","",_xlfn.XLOOKUP(Programme!AM72,ELM_learning_schedule_label,ELM_learning_schedule_value))</f>
        <v/>
      </c>
      <c r="AN72" s="3" t="str">
        <f>IF(Programme!AN72="","",_xlfn.XLOOKUP(Programme!AN72,ELM_learning_schedule_label,ELM_learning_schedule_value))</f>
        <v/>
      </c>
      <c r="AO72" s="3" t="str">
        <f>IF(Programme!AO72="","",_xlfn.XLOOKUP(Programme!AO72,ELM_learning_schedule_label,ELM_learning_schedule_value))</f>
        <v/>
      </c>
      <c r="AP72" s="3" t="str">
        <f>IF(Programme!AP72="","",_xlfn.XLOOKUP(Programme!AP72,ELM_mode_of_learning_label,ELM_mode_of_learning_value))</f>
        <v/>
      </c>
      <c r="AQ72" s="3" t="str">
        <f>IF(Programme!AQ72="","",_xlfn.XLOOKUP(Programme!AQ72,ELM_mode_of_learning_label,ELM_mode_of_learning_value))</f>
        <v/>
      </c>
      <c r="AR72" s="3" t="str">
        <f>IF(Programme!AR72="","",_xlfn.XLOOKUP(Programme!AR72,ELM_mode_of_learning_label,ELM_mode_of_learning_value))</f>
        <v/>
      </c>
      <c r="AS72" t="str">
        <f>IF(Programme!AS72="","",Programme!AS72)</f>
        <v/>
      </c>
      <c r="AT72" t="str">
        <f>IF(Programme!AT72="","",_xlfn.XLOOKUP(Programme!AT72,Language_tag_label,Language_tag_value))</f>
        <v/>
      </c>
      <c r="AU72" t="str">
        <f>IF(Programme!AU72="","",Programme!AU72)</f>
        <v/>
      </c>
      <c r="AV72" t="str">
        <f>IF(Programme!AV72="","",_xlfn.XLOOKUP(Programme!AV72,Language_tag_label,Language_tag_value))</f>
        <v/>
      </c>
      <c r="AW72" t="str">
        <f>IF(Programme!AW72="","",Programme!AW72)</f>
        <v/>
      </c>
      <c r="AX72" t="str">
        <f>IF(Programme!AX72="","",_xlfn.XLOOKUP(Programme!AX72,Language_tag_label,Language_tag_value))</f>
        <v/>
      </c>
      <c r="AY72" s="5" t="str">
        <f>IF(Programme!AY72="","",Programme!AY72)</f>
        <v/>
      </c>
      <c r="AZ72" s="5" t="str">
        <f>IF(Programme!AZ72="","",Programme!AZ72)</f>
        <v/>
      </c>
    </row>
    <row r="73" spans="1:52">
      <c r="A73" t="str">
        <f>IF(Programme!A73="","",Programme!A73)</f>
        <v/>
      </c>
      <c r="B73" t="str">
        <f>IF(Programme!B73="","",Programme!B73)</f>
        <v/>
      </c>
      <c r="C73" t="str">
        <f>IF(Programme!C73="","",_xlfn.XLOOKUP(Programme!C73,Language_tag_label,Language_tag_value))</f>
        <v/>
      </c>
      <c r="D73" t="str">
        <f>IF(Programme!D73="","",Programme!D73)</f>
        <v/>
      </c>
      <c r="E73" t="str">
        <f>IF(Programme!E73="","",_xlfn.XLOOKUP(Programme!E73,Language_tag_label,Language_tag_value))</f>
        <v/>
      </c>
      <c r="F73" t="str">
        <f>IF(Programme!F73="","",Programme!F73)</f>
        <v/>
      </c>
      <c r="G73" t="str">
        <f>IF(Programme!G73="","",_xlfn.XLOOKUP(Programme!G73,Language_tag_label,Language_tag_value))</f>
        <v/>
      </c>
      <c r="H73" s="3" t="str">
        <f>IF(Programme!H73="","",Programme!H73)</f>
        <v/>
      </c>
      <c r="I73" s="6" t="str">
        <f>IF(Programme!I73="","",Programme!I73)</f>
        <v/>
      </c>
      <c r="J73" t="str">
        <f>IF(Programme!J73="","",_xlfn.XLOOKUP(Programme!J73,EQF_level_label,EQF_level_value))</f>
        <v/>
      </c>
      <c r="K73" s="3" t="str">
        <f>IF(Programme!K73="","",_xlfn.XLOOKUP(Programme!K73,ISCED_F_code_label,ISCED_F_code_value))</f>
        <v/>
      </c>
      <c r="L73" s="3" t="str">
        <f>IF(Programme!L73="","",_xlfn.XLOOKUP(Programme!L73,ISCED_F_code_label,ISCED_F_code_value))</f>
        <v/>
      </c>
      <c r="M73" s="3" t="str">
        <f>IF(Programme!M73="","",_xlfn.XLOOKUP(Programme!M73,ISCED_F_code_label,ISCED_F_code_value))</f>
        <v/>
      </c>
      <c r="N73" t="str">
        <f>IF(Programme!N73="","",_xlfn.XLOOKUP(Programme!N73,Language_tag_label,Language_tag_value))</f>
        <v/>
      </c>
      <c r="O73" t="str">
        <f>IF(Programme!O73="","",_xlfn.XLOOKUP(Programme!O73,Language_tag_label,Language_tag_value))</f>
        <v/>
      </c>
      <c r="P73" t="str">
        <f>IF(Programme!P73="","",_xlfn.XLOOKUP(Programme!P73,Language_tag_label,Language_tag_value))</f>
        <v/>
      </c>
      <c r="Q73" s="3" t="str">
        <f>IF(Programme!Q73="","",Programme!Q73)</f>
        <v/>
      </c>
      <c r="R73" t="str">
        <f>IF(Programme!R73="","",Programme!R73)</f>
        <v/>
      </c>
      <c r="S73" t="str">
        <f>IF(Programme!S73="","",_xlfn.XLOOKUP(Programme!S73,Language_tag_label,Language_tag_value))</f>
        <v/>
      </c>
      <c r="T73" t="str">
        <f>IF(Programme!T73="","",Programme!T73)</f>
        <v/>
      </c>
      <c r="U73" t="str">
        <f>IF(Programme!U73="","",_xlfn.XLOOKUP(Programme!U73,Language_tag_label,Language_tag_value))</f>
        <v/>
      </c>
      <c r="V73" t="str">
        <f>IF(Programme!V73="","",Programme!V73)</f>
        <v/>
      </c>
      <c r="W73" t="str">
        <f>IF(Programme!W73="","",_xlfn.XLOOKUP(Programme!W73,Language_tag_label,Language_tag_value))</f>
        <v/>
      </c>
      <c r="X73" t="str">
        <f>IF(Programme!X73="","",Programme!X73)</f>
        <v/>
      </c>
      <c r="Y73" t="str">
        <f>IF(Programme!Y73="","",_xlfn.XLOOKUP(Programme!Y73,Language_tag_label,Language_tag_value))</f>
        <v/>
      </c>
      <c r="Z73" t="str">
        <f>IF(Programme!AB73="","",Programme!AB73)</f>
        <v/>
      </c>
      <c r="AA73" t="str">
        <f>IF(Programme!AA73="","",_xlfn.XLOOKUP(Programme!AA73,Language_tag_label,Language_tag_value))</f>
        <v/>
      </c>
      <c r="AB73" t="str">
        <f>IF(Programme!AB73="","",Programme!AB73)</f>
        <v/>
      </c>
      <c r="AC73" t="str">
        <f>IF(Programme!AC73="","",_xlfn.XLOOKUP(Programme!AC73,Language_tag_label,Language_tag_value))</f>
        <v/>
      </c>
      <c r="AD73" t="str">
        <f>IF(Programme!AD73="","",Programme!AD73)</f>
        <v/>
      </c>
      <c r="AE73" t="str">
        <f>IF(Programme!AE73="","",_xlfn.XLOOKUP(Programme!AE73,Language_tag_label,Language_tag_value))</f>
        <v/>
      </c>
      <c r="AF73" t="str">
        <f>IF(Programme!AF73="","",Programme!AF73)</f>
        <v/>
      </c>
      <c r="AG73" t="str">
        <f>IF(Programme!AG73="","",_xlfn.XLOOKUP(Programme!AG73,Language_tag_label,Language_tag_value))</f>
        <v/>
      </c>
      <c r="AH73" t="str">
        <f>IF(Programme!AH73="","",Programme!AH73)</f>
        <v/>
      </c>
      <c r="AI73" t="str">
        <f>IF(Programme!AI73="","",_xlfn.XLOOKUP(Programme!AI73,Language_tag_label,Language_tag_value))</f>
        <v/>
      </c>
      <c r="AJ73" s="3" t="str">
        <f>IF(Programme!AJ73="","",_xlfn.XLOOKUP(Programme!AJ73,ELM_lo_type_label,ELM_lo_type_value))</f>
        <v/>
      </c>
      <c r="AK73" s="3" t="str">
        <f>IF(Programme!AK73="","",_xlfn.XLOOKUP(Programme!AK73,ELM_lo_type_label,ELM_lo_type_value))</f>
        <v/>
      </c>
      <c r="AL73" s="3" t="str">
        <f>IF(Programme!AL73="","",_xlfn.XLOOKUP(Programme!AL73,ELM_lo_type_label,ELM_lo_type_value))</f>
        <v/>
      </c>
      <c r="AM73" s="3" t="str">
        <f>IF(Programme!AM73="","",_xlfn.XLOOKUP(Programme!AM73,ELM_learning_schedule_label,ELM_learning_schedule_value))</f>
        <v/>
      </c>
      <c r="AN73" s="3" t="str">
        <f>IF(Programme!AN73="","",_xlfn.XLOOKUP(Programme!AN73,ELM_learning_schedule_label,ELM_learning_schedule_value))</f>
        <v/>
      </c>
      <c r="AO73" s="3" t="str">
        <f>IF(Programme!AO73="","",_xlfn.XLOOKUP(Programme!AO73,ELM_learning_schedule_label,ELM_learning_schedule_value))</f>
        <v/>
      </c>
      <c r="AP73" s="3" t="str">
        <f>IF(Programme!AP73="","",_xlfn.XLOOKUP(Programme!AP73,ELM_mode_of_learning_label,ELM_mode_of_learning_value))</f>
        <v/>
      </c>
      <c r="AQ73" s="3" t="str">
        <f>IF(Programme!AQ73="","",_xlfn.XLOOKUP(Programme!AQ73,ELM_mode_of_learning_label,ELM_mode_of_learning_value))</f>
        <v/>
      </c>
      <c r="AR73" s="3" t="str">
        <f>IF(Programme!AR73="","",_xlfn.XLOOKUP(Programme!AR73,ELM_mode_of_learning_label,ELM_mode_of_learning_value))</f>
        <v/>
      </c>
      <c r="AS73" t="str">
        <f>IF(Programme!AS73="","",Programme!AS73)</f>
        <v/>
      </c>
      <c r="AT73" t="str">
        <f>IF(Programme!AT73="","",_xlfn.XLOOKUP(Programme!AT73,Language_tag_label,Language_tag_value))</f>
        <v/>
      </c>
      <c r="AU73" t="str">
        <f>IF(Programme!AU73="","",Programme!AU73)</f>
        <v/>
      </c>
      <c r="AV73" t="str">
        <f>IF(Programme!AV73="","",_xlfn.XLOOKUP(Programme!AV73,Language_tag_label,Language_tag_value))</f>
        <v/>
      </c>
      <c r="AW73" t="str">
        <f>IF(Programme!AW73="","",Programme!AW73)</f>
        <v/>
      </c>
      <c r="AX73" t="str">
        <f>IF(Programme!AX73="","",_xlfn.XLOOKUP(Programme!AX73,Language_tag_label,Language_tag_value))</f>
        <v/>
      </c>
      <c r="AY73" s="5" t="str">
        <f>IF(Programme!AY73="","",Programme!AY73)</f>
        <v/>
      </c>
      <c r="AZ73" s="5" t="str">
        <f>IF(Programme!AZ73="","",Programme!AZ73)</f>
        <v/>
      </c>
    </row>
    <row r="74" spans="1:52">
      <c r="A74" t="str">
        <f>IF(Programme!A74="","",Programme!A74)</f>
        <v/>
      </c>
      <c r="B74" t="str">
        <f>IF(Programme!B74="","",Programme!B74)</f>
        <v/>
      </c>
      <c r="C74" t="str">
        <f>IF(Programme!C74="","",_xlfn.XLOOKUP(Programme!C74,Language_tag_label,Language_tag_value))</f>
        <v/>
      </c>
      <c r="D74" t="str">
        <f>IF(Programme!D74="","",Programme!D74)</f>
        <v/>
      </c>
      <c r="E74" t="str">
        <f>IF(Programme!E74="","",_xlfn.XLOOKUP(Programme!E74,Language_tag_label,Language_tag_value))</f>
        <v/>
      </c>
      <c r="F74" t="str">
        <f>IF(Programme!F74="","",Programme!F74)</f>
        <v/>
      </c>
      <c r="G74" t="str">
        <f>IF(Programme!G74="","",_xlfn.XLOOKUP(Programme!G74,Language_tag_label,Language_tag_value))</f>
        <v/>
      </c>
      <c r="H74" s="3" t="str">
        <f>IF(Programme!H74="","",Programme!H74)</f>
        <v/>
      </c>
      <c r="I74" s="6" t="str">
        <f>IF(Programme!I74="","",Programme!I74)</f>
        <v/>
      </c>
      <c r="J74" t="str">
        <f>IF(Programme!J74="","",_xlfn.XLOOKUP(Programme!J74,EQF_level_label,EQF_level_value))</f>
        <v/>
      </c>
      <c r="K74" s="3" t="str">
        <f>IF(Programme!K74="","",_xlfn.XLOOKUP(Programme!K74,ISCED_F_code_label,ISCED_F_code_value))</f>
        <v/>
      </c>
      <c r="L74" s="3" t="str">
        <f>IF(Programme!L74="","",_xlfn.XLOOKUP(Programme!L74,ISCED_F_code_label,ISCED_F_code_value))</f>
        <v/>
      </c>
      <c r="M74" s="3" t="str">
        <f>IF(Programme!M74="","",_xlfn.XLOOKUP(Programme!M74,ISCED_F_code_label,ISCED_F_code_value))</f>
        <v/>
      </c>
      <c r="N74" t="str">
        <f>IF(Programme!N74="","",_xlfn.XLOOKUP(Programme!N74,Language_tag_label,Language_tag_value))</f>
        <v/>
      </c>
      <c r="O74" t="str">
        <f>IF(Programme!O74="","",_xlfn.XLOOKUP(Programme!O74,Language_tag_label,Language_tag_value))</f>
        <v/>
      </c>
      <c r="P74" t="str">
        <f>IF(Programme!P74="","",_xlfn.XLOOKUP(Programme!P74,Language_tag_label,Language_tag_value))</f>
        <v/>
      </c>
      <c r="Q74" s="3" t="str">
        <f>IF(Programme!Q74="","",Programme!Q74)</f>
        <v/>
      </c>
      <c r="R74" t="str">
        <f>IF(Programme!R74="","",Programme!R74)</f>
        <v/>
      </c>
      <c r="S74" t="str">
        <f>IF(Programme!S74="","",_xlfn.XLOOKUP(Programme!S74,Language_tag_label,Language_tag_value))</f>
        <v/>
      </c>
      <c r="T74" t="str">
        <f>IF(Programme!T74="","",Programme!T74)</f>
        <v/>
      </c>
      <c r="U74" t="str">
        <f>IF(Programme!U74="","",_xlfn.XLOOKUP(Programme!U74,Language_tag_label,Language_tag_value))</f>
        <v/>
      </c>
      <c r="V74" t="str">
        <f>IF(Programme!V74="","",Programme!V74)</f>
        <v/>
      </c>
      <c r="W74" t="str">
        <f>IF(Programme!W74="","",_xlfn.XLOOKUP(Programme!W74,Language_tag_label,Language_tag_value))</f>
        <v/>
      </c>
      <c r="X74" t="str">
        <f>IF(Programme!X74="","",Programme!X74)</f>
        <v/>
      </c>
      <c r="Y74" t="str">
        <f>IF(Programme!Y74="","",_xlfn.XLOOKUP(Programme!Y74,Language_tag_label,Language_tag_value))</f>
        <v/>
      </c>
      <c r="Z74" t="str">
        <f>IF(Programme!AB74="","",Programme!AB74)</f>
        <v/>
      </c>
      <c r="AA74" t="str">
        <f>IF(Programme!AA74="","",_xlfn.XLOOKUP(Programme!AA74,Language_tag_label,Language_tag_value))</f>
        <v/>
      </c>
      <c r="AB74" t="str">
        <f>IF(Programme!AB74="","",Programme!AB74)</f>
        <v/>
      </c>
      <c r="AC74" t="str">
        <f>IF(Programme!AC74="","",_xlfn.XLOOKUP(Programme!AC74,Language_tag_label,Language_tag_value))</f>
        <v/>
      </c>
      <c r="AD74" t="str">
        <f>IF(Programme!AD74="","",Programme!AD74)</f>
        <v/>
      </c>
      <c r="AE74" t="str">
        <f>IF(Programme!AE74="","",_xlfn.XLOOKUP(Programme!AE74,Language_tag_label,Language_tag_value))</f>
        <v/>
      </c>
      <c r="AF74" t="str">
        <f>IF(Programme!AF74="","",Programme!AF74)</f>
        <v/>
      </c>
      <c r="AG74" t="str">
        <f>IF(Programme!AG74="","",_xlfn.XLOOKUP(Programme!AG74,Language_tag_label,Language_tag_value))</f>
        <v/>
      </c>
      <c r="AH74" t="str">
        <f>IF(Programme!AH74="","",Programme!AH74)</f>
        <v/>
      </c>
      <c r="AI74" t="str">
        <f>IF(Programme!AI74="","",_xlfn.XLOOKUP(Programme!AI74,Language_tag_label,Language_tag_value))</f>
        <v/>
      </c>
      <c r="AJ74" s="3" t="str">
        <f>IF(Programme!AJ74="","",_xlfn.XLOOKUP(Programme!AJ74,ELM_lo_type_label,ELM_lo_type_value))</f>
        <v/>
      </c>
      <c r="AK74" s="3" t="str">
        <f>IF(Programme!AK74="","",_xlfn.XLOOKUP(Programme!AK74,ELM_lo_type_label,ELM_lo_type_value))</f>
        <v/>
      </c>
      <c r="AL74" s="3" t="str">
        <f>IF(Programme!AL74="","",_xlfn.XLOOKUP(Programme!AL74,ELM_lo_type_label,ELM_lo_type_value))</f>
        <v/>
      </c>
      <c r="AM74" s="3" t="str">
        <f>IF(Programme!AM74="","",_xlfn.XLOOKUP(Programme!AM74,ELM_learning_schedule_label,ELM_learning_schedule_value))</f>
        <v/>
      </c>
      <c r="AN74" s="3" t="str">
        <f>IF(Programme!AN74="","",_xlfn.XLOOKUP(Programme!AN74,ELM_learning_schedule_label,ELM_learning_schedule_value))</f>
        <v/>
      </c>
      <c r="AO74" s="3" t="str">
        <f>IF(Programme!AO74="","",_xlfn.XLOOKUP(Programme!AO74,ELM_learning_schedule_label,ELM_learning_schedule_value))</f>
        <v/>
      </c>
      <c r="AP74" s="3" t="str">
        <f>IF(Programme!AP74="","",_xlfn.XLOOKUP(Programme!AP74,ELM_mode_of_learning_label,ELM_mode_of_learning_value))</f>
        <v/>
      </c>
      <c r="AQ74" s="3" t="str">
        <f>IF(Programme!AQ74="","",_xlfn.XLOOKUP(Programme!AQ74,ELM_mode_of_learning_label,ELM_mode_of_learning_value))</f>
        <v/>
      </c>
      <c r="AR74" s="3" t="str">
        <f>IF(Programme!AR74="","",_xlfn.XLOOKUP(Programme!AR74,ELM_mode_of_learning_label,ELM_mode_of_learning_value))</f>
        <v/>
      </c>
      <c r="AS74" t="str">
        <f>IF(Programme!AS74="","",Programme!AS74)</f>
        <v/>
      </c>
      <c r="AT74" t="str">
        <f>IF(Programme!AT74="","",_xlfn.XLOOKUP(Programme!AT74,Language_tag_label,Language_tag_value))</f>
        <v/>
      </c>
      <c r="AU74" t="str">
        <f>IF(Programme!AU74="","",Programme!AU74)</f>
        <v/>
      </c>
      <c r="AV74" t="str">
        <f>IF(Programme!AV74="","",_xlfn.XLOOKUP(Programme!AV74,Language_tag_label,Language_tag_value))</f>
        <v/>
      </c>
      <c r="AW74" t="str">
        <f>IF(Programme!AW74="","",Programme!AW74)</f>
        <v/>
      </c>
      <c r="AX74" t="str">
        <f>IF(Programme!AX74="","",_xlfn.XLOOKUP(Programme!AX74,Language_tag_label,Language_tag_value))</f>
        <v/>
      </c>
      <c r="AY74" s="5" t="str">
        <f>IF(Programme!AY74="","",Programme!AY74)</f>
        <v/>
      </c>
      <c r="AZ74" s="5" t="str">
        <f>IF(Programme!AZ74="","",Programme!AZ74)</f>
        <v/>
      </c>
    </row>
    <row r="75" spans="1:52">
      <c r="A75" t="str">
        <f>IF(Programme!A75="","",Programme!A75)</f>
        <v/>
      </c>
      <c r="B75" t="str">
        <f>IF(Programme!B75="","",Programme!B75)</f>
        <v/>
      </c>
      <c r="C75" t="str">
        <f>IF(Programme!C75="","",_xlfn.XLOOKUP(Programme!C75,Language_tag_label,Language_tag_value))</f>
        <v/>
      </c>
      <c r="D75" t="str">
        <f>IF(Programme!D75="","",Programme!D75)</f>
        <v/>
      </c>
      <c r="E75" t="str">
        <f>IF(Programme!E75="","",_xlfn.XLOOKUP(Programme!E75,Language_tag_label,Language_tag_value))</f>
        <v/>
      </c>
      <c r="F75" t="str">
        <f>IF(Programme!F75="","",Programme!F75)</f>
        <v/>
      </c>
      <c r="G75" t="str">
        <f>IF(Programme!G75="","",_xlfn.XLOOKUP(Programme!G75,Language_tag_label,Language_tag_value))</f>
        <v/>
      </c>
      <c r="H75" s="3" t="str">
        <f>IF(Programme!H75="","",Programme!H75)</f>
        <v/>
      </c>
      <c r="I75" s="6" t="str">
        <f>IF(Programme!I75="","",Programme!I75)</f>
        <v/>
      </c>
      <c r="J75" t="str">
        <f>IF(Programme!J75="","",_xlfn.XLOOKUP(Programme!J75,EQF_level_label,EQF_level_value))</f>
        <v/>
      </c>
      <c r="K75" s="3" t="str">
        <f>IF(Programme!K75="","",_xlfn.XLOOKUP(Programme!K75,ISCED_F_code_label,ISCED_F_code_value))</f>
        <v/>
      </c>
      <c r="L75" s="3" t="str">
        <f>IF(Programme!L75="","",_xlfn.XLOOKUP(Programme!L75,ISCED_F_code_label,ISCED_F_code_value))</f>
        <v/>
      </c>
      <c r="M75" s="3" t="str">
        <f>IF(Programme!M75="","",_xlfn.XLOOKUP(Programme!M75,ISCED_F_code_label,ISCED_F_code_value))</f>
        <v/>
      </c>
      <c r="N75" t="str">
        <f>IF(Programme!N75="","",_xlfn.XLOOKUP(Programme!N75,Language_tag_label,Language_tag_value))</f>
        <v/>
      </c>
      <c r="O75" t="str">
        <f>IF(Programme!O75="","",_xlfn.XLOOKUP(Programme!O75,Language_tag_label,Language_tag_value))</f>
        <v/>
      </c>
      <c r="P75" t="str">
        <f>IF(Programme!P75="","",_xlfn.XLOOKUP(Programme!P75,Language_tag_label,Language_tag_value))</f>
        <v/>
      </c>
      <c r="Q75" s="3" t="str">
        <f>IF(Programme!Q75="","",Programme!Q75)</f>
        <v/>
      </c>
      <c r="R75" t="str">
        <f>IF(Programme!R75="","",Programme!R75)</f>
        <v/>
      </c>
      <c r="S75" t="str">
        <f>IF(Programme!S75="","",_xlfn.XLOOKUP(Programme!S75,Language_tag_label,Language_tag_value))</f>
        <v/>
      </c>
      <c r="T75" t="str">
        <f>IF(Programme!T75="","",Programme!T75)</f>
        <v/>
      </c>
      <c r="U75" t="str">
        <f>IF(Programme!U75="","",_xlfn.XLOOKUP(Programme!U75,Language_tag_label,Language_tag_value))</f>
        <v/>
      </c>
      <c r="V75" t="str">
        <f>IF(Programme!V75="","",Programme!V75)</f>
        <v/>
      </c>
      <c r="W75" t="str">
        <f>IF(Programme!W75="","",_xlfn.XLOOKUP(Programme!W75,Language_tag_label,Language_tag_value))</f>
        <v/>
      </c>
      <c r="X75" t="str">
        <f>IF(Programme!X75="","",Programme!X75)</f>
        <v/>
      </c>
      <c r="Y75" t="str">
        <f>IF(Programme!Y75="","",_xlfn.XLOOKUP(Programme!Y75,Language_tag_label,Language_tag_value))</f>
        <v/>
      </c>
      <c r="Z75" t="str">
        <f>IF(Programme!AB75="","",Programme!AB75)</f>
        <v/>
      </c>
      <c r="AA75" t="str">
        <f>IF(Programme!AA75="","",_xlfn.XLOOKUP(Programme!AA75,Language_tag_label,Language_tag_value))</f>
        <v/>
      </c>
      <c r="AB75" t="str">
        <f>IF(Programme!AB75="","",Programme!AB75)</f>
        <v/>
      </c>
      <c r="AC75" t="str">
        <f>IF(Programme!AC75="","",_xlfn.XLOOKUP(Programme!AC75,Language_tag_label,Language_tag_value))</f>
        <v/>
      </c>
      <c r="AD75" t="str">
        <f>IF(Programme!AD75="","",Programme!AD75)</f>
        <v/>
      </c>
      <c r="AE75" t="str">
        <f>IF(Programme!AE75="","",_xlfn.XLOOKUP(Programme!AE75,Language_tag_label,Language_tag_value))</f>
        <v/>
      </c>
      <c r="AF75" t="str">
        <f>IF(Programme!AF75="","",Programme!AF75)</f>
        <v/>
      </c>
      <c r="AG75" t="str">
        <f>IF(Programme!AG75="","",_xlfn.XLOOKUP(Programme!AG75,Language_tag_label,Language_tag_value))</f>
        <v/>
      </c>
      <c r="AH75" t="str">
        <f>IF(Programme!AH75="","",Programme!AH75)</f>
        <v/>
      </c>
      <c r="AI75" t="str">
        <f>IF(Programme!AI75="","",_xlfn.XLOOKUP(Programme!AI75,Language_tag_label,Language_tag_value))</f>
        <v/>
      </c>
      <c r="AJ75" s="3" t="str">
        <f>IF(Programme!AJ75="","",_xlfn.XLOOKUP(Programme!AJ75,ELM_lo_type_label,ELM_lo_type_value))</f>
        <v/>
      </c>
      <c r="AK75" s="3" t="str">
        <f>IF(Programme!AK75="","",_xlfn.XLOOKUP(Programme!AK75,ELM_lo_type_label,ELM_lo_type_value))</f>
        <v/>
      </c>
      <c r="AL75" s="3" t="str">
        <f>IF(Programme!AL75="","",_xlfn.XLOOKUP(Programme!AL75,ELM_lo_type_label,ELM_lo_type_value))</f>
        <v/>
      </c>
      <c r="AM75" s="3" t="str">
        <f>IF(Programme!AM75="","",_xlfn.XLOOKUP(Programme!AM75,ELM_learning_schedule_label,ELM_learning_schedule_value))</f>
        <v/>
      </c>
      <c r="AN75" s="3" t="str">
        <f>IF(Programme!AN75="","",_xlfn.XLOOKUP(Programme!AN75,ELM_learning_schedule_label,ELM_learning_schedule_value))</f>
        <v/>
      </c>
      <c r="AO75" s="3" t="str">
        <f>IF(Programme!AO75="","",_xlfn.XLOOKUP(Programme!AO75,ELM_learning_schedule_label,ELM_learning_schedule_value))</f>
        <v/>
      </c>
      <c r="AP75" s="3" t="str">
        <f>IF(Programme!AP75="","",_xlfn.XLOOKUP(Programme!AP75,ELM_mode_of_learning_label,ELM_mode_of_learning_value))</f>
        <v/>
      </c>
      <c r="AQ75" s="3" t="str">
        <f>IF(Programme!AQ75="","",_xlfn.XLOOKUP(Programme!AQ75,ELM_mode_of_learning_label,ELM_mode_of_learning_value))</f>
        <v/>
      </c>
      <c r="AR75" s="3" t="str">
        <f>IF(Programme!AR75="","",_xlfn.XLOOKUP(Programme!AR75,ELM_mode_of_learning_label,ELM_mode_of_learning_value))</f>
        <v/>
      </c>
      <c r="AS75" t="str">
        <f>IF(Programme!AS75="","",Programme!AS75)</f>
        <v/>
      </c>
      <c r="AT75" t="str">
        <f>IF(Programme!AT75="","",_xlfn.XLOOKUP(Programme!AT75,Language_tag_label,Language_tag_value))</f>
        <v/>
      </c>
      <c r="AU75" t="str">
        <f>IF(Programme!AU75="","",Programme!AU75)</f>
        <v/>
      </c>
      <c r="AV75" t="str">
        <f>IF(Programme!AV75="","",_xlfn.XLOOKUP(Programme!AV75,Language_tag_label,Language_tag_value))</f>
        <v/>
      </c>
      <c r="AW75" t="str">
        <f>IF(Programme!AW75="","",Programme!AW75)</f>
        <v/>
      </c>
      <c r="AX75" t="str">
        <f>IF(Programme!AX75="","",_xlfn.XLOOKUP(Programme!AX75,Language_tag_label,Language_tag_value))</f>
        <v/>
      </c>
      <c r="AY75" s="5" t="str">
        <f>IF(Programme!AY75="","",Programme!AY75)</f>
        <v/>
      </c>
      <c r="AZ75" s="5" t="str">
        <f>IF(Programme!AZ75="","",Programme!AZ75)</f>
        <v/>
      </c>
    </row>
    <row r="76" spans="1:52">
      <c r="A76" t="str">
        <f>IF(Programme!A76="","",Programme!A76)</f>
        <v/>
      </c>
      <c r="B76" t="str">
        <f>IF(Programme!B76="","",Programme!B76)</f>
        <v/>
      </c>
      <c r="C76" t="str">
        <f>IF(Programme!C76="","",_xlfn.XLOOKUP(Programme!C76,Language_tag_label,Language_tag_value))</f>
        <v/>
      </c>
      <c r="D76" t="str">
        <f>IF(Programme!D76="","",Programme!D76)</f>
        <v/>
      </c>
      <c r="E76" t="str">
        <f>IF(Programme!E76="","",_xlfn.XLOOKUP(Programme!E76,Language_tag_label,Language_tag_value))</f>
        <v/>
      </c>
      <c r="F76" t="str">
        <f>IF(Programme!F76="","",Programme!F76)</f>
        <v/>
      </c>
      <c r="G76" t="str">
        <f>IF(Programme!G76="","",_xlfn.XLOOKUP(Programme!G76,Language_tag_label,Language_tag_value))</f>
        <v/>
      </c>
      <c r="H76" s="3" t="str">
        <f>IF(Programme!H76="","",Programme!H76)</f>
        <v/>
      </c>
      <c r="I76" s="6" t="str">
        <f>IF(Programme!I76="","",Programme!I76)</f>
        <v/>
      </c>
      <c r="J76" t="str">
        <f>IF(Programme!J76="","",_xlfn.XLOOKUP(Programme!J76,EQF_level_label,EQF_level_value))</f>
        <v/>
      </c>
      <c r="K76" s="3" t="str">
        <f>IF(Programme!K76="","",_xlfn.XLOOKUP(Programme!K76,ISCED_F_code_label,ISCED_F_code_value))</f>
        <v/>
      </c>
      <c r="L76" s="3" t="str">
        <f>IF(Programme!L76="","",_xlfn.XLOOKUP(Programme!L76,ISCED_F_code_label,ISCED_F_code_value))</f>
        <v/>
      </c>
      <c r="M76" s="3" t="str">
        <f>IF(Programme!M76="","",_xlfn.XLOOKUP(Programme!M76,ISCED_F_code_label,ISCED_F_code_value))</f>
        <v/>
      </c>
      <c r="N76" t="str">
        <f>IF(Programme!N76="","",_xlfn.XLOOKUP(Programme!N76,Language_tag_label,Language_tag_value))</f>
        <v/>
      </c>
      <c r="O76" t="str">
        <f>IF(Programme!O76="","",_xlfn.XLOOKUP(Programme!O76,Language_tag_label,Language_tag_value))</f>
        <v/>
      </c>
      <c r="P76" t="str">
        <f>IF(Programme!P76="","",_xlfn.XLOOKUP(Programme!P76,Language_tag_label,Language_tag_value))</f>
        <v/>
      </c>
      <c r="Q76" s="3" t="str">
        <f>IF(Programme!Q76="","",Programme!Q76)</f>
        <v/>
      </c>
      <c r="R76" t="str">
        <f>IF(Programme!R76="","",Programme!R76)</f>
        <v/>
      </c>
      <c r="S76" t="str">
        <f>IF(Programme!S76="","",_xlfn.XLOOKUP(Programme!S76,Language_tag_label,Language_tag_value))</f>
        <v/>
      </c>
      <c r="T76" t="str">
        <f>IF(Programme!T76="","",Programme!T76)</f>
        <v/>
      </c>
      <c r="U76" t="str">
        <f>IF(Programme!U76="","",_xlfn.XLOOKUP(Programme!U76,Language_tag_label,Language_tag_value))</f>
        <v/>
      </c>
      <c r="V76" t="str">
        <f>IF(Programme!V76="","",Programme!V76)</f>
        <v/>
      </c>
      <c r="W76" t="str">
        <f>IF(Programme!W76="","",_xlfn.XLOOKUP(Programme!W76,Language_tag_label,Language_tag_value))</f>
        <v/>
      </c>
      <c r="X76" t="str">
        <f>IF(Programme!X76="","",Programme!X76)</f>
        <v/>
      </c>
      <c r="Y76" t="str">
        <f>IF(Programme!Y76="","",_xlfn.XLOOKUP(Programme!Y76,Language_tag_label,Language_tag_value))</f>
        <v/>
      </c>
      <c r="Z76" t="str">
        <f>IF(Programme!AB76="","",Programme!AB76)</f>
        <v/>
      </c>
      <c r="AA76" t="str">
        <f>IF(Programme!AA76="","",_xlfn.XLOOKUP(Programme!AA76,Language_tag_label,Language_tag_value))</f>
        <v/>
      </c>
      <c r="AB76" t="str">
        <f>IF(Programme!AB76="","",Programme!AB76)</f>
        <v/>
      </c>
      <c r="AC76" t="str">
        <f>IF(Programme!AC76="","",_xlfn.XLOOKUP(Programme!AC76,Language_tag_label,Language_tag_value))</f>
        <v/>
      </c>
      <c r="AD76" t="str">
        <f>IF(Programme!AD76="","",Programme!AD76)</f>
        <v/>
      </c>
      <c r="AE76" t="str">
        <f>IF(Programme!AE76="","",_xlfn.XLOOKUP(Programme!AE76,Language_tag_label,Language_tag_value))</f>
        <v/>
      </c>
      <c r="AF76" t="str">
        <f>IF(Programme!AF76="","",Programme!AF76)</f>
        <v/>
      </c>
      <c r="AG76" t="str">
        <f>IF(Programme!AG76="","",_xlfn.XLOOKUP(Programme!AG76,Language_tag_label,Language_tag_value))</f>
        <v/>
      </c>
      <c r="AH76" t="str">
        <f>IF(Programme!AH76="","",Programme!AH76)</f>
        <v/>
      </c>
      <c r="AI76" t="str">
        <f>IF(Programme!AI76="","",_xlfn.XLOOKUP(Programme!AI76,Language_tag_label,Language_tag_value))</f>
        <v/>
      </c>
      <c r="AJ76" s="3" t="str">
        <f>IF(Programme!AJ76="","",_xlfn.XLOOKUP(Programme!AJ76,ELM_lo_type_label,ELM_lo_type_value))</f>
        <v/>
      </c>
      <c r="AK76" s="3" t="str">
        <f>IF(Programme!AK76="","",_xlfn.XLOOKUP(Programme!AK76,ELM_lo_type_label,ELM_lo_type_value))</f>
        <v/>
      </c>
      <c r="AL76" s="3" t="str">
        <f>IF(Programme!AL76="","",_xlfn.XLOOKUP(Programme!AL76,ELM_lo_type_label,ELM_lo_type_value))</f>
        <v/>
      </c>
      <c r="AM76" s="3" t="str">
        <f>IF(Programme!AM76="","",_xlfn.XLOOKUP(Programme!AM76,ELM_learning_schedule_label,ELM_learning_schedule_value))</f>
        <v/>
      </c>
      <c r="AN76" s="3" t="str">
        <f>IF(Programme!AN76="","",_xlfn.XLOOKUP(Programme!AN76,ELM_learning_schedule_label,ELM_learning_schedule_value))</f>
        <v/>
      </c>
      <c r="AO76" s="3" t="str">
        <f>IF(Programme!AO76="","",_xlfn.XLOOKUP(Programme!AO76,ELM_learning_schedule_label,ELM_learning_schedule_value))</f>
        <v/>
      </c>
      <c r="AP76" s="3" t="str">
        <f>IF(Programme!AP76="","",_xlfn.XLOOKUP(Programme!AP76,ELM_mode_of_learning_label,ELM_mode_of_learning_value))</f>
        <v/>
      </c>
      <c r="AQ76" s="3" t="str">
        <f>IF(Programme!AQ76="","",_xlfn.XLOOKUP(Programme!AQ76,ELM_mode_of_learning_label,ELM_mode_of_learning_value))</f>
        <v/>
      </c>
      <c r="AR76" s="3" t="str">
        <f>IF(Programme!AR76="","",_xlfn.XLOOKUP(Programme!AR76,ELM_mode_of_learning_label,ELM_mode_of_learning_value))</f>
        <v/>
      </c>
      <c r="AS76" t="str">
        <f>IF(Programme!AS76="","",Programme!AS76)</f>
        <v/>
      </c>
      <c r="AT76" t="str">
        <f>IF(Programme!AT76="","",_xlfn.XLOOKUP(Programme!AT76,Language_tag_label,Language_tag_value))</f>
        <v/>
      </c>
      <c r="AU76" t="str">
        <f>IF(Programme!AU76="","",Programme!AU76)</f>
        <v/>
      </c>
      <c r="AV76" t="str">
        <f>IF(Programme!AV76="","",_xlfn.XLOOKUP(Programme!AV76,Language_tag_label,Language_tag_value))</f>
        <v/>
      </c>
      <c r="AW76" t="str">
        <f>IF(Programme!AW76="","",Programme!AW76)</f>
        <v/>
      </c>
      <c r="AX76" t="str">
        <f>IF(Programme!AX76="","",_xlfn.XLOOKUP(Programme!AX76,Language_tag_label,Language_tag_value))</f>
        <v/>
      </c>
      <c r="AY76" s="5" t="str">
        <f>IF(Programme!AY76="","",Programme!AY76)</f>
        <v/>
      </c>
      <c r="AZ76" s="5" t="str">
        <f>IF(Programme!AZ76="","",Programme!AZ76)</f>
        <v/>
      </c>
    </row>
    <row r="77" spans="1:52">
      <c r="A77" t="str">
        <f>IF(Programme!A77="","",Programme!A77)</f>
        <v/>
      </c>
      <c r="B77" t="str">
        <f>IF(Programme!B77="","",Programme!B77)</f>
        <v/>
      </c>
      <c r="C77" t="str">
        <f>IF(Programme!C77="","",_xlfn.XLOOKUP(Programme!C77,Language_tag_label,Language_tag_value))</f>
        <v/>
      </c>
      <c r="D77" t="str">
        <f>IF(Programme!D77="","",Programme!D77)</f>
        <v/>
      </c>
      <c r="E77" t="str">
        <f>IF(Programme!E77="","",_xlfn.XLOOKUP(Programme!E77,Language_tag_label,Language_tag_value))</f>
        <v/>
      </c>
      <c r="F77" t="str">
        <f>IF(Programme!F77="","",Programme!F77)</f>
        <v/>
      </c>
      <c r="G77" t="str">
        <f>IF(Programme!G77="","",_xlfn.XLOOKUP(Programme!G77,Language_tag_label,Language_tag_value))</f>
        <v/>
      </c>
      <c r="H77" s="3" t="str">
        <f>IF(Programme!H77="","",Programme!H77)</f>
        <v/>
      </c>
      <c r="I77" s="6" t="str">
        <f>IF(Programme!I77="","",Programme!I77)</f>
        <v/>
      </c>
      <c r="J77" t="str">
        <f>IF(Programme!J77="","",_xlfn.XLOOKUP(Programme!J77,EQF_level_label,EQF_level_value))</f>
        <v/>
      </c>
      <c r="K77" s="3" t="str">
        <f>IF(Programme!K77="","",_xlfn.XLOOKUP(Programme!K77,ISCED_F_code_label,ISCED_F_code_value))</f>
        <v/>
      </c>
      <c r="L77" s="3" t="str">
        <f>IF(Programme!L77="","",_xlfn.XLOOKUP(Programme!L77,ISCED_F_code_label,ISCED_F_code_value))</f>
        <v/>
      </c>
      <c r="M77" s="3" t="str">
        <f>IF(Programme!M77="","",_xlfn.XLOOKUP(Programme!M77,ISCED_F_code_label,ISCED_F_code_value))</f>
        <v/>
      </c>
      <c r="N77" t="str">
        <f>IF(Programme!N77="","",_xlfn.XLOOKUP(Programme!N77,Language_tag_label,Language_tag_value))</f>
        <v/>
      </c>
      <c r="O77" t="str">
        <f>IF(Programme!O77="","",_xlfn.XLOOKUP(Programme!O77,Language_tag_label,Language_tag_value))</f>
        <v/>
      </c>
      <c r="P77" t="str">
        <f>IF(Programme!P77="","",_xlfn.XLOOKUP(Programme!P77,Language_tag_label,Language_tag_value))</f>
        <v/>
      </c>
      <c r="Q77" s="3" t="str">
        <f>IF(Programme!Q77="","",Programme!Q77)</f>
        <v/>
      </c>
      <c r="R77" t="str">
        <f>IF(Programme!R77="","",Programme!R77)</f>
        <v/>
      </c>
      <c r="S77" t="str">
        <f>IF(Programme!S77="","",_xlfn.XLOOKUP(Programme!S77,Language_tag_label,Language_tag_value))</f>
        <v/>
      </c>
      <c r="T77" t="str">
        <f>IF(Programme!T77="","",Programme!T77)</f>
        <v/>
      </c>
      <c r="U77" t="str">
        <f>IF(Programme!U77="","",_xlfn.XLOOKUP(Programme!U77,Language_tag_label,Language_tag_value))</f>
        <v/>
      </c>
      <c r="V77" t="str">
        <f>IF(Programme!V77="","",Programme!V77)</f>
        <v/>
      </c>
      <c r="W77" t="str">
        <f>IF(Programme!W77="","",_xlfn.XLOOKUP(Programme!W77,Language_tag_label,Language_tag_value))</f>
        <v/>
      </c>
      <c r="X77" t="str">
        <f>IF(Programme!X77="","",Programme!X77)</f>
        <v/>
      </c>
      <c r="Y77" t="str">
        <f>IF(Programme!Y77="","",_xlfn.XLOOKUP(Programme!Y77,Language_tag_label,Language_tag_value))</f>
        <v/>
      </c>
      <c r="Z77" t="str">
        <f>IF(Programme!AB77="","",Programme!AB77)</f>
        <v/>
      </c>
      <c r="AA77" t="str">
        <f>IF(Programme!AA77="","",_xlfn.XLOOKUP(Programme!AA77,Language_tag_label,Language_tag_value))</f>
        <v/>
      </c>
      <c r="AB77" t="str">
        <f>IF(Programme!AB77="","",Programme!AB77)</f>
        <v/>
      </c>
      <c r="AC77" t="str">
        <f>IF(Programme!AC77="","",_xlfn.XLOOKUP(Programme!AC77,Language_tag_label,Language_tag_value))</f>
        <v/>
      </c>
      <c r="AD77" t="str">
        <f>IF(Programme!AD77="","",Programme!AD77)</f>
        <v/>
      </c>
      <c r="AE77" t="str">
        <f>IF(Programme!AE77="","",_xlfn.XLOOKUP(Programme!AE77,Language_tag_label,Language_tag_value))</f>
        <v/>
      </c>
      <c r="AF77" t="str">
        <f>IF(Programme!AF77="","",Programme!AF77)</f>
        <v/>
      </c>
      <c r="AG77" t="str">
        <f>IF(Programme!AG77="","",_xlfn.XLOOKUP(Programme!AG77,Language_tag_label,Language_tag_value))</f>
        <v/>
      </c>
      <c r="AH77" t="str">
        <f>IF(Programme!AH77="","",Programme!AH77)</f>
        <v/>
      </c>
      <c r="AI77" t="str">
        <f>IF(Programme!AI77="","",_xlfn.XLOOKUP(Programme!AI77,Language_tag_label,Language_tag_value))</f>
        <v/>
      </c>
      <c r="AJ77" s="3" t="str">
        <f>IF(Programme!AJ77="","",_xlfn.XLOOKUP(Programme!AJ77,ELM_lo_type_label,ELM_lo_type_value))</f>
        <v/>
      </c>
      <c r="AK77" s="3" t="str">
        <f>IF(Programme!AK77="","",_xlfn.XLOOKUP(Programme!AK77,ELM_lo_type_label,ELM_lo_type_value))</f>
        <v/>
      </c>
      <c r="AL77" s="3" t="str">
        <f>IF(Programme!AL77="","",_xlfn.XLOOKUP(Programme!AL77,ELM_lo_type_label,ELM_lo_type_value))</f>
        <v/>
      </c>
      <c r="AM77" s="3" t="str">
        <f>IF(Programme!AM77="","",_xlfn.XLOOKUP(Programme!AM77,ELM_learning_schedule_label,ELM_learning_schedule_value))</f>
        <v/>
      </c>
      <c r="AN77" s="3" t="str">
        <f>IF(Programme!AN77="","",_xlfn.XLOOKUP(Programme!AN77,ELM_learning_schedule_label,ELM_learning_schedule_value))</f>
        <v/>
      </c>
      <c r="AO77" s="3" t="str">
        <f>IF(Programme!AO77="","",_xlfn.XLOOKUP(Programme!AO77,ELM_learning_schedule_label,ELM_learning_schedule_value))</f>
        <v/>
      </c>
      <c r="AP77" s="3" t="str">
        <f>IF(Programme!AP77="","",_xlfn.XLOOKUP(Programme!AP77,ELM_mode_of_learning_label,ELM_mode_of_learning_value))</f>
        <v/>
      </c>
      <c r="AQ77" s="3" t="str">
        <f>IF(Programme!AQ77="","",_xlfn.XLOOKUP(Programme!AQ77,ELM_mode_of_learning_label,ELM_mode_of_learning_value))</f>
        <v/>
      </c>
      <c r="AR77" s="3" t="str">
        <f>IF(Programme!AR77="","",_xlfn.XLOOKUP(Programme!AR77,ELM_mode_of_learning_label,ELM_mode_of_learning_value))</f>
        <v/>
      </c>
      <c r="AS77" t="str">
        <f>IF(Programme!AS77="","",Programme!AS77)</f>
        <v/>
      </c>
      <c r="AT77" t="str">
        <f>IF(Programme!AT77="","",_xlfn.XLOOKUP(Programme!AT77,Language_tag_label,Language_tag_value))</f>
        <v/>
      </c>
      <c r="AU77" t="str">
        <f>IF(Programme!AU77="","",Programme!AU77)</f>
        <v/>
      </c>
      <c r="AV77" t="str">
        <f>IF(Programme!AV77="","",_xlfn.XLOOKUP(Programme!AV77,Language_tag_label,Language_tag_value))</f>
        <v/>
      </c>
      <c r="AW77" t="str">
        <f>IF(Programme!AW77="","",Programme!AW77)</f>
        <v/>
      </c>
      <c r="AX77" t="str">
        <f>IF(Programme!AX77="","",_xlfn.XLOOKUP(Programme!AX77,Language_tag_label,Language_tag_value))</f>
        <v/>
      </c>
      <c r="AY77" s="5" t="str">
        <f>IF(Programme!AY77="","",Programme!AY77)</f>
        <v/>
      </c>
      <c r="AZ77" s="5" t="str">
        <f>IF(Programme!AZ77="","",Programme!AZ77)</f>
        <v/>
      </c>
    </row>
    <row r="78" spans="1:52">
      <c r="A78" t="str">
        <f>IF(Programme!A78="","",Programme!A78)</f>
        <v/>
      </c>
      <c r="B78" t="str">
        <f>IF(Programme!B78="","",Programme!B78)</f>
        <v/>
      </c>
      <c r="C78" t="str">
        <f>IF(Programme!C78="","",_xlfn.XLOOKUP(Programme!C78,Language_tag_label,Language_tag_value))</f>
        <v/>
      </c>
      <c r="D78" t="str">
        <f>IF(Programme!D78="","",Programme!D78)</f>
        <v/>
      </c>
      <c r="E78" t="str">
        <f>IF(Programme!E78="","",_xlfn.XLOOKUP(Programme!E78,Language_tag_label,Language_tag_value))</f>
        <v/>
      </c>
      <c r="F78" t="str">
        <f>IF(Programme!F78="","",Programme!F78)</f>
        <v/>
      </c>
      <c r="G78" t="str">
        <f>IF(Programme!G78="","",_xlfn.XLOOKUP(Programme!G78,Language_tag_label,Language_tag_value))</f>
        <v/>
      </c>
      <c r="H78" s="3" t="str">
        <f>IF(Programme!H78="","",Programme!H78)</f>
        <v/>
      </c>
      <c r="I78" s="6" t="str">
        <f>IF(Programme!I78="","",Programme!I78)</f>
        <v/>
      </c>
      <c r="J78" t="str">
        <f>IF(Programme!J78="","",_xlfn.XLOOKUP(Programme!J78,EQF_level_label,EQF_level_value))</f>
        <v/>
      </c>
      <c r="K78" s="3" t="str">
        <f>IF(Programme!K78="","",_xlfn.XLOOKUP(Programme!K78,ISCED_F_code_label,ISCED_F_code_value))</f>
        <v/>
      </c>
      <c r="L78" s="3" t="str">
        <f>IF(Programme!L78="","",_xlfn.XLOOKUP(Programme!L78,ISCED_F_code_label,ISCED_F_code_value))</f>
        <v/>
      </c>
      <c r="M78" s="3" t="str">
        <f>IF(Programme!M78="","",_xlfn.XLOOKUP(Programme!M78,ISCED_F_code_label,ISCED_F_code_value))</f>
        <v/>
      </c>
      <c r="N78" t="str">
        <f>IF(Programme!N78="","",_xlfn.XLOOKUP(Programme!N78,Language_tag_label,Language_tag_value))</f>
        <v/>
      </c>
      <c r="O78" t="str">
        <f>IF(Programme!O78="","",_xlfn.XLOOKUP(Programme!O78,Language_tag_label,Language_tag_value))</f>
        <v/>
      </c>
      <c r="P78" t="str">
        <f>IF(Programme!P78="","",_xlfn.XLOOKUP(Programme!P78,Language_tag_label,Language_tag_value))</f>
        <v/>
      </c>
      <c r="Q78" s="3" t="str">
        <f>IF(Programme!Q78="","",Programme!Q78)</f>
        <v/>
      </c>
      <c r="R78" t="str">
        <f>IF(Programme!R78="","",Programme!R78)</f>
        <v/>
      </c>
      <c r="S78" t="str">
        <f>IF(Programme!S78="","",_xlfn.XLOOKUP(Programme!S78,Language_tag_label,Language_tag_value))</f>
        <v/>
      </c>
      <c r="T78" t="str">
        <f>IF(Programme!T78="","",Programme!T78)</f>
        <v/>
      </c>
      <c r="U78" t="str">
        <f>IF(Programme!U78="","",_xlfn.XLOOKUP(Programme!U78,Language_tag_label,Language_tag_value))</f>
        <v/>
      </c>
      <c r="V78" t="str">
        <f>IF(Programme!V78="","",Programme!V78)</f>
        <v/>
      </c>
      <c r="W78" t="str">
        <f>IF(Programme!W78="","",_xlfn.XLOOKUP(Programme!W78,Language_tag_label,Language_tag_value))</f>
        <v/>
      </c>
      <c r="X78" t="str">
        <f>IF(Programme!X78="","",Programme!X78)</f>
        <v/>
      </c>
      <c r="Y78" t="str">
        <f>IF(Programme!Y78="","",_xlfn.XLOOKUP(Programme!Y78,Language_tag_label,Language_tag_value))</f>
        <v/>
      </c>
      <c r="Z78" t="str">
        <f>IF(Programme!AB78="","",Programme!AB78)</f>
        <v/>
      </c>
      <c r="AA78" t="str">
        <f>IF(Programme!AA78="","",_xlfn.XLOOKUP(Programme!AA78,Language_tag_label,Language_tag_value))</f>
        <v/>
      </c>
      <c r="AB78" t="str">
        <f>IF(Programme!AB78="","",Programme!AB78)</f>
        <v/>
      </c>
      <c r="AC78" t="str">
        <f>IF(Programme!AC78="","",_xlfn.XLOOKUP(Programme!AC78,Language_tag_label,Language_tag_value))</f>
        <v/>
      </c>
      <c r="AD78" t="str">
        <f>IF(Programme!AD78="","",Programme!AD78)</f>
        <v/>
      </c>
      <c r="AE78" t="str">
        <f>IF(Programme!AE78="","",_xlfn.XLOOKUP(Programme!AE78,Language_tag_label,Language_tag_value))</f>
        <v/>
      </c>
      <c r="AF78" t="str">
        <f>IF(Programme!AF78="","",Programme!AF78)</f>
        <v/>
      </c>
      <c r="AG78" t="str">
        <f>IF(Programme!AG78="","",_xlfn.XLOOKUP(Programme!AG78,Language_tag_label,Language_tag_value))</f>
        <v/>
      </c>
      <c r="AH78" t="str">
        <f>IF(Programme!AH78="","",Programme!AH78)</f>
        <v/>
      </c>
      <c r="AI78" t="str">
        <f>IF(Programme!AI78="","",_xlfn.XLOOKUP(Programme!AI78,Language_tag_label,Language_tag_value))</f>
        <v/>
      </c>
      <c r="AJ78" s="3" t="str">
        <f>IF(Programme!AJ78="","",_xlfn.XLOOKUP(Programme!AJ78,ELM_lo_type_label,ELM_lo_type_value))</f>
        <v/>
      </c>
      <c r="AK78" s="3" t="str">
        <f>IF(Programme!AK78="","",_xlfn.XLOOKUP(Programme!AK78,ELM_lo_type_label,ELM_lo_type_value))</f>
        <v/>
      </c>
      <c r="AL78" s="3" t="str">
        <f>IF(Programme!AL78="","",_xlfn.XLOOKUP(Programme!AL78,ELM_lo_type_label,ELM_lo_type_value))</f>
        <v/>
      </c>
      <c r="AM78" s="3" t="str">
        <f>IF(Programme!AM78="","",_xlfn.XLOOKUP(Programme!AM78,ELM_learning_schedule_label,ELM_learning_schedule_value))</f>
        <v/>
      </c>
      <c r="AN78" s="3" t="str">
        <f>IF(Programme!AN78="","",_xlfn.XLOOKUP(Programme!AN78,ELM_learning_schedule_label,ELM_learning_schedule_value))</f>
        <v/>
      </c>
      <c r="AO78" s="3" t="str">
        <f>IF(Programme!AO78="","",_xlfn.XLOOKUP(Programme!AO78,ELM_learning_schedule_label,ELM_learning_schedule_value))</f>
        <v/>
      </c>
      <c r="AP78" s="3" t="str">
        <f>IF(Programme!AP78="","",_xlfn.XLOOKUP(Programme!AP78,ELM_mode_of_learning_label,ELM_mode_of_learning_value))</f>
        <v/>
      </c>
      <c r="AQ78" s="3" t="str">
        <f>IF(Programme!AQ78="","",_xlfn.XLOOKUP(Programme!AQ78,ELM_mode_of_learning_label,ELM_mode_of_learning_value))</f>
        <v/>
      </c>
      <c r="AR78" s="3" t="str">
        <f>IF(Programme!AR78="","",_xlfn.XLOOKUP(Programme!AR78,ELM_mode_of_learning_label,ELM_mode_of_learning_value))</f>
        <v/>
      </c>
      <c r="AS78" t="str">
        <f>IF(Programme!AS78="","",Programme!AS78)</f>
        <v/>
      </c>
      <c r="AT78" t="str">
        <f>IF(Programme!AT78="","",_xlfn.XLOOKUP(Programme!AT78,Language_tag_label,Language_tag_value))</f>
        <v/>
      </c>
      <c r="AU78" t="str">
        <f>IF(Programme!AU78="","",Programme!AU78)</f>
        <v/>
      </c>
      <c r="AV78" t="str">
        <f>IF(Programme!AV78="","",_xlfn.XLOOKUP(Programme!AV78,Language_tag_label,Language_tag_value))</f>
        <v/>
      </c>
      <c r="AW78" t="str">
        <f>IF(Programme!AW78="","",Programme!AW78)</f>
        <v/>
      </c>
      <c r="AX78" t="str">
        <f>IF(Programme!AX78="","",_xlfn.XLOOKUP(Programme!AX78,Language_tag_label,Language_tag_value))</f>
        <v/>
      </c>
      <c r="AY78" s="5" t="str">
        <f>IF(Programme!AY78="","",Programme!AY78)</f>
        <v/>
      </c>
      <c r="AZ78" s="5" t="str">
        <f>IF(Programme!AZ78="","",Programme!AZ78)</f>
        <v/>
      </c>
    </row>
    <row r="79" spans="1:52">
      <c r="A79" t="str">
        <f>IF(Programme!A79="","",Programme!A79)</f>
        <v/>
      </c>
      <c r="B79" t="str">
        <f>IF(Programme!B79="","",Programme!B79)</f>
        <v/>
      </c>
      <c r="C79" t="str">
        <f>IF(Programme!C79="","",_xlfn.XLOOKUP(Programme!C79,Language_tag_label,Language_tag_value))</f>
        <v/>
      </c>
      <c r="D79" t="str">
        <f>IF(Programme!D79="","",Programme!D79)</f>
        <v/>
      </c>
      <c r="E79" t="str">
        <f>IF(Programme!E79="","",_xlfn.XLOOKUP(Programme!E79,Language_tag_label,Language_tag_value))</f>
        <v/>
      </c>
      <c r="F79" t="str">
        <f>IF(Programme!F79="","",Programme!F79)</f>
        <v/>
      </c>
      <c r="G79" t="str">
        <f>IF(Programme!G79="","",_xlfn.XLOOKUP(Programme!G79,Language_tag_label,Language_tag_value))</f>
        <v/>
      </c>
      <c r="H79" s="3" t="str">
        <f>IF(Programme!H79="","",Programme!H79)</f>
        <v/>
      </c>
      <c r="I79" s="6" t="str">
        <f>IF(Programme!I79="","",Programme!I79)</f>
        <v/>
      </c>
      <c r="J79" t="str">
        <f>IF(Programme!J79="","",_xlfn.XLOOKUP(Programme!J79,EQF_level_label,EQF_level_value))</f>
        <v/>
      </c>
      <c r="K79" s="3" t="str">
        <f>IF(Programme!K79="","",_xlfn.XLOOKUP(Programme!K79,ISCED_F_code_label,ISCED_F_code_value))</f>
        <v/>
      </c>
      <c r="L79" s="3" t="str">
        <f>IF(Programme!L79="","",_xlfn.XLOOKUP(Programme!L79,ISCED_F_code_label,ISCED_F_code_value))</f>
        <v/>
      </c>
      <c r="M79" s="3" t="str">
        <f>IF(Programme!M79="","",_xlfn.XLOOKUP(Programme!M79,ISCED_F_code_label,ISCED_F_code_value))</f>
        <v/>
      </c>
      <c r="N79" t="str">
        <f>IF(Programme!N79="","",_xlfn.XLOOKUP(Programme!N79,Language_tag_label,Language_tag_value))</f>
        <v/>
      </c>
      <c r="O79" t="str">
        <f>IF(Programme!O79="","",_xlfn.XLOOKUP(Programme!O79,Language_tag_label,Language_tag_value))</f>
        <v/>
      </c>
      <c r="P79" t="str">
        <f>IF(Programme!P79="","",_xlfn.XLOOKUP(Programme!P79,Language_tag_label,Language_tag_value))</f>
        <v/>
      </c>
      <c r="Q79" s="3" t="str">
        <f>IF(Programme!Q79="","",Programme!Q79)</f>
        <v/>
      </c>
      <c r="R79" t="str">
        <f>IF(Programme!R79="","",Programme!R79)</f>
        <v/>
      </c>
      <c r="S79" t="str">
        <f>IF(Programme!S79="","",_xlfn.XLOOKUP(Programme!S79,Language_tag_label,Language_tag_value))</f>
        <v/>
      </c>
      <c r="T79" t="str">
        <f>IF(Programme!T79="","",Programme!T79)</f>
        <v/>
      </c>
      <c r="U79" t="str">
        <f>IF(Programme!U79="","",_xlfn.XLOOKUP(Programme!U79,Language_tag_label,Language_tag_value))</f>
        <v/>
      </c>
      <c r="V79" t="str">
        <f>IF(Programme!V79="","",Programme!V79)</f>
        <v/>
      </c>
      <c r="W79" t="str">
        <f>IF(Programme!W79="","",_xlfn.XLOOKUP(Programme!W79,Language_tag_label,Language_tag_value))</f>
        <v/>
      </c>
      <c r="X79" t="str">
        <f>IF(Programme!X79="","",Programme!X79)</f>
        <v/>
      </c>
      <c r="Y79" t="str">
        <f>IF(Programme!Y79="","",_xlfn.XLOOKUP(Programme!Y79,Language_tag_label,Language_tag_value))</f>
        <v/>
      </c>
      <c r="Z79" t="str">
        <f>IF(Programme!AB79="","",Programme!AB79)</f>
        <v/>
      </c>
      <c r="AA79" t="str">
        <f>IF(Programme!AA79="","",_xlfn.XLOOKUP(Programme!AA79,Language_tag_label,Language_tag_value))</f>
        <v/>
      </c>
      <c r="AB79" t="str">
        <f>IF(Programme!AB79="","",Programme!AB79)</f>
        <v/>
      </c>
      <c r="AC79" t="str">
        <f>IF(Programme!AC79="","",_xlfn.XLOOKUP(Programme!AC79,Language_tag_label,Language_tag_value))</f>
        <v/>
      </c>
      <c r="AD79" t="str">
        <f>IF(Programme!AD79="","",Programme!AD79)</f>
        <v/>
      </c>
      <c r="AE79" t="str">
        <f>IF(Programme!AE79="","",_xlfn.XLOOKUP(Programme!AE79,Language_tag_label,Language_tag_value))</f>
        <v/>
      </c>
      <c r="AF79" t="str">
        <f>IF(Programme!AF79="","",Programme!AF79)</f>
        <v/>
      </c>
      <c r="AG79" t="str">
        <f>IF(Programme!AG79="","",_xlfn.XLOOKUP(Programme!AG79,Language_tag_label,Language_tag_value))</f>
        <v/>
      </c>
      <c r="AH79" t="str">
        <f>IF(Programme!AH79="","",Programme!AH79)</f>
        <v/>
      </c>
      <c r="AI79" t="str">
        <f>IF(Programme!AI79="","",_xlfn.XLOOKUP(Programme!AI79,Language_tag_label,Language_tag_value))</f>
        <v/>
      </c>
      <c r="AJ79" s="3" t="str">
        <f>IF(Programme!AJ79="","",_xlfn.XLOOKUP(Programme!AJ79,ELM_lo_type_label,ELM_lo_type_value))</f>
        <v/>
      </c>
      <c r="AK79" s="3" t="str">
        <f>IF(Programme!AK79="","",_xlfn.XLOOKUP(Programme!AK79,ELM_lo_type_label,ELM_lo_type_value))</f>
        <v/>
      </c>
      <c r="AL79" s="3" t="str">
        <f>IF(Programme!AL79="","",_xlfn.XLOOKUP(Programme!AL79,ELM_lo_type_label,ELM_lo_type_value))</f>
        <v/>
      </c>
      <c r="AM79" s="3" t="str">
        <f>IF(Programme!AM79="","",_xlfn.XLOOKUP(Programme!AM79,ELM_learning_schedule_label,ELM_learning_schedule_value))</f>
        <v/>
      </c>
      <c r="AN79" s="3" t="str">
        <f>IF(Programme!AN79="","",_xlfn.XLOOKUP(Programme!AN79,ELM_learning_schedule_label,ELM_learning_schedule_value))</f>
        <v/>
      </c>
      <c r="AO79" s="3" t="str">
        <f>IF(Programme!AO79="","",_xlfn.XLOOKUP(Programme!AO79,ELM_learning_schedule_label,ELM_learning_schedule_value))</f>
        <v/>
      </c>
      <c r="AP79" s="3" t="str">
        <f>IF(Programme!AP79="","",_xlfn.XLOOKUP(Programme!AP79,ELM_mode_of_learning_label,ELM_mode_of_learning_value))</f>
        <v/>
      </c>
      <c r="AQ79" s="3" t="str">
        <f>IF(Programme!AQ79="","",_xlfn.XLOOKUP(Programme!AQ79,ELM_mode_of_learning_label,ELM_mode_of_learning_value))</f>
        <v/>
      </c>
      <c r="AR79" s="3" t="str">
        <f>IF(Programme!AR79="","",_xlfn.XLOOKUP(Programme!AR79,ELM_mode_of_learning_label,ELM_mode_of_learning_value))</f>
        <v/>
      </c>
      <c r="AS79" t="str">
        <f>IF(Programme!AS79="","",Programme!AS79)</f>
        <v/>
      </c>
      <c r="AT79" t="str">
        <f>IF(Programme!AT79="","",_xlfn.XLOOKUP(Programme!AT79,Language_tag_label,Language_tag_value))</f>
        <v/>
      </c>
      <c r="AU79" t="str">
        <f>IF(Programme!AU79="","",Programme!AU79)</f>
        <v/>
      </c>
      <c r="AV79" t="str">
        <f>IF(Programme!AV79="","",_xlfn.XLOOKUP(Programme!AV79,Language_tag_label,Language_tag_value))</f>
        <v/>
      </c>
      <c r="AW79" t="str">
        <f>IF(Programme!AW79="","",Programme!AW79)</f>
        <v/>
      </c>
      <c r="AX79" t="str">
        <f>IF(Programme!AX79="","",_xlfn.XLOOKUP(Programme!AX79,Language_tag_label,Language_tag_value))</f>
        <v/>
      </c>
      <c r="AY79" s="5" t="str">
        <f>IF(Programme!AY79="","",Programme!AY79)</f>
        <v/>
      </c>
      <c r="AZ79" s="5" t="str">
        <f>IF(Programme!AZ79="","",Programme!AZ79)</f>
        <v/>
      </c>
    </row>
    <row r="80" spans="1:52">
      <c r="A80" t="str">
        <f>IF(Programme!A80="","",Programme!A80)</f>
        <v/>
      </c>
      <c r="B80" t="str">
        <f>IF(Programme!B80="","",Programme!B80)</f>
        <v/>
      </c>
      <c r="C80" t="str">
        <f>IF(Programme!C80="","",_xlfn.XLOOKUP(Programme!C80,Language_tag_label,Language_tag_value))</f>
        <v/>
      </c>
      <c r="D80" t="str">
        <f>IF(Programme!D80="","",Programme!D80)</f>
        <v/>
      </c>
      <c r="E80" t="str">
        <f>IF(Programme!E80="","",_xlfn.XLOOKUP(Programme!E80,Language_tag_label,Language_tag_value))</f>
        <v/>
      </c>
      <c r="F80" t="str">
        <f>IF(Programme!F80="","",Programme!F80)</f>
        <v/>
      </c>
      <c r="G80" t="str">
        <f>IF(Programme!G80="","",_xlfn.XLOOKUP(Programme!G80,Language_tag_label,Language_tag_value))</f>
        <v/>
      </c>
      <c r="H80" s="3" t="str">
        <f>IF(Programme!H80="","",Programme!H80)</f>
        <v/>
      </c>
      <c r="I80" s="6" t="str">
        <f>IF(Programme!I80="","",Programme!I80)</f>
        <v/>
      </c>
      <c r="J80" t="str">
        <f>IF(Programme!J80="","",_xlfn.XLOOKUP(Programme!J80,EQF_level_label,EQF_level_value))</f>
        <v/>
      </c>
      <c r="K80" s="3" t="str">
        <f>IF(Programme!K80="","",_xlfn.XLOOKUP(Programme!K80,ISCED_F_code_label,ISCED_F_code_value))</f>
        <v/>
      </c>
      <c r="L80" s="3" t="str">
        <f>IF(Programme!L80="","",_xlfn.XLOOKUP(Programme!L80,ISCED_F_code_label,ISCED_F_code_value))</f>
        <v/>
      </c>
      <c r="M80" s="3" t="str">
        <f>IF(Programme!M80="","",_xlfn.XLOOKUP(Programme!M80,ISCED_F_code_label,ISCED_F_code_value))</f>
        <v/>
      </c>
      <c r="N80" t="str">
        <f>IF(Programme!N80="","",_xlfn.XLOOKUP(Programme!N80,Language_tag_label,Language_tag_value))</f>
        <v/>
      </c>
      <c r="O80" t="str">
        <f>IF(Programme!O80="","",_xlfn.XLOOKUP(Programme!O80,Language_tag_label,Language_tag_value))</f>
        <v/>
      </c>
      <c r="P80" t="str">
        <f>IF(Programme!P80="","",_xlfn.XLOOKUP(Programme!P80,Language_tag_label,Language_tag_value))</f>
        <v/>
      </c>
      <c r="Q80" s="3" t="str">
        <f>IF(Programme!Q80="","",Programme!Q80)</f>
        <v/>
      </c>
      <c r="R80" t="str">
        <f>IF(Programme!R80="","",Programme!R80)</f>
        <v/>
      </c>
      <c r="S80" t="str">
        <f>IF(Programme!S80="","",_xlfn.XLOOKUP(Programme!S80,Language_tag_label,Language_tag_value))</f>
        <v/>
      </c>
      <c r="T80" t="str">
        <f>IF(Programme!T80="","",Programme!T80)</f>
        <v/>
      </c>
      <c r="U80" t="str">
        <f>IF(Programme!U80="","",_xlfn.XLOOKUP(Programme!U80,Language_tag_label,Language_tag_value))</f>
        <v/>
      </c>
      <c r="V80" t="str">
        <f>IF(Programme!V80="","",Programme!V80)</f>
        <v/>
      </c>
      <c r="W80" t="str">
        <f>IF(Programme!W80="","",_xlfn.XLOOKUP(Programme!W80,Language_tag_label,Language_tag_value))</f>
        <v/>
      </c>
      <c r="X80" t="str">
        <f>IF(Programme!X80="","",Programme!X80)</f>
        <v/>
      </c>
      <c r="Y80" t="str">
        <f>IF(Programme!Y80="","",_xlfn.XLOOKUP(Programme!Y80,Language_tag_label,Language_tag_value))</f>
        <v/>
      </c>
      <c r="Z80" t="str">
        <f>IF(Programme!AB80="","",Programme!AB80)</f>
        <v/>
      </c>
      <c r="AA80" t="str">
        <f>IF(Programme!AA80="","",_xlfn.XLOOKUP(Programme!AA80,Language_tag_label,Language_tag_value))</f>
        <v/>
      </c>
      <c r="AB80" t="str">
        <f>IF(Programme!AB80="","",Programme!AB80)</f>
        <v/>
      </c>
      <c r="AC80" t="str">
        <f>IF(Programme!AC80="","",_xlfn.XLOOKUP(Programme!AC80,Language_tag_label,Language_tag_value))</f>
        <v/>
      </c>
      <c r="AD80" t="str">
        <f>IF(Programme!AD80="","",Programme!AD80)</f>
        <v/>
      </c>
      <c r="AE80" t="str">
        <f>IF(Programme!AE80="","",_xlfn.XLOOKUP(Programme!AE80,Language_tag_label,Language_tag_value))</f>
        <v/>
      </c>
      <c r="AF80" t="str">
        <f>IF(Programme!AF80="","",Programme!AF80)</f>
        <v/>
      </c>
      <c r="AG80" t="str">
        <f>IF(Programme!AG80="","",_xlfn.XLOOKUP(Programme!AG80,Language_tag_label,Language_tag_value))</f>
        <v/>
      </c>
      <c r="AH80" t="str">
        <f>IF(Programme!AH80="","",Programme!AH80)</f>
        <v/>
      </c>
      <c r="AI80" t="str">
        <f>IF(Programme!AI80="","",_xlfn.XLOOKUP(Programme!AI80,Language_tag_label,Language_tag_value))</f>
        <v/>
      </c>
      <c r="AJ80" s="3" t="str">
        <f>IF(Programme!AJ80="","",_xlfn.XLOOKUP(Programme!AJ80,ELM_lo_type_label,ELM_lo_type_value))</f>
        <v/>
      </c>
      <c r="AK80" s="3" t="str">
        <f>IF(Programme!AK80="","",_xlfn.XLOOKUP(Programme!AK80,ELM_lo_type_label,ELM_lo_type_value))</f>
        <v/>
      </c>
      <c r="AL80" s="3" t="str">
        <f>IF(Programme!AL80="","",_xlfn.XLOOKUP(Programme!AL80,ELM_lo_type_label,ELM_lo_type_value))</f>
        <v/>
      </c>
      <c r="AM80" s="3" t="str">
        <f>IF(Programme!AM80="","",_xlfn.XLOOKUP(Programme!AM80,ELM_learning_schedule_label,ELM_learning_schedule_value))</f>
        <v/>
      </c>
      <c r="AN80" s="3" t="str">
        <f>IF(Programme!AN80="","",_xlfn.XLOOKUP(Programme!AN80,ELM_learning_schedule_label,ELM_learning_schedule_value))</f>
        <v/>
      </c>
      <c r="AO80" s="3" t="str">
        <f>IF(Programme!AO80="","",_xlfn.XLOOKUP(Programme!AO80,ELM_learning_schedule_label,ELM_learning_schedule_value))</f>
        <v/>
      </c>
      <c r="AP80" s="3" t="str">
        <f>IF(Programme!AP80="","",_xlfn.XLOOKUP(Programme!AP80,ELM_mode_of_learning_label,ELM_mode_of_learning_value))</f>
        <v/>
      </c>
      <c r="AQ80" s="3" t="str">
        <f>IF(Programme!AQ80="","",_xlfn.XLOOKUP(Programme!AQ80,ELM_mode_of_learning_label,ELM_mode_of_learning_value))</f>
        <v/>
      </c>
      <c r="AR80" s="3" t="str">
        <f>IF(Programme!AR80="","",_xlfn.XLOOKUP(Programme!AR80,ELM_mode_of_learning_label,ELM_mode_of_learning_value))</f>
        <v/>
      </c>
      <c r="AS80" t="str">
        <f>IF(Programme!AS80="","",Programme!AS80)</f>
        <v/>
      </c>
      <c r="AT80" t="str">
        <f>IF(Programme!AT80="","",_xlfn.XLOOKUP(Programme!AT80,Language_tag_label,Language_tag_value))</f>
        <v/>
      </c>
      <c r="AU80" t="str">
        <f>IF(Programme!AU80="","",Programme!AU80)</f>
        <v/>
      </c>
      <c r="AV80" t="str">
        <f>IF(Programme!AV80="","",_xlfn.XLOOKUP(Programme!AV80,Language_tag_label,Language_tag_value))</f>
        <v/>
      </c>
      <c r="AW80" t="str">
        <f>IF(Programme!AW80="","",Programme!AW80)</f>
        <v/>
      </c>
      <c r="AX80" t="str">
        <f>IF(Programme!AX80="","",_xlfn.XLOOKUP(Programme!AX80,Language_tag_label,Language_tag_value))</f>
        <v/>
      </c>
      <c r="AY80" s="5" t="str">
        <f>IF(Programme!AY80="","",Programme!AY80)</f>
        <v/>
      </c>
      <c r="AZ80" s="5" t="str">
        <f>IF(Programme!AZ80="","",Programme!AZ80)</f>
        <v/>
      </c>
    </row>
    <row r="81" spans="1:52">
      <c r="A81" t="str">
        <f>IF(Programme!A81="","",Programme!A81)</f>
        <v/>
      </c>
      <c r="B81" t="str">
        <f>IF(Programme!B81="","",Programme!B81)</f>
        <v/>
      </c>
      <c r="C81" t="str">
        <f>IF(Programme!C81="","",_xlfn.XLOOKUP(Programme!C81,Language_tag_label,Language_tag_value))</f>
        <v/>
      </c>
      <c r="D81" t="str">
        <f>IF(Programme!D81="","",Programme!D81)</f>
        <v/>
      </c>
      <c r="E81" t="str">
        <f>IF(Programme!E81="","",_xlfn.XLOOKUP(Programme!E81,Language_tag_label,Language_tag_value))</f>
        <v/>
      </c>
      <c r="F81" t="str">
        <f>IF(Programme!F81="","",Programme!F81)</f>
        <v/>
      </c>
      <c r="G81" t="str">
        <f>IF(Programme!G81="","",_xlfn.XLOOKUP(Programme!G81,Language_tag_label,Language_tag_value))</f>
        <v/>
      </c>
      <c r="H81" s="3" t="str">
        <f>IF(Programme!H81="","",Programme!H81)</f>
        <v/>
      </c>
      <c r="I81" s="6" t="str">
        <f>IF(Programme!I81="","",Programme!I81)</f>
        <v/>
      </c>
      <c r="J81" t="str">
        <f>IF(Programme!J81="","",_xlfn.XLOOKUP(Programme!J81,EQF_level_label,EQF_level_value))</f>
        <v/>
      </c>
      <c r="K81" s="3" t="str">
        <f>IF(Programme!K81="","",_xlfn.XLOOKUP(Programme!K81,ISCED_F_code_label,ISCED_F_code_value))</f>
        <v/>
      </c>
      <c r="L81" s="3" t="str">
        <f>IF(Programme!L81="","",_xlfn.XLOOKUP(Programme!L81,ISCED_F_code_label,ISCED_F_code_value))</f>
        <v/>
      </c>
      <c r="M81" s="3" t="str">
        <f>IF(Programme!M81="","",_xlfn.XLOOKUP(Programme!M81,ISCED_F_code_label,ISCED_F_code_value))</f>
        <v/>
      </c>
      <c r="N81" t="str">
        <f>IF(Programme!N81="","",_xlfn.XLOOKUP(Programme!N81,Language_tag_label,Language_tag_value))</f>
        <v/>
      </c>
      <c r="O81" t="str">
        <f>IF(Programme!O81="","",_xlfn.XLOOKUP(Programme!O81,Language_tag_label,Language_tag_value))</f>
        <v/>
      </c>
      <c r="P81" t="str">
        <f>IF(Programme!P81="","",_xlfn.XLOOKUP(Programme!P81,Language_tag_label,Language_tag_value))</f>
        <v/>
      </c>
      <c r="Q81" s="3" t="str">
        <f>IF(Programme!Q81="","",Programme!Q81)</f>
        <v/>
      </c>
      <c r="R81" t="str">
        <f>IF(Programme!R81="","",Programme!R81)</f>
        <v/>
      </c>
      <c r="S81" t="str">
        <f>IF(Programme!S81="","",_xlfn.XLOOKUP(Programme!S81,Language_tag_label,Language_tag_value))</f>
        <v/>
      </c>
      <c r="T81" t="str">
        <f>IF(Programme!T81="","",Programme!T81)</f>
        <v/>
      </c>
      <c r="U81" t="str">
        <f>IF(Programme!U81="","",_xlfn.XLOOKUP(Programme!U81,Language_tag_label,Language_tag_value))</f>
        <v/>
      </c>
      <c r="V81" t="str">
        <f>IF(Programme!V81="","",Programme!V81)</f>
        <v/>
      </c>
      <c r="W81" t="str">
        <f>IF(Programme!W81="","",_xlfn.XLOOKUP(Programme!W81,Language_tag_label,Language_tag_value))</f>
        <v/>
      </c>
      <c r="X81" t="str">
        <f>IF(Programme!X81="","",Programme!X81)</f>
        <v/>
      </c>
      <c r="Y81" t="str">
        <f>IF(Programme!Y81="","",_xlfn.XLOOKUP(Programme!Y81,Language_tag_label,Language_tag_value))</f>
        <v/>
      </c>
      <c r="Z81" t="str">
        <f>IF(Programme!AB81="","",Programme!AB81)</f>
        <v/>
      </c>
      <c r="AA81" t="str">
        <f>IF(Programme!AA81="","",_xlfn.XLOOKUP(Programme!AA81,Language_tag_label,Language_tag_value))</f>
        <v/>
      </c>
      <c r="AB81" t="str">
        <f>IF(Programme!AB81="","",Programme!AB81)</f>
        <v/>
      </c>
      <c r="AC81" t="str">
        <f>IF(Programme!AC81="","",_xlfn.XLOOKUP(Programme!AC81,Language_tag_label,Language_tag_value))</f>
        <v/>
      </c>
      <c r="AD81" t="str">
        <f>IF(Programme!AD81="","",Programme!AD81)</f>
        <v/>
      </c>
      <c r="AE81" t="str">
        <f>IF(Programme!AE81="","",_xlfn.XLOOKUP(Programme!AE81,Language_tag_label,Language_tag_value))</f>
        <v/>
      </c>
      <c r="AF81" t="str">
        <f>IF(Programme!AF81="","",Programme!AF81)</f>
        <v/>
      </c>
      <c r="AG81" t="str">
        <f>IF(Programme!AG81="","",_xlfn.XLOOKUP(Programme!AG81,Language_tag_label,Language_tag_value))</f>
        <v/>
      </c>
      <c r="AH81" t="str">
        <f>IF(Programme!AH81="","",Programme!AH81)</f>
        <v/>
      </c>
      <c r="AI81" t="str">
        <f>IF(Programme!AI81="","",_xlfn.XLOOKUP(Programme!AI81,Language_tag_label,Language_tag_value))</f>
        <v/>
      </c>
      <c r="AJ81" s="3" t="str">
        <f>IF(Programme!AJ81="","",_xlfn.XLOOKUP(Programme!AJ81,ELM_lo_type_label,ELM_lo_type_value))</f>
        <v/>
      </c>
      <c r="AK81" s="3" t="str">
        <f>IF(Programme!AK81="","",_xlfn.XLOOKUP(Programme!AK81,ELM_lo_type_label,ELM_lo_type_value))</f>
        <v/>
      </c>
      <c r="AL81" s="3" t="str">
        <f>IF(Programme!AL81="","",_xlfn.XLOOKUP(Programme!AL81,ELM_lo_type_label,ELM_lo_type_value))</f>
        <v/>
      </c>
      <c r="AM81" s="3" t="str">
        <f>IF(Programme!AM81="","",_xlfn.XLOOKUP(Programme!AM81,ELM_learning_schedule_label,ELM_learning_schedule_value))</f>
        <v/>
      </c>
      <c r="AN81" s="3" t="str">
        <f>IF(Programme!AN81="","",_xlfn.XLOOKUP(Programme!AN81,ELM_learning_schedule_label,ELM_learning_schedule_value))</f>
        <v/>
      </c>
      <c r="AO81" s="3" t="str">
        <f>IF(Programme!AO81="","",_xlfn.XLOOKUP(Programme!AO81,ELM_learning_schedule_label,ELM_learning_schedule_value))</f>
        <v/>
      </c>
      <c r="AP81" s="3" t="str">
        <f>IF(Programme!AP81="","",_xlfn.XLOOKUP(Programme!AP81,ELM_mode_of_learning_label,ELM_mode_of_learning_value))</f>
        <v/>
      </c>
      <c r="AQ81" s="3" t="str">
        <f>IF(Programme!AQ81="","",_xlfn.XLOOKUP(Programme!AQ81,ELM_mode_of_learning_label,ELM_mode_of_learning_value))</f>
        <v/>
      </c>
      <c r="AR81" s="3" t="str">
        <f>IF(Programme!AR81="","",_xlfn.XLOOKUP(Programme!AR81,ELM_mode_of_learning_label,ELM_mode_of_learning_value))</f>
        <v/>
      </c>
      <c r="AS81" t="str">
        <f>IF(Programme!AS81="","",Programme!AS81)</f>
        <v/>
      </c>
      <c r="AT81" t="str">
        <f>IF(Programme!AT81="","",_xlfn.XLOOKUP(Programme!AT81,Language_tag_label,Language_tag_value))</f>
        <v/>
      </c>
      <c r="AU81" t="str">
        <f>IF(Programme!AU81="","",Programme!AU81)</f>
        <v/>
      </c>
      <c r="AV81" t="str">
        <f>IF(Programme!AV81="","",_xlfn.XLOOKUP(Programme!AV81,Language_tag_label,Language_tag_value))</f>
        <v/>
      </c>
      <c r="AW81" t="str">
        <f>IF(Programme!AW81="","",Programme!AW81)</f>
        <v/>
      </c>
      <c r="AX81" t="str">
        <f>IF(Programme!AX81="","",_xlfn.XLOOKUP(Programme!AX81,Language_tag_label,Language_tag_value))</f>
        <v/>
      </c>
      <c r="AY81" s="5" t="str">
        <f>IF(Programme!AY81="","",Programme!AY81)</f>
        <v/>
      </c>
      <c r="AZ81" s="5" t="str">
        <f>IF(Programme!AZ81="","",Programme!AZ81)</f>
        <v/>
      </c>
    </row>
    <row r="82" spans="1:52">
      <c r="A82" t="str">
        <f>IF(Programme!A82="","",Programme!A82)</f>
        <v/>
      </c>
      <c r="B82" t="str">
        <f>IF(Programme!B82="","",Programme!B82)</f>
        <v/>
      </c>
      <c r="C82" t="str">
        <f>IF(Programme!C82="","",_xlfn.XLOOKUP(Programme!C82,Language_tag_label,Language_tag_value))</f>
        <v/>
      </c>
      <c r="D82" t="str">
        <f>IF(Programme!D82="","",Programme!D82)</f>
        <v/>
      </c>
      <c r="E82" t="str">
        <f>IF(Programme!E82="","",_xlfn.XLOOKUP(Programme!E82,Language_tag_label,Language_tag_value))</f>
        <v/>
      </c>
      <c r="F82" t="str">
        <f>IF(Programme!F82="","",Programme!F82)</f>
        <v/>
      </c>
      <c r="G82" t="str">
        <f>IF(Programme!G82="","",_xlfn.XLOOKUP(Programme!G82,Language_tag_label,Language_tag_value))</f>
        <v/>
      </c>
      <c r="H82" s="3" t="str">
        <f>IF(Programme!H82="","",Programme!H82)</f>
        <v/>
      </c>
      <c r="I82" s="6" t="str">
        <f>IF(Programme!I82="","",Programme!I82)</f>
        <v/>
      </c>
      <c r="J82" t="str">
        <f>IF(Programme!J82="","",_xlfn.XLOOKUP(Programme!J82,EQF_level_label,EQF_level_value))</f>
        <v/>
      </c>
      <c r="K82" s="3" t="str">
        <f>IF(Programme!K82="","",_xlfn.XLOOKUP(Programme!K82,ISCED_F_code_label,ISCED_F_code_value))</f>
        <v/>
      </c>
      <c r="L82" s="3" t="str">
        <f>IF(Programme!L82="","",_xlfn.XLOOKUP(Programme!L82,ISCED_F_code_label,ISCED_F_code_value))</f>
        <v/>
      </c>
      <c r="M82" s="3" t="str">
        <f>IF(Programme!M82="","",_xlfn.XLOOKUP(Programme!M82,ISCED_F_code_label,ISCED_F_code_value))</f>
        <v/>
      </c>
      <c r="N82" t="str">
        <f>IF(Programme!N82="","",_xlfn.XLOOKUP(Programme!N82,Language_tag_label,Language_tag_value))</f>
        <v/>
      </c>
      <c r="O82" t="str">
        <f>IF(Programme!O82="","",_xlfn.XLOOKUP(Programme!O82,Language_tag_label,Language_tag_value))</f>
        <v/>
      </c>
      <c r="P82" t="str">
        <f>IF(Programme!P82="","",_xlfn.XLOOKUP(Programme!P82,Language_tag_label,Language_tag_value))</f>
        <v/>
      </c>
      <c r="Q82" s="3" t="str">
        <f>IF(Programme!Q82="","",Programme!Q82)</f>
        <v/>
      </c>
      <c r="R82" t="str">
        <f>IF(Programme!R82="","",Programme!R82)</f>
        <v/>
      </c>
      <c r="S82" t="str">
        <f>IF(Programme!S82="","",_xlfn.XLOOKUP(Programme!S82,Language_tag_label,Language_tag_value))</f>
        <v/>
      </c>
      <c r="T82" t="str">
        <f>IF(Programme!T82="","",Programme!T82)</f>
        <v/>
      </c>
      <c r="U82" t="str">
        <f>IF(Programme!U82="","",_xlfn.XLOOKUP(Programme!U82,Language_tag_label,Language_tag_value))</f>
        <v/>
      </c>
      <c r="V82" t="str">
        <f>IF(Programme!V82="","",Programme!V82)</f>
        <v/>
      </c>
      <c r="W82" t="str">
        <f>IF(Programme!W82="","",_xlfn.XLOOKUP(Programme!W82,Language_tag_label,Language_tag_value))</f>
        <v/>
      </c>
      <c r="X82" t="str">
        <f>IF(Programme!X82="","",Programme!X82)</f>
        <v/>
      </c>
      <c r="Y82" t="str">
        <f>IF(Programme!Y82="","",_xlfn.XLOOKUP(Programme!Y82,Language_tag_label,Language_tag_value))</f>
        <v/>
      </c>
      <c r="Z82" t="str">
        <f>IF(Programme!AB82="","",Programme!AB82)</f>
        <v/>
      </c>
      <c r="AA82" t="str">
        <f>IF(Programme!AA82="","",_xlfn.XLOOKUP(Programme!AA82,Language_tag_label,Language_tag_value))</f>
        <v/>
      </c>
      <c r="AB82" t="str">
        <f>IF(Programme!AB82="","",Programme!AB82)</f>
        <v/>
      </c>
      <c r="AC82" t="str">
        <f>IF(Programme!AC82="","",_xlfn.XLOOKUP(Programme!AC82,Language_tag_label,Language_tag_value))</f>
        <v/>
      </c>
      <c r="AD82" t="str">
        <f>IF(Programme!AD82="","",Programme!AD82)</f>
        <v/>
      </c>
      <c r="AE82" t="str">
        <f>IF(Programme!AE82="","",_xlfn.XLOOKUP(Programme!AE82,Language_tag_label,Language_tag_value))</f>
        <v/>
      </c>
      <c r="AF82" t="str">
        <f>IF(Programme!AF82="","",Programme!AF82)</f>
        <v/>
      </c>
      <c r="AG82" t="str">
        <f>IF(Programme!AG82="","",_xlfn.XLOOKUP(Programme!AG82,Language_tag_label,Language_tag_value))</f>
        <v/>
      </c>
      <c r="AH82" t="str">
        <f>IF(Programme!AH82="","",Programme!AH82)</f>
        <v/>
      </c>
      <c r="AI82" t="str">
        <f>IF(Programme!AI82="","",_xlfn.XLOOKUP(Programme!AI82,Language_tag_label,Language_tag_value))</f>
        <v/>
      </c>
      <c r="AJ82" s="3" t="str">
        <f>IF(Programme!AJ82="","",_xlfn.XLOOKUP(Programme!AJ82,ELM_lo_type_label,ELM_lo_type_value))</f>
        <v/>
      </c>
      <c r="AK82" s="3" t="str">
        <f>IF(Programme!AK82="","",_xlfn.XLOOKUP(Programme!AK82,ELM_lo_type_label,ELM_lo_type_value))</f>
        <v/>
      </c>
      <c r="AL82" s="3" t="str">
        <f>IF(Programme!AL82="","",_xlfn.XLOOKUP(Programme!AL82,ELM_lo_type_label,ELM_lo_type_value))</f>
        <v/>
      </c>
      <c r="AM82" s="3" t="str">
        <f>IF(Programme!AM82="","",_xlfn.XLOOKUP(Programme!AM82,ELM_learning_schedule_label,ELM_learning_schedule_value))</f>
        <v/>
      </c>
      <c r="AN82" s="3" t="str">
        <f>IF(Programme!AN82="","",_xlfn.XLOOKUP(Programme!AN82,ELM_learning_schedule_label,ELM_learning_schedule_value))</f>
        <v/>
      </c>
      <c r="AO82" s="3" t="str">
        <f>IF(Programme!AO82="","",_xlfn.XLOOKUP(Programme!AO82,ELM_learning_schedule_label,ELM_learning_schedule_value))</f>
        <v/>
      </c>
      <c r="AP82" s="3" t="str">
        <f>IF(Programme!AP82="","",_xlfn.XLOOKUP(Programme!AP82,ELM_mode_of_learning_label,ELM_mode_of_learning_value))</f>
        <v/>
      </c>
      <c r="AQ82" s="3" t="str">
        <f>IF(Programme!AQ82="","",_xlfn.XLOOKUP(Programme!AQ82,ELM_mode_of_learning_label,ELM_mode_of_learning_value))</f>
        <v/>
      </c>
      <c r="AR82" s="3" t="str">
        <f>IF(Programme!AR82="","",_xlfn.XLOOKUP(Programme!AR82,ELM_mode_of_learning_label,ELM_mode_of_learning_value))</f>
        <v/>
      </c>
      <c r="AS82" t="str">
        <f>IF(Programme!AS82="","",Programme!AS82)</f>
        <v/>
      </c>
      <c r="AT82" t="str">
        <f>IF(Programme!AT82="","",_xlfn.XLOOKUP(Programme!AT82,Language_tag_label,Language_tag_value))</f>
        <v/>
      </c>
      <c r="AU82" t="str">
        <f>IF(Programme!AU82="","",Programme!AU82)</f>
        <v/>
      </c>
      <c r="AV82" t="str">
        <f>IF(Programme!AV82="","",_xlfn.XLOOKUP(Programme!AV82,Language_tag_label,Language_tag_value))</f>
        <v/>
      </c>
      <c r="AW82" t="str">
        <f>IF(Programme!AW82="","",Programme!AW82)</f>
        <v/>
      </c>
      <c r="AX82" t="str">
        <f>IF(Programme!AX82="","",_xlfn.XLOOKUP(Programme!AX82,Language_tag_label,Language_tag_value))</f>
        <v/>
      </c>
      <c r="AY82" s="5" t="str">
        <f>IF(Programme!AY82="","",Programme!AY82)</f>
        <v/>
      </c>
      <c r="AZ82" s="5" t="str">
        <f>IF(Programme!AZ82="","",Programme!AZ82)</f>
        <v/>
      </c>
    </row>
    <row r="83" spans="1:52">
      <c r="A83" t="str">
        <f>IF(Programme!A83="","",Programme!A83)</f>
        <v/>
      </c>
      <c r="B83" t="str">
        <f>IF(Programme!B83="","",Programme!B83)</f>
        <v/>
      </c>
      <c r="C83" t="str">
        <f>IF(Programme!C83="","",_xlfn.XLOOKUP(Programme!C83,Language_tag_label,Language_tag_value))</f>
        <v/>
      </c>
      <c r="D83" t="str">
        <f>IF(Programme!D83="","",Programme!D83)</f>
        <v/>
      </c>
      <c r="E83" t="str">
        <f>IF(Programme!E83="","",_xlfn.XLOOKUP(Programme!E83,Language_tag_label,Language_tag_value))</f>
        <v/>
      </c>
      <c r="F83" t="str">
        <f>IF(Programme!F83="","",Programme!F83)</f>
        <v/>
      </c>
      <c r="G83" t="str">
        <f>IF(Programme!G83="","",_xlfn.XLOOKUP(Programme!G83,Language_tag_label,Language_tag_value))</f>
        <v/>
      </c>
      <c r="H83" s="3" t="str">
        <f>IF(Programme!H83="","",Programme!H83)</f>
        <v/>
      </c>
      <c r="I83" s="6" t="str">
        <f>IF(Programme!I83="","",Programme!I83)</f>
        <v/>
      </c>
      <c r="J83" t="str">
        <f>IF(Programme!J83="","",_xlfn.XLOOKUP(Programme!J83,EQF_level_label,EQF_level_value))</f>
        <v/>
      </c>
      <c r="K83" s="3" t="str">
        <f>IF(Programme!K83="","",_xlfn.XLOOKUP(Programme!K83,ISCED_F_code_label,ISCED_F_code_value))</f>
        <v/>
      </c>
      <c r="L83" s="3" t="str">
        <f>IF(Programme!L83="","",_xlfn.XLOOKUP(Programme!L83,ISCED_F_code_label,ISCED_F_code_value))</f>
        <v/>
      </c>
      <c r="M83" s="3" t="str">
        <f>IF(Programme!M83="","",_xlfn.XLOOKUP(Programme!M83,ISCED_F_code_label,ISCED_F_code_value))</f>
        <v/>
      </c>
      <c r="N83" t="str">
        <f>IF(Programme!N83="","",_xlfn.XLOOKUP(Programme!N83,Language_tag_label,Language_tag_value))</f>
        <v/>
      </c>
      <c r="O83" t="str">
        <f>IF(Programme!O83="","",_xlfn.XLOOKUP(Programme!O83,Language_tag_label,Language_tag_value))</f>
        <v/>
      </c>
      <c r="P83" t="str">
        <f>IF(Programme!P83="","",_xlfn.XLOOKUP(Programme!P83,Language_tag_label,Language_tag_value))</f>
        <v/>
      </c>
      <c r="Q83" s="3" t="str">
        <f>IF(Programme!Q83="","",Programme!Q83)</f>
        <v/>
      </c>
      <c r="R83" t="str">
        <f>IF(Programme!R83="","",Programme!R83)</f>
        <v/>
      </c>
      <c r="S83" t="str">
        <f>IF(Programme!S83="","",_xlfn.XLOOKUP(Programme!S83,Language_tag_label,Language_tag_value))</f>
        <v/>
      </c>
      <c r="T83" t="str">
        <f>IF(Programme!T83="","",Programme!T83)</f>
        <v/>
      </c>
      <c r="U83" t="str">
        <f>IF(Programme!U83="","",_xlfn.XLOOKUP(Programme!U83,Language_tag_label,Language_tag_value))</f>
        <v/>
      </c>
      <c r="V83" t="str">
        <f>IF(Programme!V83="","",Programme!V83)</f>
        <v/>
      </c>
      <c r="W83" t="str">
        <f>IF(Programme!W83="","",_xlfn.XLOOKUP(Programme!W83,Language_tag_label,Language_tag_value))</f>
        <v/>
      </c>
      <c r="X83" t="str">
        <f>IF(Programme!X83="","",Programme!X83)</f>
        <v/>
      </c>
      <c r="Y83" t="str">
        <f>IF(Programme!Y83="","",_xlfn.XLOOKUP(Programme!Y83,Language_tag_label,Language_tag_value))</f>
        <v/>
      </c>
      <c r="Z83" t="str">
        <f>IF(Programme!AB83="","",Programme!AB83)</f>
        <v/>
      </c>
      <c r="AA83" t="str">
        <f>IF(Programme!AA83="","",_xlfn.XLOOKUP(Programme!AA83,Language_tag_label,Language_tag_value))</f>
        <v/>
      </c>
      <c r="AB83" t="str">
        <f>IF(Programme!AB83="","",Programme!AB83)</f>
        <v/>
      </c>
      <c r="AC83" t="str">
        <f>IF(Programme!AC83="","",_xlfn.XLOOKUP(Programme!AC83,Language_tag_label,Language_tag_value))</f>
        <v/>
      </c>
      <c r="AD83" t="str">
        <f>IF(Programme!AD83="","",Programme!AD83)</f>
        <v/>
      </c>
      <c r="AE83" t="str">
        <f>IF(Programme!AE83="","",_xlfn.XLOOKUP(Programme!AE83,Language_tag_label,Language_tag_value))</f>
        <v/>
      </c>
      <c r="AF83" t="str">
        <f>IF(Programme!AF83="","",Programme!AF83)</f>
        <v/>
      </c>
      <c r="AG83" t="str">
        <f>IF(Programme!AG83="","",_xlfn.XLOOKUP(Programme!AG83,Language_tag_label,Language_tag_value))</f>
        <v/>
      </c>
      <c r="AH83" t="str">
        <f>IF(Programme!AH83="","",Programme!AH83)</f>
        <v/>
      </c>
      <c r="AI83" t="str">
        <f>IF(Programme!AI83="","",_xlfn.XLOOKUP(Programme!AI83,Language_tag_label,Language_tag_value))</f>
        <v/>
      </c>
      <c r="AJ83" s="3" t="str">
        <f>IF(Programme!AJ83="","",_xlfn.XLOOKUP(Programme!AJ83,ELM_lo_type_label,ELM_lo_type_value))</f>
        <v/>
      </c>
      <c r="AK83" s="3" t="str">
        <f>IF(Programme!AK83="","",_xlfn.XLOOKUP(Programme!AK83,ELM_lo_type_label,ELM_lo_type_value))</f>
        <v/>
      </c>
      <c r="AL83" s="3" t="str">
        <f>IF(Programme!AL83="","",_xlfn.XLOOKUP(Programme!AL83,ELM_lo_type_label,ELM_lo_type_value))</f>
        <v/>
      </c>
      <c r="AM83" s="3" t="str">
        <f>IF(Programme!AM83="","",_xlfn.XLOOKUP(Programme!AM83,ELM_learning_schedule_label,ELM_learning_schedule_value))</f>
        <v/>
      </c>
      <c r="AN83" s="3" t="str">
        <f>IF(Programme!AN83="","",_xlfn.XLOOKUP(Programme!AN83,ELM_learning_schedule_label,ELM_learning_schedule_value))</f>
        <v/>
      </c>
      <c r="AO83" s="3" t="str">
        <f>IF(Programme!AO83="","",_xlfn.XLOOKUP(Programme!AO83,ELM_learning_schedule_label,ELM_learning_schedule_value))</f>
        <v/>
      </c>
      <c r="AP83" s="3" t="str">
        <f>IF(Programme!AP83="","",_xlfn.XLOOKUP(Programme!AP83,ELM_mode_of_learning_label,ELM_mode_of_learning_value))</f>
        <v/>
      </c>
      <c r="AQ83" s="3" t="str">
        <f>IF(Programme!AQ83="","",_xlfn.XLOOKUP(Programme!AQ83,ELM_mode_of_learning_label,ELM_mode_of_learning_value))</f>
        <v/>
      </c>
      <c r="AR83" s="3" t="str">
        <f>IF(Programme!AR83="","",_xlfn.XLOOKUP(Programme!AR83,ELM_mode_of_learning_label,ELM_mode_of_learning_value))</f>
        <v/>
      </c>
      <c r="AS83" t="str">
        <f>IF(Programme!AS83="","",Programme!AS83)</f>
        <v/>
      </c>
      <c r="AT83" t="str">
        <f>IF(Programme!AT83="","",_xlfn.XLOOKUP(Programme!AT83,Language_tag_label,Language_tag_value))</f>
        <v/>
      </c>
      <c r="AU83" t="str">
        <f>IF(Programme!AU83="","",Programme!AU83)</f>
        <v/>
      </c>
      <c r="AV83" t="str">
        <f>IF(Programme!AV83="","",_xlfn.XLOOKUP(Programme!AV83,Language_tag_label,Language_tag_value))</f>
        <v/>
      </c>
      <c r="AW83" t="str">
        <f>IF(Programme!AW83="","",Programme!AW83)</f>
        <v/>
      </c>
      <c r="AX83" t="str">
        <f>IF(Programme!AX83="","",_xlfn.XLOOKUP(Programme!AX83,Language_tag_label,Language_tag_value))</f>
        <v/>
      </c>
      <c r="AY83" s="5" t="str">
        <f>IF(Programme!AY83="","",Programme!AY83)</f>
        <v/>
      </c>
      <c r="AZ83" s="5" t="str">
        <f>IF(Programme!AZ83="","",Programme!AZ83)</f>
        <v/>
      </c>
    </row>
    <row r="84" spans="1:52">
      <c r="A84" t="str">
        <f>IF(Programme!A84="","",Programme!A84)</f>
        <v/>
      </c>
      <c r="B84" t="str">
        <f>IF(Programme!B84="","",Programme!B84)</f>
        <v/>
      </c>
      <c r="C84" t="str">
        <f>IF(Programme!C84="","",_xlfn.XLOOKUP(Programme!C84,Language_tag_label,Language_tag_value))</f>
        <v/>
      </c>
      <c r="D84" t="str">
        <f>IF(Programme!D84="","",Programme!D84)</f>
        <v/>
      </c>
      <c r="E84" t="str">
        <f>IF(Programme!E84="","",_xlfn.XLOOKUP(Programme!E84,Language_tag_label,Language_tag_value))</f>
        <v/>
      </c>
      <c r="F84" t="str">
        <f>IF(Programme!F84="","",Programme!F84)</f>
        <v/>
      </c>
      <c r="G84" t="str">
        <f>IF(Programme!G84="","",_xlfn.XLOOKUP(Programme!G84,Language_tag_label,Language_tag_value))</f>
        <v/>
      </c>
      <c r="H84" s="3" t="str">
        <f>IF(Programme!H84="","",Programme!H84)</f>
        <v/>
      </c>
      <c r="I84" s="6" t="str">
        <f>IF(Programme!I84="","",Programme!I84)</f>
        <v/>
      </c>
      <c r="J84" t="str">
        <f>IF(Programme!J84="","",_xlfn.XLOOKUP(Programme!J84,EQF_level_label,EQF_level_value))</f>
        <v/>
      </c>
      <c r="K84" s="3" t="str">
        <f>IF(Programme!K84="","",_xlfn.XLOOKUP(Programme!K84,ISCED_F_code_label,ISCED_F_code_value))</f>
        <v/>
      </c>
      <c r="L84" s="3" t="str">
        <f>IF(Programme!L84="","",_xlfn.XLOOKUP(Programme!L84,ISCED_F_code_label,ISCED_F_code_value))</f>
        <v/>
      </c>
      <c r="M84" s="3" t="str">
        <f>IF(Programme!M84="","",_xlfn.XLOOKUP(Programme!M84,ISCED_F_code_label,ISCED_F_code_value))</f>
        <v/>
      </c>
      <c r="N84" t="str">
        <f>IF(Programme!N84="","",_xlfn.XLOOKUP(Programme!N84,Language_tag_label,Language_tag_value))</f>
        <v/>
      </c>
      <c r="O84" t="str">
        <f>IF(Programme!O84="","",_xlfn.XLOOKUP(Programme!O84,Language_tag_label,Language_tag_value))</f>
        <v/>
      </c>
      <c r="P84" t="str">
        <f>IF(Programme!P84="","",_xlfn.XLOOKUP(Programme!P84,Language_tag_label,Language_tag_value))</f>
        <v/>
      </c>
      <c r="Q84" s="3" t="str">
        <f>IF(Programme!Q84="","",Programme!Q84)</f>
        <v/>
      </c>
      <c r="R84" t="str">
        <f>IF(Programme!R84="","",Programme!R84)</f>
        <v/>
      </c>
      <c r="S84" t="str">
        <f>IF(Programme!S84="","",_xlfn.XLOOKUP(Programme!S84,Language_tag_label,Language_tag_value))</f>
        <v/>
      </c>
      <c r="T84" t="str">
        <f>IF(Programme!T84="","",Programme!T84)</f>
        <v/>
      </c>
      <c r="U84" t="str">
        <f>IF(Programme!U84="","",_xlfn.XLOOKUP(Programme!U84,Language_tag_label,Language_tag_value))</f>
        <v/>
      </c>
      <c r="V84" t="str">
        <f>IF(Programme!V84="","",Programme!V84)</f>
        <v/>
      </c>
      <c r="W84" t="str">
        <f>IF(Programme!W84="","",_xlfn.XLOOKUP(Programme!W84,Language_tag_label,Language_tag_value))</f>
        <v/>
      </c>
      <c r="X84" t="str">
        <f>IF(Programme!X84="","",Programme!X84)</f>
        <v/>
      </c>
      <c r="Y84" t="str">
        <f>IF(Programme!Y84="","",_xlfn.XLOOKUP(Programme!Y84,Language_tag_label,Language_tag_value))</f>
        <v/>
      </c>
      <c r="Z84" t="str">
        <f>IF(Programme!AB84="","",Programme!AB84)</f>
        <v/>
      </c>
      <c r="AA84" t="str">
        <f>IF(Programme!AA84="","",_xlfn.XLOOKUP(Programme!AA84,Language_tag_label,Language_tag_value))</f>
        <v/>
      </c>
      <c r="AB84" t="str">
        <f>IF(Programme!AB84="","",Programme!AB84)</f>
        <v/>
      </c>
      <c r="AC84" t="str">
        <f>IF(Programme!AC84="","",_xlfn.XLOOKUP(Programme!AC84,Language_tag_label,Language_tag_value))</f>
        <v/>
      </c>
      <c r="AD84" t="str">
        <f>IF(Programme!AD84="","",Programme!AD84)</f>
        <v/>
      </c>
      <c r="AE84" t="str">
        <f>IF(Programme!AE84="","",_xlfn.XLOOKUP(Programme!AE84,Language_tag_label,Language_tag_value))</f>
        <v/>
      </c>
      <c r="AF84" t="str">
        <f>IF(Programme!AF84="","",Programme!AF84)</f>
        <v/>
      </c>
      <c r="AG84" t="str">
        <f>IF(Programme!AG84="","",_xlfn.XLOOKUP(Programme!AG84,Language_tag_label,Language_tag_value))</f>
        <v/>
      </c>
      <c r="AH84" t="str">
        <f>IF(Programme!AH84="","",Programme!AH84)</f>
        <v/>
      </c>
      <c r="AI84" t="str">
        <f>IF(Programme!AI84="","",_xlfn.XLOOKUP(Programme!AI84,Language_tag_label,Language_tag_value))</f>
        <v/>
      </c>
      <c r="AJ84" s="3" t="str">
        <f>IF(Programme!AJ84="","",_xlfn.XLOOKUP(Programme!AJ84,ELM_lo_type_label,ELM_lo_type_value))</f>
        <v/>
      </c>
      <c r="AK84" s="3" t="str">
        <f>IF(Programme!AK84="","",_xlfn.XLOOKUP(Programme!AK84,ELM_lo_type_label,ELM_lo_type_value))</f>
        <v/>
      </c>
      <c r="AL84" s="3" t="str">
        <f>IF(Programme!AL84="","",_xlfn.XLOOKUP(Programme!AL84,ELM_lo_type_label,ELM_lo_type_value))</f>
        <v/>
      </c>
      <c r="AM84" s="3" t="str">
        <f>IF(Programme!AM84="","",_xlfn.XLOOKUP(Programme!AM84,ELM_learning_schedule_label,ELM_learning_schedule_value))</f>
        <v/>
      </c>
      <c r="AN84" s="3" t="str">
        <f>IF(Programme!AN84="","",_xlfn.XLOOKUP(Programme!AN84,ELM_learning_schedule_label,ELM_learning_schedule_value))</f>
        <v/>
      </c>
      <c r="AO84" s="3" t="str">
        <f>IF(Programme!AO84="","",_xlfn.XLOOKUP(Programme!AO84,ELM_learning_schedule_label,ELM_learning_schedule_value))</f>
        <v/>
      </c>
      <c r="AP84" s="3" t="str">
        <f>IF(Programme!AP84="","",_xlfn.XLOOKUP(Programme!AP84,ELM_mode_of_learning_label,ELM_mode_of_learning_value))</f>
        <v/>
      </c>
      <c r="AQ84" s="3" t="str">
        <f>IF(Programme!AQ84="","",_xlfn.XLOOKUP(Programme!AQ84,ELM_mode_of_learning_label,ELM_mode_of_learning_value))</f>
        <v/>
      </c>
      <c r="AR84" s="3" t="str">
        <f>IF(Programme!AR84="","",_xlfn.XLOOKUP(Programme!AR84,ELM_mode_of_learning_label,ELM_mode_of_learning_value))</f>
        <v/>
      </c>
      <c r="AS84" t="str">
        <f>IF(Programme!AS84="","",Programme!AS84)</f>
        <v/>
      </c>
      <c r="AT84" t="str">
        <f>IF(Programme!AT84="","",_xlfn.XLOOKUP(Programme!AT84,Language_tag_label,Language_tag_value))</f>
        <v/>
      </c>
      <c r="AU84" t="str">
        <f>IF(Programme!AU84="","",Programme!AU84)</f>
        <v/>
      </c>
      <c r="AV84" t="str">
        <f>IF(Programme!AV84="","",_xlfn.XLOOKUP(Programme!AV84,Language_tag_label,Language_tag_value))</f>
        <v/>
      </c>
      <c r="AW84" t="str">
        <f>IF(Programme!AW84="","",Programme!AW84)</f>
        <v/>
      </c>
      <c r="AX84" t="str">
        <f>IF(Programme!AX84="","",_xlfn.XLOOKUP(Programme!AX84,Language_tag_label,Language_tag_value))</f>
        <v/>
      </c>
      <c r="AY84" s="5" t="str">
        <f>IF(Programme!AY84="","",Programme!AY84)</f>
        <v/>
      </c>
      <c r="AZ84" s="5" t="str">
        <f>IF(Programme!AZ84="","",Programme!AZ84)</f>
        <v/>
      </c>
    </row>
    <row r="85" spans="1:52">
      <c r="A85" t="str">
        <f>IF(Programme!A85="","",Programme!A85)</f>
        <v/>
      </c>
      <c r="B85" t="str">
        <f>IF(Programme!B85="","",Programme!B85)</f>
        <v/>
      </c>
      <c r="C85" t="str">
        <f>IF(Programme!C85="","",_xlfn.XLOOKUP(Programme!C85,Language_tag_label,Language_tag_value))</f>
        <v/>
      </c>
      <c r="D85" t="str">
        <f>IF(Programme!D85="","",Programme!D85)</f>
        <v/>
      </c>
      <c r="E85" t="str">
        <f>IF(Programme!E85="","",_xlfn.XLOOKUP(Programme!E85,Language_tag_label,Language_tag_value))</f>
        <v/>
      </c>
      <c r="F85" t="str">
        <f>IF(Programme!F85="","",Programme!F85)</f>
        <v/>
      </c>
      <c r="G85" t="str">
        <f>IF(Programme!G85="","",_xlfn.XLOOKUP(Programme!G85,Language_tag_label,Language_tag_value))</f>
        <v/>
      </c>
      <c r="H85" s="3" t="str">
        <f>IF(Programme!H85="","",Programme!H85)</f>
        <v/>
      </c>
      <c r="I85" s="6" t="str">
        <f>IF(Programme!I85="","",Programme!I85)</f>
        <v/>
      </c>
      <c r="J85" t="str">
        <f>IF(Programme!J85="","",_xlfn.XLOOKUP(Programme!J85,EQF_level_label,EQF_level_value))</f>
        <v/>
      </c>
      <c r="K85" s="3" t="str">
        <f>IF(Programme!K85="","",_xlfn.XLOOKUP(Programme!K85,ISCED_F_code_label,ISCED_F_code_value))</f>
        <v/>
      </c>
      <c r="L85" s="3" t="str">
        <f>IF(Programme!L85="","",_xlfn.XLOOKUP(Programme!L85,ISCED_F_code_label,ISCED_F_code_value))</f>
        <v/>
      </c>
      <c r="M85" s="3" t="str">
        <f>IF(Programme!M85="","",_xlfn.XLOOKUP(Programme!M85,ISCED_F_code_label,ISCED_F_code_value))</f>
        <v/>
      </c>
      <c r="N85" t="str">
        <f>IF(Programme!N85="","",_xlfn.XLOOKUP(Programme!N85,Language_tag_label,Language_tag_value))</f>
        <v/>
      </c>
      <c r="O85" t="str">
        <f>IF(Programme!O85="","",_xlfn.XLOOKUP(Programme!O85,Language_tag_label,Language_tag_value))</f>
        <v/>
      </c>
      <c r="P85" t="str">
        <f>IF(Programme!P85="","",_xlfn.XLOOKUP(Programme!P85,Language_tag_label,Language_tag_value))</f>
        <v/>
      </c>
      <c r="Q85" s="3" t="str">
        <f>IF(Programme!Q85="","",Programme!Q85)</f>
        <v/>
      </c>
      <c r="R85" t="str">
        <f>IF(Programme!R85="","",Programme!R85)</f>
        <v/>
      </c>
      <c r="S85" t="str">
        <f>IF(Programme!S85="","",_xlfn.XLOOKUP(Programme!S85,Language_tag_label,Language_tag_value))</f>
        <v/>
      </c>
      <c r="T85" t="str">
        <f>IF(Programme!T85="","",Programme!T85)</f>
        <v/>
      </c>
      <c r="U85" t="str">
        <f>IF(Programme!U85="","",_xlfn.XLOOKUP(Programme!U85,Language_tag_label,Language_tag_value))</f>
        <v/>
      </c>
      <c r="V85" t="str">
        <f>IF(Programme!V85="","",Programme!V85)</f>
        <v/>
      </c>
      <c r="W85" t="str">
        <f>IF(Programme!W85="","",_xlfn.XLOOKUP(Programme!W85,Language_tag_label,Language_tag_value))</f>
        <v/>
      </c>
      <c r="X85" t="str">
        <f>IF(Programme!X85="","",Programme!X85)</f>
        <v/>
      </c>
      <c r="Y85" t="str">
        <f>IF(Programme!Y85="","",_xlfn.XLOOKUP(Programme!Y85,Language_tag_label,Language_tag_value))</f>
        <v/>
      </c>
      <c r="Z85" t="str">
        <f>IF(Programme!AB85="","",Programme!AB85)</f>
        <v/>
      </c>
      <c r="AA85" t="str">
        <f>IF(Programme!AA85="","",_xlfn.XLOOKUP(Programme!AA85,Language_tag_label,Language_tag_value))</f>
        <v/>
      </c>
      <c r="AB85" t="str">
        <f>IF(Programme!AB85="","",Programme!AB85)</f>
        <v/>
      </c>
      <c r="AC85" t="str">
        <f>IF(Programme!AC85="","",_xlfn.XLOOKUP(Programme!AC85,Language_tag_label,Language_tag_value))</f>
        <v/>
      </c>
      <c r="AD85" t="str">
        <f>IF(Programme!AD85="","",Programme!AD85)</f>
        <v/>
      </c>
      <c r="AE85" t="str">
        <f>IF(Programme!AE85="","",_xlfn.XLOOKUP(Programme!AE85,Language_tag_label,Language_tag_value))</f>
        <v/>
      </c>
      <c r="AF85" t="str">
        <f>IF(Programme!AF85="","",Programme!AF85)</f>
        <v/>
      </c>
      <c r="AG85" t="str">
        <f>IF(Programme!AG85="","",_xlfn.XLOOKUP(Programme!AG85,Language_tag_label,Language_tag_value))</f>
        <v/>
      </c>
      <c r="AH85" t="str">
        <f>IF(Programme!AH85="","",Programme!AH85)</f>
        <v/>
      </c>
      <c r="AI85" t="str">
        <f>IF(Programme!AI85="","",_xlfn.XLOOKUP(Programme!AI85,Language_tag_label,Language_tag_value))</f>
        <v/>
      </c>
      <c r="AJ85" s="3" t="str">
        <f>IF(Programme!AJ85="","",_xlfn.XLOOKUP(Programme!AJ85,ELM_lo_type_label,ELM_lo_type_value))</f>
        <v/>
      </c>
      <c r="AK85" s="3" t="str">
        <f>IF(Programme!AK85="","",_xlfn.XLOOKUP(Programme!AK85,ELM_lo_type_label,ELM_lo_type_value))</f>
        <v/>
      </c>
      <c r="AL85" s="3" t="str">
        <f>IF(Programme!AL85="","",_xlfn.XLOOKUP(Programme!AL85,ELM_lo_type_label,ELM_lo_type_value))</f>
        <v/>
      </c>
      <c r="AM85" s="3" t="str">
        <f>IF(Programme!AM85="","",_xlfn.XLOOKUP(Programme!AM85,ELM_learning_schedule_label,ELM_learning_schedule_value))</f>
        <v/>
      </c>
      <c r="AN85" s="3" t="str">
        <f>IF(Programme!AN85="","",_xlfn.XLOOKUP(Programme!AN85,ELM_learning_schedule_label,ELM_learning_schedule_value))</f>
        <v/>
      </c>
      <c r="AO85" s="3" t="str">
        <f>IF(Programme!AO85="","",_xlfn.XLOOKUP(Programme!AO85,ELM_learning_schedule_label,ELM_learning_schedule_value))</f>
        <v/>
      </c>
      <c r="AP85" s="3" t="str">
        <f>IF(Programme!AP85="","",_xlfn.XLOOKUP(Programme!AP85,ELM_mode_of_learning_label,ELM_mode_of_learning_value))</f>
        <v/>
      </c>
      <c r="AQ85" s="3" t="str">
        <f>IF(Programme!AQ85="","",_xlfn.XLOOKUP(Programme!AQ85,ELM_mode_of_learning_label,ELM_mode_of_learning_value))</f>
        <v/>
      </c>
      <c r="AR85" s="3" t="str">
        <f>IF(Programme!AR85="","",_xlfn.XLOOKUP(Programme!AR85,ELM_mode_of_learning_label,ELM_mode_of_learning_value))</f>
        <v/>
      </c>
      <c r="AS85" t="str">
        <f>IF(Programme!AS85="","",Programme!AS85)</f>
        <v/>
      </c>
      <c r="AT85" t="str">
        <f>IF(Programme!AT85="","",_xlfn.XLOOKUP(Programme!AT85,Language_tag_label,Language_tag_value))</f>
        <v/>
      </c>
      <c r="AU85" t="str">
        <f>IF(Programme!AU85="","",Programme!AU85)</f>
        <v/>
      </c>
      <c r="AV85" t="str">
        <f>IF(Programme!AV85="","",_xlfn.XLOOKUP(Programme!AV85,Language_tag_label,Language_tag_value))</f>
        <v/>
      </c>
      <c r="AW85" t="str">
        <f>IF(Programme!AW85="","",Programme!AW85)</f>
        <v/>
      </c>
      <c r="AX85" t="str">
        <f>IF(Programme!AX85="","",_xlfn.XLOOKUP(Programme!AX85,Language_tag_label,Language_tag_value))</f>
        <v/>
      </c>
      <c r="AY85" s="5" t="str">
        <f>IF(Programme!AY85="","",Programme!AY85)</f>
        <v/>
      </c>
      <c r="AZ85" s="5" t="str">
        <f>IF(Programme!AZ85="","",Programme!AZ85)</f>
        <v/>
      </c>
    </row>
    <row r="86" spans="1:52">
      <c r="A86" t="str">
        <f>IF(Programme!A86="","",Programme!A86)</f>
        <v/>
      </c>
      <c r="B86" t="str">
        <f>IF(Programme!B86="","",Programme!B86)</f>
        <v/>
      </c>
      <c r="C86" t="str">
        <f>IF(Programme!C86="","",_xlfn.XLOOKUP(Programme!C86,Language_tag_label,Language_tag_value))</f>
        <v/>
      </c>
      <c r="D86" t="str">
        <f>IF(Programme!D86="","",Programme!D86)</f>
        <v/>
      </c>
      <c r="E86" t="str">
        <f>IF(Programme!E86="","",_xlfn.XLOOKUP(Programme!E86,Language_tag_label,Language_tag_value))</f>
        <v/>
      </c>
      <c r="F86" t="str">
        <f>IF(Programme!F86="","",Programme!F86)</f>
        <v/>
      </c>
      <c r="G86" t="str">
        <f>IF(Programme!G86="","",_xlfn.XLOOKUP(Programme!G86,Language_tag_label,Language_tag_value))</f>
        <v/>
      </c>
      <c r="H86" s="3" t="str">
        <f>IF(Programme!H86="","",Programme!H86)</f>
        <v/>
      </c>
      <c r="I86" s="6" t="str">
        <f>IF(Programme!I86="","",Programme!I86)</f>
        <v/>
      </c>
      <c r="J86" t="str">
        <f>IF(Programme!J86="","",_xlfn.XLOOKUP(Programme!J86,EQF_level_label,EQF_level_value))</f>
        <v/>
      </c>
      <c r="K86" s="3" t="str">
        <f>IF(Programme!K86="","",_xlfn.XLOOKUP(Programme!K86,ISCED_F_code_label,ISCED_F_code_value))</f>
        <v/>
      </c>
      <c r="L86" s="3" t="str">
        <f>IF(Programme!L86="","",_xlfn.XLOOKUP(Programme!L86,ISCED_F_code_label,ISCED_F_code_value))</f>
        <v/>
      </c>
      <c r="M86" s="3" t="str">
        <f>IF(Programme!M86="","",_xlfn.XLOOKUP(Programme!M86,ISCED_F_code_label,ISCED_F_code_value))</f>
        <v/>
      </c>
      <c r="N86" t="str">
        <f>IF(Programme!N86="","",_xlfn.XLOOKUP(Programme!N86,Language_tag_label,Language_tag_value))</f>
        <v/>
      </c>
      <c r="O86" t="str">
        <f>IF(Programme!O86="","",_xlfn.XLOOKUP(Programme!O86,Language_tag_label,Language_tag_value))</f>
        <v/>
      </c>
      <c r="P86" t="str">
        <f>IF(Programme!P86="","",_xlfn.XLOOKUP(Programme!P86,Language_tag_label,Language_tag_value))</f>
        <v/>
      </c>
      <c r="Q86" s="3" t="str">
        <f>IF(Programme!Q86="","",Programme!Q86)</f>
        <v/>
      </c>
      <c r="R86" t="str">
        <f>IF(Programme!R86="","",Programme!R86)</f>
        <v/>
      </c>
      <c r="S86" t="str">
        <f>IF(Programme!S86="","",_xlfn.XLOOKUP(Programme!S86,Language_tag_label,Language_tag_value))</f>
        <v/>
      </c>
      <c r="T86" t="str">
        <f>IF(Programme!T86="","",Programme!T86)</f>
        <v/>
      </c>
      <c r="U86" t="str">
        <f>IF(Programme!U86="","",_xlfn.XLOOKUP(Programme!U86,Language_tag_label,Language_tag_value))</f>
        <v/>
      </c>
      <c r="V86" t="str">
        <f>IF(Programme!V86="","",Programme!V86)</f>
        <v/>
      </c>
      <c r="W86" t="str">
        <f>IF(Programme!W86="","",_xlfn.XLOOKUP(Programme!W86,Language_tag_label,Language_tag_value))</f>
        <v/>
      </c>
      <c r="X86" t="str">
        <f>IF(Programme!X86="","",Programme!X86)</f>
        <v/>
      </c>
      <c r="Y86" t="str">
        <f>IF(Programme!Y86="","",_xlfn.XLOOKUP(Programme!Y86,Language_tag_label,Language_tag_value))</f>
        <v/>
      </c>
      <c r="Z86" t="str">
        <f>IF(Programme!AB86="","",Programme!AB86)</f>
        <v/>
      </c>
      <c r="AA86" t="str">
        <f>IF(Programme!AA86="","",_xlfn.XLOOKUP(Programme!AA86,Language_tag_label,Language_tag_value))</f>
        <v/>
      </c>
      <c r="AB86" t="str">
        <f>IF(Programme!AB86="","",Programme!AB86)</f>
        <v/>
      </c>
      <c r="AC86" t="str">
        <f>IF(Programme!AC86="","",_xlfn.XLOOKUP(Programme!AC86,Language_tag_label,Language_tag_value))</f>
        <v/>
      </c>
      <c r="AD86" t="str">
        <f>IF(Programme!AD86="","",Programme!AD86)</f>
        <v/>
      </c>
      <c r="AE86" t="str">
        <f>IF(Programme!AE86="","",_xlfn.XLOOKUP(Programme!AE86,Language_tag_label,Language_tag_value))</f>
        <v/>
      </c>
      <c r="AF86" t="str">
        <f>IF(Programme!AF86="","",Programme!AF86)</f>
        <v/>
      </c>
      <c r="AG86" t="str">
        <f>IF(Programme!AG86="","",_xlfn.XLOOKUP(Programme!AG86,Language_tag_label,Language_tag_value))</f>
        <v/>
      </c>
      <c r="AH86" t="str">
        <f>IF(Programme!AH86="","",Programme!AH86)</f>
        <v/>
      </c>
      <c r="AI86" t="str">
        <f>IF(Programme!AI86="","",_xlfn.XLOOKUP(Programme!AI86,Language_tag_label,Language_tag_value))</f>
        <v/>
      </c>
      <c r="AJ86" s="3" t="str">
        <f>IF(Programme!AJ86="","",_xlfn.XLOOKUP(Programme!AJ86,ELM_lo_type_label,ELM_lo_type_value))</f>
        <v/>
      </c>
      <c r="AK86" s="3" t="str">
        <f>IF(Programme!AK86="","",_xlfn.XLOOKUP(Programme!AK86,ELM_lo_type_label,ELM_lo_type_value))</f>
        <v/>
      </c>
      <c r="AL86" s="3" t="str">
        <f>IF(Programme!AL86="","",_xlfn.XLOOKUP(Programme!AL86,ELM_lo_type_label,ELM_lo_type_value))</f>
        <v/>
      </c>
      <c r="AM86" s="3" t="str">
        <f>IF(Programme!AM86="","",_xlfn.XLOOKUP(Programme!AM86,ELM_learning_schedule_label,ELM_learning_schedule_value))</f>
        <v/>
      </c>
      <c r="AN86" s="3" t="str">
        <f>IF(Programme!AN86="","",_xlfn.XLOOKUP(Programme!AN86,ELM_learning_schedule_label,ELM_learning_schedule_value))</f>
        <v/>
      </c>
      <c r="AO86" s="3" t="str">
        <f>IF(Programme!AO86="","",_xlfn.XLOOKUP(Programme!AO86,ELM_learning_schedule_label,ELM_learning_schedule_value))</f>
        <v/>
      </c>
      <c r="AP86" s="3" t="str">
        <f>IF(Programme!AP86="","",_xlfn.XLOOKUP(Programme!AP86,ELM_mode_of_learning_label,ELM_mode_of_learning_value))</f>
        <v/>
      </c>
      <c r="AQ86" s="3" t="str">
        <f>IF(Programme!AQ86="","",_xlfn.XLOOKUP(Programme!AQ86,ELM_mode_of_learning_label,ELM_mode_of_learning_value))</f>
        <v/>
      </c>
      <c r="AR86" s="3" t="str">
        <f>IF(Programme!AR86="","",_xlfn.XLOOKUP(Programme!AR86,ELM_mode_of_learning_label,ELM_mode_of_learning_value))</f>
        <v/>
      </c>
      <c r="AS86" t="str">
        <f>IF(Programme!AS86="","",Programme!AS86)</f>
        <v/>
      </c>
      <c r="AT86" t="str">
        <f>IF(Programme!AT86="","",_xlfn.XLOOKUP(Programme!AT86,Language_tag_label,Language_tag_value))</f>
        <v/>
      </c>
      <c r="AU86" t="str">
        <f>IF(Programme!AU86="","",Programme!AU86)</f>
        <v/>
      </c>
      <c r="AV86" t="str">
        <f>IF(Programme!AV86="","",_xlfn.XLOOKUP(Programme!AV86,Language_tag_label,Language_tag_value))</f>
        <v/>
      </c>
      <c r="AW86" t="str">
        <f>IF(Programme!AW86="","",Programme!AW86)</f>
        <v/>
      </c>
      <c r="AX86" t="str">
        <f>IF(Programme!AX86="","",_xlfn.XLOOKUP(Programme!AX86,Language_tag_label,Language_tag_value))</f>
        <v/>
      </c>
      <c r="AY86" s="5" t="str">
        <f>IF(Programme!AY86="","",Programme!AY86)</f>
        <v/>
      </c>
      <c r="AZ86" s="5" t="str">
        <f>IF(Programme!AZ86="","",Programme!AZ86)</f>
        <v/>
      </c>
    </row>
    <row r="87" spans="1:52">
      <c r="A87" t="str">
        <f>IF(Programme!A87="","",Programme!A87)</f>
        <v/>
      </c>
      <c r="B87" t="str">
        <f>IF(Programme!B87="","",Programme!B87)</f>
        <v/>
      </c>
      <c r="C87" t="str">
        <f>IF(Programme!C87="","",_xlfn.XLOOKUP(Programme!C87,Language_tag_label,Language_tag_value))</f>
        <v/>
      </c>
      <c r="D87" t="str">
        <f>IF(Programme!D87="","",Programme!D87)</f>
        <v/>
      </c>
      <c r="E87" t="str">
        <f>IF(Programme!E87="","",_xlfn.XLOOKUP(Programme!E87,Language_tag_label,Language_tag_value))</f>
        <v/>
      </c>
      <c r="F87" t="str">
        <f>IF(Programme!F87="","",Programme!F87)</f>
        <v/>
      </c>
      <c r="G87" t="str">
        <f>IF(Programme!G87="","",_xlfn.XLOOKUP(Programme!G87,Language_tag_label,Language_tag_value))</f>
        <v/>
      </c>
      <c r="H87" s="3" t="str">
        <f>IF(Programme!H87="","",Programme!H87)</f>
        <v/>
      </c>
      <c r="I87" s="6" t="str">
        <f>IF(Programme!I87="","",Programme!I87)</f>
        <v/>
      </c>
      <c r="J87" t="str">
        <f>IF(Programme!J87="","",_xlfn.XLOOKUP(Programme!J87,EQF_level_label,EQF_level_value))</f>
        <v/>
      </c>
      <c r="K87" s="3" t="str">
        <f>IF(Programme!K87="","",_xlfn.XLOOKUP(Programme!K87,ISCED_F_code_label,ISCED_F_code_value))</f>
        <v/>
      </c>
      <c r="L87" s="3" t="str">
        <f>IF(Programme!L87="","",_xlfn.XLOOKUP(Programme!L87,ISCED_F_code_label,ISCED_F_code_value))</f>
        <v/>
      </c>
      <c r="M87" s="3" t="str">
        <f>IF(Programme!M87="","",_xlfn.XLOOKUP(Programme!M87,ISCED_F_code_label,ISCED_F_code_value))</f>
        <v/>
      </c>
      <c r="N87" t="str">
        <f>IF(Programme!N87="","",_xlfn.XLOOKUP(Programme!N87,Language_tag_label,Language_tag_value))</f>
        <v/>
      </c>
      <c r="O87" t="str">
        <f>IF(Programme!O87="","",_xlfn.XLOOKUP(Programme!O87,Language_tag_label,Language_tag_value))</f>
        <v/>
      </c>
      <c r="P87" t="str">
        <f>IF(Programme!P87="","",_xlfn.XLOOKUP(Programme!P87,Language_tag_label,Language_tag_value))</f>
        <v/>
      </c>
      <c r="Q87" s="3" t="str">
        <f>IF(Programme!Q87="","",Programme!Q87)</f>
        <v/>
      </c>
      <c r="R87" t="str">
        <f>IF(Programme!R87="","",Programme!R87)</f>
        <v/>
      </c>
      <c r="S87" t="str">
        <f>IF(Programme!S87="","",_xlfn.XLOOKUP(Programme!S87,Language_tag_label,Language_tag_value))</f>
        <v/>
      </c>
      <c r="T87" t="str">
        <f>IF(Programme!T87="","",Programme!T87)</f>
        <v/>
      </c>
      <c r="U87" t="str">
        <f>IF(Programme!U87="","",_xlfn.XLOOKUP(Programme!U87,Language_tag_label,Language_tag_value))</f>
        <v/>
      </c>
      <c r="V87" t="str">
        <f>IF(Programme!V87="","",Programme!V87)</f>
        <v/>
      </c>
      <c r="W87" t="str">
        <f>IF(Programme!W87="","",_xlfn.XLOOKUP(Programme!W87,Language_tag_label,Language_tag_value))</f>
        <v/>
      </c>
      <c r="X87" t="str">
        <f>IF(Programme!X87="","",Programme!X87)</f>
        <v/>
      </c>
      <c r="Y87" t="str">
        <f>IF(Programme!Y87="","",_xlfn.XLOOKUP(Programme!Y87,Language_tag_label,Language_tag_value))</f>
        <v/>
      </c>
      <c r="Z87" t="str">
        <f>IF(Programme!AB87="","",Programme!AB87)</f>
        <v/>
      </c>
      <c r="AA87" t="str">
        <f>IF(Programme!AA87="","",_xlfn.XLOOKUP(Programme!AA87,Language_tag_label,Language_tag_value))</f>
        <v/>
      </c>
      <c r="AB87" t="str">
        <f>IF(Programme!AB87="","",Programme!AB87)</f>
        <v/>
      </c>
      <c r="AC87" t="str">
        <f>IF(Programme!AC87="","",_xlfn.XLOOKUP(Programme!AC87,Language_tag_label,Language_tag_value))</f>
        <v/>
      </c>
      <c r="AD87" t="str">
        <f>IF(Programme!AD87="","",Programme!AD87)</f>
        <v/>
      </c>
      <c r="AE87" t="str">
        <f>IF(Programme!AE87="","",_xlfn.XLOOKUP(Programme!AE87,Language_tag_label,Language_tag_value))</f>
        <v/>
      </c>
      <c r="AF87" t="str">
        <f>IF(Programme!AF87="","",Programme!AF87)</f>
        <v/>
      </c>
      <c r="AG87" t="str">
        <f>IF(Programme!AG87="","",_xlfn.XLOOKUP(Programme!AG87,Language_tag_label,Language_tag_value))</f>
        <v/>
      </c>
      <c r="AH87" t="str">
        <f>IF(Programme!AH87="","",Programme!AH87)</f>
        <v/>
      </c>
      <c r="AI87" t="str">
        <f>IF(Programme!AI87="","",_xlfn.XLOOKUP(Programme!AI87,Language_tag_label,Language_tag_value))</f>
        <v/>
      </c>
      <c r="AJ87" s="3" t="str">
        <f>IF(Programme!AJ87="","",_xlfn.XLOOKUP(Programme!AJ87,ELM_lo_type_label,ELM_lo_type_value))</f>
        <v/>
      </c>
      <c r="AK87" s="3" t="str">
        <f>IF(Programme!AK87="","",_xlfn.XLOOKUP(Programme!AK87,ELM_lo_type_label,ELM_lo_type_value))</f>
        <v/>
      </c>
      <c r="AL87" s="3" t="str">
        <f>IF(Programme!AL87="","",_xlfn.XLOOKUP(Programme!AL87,ELM_lo_type_label,ELM_lo_type_value))</f>
        <v/>
      </c>
      <c r="AM87" s="3" t="str">
        <f>IF(Programme!AM87="","",_xlfn.XLOOKUP(Programme!AM87,ELM_learning_schedule_label,ELM_learning_schedule_value))</f>
        <v/>
      </c>
      <c r="AN87" s="3" t="str">
        <f>IF(Programme!AN87="","",_xlfn.XLOOKUP(Programme!AN87,ELM_learning_schedule_label,ELM_learning_schedule_value))</f>
        <v/>
      </c>
      <c r="AO87" s="3" t="str">
        <f>IF(Programme!AO87="","",_xlfn.XLOOKUP(Programme!AO87,ELM_learning_schedule_label,ELM_learning_schedule_value))</f>
        <v/>
      </c>
      <c r="AP87" s="3" t="str">
        <f>IF(Programme!AP87="","",_xlfn.XLOOKUP(Programme!AP87,ELM_mode_of_learning_label,ELM_mode_of_learning_value))</f>
        <v/>
      </c>
      <c r="AQ87" s="3" t="str">
        <f>IF(Programme!AQ87="","",_xlfn.XLOOKUP(Programme!AQ87,ELM_mode_of_learning_label,ELM_mode_of_learning_value))</f>
        <v/>
      </c>
      <c r="AR87" s="3" t="str">
        <f>IF(Programme!AR87="","",_xlfn.XLOOKUP(Programme!AR87,ELM_mode_of_learning_label,ELM_mode_of_learning_value))</f>
        <v/>
      </c>
      <c r="AS87" t="str">
        <f>IF(Programme!AS87="","",Programme!AS87)</f>
        <v/>
      </c>
      <c r="AT87" t="str">
        <f>IF(Programme!AT87="","",_xlfn.XLOOKUP(Programme!AT87,Language_tag_label,Language_tag_value))</f>
        <v/>
      </c>
      <c r="AU87" t="str">
        <f>IF(Programme!AU87="","",Programme!AU87)</f>
        <v/>
      </c>
      <c r="AV87" t="str">
        <f>IF(Programme!AV87="","",_xlfn.XLOOKUP(Programme!AV87,Language_tag_label,Language_tag_value))</f>
        <v/>
      </c>
      <c r="AW87" t="str">
        <f>IF(Programme!AW87="","",Programme!AW87)</f>
        <v/>
      </c>
      <c r="AX87" t="str">
        <f>IF(Programme!AX87="","",_xlfn.XLOOKUP(Programme!AX87,Language_tag_label,Language_tag_value))</f>
        <v/>
      </c>
      <c r="AY87" s="5" t="str">
        <f>IF(Programme!AY87="","",Programme!AY87)</f>
        <v/>
      </c>
      <c r="AZ87" s="5" t="str">
        <f>IF(Programme!AZ87="","",Programme!AZ87)</f>
        <v/>
      </c>
    </row>
    <row r="88" spans="1:52">
      <c r="A88" t="str">
        <f>IF(Programme!A88="","",Programme!A88)</f>
        <v/>
      </c>
      <c r="B88" t="str">
        <f>IF(Programme!B88="","",Programme!B88)</f>
        <v/>
      </c>
      <c r="C88" t="str">
        <f>IF(Programme!C88="","",_xlfn.XLOOKUP(Programme!C88,Language_tag_label,Language_tag_value))</f>
        <v/>
      </c>
      <c r="D88" t="str">
        <f>IF(Programme!D88="","",Programme!D88)</f>
        <v/>
      </c>
      <c r="E88" t="str">
        <f>IF(Programme!E88="","",_xlfn.XLOOKUP(Programme!E88,Language_tag_label,Language_tag_value))</f>
        <v/>
      </c>
      <c r="F88" t="str">
        <f>IF(Programme!F88="","",Programme!F88)</f>
        <v/>
      </c>
      <c r="G88" t="str">
        <f>IF(Programme!G88="","",_xlfn.XLOOKUP(Programme!G88,Language_tag_label,Language_tag_value))</f>
        <v/>
      </c>
      <c r="H88" s="3" t="str">
        <f>IF(Programme!H88="","",Programme!H88)</f>
        <v/>
      </c>
      <c r="I88" s="6" t="str">
        <f>IF(Programme!I88="","",Programme!I88)</f>
        <v/>
      </c>
      <c r="J88" t="str">
        <f>IF(Programme!J88="","",_xlfn.XLOOKUP(Programme!J88,EQF_level_label,EQF_level_value))</f>
        <v/>
      </c>
      <c r="K88" s="3" t="str">
        <f>IF(Programme!K88="","",_xlfn.XLOOKUP(Programme!K88,ISCED_F_code_label,ISCED_F_code_value))</f>
        <v/>
      </c>
      <c r="L88" s="3" t="str">
        <f>IF(Programme!L88="","",_xlfn.XLOOKUP(Programme!L88,ISCED_F_code_label,ISCED_F_code_value))</f>
        <v/>
      </c>
      <c r="M88" s="3" t="str">
        <f>IF(Programme!M88="","",_xlfn.XLOOKUP(Programme!M88,ISCED_F_code_label,ISCED_F_code_value))</f>
        <v/>
      </c>
      <c r="N88" t="str">
        <f>IF(Programme!N88="","",_xlfn.XLOOKUP(Programme!N88,Language_tag_label,Language_tag_value))</f>
        <v/>
      </c>
      <c r="O88" t="str">
        <f>IF(Programme!O88="","",_xlfn.XLOOKUP(Programme!O88,Language_tag_label,Language_tag_value))</f>
        <v/>
      </c>
      <c r="P88" t="str">
        <f>IF(Programme!P88="","",_xlfn.XLOOKUP(Programme!P88,Language_tag_label,Language_tag_value))</f>
        <v/>
      </c>
      <c r="Q88" s="3" t="str">
        <f>IF(Programme!Q88="","",Programme!Q88)</f>
        <v/>
      </c>
      <c r="R88" t="str">
        <f>IF(Programme!R88="","",Programme!R88)</f>
        <v/>
      </c>
      <c r="S88" t="str">
        <f>IF(Programme!S88="","",_xlfn.XLOOKUP(Programme!S88,Language_tag_label,Language_tag_value))</f>
        <v/>
      </c>
      <c r="T88" t="str">
        <f>IF(Programme!T88="","",Programme!T88)</f>
        <v/>
      </c>
      <c r="U88" t="str">
        <f>IF(Programme!U88="","",_xlfn.XLOOKUP(Programme!U88,Language_tag_label,Language_tag_value))</f>
        <v/>
      </c>
      <c r="V88" t="str">
        <f>IF(Programme!V88="","",Programme!V88)</f>
        <v/>
      </c>
      <c r="W88" t="str">
        <f>IF(Programme!W88="","",_xlfn.XLOOKUP(Programme!W88,Language_tag_label,Language_tag_value))</f>
        <v/>
      </c>
      <c r="X88" t="str">
        <f>IF(Programme!X88="","",Programme!X88)</f>
        <v/>
      </c>
      <c r="Y88" t="str">
        <f>IF(Programme!Y88="","",_xlfn.XLOOKUP(Programme!Y88,Language_tag_label,Language_tag_value))</f>
        <v/>
      </c>
      <c r="Z88" t="str">
        <f>IF(Programme!AB88="","",Programme!AB88)</f>
        <v/>
      </c>
      <c r="AA88" t="str">
        <f>IF(Programme!AA88="","",_xlfn.XLOOKUP(Programme!AA88,Language_tag_label,Language_tag_value))</f>
        <v/>
      </c>
      <c r="AB88" t="str">
        <f>IF(Programme!AB88="","",Programme!AB88)</f>
        <v/>
      </c>
      <c r="AC88" t="str">
        <f>IF(Programme!AC88="","",_xlfn.XLOOKUP(Programme!AC88,Language_tag_label,Language_tag_value))</f>
        <v/>
      </c>
      <c r="AD88" t="str">
        <f>IF(Programme!AD88="","",Programme!AD88)</f>
        <v/>
      </c>
      <c r="AE88" t="str">
        <f>IF(Programme!AE88="","",_xlfn.XLOOKUP(Programme!AE88,Language_tag_label,Language_tag_value))</f>
        <v/>
      </c>
      <c r="AF88" t="str">
        <f>IF(Programme!AF88="","",Programme!AF88)</f>
        <v/>
      </c>
      <c r="AG88" t="str">
        <f>IF(Programme!AG88="","",_xlfn.XLOOKUP(Programme!AG88,Language_tag_label,Language_tag_value))</f>
        <v/>
      </c>
      <c r="AH88" t="str">
        <f>IF(Programme!AH88="","",Programme!AH88)</f>
        <v/>
      </c>
      <c r="AI88" t="str">
        <f>IF(Programme!AI88="","",_xlfn.XLOOKUP(Programme!AI88,Language_tag_label,Language_tag_value))</f>
        <v/>
      </c>
      <c r="AJ88" s="3" t="str">
        <f>IF(Programme!AJ88="","",_xlfn.XLOOKUP(Programme!AJ88,ELM_lo_type_label,ELM_lo_type_value))</f>
        <v/>
      </c>
      <c r="AK88" s="3" t="str">
        <f>IF(Programme!AK88="","",_xlfn.XLOOKUP(Programme!AK88,ELM_lo_type_label,ELM_lo_type_value))</f>
        <v/>
      </c>
      <c r="AL88" s="3" t="str">
        <f>IF(Programme!AL88="","",_xlfn.XLOOKUP(Programme!AL88,ELM_lo_type_label,ELM_lo_type_value))</f>
        <v/>
      </c>
      <c r="AM88" s="3" t="str">
        <f>IF(Programme!AM88="","",_xlfn.XLOOKUP(Programme!AM88,ELM_learning_schedule_label,ELM_learning_schedule_value))</f>
        <v/>
      </c>
      <c r="AN88" s="3" t="str">
        <f>IF(Programme!AN88="","",_xlfn.XLOOKUP(Programme!AN88,ELM_learning_schedule_label,ELM_learning_schedule_value))</f>
        <v/>
      </c>
      <c r="AO88" s="3" t="str">
        <f>IF(Programme!AO88="","",_xlfn.XLOOKUP(Programme!AO88,ELM_learning_schedule_label,ELM_learning_schedule_value))</f>
        <v/>
      </c>
      <c r="AP88" s="3" t="str">
        <f>IF(Programme!AP88="","",_xlfn.XLOOKUP(Programme!AP88,ELM_mode_of_learning_label,ELM_mode_of_learning_value))</f>
        <v/>
      </c>
      <c r="AQ88" s="3" t="str">
        <f>IF(Programme!AQ88="","",_xlfn.XLOOKUP(Programme!AQ88,ELM_mode_of_learning_label,ELM_mode_of_learning_value))</f>
        <v/>
      </c>
      <c r="AR88" s="3" t="str">
        <f>IF(Programme!AR88="","",_xlfn.XLOOKUP(Programme!AR88,ELM_mode_of_learning_label,ELM_mode_of_learning_value))</f>
        <v/>
      </c>
      <c r="AS88" t="str">
        <f>IF(Programme!AS88="","",Programme!AS88)</f>
        <v/>
      </c>
      <c r="AT88" t="str">
        <f>IF(Programme!AT88="","",_xlfn.XLOOKUP(Programme!AT88,Language_tag_label,Language_tag_value))</f>
        <v/>
      </c>
      <c r="AU88" t="str">
        <f>IF(Programme!AU88="","",Programme!AU88)</f>
        <v/>
      </c>
      <c r="AV88" t="str">
        <f>IF(Programme!AV88="","",_xlfn.XLOOKUP(Programme!AV88,Language_tag_label,Language_tag_value))</f>
        <v/>
      </c>
      <c r="AW88" t="str">
        <f>IF(Programme!AW88="","",Programme!AW88)</f>
        <v/>
      </c>
      <c r="AX88" t="str">
        <f>IF(Programme!AX88="","",_xlfn.XLOOKUP(Programme!AX88,Language_tag_label,Language_tag_value))</f>
        <v/>
      </c>
      <c r="AY88" s="5" t="str">
        <f>IF(Programme!AY88="","",Programme!AY88)</f>
        <v/>
      </c>
      <c r="AZ88" s="5" t="str">
        <f>IF(Programme!AZ88="","",Programme!AZ88)</f>
        <v/>
      </c>
    </row>
    <row r="89" spans="1:52">
      <c r="A89" t="str">
        <f>IF(Programme!A89="","",Programme!A89)</f>
        <v/>
      </c>
      <c r="B89" t="str">
        <f>IF(Programme!B89="","",Programme!B89)</f>
        <v/>
      </c>
      <c r="C89" t="str">
        <f>IF(Programme!C89="","",_xlfn.XLOOKUP(Programme!C89,Language_tag_label,Language_tag_value))</f>
        <v/>
      </c>
      <c r="D89" t="str">
        <f>IF(Programme!D89="","",Programme!D89)</f>
        <v/>
      </c>
      <c r="E89" t="str">
        <f>IF(Programme!E89="","",_xlfn.XLOOKUP(Programme!E89,Language_tag_label,Language_tag_value))</f>
        <v/>
      </c>
      <c r="F89" t="str">
        <f>IF(Programme!F89="","",Programme!F89)</f>
        <v/>
      </c>
      <c r="G89" t="str">
        <f>IF(Programme!G89="","",_xlfn.XLOOKUP(Programme!G89,Language_tag_label,Language_tag_value))</f>
        <v/>
      </c>
      <c r="H89" s="3" t="str">
        <f>IF(Programme!H89="","",Programme!H89)</f>
        <v/>
      </c>
      <c r="I89" s="6" t="str">
        <f>IF(Programme!I89="","",Programme!I89)</f>
        <v/>
      </c>
      <c r="J89" t="str">
        <f>IF(Programme!J89="","",_xlfn.XLOOKUP(Programme!J89,EQF_level_label,EQF_level_value))</f>
        <v/>
      </c>
      <c r="K89" s="3" t="str">
        <f>IF(Programme!K89="","",_xlfn.XLOOKUP(Programme!K89,ISCED_F_code_label,ISCED_F_code_value))</f>
        <v/>
      </c>
      <c r="L89" s="3" t="str">
        <f>IF(Programme!L89="","",_xlfn.XLOOKUP(Programme!L89,ISCED_F_code_label,ISCED_F_code_value))</f>
        <v/>
      </c>
      <c r="M89" s="3" t="str">
        <f>IF(Programme!M89="","",_xlfn.XLOOKUP(Programme!M89,ISCED_F_code_label,ISCED_F_code_value))</f>
        <v/>
      </c>
      <c r="N89" t="str">
        <f>IF(Programme!N89="","",_xlfn.XLOOKUP(Programme!N89,Language_tag_label,Language_tag_value))</f>
        <v/>
      </c>
      <c r="O89" t="str">
        <f>IF(Programme!O89="","",_xlfn.XLOOKUP(Programme!O89,Language_tag_label,Language_tag_value))</f>
        <v/>
      </c>
      <c r="P89" t="str">
        <f>IF(Programme!P89="","",_xlfn.XLOOKUP(Programme!P89,Language_tag_label,Language_tag_value))</f>
        <v/>
      </c>
      <c r="Q89" s="3" t="str">
        <f>IF(Programme!Q89="","",Programme!Q89)</f>
        <v/>
      </c>
      <c r="R89" t="str">
        <f>IF(Programme!R89="","",Programme!R89)</f>
        <v/>
      </c>
      <c r="S89" t="str">
        <f>IF(Programme!S89="","",_xlfn.XLOOKUP(Programme!S89,Language_tag_label,Language_tag_value))</f>
        <v/>
      </c>
      <c r="T89" t="str">
        <f>IF(Programme!T89="","",Programme!T89)</f>
        <v/>
      </c>
      <c r="U89" t="str">
        <f>IF(Programme!U89="","",_xlfn.XLOOKUP(Programme!U89,Language_tag_label,Language_tag_value))</f>
        <v/>
      </c>
      <c r="V89" t="str">
        <f>IF(Programme!V89="","",Programme!V89)</f>
        <v/>
      </c>
      <c r="W89" t="str">
        <f>IF(Programme!W89="","",_xlfn.XLOOKUP(Programme!W89,Language_tag_label,Language_tag_value))</f>
        <v/>
      </c>
      <c r="X89" t="str">
        <f>IF(Programme!X89="","",Programme!X89)</f>
        <v/>
      </c>
      <c r="Y89" t="str">
        <f>IF(Programme!Y89="","",_xlfn.XLOOKUP(Programme!Y89,Language_tag_label,Language_tag_value))</f>
        <v/>
      </c>
      <c r="Z89" t="str">
        <f>IF(Programme!AB89="","",Programme!AB89)</f>
        <v/>
      </c>
      <c r="AA89" t="str">
        <f>IF(Programme!AA89="","",_xlfn.XLOOKUP(Programme!AA89,Language_tag_label,Language_tag_value))</f>
        <v/>
      </c>
      <c r="AB89" t="str">
        <f>IF(Programme!AB89="","",Programme!AB89)</f>
        <v/>
      </c>
      <c r="AC89" t="str">
        <f>IF(Programme!AC89="","",_xlfn.XLOOKUP(Programme!AC89,Language_tag_label,Language_tag_value))</f>
        <v/>
      </c>
      <c r="AD89" t="str">
        <f>IF(Programme!AD89="","",Programme!AD89)</f>
        <v/>
      </c>
      <c r="AE89" t="str">
        <f>IF(Programme!AE89="","",_xlfn.XLOOKUP(Programme!AE89,Language_tag_label,Language_tag_value))</f>
        <v/>
      </c>
      <c r="AF89" t="str">
        <f>IF(Programme!AF89="","",Programme!AF89)</f>
        <v/>
      </c>
      <c r="AG89" t="str">
        <f>IF(Programme!AG89="","",_xlfn.XLOOKUP(Programme!AG89,Language_tag_label,Language_tag_value))</f>
        <v/>
      </c>
      <c r="AH89" t="str">
        <f>IF(Programme!AH89="","",Programme!AH89)</f>
        <v/>
      </c>
      <c r="AI89" t="str">
        <f>IF(Programme!AI89="","",_xlfn.XLOOKUP(Programme!AI89,Language_tag_label,Language_tag_value))</f>
        <v/>
      </c>
      <c r="AJ89" s="3" t="str">
        <f>IF(Programme!AJ89="","",_xlfn.XLOOKUP(Programme!AJ89,ELM_lo_type_label,ELM_lo_type_value))</f>
        <v/>
      </c>
      <c r="AK89" s="3" t="str">
        <f>IF(Programme!AK89="","",_xlfn.XLOOKUP(Programme!AK89,ELM_lo_type_label,ELM_lo_type_value))</f>
        <v/>
      </c>
      <c r="AL89" s="3" t="str">
        <f>IF(Programme!AL89="","",_xlfn.XLOOKUP(Programme!AL89,ELM_lo_type_label,ELM_lo_type_value))</f>
        <v/>
      </c>
      <c r="AM89" s="3" t="str">
        <f>IF(Programme!AM89="","",_xlfn.XLOOKUP(Programme!AM89,ELM_learning_schedule_label,ELM_learning_schedule_value))</f>
        <v/>
      </c>
      <c r="AN89" s="3" t="str">
        <f>IF(Programme!AN89="","",_xlfn.XLOOKUP(Programme!AN89,ELM_learning_schedule_label,ELM_learning_schedule_value))</f>
        <v/>
      </c>
      <c r="AO89" s="3" t="str">
        <f>IF(Programme!AO89="","",_xlfn.XLOOKUP(Programme!AO89,ELM_learning_schedule_label,ELM_learning_schedule_value))</f>
        <v/>
      </c>
      <c r="AP89" s="3" t="str">
        <f>IF(Programme!AP89="","",_xlfn.XLOOKUP(Programme!AP89,ELM_mode_of_learning_label,ELM_mode_of_learning_value))</f>
        <v/>
      </c>
      <c r="AQ89" s="3" t="str">
        <f>IF(Programme!AQ89="","",_xlfn.XLOOKUP(Programme!AQ89,ELM_mode_of_learning_label,ELM_mode_of_learning_value))</f>
        <v/>
      </c>
      <c r="AR89" s="3" t="str">
        <f>IF(Programme!AR89="","",_xlfn.XLOOKUP(Programme!AR89,ELM_mode_of_learning_label,ELM_mode_of_learning_value))</f>
        <v/>
      </c>
      <c r="AS89" t="str">
        <f>IF(Programme!AS89="","",Programme!AS89)</f>
        <v/>
      </c>
      <c r="AT89" t="str">
        <f>IF(Programme!AT89="","",_xlfn.XLOOKUP(Programme!AT89,Language_tag_label,Language_tag_value))</f>
        <v/>
      </c>
      <c r="AU89" t="str">
        <f>IF(Programme!AU89="","",Programme!AU89)</f>
        <v/>
      </c>
      <c r="AV89" t="str">
        <f>IF(Programme!AV89="","",_xlfn.XLOOKUP(Programme!AV89,Language_tag_label,Language_tag_value))</f>
        <v/>
      </c>
      <c r="AW89" t="str">
        <f>IF(Programme!AW89="","",Programme!AW89)</f>
        <v/>
      </c>
      <c r="AX89" t="str">
        <f>IF(Programme!AX89="","",_xlfn.XLOOKUP(Programme!AX89,Language_tag_label,Language_tag_value))</f>
        <v/>
      </c>
      <c r="AY89" s="5" t="str">
        <f>IF(Programme!AY89="","",Programme!AY89)</f>
        <v/>
      </c>
      <c r="AZ89" s="5" t="str">
        <f>IF(Programme!AZ89="","",Programme!AZ89)</f>
        <v/>
      </c>
    </row>
    <row r="90" spans="1:52">
      <c r="A90" t="str">
        <f>IF(Programme!A90="","",Programme!A90)</f>
        <v/>
      </c>
      <c r="B90" t="str">
        <f>IF(Programme!B90="","",Programme!B90)</f>
        <v/>
      </c>
      <c r="C90" t="str">
        <f>IF(Programme!C90="","",_xlfn.XLOOKUP(Programme!C90,Language_tag_label,Language_tag_value))</f>
        <v/>
      </c>
      <c r="D90" t="str">
        <f>IF(Programme!D90="","",Programme!D90)</f>
        <v/>
      </c>
      <c r="E90" t="str">
        <f>IF(Programme!E90="","",_xlfn.XLOOKUP(Programme!E90,Language_tag_label,Language_tag_value))</f>
        <v/>
      </c>
      <c r="F90" t="str">
        <f>IF(Programme!F90="","",Programme!F90)</f>
        <v/>
      </c>
      <c r="G90" t="str">
        <f>IF(Programme!G90="","",_xlfn.XLOOKUP(Programme!G90,Language_tag_label,Language_tag_value))</f>
        <v/>
      </c>
      <c r="H90" s="3" t="str">
        <f>IF(Programme!H90="","",Programme!H90)</f>
        <v/>
      </c>
      <c r="I90" s="6" t="str">
        <f>IF(Programme!I90="","",Programme!I90)</f>
        <v/>
      </c>
      <c r="J90" t="str">
        <f>IF(Programme!J90="","",_xlfn.XLOOKUP(Programme!J90,EQF_level_label,EQF_level_value))</f>
        <v/>
      </c>
      <c r="K90" s="3" t="str">
        <f>IF(Programme!K90="","",_xlfn.XLOOKUP(Programme!K90,ISCED_F_code_label,ISCED_F_code_value))</f>
        <v/>
      </c>
      <c r="L90" s="3" t="str">
        <f>IF(Programme!L90="","",_xlfn.XLOOKUP(Programme!L90,ISCED_F_code_label,ISCED_F_code_value))</f>
        <v/>
      </c>
      <c r="M90" s="3" t="str">
        <f>IF(Programme!M90="","",_xlfn.XLOOKUP(Programme!M90,ISCED_F_code_label,ISCED_F_code_value))</f>
        <v/>
      </c>
      <c r="N90" t="str">
        <f>IF(Programme!N90="","",_xlfn.XLOOKUP(Programme!N90,Language_tag_label,Language_tag_value))</f>
        <v/>
      </c>
      <c r="O90" t="str">
        <f>IF(Programme!O90="","",_xlfn.XLOOKUP(Programme!O90,Language_tag_label,Language_tag_value))</f>
        <v/>
      </c>
      <c r="P90" t="str">
        <f>IF(Programme!P90="","",_xlfn.XLOOKUP(Programme!P90,Language_tag_label,Language_tag_value))</f>
        <v/>
      </c>
      <c r="Q90" s="3" t="str">
        <f>IF(Programme!Q90="","",Programme!Q90)</f>
        <v/>
      </c>
      <c r="R90" t="str">
        <f>IF(Programme!R90="","",Programme!R90)</f>
        <v/>
      </c>
      <c r="S90" t="str">
        <f>IF(Programme!S90="","",_xlfn.XLOOKUP(Programme!S90,Language_tag_label,Language_tag_value))</f>
        <v/>
      </c>
      <c r="T90" t="str">
        <f>IF(Programme!T90="","",Programme!T90)</f>
        <v/>
      </c>
      <c r="U90" t="str">
        <f>IF(Programme!U90="","",_xlfn.XLOOKUP(Programme!U90,Language_tag_label,Language_tag_value))</f>
        <v/>
      </c>
      <c r="V90" t="str">
        <f>IF(Programme!V90="","",Programme!V90)</f>
        <v/>
      </c>
      <c r="W90" t="str">
        <f>IF(Programme!W90="","",_xlfn.XLOOKUP(Programme!W90,Language_tag_label,Language_tag_value))</f>
        <v/>
      </c>
      <c r="X90" t="str">
        <f>IF(Programme!X90="","",Programme!X90)</f>
        <v/>
      </c>
      <c r="Y90" t="str">
        <f>IF(Programme!Y90="","",_xlfn.XLOOKUP(Programme!Y90,Language_tag_label,Language_tag_value))</f>
        <v/>
      </c>
      <c r="Z90" t="str">
        <f>IF(Programme!AB90="","",Programme!AB90)</f>
        <v/>
      </c>
      <c r="AA90" t="str">
        <f>IF(Programme!AA90="","",_xlfn.XLOOKUP(Programme!AA90,Language_tag_label,Language_tag_value))</f>
        <v/>
      </c>
      <c r="AB90" t="str">
        <f>IF(Programme!AB90="","",Programme!AB90)</f>
        <v/>
      </c>
      <c r="AC90" t="str">
        <f>IF(Programme!AC90="","",_xlfn.XLOOKUP(Programme!AC90,Language_tag_label,Language_tag_value))</f>
        <v/>
      </c>
      <c r="AD90" t="str">
        <f>IF(Programme!AD90="","",Programme!AD90)</f>
        <v/>
      </c>
      <c r="AE90" t="str">
        <f>IF(Programme!AE90="","",_xlfn.XLOOKUP(Programme!AE90,Language_tag_label,Language_tag_value))</f>
        <v/>
      </c>
      <c r="AF90" t="str">
        <f>IF(Programme!AF90="","",Programme!AF90)</f>
        <v/>
      </c>
      <c r="AG90" t="str">
        <f>IF(Programme!AG90="","",_xlfn.XLOOKUP(Programme!AG90,Language_tag_label,Language_tag_value))</f>
        <v/>
      </c>
      <c r="AH90" t="str">
        <f>IF(Programme!AH90="","",Programme!AH90)</f>
        <v/>
      </c>
      <c r="AI90" t="str">
        <f>IF(Programme!AI90="","",_xlfn.XLOOKUP(Programme!AI90,Language_tag_label,Language_tag_value))</f>
        <v/>
      </c>
      <c r="AJ90" s="3" t="str">
        <f>IF(Programme!AJ90="","",_xlfn.XLOOKUP(Programme!AJ90,ELM_lo_type_label,ELM_lo_type_value))</f>
        <v/>
      </c>
      <c r="AK90" s="3" t="str">
        <f>IF(Programme!AK90="","",_xlfn.XLOOKUP(Programme!AK90,ELM_lo_type_label,ELM_lo_type_value))</f>
        <v/>
      </c>
      <c r="AL90" s="3" t="str">
        <f>IF(Programme!AL90="","",_xlfn.XLOOKUP(Programme!AL90,ELM_lo_type_label,ELM_lo_type_value))</f>
        <v/>
      </c>
      <c r="AM90" s="3" t="str">
        <f>IF(Programme!AM90="","",_xlfn.XLOOKUP(Programme!AM90,ELM_learning_schedule_label,ELM_learning_schedule_value))</f>
        <v/>
      </c>
      <c r="AN90" s="3" t="str">
        <f>IF(Programme!AN90="","",_xlfn.XLOOKUP(Programme!AN90,ELM_learning_schedule_label,ELM_learning_schedule_value))</f>
        <v/>
      </c>
      <c r="AO90" s="3" t="str">
        <f>IF(Programme!AO90="","",_xlfn.XLOOKUP(Programme!AO90,ELM_learning_schedule_label,ELM_learning_schedule_value))</f>
        <v/>
      </c>
      <c r="AP90" s="3" t="str">
        <f>IF(Programme!AP90="","",_xlfn.XLOOKUP(Programme!AP90,ELM_mode_of_learning_label,ELM_mode_of_learning_value))</f>
        <v/>
      </c>
      <c r="AQ90" s="3" t="str">
        <f>IF(Programme!AQ90="","",_xlfn.XLOOKUP(Programme!AQ90,ELM_mode_of_learning_label,ELM_mode_of_learning_value))</f>
        <v/>
      </c>
      <c r="AR90" s="3" t="str">
        <f>IF(Programme!AR90="","",_xlfn.XLOOKUP(Programme!AR90,ELM_mode_of_learning_label,ELM_mode_of_learning_value))</f>
        <v/>
      </c>
      <c r="AS90" t="str">
        <f>IF(Programme!AS90="","",Programme!AS90)</f>
        <v/>
      </c>
      <c r="AT90" t="str">
        <f>IF(Programme!AT90="","",_xlfn.XLOOKUP(Programme!AT90,Language_tag_label,Language_tag_value))</f>
        <v/>
      </c>
      <c r="AU90" t="str">
        <f>IF(Programme!AU90="","",Programme!AU90)</f>
        <v/>
      </c>
      <c r="AV90" t="str">
        <f>IF(Programme!AV90="","",_xlfn.XLOOKUP(Programme!AV90,Language_tag_label,Language_tag_value))</f>
        <v/>
      </c>
      <c r="AW90" t="str">
        <f>IF(Programme!AW90="","",Programme!AW90)</f>
        <v/>
      </c>
      <c r="AX90" t="str">
        <f>IF(Programme!AX90="","",_xlfn.XLOOKUP(Programme!AX90,Language_tag_label,Language_tag_value))</f>
        <v/>
      </c>
      <c r="AY90" s="5" t="str">
        <f>IF(Programme!AY90="","",Programme!AY90)</f>
        <v/>
      </c>
      <c r="AZ90" s="5" t="str">
        <f>IF(Programme!AZ90="","",Programme!AZ90)</f>
        <v/>
      </c>
    </row>
    <row r="91" spans="1:52">
      <c r="A91" t="str">
        <f>IF(Programme!A91="","",Programme!A91)</f>
        <v/>
      </c>
      <c r="B91" t="str">
        <f>IF(Programme!B91="","",Programme!B91)</f>
        <v/>
      </c>
      <c r="C91" t="str">
        <f>IF(Programme!C91="","",_xlfn.XLOOKUP(Programme!C91,Language_tag_label,Language_tag_value))</f>
        <v/>
      </c>
      <c r="D91" t="str">
        <f>IF(Programme!D91="","",Programme!D91)</f>
        <v/>
      </c>
      <c r="E91" t="str">
        <f>IF(Programme!E91="","",_xlfn.XLOOKUP(Programme!E91,Language_tag_label,Language_tag_value))</f>
        <v/>
      </c>
      <c r="F91" t="str">
        <f>IF(Programme!F91="","",Programme!F91)</f>
        <v/>
      </c>
      <c r="G91" t="str">
        <f>IF(Programme!G91="","",_xlfn.XLOOKUP(Programme!G91,Language_tag_label,Language_tag_value))</f>
        <v/>
      </c>
      <c r="H91" s="3" t="str">
        <f>IF(Programme!H91="","",Programme!H91)</f>
        <v/>
      </c>
      <c r="I91" s="6" t="str">
        <f>IF(Programme!I91="","",Programme!I91)</f>
        <v/>
      </c>
      <c r="J91" t="str">
        <f>IF(Programme!J91="","",_xlfn.XLOOKUP(Programme!J91,EQF_level_label,EQF_level_value))</f>
        <v/>
      </c>
      <c r="K91" s="3" t="str">
        <f>IF(Programme!K91="","",_xlfn.XLOOKUP(Programme!K91,ISCED_F_code_label,ISCED_F_code_value))</f>
        <v/>
      </c>
      <c r="L91" s="3" t="str">
        <f>IF(Programme!L91="","",_xlfn.XLOOKUP(Programme!L91,ISCED_F_code_label,ISCED_F_code_value))</f>
        <v/>
      </c>
      <c r="M91" s="3" t="str">
        <f>IF(Programme!M91="","",_xlfn.XLOOKUP(Programme!M91,ISCED_F_code_label,ISCED_F_code_value))</f>
        <v/>
      </c>
      <c r="N91" t="str">
        <f>IF(Programme!N91="","",_xlfn.XLOOKUP(Programme!N91,Language_tag_label,Language_tag_value))</f>
        <v/>
      </c>
      <c r="O91" t="str">
        <f>IF(Programme!O91="","",_xlfn.XLOOKUP(Programme!O91,Language_tag_label,Language_tag_value))</f>
        <v/>
      </c>
      <c r="P91" t="str">
        <f>IF(Programme!P91="","",_xlfn.XLOOKUP(Programme!P91,Language_tag_label,Language_tag_value))</f>
        <v/>
      </c>
      <c r="Q91" s="3" t="str">
        <f>IF(Programme!Q91="","",Programme!Q91)</f>
        <v/>
      </c>
      <c r="R91" t="str">
        <f>IF(Programme!R91="","",Programme!R91)</f>
        <v/>
      </c>
      <c r="S91" t="str">
        <f>IF(Programme!S91="","",_xlfn.XLOOKUP(Programme!S91,Language_tag_label,Language_tag_value))</f>
        <v/>
      </c>
      <c r="T91" t="str">
        <f>IF(Programme!T91="","",Programme!T91)</f>
        <v/>
      </c>
      <c r="U91" t="str">
        <f>IF(Programme!U91="","",_xlfn.XLOOKUP(Programme!U91,Language_tag_label,Language_tag_value))</f>
        <v/>
      </c>
      <c r="V91" t="str">
        <f>IF(Programme!V91="","",Programme!V91)</f>
        <v/>
      </c>
      <c r="W91" t="str">
        <f>IF(Programme!W91="","",_xlfn.XLOOKUP(Programme!W91,Language_tag_label,Language_tag_value))</f>
        <v/>
      </c>
      <c r="X91" t="str">
        <f>IF(Programme!X91="","",Programme!X91)</f>
        <v/>
      </c>
      <c r="Y91" t="str">
        <f>IF(Programme!Y91="","",_xlfn.XLOOKUP(Programme!Y91,Language_tag_label,Language_tag_value))</f>
        <v/>
      </c>
      <c r="Z91" t="str">
        <f>IF(Programme!AB91="","",Programme!AB91)</f>
        <v/>
      </c>
      <c r="AA91" t="str">
        <f>IF(Programme!AA91="","",_xlfn.XLOOKUP(Programme!AA91,Language_tag_label,Language_tag_value))</f>
        <v/>
      </c>
      <c r="AB91" t="str">
        <f>IF(Programme!AB91="","",Programme!AB91)</f>
        <v/>
      </c>
      <c r="AC91" t="str">
        <f>IF(Programme!AC91="","",_xlfn.XLOOKUP(Programme!AC91,Language_tag_label,Language_tag_value))</f>
        <v/>
      </c>
      <c r="AD91" t="str">
        <f>IF(Programme!AD91="","",Programme!AD91)</f>
        <v/>
      </c>
      <c r="AE91" t="str">
        <f>IF(Programme!AE91="","",_xlfn.XLOOKUP(Programme!AE91,Language_tag_label,Language_tag_value))</f>
        <v/>
      </c>
      <c r="AF91" t="str">
        <f>IF(Programme!AF91="","",Programme!AF91)</f>
        <v/>
      </c>
      <c r="AG91" t="str">
        <f>IF(Programme!AG91="","",_xlfn.XLOOKUP(Programme!AG91,Language_tag_label,Language_tag_value))</f>
        <v/>
      </c>
      <c r="AH91" t="str">
        <f>IF(Programme!AH91="","",Programme!AH91)</f>
        <v/>
      </c>
      <c r="AI91" t="str">
        <f>IF(Programme!AI91="","",_xlfn.XLOOKUP(Programme!AI91,Language_tag_label,Language_tag_value))</f>
        <v/>
      </c>
      <c r="AJ91" s="3" t="str">
        <f>IF(Programme!AJ91="","",_xlfn.XLOOKUP(Programme!AJ91,ELM_lo_type_label,ELM_lo_type_value))</f>
        <v/>
      </c>
      <c r="AK91" s="3" t="str">
        <f>IF(Programme!AK91="","",_xlfn.XLOOKUP(Programme!AK91,ELM_lo_type_label,ELM_lo_type_value))</f>
        <v/>
      </c>
      <c r="AL91" s="3" t="str">
        <f>IF(Programme!AL91="","",_xlfn.XLOOKUP(Programme!AL91,ELM_lo_type_label,ELM_lo_type_value))</f>
        <v/>
      </c>
      <c r="AM91" s="3" t="str">
        <f>IF(Programme!AM91="","",_xlfn.XLOOKUP(Programme!AM91,ELM_learning_schedule_label,ELM_learning_schedule_value))</f>
        <v/>
      </c>
      <c r="AN91" s="3" t="str">
        <f>IF(Programme!AN91="","",_xlfn.XLOOKUP(Programme!AN91,ELM_learning_schedule_label,ELM_learning_schedule_value))</f>
        <v/>
      </c>
      <c r="AO91" s="3" t="str">
        <f>IF(Programme!AO91="","",_xlfn.XLOOKUP(Programme!AO91,ELM_learning_schedule_label,ELM_learning_schedule_value))</f>
        <v/>
      </c>
      <c r="AP91" s="3" t="str">
        <f>IF(Programme!AP91="","",_xlfn.XLOOKUP(Programme!AP91,ELM_mode_of_learning_label,ELM_mode_of_learning_value))</f>
        <v/>
      </c>
      <c r="AQ91" s="3" t="str">
        <f>IF(Programme!AQ91="","",_xlfn.XLOOKUP(Programme!AQ91,ELM_mode_of_learning_label,ELM_mode_of_learning_value))</f>
        <v/>
      </c>
      <c r="AR91" s="3" t="str">
        <f>IF(Programme!AR91="","",_xlfn.XLOOKUP(Programme!AR91,ELM_mode_of_learning_label,ELM_mode_of_learning_value))</f>
        <v/>
      </c>
      <c r="AS91" t="str">
        <f>IF(Programme!AS91="","",Programme!AS91)</f>
        <v/>
      </c>
      <c r="AT91" t="str">
        <f>IF(Programme!AT91="","",_xlfn.XLOOKUP(Programme!AT91,Language_tag_label,Language_tag_value))</f>
        <v/>
      </c>
      <c r="AU91" t="str">
        <f>IF(Programme!AU91="","",Programme!AU91)</f>
        <v/>
      </c>
      <c r="AV91" t="str">
        <f>IF(Programme!AV91="","",_xlfn.XLOOKUP(Programme!AV91,Language_tag_label,Language_tag_value))</f>
        <v/>
      </c>
      <c r="AW91" t="str">
        <f>IF(Programme!AW91="","",Programme!AW91)</f>
        <v/>
      </c>
      <c r="AX91" t="str">
        <f>IF(Programme!AX91="","",_xlfn.XLOOKUP(Programme!AX91,Language_tag_label,Language_tag_value))</f>
        <v/>
      </c>
      <c r="AY91" s="5" t="str">
        <f>IF(Programme!AY91="","",Programme!AY91)</f>
        <v/>
      </c>
      <c r="AZ91" s="5" t="str">
        <f>IF(Programme!AZ91="","",Programme!AZ91)</f>
        <v/>
      </c>
    </row>
    <row r="92" spans="1:52">
      <c r="A92" t="str">
        <f>IF(Programme!A92="","",Programme!A92)</f>
        <v/>
      </c>
      <c r="B92" t="str">
        <f>IF(Programme!B92="","",Programme!B92)</f>
        <v/>
      </c>
      <c r="C92" t="str">
        <f>IF(Programme!C92="","",_xlfn.XLOOKUP(Programme!C92,Language_tag_label,Language_tag_value))</f>
        <v/>
      </c>
      <c r="D92" t="str">
        <f>IF(Programme!D92="","",Programme!D92)</f>
        <v/>
      </c>
      <c r="E92" t="str">
        <f>IF(Programme!E92="","",_xlfn.XLOOKUP(Programme!E92,Language_tag_label,Language_tag_value))</f>
        <v/>
      </c>
      <c r="F92" t="str">
        <f>IF(Programme!F92="","",Programme!F92)</f>
        <v/>
      </c>
      <c r="G92" t="str">
        <f>IF(Programme!G92="","",_xlfn.XLOOKUP(Programme!G92,Language_tag_label,Language_tag_value))</f>
        <v/>
      </c>
      <c r="H92" s="3" t="str">
        <f>IF(Programme!H92="","",Programme!H92)</f>
        <v/>
      </c>
      <c r="I92" s="6" t="str">
        <f>IF(Programme!I92="","",Programme!I92)</f>
        <v/>
      </c>
      <c r="J92" t="str">
        <f>IF(Programme!J92="","",_xlfn.XLOOKUP(Programme!J92,EQF_level_label,EQF_level_value))</f>
        <v/>
      </c>
      <c r="K92" s="3" t="str">
        <f>IF(Programme!K92="","",_xlfn.XLOOKUP(Programme!K92,ISCED_F_code_label,ISCED_F_code_value))</f>
        <v/>
      </c>
      <c r="L92" s="3" t="str">
        <f>IF(Programme!L92="","",_xlfn.XLOOKUP(Programme!L92,ISCED_F_code_label,ISCED_F_code_value))</f>
        <v/>
      </c>
      <c r="M92" s="3" t="str">
        <f>IF(Programme!M92="","",_xlfn.XLOOKUP(Programme!M92,ISCED_F_code_label,ISCED_F_code_value))</f>
        <v/>
      </c>
      <c r="N92" t="str">
        <f>IF(Programme!N92="","",_xlfn.XLOOKUP(Programme!N92,Language_tag_label,Language_tag_value))</f>
        <v/>
      </c>
      <c r="O92" t="str">
        <f>IF(Programme!O92="","",_xlfn.XLOOKUP(Programme!O92,Language_tag_label,Language_tag_value))</f>
        <v/>
      </c>
      <c r="P92" t="str">
        <f>IF(Programme!P92="","",_xlfn.XLOOKUP(Programme!P92,Language_tag_label,Language_tag_value))</f>
        <v/>
      </c>
      <c r="Q92" s="3" t="str">
        <f>IF(Programme!Q92="","",Programme!Q92)</f>
        <v/>
      </c>
      <c r="R92" t="str">
        <f>IF(Programme!R92="","",Programme!R92)</f>
        <v/>
      </c>
      <c r="S92" t="str">
        <f>IF(Programme!S92="","",_xlfn.XLOOKUP(Programme!S92,Language_tag_label,Language_tag_value))</f>
        <v/>
      </c>
      <c r="T92" t="str">
        <f>IF(Programme!T92="","",Programme!T92)</f>
        <v/>
      </c>
      <c r="U92" t="str">
        <f>IF(Programme!U92="","",_xlfn.XLOOKUP(Programme!U92,Language_tag_label,Language_tag_value))</f>
        <v/>
      </c>
      <c r="V92" t="str">
        <f>IF(Programme!V92="","",Programme!V92)</f>
        <v/>
      </c>
      <c r="W92" t="str">
        <f>IF(Programme!W92="","",_xlfn.XLOOKUP(Programme!W92,Language_tag_label,Language_tag_value))</f>
        <v/>
      </c>
      <c r="X92" t="str">
        <f>IF(Programme!X92="","",Programme!X92)</f>
        <v/>
      </c>
      <c r="Y92" t="str">
        <f>IF(Programme!Y92="","",_xlfn.XLOOKUP(Programme!Y92,Language_tag_label,Language_tag_value))</f>
        <v/>
      </c>
      <c r="Z92" t="str">
        <f>IF(Programme!AB92="","",Programme!AB92)</f>
        <v/>
      </c>
      <c r="AA92" t="str">
        <f>IF(Programme!AA92="","",_xlfn.XLOOKUP(Programme!AA92,Language_tag_label,Language_tag_value))</f>
        <v/>
      </c>
      <c r="AB92" t="str">
        <f>IF(Programme!AB92="","",Programme!AB92)</f>
        <v/>
      </c>
      <c r="AC92" t="str">
        <f>IF(Programme!AC92="","",_xlfn.XLOOKUP(Programme!AC92,Language_tag_label,Language_tag_value))</f>
        <v/>
      </c>
      <c r="AD92" t="str">
        <f>IF(Programme!AD92="","",Programme!AD92)</f>
        <v/>
      </c>
      <c r="AE92" t="str">
        <f>IF(Programme!AE92="","",_xlfn.XLOOKUP(Programme!AE92,Language_tag_label,Language_tag_value))</f>
        <v/>
      </c>
      <c r="AF92" t="str">
        <f>IF(Programme!AF92="","",Programme!AF92)</f>
        <v/>
      </c>
      <c r="AG92" t="str">
        <f>IF(Programme!AG92="","",_xlfn.XLOOKUP(Programme!AG92,Language_tag_label,Language_tag_value))</f>
        <v/>
      </c>
      <c r="AH92" t="str">
        <f>IF(Programme!AH92="","",Programme!AH92)</f>
        <v/>
      </c>
      <c r="AI92" t="str">
        <f>IF(Programme!AI92="","",_xlfn.XLOOKUP(Programme!AI92,Language_tag_label,Language_tag_value))</f>
        <v/>
      </c>
      <c r="AJ92" s="3" t="str">
        <f>IF(Programme!AJ92="","",_xlfn.XLOOKUP(Programme!AJ92,ELM_lo_type_label,ELM_lo_type_value))</f>
        <v/>
      </c>
      <c r="AK92" s="3" t="str">
        <f>IF(Programme!AK92="","",_xlfn.XLOOKUP(Programme!AK92,ELM_lo_type_label,ELM_lo_type_value))</f>
        <v/>
      </c>
      <c r="AL92" s="3" t="str">
        <f>IF(Programme!AL92="","",_xlfn.XLOOKUP(Programme!AL92,ELM_lo_type_label,ELM_lo_type_value))</f>
        <v/>
      </c>
      <c r="AM92" s="3" t="str">
        <f>IF(Programme!AM92="","",_xlfn.XLOOKUP(Programme!AM92,ELM_learning_schedule_label,ELM_learning_schedule_value))</f>
        <v/>
      </c>
      <c r="AN92" s="3" t="str">
        <f>IF(Programme!AN92="","",_xlfn.XLOOKUP(Programme!AN92,ELM_learning_schedule_label,ELM_learning_schedule_value))</f>
        <v/>
      </c>
      <c r="AO92" s="3" t="str">
        <f>IF(Programme!AO92="","",_xlfn.XLOOKUP(Programme!AO92,ELM_learning_schedule_label,ELM_learning_schedule_value))</f>
        <v/>
      </c>
      <c r="AP92" s="3" t="str">
        <f>IF(Programme!AP92="","",_xlfn.XLOOKUP(Programme!AP92,ELM_mode_of_learning_label,ELM_mode_of_learning_value))</f>
        <v/>
      </c>
      <c r="AQ92" s="3" t="str">
        <f>IF(Programme!AQ92="","",_xlfn.XLOOKUP(Programme!AQ92,ELM_mode_of_learning_label,ELM_mode_of_learning_value))</f>
        <v/>
      </c>
      <c r="AR92" s="3" t="str">
        <f>IF(Programme!AR92="","",_xlfn.XLOOKUP(Programme!AR92,ELM_mode_of_learning_label,ELM_mode_of_learning_value))</f>
        <v/>
      </c>
      <c r="AS92" t="str">
        <f>IF(Programme!AS92="","",Programme!AS92)</f>
        <v/>
      </c>
      <c r="AT92" t="str">
        <f>IF(Programme!AT92="","",_xlfn.XLOOKUP(Programme!AT92,Language_tag_label,Language_tag_value))</f>
        <v/>
      </c>
      <c r="AU92" t="str">
        <f>IF(Programme!AU92="","",Programme!AU92)</f>
        <v/>
      </c>
      <c r="AV92" t="str">
        <f>IF(Programme!AV92="","",_xlfn.XLOOKUP(Programme!AV92,Language_tag_label,Language_tag_value))</f>
        <v/>
      </c>
      <c r="AW92" t="str">
        <f>IF(Programme!AW92="","",Programme!AW92)</f>
        <v/>
      </c>
      <c r="AX92" t="str">
        <f>IF(Programme!AX92="","",_xlfn.XLOOKUP(Programme!AX92,Language_tag_label,Language_tag_value))</f>
        <v/>
      </c>
      <c r="AY92" s="5" t="str">
        <f>IF(Programme!AY92="","",Programme!AY92)</f>
        <v/>
      </c>
      <c r="AZ92" s="5" t="str">
        <f>IF(Programme!AZ92="","",Programme!AZ92)</f>
        <v/>
      </c>
    </row>
    <row r="93" spans="1:52">
      <c r="A93" t="str">
        <f>IF(Programme!A93="","",Programme!A93)</f>
        <v/>
      </c>
      <c r="B93" t="str">
        <f>IF(Programme!B93="","",Programme!B93)</f>
        <v/>
      </c>
      <c r="C93" t="str">
        <f>IF(Programme!C93="","",_xlfn.XLOOKUP(Programme!C93,Language_tag_label,Language_tag_value))</f>
        <v/>
      </c>
      <c r="D93" t="str">
        <f>IF(Programme!D93="","",Programme!D93)</f>
        <v/>
      </c>
      <c r="E93" t="str">
        <f>IF(Programme!E93="","",_xlfn.XLOOKUP(Programme!E93,Language_tag_label,Language_tag_value))</f>
        <v/>
      </c>
      <c r="F93" t="str">
        <f>IF(Programme!F93="","",Programme!F93)</f>
        <v/>
      </c>
      <c r="G93" t="str">
        <f>IF(Programme!G93="","",_xlfn.XLOOKUP(Programme!G93,Language_tag_label,Language_tag_value))</f>
        <v/>
      </c>
      <c r="H93" s="3" t="str">
        <f>IF(Programme!H93="","",Programme!H93)</f>
        <v/>
      </c>
      <c r="I93" s="6" t="str">
        <f>IF(Programme!I93="","",Programme!I93)</f>
        <v/>
      </c>
      <c r="J93" t="str">
        <f>IF(Programme!J93="","",_xlfn.XLOOKUP(Programme!J93,EQF_level_label,EQF_level_value))</f>
        <v/>
      </c>
      <c r="K93" s="3" t="str">
        <f>IF(Programme!K93="","",_xlfn.XLOOKUP(Programme!K93,ISCED_F_code_label,ISCED_F_code_value))</f>
        <v/>
      </c>
      <c r="L93" s="3" t="str">
        <f>IF(Programme!L93="","",_xlfn.XLOOKUP(Programme!L93,ISCED_F_code_label,ISCED_F_code_value))</f>
        <v/>
      </c>
      <c r="M93" s="3" t="str">
        <f>IF(Programme!M93="","",_xlfn.XLOOKUP(Programme!M93,ISCED_F_code_label,ISCED_F_code_value))</f>
        <v/>
      </c>
      <c r="N93" t="str">
        <f>IF(Programme!N93="","",_xlfn.XLOOKUP(Programme!N93,Language_tag_label,Language_tag_value))</f>
        <v/>
      </c>
      <c r="O93" t="str">
        <f>IF(Programme!O93="","",_xlfn.XLOOKUP(Programme!O93,Language_tag_label,Language_tag_value))</f>
        <v/>
      </c>
      <c r="P93" t="str">
        <f>IF(Programme!P93="","",_xlfn.XLOOKUP(Programme!P93,Language_tag_label,Language_tag_value))</f>
        <v/>
      </c>
      <c r="Q93" s="3" t="str">
        <f>IF(Programme!Q93="","",Programme!Q93)</f>
        <v/>
      </c>
      <c r="R93" t="str">
        <f>IF(Programme!R93="","",Programme!R93)</f>
        <v/>
      </c>
      <c r="S93" t="str">
        <f>IF(Programme!S93="","",_xlfn.XLOOKUP(Programme!S93,Language_tag_label,Language_tag_value))</f>
        <v/>
      </c>
      <c r="T93" t="str">
        <f>IF(Programme!T93="","",Programme!T93)</f>
        <v/>
      </c>
      <c r="U93" t="str">
        <f>IF(Programme!U93="","",_xlfn.XLOOKUP(Programme!U93,Language_tag_label,Language_tag_value))</f>
        <v/>
      </c>
      <c r="V93" t="str">
        <f>IF(Programme!V93="","",Programme!V93)</f>
        <v/>
      </c>
      <c r="W93" t="str">
        <f>IF(Programme!W93="","",_xlfn.XLOOKUP(Programme!W93,Language_tag_label,Language_tag_value))</f>
        <v/>
      </c>
      <c r="X93" t="str">
        <f>IF(Programme!X93="","",Programme!X93)</f>
        <v/>
      </c>
      <c r="Y93" t="str">
        <f>IF(Programme!Y93="","",_xlfn.XLOOKUP(Programme!Y93,Language_tag_label,Language_tag_value))</f>
        <v/>
      </c>
      <c r="Z93" t="str">
        <f>IF(Programme!AB93="","",Programme!AB93)</f>
        <v/>
      </c>
      <c r="AA93" t="str">
        <f>IF(Programme!AA93="","",_xlfn.XLOOKUP(Programme!AA93,Language_tag_label,Language_tag_value))</f>
        <v/>
      </c>
      <c r="AB93" t="str">
        <f>IF(Programme!AB93="","",Programme!AB93)</f>
        <v/>
      </c>
      <c r="AC93" t="str">
        <f>IF(Programme!AC93="","",_xlfn.XLOOKUP(Programme!AC93,Language_tag_label,Language_tag_value))</f>
        <v/>
      </c>
      <c r="AD93" t="str">
        <f>IF(Programme!AD93="","",Programme!AD93)</f>
        <v/>
      </c>
      <c r="AE93" t="str">
        <f>IF(Programme!AE93="","",_xlfn.XLOOKUP(Programme!AE93,Language_tag_label,Language_tag_value))</f>
        <v/>
      </c>
      <c r="AF93" t="str">
        <f>IF(Programme!AF93="","",Programme!AF93)</f>
        <v/>
      </c>
      <c r="AG93" t="str">
        <f>IF(Programme!AG93="","",_xlfn.XLOOKUP(Programme!AG93,Language_tag_label,Language_tag_value))</f>
        <v/>
      </c>
      <c r="AH93" t="str">
        <f>IF(Programme!AH93="","",Programme!AH93)</f>
        <v/>
      </c>
      <c r="AI93" t="str">
        <f>IF(Programme!AI93="","",_xlfn.XLOOKUP(Programme!AI93,Language_tag_label,Language_tag_value))</f>
        <v/>
      </c>
      <c r="AJ93" s="3" t="str">
        <f>IF(Programme!AJ93="","",_xlfn.XLOOKUP(Programme!AJ93,ELM_lo_type_label,ELM_lo_type_value))</f>
        <v/>
      </c>
      <c r="AK93" s="3" t="str">
        <f>IF(Programme!AK93="","",_xlfn.XLOOKUP(Programme!AK93,ELM_lo_type_label,ELM_lo_type_value))</f>
        <v/>
      </c>
      <c r="AL93" s="3" t="str">
        <f>IF(Programme!AL93="","",_xlfn.XLOOKUP(Programme!AL93,ELM_lo_type_label,ELM_lo_type_value))</f>
        <v/>
      </c>
      <c r="AM93" s="3" t="str">
        <f>IF(Programme!AM93="","",_xlfn.XLOOKUP(Programme!AM93,ELM_learning_schedule_label,ELM_learning_schedule_value))</f>
        <v/>
      </c>
      <c r="AN93" s="3" t="str">
        <f>IF(Programme!AN93="","",_xlfn.XLOOKUP(Programme!AN93,ELM_learning_schedule_label,ELM_learning_schedule_value))</f>
        <v/>
      </c>
      <c r="AO93" s="3" t="str">
        <f>IF(Programme!AO93="","",_xlfn.XLOOKUP(Programme!AO93,ELM_learning_schedule_label,ELM_learning_schedule_value))</f>
        <v/>
      </c>
      <c r="AP93" s="3" t="str">
        <f>IF(Programme!AP93="","",_xlfn.XLOOKUP(Programme!AP93,ELM_mode_of_learning_label,ELM_mode_of_learning_value))</f>
        <v/>
      </c>
      <c r="AQ93" s="3" t="str">
        <f>IF(Programme!AQ93="","",_xlfn.XLOOKUP(Programme!AQ93,ELM_mode_of_learning_label,ELM_mode_of_learning_value))</f>
        <v/>
      </c>
      <c r="AR93" s="3" t="str">
        <f>IF(Programme!AR93="","",_xlfn.XLOOKUP(Programme!AR93,ELM_mode_of_learning_label,ELM_mode_of_learning_value))</f>
        <v/>
      </c>
      <c r="AS93" t="str">
        <f>IF(Programme!AS93="","",Programme!AS93)</f>
        <v/>
      </c>
      <c r="AT93" t="str">
        <f>IF(Programme!AT93="","",_xlfn.XLOOKUP(Programme!AT93,Language_tag_label,Language_tag_value))</f>
        <v/>
      </c>
      <c r="AU93" t="str">
        <f>IF(Programme!AU93="","",Programme!AU93)</f>
        <v/>
      </c>
      <c r="AV93" t="str">
        <f>IF(Programme!AV93="","",_xlfn.XLOOKUP(Programme!AV93,Language_tag_label,Language_tag_value))</f>
        <v/>
      </c>
      <c r="AW93" t="str">
        <f>IF(Programme!AW93="","",Programme!AW93)</f>
        <v/>
      </c>
      <c r="AX93" t="str">
        <f>IF(Programme!AX93="","",_xlfn.XLOOKUP(Programme!AX93,Language_tag_label,Language_tag_value))</f>
        <v/>
      </c>
      <c r="AY93" s="5" t="str">
        <f>IF(Programme!AY93="","",Programme!AY93)</f>
        <v/>
      </c>
      <c r="AZ93" s="5" t="str">
        <f>IF(Programme!AZ93="","",Programme!AZ93)</f>
        <v/>
      </c>
    </row>
    <row r="94" spans="1:52">
      <c r="A94" t="str">
        <f>IF(Programme!A94="","",Programme!A94)</f>
        <v/>
      </c>
      <c r="B94" t="str">
        <f>IF(Programme!B94="","",Programme!B94)</f>
        <v/>
      </c>
      <c r="C94" t="str">
        <f>IF(Programme!C94="","",_xlfn.XLOOKUP(Programme!C94,Language_tag_label,Language_tag_value))</f>
        <v/>
      </c>
      <c r="D94" t="str">
        <f>IF(Programme!D94="","",Programme!D94)</f>
        <v/>
      </c>
      <c r="E94" t="str">
        <f>IF(Programme!E94="","",_xlfn.XLOOKUP(Programme!E94,Language_tag_label,Language_tag_value))</f>
        <v/>
      </c>
      <c r="F94" t="str">
        <f>IF(Programme!F94="","",Programme!F94)</f>
        <v/>
      </c>
      <c r="G94" t="str">
        <f>IF(Programme!G94="","",_xlfn.XLOOKUP(Programme!G94,Language_tag_label,Language_tag_value))</f>
        <v/>
      </c>
      <c r="H94" s="3" t="str">
        <f>IF(Programme!H94="","",Programme!H94)</f>
        <v/>
      </c>
      <c r="I94" s="6" t="str">
        <f>IF(Programme!I94="","",Programme!I94)</f>
        <v/>
      </c>
      <c r="J94" t="str">
        <f>IF(Programme!J94="","",_xlfn.XLOOKUP(Programme!J94,EQF_level_label,EQF_level_value))</f>
        <v/>
      </c>
      <c r="K94" s="3" t="str">
        <f>IF(Programme!K94="","",_xlfn.XLOOKUP(Programme!K94,ISCED_F_code_label,ISCED_F_code_value))</f>
        <v/>
      </c>
      <c r="L94" s="3" t="str">
        <f>IF(Programme!L94="","",_xlfn.XLOOKUP(Programme!L94,ISCED_F_code_label,ISCED_F_code_value))</f>
        <v/>
      </c>
      <c r="M94" s="3" t="str">
        <f>IF(Programme!M94="","",_xlfn.XLOOKUP(Programme!M94,ISCED_F_code_label,ISCED_F_code_value))</f>
        <v/>
      </c>
      <c r="N94" t="str">
        <f>IF(Programme!N94="","",_xlfn.XLOOKUP(Programme!N94,Language_tag_label,Language_tag_value))</f>
        <v/>
      </c>
      <c r="O94" t="str">
        <f>IF(Programme!O94="","",_xlfn.XLOOKUP(Programme!O94,Language_tag_label,Language_tag_value))</f>
        <v/>
      </c>
      <c r="P94" t="str">
        <f>IF(Programme!P94="","",_xlfn.XLOOKUP(Programme!P94,Language_tag_label,Language_tag_value))</f>
        <v/>
      </c>
      <c r="Q94" s="3" t="str">
        <f>IF(Programme!Q94="","",Programme!Q94)</f>
        <v/>
      </c>
      <c r="R94" t="str">
        <f>IF(Programme!R94="","",Programme!R94)</f>
        <v/>
      </c>
      <c r="S94" t="str">
        <f>IF(Programme!S94="","",_xlfn.XLOOKUP(Programme!S94,Language_tag_label,Language_tag_value))</f>
        <v/>
      </c>
      <c r="T94" t="str">
        <f>IF(Programme!T94="","",Programme!T94)</f>
        <v/>
      </c>
      <c r="U94" t="str">
        <f>IF(Programme!U94="","",_xlfn.XLOOKUP(Programme!U94,Language_tag_label,Language_tag_value))</f>
        <v/>
      </c>
      <c r="V94" t="str">
        <f>IF(Programme!V94="","",Programme!V94)</f>
        <v/>
      </c>
      <c r="W94" t="str">
        <f>IF(Programme!W94="","",_xlfn.XLOOKUP(Programme!W94,Language_tag_label,Language_tag_value))</f>
        <v/>
      </c>
      <c r="X94" t="str">
        <f>IF(Programme!X94="","",Programme!X94)</f>
        <v/>
      </c>
      <c r="Y94" t="str">
        <f>IF(Programme!Y94="","",_xlfn.XLOOKUP(Programme!Y94,Language_tag_label,Language_tag_value))</f>
        <v/>
      </c>
      <c r="Z94" t="str">
        <f>IF(Programme!AB94="","",Programme!AB94)</f>
        <v/>
      </c>
      <c r="AA94" t="str">
        <f>IF(Programme!AA94="","",_xlfn.XLOOKUP(Programme!AA94,Language_tag_label,Language_tag_value))</f>
        <v/>
      </c>
      <c r="AB94" t="str">
        <f>IF(Programme!AB94="","",Programme!AB94)</f>
        <v/>
      </c>
      <c r="AC94" t="str">
        <f>IF(Programme!AC94="","",_xlfn.XLOOKUP(Programme!AC94,Language_tag_label,Language_tag_value))</f>
        <v/>
      </c>
      <c r="AD94" t="str">
        <f>IF(Programme!AD94="","",Programme!AD94)</f>
        <v/>
      </c>
      <c r="AE94" t="str">
        <f>IF(Programme!AE94="","",_xlfn.XLOOKUP(Programme!AE94,Language_tag_label,Language_tag_value))</f>
        <v/>
      </c>
      <c r="AF94" t="str">
        <f>IF(Programme!AF94="","",Programme!AF94)</f>
        <v/>
      </c>
      <c r="AG94" t="str">
        <f>IF(Programme!AG94="","",_xlfn.XLOOKUP(Programme!AG94,Language_tag_label,Language_tag_value))</f>
        <v/>
      </c>
      <c r="AH94" t="str">
        <f>IF(Programme!AH94="","",Programme!AH94)</f>
        <v/>
      </c>
      <c r="AI94" t="str">
        <f>IF(Programme!AI94="","",_xlfn.XLOOKUP(Programme!AI94,Language_tag_label,Language_tag_value))</f>
        <v/>
      </c>
      <c r="AJ94" s="3" t="str">
        <f>IF(Programme!AJ94="","",_xlfn.XLOOKUP(Programme!AJ94,ELM_lo_type_label,ELM_lo_type_value))</f>
        <v/>
      </c>
      <c r="AK94" s="3" t="str">
        <f>IF(Programme!AK94="","",_xlfn.XLOOKUP(Programme!AK94,ELM_lo_type_label,ELM_lo_type_value))</f>
        <v/>
      </c>
      <c r="AL94" s="3" t="str">
        <f>IF(Programme!AL94="","",_xlfn.XLOOKUP(Programme!AL94,ELM_lo_type_label,ELM_lo_type_value))</f>
        <v/>
      </c>
      <c r="AM94" s="3" t="str">
        <f>IF(Programme!AM94="","",_xlfn.XLOOKUP(Programme!AM94,ELM_learning_schedule_label,ELM_learning_schedule_value))</f>
        <v/>
      </c>
      <c r="AN94" s="3" t="str">
        <f>IF(Programme!AN94="","",_xlfn.XLOOKUP(Programme!AN94,ELM_learning_schedule_label,ELM_learning_schedule_value))</f>
        <v/>
      </c>
      <c r="AO94" s="3" t="str">
        <f>IF(Programme!AO94="","",_xlfn.XLOOKUP(Programme!AO94,ELM_learning_schedule_label,ELM_learning_schedule_value))</f>
        <v/>
      </c>
      <c r="AP94" s="3" t="str">
        <f>IF(Programme!AP94="","",_xlfn.XLOOKUP(Programme!AP94,ELM_mode_of_learning_label,ELM_mode_of_learning_value))</f>
        <v/>
      </c>
      <c r="AQ94" s="3" t="str">
        <f>IF(Programme!AQ94="","",_xlfn.XLOOKUP(Programme!AQ94,ELM_mode_of_learning_label,ELM_mode_of_learning_value))</f>
        <v/>
      </c>
      <c r="AR94" s="3" t="str">
        <f>IF(Programme!AR94="","",_xlfn.XLOOKUP(Programme!AR94,ELM_mode_of_learning_label,ELM_mode_of_learning_value))</f>
        <v/>
      </c>
      <c r="AS94" t="str">
        <f>IF(Programme!AS94="","",Programme!AS94)</f>
        <v/>
      </c>
      <c r="AT94" t="str">
        <f>IF(Programme!AT94="","",_xlfn.XLOOKUP(Programme!AT94,Language_tag_label,Language_tag_value))</f>
        <v/>
      </c>
      <c r="AU94" t="str">
        <f>IF(Programme!AU94="","",Programme!AU94)</f>
        <v/>
      </c>
      <c r="AV94" t="str">
        <f>IF(Programme!AV94="","",_xlfn.XLOOKUP(Programme!AV94,Language_tag_label,Language_tag_value))</f>
        <v/>
      </c>
      <c r="AW94" t="str">
        <f>IF(Programme!AW94="","",Programme!AW94)</f>
        <v/>
      </c>
      <c r="AX94" t="str">
        <f>IF(Programme!AX94="","",_xlfn.XLOOKUP(Programme!AX94,Language_tag_label,Language_tag_value))</f>
        <v/>
      </c>
      <c r="AY94" s="5" t="str">
        <f>IF(Programme!AY94="","",Programme!AY94)</f>
        <v/>
      </c>
      <c r="AZ94" s="5" t="str">
        <f>IF(Programme!AZ94="","",Programme!AZ94)</f>
        <v/>
      </c>
    </row>
    <row r="95" spans="1:52">
      <c r="A95" t="str">
        <f>IF(Programme!A95="","",Programme!A95)</f>
        <v/>
      </c>
      <c r="B95" t="str">
        <f>IF(Programme!B95="","",Programme!B95)</f>
        <v/>
      </c>
      <c r="C95" t="str">
        <f>IF(Programme!C95="","",_xlfn.XLOOKUP(Programme!C95,Language_tag_label,Language_tag_value))</f>
        <v/>
      </c>
      <c r="D95" t="str">
        <f>IF(Programme!D95="","",Programme!D95)</f>
        <v/>
      </c>
      <c r="E95" t="str">
        <f>IF(Programme!E95="","",_xlfn.XLOOKUP(Programme!E95,Language_tag_label,Language_tag_value))</f>
        <v/>
      </c>
      <c r="F95" t="str">
        <f>IF(Programme!F95="","",Programme!F95)</f>
        <v/>
      </c>
      <c r="G95" t="str">
        <f>IF(Programme!G95="","",_xlfn.XLOOKUP(Programme!G95,Language_tag_label,Language_tag_value))</f>
        <v/>
      </c>
      <c r="H95" s="3" t="str">
        <f>IF(Programme!H95="","",Programme!H95)</f>
        <v/>
      </c>
      <c r="I95" s="6" t="str">
        <f>IF(Programme!I95="","",Programme!I95)</f>
        <v/>
      </c>
      <c r="J95" t="str">
        <f>IF(Programme!J95="","",_xlfn.XLOOKUP(Programme!J95,EQF_level_label,EQF_level_value))</f>
        <v/>
      </c>
      <c r="K95" s="3" t="str">
        <f>IF(Programme!K95="","",_xlfn.XLOOKUP(Programme!K95,ISCED_F_code_label,ISCED_F_code_value))</f>
        <v/>
      </c>
      <c r="L95" s="3" t="str">
        <f>IF(Programme!L95="","",_xlfn.XLOOKUP(Programme!L95,ISCED_F_code_label,ISCED_F_code_value))</f>
        <v/>
      </c>
      <c r="M95" s="3" t="str">
        <f>IF(Programme!M95="","",_xlfn.XLOOKUP(Programme!M95,ISCED_F_code_label,ISCED_F_code_value))</f>
        <v/>
      </c>
      <c r="N95" t="str">
        <f>IF(Programme!N95="","",_xlfn.XLOOKUP(Programme!N95,Language_tag_label,Language_tag_value))</f>
        <v/>
      </c>
      <c r="O95" t="str">
        <f>IF(Programme!O95="","",_xlfn.XLOOKUP(Programme!O95,Language_tag_label,Language_tag_value))</f>
        <v/>
      </c>
      <c r="P95" t="str">
        <f>IF(Programme!P95="","",_xlfn.XLOOKUP(Programme!P95,Language_tag_label,Language_tag_value))</f>
        <v/>
      </c>
      <c r="Q95" s="3" t="str">
        <f>IF(Programme!Q95="","",Programme!Q95)</f>
        <v/>
      </c>
      <c r="R95" t="str">
        <f>IF(Programme!R95="","",Programme!R95)</f>
        <v/>
      </c>
      <c r="S95" t="str">
        <f>IF(Programme!S95="","",_xlfn.XLOOKUP(Programme!S95,Language_tag_label,Language_tag_value))</f>
        <v/>
      </c>
      <c r="T95" t="str">
        <f>IF(Programme!T95="","",Programme!T95)</f>
        <v/>
      </c>
      <c r="U95" t="str">
        <f>IF(Programme!U95="","",_xlfn.XLOOKUP(Programme!U95,Language_tag_label,Language_tag_value))</f>
        <v/>
      </c>
      <c r="V95" t="str">
        <f>IF(Programme!V95="","",Programme!V95)</f>
        <v/>
      </c>
      <c r="W95" t="str">
        <f>IF(Programme!W95="","",_xlfn.XLOOKUP(Programme!W95,Language_tag_label,Language_tag_value))</f>
        <v/>
      </c>
      <c r="X95" t="str">
        <f>IF(Programme!X95="","",Programme!X95)</f>
        <v/>
      </c>
      <c r="Y95" t="str">
        <f>IF(Programme!Y95="","",_xlfn.XLOOKUP(Programme!Y95,Language_tag_label,Language_tag_value))</f>
        <v/>
      </c>
      <c r="Z95" t="str">
        <f>IF(Programme!AB95="","",Programme!AB95)</f>
        <v/>
      </c>
      <c r="AA95" t="str">
        <f>IF(Programme!AA95="","",_xlfn.XLOOKUP(Programme!AA95,Language_tag_label,Language_tag_value))</f>
        <v/>
      </c>
      <c r="AB95" t="str">
        <f>IF(Programme!AB95="","",Programme!AB95)</f>
        <v/>
      </c>
      <c r="AC95" t="str">
        <f>IF(Programme!AC95="","",_xlfn.XLOOKUP(Programme!AC95,Language_tag_label,Language_tag_value))</f>
        <v/>
      </c>
      <c r="AD95" t="str">
        <f>IF(Programme!AD95="","",Programme!AD95)</f>
        <v/>
      </c>
      <c r="AE95" t="str">
        <f>IF(Programme!AE95="","",_xlfn.XLOOKUP(Programme!AE95,Language_tag_label,Language_tag_value))</f>
        <v/>
      </c>
      <c r="AF95" t="str">
        <f>IF(Programme!AF95="","",Programme!AF95)</f>
        <v/>
      </c>
      <c r="AG95" t="str">
        <f>IF(Programme!AG95="","",_xlfn.XLOOKUP(Programme!AG95,Language_tag_label,Language_tag_value))</f>
        <v/>
      </c>
      <c r="AH95" t="str">
        <f>IF(Programme!AH95="","",Programme!AH95)</f>
        <v/>
      </c>
      <c r="AI95" t="str">
        <f>IF(Programme!AI95="","",_xlfn.XLOOKUP(Programme!AI95,Language_tag_label,Language_tag_value))</f>
        <v/>
      </c>
      <c r="AJ95" s="3" t="str">
        <f>IF(Programme!AJ95="","",_xlfn.XLOOKUP(Programme!AJ95,ELM_lo_type_label,ELM_lo_type_value))</f>
        <v/>
      </c>
      <c r="AK95" s="3" t="str">
        <f>IF(Programme!AK95="","",_xlfn.XLOOKUP(Programme!AK95,ELM_lo_type_label,ELM_lo_type_value))</f>
        <v/>
      </c>
      <c r="AL95" s="3" t="str">
        <f>IF(Programme!AL95="","",_xlfn.XLOOKUP(Programme!AL95,ELM_lo_type_label,ELM_lo_type_value))</f>
        <v/>
      </c>
      <c r="AM95" s="3" t="str">
        <f>IF(Programme!AM95="","",_xlfn.XLOOKUP(Programme!AM95,ELM_learning_schedule_label,ELM_learning_schedule_value))</f>
        <v/>
      </c>
      <c r="AN95" s="3" t="str">
        <f>IF(Programme!AN95="","",_xlfn.XLOOKUP(Programme!AN95,ELM_learning_schedule_label,ELM_learning_schedule_value))</f>
        <v/>
      </c>
      <c r="AO95" s="3" t="str">
        <f>IF(Programme!AO95="","",_xlfn.XLOOKUP(Programme!AO95,ELM_learning_schedule_label,ELM_learning_schedule_value))</f>
        <v/>
      </c>
      <c r="AP95" s="3" t="str">
        <f>IF(Programme!AP95="","",_xlfn.XLOOKUP(Programme!AP95,ELM_mode_of_learning_label,ELM_mode_of_learning_value))</f>
        <v/>
      </c>
      <c r="AQ95" s="3" t="str">
        <f>IF(Programme!AQ95="","",_xlfn.XLOOKUP(Programme!AQ95,ELM_mode_of_learning_label,ELM_mode_of_learning_value))</f>
        <v/>
      </c>
      <c r="AR95" s="3" t="str">
        <f>IF(Programme!AR95="","",_xlfn.XLOOKUP(Programme!AR95,ELM_mode_of_learning_label,ELM_mode_of_learning_value))</f>
        <v/>
      </c>
      <c r="AS95" t="str">
        <f>IF(Programme!AS95="","",Programme!AS95)</f>
        <v/>
      </c>
      <c r="AT95" t="str">
        <f>IF(Programme!AT95="","",_xlfn.XLOOKUP(Programme!AT95,Language_tag_label,Language_tag_value))</f>
        <v/>
      </c>
      <c r="AU95" t="str">
        <f>IF(Programme!AU95="","",Programme!AU95)</f>
        <v/>
      </c>
      <c r="AV95" t="str">
        <f>IF(Programme!AV95="","",_xlfn.XLOOKUP(Programme!AV95,Language_tag_label,Language_tag_value))</f>
        <v/>
      </c>
      <c r="AW95" t="str">
        <f>IF(Programme!AW95="","",Programme!AW95)</f>
        <v/>
      </c>
      <c r="AX95" t="str">
        <f>IF(Programme!AX95="","",_xlfn.XLOOKUP(Programme!AX95,Language_tag_label,Language_tag_value))</f>
        <v/>
      </c>
      <c r="AY95" s="5" t="str">
        <f>IF(Programme!AY95="","",Programme!AY95)</f>
        <v/>
      </c>
      <c r="AZ95" s="5" t="str">
        <f>IF(Programme!AZ95="","",Programme!AZ95)</f>
        <v/>
      </c>
    </row>
    <row r="96" spans="1:52">
      <c r="A96" t="str">
        <f>IF(Programme!A96="","",Programme!A96)</f>
        <v/>
      </c>
      <c r="B96" t="str">
        <f>IF(Programme!B96="","",Programme!B96)</f>
        <v/>
      </c>
      <c r="C96" t="str">
        <f>IF(Programme!C96="","",_xlfn.XLOOKUP(Programme!C96,Language_tag_label,Language_tag_value))</f>
        <v/>
      </c>
      <c r="D96" t="str">
        <f>IF(Programme!D96="","",Programme!D96)</f>
        <v/>
      </c>
      <c r="E96" t="str">
        <f>IF(Programme!E96="","",_xlfn.XLOOKUP(Programme!E96,Language_tag_label,Language_tag_value))</f>
        <v/>
      </c>
      <c r="F96" t="str">
        <f>IF(Programme!F96="","",Programme!F96)</f>
        <v/>
      </c>
      <c r="G96" t="str">
        <f>IF(Programme!G96="","",_xlfn.XLOOKUP(Programme!G96,Language_tag_label,Language_tag_value))</f>
        <v/>
      </c>
      <c r="H96" s="3" t="str">
        <f>IF(Programme!H96="","",Programme!H96)</f>
        <v/>
      </c>
      <c r="I96" s="6" t="str">
        <f>IF(Programme!I96="","",Programme!I96)</f>
        <v/>
      </c>
      <c r="J96" t="str">
        <f>IF(Programme!J96="","",_xlfn.XLOOKUP(Programme!J96,EQF_level_label,EQF_level_value))</f>
        <v/>
      </c>
      <c r="K96" s="3" t="str">
        <f>IF(Programme!K96="","",_xlfn.XLOOKUP(Programme!K96,ISCED_F_code_label,ISCED_F_code_value))</f>
        <v/>
      </c>
      <c r="L96" s="3" t="str">
        <f>IF(Programme!L96="","",_xlfn.XLOOKUP(Programme!L96,ISCED_F_code_label,ISCED_F_code_value))</f>
        <v/>
      </c>
      <c r="M96" s="3" t="str">
        <f>IF(Programme!M96="","",_xlfn.XLOOKUP(Programme!M96,ISCED_F_code_label,ISCED_F_code_value))</f>
        <v/>
      </c>
      <c r="N96" t="str">
        <f>IF(Programme!N96="","",_xlfn.XLOOKUP(Programme!N96,Language_tag_label,Language_tag_value))</f>
        <v/>
      </c>
      <c r="O96" t="str">
        <f>IF(Programme!O96="","",_xlfn.XLOOKUP(Programme!O96,Language_tag_label,Language_tag_value))</f>
        <v/>
      </c>
      <c r="P96" t="str">
        <f>IF(Programme!P96="","",_xlfn.XLOOKUP(Programme!P96,Language_tag_label,Language_tag_value))</f>
        <v/>
      </c>
      <c r="Q96" s="3" t="str">
        <f>IF(Programme!Q96="","",Programme!Q96)</f>
        <v/>
      </c>
      <c r="R96" t="str">
        <f>IF(Programme!R96="","",Programme!R96)</f>
        <v/>
      </c>
      <c r="S96" t="str">
        <f>IF(Programme!S96="","",_xlfn.XLOOKUP(Programme!S96,Language_tag_label,Language_tag_value))</f>
        <v/>
      </c>
      <c r="T96" t="str">
        <f>IF(Programme!T96="","",Programme!T96)</f>
        <v/>
      </c>
      <c r="U96" t="str">
        <f>IF(Programme!U96="","",_xlfn.XLOOKUP(Programme!U96,Language_tag_label,Language_tag_value))</f>
        <v/>
      </c>
      <c r="V96" t="str">
        <f>IF(Programme!V96="","",Programme!V96)</f>
        <v/>
      </c>
      <c r="W96" t="str">
        <f>IF(Programme!W96="","",_xlfn.XLOOKUP(Programme!W96,Language_tag_label,Language_tag_value))</f>
        <v/>
      </c>
      <c r="X96" t="str">
        <f>IF(Programme!X96="","",Programme!X96)</f>
        <v/>
      </c>
      <c r="Y96" t="str">
        <f>IF(Programme!Y96="","",_xlfn.XLOOKUP(Programme!Y96,Language_tag_label,Language_tag_value))</f>
        <v/>
      </c>
      <c r="Z96" t="str">
        <f>IF(Programme!AB96="","",Programme!AB96)</f>
        <v/>
      </c>
      <c r="AA96" t="str">
        <f>IF(Programme!AA96="","",_xlfn.XLOOKUP(Programme!AA96,Language_tag_label,Language_tag_value))</f>
        <v/>
      </c>
      <c r="AB96" t="str">
        <f>IF(Programme!AB96="","",Programme!AB96)</f>
        <v/>
      </c>
      <c r="AC96" t="str">
        <f>IF(Programme!AC96="","",_xlfn.XLOOKUP(Programme!AC96,Language_tag_label,Language_tag_value))</f>
        <v/>
      </c>
      <c r="AD96" t="str">
        <f>IF(Programme!AD96="","",Programme!AD96)</f>
        <v/>
      </c>
      <c r="AE96" t="str">
        <f>IF(Programme!AE96="","",_xlfn.XLOOKUP(Programme!AE96,Language_tag_label,Language_tag_value))</f>
        <v/>
      </c>
      <c r="AF96" t="str">
        <f>IF(Programme!AF96="","",Programme!AF96)</f>
        <v/>
      </c>
      <c r="AG96" t="str">
        <f>IF(Programme!AG96="","",_xlfn.XLOOKUP(Programme!AG96,Language_tag_label,Language_tag_value))</f>
        <v/>
      </c>
      <c r="AH96" t="str">
        <f>IF(Programme!AH96="","",Programme!AH96)</f>
        <v/>
      </c>
      <c r="AI96" t="str">
        <f>IF(Programme!AI96="","",_xlfn.XLOOKUP(Programme!AI96,Language_tag_label,Language_tag_value))</f>
        <v/>
      </c>
      <c r="AJ96" s="3" t="str">
        <f>IF(Programme!AJ96="","",_xlfn.XLOOKUP(Programme!AJ96,ELM_lo_type_label,ELM_lo_type_value))</f>
        <v/>
      </c>
      <c r="AK96" s="3" t="str">
        <f>IF(Programme!AK96="","",_xlfn.XLOOKUP(Programme!AK96,ELM_lo_type_label,ELM_lo_type_value))</f>
        <v/>
      </c>
      <c r="AL96" s="3" t="str">
        <f>IF(Programme!AL96="","",_xlfn.XLOOKUP(Programme!AL96,ELM_lo_type_label,ELM_lo_type_value))</f>
        <v/>
      </c>
      <c r="AM96" s="3" t="str">
        <f>IF(Programme!AM96="","",_xlfn.XLOOKUP(Programme!AM96,ELM_learning_schedule_label,ELM_learning_schedule_value))</f>
        <v/>
      </c>
      <c r="AN96" s="3" t="str">
        <f>IF(Programme!AN96="","",_xlfn.XLOOKUP(Programme!AN96,ELM_learning_schedule_label,ELM_learning_schedule_value))</f>
        <v/>
      </c>
      <c r="AO96" s="3" t="str">
        <f>IF(Programme!AO96="","",_xlfn.XLOOKUP(Programme!AO96,ELM_learning_schedule_label,ELM_learning_schedule_value))</f>
        <v/>
      </c>
      <c r="AP96" s="3" t="str">
        <f>IF(Programme!AP96="","",_xlfn.XLOOKUP(Programme!AP96,ELM_mode_of_learning_label,ELM_mode_of_learning_value))</f>
        <v/>
      </c>
      <c r="AQ96" s="3" t="str">
        <f>IF(Programme!AQ96="","",_xlfn.XLOOKUP(Programme!AQ96,ELM_mode_of_learning_label,ELM_mode_of_learning_value))</f>
        <v/>
      </c>
      <c r="AR96" s="3" t="str">
        <f>IF(Programme!AR96="","",_xlfn.XLOOKUP(Programme!AR96,ELM_mode_of_learning_label,ELM_mode_of_learning_value))</f>
        <v/>
      </c>
      <c r="AS96" t="str">
        <f>IF(Programme!AS96="","",Programme!AS96)</f>
        <v/>
      </c>
      <c r="AT96" t="str">
        <f>IF(Programme!AT96="","",_xlfn.XLOOKUP(Programme!AT96,Language_tag_label,Language_tag_value))</f>
        <v/>
      </c>
      <c r="AU96" t="str">
        <f>IF(Programme!AU96="","",Programme!AU96)</f>
        <v/>
      </c>
      <c r="AV96" t="str">
        <f>IF(Programme!AV96="","",_xlfn.XLOOKUP(Programme!AV96,Language_tag_label,Language_tag_value))</f>
        <v/>
      </c>
      <c r="AW96" t="str">
        <f>IF(Programme!AW96="","",Programme!AW96)</f>
        <v/>
      </c>
      <c r="AX96" t="str">
        <f>IF(Programme!AX96="","",_xlfn.XLOOKUP(Programme!AX96,Language_tag_label,Language_tag_value))</f>
        <v/>
      </c>
      <c r="AY96" s="5" t="str">
        <f>IF(Programme!AY96="","",Programme!AY96)</f>
        <v/>
      </c>
      <c r="AZ96" s="5" t="str">
        <f>IF(Programme!AZ96="","",Programme!AZ96)</f>
        <v/>
      </c>
    </row>
    <row r="97" spans="1:52">
      <c r="A97" t="str">
        <f>IF(Programme!A97="","",Programme!A97)</f>
        <v/>
      </c>
      <c r="B97" t="str">
        <f>IF(Programme!B97="","",Programme!B97)</f>
        <v/>
      </c>
      <c r="C97" t="str">
        <f>IF(Programme!C97="","",_xlfn.XLOOKUP(Programme!C97,Language_tag_label,Language_tag_value))</f>
        <v/>
      </c>
      <c r="D97" t="str">
        <f>IF(Programme!D97="","",Programme!D97)</f>
        <v/>
      </c>
      <c r="E97" t="str">
        <f>IF(Programme!E97="","",_xlfn.XLOOKUP(Programme!E97,Language_tag_label,Language_tag_value))</f>
        <v/>
      </c>
      <c r="F97" t="str">
        <f>IF(Programme!F97="","",Programme!F97)</f>
        <v/>
      </c>
      <c r="G97" t="str">
        <f>IF(Programme!G97="","",_xlfn.XLOOKUP(Programme!G97,Language_tag_label,Language_tag_value))</f>
        <v/>
      </c>
      <c r="H97" s="3" t="str">
        <f>IF(Programme!H97="","",Programme!H97)</f>
        <v/>
      </c>
      <c r="I97" s="6" t="str">
        <f>IF(Programme!I97="","",Programme!I97)</f>
        <v/>
      </c>
      <c r="J97" t="str">
        <f>IF(Programme!J97="","",_xlfn.XLOOKUP(Programme!J97,EQF_level_label,EQF_level_value))</f>
        <v/>
      </c>
      <c r="K97" s="3" t="str">
        <f>IF(Programme!K97="","",_xlfn.XLOOKUP(Programme!K97,ISCED_F_code_label,ISCED_F_code_value))</f>
        <v/>
      </c>
      <c r="L97" s="3" t="str">
        <f>IF(Programme!L97="","",_xlfn.XLOOKUP(Programme!L97,ISCED_F_code_label,ISCED_F_code_value))</f>
        <v/>
      </c>
      <c r="M97" s="3" t="str">
        <f>IF(Programme!M97="","",_xlfn.XLOOKUP(Programme!M97,ISCED_F_code_label,ISCED_F_code_value))</f>
        <v/>
      </c>
      <c r="N97" t="str">
        <f>IF(Programme!N97="","",_xlfn.XLOOKUP(Programme!N97,Language_tag_label,Language_tag_value))</f>
        <v/>
      </c>
      <c r="O97" t="str">
        <f>IF(Programme!O97="","",_xlfn.XLOOKUP(Programme!O97,Language_tag_label,Language_tag_value))</f>
        <v/>
      </c>
      <c r="P97" t="str">
        <f>IF(Programme!P97="","",_xlfn.XLOOKUP(Programme!P97,Language_tag_label,Language_tag_value))</f>
        <v/>
      </c>
      <c r="Q97" s="3" t="str">
        <f>IF(Programme!Q97="","",Programme!Q97)</f>
        <v/>
      </c>
      <c r="R97" t="str">
        <f>IF(Programme!R97="","",Programme!R97)</f>
        <v/>
      </c>
      <c r="S97" t="str">
        <f>IF(Programme!S97="","",_xlfn.XLOOKUP(Programme!S97,Language_tag_label,Language_tag_value))</f>
        <v/>
      </c>
      <c r="T97" t="str">
        <f>IF(Programme!T97="","",Programme!T97)</f>
        <v/>
      </c>
      <c r="U97" t="str">
        <f>IF(Programme!U97="","",_xlfn.XLOOKUP(Programme!U97,Language_tag_label,Language_tag_value))</f>
        <v/>
      </c>
      <c r="V97" t="str">
        <f>IF(Programme!V97="","",Programme!V97)</f>
        <v/>
      </c>
      <c r="W97" t="str">
        <f>IF(Programme!W97="","",_xlfn.XLOOKUP(Programme!W97,Language_tag_label,Language_tag_value))</f>
        <v/>
      </c>
      <c r="X97" t="str">
        <f>IF(Programme!X97="","",Programme!X97)</f>
        <v/>
      </c>
      <c r="Y97" t="str">
        <f>IF(Programme!Y97="","",_xlfn.XLOOKUP(Programme!Y97,Language_tag_label,Language_tag_value))</f>
        <v/>
      </c>
      <c r="Z97" t="str">
        <f>IF(Programme!AB97="","",Programme!AB97)</f>
        <v/>
      </c>
      <c r="AA97" t="str">
        <f>IF(Programme!AA97="","",_xlfn.XLOOKUP(Programme!AA97,Language_tag_label,Language_tag_value))</f>
        <v/>
      </c>
      <c r="AB97" t="str">
        <f>IF(Programme!AB97="","",Programme!AB97)</f>
        <v/>
      </c>
      <c r="AC97" t="str">
        <f>IF(Programme!AC97="","",_xlfn.XLOOKUP(Programme!AC97,Language_tag_label,Language_tag_value))</f>
        <v/>
      </c>
      <c r="AD97" t="str">
        <f>IF(Programme!AD97="","",Programme!AD97)</f>
        <v/>
      </c>
      <c r="AE97" t="str">
        <f>IF(Programme!AE97="","",_xlfn.XLOOKUP(Programme!AE97,Language_tag_label,Language_tag_value))</f>
        <v/>
      </c>
      <c r="AF97" t="str">
        <f>IF(Programme!AF97="","",Programme!AF97)</f>
        <v/>
      </c>
      <c r="AG97" t="str">
        <f>IF(Programme!AG97="","",_xlfn.XLOOKUP(Programme!AG97,Language_tag_label,Language_tag_value))</f>
        <v/>
      </c>
      <c r="AH97" t="str">
        <f>IF(Programme!AH97="","",Programme!AH97)</f>
        <v/>
      </c>
      <c r="AI97" t="str">
        <f>IF(Programme!AI97="","",_xlfn.XLOOKUP(Programme!AI97,Language_tag_label,Language_tag_value))</f>
        <v/>
      </c>
      <c r="AJ97" s="3" t="str">
        <f>IF(Programme!AJ97="","",_xlfn.XLOOKUP(Programme!AJ97,ELM_lo_type_label,ELM_lo_type_value))</f>
        <v/>
      </c>
      <c r="AK97" s="3" t="str">
        <f>IF(Programme!AK97="","",_xlfn.XLOOKUP(Programme!AK97,ELM_lo_type_label,ELM_lo_type_value))</f>
        <v/>
      </c>
      <c r="AL97" s="3" t="str">
        <f>IF(Programme!AL97="","",_xlfn.XLOOKUP(Programme!AL97,ELM_lo_type_label,ELM_lo_type_value))</f>
        <v/>
      </c>
      <c r="AM97" s="3" t="str">
        <f>IF(Programme!AM97="","",_xlfn.XLOOKUP(Programme!AM97,ELM_learning_schedule_label,ELM_learning_schedule_value))</f>
        <v/>
      </c>
      <c r="AN97" s="3" t="str">
        <f>IF(Programme!AN97="","",_xlfn.XLOOKUP(Programme!AN97,ELM_learning_schedule_label,ELM_learning_schedule_value))</f>
        <v/>
      </c>
      <c r="AO97" s="3" t="str">
        <f>IF(Programme!AO97="","",_xlfn.XLOOKUP(Programme!AO97,ELM_learning_schedule_label,ELM_learning_schedule_value))</f>
        <v/>
      </c>
      <c r="AP97" s="3" t="str">
        <f>IF(Programme!AP97="","",_xlfn.XLOOKUP(Programme!AP97,ELM_mode_of_learning_label,ELM_mode_of_learning_value))</f>
        <v/>
      </c>
      <c r="AQ97" s="3" t="str">
        <f>IF(Programme!AQ97="","",_xlfn.XLOOKUP(Programme!AQ97,ELM_mode_of_learning_label,ELM_mode_of_learning_value))</f>
        <v/>
      </c>
      <c r="AR97" s="3" t="str">
        <f>IF(Programme!AR97="","",_xlfn.XLOOKUP(Programme!AR97,ELM_mode_of_learning_label,ELM_mode_of_learning_value))</f>
        <v/>
      </c>
      <c r="AS97" t="str">
        <f>IF(Programme!AS97="","",Programme!AS97)</f>
        <v/>
      </c>
      <c r="AT97" t="str">
        <f>IF(Programme!AT97="","",_xlfn.XLOOKUP(Programme!AT97,Language_tag_label,Language_tag_value))</f>
        <v/>
      </c>
      <c r="AU97" t="str">
        <f>IF(Programme!AU97="","",Programme!AU97)</f>
        <v/>
      </c>
      <c r="AV97" t="str">
        <f>IF(Programme!AV97="","",_xlfn.XLOOKUP(Programme!AV97,Language_tag_label,Language_tag_value))</f>
        <v/>
      </c>
      <c r="AW97" t="str">
        <f>IF(Programme!AW97="","",Programme!AW97)</f>
        <v/>
      </c>
      <c r="AX97" t="str">
        <f>IF(Programme!AX97="","",_xlfn.XLOOKUP(Programme!AX97,Language_tag_label,Language_tag_value))</f>
        <v/>
      </c>
      <c r="AY97" s="5" t="str">
        <f>IF(Programme!AY97="","",Programme!AY97)</f>
        <v/>
      </c>
      <c r="AZ97" s="5" t="str">
        <f>IF(Programme!AZ97="","",Programme!AZ97)</f>
        <v/>
      </c>
    </row>
    <row r="98" spans="1:52">
      <c r="A98" t="str">
        <f>IF(Programme!A98="","",Programme!A98)</f>
        <v/>
      </c>
      <c r="B98" t="str">
        <f>IF(Programme!B98="","",Programme!B98)</f>
        <v/>
      </c>
      <c r="C98" t="str">
        <f>IF(Programme!C98="","",_xlfn.XLOOKUP(Programme!C98,Language_tag_label,Language_tag_value))</f>
        <v/>
      </c>
      <c r="D98" t="str">
        <f>IF(Programme!D98="","",Programme!D98)</f>
        <v/>
      </c>
      <c r="E98" t="str">
        <f>IF(Programme!E98="","",_xlfn.XLOOKUP(Programme!E98,Language_tag_label,Language_tag_value))</f>
        <v/>
      </c>
      <c r="F98" t="str">
        <f>IF(Programme!F98="","",Programme!F98)</f>
        <v/>
      </c>
      <c r="G98" t="str">
        <f>IF(Programme!G98="","",_xlfn.XLOOKUP(Programme!G98,Language_tag_label,Language_tag_value))</f>
        <v/>
      </c>
      <c r="H98" s="3" t="str">
        <f>IF(Programme!H98="","",Programme!H98)</f>
        <v/>
      </c>
      <c r="I98" s="6" t="str">
        <f>IF(Programme!I98="","",Programme!I98)</f>
        <v/>
      </c>
      <c r="J98" t="str">
        <f>IF(Programme!J98="","",_xlfn.XLOOKUP(Programme!J98,EQF_level_label,EQF_level_value))</f>
        <v/>
      </c>
      <c r="K98" s="3" t="str">
        <f>IF(Programme!K98="","",_xlfn.XLOOKUP(Programme!K98,ISCED_F_code_label,ISCED_F_code_value))</f>
        <v/>
      </c>
      <c r="L98" s="3" t="str">
        <f>IF(Programme!L98="","",_xlfn.XLOOKUP(Programme!L98,ISCED_F_code_label,ISCED_F_code_value))</f>
        <v/>
      </c>
      <c r="M98" s="3" t="str">
        <f>IF(Programme!M98="","",_xlfn.XLOOKUP(Programme!M98,ISCED_F_code_label,ISCED_F_code_value))</f>
        <v/>
      </c>
      <c r="N98" t="str">
        <f>IF(Programme!N98="","",_xlfn.XLOOKUP(Programme!N98,Language_tag_label,Language_tag_value))</f>
        <v/>
      </c>
      <c r="O98" t="str">
        <f>IF(Programme!O98="","",_xlfn.XLOOKUP(Programme!O98,Language_tag_label,Language_tag_value))</f>
        <v/>
      </c>
      <c r="P98" t="str">
        <f>IF(Programme!P98="","",_xlfn.XLOOKUP(Programme!P98,Language_tag_label,Language_tag_value))</f>
        <v/>
      </c>
      <c r="Q98" s="3" t="str">
        <f>IF(Programme!Q98="","",Programme!Q98)</f>
        <v/>
      </c>
      <c r="R98" t="str">
        <f>IF(Programme!R98="","",Programme!R98)</f>
        <v/>
      </c>
      <c r="S98" t="str">
        <f>IF(Programme!S98="","",_xlfn.XLOOKUP(Programme!S98,Language_tag_label,Language_tag_value))</f>
        <v/>
      </c>
      <c r="T98" t="str">
        <f>IF(Programme!T98="","",Programme!T98)</f>
        <v/>
      </c>
      <c r="U98" t="str">
        <f>IF(Programme!U98="","",_xlfn.XLOOKUP(Programme!U98,Language_tag_label,Language_tag_value))</f>
        <v/>
      </c>
      <c r="V98" t="str">
        <f>IF(Programme!V98="","",Programme!V98)</f>
        <v/>
      </c>
      <c r="W98" t="str">
        <f>IF(Programme!W98="","",_xlfn.XLOOKUP(Programme!W98,Language_tag_label,Language_tag_value))</f>
        <v/>
      </c>
      <c r="X98" t="str">
        <f>IF(Programme!X98="","",Programme!X98)</f>
        <v/>
      </c>
      <c r="Y98" t="str">
        <f>IF(Programme!Y98="","",_xlfn.XLOOKUP(Programme!Y98,Language_tag_label,Language_tag_value))</f>
        <v/>
      </c>
      <c r="Z98" t="str">
        <f>IF(Programme!AB98="","",Programme!AB98)</f>
        <v/>
      </c>
      <c r="AA98" t="str">
        <f>IF(Programme!AA98="","",_xlfn.XLOOKUP(Programme!AA98,Language_tag_label,Language_tag_value))</f>
        <v/>
      </c>
      <c r="AB98" t="str">
        <f>IF(Programme!AB98="","",Programme!AB98)</f>
        <v/>
      </c>
      <c r="AC98" t="str">
        <f>IF(Programme!AC98="","",_xlfn.XLOOKUP(Programme!AC98,Language_tag_label,Language_tag_value))</f>
        <v/>
      </c>
      <c r="AD98" t="str">
        <f>IF(Programme!AD98="","",Programme!AD98)</f>
        <v/>
      </c>
      <c r="AE98" t="str">
        <f>IF(Programme!AE98="","",_xlfn.XLOOKUP(Programme!AE98,Language_tag_label,Language_tag_value))</f>
        <v/>
      </c>
      <c r="AF98" t="str">
        <f>IF(Programme!AF98="","",Programme!AF98)</f>
        <v/>
      </c>
      <c r="AG98" t="str">
        <f>IF(Programme!AG98="","",_xlfn.XLOOKUP(Programme!AG98,Language_tag_label,Language_tag_value))</f>
        <v/>
      </c>
      <c r="AH98" t="str">
        <f>IF(Programme!AH98="","",Programme!AH98)</f>
        <v/>
      </c>
      <c r="AI98" t="str">
        <f>IF(Programme!AI98="","",_xlfn.XLOOKUP(Programme!AI98,Language_tag_label,Language_tag_value))</f>
        <v/>
      </c>
      <c r="AJ98" s="3" t="str">
        <f>IF(Programme!AJ98="","",_xlfn.XLOOKUP(Programme!AJ98,ELM_lo_type_label,ELM_lo_type_value))</f>
        <v/>
      </c>
      <c r="AK98" s="3" t="str">
        <f>IF(Programme!AK98="","",_xlfn.XLOOKUP(Programme!AK98,ELM_lo_type_label,ELM_lo_type_value))</f>
        <v/>
      </c>
      <c r="AL98" s="3" t="str">
        <f>IF(Programme!AL98="","",_xlfn.XLOOKUP(Programme!AL98,ELM_lo_type_label,ELM_lo_type_value))</f>
        <v/>
      </c>
      <c r="AM98" s="3" t="str">
        <f>IF(Programme!AM98="","",_xlfn.XLOOKUP(Programme!AM98,ELM_learning_schedule_label,ELM_learning_schedule_value))</f>
        <v/>
      </c>
      <c r="AN98" s="3" t="str">
        <f>IF(Programme!AN98="","",_xlfn.XLOOKUP(Programme!AN98,ELM_learning_schedule_label,ELM_learning_schedule_value))</f>
        <v/>
      </c>
      <c r="AO98" s="3" t="str">
        <f>IF(Programme!AO98="","",_xlfn.XLOOKUP(Programme!AO98,ELM_learning_schedule_label,ELM_learning_schedule_value))</f>
        <v/>
      </c>
      <c r="AP98" s="3" t="str">
        <f>IF(Programme!AP98="","",_xlfn.XLOOKUP(Programme!AP98,ELM_mode_of_learning_label,ELM_mode_of_learning_value))</f>
        <v/>
      </c>
      <c r="AQ98" s="3" t="str">
        <f>IF(Programme!AQ98="","",_xlfn.XLOOKUP(Programme!AQ98,ELM_mode_of_learning_label,ELM_mode_of_learning_value))</f>
        <v/>
      </c>
      <c r="AR98" s="3" t="str">
        <f>IF(Programme!AR98="","",_xlfn.XLOOKUP(Programme!AR98,ELM_mode_of_learning_label,ELM_mode_of_learning_value))</f>
        <v/>
      </c>
      <c r="AS98" t="str">
        <f>IF(Programme!AS98="","",Programme!AS98)</f>
        <v/>
      </c>
      <c r="AT98" t="str">
        <f>IF(Programme!AT98="","",_xlfn.XLOOKUP(Programme!AT98,Language_tag_label,Language_tag_value))</f>
        <v/>
      </c>
      <c r="AU98" t="str">
        <f>IF(Programme!AU98="","",Programme!AU98)</f>
        <v/>
      </c>
      <c r="AV98" t="str">
        <f>IF(Programme!AV98="","",_xlfn.XLOOKUP(Programme!AV98,Language_tag_label,Language_tag_value))</f>
        <v/>
      </c>
      <c r="AW98" t="str">
        <f>IF(Programme!AW98="","",Programme!AW98)</f>
        <v/>
      </c>
      <c r="AX98" t="str">
        <f>IF(Programme!AX98="","",_xlfn.XLOOKUP(Programme!AX98,Language_tag_label,Language_tag_value))</f>
        <v/>
      </c>
      <c r="AY98" s="5" t="str">
        <f>IF(Programme!AY98="","",Programme!AY98)</f>
        <v/>
      </c>
      <c r="AZ98" s="5" t="str">
        <f>IF(Programme!AZ98="","",Programme!AZ98)</f>
        <v/>
      </c>
    </row>
    <row r="99" spans="1:52">
      <c r="A99" t="str">
        <f>IF(Programme!A99="","",Programme!A99)</f>
        <v/>
      </c>
      <c r="B99" t="str">
        <f>IF(Programme!B99="","",Programme!B99)</f>
        <v/>
      </c>
      <c r="C99" t="str">
        <f>IF(Programme!C99="","",_xlfn.XLOOKUP(Programme!C99,Language_tag_label,Language_tag_value))</f>
        <v/>
      </c>
      <c r="D99" t="str">
        <f>IF(Programme!D99="","",Programme!D99)</f>
        <v/>
      </c>
      <c r="E99" t="str">
        <f>IF(Programme!E99="","",_xlfn.XLOOKUP(Programme!E99,Language_tag_label,Language_tag_value))</f>
        <v/>
      </c>
      <c r="F99" t="str">
        <f>IF(Programme!F99="","",Programme!F99)</f>
        <v/>
      </c>
      <c r="G99" t="str">
        <f>IF(Programme!G99="","",_xlfn.XLOOKUP(Programme!G99,Language_tag_label,Language_tag_value))</f>
        <v/>
      </c>
      <c r="H99" s="3" t="str">
        <f>IF(Programme!H99="","",Programme!H99)</f>
        <v/>
      </c>
      <c r="I99" s="6" t="str">
        <f>IF(Programme!I99="","",Programme!I99)</f>
        <v/>
      </c>
      <c r="J99" t="str">
        <f>IF(Programme!J99="","",_xlfn.XLOOKUP(Programme!J99,EQF_level_label,EQF_level_value))</f>
        <v/>
      </c>
      <c r="K99" s="3" t="str">
        <f>IF(Programme!K99="","",_xlfn.XLOOKUP(Programme!K99,ISCED_F_code_label,ISCED_F_code_value))</f>
        <v/>
      </c>
      <c r="L99" s="3" t="str">
        <f>IF(Programme!L99="","",_xlfn.XLOOKUP(Programme!L99,ISCED_F_code_label,ISCED_F_code_value))</f>
        <v/>
      </c>
      <c r="M99" s="3" t="str">
        <f>IF(Programme!M99="","",_xlfn.XLOOKUP(Programme!M99,ISCED_F_code_label,ISCED_F_code_value))</f>
        <v/>
      </c>
      <c r="N99" t="str">
        <f>IF(Programme!N99="","",_xlfn.XLOOKUP(Programme!N99,Language_tag_label,Language_tag_value))</f>
        <v/>
      </c>
      <c r="O99" t="str">
        <f>IF(Programme!O99="","",_xlfn.XLOOKUP(Programme!O99,Language_tag_label,Language_tag_value))</f>
        <v/>
      </c>
      <c r="P99" t="str">
        <f>IF(Programme!P99="","",_xlfn.XLOOKUP(Programme!P99,Language_tag_label,Language_tag_value))</f>
        <v/>
      </c>
      <c r="Q99" s="3" t="str">
        <f>IF(Programme!Q99="","",Programme!Q99)</f>
        <v/>
      </c>
      <c r="R99" t="str">
        <f>IF(Programme!R99="","",Programme!R99)</f>
        <v/>
      </c>
      <c r="S99" t="str">
        <f>IF(Programme!S99="","",_xlfn.XLOOKUP(Programme!S99,Language_tag_label,Language_tag_value))</f>
        <v/>
      </c>
      <c r="T99" t="str">
        <f>IF(Programme!T99="","",Programme!T99)</f>
        <v/>
      </c>
      <c r="U99" t="str">
        <f>IF(Programme!U99="","",_xlfn.XLOOKUP(Programme!U99,Language_tag_label,Language_tag_value))</f>
        <v/>
      </c>
      <c r="V99" t="str">
        <f>IF(Programme!V99="","",Programme!V99)</f>
        <v/>
      </c>
      <c r="W99" t="str">
        <f>IF(Programme!W99="","",_xlfn.XLOOKUP(Programme!W99,Language_tag_label,Language_tag_value))</f>
        <v/>
      </c>
      <c r="X99" t="str">
        <f>IF(Programme!X99="","",Programme!X99)</f>
        <v/>
      </c>
      <c r="Y99" t="str">
        <f>IF(Programme!Y99="","",_xlfn.XLOOKUP(Programme!Y99,Language_tag_label,Language_tag_value))</f>
        <v/>
      </c>
      <c r="Z99" t="str">
        <f>IF(Programme!AB99="","",Programme!AB99)</f>
        <v/>
      </c>
      <c r="AA99" t="str">
        <f>IF(Programme!AA99="","",_xlfn.XLOOKUP(Programme!AA99,Language_tag_label,Language_tag_value))</f>
        <v/>
      </c>
      <c r="AB99" t="str">
        <f>IF(Programme!AB99="","",Programme!AB99)</f>
        <v/>
      </c>
      <c r="AC99" t="str">
        <f>IF(Programme!AC99="","",_xlfn.XLOOKUP(Programme!AC99,Language_tag_label,Language_tag_value))</f>
        <v/>
      </c>
      <c r="AD99" t="str">
        <f>IF(Programme!AD99="","",Programme!AD99)</f>
        <v/>
      </c>
      <c r="AE99" t="str">
        <f>IF(Programme!AE99="","",_xlfn.XLOOKUP(Programme!AE99,Language_tag_label,Language_tag_value))</f>
        <v/>
      </c>
      <c r="AF99" t="str">
        <f>IF(Programme!AF99="","",Programme!AF99)</f>
        <v/>
      </c>
      <c r="AG99" t="str">
        <f>IF(Programme!AG99="","",_xlfn.XLOOKUP(Programme!AG99,Language_tag_label,Language_tag_value))</f>
        <v/>
      </c>
      <c r="AH99" t="str">
        <f>IF(Programme!AH99="","",Programme!AH99)</f>
        <v/>
      </c>
      <c r="AI99" t="str">
        <f>IF(Programme!AI99="","",_xlfn.XLOOKUP(Programme!AI99,Language_tag_label,Language_tag_value))</f>
        <v/>
      </c>
      <c r="AJ99" s="3" t="str">
        <f>IF(Programme!AJ99="","",_xlfn.XLOOKUP(Programme!AJ99,ELM_lo_type_label,ELM_lo_type_value))</f>
        <v/>
      </c>
      <c r="AK99" s="3" t="str">
        <f>IF(Programme!AK99="","",_xlfn.XLOOKUP(Programme!AK99,ELM_lo_type_label,ELM_lo_type_value))</f>
        <v/>
      </c>
      <c r="AL99" s="3" t="str">
        <f>IF(Programme!AL99="","",_xlfn.XLOOKUP(Programme!AL99,ELM_lo_type_label,ELM_lo_type_value))</f>
        <v/>
      </c>
      <c r="AM99" s="3" t="str">
        <f>IF(Programme!AM99="","",_xlfn.XLOOKUP(Programme!AM99,ELM_learning_schedule_label,ELM_learning_schedule_value))</f>
        <v/>
      </c>
      <c r="AN99" s="3" t="str">
        <f>IF(Programme!AN99="","",_xlfn.XLOOKUP(Programme!AN99,ELM_learning_schedule_label,ELM_learning_schedule_value))</f>
        <v/>
      </c>
      <c r="AO99" s="3" t="str">
        <f>IF(Programme!AO99="","",_xlfn.XLOOKUP(Programme!AO99,ELM_learning_schedule_label,ELM_learning_schedule_value))</f>
        <v/>
      </c>
      <c r="AP99" s="3" t="str">
        <f>IF(Programme!AP99="","",_xlfn.XLOOKUP(Programme!AP99,ELM_mode_of_learning_label,ELM_mode_of_learning_value))</f>
        <v/>
      </c>
      <c r="AQ99" s="3" t="str">
        <f>IF(Programme!AQ99="","",_xlfn.XLOOKUP(Programme!AQ99,ELM_mode_of_learning_label,ELM_mode_of_learning_value))</f>
        <v/>
      </c>
      <c r="AR99" s="3" t="str">
        <f>IF(Programme!AR99="","",_xlfn.XLOOKUP(Programme!AR99,ELM_mode_of_learning_label,ELM_mode_of_learning_value))</f>
        <v/>
      </c>
      <c r="AS99" t="str">
        <f>IF(Programme!AS99="","",Programme!AS99)</f>
        <v/>
      </c>
      <c r="AT99" t="str">
        <f>IF(Programme!AT99="","",_xlfn.XLOOKUP(Programme!AT99,Language_tag_label,Language_tag_value))</f>
        <v/>
      </c>
      <c r="AU99" t="str">
        <f>IF(Programme!AU99="","",Programme!AU99)</f>
        <v/>
      </c>
      <c r="AV99" t="str">
        <f>IF(Programme!AV99="","",_xlfn.XLOOKUP(Programme!AV99,Language_tag_label,Language_tag_value))</f>
        <v/>
      </c>
      <c r="AW99" t="str">
        <f>IF(Programme!AW99="","",Programme!AW99)</f>
        <v/>
      </c>
      <c r="AX99" t="str">
        <f>IF(Programme!AX99="","",_xlfn.XLOOKUP(Programme!AX99,Language_tag_label,Language_tag_value))</f>
        <v/>
      </c>
      <c r="AY99" s="5" t="str">
        <f>IF(Programme!AY99="","",Programme!AY99)</f>
        <v/>
      </c>
      <c r="AZ99" s="5" t="str">
        <f>IF(Programme!AZ99="","",Programme!AZ99)</f>
        <v/>
      </c>
    </row>
    <row r="100" spans="1:52">
      <c r="A100" t="str">
        <f>IF(Programme!A100="","",Programme!A100)</f>
        <v/>
      </c>
      <c r="B100" t="str">
        <f>IF(Programme!B100="","",Programme!B100)</f>
        <v/>
      </c>
      <c r="C100" t="str">
        <f>IF(Programme!C100="","",_xlfn.XLOOKUP(Programme!C100,Language_tag_label,Language_tag_value))</f>
        <v/>
      </c>
      <c r="D100" t="str">
        <f>IF(Programme!D100="","",Programme!D100)</f>
        <v/>
      </c>
      <c r="E100" t="str">
        <f>IF(Programme!E100="","",_xlfn.XLOOKUP(Programme!E100,Language_tag_label,Language_tag_value))</f>
        <v/>
      </c>
      <c r="F100" t="str">
        <f>IF(Programme!F100="","",Programme!F100)</f>
        <v/>
      </c>
      <c r="G100" t="str">
        <f>IF(Programme!G100="","",_xlfn.XLOOKUP(Programme!G100,Language_tag_label,Language_tag_value))</f>
        <v/>
      </c>
      <c r="H100" s="3" t="str">
        <f>IF(Programme!H100="","",Programme!H100)</f>
        <v/>
      </c>
      <c r="I100" s="6" t="str">
        <f>IF(Programme!I100="","",Programme!I100)</f>
        <v/>
      </c>
      <c r="J100" t="str">
        <f>IF(Programme!J100="","",_xlfn.XLOOKUP(Programme!J100,EQF_level_label,EQF_level_value))</f>
        <v/>
      </c>
      <c r="K100" s="3" t="str">
        <f>IF(Programme!K100="","",_xlfn.XLOOKUP(Programme!K100,ISCED_F_code_label,ISCED_F_code_value))</f>
        <v/>
      </c>
      <c r="L100" s="3" t="str">
        <f>IF(Programme!L100="","",_xlfn.XLOOKUP(Programme!L100,ISCED_F_code_label,ISCED_F_code_value))</f>
        <v/>
      </c>
      <c r="M100" s="3" t="str">
        <f>IF(Programme!M100="","",_xlfn.XLOOKUP(Programme!M100,ISCED_F_code_label,ISCED_F_code_value))</f>
        <v/>
      </c>
      <c r="N100" t="str">
        <f>IF(Programme!N100="","",_xlfn.XLOOKUP(Programme!N100,Language_tag_label,Language_tag_value))</f>
        <v/>
      </c>
      <c r="O100" t="str">
        <f>IF(Programme!O100="","",_xlfn.XLOOKUP(Programme!O100,Language_tag_label,Language_tag_value))</f>
        <v/>
      </c>
      <c r="P100" t="str">
        <f>IF(Programme!P100="","",_xlfn.XLOOKUP(Programme!P100,Language_tag_label,Language_tag_value))</f>
        <v/>
      </c>
      <c r="Q100" s="3" t="str">
        <f>IF(Programme!Q100="","",Programme!Q100)</f>
        <v/>
      </c>
      <c r="R100" t="str">
        <f>IF(Programme!R100="","",Programme!R100)</f>
        <v/>
      </c>
      <c r="S100" t="str">
        <f>IF(Programme!S100="","",_xlfn.XLOOKUP(Programme!S100,Language_tag_label,Language_tag_value))</f>
        <v/>
      </c>
      <c r="T100" t="str">
        <f>IF(Programme!T100="","",Programme!T100)</f>
        <v/>
      </c>
      <c r="U100" t="str">
        <f>IF(Programme!U100="","",_xlfn.XLOOKUP(Programme!U100,Language_tag_label,Language_tag_value))</f>
        <v/>
      </c>
      <c r="V100" t="str">
        <f>IF(Programme!V100="","",Programme!V100)</f>
        <v/>
      </c>
      <c r="W100" t="str">
        <f>IF(Programme!W100="","",_xlfn.XLOOKUP(Programme!W100,Language_tag_label,Language_tag_value))</f>
        <v/>
      </c>
      <c r="X100" t="str">
        <f>IF(Programme!X100="","",Programme!X100)</f>
        <v/>
      </c>
      <c r="Y100" t="str">
        <f>IF(Programme!Y100="","",_xlfn.XLOOKUP(Programme!Y100,Language_tag_label,Language_tag_value))</f>
        <v/>
      </c>
      <c r="Z100" t="str">
        <f>IF(Programme!AB100="","",Programme!AB100)</f>
        <v/>
      </c>
      <c r="AA100" t="str">
        <f>IF(Programme!AA100="","",_xlfn.XLOOKUP(Programme!AA100,Language_tag_label,Language_tag_value))</f>
        <v/>
      </c>
      <c r="AB100" t="str">
        <f>IF(Programme!AB100="","",Programme!AB100)</f>
        <v/>
      </c>
      <c r="AC100" t="str">
        <f>IF(Programme!AC100="","",_xlfn.XLOOKUP(Programme!AC100,Language_tag_label,Language_tag_value))</f>
        <v/>
      </c>
      <c r="AD100" t="str">
        <f>IF(Programme!AD100="","",Programme!AD100)</f>
        <v/>
      </c>
      <c r="AE100" t="str">
        <f>IF(Programme!AE100="","",_xlfn.XLOOKUP(Programme!AE100,Language_tag_label,Language_tag_value))</f>
        <v/>
      </c>
      <c r="AF100" t="str">
        <f>IF(Programme!AF100="","",Programme!AF100)</f>
        <v/>
      </c>
      <c r="AG100" t="str">
        <f>IF(Programme!AG100="","",_xlfn.XLOOKUP(Programme!AG100,Language_tag_label,Language_tag_value))</f>
        <v/>
      </c>
      <c r="AH100" t="str">
        <f>IF(Programme!AH100="","",Programme!AH100)</f>
        <v/>
      </c>
      <c r="AI100" t="str">
        <f>IF(Programme!AI100="","",_xlfn.XLOOKUP(Programme!AI100,Language_tag_label,Language_tag_value))</f>
        <v/>
      </c>
      <c r="AJ100" s="3" t="str">
        <f>IF(Programme!AJ100="","",_xlfn.XLOOKUP(Programme!AJ100,ELM_lo_type_label,ELM_lo_type_value))</f>
        <v/>
      </c>
      <c r="AK100" s="3" t="str">
        <f>IF(Programme!AK100="","",_xlfn.XLOOKUP(Programme!AK100,ELM_lo_type_label,ELM_lo_type_value))</f>
        <v/>
      </c>
      <c r="AL100" s="3" t="str">
        <f>IF(Programme!AL100="","",_xlfn.XLOOKUP(Programme!AL100,ELM_lo_type_label,ELM_lo_type_value))</f>
        <v/>
      </c>
      <c r="AM100" s="3" t="str">
        <f>IF(Programme!AM100="","",_xlfn.XLOOKUP(Programme!AM100,ELM_learning_schedule_label,ELM_learning_schedule_value))</f>
        <v/>
      </c>
      <c r="AN100" s="3" t="str">
        <f>IF(Programme!AN100="","",_xlfn.XLOOKUP(Programme!AN100,ELM_learning_schedule_label,ELM_learning_schedule_value))</f>
        <v/>
      </c>
      <c r="AO100" s="3" t="str">
        <f>IF(Programme!AO100="","",_xlfn.XLOOKUP(Programme!AO100,ELM_learning_schedule_label,ELM_learning_schedule_value))</f>
        <v/>
      </c>
      <c r="AP100" s="3" t="str">
        <f>IF(Programme!AP100="","",_xlfn.XLOOKUP(Programme!AP100,ELM_mode_of_learning_label,ELM_mode_of_learning_value))</f>
        <v/>
      </c>
      <c r="AQ100" s="3" t="str">
        <f>IF(Programme!AQ100="","",_xlfn.XLOOKUP(Programme!AQ100,ELM_mode_of_learning_label,ELM_mode_of_learning_value))</f>
        <v/>
      </c>
      <c r="AR100" s="3" t="str">
        <f>IF(Programme!AR100="","",_xlfn.XLOOKUP(Programme!AR100,ELM_mode_of_learning_label,ELM_mode_of_learning_value))</f>
        <v/>
      </c>
      <c r="AS100" t="str">
        <f>IF(Programme!AS100="","",Programme!AS100)</f>
        <v/>
      </c>
      <c r="AT100" t="str">
        <f>IF(Programme!AT100="","",_xlfn.XLOOKUP(Programme!AT100,Language_tag_label,Language_tag_value))</f>
        <v/>
      </c>
      <c r="AU100" t="str">
        <f>IF(Programme!AU100="","",Programme!AU100)</f>
        <v/>
      </c>
      <c r="AV100" t="str">
        <f>IF(Programme!AV100="","",_xlfn.XLOOKUP(Programme!AV100,Language_tag_label,Language_tag_value))</f>
        <v/>
      </c>
      <c r="AW100" t="str">
        <f>IF(Programme!AW100="","",Programme!AW100)</f>
        <v/>
      </c>
      <c r="AX100" t="str">
        <f>IF(Programme!AX100="","",_xlfn.XLOOKUP(Programme!AX100,Language_tag_label,Language_tag_value))</f>
        <v/>
      </c>
      <c r="AY100" s="5" t="str">
        <f>IF(Programme!AY100="","",Programme!AY100)</f>
        <v/>
      </c>
      <c r="AZ100" s="5" t="str">
        <f>IF(Programme!AZ100="","",Programme!AZ100)</f>
        <v/>
      </c>
    </row>
    <row r="101" spans="1:52">
      <c r="A101" t="str">
        <f>IF(Programme!A101="","",Programme!A101)</f>
        <v/>
      </c>
      <c r="B101" t="str">
        <f>IF(Programme!B101="","",Programme!B101)</f>
        <v/>
      </c>
      <c r="C101" t="str">
        <f>IF(Programme!C101="","",_xlfn.XLOOKUP(Programme!C101,Language_tag_label,Language_tag_value))</f>
        <v/>
      </c>
      <c r="D101" t="str">
        <f>IF(Programme!D101="","",Programme!D101)</f>
        <v/>
      </c>
      <c r="E101" t="str">
        <f>IF(Programme!E101="","",_xlfn.XLOOKUP(Programme!E101,Language_tag_label,Language_tag_value))</f>
        <v/>
      </c>
      <c r="F101" t="str">
        <f>IF(Programme!F101="","",Programme!F101)</f>
        <v/>
      </c>
      <c r="G101" t="str">
        <f>IF(Programme!G101="","",_xlfn.XLOOKUP(Programme!G101,Language_tag_label,Language_tag_value))</f>
        <v/>
      </c>
      <c r="H101" s="3" t="str">
        <f>IF(Programme!H101="","",Programme!H101)</f>
        <v/>
      </c>
      <c r="I101" s="6" t="str">
        <f>IF(Programme!I101="","",Programme!I101)</f>
        <v/>
      </c>
      <c r="J101" t="str">
        <f>IF(Programme!J101="","",_xlfn.XLOOKUP(Programme!J101,EQF_level_label,EQF_level_value))</f>
        <v/>
      </c>
      <c r="K101" s="3" t="str">
        <f>IF(Programme!K101="","",_xlfn.XLOOKUP(Programme!K101,ISCED_F_code_label,ISCED_F_code_value))</f>
        <v/>
      </c>
      <c r="L101" s="3" t="str">
        <f>IF(Programme!L101="","",_xlfn.XLOOKUP(Programme!L101,ISCED_F_code_label,ISCED_F_code_value))</f>
        <v/>
      </c>
      <c r="M101" s="3" t="str">
        <f>IF(Programme!M101="","",_xlfn.XLOOKUP(Programme!M101,ISCED_F_code_label,ISCED_F_code_value))</f>
        <v/>
      </c>
      <c r="N101" t="str">
        <f>IF(Programme!N101="","",_xlfn.XLOOKUP(Programme!N101,Language_tag_label,Language_tag_value))</f>
        <v/>
      </c>
      <c r="O101" t="str">
        <f>IF(Programme!O101="","",_xlfn.XLOOKUP(Programme!O101,Language_tag_label,Language_tag_value))</f>
        <v/>
      </c>
      <c r="P101" t="str">
        <f>IF(Programme!P101="","",_xlfn.XLOOKUP(Programme!P101,Language_tag_label,Language_tag_value))</f>
        <v/>
      </c>
      <c r="Q101" s="3" t="str">
        <f>IF(Programme!Q101="","",Programme!Q101)</f>
        <v/>
      </c>
      <c r="R101" t="str">
        <f>IF(Programme!R101="","",Programme!R101)</f>
        <v/>
      </c>
      <c r="S101" t="str">
        <f>IF(Programme!S101="","",_xlfn.XLOOKUP(Programme!S101,Language_tag_label,Language_tag_value))</f>
        <v/>
      </c>
      <c r="T101" t="str">
        <f>IF(Programme!T101="","",Programme!T101)</f>
        <v/>
      </c>
      <c r="U101" t="str">
        <f>IF(Programme!U101="","",_xlfn.XLOOKUP(Programme!U101,Language_tag_label,Language_tag_value))</f>
        <v/>
      </c>
      <c r="V101" t="str">
        <f>IF(Programme!V101="","",Programme!V101)</f>
        <v/>
      </c>
      <c r="W101" t="str">
        <f>IF(Programme!W101="","",_xlfn.XLOOKUP(Programme!W101,Language_tag_label,Language_tag_value))</f>
        <v/>
      </c>
      <c r="X101" t="str">
        <f>IF(Programme!X101="","",Programme!X101)</f>
        <v/>
      </c>
      <c r="Y101" t="str">
        <f>IF(Programme!Y101="","",_xlfn.XLOOKUP(Programme!Y101,Language_tag_label,Language_tag_value))</f>
        <v/>
      </c>
      <c r="Z101" t="str">
        <f>IF(Programme!AB101="","",Programme!AB101)</f>
        <v/>
      </c>
      <c r="AA101" t="str">
        <f>IF(Programme!AA101="","",_xlfn.XLOOKUP(Programme!AA101,Language_tag_label,Language_tag_value))</f>
        <v/>
      </c>
      <c r="AB101" t="str">
        <f>IF(Programme!AB101="","",Programme!AB101)</f>
        <v/>
      </c>
      <c r="AC101" t="str">
        <f>IF(Programme!AC101="","",_xlfn.XLOOKUP(Programme!AC101,Language_tag_label,Language_tag_value))</f>
        <v/>
      </c>
      <c r="AD101" t="str">
        <f>IF(Programme!AD101="","",Programme!AD101)</f>
        <v/>
      </c>
      <c r="AE101" t="str">
        <f>IF(Programme!AE101="","",_xlfn.XLOOKUP(Programme!AE101,Language_tag_label,Language_tag_value))</f>
        <v/>
      </c>
      <c r="AF101" t="str">
        <f>IF(Programme!AF101="","",Programme!AF101)</f>
        <v/>
      </c>
      <c r="AG101" t="str">
        <f>IF(Programme!AG101="","",_xlfn.XLOOKUP(Programme!AG101,Language_tag_label,Language_tag_value))</f>
        <v/>
      </c>
      <c r="AH101" t="str">
        <f>IF(Programme!AH101="","",Programme!AH101)</f>
        <v/>
      </c>
      <c r="AI101" t="str">
        <f>IF(Programme!AI101="","",_xlfn.XLOOKUP(Programme!AI101,Language_tag_label,Language_tag_value))</f>
        <v/>
      </c>
      <c r="AJ101" s="3" t="str">
        <f>IF(Programme!AJ101="","",_xlfn.XLOOKUP(Programme!AJ101,ELM_lo_type_label,ELM_lo_type_value))</f>
        <v/>
      </c>
      <c r="AK101" s="3" t="str">
        <f>IF(Programme!AK101="","",_xlfn.XLOOKUP(Programme!AK101,ELM_lo_type_label,ELM_lo_type_value))</f>
        <v/>
      </c>
      <c r="AL101" s="3" t="str">
        <f>IF(Programme!AL101="","",_xlfn.XLOOKUP(Programme!AL101,ELM_lo_type_label,ELM_lo_type_value))</f>
        <v/>
      </c>
      <c r="AM101" s="3" t="str">
        <f>IF(Programme!AM101="","",_xlfn.XLOOKUP(Programme!AM101,ELM_learning_schedule_label,ELM_learning_schedule_value))</f>
        <v/>
      </c>
      <c r="AN101" s="3" t="str">
        <f>IF(Programme!AN101="","",_xlfn.XLOOKUP(Programme!AN101,ELM_learning_schedule_label,ELM_learning_schedule_value))</f>
        <v/>
      </c>
      <c r="AO101" s="3" t="str">
        <f>IF(Programme!AO101="","",_xlfn.XLOOKUP(Programme!AO101,ELM_learning_schedule_label,ELM_learning_schedule_value))</f>
        <v/>
      </c>
      <c r="AP101" s="3" t="str">
        <f>IF(Programme!AP101="","",_xlfn.XLOOKUP(Programme!AP101,ELM_mode_of_learning_label,ELM_mode_of_learning_value))</f>
        <v/>
      </c>
      <c r="AQ101" s="3" t="str">
        <f>IF(Programme!AQ101="","",_xlfn.XLOOKUP(Programme!AQ101,ELM_mode_of_learning_label,ELM_mode_of_learning_value))</f>
        <v/>
      </c>
      <c r="AR101" s="3" t="str">
        <f>IF(Programme!AR101="","",_xlfn.XLOOKUP(Programme!AR101,ELM_mode_of_learning_label,ELM_mode_of_learning_value))</f>
        <v/>
      </c>
      <c r="AS101" t="str">
        <f>IF(Programme!AS101="","",Programme!AS101)</f>
        <v/>
      </c>
      <c r="AT101" t="str">
        <f>IF(Programme!AT101="","",_xlfn.XLOOKUP(Programme!AT101,Language_tag_label,Language_tag_value))</f>
        <v/>
      </c>
      <c r="AU101" t="str">
        <f>IF(Programme!AU101="","",Programme!AU101)</f>
        <v/>
      </c>
      <c r="AV101" t="str">
        <f>IF(Programme!AV101="","",_xlfn.XLOOKUP(Programme!AV101,Language_tag_label,Language_tag_value))</f>
        <v/>
      </c>
      <c r="AW101" t="str">
        <f>IF(Programme!AW101="","",Programme!AW101)</f>
        <v/>
      </c>
      <c r="AX101" t="str">
        <f>IF(Programme!AX101="","",_xlfn.XLOOKUP(Programme!AX101,Language_tag_label,Language_tag_value))</f>
        <v/>
      </c>
      <c r="AY101" s="5" t="str">
        <f>IF(Programme!AY101="","",Programme!AY101)</f>
        <v/>
      </c>
      <c r="AZ101" s="5" t="str">
        <f>IF(Programme!AZ101="","",Programme!AZ101)</f>
        <v/>
      </c>
    </row>
    <row r="102" spans="1:52">
      <c r="A102" t="str">
        <f>IF(Programme!A102="","",Programme!A102)</f>
        <v/>
      </c>
      <c r="B102" t="str">
        <f>IF(Programme!B102="","",Programme!B102)</f>
        <v/>
      </c>
      <c r="C102" t="str">
        <f>IF(Programme!C102="","",_xlfn.XLOOKUP(Programme!C102,Language_tag_label,Language_tag_value))</f>
        <v/>
      </c>
      <c r="D102" t="str">
        <f>IF(Programme!D102="","",Programme!D102)</f>
        <v/>
      </c>
      <c r="E102" t="str">
        <f>IF(Programme!E102="","",_xlfn.XLOOKUP(Programme!E102,Language_tag_label,Language_tag_value))</f>
        <v/>
      </c>
      <c r="F102" t="str">
        <f>IF(Programme!F102="","",Programme!F102)</f>
        <v/>
      </c>
      <c r="G102" t="str">
        <f>IF(Programme!G102="","",_xlfn.XLOOKUP(Programme!G102,Language_tag_label,Language_tag_value))</f>
        <v/>
      </c>
      <c r="H102" s="3" t="str">
        <f>IF(Programme!H102="","",Programme!H102)</f>
        <v/>
      </c>
      <c r="I102" s="6" t="str">
        <f>IF(Programme!I102="","",Programme!I102)</f>
        <v/>
      </c>
      <c r="J102" t="str">
        <f>IF(Programme!J102="","",_xlfn.XLOOKUP(Programme!J102,EQF_level_label,EQF_level_value))</f>
        <v/>
      </c>
      <c r="K102" s="3" t="str">
        <f>IF(Programme!K102="","",_xlfn.XLOOKUP(Programme!K102,ISCED_F_code_label,ISCED_F_code_value))</f>
        <v/>
      </c>
      <c r="L102" s="3" t="str">
        <f>IF(Programme!L102="","",_xlfn.XLOOKUP(Programme!L102,ISCED_F_code_label,ISCED_F_code_value))</f>
        <v/>
      </c>
      <c r="M102" s="3" t="str">
        <f>IF(Programme!M102="","",_xlfn.XLOOKUP(Programme!M102,ISCED_F_code_label,ISCED_F_code_value))</f>
        <v/>
      </c>
      <c r="N102" t="str">
        <f>IF(Programme!N102="","",_xlfn.XLOOKUP(Programme!N102,Language_tag_label,Language_tag_value))</f>
        <v/>
      </c>
      <c r="O102" t="str">
        <f>IF(Programme!O102="","",_xlfn.XLOOKUP(Programme!O102,Language_tag_label,Language_tag_value))</f>
        <v/>
      </c>
      <c r="P102" t="str">
        <f>IF(Programme!P102="","",_xlfn.XLOOKUP(Programme!P102,Language_tag_label,Language_tag_value))</f>
        <v/>
      </c>
      <c r="Q102" s="3" t="str">
        <f>IF(Programme!Q102="","",Programme!Q102)</f>
        <v/>
      </c>
      <c r="R102" t="str">
        <f>IF(Programme!R102="","",Programme!R102)</f>
        <v/>
      </c>
      <c r="S102" t="str">
        <f>IF(Programme!S102="","",_xlfn.XLOOKUP(Programme!S102,Language_tag_label,Language_tag_value))</f>
        <v/>
      </c>
      <c r="T102" t="str">
        <f>IF(Programme!T102="","",Programme!T102)</f>
        <v/>
      </c>
      <c r="U102" t="str">
        <f>IF(Programme!U102="","",_xlfn.XLOOKUP(Programme!U102,Language_tag_label,Language_tag_value))</f>
        <v/>
      </c>
      <c r="V102" t="str">
        <f>IF(Programme!V102="","",Programme!V102)</f>
        <v/>
      </c>
      <c r="W102" t="str">
        <f>IF(Programme!W102="","",_xlfn.XLOOKUP(Programme!W102,Language_tag_label,Language_tag_value))</f>
        <v/>
      </c>
      <c r="X102" t="str">
        <f>IF(Programme!X102="","",Programme!X102)</f>
        <v/>
      </c>
      <c r="Y102" t="str">
        <f>IF(Programme!Y102="","",_xlfn.XLOOKUP(Programme!Y102,Language_tag_label,Language_tag_value))</f>
        <v/>
      </c>
      <c r="Z102" t="str">
        <f>IF(Programme!AB102="","",Programme!AB102)</f>
        <v/>
      </c>
      <c r="AA102" t="str">
        <f>IF(Programme!AA102="","",_xlfn.XLOOKUP(Programme!AA102,Language_tag_label,Language_tag_value))</f>
        <v/>
      </c>
      <c r="AB102" t="str">
        <f>IF(Programme!AB102="","",Programme!AB102)</f>
        <v/>
      </c>
      <c r="AC102" t="str">
        <f>IF(Programme!AC102="","",_xlfn.XLOOKUP(Programme!AC102,Language_tag_label,Language_tag_value))</f>
        <v/>
      </c>
      <c r="AD102" t="str">
        <f>IF(Programme!AD102="","",Programme!AD102)</f>
        <v/>
      </c>
      <c r="AE102" t="str">
        <f>IF(Programme!AE102="","",_xlfn.XLOOKUP(Programme!AE102,Language_tag_label,Language_tag_value))</f>
        <v/>
      </c>
      <c r="AF102" t="str">
        <f>IF(Programme!AF102="","",Programme!AF102)</f>
        <v/>
      </c>
      <c r="AG102" t="str">
        <f>IF(Programme!AG102="","",_xlfn.XLOOKUP(Programme!AG102,Language_tag_label,Language_tag_value))</f>
        <v/>
      </c>
      <c r="AH102" t="str">
        <f>IF(Programme!AH102="","",Programme!AH102)</f>
        <v/>
      </c>
      <c r="AI102" t="str">
        <f>IF(Programme!AI102="","",_xlfn.XLOOKUP(Programme!AI102,Language_tag_label,Language_tag_value))</f>
        <v/>
      </c>
      <c r="AJ102" s="3" t="str">
        <f>IF(Programme!AJ102="","",_xlfn.XLOOKUP(Programme!AJ102,ELM_lo_type_label,ELM_lo_type_value))</f>
        <v/>
      </c>
      <c r="AK102" s="3" t="str">
        <f>IF(Programme!AK102="","",_xlfn.XLOOKUP(Programme!AK102,ELM_lo_type_label,ELM_lo_type_value))</f>
        <v/>
      </c>
      <c r="AL102" s="3" t="str">
        <f>IF(Programme!AL102="","",_xlfn.XLOOKUP(Programme!AL102,ELM_lo_type_label,ELM_lo_type_value))</f>
        <v/>
      </c>
      <c r="AM102" s="3" t="str">
        <f>IF(Programme!AM102="","",_xlfn.XLOOKUP(Programme!AM102,ELM_learning_schedule_label,ELM_learning_schedule_value))</f>
        <v/>
      </c>
      <c r="AN102" s="3" t="str">
        <f>IF(Programme!AN102="","",_xlfn.XLOOKUP(Programme!AN102,ELM_learning_schedule_label,ELM_learning_schedule_value))</f>
        <v/>
      </c>
      <c r="AO102" s="3" t="str">
        <f>IF(Programme!AO102="","",_xlfn.XLOOKUP(Programme!AO102,ELM_learning_schedule_label,ELM_learning_schedule_value))</f>
        <v/>
      </c>
      <c r="AP102" s="3" t="str">
        <f>IF(Programme!AP102="","",_xlfn.XLOOKUP(Programme!AP102,ELM_mode_of_learning_label,ELM_mode_of_learning_value))</f>
        <v/>
      </c>
      <c r="AQ102" s="3" t="str">
        <f>IF(Programme!AQ102="","",_xlfn.XLOOKUP(Programme!AQ102,ELM_mode_of_learning_label,ELM_mode_of_learning_value))</f>
        <v/>
      </c>
      <c r="AR102" s="3" t="str">
        <f>IF(Programme!AR102="","",_xlfn.XLOOKUP(Programme!AR102,ELM_mode_of_learning_label,ELM_mode_of_learning_value))</f>
        <v/>
      </c>
      <c r="AS102" t="str">
        <f>IF(Programme!AS102="","",Programme!AS102)</f>
        <v/>
      </c>
      <c r="AT102" t="str">
        <f>IF(Programme!AT102="","",_xlfn.XLOOKUP(Programme!AT102,Language_tag_label,Language_tag_value))</f>
        <v/>
      </c>
      <c r="AU102" t="str">
        <f>IF(Programme!AU102="","",Programme!AU102)</f>
        <v/>
      </c>
      <c r="AV102" t="str">
        <f>IF(Programme!AV102="","",_xlfn.XLOOKUP(Programme!AV102,Language_tag_label,Language_tag_value))</f>
        <v/>
      </c>
      <c r="AW102" t="str">
        <f>IF(Programme!AW102="","",Programme!AW102)</f>
        <v/>
      </c>
      <c r="AX102" t="str">
        <f>IF(Programme!AX102="","",_xlfn.XLOOKUP(Programme!AX102,Language_tag_label,Language_tag_value))</f>
        <v/>
      </c>
      <c r="AY102" s="5" t="str">
        <f>IF(Programme!AY102="","",Programme!AY102)</f>
        <v/>
      </c>
      <c r="AZ102" s="5" t="str">
        <f>IF(Programme!AZ102="","",Programme!AZ102)</f>
        <v/>
      </c>
    </row>
    <row r="103" spans="1:52">
      <c r="A103" t="str">
        <f>IF(Programme!A103="","",Programme!A103)</f>
        <v/>
      </c>
      <c r="B103" t="str">
        <f>IF(Programme!B103="","",Programme!B103)</f>
        <v/>
      </c>
      <c r="C103" t="str">
        <f>IF(Programme!C103="","",_xlfn.XLOOKUP(Programme!C103,Language_tag_label,Language_tag_value))</f>
        <v/>
      </c>
      <c r="D103" t="str">
        <f>IF(Programme!D103="","",Programme!D103)</f>
        <v/>
      </c>
      <c r="E103" t="str">
        <f>IF(Programme!E103="","",_xlfn.XLOOKUP(Programme!E103,Language_tag_label,Language_tag_value))</f>
        <v/>
      </c>
      <c r="F103" t="str">
        <f>IF(Programme!F103="","",Programme!F103)</f>
        <v/>
      </c>
      <c r="G103" t="str">
        <f>IF(Programme!G103="","",_xlfn.XLOOKUP(Programme!G103,Language_tag_label,Language_tag_value))</f>
        <v/>
      </c>
      <c r="H103" s="3" t="str">
        <f>IF(Programme!H103="","",Programme!H103)</f>
        <v/>
      </c>
      <c r="I103" s="6" t="str">
        <f>IF(Programme!I103="","",Programme!I103)</f>
        <v/>
      </c>
      <c r="J103" t="str">
        <f>IF(Programme!J103="","",_xlfn.XLOOKUP(Programme!J103,EQF_level_label,EQF_level_value))</f>
        <v/>
      </c>
      <c r="K103" s="3" t="str">
        <f>IF(Programme!K103="","",_xlfn.XLOOKUP(Programme!K103,ISCED_F_code_label,ISCED_F_code_value))</f>
        <v/>
      </c>
      <c r="L103" s="3" t="str">
        <f>IF(Programme!L103="","",_xlfn.XLOOKUP(Programme!L103,ISCED_F_code_label,ISCED_F_code_value))</f>
        <v/>
      </c>
      <c r="M103" s="3" t="str">
        <f>IF(Programme!M103="","",_xlfn.XLOOKUP(Programme!M103,ISCED_F_code_label,ISCED_F_code_value))</f>
        <v/>
      </c>
      <c r="N103" t="str">
        <f>IF(Programme!N103="","",_xlfn.XLOOKUP(Programme!N103,Language_tag_label,Language_tag_value))</f>
        <v/>
      </c>
      <c r="O103" t="str">
        <f>IF(Programme!O103="","",_xlfn.XLOOKUP(Programme!O103,Language_tag_label,Language_tag_value))</f>
        <v/>
      </c>
      <c r="P103" t="str">
        <f>IF(Programme!P103="","",_xlfn.XLOOKUP(Programme!P103,Language_tag_label,Language_tag_value))</f>
        <v/>
      </c>
      <c r="Q103" s="3" t="str">
        <f>IF(Programme!Q103="","",Programme!Q103)</f>
        <v/>
      </c>
      <c r="R103" t="str">
        <f>IF(Programme!R103="","",Programme!R103)</f>
        <v/>
      </c>
      <c r="S103" t="str">
        <f>IF(Programme!S103="","",_xlfn.XLOOKUP(Programme!S103,Language_tag_label,Language_tag_value))</f>
        <v/>
      </c>
      <c r="T103" t="str">
        <f>IF(Programme!T103="","",Programme!T103)</f>
        <v/>
      </c>
      <c r="U103" t="str">
        <f>IF(Programme!U103="","",_xlfn.XLOOKUP(Programme!U103,Language_tag_label,Language_tag_value))</f>
        <v/>
      </c>
      <c r="V103" t="str">
        <f>IF(Programme!V103="","",Programme!V103)</f>
        <v/>
      </c>
      <c r="W103" t="str">
        <f>IF(Programme!W103="","",_xlfn.XLOOKUP(Programme!W103,Language_tag_label,Language_tag_value))</f>
        <v/>
      </c>
      <c r="X103" t="str">
        <f>IF(Programme!X103="","",Programme!X103)</f>
        <v/>
      </c>
      <c r="Y103" t="str">
        <f>IF(Programme!Y103="","",_xlfn.XLOOKUP(Programme!Y103,Language_tag_label,Language_tag_value))</f>
        <v/>
      </c>
      <c r="Z103" t="str">
        <f>IF(Programme!AB103="","",Programme!AB103)</f>
        <v/>
      </c>
      <c r="AA103" t="str">
        <f>IF(Programme!AA103="","",_xlfn.XLOOKUP(Programme!AA103,Language_tag_label,Language_tag_value))</f>
        <v/>
      </c>
      <c r="AB103" t="str">
        <f>IF(Programme!AB103="","",Programme!AB103)</f>
        <v/>
      </c>
      <c r="AC103" t="str">
        <f>IF(Programme!AC103="","",_xlfn.XLOOKUP(Programme!AC103,Language_tag_label,Language_tag_value))</f>
        <v/>
      </c>
      <c r="AD103" t="str">
        <f>IF(Programme!AD103="","",Programme!AD103)</f>
        <v/>
      </c>
      <c r="AE103" t="str">
        <f>IF(Programme!AE103="","",_xlfn.XLOOKUP(Programme!AE103,Language_tag_label,Language_tag_value))</f>
        <v/>
      </c>
      <c r="AF103" t="str">
        <f>IF(Programme!AF103="","",Programme!AF103)</f>
        <v/>
      </c>
      <c r="AG103" t="str">
        <f>IF(Programme!AG103="","",_xlfn.XLOOKUP(Programme!AG103,Language_tag_label,Language_tag_value))</f>
        <v/>
      </c>
      <c r="AH103" t="str">
        <f>IF(Programme!AH103="","",Programme!AH103)</f>
        <v/>
      </c>
      <c r="AI103" t="str">
        <f>IF(Programme!AI103="","",_xlfn.XLOOKUP(Programme!AI103,Language_tag_label,Language_tag_value))</f>
        <v/>
      </c>
      <c r="AJ103" s="3" t="str">
        <f>IF(Programme!AJ103="","",_xlfn.XLOOKUP(Programme!AJ103,ELM_lo_type_label,ELM_lo_type_value))</f>
        <v/>
      </c>
      <c r="AK103" s="3" t="str">
        <f>IF(Programme!AK103="","",_xlfn.XLOOKUP(Programme!AK103,ELM_lo_type_label,ELM_lo_type_value))</f>
        <v/>
      </c>
      <c r="AL103" s="3" t="str">
        <f>IF(Programme!AL103="","",_xlfn.XLOOKUP(Programme!AL103,ELM_lo_type_label,ELM_lo_type_value))</f>
        <v/>
      </c>
      <c r="AM103" s="3" t="str">
        <f>IF(Programme!AM103="","",_xlfn.XLOOKUP(Programme!AM103,ELM_learning_schedule_label,ELM_learning_schedule_value))</f>
        <v/>
      </c>
      <c r="AN103" s="3" t="str">
        <f>IF(Programme!AN103="","",_xlfn.XLOOKUP(Programme!AN103,ELM_learning_schedule_label,ELM_learning_schedule_value))</f>
        <v/>
      </c>
      <c r="AO103" s="3" t="str">
        <f>IF(Programme!AO103="","",_xlfn.XLOOKUP(Programme!AO103,ELM_learning_schedule_label,ELM_learning_schedule_value))</f>
        <v/>
      </c>
      <c r="AP103" s="3" t="str">
        <f>IF(Programme!AP103="","",_xlfn.XLOOKUP(Programme!AP103,ELM_mode_of_learning_label,ELM_mode_of_learning_value))</f>
        <v/>
      </c>
      <c r="AQ103" s="3" t="str">
        <f>IF(Programme!AQ103="","",_xlfn.XLOOKUP(Programme!AQ103,ELM_mode_of_learning_label,ELM_mode_of_learning_value))</f>
        <v/>
      </c>
      <c r="AR103" s="3" t="str">
        <f>IF(Programme!AR103="","",_xlfn.XLOOKUP(Programme!AR103,ELM_mode_of_learning_label,ELM_mode_of_learning_value))</f>
        <v/>
      </c>
      <c r="AS103" t="str">
        <f>IF(Programme!AS103="","",Programme!AS103)</f>
        <v/>
      </c>
      <c r="AT103" t="str">
        <f>IF(Programme!AT103="","",_xlfn.XLOOKUP(Programme!AT103,Language_tag_label,Language_tag_value))</f>
        <v/>
      </c>
      <c r="AU103" t="str">
        <f>IF(Programme!AU103="","",Programme!AU103)</f>
        <v/>
      </c>
      <c r="AV103" t="str">
        <f>IF(Programme!AV103="","",_xlfn.XLOOKUP(Programme!AV103,Language_tag_label,Language_tag_value))</f>
        <v/>
      </c>
      <c r="AW103" t="str">
        <f>IF(Programme!AW103="","",Programme!AW103)</f>
        <v/>
      </c>
      <c r="AX103" t="str">
        <f>IF(Programme!AX103="","",_xlfn.XLOOKUP(Programme!AX103,Language_tag_label,Language_tag_value))</f>
        <v/>
      </c>
      <c r="AY103" s="5" t="str">
        <f>IF(Programme!AY103="","",Programme!AY103)</f>
        <v/>
      </c>
      <c r="AZ103" s="5" t="str">
        <f>IF(Programme!AZ103="","",Programme!AZ103)</f>
        <v/>
      </c>
    </row>
    <row r="104" spans="1:52">
      <c r="A104" t="str">
        <f>IF(Programme!A104="","",Programme!A104)</f>
        <v/>
      </c>
      <c r="B104" t="str">
        <f>IF(Programme!B104="","",Programme!B104)</f>
        <v/>
      </c>
      <c r="C104" t="str">
        <f>IF(Programme!C104="","",_xlfn.XLOOKUP(Programme!C104,Language_tag_label,Language_tag_value))</f>
        <v/>
      </c>
      <c r="D104" t="str">
        <f>IF(Programme!D104="","",Programme!D104)</f>
        <v/>
      </c>
      <c r="E104" t="str">
        <f>IF(Programme!E104="","",_xlfn.XLOOKUP(Programme!E104,Language_tag_label,Language_tag_value))</f>
        <v/>
      </c>
      <c r="F104" t="str">
        <f>IF(Programme!F104="","",Programme!F104)</f>
        <v/>
      </c>
      <c r="G104" t="str">
        <f>IF(Programme!G104="","",_xlfn.XLOOKUP(Programme!G104,Language_tag_label,Language_tag_value))</f>
        <v/>
      </c>
      <c r="H104" s="3" t="str">
        <f>IF(Programme!H104="","",Programme!H104)</f>
        <v/>
      </c>
      <c r="I104" s="6" t="str">
        <f>IF(Programme!I104="","",Programme!I104)</f>
        <v/>
      </c>
      <c r="J104" t="str">
        <f>IF(Programme!J104="","",_xlfn.XLOOKUP(Programme!J104,EQF_level_label,EQF_level_value))</f>
        <v/>
      </c>
      <c r="K104" s="3" t="str">
        <f>IF(Programme!K104="","",_xlfn.XLOOKUP(Programme!K104,ISCED_F_code_label,ISCED_F_code_value))</f>
        <v/>
      </c>
      <c r="L104" s="3" t="str">
        <f>IF(Programme!L104="","",_xlfn.XLOOKUP(Programme!L104,ISCED_F_code_label,ISCED_F_code_value))</f>
        <v/>
      </c>
      <c r="M104" s="3" t="str">
        <f>IF(Programme!M104="","",_xlfn.XLOOKUP(Programme!M104,ISCED_F_code_label,ISCED_F_code_value))</f>
        <v/>
      </c>
      <c r="N104" t="str">
        <f>IF(Programme!N104="","",_xlfn.XLOOKUP(Programme!N104,Language_tag_label,Language_tag_value))</f>
        <v/>
      </c>
      <c r="O104" t="str">
        <f>IF(Programme!O104="","",_xlfn.XLOOKUP(Programme!O104,Language_tag_label,Language_tag_value))</f>
        <v/>
      </c>
      <c r="P104" t="str">
        <f>IF(Programme!P104="","",_xlfn.XLOOKUP(Programme!P104,Language_tag_label,Language_tag_value))</f>
        <v/>
      </c>
      <c r="Q104" s="3" t="str">
        <f>IF(Programme!Q104="","",Programme!Q104)</f>
        <v/>
      </c>
      <c r="R104" t="str">
        <f>IF(Programme!R104="","",Programme!R104)</f>
        <v/>
      </c>
      <c r="S104" t="str">
        <f>IF(Programme!S104="","",_xlfn.XLOOKUP(Programme!S104,Language_tag_label,Language_tag_value))</f>
        <v/>
      </c>
      <c r="T104" t="str">
        <f>IF(Programme!T104="","",Programme!T104)</f>
        <v/>
      </c>
      <c r="U104" t="str">
        <f>IF(Programme!U104="","",_xlfn.XLOOKUP(Programme!U104,Language_tag_label,Language_tag_value))</f>
        <v/>
      </c>
      <c r="V104" t="str">
        <f>IF(Programme!V104="","",Programme!V104)</f>
        <v/>
      </c>
      <c r="W104" t="str">
        <f>IF(Programme!W104="","",_xlfn.XLOOKUP(Programme!W104,Language_tag_label,Language_tag_value))</f>
        <v/>
      </c>
      <c r="X104" t="str">
        <f>IF(Programme!X104="","",Programme!X104)</f>
        <v/>
      </c>
      <c r="Y104" t="str">
        <f>IF(Programme!Y104="","",_xlfn.XLOOKUP(Programme!Y104,Language_tag_label,Language_tag_value))</f>
        <v/>
      </c>
      <c r="Z104" t="str">
        <f>IF(Programme!AB104="","",Programme!AB104)</f>
        <v/>
      </c>
      <c r="AA104" t="str">
        <f>IF(Programme!AA104="","",_xlfn.XLOOKUP(Programme!AA104,Language_tag_label,Language_tag_value))</f>
        <v/>
      </c>
      <c r="AB104" t="str">
        <f>IF(Programme!AB104="","",Programme!AB104)</f>
        <v/>
      </c>
      <c r="AC104" t="str">
        <f>IF(Programme!AC104="","",_xlfn.XLOOKUP(Programme!AC104,Language_tag_label,Language_tag_value))</f>
        <v/>
      </c>
      <c r="AD104" t="str">
        <f>IF(Programme!AD104="","",Programme!AD104)</f>
        <v/>
      </c>
      <c r="AE104" t="str">
        <f>IF(Programme!AE104="","",_xlfn.XLOOKUP(Programme!AE104,Language_tag_label,Language_tag_value))</f>
        <v/>
      </c>
      <c r="AF104" t="str">
        <f>IF(Programme!AF104="","",Programme!AF104)</f>
        <v/>
      </c>
      <c r="AG104" t="str">
        <f>IF(Programme!AG104="","",_xlfn.XLOOKUP(Programme!AG104,Language_tag_label,Language_tag_value))</f>
        <v/>
      </c>
      <c r="AH104" t="str">
        <f>IF(Programme!AH104="","",Programme!AH104)</f>
        <v/>
      </c>
      <c r="AI104" t="str">
        <f>IF(Programme!AI104="","",_xlfn.XLOOKUP(Programme!AI104,Language_tag_label,Language_tag_value))</f>
        <v/>
      </c>
      <c r="AJ104" s="3" t="str">
        <f>IF(Programme!AJ104="","",_xlfn.XLOOKUP(Programme!AJ104,ELM_lo_type_label,ELM_lo_type_value))</f>
        <v/>
      </c>
      <c r="AK104" s="3" t="str">
        <f>IF(Programme!AK104="","",_xlfn.XLOOKUP(Programme!AK104,ELM_lo_type_label,ELM_lo_type_value))</f>
        <v/>
      </c>
      <c r="AL104" s="3" t="str">
        <f>IF(Programme!AL104="","",_xlfn.XLOOKUP(Programme!AL104,ELM_lo_type_label,ELM_lo_type_value))</f>
        <v/>
      </c>
      <c r="AM104" s="3" t="str">
        <f>IF(Programme!AM104="","",_xlfn.XLOOKUP(Programme!AM104,ELM_learning_schedule_label,ELM_learning_schedule_value))</f>
        <v/>
      </c>
      <c r="AN104" s="3" t="str">
        <f>IF(Programme!AN104="","",_xlfn.XLOOKUP(Programme!AN104,ELM_learning_schedule_label,ELM_learning_schedule_value))</f>
        <v/>
      </c>
      <c r="AO104" s="3" t="str">
        <f>IF(Programme!AO104="","",_xlfn.XLOOKUP(Programme!AO104,ELM_learning_schedule_label,ELM_learning_schedule_value))</f>
        <v/>
      </c>
      <c r="AP104" s="3" t="str">
        <f>IF(Programme!AP104="","",_xlfn.XLOOKUP(Programme!AP104,ELM_mode_of_learning_label,ELM_mode_of_learning_value))</f>
        <v/>
      </c>
      <c r="AQ104" s="3" t="str">
        <f>IF(Programme!AQ104="","",_xlfn.XLOOKUP(Programme!AQ104,ELM_mode_of_learning_label,ELM_mode_of_learning_value))</f>
        <v/>
      </c>
      <c r="AR104" s="3" t="str">
        <f>IF(Programme!AR104="","",_xlfn.XLOOKUP(Programme!AR104,ELM_mode_of_learning_label,ELM_mode_of_learning_value))</f>
        <v/>
      </c>
      <c r="AS104" t="str">
        <f>IF(Programme!AS104="","",Programme!AS104)</f>
        <v/>
      </c>
      <c r="AT104" t="str">
        <f>IF(Programme!AT104="","",_xlfn.XLOOKUP(Programme!AT104,Language_tag_label,Language_tag_value))</f>
        <v/>
      </c>
      <c r="AU104" t="str">
        <f>IF(Programme!AU104="","",Programme!AU104)</f>
        <v/>
      </c>
      <c r="AV104" t="str">
        <f>IF(Programme!AV104="","",_xlfn.XLOOKUP(Programme!AV104,Language_tag_label,Language_tag_value))</f>
        <v/>
      </c>
      <c r="AW104" t="str">
        <f>IF(Programme!AW104="","",Programme!AW104)</f>
        <v/>
      </c>
      <c r="AX104" t="str">
        <f>IF(Programme!AX104="","",_xlfn.XLOOKUP(Programme!AX104,Language_tag_label,Language_tag_value))</f>
        <v/>
      </c>
      <c r="AY104" s="5" t="str">
        <f>IF(Programme!AY104="","",Programme!AY104)</f>
        <v/>
      </c>
      <c r="AZ104" s="5" t="str">
        <f>IF(Programme!AZ104="","",Programme!AZ104)</f>
        <v/>
      </c>
    </row>
    <row r="105" spans="1:52">
      <c r="A105" t="str">
        <f>IF(Programme!A105="","",Programme!A105)</f>
        <v/>
      </c>
      <c r="B105" t="str">
        <f>IF(Programme!B105="","",Programme!B105)</f>
        <v/>
      </c>
      <c r="C105" t="str">
        <f>IF(Programme!C105="","",_xlfn.XLOOKUP(Programme!C105,Language_tag_label,Language_tag_value))</f>
        <v/>
      </c>
      <c r="D105" t="str">
        <f>IF(Programme!D105="","",Programme!D105)</f>
        <v/>
      </c>
      <c r="E105" t="str">
        <f>IF(Programme!E105="","",_xlfn.XLOOKUP(Programme!E105,Language_tag_label,Language_tag_value))</f>
        <v/>
      </c>
      <c r="F105" t="str">
        <f>IF(Programme!F105="","",Programme!F105)</f>
        <v/>
      </c>
      <c r="G105" t="str">
        <f>IF(Programme!G105="","",_xlfn.XLOOKUP(Programme!G105,Language_tag_label,Language_tag_value))</f>
        <v/>
      </c>
      <c r="H105" s="3" t="str">
        <f>IF(Programme!H105="","",Programme!H105)</f>
        <v/>
      </c>
      <c r="I105" s="6" t="str">
        <f>IF(Programme!I105="","",Programme!I105)</f>
        <v/>
      </c>
      <c r="J105" t="str">
        <f>IF(Programme!J105="","",_xlfn.XLOOKUP(Programme!J105,EQF_level_label,EQF_level_value))</f>
        <v/>
      </c>
      <c r="K105" s="3" t="str">
        <f>IF(Programme!K105="","",_xlfn.XLOOKUP(Programme!K105,ISCED_F_code_label,ISCED_F_code_value))</f>
        <v/>
      </c>
      <c r="L105" s="3" t="str">
        <f>IF(Programme!L105="","",_xlfn.XLOOKUP(Programme!L105,ISCED_F_code_label,ISCED_F_code_value))</f>
        <v/>
      </c>
      <c r="M105" s="3" t="str">
        <f>IF(Programme!M105="","",_xlfn.XLOOKUP(Programme!M105,ISCED_F_code_label,ISCED_F_code_value))</f>
        <v/>
      </c>
      <c r="N105" t="str">
        <f>IF(Programme!N105="","",_xlfn.XLOOKUP(Programme!N105,Language_tag_label,Language_tag_value))</f>
        <v/>
      </c>
      <c r="O105" t="str">
        <f>IF(Programme!O105="","",_xlfn.XLOOKUP(Programme!O105,Language_tag_label,Language_tag_value))</f>
        <v/>
      </c>
      <c r="P105" t="str">
        <f>IF(Programme!P105="","",_xlfn.XLOOKUP(Programme!P105,Language_tag_label,Language_tag_value))</f>
        <v/>
      </c>
      <c r="Q105" s="3" t="str">
        <f>IF(Programme!Q105="","",Programme!Q105)</f>
        <v/>
      </c>
      <c r="R105" t="str">
        <f>IF(Programme!R105="","",Programme!R105)</f>
        <v/>
      </c>
      <c r="S105" t="str">
        <f>IF(Programme!S105="","",_xlfn.XLOOKUP(Programme!S105,Language_tag_label,Language_tag_value))</f>
        <v/>
      </c>
      <c r="T105" t="str">
        <f>IF(Programme!T105="","",Programme!T105)</f>
        <v/>
      </c>
      <c r="U105" t="str">
        <f>IF(Programme!U105="","",_xlfn.XLOOKUP(Programme!U105,Language_tag_label,Language_tag_value))</f>
        <v/>
      </c>
      <c r="V105" t="str">
        <f>IF(Programme!V105="","",Programme!V105)</f>
        <v/>
      </c>
      <c r="W105" t="str">
        <f>IF(Programme!W105="","",_xlfn.XLOOKUP(Programme!W105,Language_tag_label,Language_tag_value))</f>
        <v/>
      </c>
      <c r="X105" t="str">
        <f>IF(Programme!X105="","",Programme!X105)</f>
        <v/>
      </c>
      <c r="Y105" t="str">
        <f>IF(Programme!Y105="","",_xlfn.XLOOKUP(Programme!Y105,Language_tag_label,Language_tag_value))</f>
        <v/>
      </c>
      <c r="Z105" t="str">
        <f>IF(Programme!AB105="","",Programme!AB105)</f>
        <v/>
      </c>
      <c r="AA105" t="str">
        <f>IF(Programme!AA105="","",_xlfn.XLOOKUP(Programme!AA105,Language_tag_label,Language_tag_value))</f>
        <v/>
      </c>
      <c r="AB105" t="str">
        <f>IF(Programme!AB105="","",Programme!AB105)</f>
        <v/>
      </c>
      <c r="AC105" t="str">
        <f>IF(Programme!AC105="","",_xlfn.XLOOKUP(Programme!AC105,Language_tag_label,Language_tag_value))</f>
        <v/>
      </c>
      <c r="AD105" t="str">
        <f>IF(Programme!AD105="","",Programme!AD105)</f>
        <v/>
      </c>
      <c r="AE105" t="str">
        <f>IF(Programme!AE105="","",_xlfn.XLOOKUP(Programme!AE105,Language_tag_label,Language_tag_value))</f>
        <v/>
      </c>
      <c r="AF105" t="str">
        <f>IF(Programme!AF105="","",Programme!AF105)</f>
        <v/>
      </c>
      <c r="AG105" t="str">
        <f>IF(Programme!AG105="","",_xlfn.XLOOKUP(Programme!AG105,Language_tag_label,Language_tag_value))</f>
        <v/>
      </c>
      <c r="AH105" t="str">
        <f>IF(Programme!AH105="","",Programme!AH105)</f>
        <v/>
      </c>
      <c r="AI105" t="str">
        <f>IF(Programme!AI105="","",_xlfn.XLOOKUP(Programme!AI105,Language_tag_label,Language_tag_value))</f>
        <v/>
      </c>
      <c r="AJ105" s="3" t="str">
        <f>IF(Programme!AJ105="","",_xlfn.XLOOKUP(Programme!AJ105,ELM_lo_type_label,ELM_lo_type_value))</f>
        <v/>
      </c>
      <c r="AK105" s="3" t="str">
        <f>IF(Programme!AK105="","",_xlfn.XLOOKUP(Programme!AK105,ELM_lo_type_label,ELM_lo_type_value))</f>
        <v/>
      </c>
      <c r="AL105" s="3" t="str">
        <f>IF(Programme!AL105="","",_xlfn.XLOOKUP(Programme!AL105,ELM_lo_type_label,ELM_lo_type_value))</f>
        <v/>
      </c>
      <c r="AM105" s="3" t="str">
        <f>IF(Programme!AM105="","",_xlfn.XLOOKUP(Programme!AM105,ELM_learning_schedule_label,ELM_learning_schedule_value))</f>
        <v/>
      </c>
      <c r="AN105" s="3" t="str">
        <f>IF(Programme!AN105="","",_xlfn.XLOOKUP(Programme!AN105,ELM_learning_schedule_label,ELM_learning_schedule_value))</f>
        <v/>
      </c>
      <c r="AO105" s="3" t="str">
        <f>IF(Programme!AO105="","",_xlfn.XLOOKUP(Programme!AO105,ELM_learning_schedule_label,ELM_learning_schedule_value))</f>
        <v/>
      </c>
      <c r="AP105" s="3" t="str">
        <f>IF(Programme!AP105="","",_xlfn.XLOOKUP(Programme!AP105,ELM_mode_of_learning_label,ELM_mode_of_learning_value))</f>
        <v/>
      </c>
      <c r="AQ105" s="3" t="str">
        <f>IF(Programme!AQ105="","",_xlfn.XLOOKUP(Programme!AQ105,ELM_mode_of_learning_label,ELM_mode_of_learning_value))</f>
        <v/>
      </c>
      <c r="AR105" s="3" t="str">
        <f>IF(Programme!AR105="","",_xlfn.XLOOKUP(Programme!AR105,ELM_mode_of_learning_label,ELM_mode_of_learning_value))</f>
        <v/>
      </c>
      <c r="AS105" t="str">
        <f>IF(Programme!AS105="","",Programme!AS105)</f>
        <v/>
      </c>
      <c r="AT105" t="str">
        <f>IF(Programme!AT105="","",_xlfn.XLOOKUP(Programme!AT105,Language_tag_label,Language_tag_value))</f>
        <v/>
      </c>
      <c r="AU105" t="str">
        <f>IF(Programme!AU105="","",Programme!AU105)</f>
        <v/>
      </c>
      <c r="AV105" t="str">
        <f>IF(Programme!AV105="","",_xlfn.XLOOKUP(Programme!AV105,Language_tag_label,Language_tag_value))</f>
        <v/>
      </c>
      <c r="AW105" t="str">
        <f>IF(Programme!AW105="","",Programme!AW105)</f>
        <v/>
      </c>
      <c r="AX105" t="str">
        <f>IF(Programme!AX105="","",_xlfn.XLOOKUP(Programme!AX105,Language_tag_label,Language_tag_value))</f>
        <v/>
      </c>
      <c r="AY105" s="5" t="str">
        <f>IF(Programme!AY105="","",Programme!AY105)</f>
        <v/>
      </c>
      <c r="AZ105" s="5" t="str">
        <f>IF(Programme!AZ105="","",Programme!AZ105)</f>
        <v/>
      </c>
    </row>
    <row r="106" spans="1:52">
      <c r="A106" t="str">
        <f>IF(Programme!A106="","",Programme!A106)</f>
        <v/>
      </c>
      <c r="B106" t="str">
        <f>IF(Programme!B106="","",Programme!B106)</f>
        <v/>
      </c>
      <c r="C106" t="str">
        <f>IF(Programme!C106="","",_xlfn.XLOOKUP(Programme!C106,Language_tag_label,Language_tag_value))</f>
        <v/>
      </c>
      <c r="D106" t="str">
        <f>IF(Programme!D106="","",Programme!D106)</f>
        <v/>
      </c>
      <c r="E106" t="str">
        <f>IF(Programme!E106="","",_xlfn.XLOOKUP(Programme!E106,Language_tag_label,Language_tag_value))</f>
        <v/>
      </c>
      <c r="F106" t="str">
        <f>IF(Programme!F106="","",Programme!F106)</f>
        <v/>
      </c>
      <c r="G106" t="str">
        <f>IF(Programme!G106="","",_xlfn.XLOOKUP(Programme!G106,Language_tag_label,Language_tag_value))</f>
        <v/>
      </c>
      <c r="H106" s="3" t="str">
        <f>IF(Programme!H106="","",Programme!H106)</f>
        <v/>
      </c>
      <c r="I106" s="6" t="str">
        <f>IF(Programme!I106="","",Programme!I106)</f>
        <v/>
      </c>
      <c r="J106" t="str">
        <f>IF(Programme!J106="","",_xlfn.XLOOKUP(Programme!J106,EQF_level_label,EQF_level_value))</f>
        <v/>
      </c>
      <c r="K106" s="3" t="str">
        <f>IF(Programme!K106="","",_xlfn.XLOOKUP(Programme!K106,ISCED_F_code_label,ISCED_F_code_value))</f>
        <v/>
      </c>
      <c r="L106" s="3" t="str">
        <f>IF(Programme!L106="","",_xlfn.XLOOKUP(Programme!L106,ISCED_F_code_label,ISCED_F_code_value))</f>
        <v/>
      </c>
      <c r="M106" s="3" t="str">
        <f>IF(Programme!M106="","",_xlfn.XLOOKUP(Programme!M106,ISCED_F_code_label,ISCED_F_code_value))</f>
        <v/>
      </c>
      <c r="N106" t="str">
        <f>IF(Programme!N106="","",_xlfn.XLOOKUP(Programme!N106,Language_tag_label,Language_tag_value))</f>
        <v/>
      </c>
      <c r="O106" t="str">
        <f>IF(Programme!O106="","",_xlfn.XLOOKUP(Programme!O106,Language_tag_label,Language_tag_value))</f>
        <v/>
      </c>
      <c r="P106" t="str">
        <f>IF(Programme!P106="","",_xlfn.XLOOKUP(Programme!P106,Language_tag_label,Language_tag_value))</f>
        <v/>
      </c>
      <c r="Q106" s="3" t="str">
        <f>IF(Programme!Q106="","",Programme!Q106)</f>
        <v/>
      </c>
      <c r="R106" t="str">
        <f>IF(Programme!R106="","",Programme!R106)</f>
        <v/>
      </c>
      <c r="S106" t="str">
        <f>IF(Programme!S106="","",_xlfn.XLOOKUP(Programme!S106,Language_tag_label,Language_tag_value))</f>
        <v/>
      </c>
      <c r="T106" t="str">
        <f>IF(Programme!T106="","",Programme!T106)</f>
        <v/>
      </c>
      <c r="U106" t="str">
        <f>IF(Programme!U106="","",_xlfn.XLOOKUP(Programme!U106,Language_tag_label,Language_tag_value))</f>
        <v/>
      </c>
      <c r="V106" t="str">
        <f>IF(Programme!V106="","",Programme!V106)</f>
        <v/>
      </c>
      <c r="W106" t="str">
        <f>IF(Programme!W106="","",_xlfn.XLOOKUP(Programme!W106,Language_tag_label,Language_tag_value))</f>
        <v/>
      </c>
      <c r="X106" t="str">
        <f>IF(Programme!X106="","",Programme!X106)</f>
        <v/>
      </c>
      <c r="Y106" t="str">
        <f>IF(Programme!Y106="","",_xlfn.XLOOKUP(Programme!Y106,Language_tag_label,Language_tag_value))</f>
        <v/>
      </c>
      <c r="Z106" t="str">
        <f>IF(Programme!AB106="","",Programme!AB106)</f>
        <v/>
      </c>
      <c r="AA106" t="str">
        <f>IF(Programme!AA106="","",_xlfn.XLOOKUP(Programme!AA106,Language_tag_label,Language_tag_value))</f>
        <v/>
      </c>
      <c r="AB106" t="str">
        <f>IF(Programme!AB106="","",Programme!AB106)</f>
        <v/>
      </c>
      <c r="AC106" t="str">
        <f>IF(Programme!AC106="","",_xlfn.XLOOKUP(Programme!AC106,Language_tag_label,Language_tag_value))</f>
        <v/>
      </c>
      <c r="AD106" t="str">
        <f>IF(Programme!AD106="","",Programme!AD106)</f>
        <v/>
      </c>
      <c r="AE106" t="str">
        <f>IF(Programme!AE106="","",_xlfn.XLOOKUP(Programme!AE106,Language_tag_label,Language_tag_value))</f>
        <v/>
      </c>
      <c r="AF106" t="str">
        <f>IF(Programme!AF106="","",Programme!AF106)</f>
        <v/>
      </c>
      <c r="AG106" t="str">
        <f>IF(Programme!AG106="","",_xlfn.XLOOKUP(Programme!AG106,Language_tag_label,Language_tag_value))</f>
        <v/>
      </c>
      <c r="AH106" t="str">
        <f>IF(Programme!AH106="","",Programme!AH106)</f>
        <v/>
      </c>
      <c r="AI106" t="str">
        <f>IF(Programme!AI106="","",_xlfn.XLOOKUP(Programme!AI106,Language_tag_label,Language_tag_value))</f>
        <v/>
      </c>
      <c r="AJ106" s="3" t="str">
        <f>IF(Programme!AJ106="","",_xlfn.XLOOKUP(Programme!AJ106,ELM_lo_type_label,ELM_lo_type_value))</f>
        <v/>
      </c>
      <c r="AK106" s="3" t="str">
        <f>IF(Programme!AK106="","",_xlfn.XLOOKUP(Programme!AK106,ELM_lo_type_label,ELM_lo_type_value))</f>
        <v/>
      </c>
      <c r="AL106" s="3" t="str">
        <f>IF(Programme!AL106="","",_xlfn.XLOOKUP(Programme!AL106,ELM_lo_type_label,ELM_lo_type_value))</f>
        <v/>
      </c>
      <c r="AM106" s="3" t="str">
        <f>IF(Programme!AM106="","",_xlfn.XLOOKUP(Programme!AM106,ELM_learning_schedule_label,ELM_learning_schedule_value))</f>
        <v/>
      </c>
      <c r="AN106" s="3" t="str">
        <f>IF(Programme!AN106="","",_xlfn.XLOOKUP(Programme!AN106,ELM_learning_schedule_label,ELM_learning_schedule_value))</f>
        <v/>
      </c>
      <c r="AO106" s="3" t="str">
        <f>IF(Programme!AO106="","",_xlfn.XLOOKUP(Programme!AO106,ELM_learning_schedule_label,ELM_learning_schedule_value))</f>
        <v/>
      </c>
      <c r="AP106" s="3" t="str">
        <f>IF(Programme!AP106="","",_xlfn.XLOOKUP(Programme!AP106,ELM_mode_of_learning_label,ELM_mode_of_learning_value))</f>
        <v/>
      </c>
      <c r="AQ106" s="3" t="str">
        <f>IF(Programme!AQ106="","",_xlfn.XLOOKUP(Programme!AQ106,ELM_mode_of_learning_label,ELM_mode_of_learning_value))</f>
        <v/>
      </c>
      <c r="AR106" s="3" t="str">
        <f>IF(Programme!AR106="","",_xlfn.XLOOKUP(Programme!AR106,ELM_mode_of_learning_label,ELM_mode_of_learning_value))</f>
        <v/>
      </c>
      <c r="AS106" t="str">
        <f>IF(Programme!AS106="","",Programme!AS106)</f>
        <v/>
      </c>
      <c r="AT106" t="str">
        <f>IF(Programme!AT106="","",_xlfn.XLOOKUP(Programme!AT106,Language_tag_label,Language_tag_value))</f>
        <v/>
      </c>
      <c r="AU106" t="str">
        <f>IF(Programme!AU106="","",Programme!AU106)</f>
        <v/>
      </c>
      <c r="AV106" t="str">
        <f>IF(Programme!AV106="","",_xlfn.XLOOKUP(Programme!AV106,Language_tag_label,Language_tag_value))</f>
        <v/>
      </c>
      <c r="AW106" t="str">
        <f>IF(Programme!AW106="","",Programme!AW106)</f>
        <v/>
      </c>
      <c r="AX106" t="str">
        <f>IF(Programme!AX106="","",_xlfn.XLOOKUP(Programme!AX106,Language_tag_label,Language_tag_value))</f>
        <v/>
      </c>
      <c r="AY106" s="5" t="str">
        <f>IF(Programme!AY106="","",Programme!AY106)</f>
        <v/>
      </c>
      <c r="AZ106" s="5" t="str">
        <f>IF(Programme!AZ106="","",Programme!AZ106)</f>
        <v/>
      </c>
    </row>
    <row r="107" spans="1:52">
      <c r="A107" t="str">
        <f>IF(Programme!A107="","",Programme!A107)</f>
        <v/>
      </c>
      <c r="B107" t="str">
        <f>IF(Programme!B107="","",Programme!B107)</f>
        <v/>
      </c>
      <c r="C107" t="str">
        <f>IF(Programme!C107="","",_xlfn.XLOOKUP(Programme!C107,Language_tag_label,Language_tag_value))</f>
        <v/>
      </c>
      <c r="D107" t="str">
        <f>IF(Programme!D107="","",Programme!D107)</f>
        <v/>
      </c>
      <c r="E107" t="str">
        <f>IF(Programme!E107="","",_xlfn.XLOOKUP(Programme!E107,Language_tag_label,Language_tag_value))</f>
        <v/>
      </c>
      <c r="F107" t="str">
        <f>IF(Programme!F107="","",Programme!F107)</f>
        <v/>
      </c>
      <c r="G107" t="str">
        <f>IF(Programme!G107="","",_xlfn.XLOOKUP(Programme!G107,Language_tag_label,Language_tag_value))</f>
        <v/>
      </c>
      <c r="H107" s="3" t="str">
        <f>IF(Programme!H107="","",Programme!H107)</f>
        <v/>
      </c>
      <c r="I107" s="6" t="str">
        <f>IF(Programme!I107="","",Programme!I107)</f>
        <v/>
      </c>
      <c r="J107" t="str">
        <f>IF(Programme!J107="","",_xlfn.XLOOKUP(Programme!J107,EQF_level_label,EQF_level_value))</f>
        <v/>
      </c>
      <c r="K107" s="3" t="str">
        <f>IF(Programme!K107="","",_xlfn.XLOOKUP(Programme!K107,ISCED_F_code_label,ISCED_F_code_value))</f>
        <v/>
      </c>
      <c r="L107" s="3" t="str">
        <f>IF(Programme!L107="","",_xlfn.XLOOKUP(Programme!L107,ISCED_F_code_label,ISCED_F_code_value))</f>
        <v/>
      </c>
      <c r="M107" s="3" t="str">
        <f>IF(Programme!M107="","",_xlfn.XLOOKUP(Programme!M107,ISCED_F_code_label,ISCED_F_code_value))</f>
        <v/>
      </c>
      <c r="N107" t="str">
        <f>IF(Programme!N107="","",_xlfn.XLOOKUP(Programme!N107,Language_tag_label,Language_tag_value))</f>
        <v/>
      </c>
      <c r="O107" t="str">
        <f>IF(Programme!O107="","",_xlfn.XLOOKUP(Programme!O107,Language_tag_label,Language_tag_value))</f>
        <v/>
      </c>
      <c r="P107" t="str">
        <f>IF(Programme!P107="","",_xlfn.XLOOKUP(Programme!P107,Language_tag_label,Language_tag_value))</f>
        <v/>
      </c>
      <c r="Q107" s="3" t="str">
        <f>IF(Programme!Q107="","",Programme!Q107)</f>
        <v/>
      </c>
      <c r="R107" t="str">
        <f>IF(Programme!R107="","",Programme!R107)</f>
        <v/>
      </c>
      <c r="S107" t="str">
        <f>IF(Programme!S107="","",_xlfn.XLOOKUP(Programme!S107,Language_tag_label,Language_tag_value))</f>
        <v/>
      </c>
      <c r="T107" t="str">
        <f>IF(Programme!T107="","",Programme!T107)</f>
        <v/>
      </c>
      <c r="U107" t="str">
        <f>IF(Programme!U107="","",_xlfn.XLOOKUP(Programme!U107,Language_tag_label,Language_tag_value))</f>
        <v/>
      </c>
      <c r="V107" t="str">
        <f>IF(Programme!V107="","",Programme!V107)</f>
        <v/>
      </c>
      <c r="W107" t="str">
        <f>IF(Programme!W107="","",_xlfn.XLOOKUP(Programme!W107,Language_tag_label,Language_tag_value))</f>
        <v/>
      </c>
      <c r="X107" t="str">
        <f>IF(Programme!X107="","",Programme!X107)</f>
        <v/>
      </c>
      <c r="Y107" t="str">
        <f>IF(Programme!Y107="","",_xlfn.XLOOKUP(Programme!Y107,Language_tag_label,Language_tag_value))</f>
        <v/>
      </c>
      <c r="Z107" t="str">
        <f>IF(Programme!AB107="","",Programme!AB107)</f>
        <v/>
      </c>
      <c r="AA107" t="str">
        <f>IF(Programme!AA107="","",_xlfn.XLOOKUP(Programme!AA107,Language_tag_label,Language_tag_value))</f>
        <v/>
      </c>
      <c r="AB107" t="str">
        <f>IF(Programme!AB107="","",Programme!AB107)</f>
        <v/>
      </c>
      <c r="AC107" t="str">
        <f>IF(Programme!AC107="","",_xlfn.XLOOKUP(Programme!AC107,Language_tag_label,Language_tag_value))</f>
        <v/>
      </c>
      <c r="AD107" t="str">
        <f>IF(Programme!AD107="","",Programme!AD107)</f>
        <v/>
      </c>
      <c r="AE107" t="str">
        <f>IF(Programme!AE107="","",_xlfn.XLOOKUP(Programme!AE107,Language_tag_label,Language_tag_value))</f>
        <v/>
      </c>
      <c r="AF107" t="str">
        <f>IF(Programme!AF107="","",Programme!AF107)</f>
        <v/>
      </c>
      <c r="AG107" t="str">
        <f>IF(Programme!AG107="","",_xlfn.XLOOKUP(Programme!AG107,Language_tag_label,Language_tag_value))</f>
        <v/>
      </c>
      <c r="AH107" t="str">
        <f>IF(Programme!AH107="","",Programme!AH107)</f>
        <v/>
      </c>
      <c r="AI107" t="str">
        <f>IF(Programme!AI107="","",_xlfn.XLOOKUP(Programme!AI107,Language_tag_label,Language_tag_value))</f>
        <v/>
      </c>
      <c r="AJ107" s="3" t="str">
        <f>IF(Programme!AJ107="","",_xlfn.XLOOKUP(Programme!AJ107,ELM_lo_type_label,ELM_lo_type_value))</f>
        <v/>
      </c>
      <c r="AK107" s="3" t="str">
        <f>IF(Programme!AK107="","",_xlfn.XLOOKUP(Programme!AK107,ELM_lo_type_label,ELM_lo_type_value))</f>
        <v/>
      </c>
      <c r="AL107" s="3" t="str">
        <f>IF(Programme!AL107="","",_xlfn.XLOOKUP(Programme!AL107,ELM_lo_type_label,ELM_lo_type_value))</f>
        <v/>
      </c>
      <c r="AM107" s="3" t="str">
        <f>IF(Programme!AM107="","",_xlfn.XLOOKUP(Programme!AM107,ELM_learning_schedule_label,ELM_learning_schedule_value))</f>
        <v/>
      </c>
      <c r="AN107" s="3" t="str">
        <f>IF(Programme!AN107="","",_xlfn.XLOOKUP(Programme!AN107,ELM_learning_schedule_label,ELM_learning_schedule_value))</f>
        <v/>
      </c>
      <c r="AO107" s="3" t="str">
        <f>IF(Programme!AO107="","",_xlfn.XLOOKUP(Programme!AO107,ELM_learning_schedule_label,ELM_learning_schedule_value))</f>
        <v/>
      </c>
      <c r="AP107" s="3" t="str">
        <f>IF(Programme!AP107="","",_xlfn.XLOOKUP(Programme!AP107,ELM_mode_of_learning_label,ELM_mode_of_learning_value))</f>
        <v/>
      </c>
      <c r="AQ107" s="3" t="str">
        <f>IF(Programme!AQ107="","",_xlfn.XLOOKUP(Programme!AQ107,ELM_mode_of_learning_label,ELM_mode_of_learning_value))</f>
        <v/>
      </c>
      <c r="AR107" s="3" t="str">
        <f>IF(Programme!AR107="","",_xlfn.XLOOKUP(Programme!AR107,ELM_mode_of_learning_label,ELM_mode_of_learning_value))</f>
        <v/>
      </c>
      <c r="AS107" t="str">
        <f>IF(Programme!AS107="","",Programme!AS107)</f>
        <v/>
      </c>
      <c r="AT107" t="str">
        <f>IF(Programme!AT107="","",_xlfn.XLOOKUP(Programme!AT107,Language_tag_label,Language_tag_value))</f>
        <v/>
      </c>
      <c r="AU107" t="str">
        <f>IF(Programme!AU107="","",Programme!AU107)</f>
        <v/>
      </c>
      <c r="AV107" t="str">
        <f>IF(Programme!AV107="","",_xlfn.XLOOKUP(Programme!AV107,Language_tag_label,Language_tag_value))</f>
        <v/>
      </c>
      <c r="AW107" t="str">
        <f>IF(Programme!AW107="","",Programme!AW107)</f>
        <v/>
      </c>
      <c r="AX107" t="str">
        <f>IF(Programme!AX107="","",_xlfn.XLOOKUP(Programme!AX107,Language_tag_label,Language_tag_value))</f>
        <v/>
      </c>
      <c r="AY107" s="5" t="str">
        <f>IF(Programme!AY107="","",Programme!AY107)</f>
        <v/>
      </c>
      <c r="AZ107" s="5" t="str">
        <f>IF(Programme!AZ107="","",Programme!AZ107)</f>
        <v/>
      </c>
    </row>
    <row r="108" spans="1:52">
      <c r="A108" t="str">
        <f>IF(Programme!A108="","",Programme!A108)</f>
        <v/>
      </c>
      <c r="B108" t="str">
        <f>IF(Programme!B108="","",Programme!B108)</f>
        <v/>
      </c>
      <c r="C108" t="str">
        <f>IF(Programme!C108="","",_xlfn.XLOOKUP(Programme!C108,Language_tag_label,Language_tag_value))</f>
        <v/>
      </c>
      <c r="D108" t="str">
        <f>IF(Programme!D108="","",Programme!D108)</f>
        <v/>
      </c>
      <c r="E108" t="str">
        <f>IF(Programme!E108="","",_xlfn.XLOOKUP(Programme!E108,Language_tag_label,Language_tag_value))</f>
        <v/>
      </c>
      <c r="F108" t="str">
        <f>IF(Programme!F108="","",Programme!F108)</f>
        <v/>
      </c>
      <c r="G108" t="str">
        <f>IF(Programme!G108="","",_xlfn.XLOOKUP(Programme!G108,Language_tag_label,Language_tag_value))</f>
        <v/>
      </c>
      <c r="H108" s="3" t="str">
        <f>IF(Programme!H108="","",Programme!H108)</f>
        <v/>
      </c>
      <c r="I108" s="6" t="str">
        <f>IF(Programme!I108="","",Programme!I108)</f>
        <v/>
      </c>
      <c r="J108" t="str">
        <f>IF(Programme!J108="","",_xlfn.XLOOKUP(Programme!J108,EQF_level_label,EQF_level_value))</f>
        <v/>
      </c>
      <c r="K108" s="3" t="str">
        <f>IF(Programme!K108="","",_xlfn.XLOOKUP(Programme!K108,ISCED_F_code_label,ISCED_F_code_value))</f>
        <v/>
      </c>
      <c r="L108" s="3" t="str">
        <f>IF(Programme!L108="","",_xlfn.XLOOKUP(Programme!L108,ISCED_F_code_label,ISCED_F_code_value))</f>
        <v/>
      </c>
      <c r="M108" s="3" t="str">
        <f>IF(Programme!M108="","",_xlfn.XLOOKUP(Programme!M108,ISCED_F_code_label,ISCED_F_code_value))</f>
        <v/>
      </c>
      <c r="N108" t="str">
        <f>IF(Programme!N108="","",_xlfn.XLOOKUP(Programme!N108,Language_tag_label,Language_tag_value))</f>
        <v/>
      </c>
      <c r="O108" t="str">
        <f>IF(Programme!O108="","",_xlfn.XLOOKUP(Programme!O108,Language_tag_label,Language_tag_value))</f>
        <v/>
      </c>
      <c r="P108" t="str">
        <f>IF(Programme!P108="","",_xlfn.XLOOKUP(Programme!P108,Language_tag_label,Language_tag_value))</f>
        <v/>
      </c>
      <c r="Q108" s="3" t="str">
        <f>IF(Programme!Q108="","",Programme!Q108)</f>
        <v/>
      </c>
      <c r="R108" t="str">
        <f>IF(Programme!R108="","",Programme!R108)</f>
        <v/>
      </c>
      <c r="S108" t="str">
        <f>IF(Programme!S108="","",_xlfn.XLOOKUP(Programme!S108,Language_tag_label,Language_tag_value))</f>
        <v/>
      </c>
      <c r="T108" t="str">
        <f>IF(Programme!T108="","",Programme!T108)</f>
        <v/>
      </c>
      <c r="U108" t="str">
        <f>IF(Programme!U108="","",_xlfn.XLOOKUP(Programme!U108,Language_tag_label,Language_tag_value))</f>
        <v/>
      </c>
      <c r="V108" t="str">
        <f>IF(Programme!V108="","",Programme!V108)</f>
        <v/>
      </c>
      <c r="W108" t="str">
        <f>IF(Programme!W108="","",_xlfn.XLOOKUP(Programme!W108,Language_tag_label,Language_tag_value))</f>
        <v/>
      </c>
      <c r="X108" t="str">
        <f>IF(Programme!X108="","",Programme!X108)</f>
        <v/>
      </c>
      <c r="Y108" t="str">
        <f>IF(Programme!Y108="","",_xlfn.XLOOKUP(Programme!Y108,Language_tag_label,Language_tag_value))</f>
        <v/>
      </c>
      <c r="Z108" t="str">
        <f>IF(Programme!AB108="","",Programme!AB108)</f>
        <v/>
      </c>
      <c r="AA108" t="str">
        <f>IF(Programme!AA108="","",_xlfn.XLOOKUP(Programme!AA108,Language_tag_label,Language_tag_value))</f>
        <v/>
      </c>
      <c r="AB108" t="str">
        <f>IF(Programme!AB108="","",Programme!AB108)</f>
        <v/>
      </c>
      <c r="AC108" t="str">
        <f>IF(Programme!AC108="","",_xlfn.XLOOKUP(Programme!AC108,Language_tag_label,Language_tag_value))</f>
        <v/>
      </c>
      <c r="AD108" t="str">
        <f>IF(Programme!AD108="","",Programme!AD108)</f>
        <v/>
      </c>
      <c r="AE108" t="str">
        <f>IF(Programme!AE108="","",_xlfn.XLOOKUP(Programme!AE108,Language_tag_label,Language_tag_value))</f>
        <v/>
      </c>
      <c r="AF108" t="str">
        <f>IF(Programme!AF108="","",Programme!AF108)</f>
        <v/>
      </c>
      <c r="AG108" t="str">
        <f>IF(Programme!AG108="","",_xlfn.XLOOKUP(Programme!AG108,Language_tag_label,Language_tag_value))</f>
        <v/>
      </c>
      <c r="AH108" t="str">
        <f>IF(Programme!AH108="","",Programme!AH108)</f>
        <v/>
      </c>
      <c r="AI108" t="str">
        <f>IF(Programme!AI108="","",_xlfn.XLOOKUP(Programme!AI108,Language_tag_label,Language_tag_value))</f>
        <v/>
      </c>
      <c r="AJ108" s="3" t="str">
        <f>IF(Programme!AJ108="","",_xlfn.XLOOKUP(Programme!AJ108,ELM_lo_type_label,ELM_lo_type_value))</f>
        <v/>
      </c>
      <c r="AK108" s="3" t="str">
        <f>IF(Programme!AK108="","",_xlfn.XLOOKUP(Programme!AK108,ELM_lo_type_label,ELM_lo_type_value))</f>
        <v/>
      </c>
      <c r="AL108" s="3" t="str">
        <f>IF(Programme!AL108="","",_xlfn.XLOOKUP(Programme!AL108,ELM_lo_type_label,ELM_lo_type_value))</f>
        <v/>
      </c>
      <c r="AM108" s="3" t="str">
        <f>IF(Programme!AM108="","",_xlfn.XLOOKUP(Programme!AM108,ELM_learning_schedule_label,ELM_learning_schedule_value))</f>
        <v/>
      </c>
      <c r="AN108" s="3" t="str">
        <f>IF(Programme!AN108="","",_xlfn.XLOOKUP(Programme!AN108,ELM_learning_schedule_label,ELM_learning_schedule_value))</f>
        <v/>
      </c>
      <c r="AO108" s="3" t="str">
        <f>IF(Programme!AO108="","",_xlfn.XLOOKUP(Programme!AO108,ELM_learning_schedule_label,ELM_learning_schedule_value))</f>
        <v/>
      </c>
      <c r="AP108" s="3" t="str">
        <f>IF(Programme!AP108="","",_xlfn.XLOOKUP(Programme!AP108,ELM_mode_of_learning_label,ELM_mode_of_learning_value))</f>
        <v/>
      </c>
      <c r="AQ108" s="3" t="str">
        <f>IF(Programme!AQ108="","",_xlfn.XLOOKUP(Programme!AQ108,ELM_mode_of_learning_label,ELM_mode_of_learning_value))</f>
        <v/>
      </c>
      <c r="AR108" s="3" t="str">
        <f>IF(Programme!AR108="","",_xlfn.XLOOKUP(Programme!AR108,ELM_mode_of_learning_label,ELM_mode_of_learning_value))</f>
        <v/>
      </c>
      <c r="AS108" t="str">
        <f>IF(Programme!AS108="","",Programme!AS108)</f>
        <v/>
      </c>
      <c r="AT108" t="str">
        <f>IF(Programme!AT108="","",_xlfn.XLOOKUP(Programme!AT108,Language_tag_label,Language_tag_value))</f>
        <v/>
      </c>
      <c r="AU108" t="str">
        <f>IF(Programme!AU108="","",Programme!AU108)</f>
        <v/>
      </c>
      <c r="AV108" t="str">
        <f>IF(Programme!AV108="","",_xlfn.XLOOKUP(Programme!AV108,Language_tag_label,Language_tag_value))</f>
        <v/>
      </c>
      <c r="AW108" t="str">
        <f>IF(Programme!AW108="","",Programme!AW108)</f>
        <v/>
      </c>
      <c r="AX108" t="str">
        <f>IF(Programme!AX108="","",_xlfn.XLOOKUP(Programme!AX108,Language_tag_label,Language_tag_value))</f>
        <v/>
      </c>
      <c r="AY108" s="5" t="str">
        <f>IF(Programme!AY108="","",Programme!AY108)</f>
        <v/>
      </c>
      <c r="AZ108" s="5" t="str">
        <f>IF(Programme!AZ108="","",Programme!AZ108)</f>
        <v/>
      </c>
    </row>
    <row r="109" spans="1:52">
      <c r="A109" t="str">
        <f>IF(Programme!A109="","",Programme!A109)</f>
        <v/>
      </c>
      <c r="B109" t="str">
        <f>IF(Programme!B109="","",Programme!B109)</f>
        <v/>
      </c>
      <c r="C109" t="str">
        <f>IF(Programme!C109="","",_xlfn.XLOOKUP(Programme!C109,Language_tag_label,Language_tag_value))</f>
        <v/>
      </c>
      <c r="D109" t="str">
        <f>IF(Programme!D109="","",Programme!D109)</f>
        <v/>
      </c>
      <c r="E109" t="str">
        <f>IF(Programme!E109="","",_xlfn.XLOOKUP(Programme!E109,Language_tag_label,Language_tag_value))</f>
        <v/>
      </c>
      <c r="F109" t="str">
        <f>IF(Programme!F109="","",Programme!F109)</f>
        <v/>
      </c>
      <c r="G109" t="str">
        <f>IF(Programme!G109="","",_xlfn.XLOOKUP(Programme!G109,Language_tag_label,Language_tag_value))</f>
        <v/>
      </c>
      <c r="H109" s="3" t="str">
        <f>IF(Programme!H109="","",Programme!H109)</f>
        <v/>
      </c>
      <c r="I109" s="6" t="str">
        <f>IF(Programme!I109="","",Programme!I109)</f>
        <v/>
      </c>
      <c r="J109" t="str">
        <f>IF(Programme!J109="","",_xlfn.XLOOKUP(Programme!J109,EQF_level_label,EQF_level_value))</f>
        <v/>
      </c>
      <c r="K109" s="3" t="str">
        <f>IF(Programme!K109="","",_xlfn.XLOOKUP(Programme!K109,ISCED_F_code_label,ISCED_F_code_value))</f>
        <v/>
      </c>
      <c r="L109" s="3" t="str">
        <f>IF(Programme!L109="","",_xlfn.XLOOKUP(Programme!L109,ISCED_F_code_label,ISCED_F_code_value))</f>
        <v/>
      </c>
      <c r="M109" s="3" t="str">
        <f>IF(Programme!M109="","",_xlfn.XLOOKUP(Programme!M109,ISCED_F_code_label,ISCED_F_code_value))</f>
        <v/>
      </c>
      <c r="N109" t="str">
        <f>IF(Programme!N109="","",_xlfn.XLOOKUP(Programme!N109,Language_tag_label,Language_tag_value))</f>
        <v/>
      </c>
      <c r="O109" t="str">
        <f>IF(Programme!O109="","",_xlfn.XLOOKUP(Programme!O109,Language_tag_label,Language_tag_value))</f>
        <v/>
      </c>
      <c r="P109" t="str">
        <f>IF(Programme!P109="","",_xlfn.XLOOKUP(Programme!P109,Language_tag_label,Language_tag_value))</f>
        <v/>
      </c>
      <c r="Q109" s="3" t="str">
        <f>IF(Programme!Q109="","",Programme!Q109)</f>
        <v/>
      </c>
      <c r="R109" t="str">
        <f>IF(Programme!R109="","",Programme!R109)</f>
        <v/>
      </c>
      <c r="S109" t="str">
        <f>IF(Programme!S109="","",_xlfn.XLOOKUP(Programme!S109,Language_tag_label,Language_tag_value))</f>
        <v/>
      </c>
      <c r="T109" t="str">
        <f>IF(Programme!T109="","",Programme!T109)</f>
        <v/>
      </c>
      <c r="U109" t="str">
        <f>IF(Programme!U109="","",_xlfn.XLOOKUP(Programme!U109,Language_tag_label,Language_tag_value))</f>
        <v/>
      </c>
      <c r="V109" t="str">
        <f>IF(Programme!V109="","",Programme!V109)</f>
        <v/>
      </c>
      <c r="W109" t="str">
        <f>IF(Programme!W109="","",_xlfn.XLOOKUP(Programme!W109,Language_tag_label,Language_tag_value))</f>
        <v/>
      </c>
      <c r="X109" t="str">
        <f>IF(Programme!X109="","",Programme!X109)</f>
        <v/>
      </c>
      <c r="Y109" t="str">
        <f>IF(Programme!Y109="","",_xlfn.XLOOKUP(Programme!Y109,Language_tag_label,Language_tag_value))</f>
        <v/>
      </c>
      <c r="Z109" t="str">
        <f>IF(Programme!AB109="","",Programme!AB109)</f>
        <v/>
      </c>
      <c r="AA109" t="str">
        <f>IF(Programme!AA109="","",_xlfn.XLOOKUP(Programme!AA109,Language_tag_label,Language_tag_value))</f>
        <v/>
      </c>
      <c r="AB109" t="str">
        <f>IF(Programme!AB109="","",Programme!AB109)</f>
        <v/>
      </c>
      <c r="AC109" t="str">
        <f>IF(Programme!AC109="","",_xlfn.XLOOKUP(Programme!AC109,Language_tag_label,Language_tag_value))</f>
        <v/>
      </c>
      <c r="AD109" t="str">
        <f>IF(Programme!AD109="","",Programme!AD109)</f>
        <v/>
      </c>
      <c r="AE109" t="str">
        <f>IF(Programme!AE109="","",_xlfn.XLOOKUP(Programme!AE109,Language_tag_label,Language_tag_value))</f>
        <v/>
      </c>
      <c r="AF109" t="str">
        <f>IF(Programme!AF109="","",Programme!AF109)</f>
        <v/>
      </c>
      <c r="AG109" t="str">
        <f>IF(Programme!AG109="","",_xlfn.XLOOKUP(Programme!AG109,Language_tag_label,Language_tag_value))</f>
        <v/>
      </c>
      <c r="AH109" t="str">
        <f>IF(Programme!AH109="","",Programme!AH109)</f>
        <v/>
      </c>
      <c r="AI109" t="str">
        <f>IF(Programme!AI109="","",_xlfn.XLOOKUP(Programme!AI109,Language_tag_label,Language_tag_value))</f>
        <v/>
      </c>
      <c r="AJ109" s="3" t="str">
        <f>IF(Programme!AJ109="","",_xlfn.XLOOKUP(Programme!AJ109,ELM_lo_type_label,ELM_lo_type_value))</f>
        <v/>
      </c>
      <c r="AK109" s="3" t="str">
        <f>IF(Programme!AK109="","",_xlfn.XLOOKUP(Programme!AK109,ELM_lo_type_label,ELM_lo_type_value))</f>
        <v/>
      </c>
      <c r="AL109" s="3" t="str">
        <f>IF(Programme!AL109="","",_xlfn.XLOOKUP(Programme!AL109,ELM_lo_type_label,ELM_lo_type_value))</f>
        <v/>
      </c>
      <c r="AM109" s="3" t="str">
        <f>IF(Programme!AM109="","",_xlfn.XLOOKUP(Programme!AM109,ELM_learning_schedule_label,ELM_learning_schedule_value))</f>
        <v/>
      </c>
      <c r="AN109" s="3" t="str">
        <f>IF(Programme!AN109="","",_xlfn.XLOOKUP(Programme!AN109,ELM_learning_schedule_label,ELM_learning_schedule_value))</f>
        <v/>
      </c>
      <c r="AO109" s="3" t="str">
        <f>IF(Programme!AO109="","",_xlfn.XLOOKUP(Programme!AO109,ELM_learning_schedule_label,ELM_learning_schedule_value))</f>
        <v/>
      </c>
      <c r="AP109" s="3" t="str">
        <f>IF(Programme!AP109="","",_xlfn.XLOOKUP(Programme!AP109,ELM_mode_of_learning_label,ELM_mode_of_learning_value))</f>
        <v/>
      </c>
      <c r="AQ109" s="3" t="str">
        <f>IF(Programme!AQ109="","",_xlfn.XLOOKUP(Programme!AQ109,ELM_mode_of_learning_label,ELM_mode_of_learning_value))</f>
        <v/>
      </c>
      <c r="AR109" s="3" t="str">
        <f>IF(Programme!AR109="","",_xlfn.XLOOKUP(Programme!AR109,ELM_mode_of_learning_label,ELM_mode_of_learning_value))</f>
        <v/>
      </c>
      <c r="AS109" t="str">
        <f>IF(Programme!AS109="","",Programme!AS109)</f>
        <v/>
      </c>
      <c r="AT109" t="str">
        <f>IF(Programme!AT109="","",_xlfn.XLOOKUP(Programme!AT109,Language_tag_label,Language_tag_value))</f>
        <v/>
      </c>
      <c r="AU109" t="str">
        <f>IF(Programme!AU109="","",Programme!AU109)</f>
        <v/>
      </c>
      <c r="AV109" t="str">
        <f>IF(Programme!AV109="","",_xlfn.XLOOKUP(Programme!AV109,Language_tag_label,Language_tag_value))</f>
        <v/>
      </c>
      <c r="AW109" t="str">
        <f>IF(Programme!AW109="","",Programme!AW109)</f>
        <v/>
      </c>
      <c r="AX109" t="str">
        <f>IF(Programme!AX109="","",_xlfn.XLOOKUP(Programme!AX109,Language_tag_label,Language_tag_value))</f>
        <v/>
      </c>
      <c r="AY109" s="5" t="str">
        <f>IF(Programme!AY109="","",Programme!AY109)</f>
        <v/>
      </c>
      <c r="AZ109" s="5" t="str">
        <f>IF(Programme!AZ109="","",Programme!AZ109)</f>
        <v/>
      </c>
    </row>
    <row r="110" spans="1:52">
      <c r="A110" t="str">
        <f>IF(Programme!A110="","",Programme!A110)</f>
        <v/>
      </c>
      <c r="B110" t="str">
        <f>IF(Programme!B110="","",Programme!B110)</f>
        <v/>
      </c>
      <c r="C110" t="str">
        <f>IF(Programme!C110="","",_xlfn.XLOOKUP(Programme!C110,Language_tag_label,Language_tag_value))</f>
        <v/>
      </c>
      <c r="D110" t="str">
        <f>IF(Programme!D110="","",Programme!D110)</f>
        <v/>
      </c>
      <c r="E110" t="str">
        <f>IF(Programme!E110="","",_xlfn.XLOOKUP(Programme!E110,Language_tag_label,Language_tag_value))</f>
        <v/>
      </c>
      <c r="F110" t="str">
        <f>IF(Programme!F110="","",Programme!F110)</f>
        <v/>
      </c>
      <c r="G110" t="str">
        <f>IF(Programme!G110="","",_xlfn.XLOOKUP(Programme!G110,Language_tag_label,Language_tag_value))</f>
        <v/>
      </c>
      <c r="H110" s="3" t="str">
        <f>IF(Programme!H110="","",Programme!H110)</f>
        <v/>
      </c>
      <c r="I110" s="6" t="str">
        <f>IF(Programme!I110="","",Programme!I110)</f>
        <v/>
      </c>
      <c r="J110" t="str">
        <f>IF(Programme!J110="","",_xlfn.XLOOKUP(Programme!J110,EQF_level_label,EQF_level_value))</f>
        <v/>
      </c>
      <c r="K110" s="3" t="str">
        <f>IF(Programme!K110="","",_xlfn.XLOOKUP(Programme!K110,ISCED_F_code_label,ISCED_F_code_value))</f>
        <v/>
      </c>
      <c r="L110" s="3" t="str">
        <f>IF(Programme!L110="","",_xlfn.XLOOKUP(Programme!L110,ISCED_F_code_label,ISCED_F_code_value))</f>
        <v/>
      </c>
      <c r="M110" s="3" t="str">
        <f>IF(Programme!M110="","",_xlfn.XLOOKUP(Programme!M110,ISCED_F_code_label,ISCED_F_code_value))</f>
        <v/>
      </c>
      <c r="N110" t="str">
        <f>IF(Programme!N110="","",_xlfn.XLOOKUP(Programme!N110,Language_tag_label,Language_tag_value))</f>
        <v/>
      </c>
      <c r="O110" t="str">
        <f>IF(Programme!O110="","",_xlfn.XLOOKUP(Programme!O110,Language_tag_label,Language_tag_value))</f>
        <v/>
      </c>
      <c r="P110" t="str">
        <f>IF(Programme!P110="","",_xlfn.XLOOKUP(Programme!P110,Language_tag_label,Language_tag_value))</f>
        <v/>
      </c>
      <c r="Q110" s="3" t="str">
        <f>IF(Programme!Q110="","",Programme!Q110)</f>
        <v/>
      </c>
      <c r="R110" t="str">
        <f>IF(Programme!R110="","",Programme!R110)</f>
        <v/>
      </c>
      <c r="S110" t="str">
        <f>IF(Programme!S110="","",_xlfn.XLOOKUP(Programme!S110,Language_tag_label,Language_tag_value))</f>
        <v/>
      </c>
      <c r="T110" t="str">
        <f>IF(Programme!T110="","",Programme!T110)</f>
        <v/>
      </c>
      <c r="U110" t="str">
        <f>IF(Programme!U110="","",_xlfn.XLOOKUP(Programme!U110,Language_tag_label,Language_tag_value))</f>
        <v/>
      </c>
      <c r="V110" t="str">
        <f>IF(Programme!V110="","",Programme!V110)</f>
        <v/>
      </c>
      <c r="W110" t="str">
        <f>IF(Programme!W110="","",_xlfn.XLOOKUP(Programme!W110,Language_tag_label,Language_tag_value))</f>
        <v/>
      </c>
      <c r="X110" t="str">
        <f>IF(Programme!X110="","",Programme!X110)</f>
        <v/>
      </c>
      <c r="Y110" t="str">
        <f>IF(Programme!Y110="","",_xlfn.XLOOKUP(Programme!Y110,Language_tag_label,Language_tag_value))</f>
        <v/>
      </c>
      <c r="Z110" t="str">
        <f>IF(Programme!AB110="","",Programme!AB110)</f>
        <v/>
      </c>
      <c r="AA110" t="str">
        <f>IF(Programme!AA110="","",_xlfn.XLOOKUP(Programme!AA110,Language_tag_label,Language_tag_value))</f>
        <v/>
      </c>
      <c r="AB110" t="str">
        <f>IF(Programme!AB110="","",Programme!AB110)</f>
        <v/>
      </c>
      <c r="AC110" t="str">
        <f>IF(Programme!AC110="","",_xlfn.XLOOKUP(Programme!AC110,Language_tag_label,Language_tag_value))</f>
        <v/>
      </c>
      <c r="AD110" t="str">
        <f>IF(Programme!AD110="","",Programme!AD110)</f>
        <v/>
      </c>
      <c r="AE110" t="str">
        <f>IF(Programme!AE110="","",_xlfn.XLOOKUP(Programme!AE110,Language_tag_label,Language_tag_value))</f>
        <v/>
      </c>
      <c r="AF110" t="str">
        <f>IF(Programme!AF110="","",Programme!AF110)</f>
        <v/>
      </c>
      <c r="AG110" t="str">
        <f>IF(Programme!AG110="","",_xlfn.XLOOKUP(Programme!AG110,Language_tag_label,Language_tag_value))</f>
        <v/>
      </c>
      <c r="AH110" t="str">
        <f>IF(Programme!AH110="","",Programme!AH110)</f>
        <v/>
      </c>
      <c r="AI110" t="str">
        <f>IF(Programme!AI110="","",_xlfn.XLOOKUP(Programme!AI110,Language_tag_label,Language_tag_value))</f>
        <v/>
      </c>
      <c r="AJ110" s="3" t="str">
        <f>IF(Programme!AJ110="","",_xlfn.XLOOKUP(Programme!AJ110,ELM_lo_type_label,ELM_lo_type_value))</f>
        <v/>
      </c>
      <c r="AK110" s="3" t="str">
        <f>IF(Programme!AK110="","",_xlfn.XLOOKUP(Programme!AK110,ELM_lo_type_label,ELM_lo_type_value))</f>
        <v/>
      </c>
      <c r="AL110" s="3" t="str">
        <f>IF(Programme!AL110="","",_xlfn.XLOOKUP(Programme!AL110,ELM_lo_type_label,ELM_lo_type_value))</f>
        <v/>
      </c>
      <c r="AM110" s="3" t="str">
        <f>IF(Programme!AM110="","",_xlfn.XLOOKUP(Programme!AM110,ELM_learning_schedule_label,ELM_learning_schedule_value))</f>
        <v/>
      </c>
      <c r="AN110" s="3" t="str">
        <f>IF(Programme!AN110="","",_xlfn.XLOOKUP(Programme!AN110,ELM_learning_schedule_label,ELM_learning_schedule_value))</f>
        <v/>
      </c>
      <c r="AO110" s="3" t="str">
        <f>IF(Programme!AO110="","",_xlfn.XLOOKUP(Programme!AO110,ELM_learning_schedule_label,ELM_learning_schedule_value))</f>
        <v/>
      </c>
      <c r="AP110" s="3" t="str">
        <f>IF(Programme!AP110="","",_xlfn.XLOOKUP(Programme!AP110,ELM_mode_of_learning_label,ELM_mode_of_learning_value))</f>
        <v/>
      </c>
      <c r="AQ110" s="3" t="str">
        <f>IF(Programme!AQ110="","",_xlfn.XLOOKUP(Programme!AQ110,ELM_mode_of_learning_label,ELM_mode_of_learning_value))</f>
        <v/>
      </c>
      <c r="AR110" s="3" t="str">
        <f>IF(Programme!AR110="","",_xlfn.XLOOKUP(Programme!AR110,ELM_mode_of_learning_label,ELM_mode_of_learning_value))</f>
        <v/>
      </c>
      <c r="AS110" t="str">
        <f>IF(Programme!AS110="","",Programme!AS110)</f>
        <v/>
      </c>
      <c r="AT110" t="str">
        <f>IF(Programme!AT110="","",_xlfn.XLOOKUP(Programme!AT110,Language_tag_label,Language_tag_value))</f>
        <v/>
      </c>
      <c r="AU110" t="str">
        <f>IF(Programme!AU110="","",Programme!AU110)</f>
        <v/>
      </c>
      <c r="AV110" t="str">
        <f>IF(Programme!AV110="","",_xlfn.XLOOKUP(Programme!AV110,Language_tag_label,Language_tag_value))</f>
        <v/>
      </c>
      <c r="AW110" t="str">
        <f>IF(Programme!AW110="","",Programme!AW110)</f>
        <v/>
      </c>
      <c r="AX110" t="str">
        <f>IF(Programme!AX110="","",_xlfn.XLOOKUP(Programme!AX110,Language_tag_label,Language_tag_value))</f>
        <v/>
      </c>
      <c r="AY110" s="5" t="str">
        <f>IF(Programme!AY110="","",Programme!AY110)</f>
        <v/>
      </c>
      <c r="AZ110" s="5" t="str">
        <f>IF(Programme!AZ110="","",Programme!AZ110)</f>
        <v/>
      </c>
    </row>
    <row r="111" spans="1:52">
      <c r="A111" t="str">
        <f>IF(Programme!A111="","",Programme!A111)</f>
        <v/>
      </c>
      <c r="B111" t="str">
        <f>IF(Programme!B111="","",Programme!B111)</f>
        <v/>
      </c>
      <c r="C111" t="str">
        <f>IF(Programme!C111="","",_xlfn.XLOOKUP(Programme!C111,Language_tag_label,Language_tag_value))</f>
        <v/>
      </c>
      <c r="D111" t="str">
        <f>IF(Programme!D111="","",Programme!D111)</f>
        <v/>
      </c>
      <c r="E111" t="str">
        <f>IF(Programme!E111="","",_xlfn.XLOOKUP(Programme!E111,Language_tag_label,Language_tag_value))</f>
        <v/>
      </c>
      <c r="F111" t="str">
        <f>IF(Programme!F111="","",Programme!F111)</f>
        <v/>
      </c>
      <c r="G111" t="str">
        <f>IF(Programme!G111="","",_xlfn.XLOOKUP(Programme!G111,Language_tag_label,Language_tag_value))</f>
        <v/>
      </c>
      <c r="H111" s="3" t="str">
        <f>IF(Programme!H111="","",Programme!H111)</f>
        <v/>
      </c>
      <c r="I111" s="6" t="str">
        <f>IF(Programme!I111="","",Programme!I111)</f>
        <v/>
      </c>
      <c r="J111" t="str">
        <f>IF(Programme!J111="","",_xlfn.XLOOKUP(Programme!J111,EQF_level_label,EQF_level_value))</f>
        <v/>
      </c>
      <c r="K111" s="3" t="str">
        <f>IF(Programme!K111="","",_xlfn.XLOOKUP(Programme!K111,ISCED_F_code_label,ISCED_F_code_value))</f>
        <v/>
      </c>
      <c r="L111" s="3" t="str">
        <f>IF(Programme!L111="","",_xlfn.XLOOKUP(Programme!L111,ISCED_F_code_label,ISCED_F_code_value))</f>
        <v/>
      </c>
      <c r="M111" s="3" t="str">
        <f>IF(Programme!M111="","",_xlfn.XLOOKUP(Programme!M111,ISCED_F_code_label,ISCED_F_code_value))</f>
        <v/>
      </c>
      <c r="N111" t="str">
        <f>IF(Programme!N111="","",_xlfn.XLOOKUP(Programme!N111,Language_tag_label,Language_tag_value))</f>
        <v/>
      </c>
      <c r="O111" t="str">
        <f>IF(Programme!O111="","",_xlfn.XLOOKUP(Programme!O111,Language_tag_label,Language_tag_value))</f>
        <v/>
      </c>
      <c r="P111" t="str">
        <f>IF(Programme!P111="","",_xlfn.XLOOKUP(Programme!P111,Language_tag_label,Language_tag_value))</f>
        <v/>
      </c>
      <c r="Q111" s="3" t="str">
        <f>IF(Programme!Q111="","",Programme!Q111)</f>
        <v/>
      </c>
      <c r="R111" t="str">
        <f>IF(Programme!R111="","",Programme!R111)</f>
        <v/>
      </c>
      <c r="S111" t="str">
        <f>IF(Programme!S111="","",_xlfn.XLOOKUP(Programme!S111,Language_tag_label,Language_tag_value))</f>
        <v/>
      </c>
      <c r="T111" t="str">
        <f>IF(Programme!T111="","",Programme!T111)</f>
        <v/>
      </c>
      <c r="U111" t="str">
        <f>IF(Programme!U111="","",_xlfn.XLOOKUP(Programme!U111,Language_tag_label,Language_tag_value))</f>
        <v/>
      </c>
      <c r="V111" t="str">
        <f>IF(Programme!V111="","",Programme!V111)</f>
        <v/>
      </c>
      <c r="W111" t="str">
        <f>IF(Programme!W111="","",_xlfn.XLOOKUP(Programme!W111,Language_tag_label,Language_tag_value))</f>
        <v/>
      </c>
      <c r="X111" t="str">
        <f>IF(Programme!X111="","",Programme!X111)</f>
        <v/>
      </c>
      <c r="Y111" t="str">
        <f>IF(Programme!Y111="","",_xlfn.XLOOKUP(Programme!Y111,Language_tag_label,Language_tag_value))</f>
        <v/>
      </c>
      <c r="Z111" t="str">
        <f>IF(Programme!AB111="","",Programme!AB111)</f>
        <v/>
      </c>
      <c r="AA111" t="str">
        <f>IF(Programme!AA111="","",_xlfn.XLOOKUP(Programme!AA111,Language_tag_label,Language_tag_value))</f>
        <v/>
      </c>
      <c r="AB111" t="str">
        <f>IF(Programme!AB111="","",Programme!AB111)</f>
        <v/>
      </c>
      <c r="AC111" t="str">
        <f>IF(Programme!AC111="","",_xlfn.XLOOKUP(Programme!AC111,Language_tag_label,Language_tag_value))</f>
        <v/>
      </c>
      <c r="AD111" t="str">
        <f>IF(Programme!AD111="","",Programme!AD111)</f>
        <v/>
      </c>
      <c r="AE111" t="str">
        <f>IF(Programme!AE111="","",_xlfn.XLOOKUP(Programme!AE111,Language_tag_label,Language_tag_value))</f>
        <v/>
      </c>
      <c r="AF111" t="str">
        <f>IF(Programme!AF111="","",Programme!AF111)</f>
        <v/>
      </c>
      <c r="AG111" t="str">
        <f>IF(Programme!AG111="","",_xlfn.XLOOKUP(Programme!AG111,Language_tag_label,Language_tag_value))</f>
        <v/>
      </c>
      <c r="AH111" t="str">
        <f>IF(Programme!AH111="","",Programme!AH111)</f>
        <v/>
      </c>
      <c r="AI111" t="str">
        <f>IF(Programme!AI111="","",_xlfn.XLOOKUP(Programme!AI111,Language_tag_label,Language_tag_value))</f>
        <v/>
      </c>
      <c r="AJ111" s="3" t="str">
        <f>IF(Programme!AJ111="","",_xlfn.XLOOKUP(Programme!AJ111,ELM_lo_type_label,ELM_lo_type_value))</f>
        <v/>
      </c>
      <c r="AK111" s="3" t="str">
        <f>IF(Programme!AK111="","",_xlfn.XLOOKUP(Programme!AK111,ELM_lo_type_label,ELM_lo_type_value))</f>
        <v/>
      </c>
      <c r="AL111" s="3" t="str">
        <f>IF(Programme!AL111="","",_xlfn.XLOOKUP(Programme!AL111,ELM_lo_type_label,ELM_lo_type_value))</f>
        <v/>
      </c>
      <c r="AM111" s="3" t="str">
        <f>IF(Programme!AM111="","",_xlfn.XLOOKUP(Programme!AM111,ELM_learning_schedule_label,ELM_learning_schedule_value))</f>
        <v/>
      </c>
      <c r="AN111" s="3" t="str">
        <f>IF(Programme!AN111="","",_xlfn.XLOOKUP(Programme!AN111,ELM_learning_schedule_label,ELM_learning_schedule_value))</f>
        <v/>
      </c>
      <c r="AO111" s="3" t="str">
        <f>IF(Programme!AO111="","",_xlfn.XLOOKUP(Programme!AO111,ELM_learning_schedule_label,ELM_learning_schedule_value))</f>
        <v/>
      </c>
      <c r="AP111" s="3" t="str">
        <f>IF(Programme!AP111="","",_xlfn.XLOOKUP(Programme!AP111,ELM_mode_of_learning_label,ELM_mode_of_learning_value))</f>
        <v/>
      </c>
      <c r="AQ111" s="3" t="str">
        <f>IF(Programme!AQ111="","",_xlfn.XLOOKUP(Programme!AQ111,ELM_mode_of_learning_label,ELM_mode_of_learning_value))</f>
        <v/>
      </c>
      <c r="AR111" s="3" t="str">
        <f>IF(Programme!AR111="","",_xlfn.XLOOKUP(Programme!AR111,ELM_mode_of_learning_label,ELM_mode_of_learning_value))</f>
        <v/>
      </c>
      <c r="AS111" t="str">
        <f>IF(Programme!AS111="","",Programme!AS111)</f>
        <v/>
      </c>
      <c r="AT111" t="str">
        <f>IF(Programme!AT111="","",_xlfn.XLOOKUP(Programme!AT111,Language_tag_label,Language_tag_value))</f>
        <v/>
      </c>
      <c r="AU111" t="str">
        <f>IF(Programme!AU111="","",Programme!AU111)</f>
        <v/>
      </c>
      <c r="AV111" t="str">
        <f>IF(Programme!AV111="","",_xlfn.XLOOKUP(Programme!AV111,Language_tag_label,Language_tag_value))</f>
        <v/>
      </c>
      <c r="AW111" t="str">
        <f>IF(Programme!AW111="","",Programme!AW111)</f>
        <v/>
      </c>
      <c r="AX111" t="str">
        <f>IF(Programme!AX111="","",_xlfn.XLOOKUP(Programme!AX111,Language_tag_label,Language_tag_value))</f>
        <v/>
      </c>
      <c r="AY111" s="5" t="str">
        <f>IF(Programme!AY111="","",Programme!AY111)</f>
        <v/>
      </c>
      <c r="AZ111" s="5" t="str">
        <f>IF(Programme!AZ111="","",Programme!AZ111)</f>
        <v/>
      </c>
    </row>
    <row r="112" spans="1:52">
      <c r="A112" t="str">
        <f>IF(Programme!A112="","",Programme!A112)</f>
        <v/>
      </c>
      <c r="B112" t="str">
        <f>IF(Programme!B112="","",Programme!B112)</f>
        <v/>
      </c>
      <c r="C112" t="str">
        <f>IF(Programme!C112="","",_xlfn.XLOOKUP(Programme!C112,Language_tag_label,Language_tag_value))</f>
        <v/>
      </c>
      <c r="D112" t="str">
        <f>IF(Programme!D112="","",Programme!D112)</f>
        <v/>
      </c>
      <c r="E112" t="str">
        <f>IF(Programme!E112="","",_xlfn.XLOOKUP(Programme!E112,Language_tag_label,Language_tag_value))</f>
        <v/>
      </c>
      <c r="F112" t="str">
        <f>IF(Programme!F112="","",Programme!F112)</f>
        <v/>
      </c>
      <c r="G112" t="str">
        <f>IF(Programme!G112="","",_xlfn.XLOOKUP(Programme!G112,Language_tag_label,Language_tag_value))</f>
        <v/>
      </c>
      <c r="H112" s="3" t="str">
        <f>IF(Programme!H112="","",Programme!H112)</f>
        <v/>
      </c>
      <c r="I112" s="6" t="str">
        <f>IF(Programme!I112="","",Programme!I112)</f>
        <v/>
      </c>
      <c r="J112" t="str">
        <f>IF(Programme!J112="","",_xlfn.XLOOKUP(Programme!J112,EQF_level_label,EQF_level_value))</f>
        <v/>
      </c>
      <c r="K112" s="3" t="str">
        <f>IF(Programme!K112="","",_xlfn.XLOOKUP(Programme!K112,ISCED_F_code_label,ISCED_F_code_value))</f>
        <v/>
      </c>
      <c r="L112" s="3" t="str">
        <f>IF(Programme!L112="","",_xlfn.XLOOKUP(Programme!L112,ISCED_F_code_label,ISCED_F_code_value))</f>
        <v/>
      </c>
      <c r="M112" s="3" t="str">
        <f>IF(Programme!M112="","",_xlfn.XLOOKUP(Programme!M112,ISCED_F_code_label,ISCED_F_code_value))</f>
        <v/>
      </c>
      <c r="N112" t="str">
        <f>IF(Programme!N112="","",_xlfn.XLOOKUP(Programme!N112,Language_tag_label,Language_tag_value))</f>
        <v/>
      </c>
      <c r="O112" t="str">
        <f>IF(Programme!O112="","",_xlfn.XLOOKUP(Programme!O112,Language_tag_label,Language_tag_value))</f>
        <v/>
      </c>
      <c r="P112" t="str">
        <f>IF(Programme!P112="","",_xlfn.XLOOKUP(Programme!P112,Language_tag_label,Language_tag_value))</f>
        <v/>
      </c>
      <c r="Q112" s="3" t="str">
        <f>IF(Programme!Q112="","",Programme!Q112)</f>
        <v/>
      </c>
      <c r="R112" t="str">
        <f>IF(Programme!R112="","",Programme!R112)</f>
        <v/>
      </c>
      <c r="S112" t="str">
        <f>IF(Programme!S112="","",_xlfn.XLOOKUP(Programme!S112,Language_tag_label,Language_tag_value))</f>
        <v/>
      </c>
      <c r="T112" t="str">
        <f>IF(Programme!T112="","",Programme!T112)</f>
        <v/>
      </c>
      <c r="U112" t="str">
        <f>IF(Programme!U112="","",_xlfn.XLOOKUP(Programme!U112,Language_tag_label,Language_tag_value))</f>
        <v/>
      </c>
      <c r="V112" t="str">
        <f>IF(Programme!V112="","",Programme!V112)</f>
        <v/>
      </c>
      <c r="W112" t="str">
        <f>IF(Programme!W112="","",_xlfn.XLOOKUP(Programme!W112,Language_tag_label,Language_tag_value))</f>
        <v/>
      </c>
      <c r="X112" t="str">
        <f>IF(Programme!X112="","",Programme!X112)</f>
        <v/>
      </c>
      <c r="Y112" t="str">
        <f>IF(Programme!Y112="","",_xlfn.XLOOKUP(Programme!Y112,Language_tag_label,Language_tag_value))</f>
        <v/>
      </c>
      <c r="Z112" t="str">
        <f>IF(Programme!AB112="","",Programme!AB112)</f>
        <v/>
      </c>
      <c r="AA112" t="str">
        <f>IF(Programme!AA112="","",_xlfn.XLOOKUP(Programme!AA112,Language_tag_label,Language_tag_value))</f>
        <v/>
      </c>
      <c r="AB112" t="str">
        <f>IF(Programme!AB112="","",Programme!AB112)</f>
        <v/>
      </c>
      <c r="AC112" t="str">
        <f>IF(Programme!AC112="","",_xlfn.XLOOKUP(Programme!AC112,Language_tag_label,Language_tag_value))</f>
        <v/>
      </c>
      <c r="AD112" t="str">
        <f>IF(Programme!AD112="","",Programme!AD112)</f>
        <v/>
      </c>
      <c r="AE112" t="str">
        <f>IF(Programme!AE112="","",_xlfn.XLOOKUP(Programme!AE112,Language_tag_label,Language_tag_value))</f>
        <v/>
      </c>
      <c r="AF112" t="str">
        <f>IF(Programme!AF112="","",Programme!AF112)</f>
        <v/>
      </c>
      <c r="AG112" t="str">
        <f>IF(Programme!AG112="","",_xlfn.XLOOKUP(Programme!AG112,Language_tag_label,Language_tag_value))</f>
        <v/>
      </c>
      <c r="AH112" t="str">
        <f>IF(Programme!AH112="","",Programme!AH112)</f>
        <v/>
      </c>
      <c r="AI112" t="str">
        <f>IF(Programme!AI112="","",_xlfn.XLOOKUP(Programme!AI112,Language_tag_label,Language_tag_value))</f>
        <v/>
      </c>
      <c r="AJ112" s="3" t="str">
        <f>IF(Programme!AJ112="","",_xlfn.XLOOKUP(Programme!AJ112,ELM_lo_type_label,ELM_lo_type_value))</f>
        <v/>
      </c>
      <c r="AK112" s="3" t="str">
        <f>IF(Programme!AK112="","",_xlfn.XLOOKUP(Programme!AK112,ELM_lo_type_label,ELM_lo_type_value))</f>
        <v/>
      </c>
      <c r="AL112" s="3" t="str">
        <f>IF(Programme!AL112="","",_xlfn.XLOOKUP(Programme!AL112,ELM_lo_type_label,ELM_lo_type_value))</f>
        <v/>
      </c>
      <c r="AM112" s="3" t="str">
        <f>IF(Programme!AM112="","",_xlfn.XLOOKUP(Programme!AM112,ELM_learning_schedule_label,ELM_learning_schedule_value))</f>
        <v/>
      </c>
      <c r="AN112" s="3" t="str">
        <f>IF(Programme!AN112="","",_xlfn.XLOOKUP(Programme!AN112,ELM_learning_schedule_label,ELM_learning_schedule_value))</f>
        <v/>
      </c>
      <c r="AO112" s="3" t="str">
        <f>IF(Programme!AO112="","",_xlfn.XLOOKUP(Programme!AO112,ELM_learning_schedule_label,ELM_learning_schedule_value))</f>
        <v/>
      </c>
      <c r="AP112" s="3" t="str">
        <f>IF(Programme!AP112="","",_xlfn.XLOOKUP(Programme!AP112,ELM_mode_of_learning_label,ELM_mode_of_learning_value))</f>
        <v/>
      </c>
      <c r="AQ112" s="3" t="str">
        <f>IF(Programme!AQ112="","",_xlfn.XLOOKUP(Programme!AQ112,ELM_mode_of_learning_label,ELM_mode_of_learning_value))</f>
        <v/>
      </c>
      <c r="AR112" s="3" t="str">
        <f>IF(Programme!AR112="","",_xlfn.XLOOKUP(Programme!AR112,ELM_mode_of_learning_label,ELM_mode_of_learning_value))</f>
        <v/>
      </c>
      <c r="AS112" t="str">
        <f>IF(Programme!AS112="","",Programme!AS112)</f>
        <v/>
      </c>
      <c r="AT112" t="str">
        <f>IF(Programme!AT112="","",_xlfn.XLOOKUP(Programme!AT112,Language_tag_label,Language_tag_value))</f>
        <v/>
      </c>
      <c r="AU112" t="str">
        <f>IF(Programme!AU112="","",Programme!AU112)</f>
        <v/>
      </c>
      <c r="AV112" t="str">
        <f>IF(Programme!AV112="","",_xlfn.XLOOKUP(Programme!AV112,Language_tag_label,Language_tag_value))</f>
        <v/>
      </c>
      <c r="AW112" t="str">
        <f>IF(Programme!AW112="","",Programme!AW112)</f>
        <v/>
      </c>
      <c r="AX112" t="str">
        <f>IF(Programme!AX112="","",_xlfn.XLOOKUP(Programme!AX112,Language_tag_label,Language_tag_value))</f>
        <v/>
      </c>
      <c r="AY112" s="5" t="str">
        <f>IF(Programme!AY112="","",Programme!AY112)</f>
        <v/>
      </c>
      <c r="AZ112" s="5" t="str">
        <f>IF(Programme!AZ112="","",Programme!AZ112)</f>
        <v/>
      </c>
    </row>
    <row r="113" spans="1:52">
      <c r="A113" t="str">
        <f>IF(Programme!A113="","",Programme!A113)</f>
        <v/>
      </c>
      <c r="B113" t="str">
        <f>IF(Programme!B113="","",Programme!B113)</f>
        <v/>
      </c>
      <c r="C113" t="str">
        <f>IF(Programme!C113="","",_xlfn.XLOOKUP(Programme!C113,Language_tag_label,Language_tag_value))</f>
        <v/>
      </c>
      <c r="D113" t="str">
        <f>IF(Programme!D113="","",Programme!D113)</f>
        <v/>
      </c>
      <c r="E113" t="str">
        <f>IF(Programme!E113="","",_xlfn.XLOOKUP(Programme!E113,Language_tag_label,Language_tag_value))</f>
        <v/>
      </c>
      <c r="F113" t="str">
        <f>IF(Programme!F113="","",Programme!F113)</f>
        <v/>
      </c>
      <c r="G113" t="str">
        <f>IF(Programme!G113="","",_xlfn.XLOOKUP(Programme!G113,Language_tag_label,Language_tag_value))</f>
        <v/>
      </c>
      <c r="H113" s="3" t="str">
        <f>IF(Programme!H113="","",Programme!H113)</f>
        <v/>
      </c>
      <c r="I113" s="6" t="str">
        <f>IF(Programme!I113="","",Programme!I113)</f>
        <v/>
      </c>
      <c r="J113" t="str">
        <f>IF(Programme!J113="","",_xlfn.XLOOKUP(Programme!J113,EQF_level_label,EQF_level_value))</f>
        <v/>
      </c>
      <c r="K113" s="3" t="str">
        <f>IF(Programme!K113="","",_xlfn.XLOOKUP(Programme!K113,ISCED_F_code_label,ISCED_F_code_value))</f>
        <v/>
      </c>
      <c r="L113" s="3" t="str">
        <f>IF(Programme!L113="","",_xlfn.XLOOKUP(Programme!L113,ISCED_F_code_label,ISCED_F_code_value))</f>
        <v/>
      </c>
      <c r="M113" s="3" t="str">
        <f>IF(Programme!M113="","",_xlfn.XLOOKUP(Programme!M113,ISCED_F_code_label,ISCED_F_code_value))</f>
        <v/>
      </c>
      <c r="N113" t="str">
        <f>IF(Programme!N113="","",_xlfn.XLOOKUP(Programme!N113,Language_tag_label,Language_tag_value))</f>
        <v/>
      </c>
      <c r="O113" t="str">
        <f>IF(Programme!O113="","",_xlfn.XLOOKUP(Programme!O113,Language_tag_label,Language_tag_value))</f>
        <v/>
      </c>
      <c r="P113" t="str">
        <f>IF(Programme!P113="","",_xlfn.XLOOKUP(Programme!P113,Language_tag_label,Language_tag_value))</f>
        <v/>
      </c>
      <c r="Q113" s="3" t="str">
        <f>IF(Programme!Q113="","",Programme!Q113)</f>
        <v/>
      </c>
      <c r="R113" t="str">
        <f>IF(Programme!R113="","",Programme!R113)</f>
        <v/>
      </c>
      <c r="S113" t="str">
        <f>IF(Programme!S113="","",_xlfn.XLOOKUP(Programme!S113,Language_tag_label,Language_tag_value))</f>
        <v/>
      </c>
      <c r="T113" t="str">
        <f>IF(Programme!T113="","",Programme!T113)</f>
        <v/>
      </c>
      <c r="U113" t="str">
        <f>IF(Programme!U113="","",_xlfn.XLOOKUP(Programme!U113,Language_tag_label,Language_tag_value))</f>
        <v/>
      </c>
      <c r="V113" t="str">
        <f>IF(Programme!V113="","",Programme!V113)</f>
        <v/>
      </c>
      <c r="W113" t="str">
        <f>IF(Programme!W113="","",_xlfn.XLOOKUP(Programme!W113,Language_tag_label,Language_tag_value))</f>
        <v/>
      </c>
      <c r="X113" t="str">
        <f>IF(Programme!X113="","",Programme!X113)</f>
        <v/>
      </c>
      <c r="Y113" t="str">
        <f>IF(Programme!Y113="","",_xlfn.XLOOKUP(Programme!Y113,Language_tag_label,Language_tag_value))</f>
        <v/>
      </c>
      <c r="Z113" t="str">
        <f>IF(Programme!AB113="","",Programme!AB113)</f>
        <v/>
      </c>
      <c r="AA113" t="str">
        <f>IF(Programme!AA113="","",_xlfn.XLOOKUP(Programme!AA113,Language_tag_label,Language_tag_value))</f>
        <v/>
      </c>
      <c r="AB113" t="str">
        <f>IF(Programme!AB113="","",Programme!AB113)</f>
        <v/>
      </c>
      <c r="AC113" t="str">
        <f>IF(Programme!AC113="","",_xlfn.XLOOKUP(Programme!AC113,Language_tag_label,Language_tag_value))</f>
        <v/>
      </c>
      <c r="AD113" t="str">
        <f>IF(Programme!AD113="","",Programme!AD113)</f>
        <v/>
      </c>
      <c r="AE113" t="str">
        <f>IF(Programme!AE113="","",_xlfn.XLOOKUP(Programme!AE113,Language_tag_label,Language_tag_value))</f>
        <v/>
      </c>
      <c r="AF113" t="str">
        <f>IF(Programme!AF113="","",Programme!AF113)</f>
        <v/>
      </c>
      <c r="AG113" t="str">
        <f>IF(Programme!AG113="","",_xlfn.XLOOKUP(Programme!AG113,Language_tag_label,Language_tag_value))</f>
        <v/>
      </c>
      <c r="AH113" t="str">
        <f>IF(Programme!AH113="","",Programme!AH113)</f>
        <v/>
      </c>
      <c r="AI113" t="str">
        <f>IF(Programme!AI113="","",_xlfn.XLOOKUP(Programme!AI113,Language_tag_label,Language_tag_value))</f>
        <v/>
      </c>
      <c r="AJ113" s="3" t="str">
        <f>IF(Programme!AJ113="","",_xlfn.XLOOKUP(Programme!AJ113,ELM_lo_type_label,ELM_lo_type_value))</f>
        <v/>
      </c>
      <c r="AK113" s="3" t="str">
        <f>IF(Programme!AK113="","",_xlfn.XLOOKUP(Programme!AK113,ELM_lo_type_label,ELM_lo_type_value))</f>
        <v/>
      </c>
      <c r="AL113" s="3" t="str">
        <f>IF(Programme!AL113="","",_xlfn.XLOOKUP(Programme!AL113,ELM_lo_type_label,ELM_lo_type_value))</f>
        <v/>
      </c>
      <c r="AM113" s="3" t="str">
        <f>IF(Programme!AM113="","",_xlfn.XLOOKUP(Programme!AM113,ELM_learning_schedule_label,ELM_learning_schedule_value))</f>
        <v/>
      </c>
      <c r="AN113" s="3" t="str">
        <f>IF(Programme!AN113="","",_xlfn.XLOOKUP(Programme!AN113,ELM_learning_schedule_label,ELM_learning_schedule_value))</f>
        <v/>
      </c>
      <c r="AO113" s="3" t="str">
        <f>IF(Programme!AO113="","",_xlfn.XLOOKUP(Programme!AO113,ELM_learning_schedule_label,ELM_learning_schedule_value))</f>
        <v/>
      </c>
      <c r="AP113" s="3" t="str">
        <f>IF(Programme!AP113="","",_xlfn.XLOOKUP(Programme!AP113,ELM_mode_of_learning_label,ELM_mode_of_learning_value))</f>
        <v/>
      </c>
      <c r="AQ113" s="3" t="str">
        <f>IF(Programme!AQ113="","",_xlfn.XLOOKUP(Programme!AQ113,ELM_mode_of_learning_label,ELM_mode_of_learning_value))</f>
        <v/>
      </c>
      <c r="AR113" s="3" t="str">
        <f>IF(Programme!AR113="","",_xlfn.XLOOKUP(Programme!AR113,ELM_mode_of_learning_label,ELM_mode_of_learning_value))</f>
        <v/>
      </c>
      <c r="AS113" t="str">
        <f>IF(Programme!AS113="","",Programme!AS113)</f>
        <v/>
      </c>
      <c r="AT113" t="str">
        <f>IF(Programme!AT113="","",_xlfn.XLOOKUP(Programme!AT113,Language_tag_label,Language_tag_value))</f>
        <v/>
      </c>
      <c r="AU113" t="str">
        <f>IF(Programme!AU113="","",Programme!AU113)</f>
        <v/>
      </c>
      <c r="AV113" t="str">
        <f>IF(Programme!AV113="","",_xlfn.XLOOKUP(Programme!AV113,Language_tag_label,Language_tag_value))</f>
        <v/>
      </c>
      <c r="AW113" t="str">
        <f>IF(Programme!AW113="","",Programme!AW113)</f>
        <v/>
      </c>
      <c r="AX113" t="str">
        <f>IF(Programme!AX113="","",_xlfn.XLOOKUP(Programme!AX113,Language_tag_label,Language_tag_value))</f>
        <v/>
      </c>
      <c r="AY113" s="5" t="str">
        <f>IF(Programme!AY113="","",Programme!AY113)</f>
        <v/>
      </c>
      <c r="AZ113" s="5" t="str">
        <f>IF(Programme!AZ113="","",Programme!AZ113)</f>
        <v/>
      </c>
    </row>
    <row r="114" spans="1:52">
      <c r="A114" t="str">
        <f>IF(Programme!A114="","",Programme!A114)</f>
        <v/>
      </c>
      <c r="B114" t="str">
        <f>IF(Programme!B114="","",Programme!B114)</f>
        <v/>
      </c>
      <c r="C114" t="str">
        <f>IF(Programme!C114="","",_xlfn.XLOOKUP(Programme!C114,Language_tag_label,Language_tag_value))</f>
        <v/>
      </c>
      <c r="D114" t="str">
        <f>IF(Programme!D114="","",Programme!D114)</f>
        <v/>
      </c>
      <c r="E114" t="str">
        <f>IF(Programme!E114="","",_xlfn.XLOOKUP(Programme!E114,Language_tag_label,Language_tag_value))</f>
        <v/>
      </c>
      <c r="F114" t="str">
        <f>IF(Programme!F114="","",Programme!F114)</f>
        <v/>
      </c>
      <c r="G114" t="str">
        <f>IF(Programme!G114="","",_xlfn.XLOOKUP(Programme!G114,Language_tag_label,Language_tag_value))</f>
        <v/>
      </c>
      <c r="H114" s="3" t="str">
        <f>IF(Programme!H114="","",Programme!H114)</f>
        <v/>
      </c>
      <c r="I114" s="6" t="str">
        <f>IF(Programme!I114="","",Programme!I114)</f>
        <v/>
      </c>
      <c r="J114" t="str">
        <f>IF(Programme!J114="","",_xlfn.XLOOKUP(Programme!J114,EQF_level_label,EQF_level_value))</f>
        <v/>
      </c>
      <c r="K114" s="3" t="str">
        <f>IF(Programme!K114="","",_xlfn.XLOOKUP(Programme!K114,ISCED_F_code_label,ISCED_F_code_value))</f>
        <v/>
      </c>
      <c r="L114" s="3" t="str">
        <f>IF(Programme!L114="","",_xlfn.XLOOKUP(Programme!L114,ISCED_F_code_label,ISCED_F_code_value))</f>
        <v/>
      </c>
      <c r="M114" s="3" t="str">
        <f>IF(Programme!M114="","",_xlfn.XLOOKUP(Programme!M114,ISCED_F_code_label,ISCED_F_code_value))</f>
        <v/>
      </c>
      <c r="N114" t="str">
        <f>IF(Programme!N114="","",_xlfn.XLOOKUP(Programme!N114,Language_tag_label,Language_tag_value))</f>
        <v/>
      </c>
      <c r="O114" t="str">
        <f>IF(Programme!O114="","",_xlfn.XLOOKUP(Programme!O114,Language_tag_label,Language_tag_value))</f>
        <v/>
      </c>
      <c r="P114" t="str">
        <f>IF(Programme!P114="","",_xlfn.XLOOKUP(Programme!P114,Language_tag_label,Language_tag_value))</f>
        <v/>
      </c>
      <c r="Q114" s="3" t="str">
        <f>IF(Programme!Q114="","",Programme!Q114)</f>
        <v/>
      </c>
      <c r="R114" t="str">
        <f>IF(Programme!R114="","",Programme!R114)</f>
        <v/>
      </c>
      <c r="S114" t="str">
        <f>IF(Programme!S114="","",_xlfn.XLOOKUP(Programme!S114,Language_tag_label,Language_tag_value))</f>
        <v/>
      </c>
      <c r="T114" t="str">
        <f>IF(Programme!T114="","",Programme!T114)</f>
        <v/>
      </c>
      <c r="U114" t="str">
        <f>IF(Programme!U114="","",_xlfn.XLOOKUP(Programme!U114,Language_tag_label,Language_tag_value))</f>
        <v/>
      </c>
      <c r="V114" t="str">
        <f>IF(Programme!V114="","",Programme!V114)</f>
        <v/>
      </c>
      <c r="W114" t="str">
        <f>IF(Programme!W114="","",_xlfn.XLOOKUP(Programme!W114,Language_tag_label,Language_tag_value))</f>
        <v/>
      </c>
      <c r="X114" t="str">
        <f>IF(Programme!X114="","",Programme!X114)</f>
        <v/>
      </c>
      <c r="Y114" t="str">
        <f>IF(Programme!Y114="","",_xlfn.XLOOKUP(Programme!Y114,Language_tag_label,Language_tag_value))</f>
        <v/>
      </c>
      <c r="Z114" t="str">
        <f>IF(Programme!AB114="","",Programme!AB114)</f>
        <v/>
      </c>
      <c r="AA114" t="str">
        <f>IF(Programme!AA114="","",_xlfn.XLOOKUP(Programme!AA114,Language_tag_label,Language_tag_value))</f>
        <v/>
      </c>
      <c r="AB114" t="str">
        <f>IF(Programme!AB114="","",Programme!AB114)</f>
        <v/>
      </c>
      <c r="AC114" t="str">
        <f>IF(Programme!AC114="","",_xlfn.XLOOKUP(Programme!AC114,Language_tag_label,Language_tag_value))</f>
        <v/>
      </c>
      <c r="AD114" t="str">
        <f>IF(Programme!AD114="","",Programme!AD114)</f>
        <v/>
      </c>
      <c r="AE114" t="str">
        <f>IF(Programme!AE114="","",_xlfn.XLOOKUP(Programme!AE114,Language_tag_label,Language_tag_value))</f>
        <v/>
      </c>
      <c r="AF114" t="str">
        <f>IF(Programme!AF114="","",Programme!AF114)</f>
        <v/>
      </c>
      <c r="AG114" t="str">
        <f>IF(Programme!AG114="","",_xlfn.XLOOKUP(Programme!AG114,Language_tag_label,Language_tag_value))</f>
        <v/>
      </c>
      <c r="AH114" t="str">
        <f>IF(Programme!AH114="","",Programme!AH114)</f>
        <v/>
      </c>
      <c r="AI114" t="str">
        <f>IF(Programme!AI114="","",_xlfn.XLOOKUP(Programme!AI114,Language_tag_label,Language_tag_value))</f>
        <v/>
      </c>
      <c r="AJ114" s="3" t="str">
        <f>IF(Programme!AJ114="","",_xlfn.XLOOKUP(Programme!AJ114,ELM_lo_type_label,ELM_lo_type_value))</f>
        <v/>
      </c>
      <c r="AK114" s="3" t="str">
        <f>IF(Programme!AK114="","",_xlfn.XLOOKUP(Programme!AK114,ELM_lo_type_label,ELM_lo_type_value))</f>
        <v/>
      </c>
      <c r="AL114" s="3" t="str">
        <f>IF(Programme!AL114="","",_xlfn.XLOOKUP(Programme!AL114,ELM_lo_type_label,ELM_lo_type_value))</f>
        <v/>
      </c>
      <c r="AM114" s="3" t="str">
        <f>IF(Programme!AM114="","",_xlfn.XLOOKUP(Programme!AM114,ELM_learning_schedule_label,ELM_learning_schedule_value))</f>
        <v/>
      </c>
      <c r="AN114" s="3" t="str">
        <f>IF(Programme!AN114="","",_xlfn.XLOOKUP(Programme!AN114,ELM_learning_schedule_label,ELM_learning_schedule_value))</f>
        <v/>
      </c>
      <c r="AO114" s="3" t="str">
        <f>IF(Programme!AO114="","",_xlfn.XLOOKUP(Programme!AO114,ELM_learning_schedule_label,ELM_learning_schedule_value))</f>
        <v/>
      </c>
      <c r="AP114" s="3" t="str">
        <f>IF(Programme!AP114="","",_xlfn.XLOOKUP(Programme!AP114,ELM_mode_of_learning_label,ELM_mode_of_learning_value))</f>
        <v/>
      </c>
      <c r="AQ114" s="3" t="str">
        <f>IF(Programme!AQ114="","",_xlfn.XLOOKUP(Programme!AQ114,ELM_mode_of_learning_label,ELM_mode_of_learning_value))</f>
        <v/>
      </c>
      <c r="AR114" s="3" t="str">
        <f>IF(Programme!AR114="","",_xlfn.XLOOKUP(Programme!AR114,ELM_mode_of_learning_label,ELM_mode_of_learning_value))</f>
        <v/>
      </c>
      <c r="AS114" t="str">
        <f>IF(Programme!AS114="","",Programme!AS114)</f>
        <v/>
      </c>
      <c r="AT114" t="str">
        <f>IF(Programme!AT114="","",_xlfn.XLOOKUP(Programme!AT114,Language_tag_label,Language_tag_value))</f>
        <v/>
      </c>
      <c r="AU114" t="str">
        <f>IF(Programme!AU114="","",Programme!AU114)</f>
        <v/>
      </c>
      <c r="AV114" t="str">
        <f>IF(Programme!AV114="","",_xlfn.XLOOKUP(Programme!AV114,Language_tag_label,Language_tag_value))</f>
        <v/>
      </c>
      <c r="AW114" t="str">
        <f>IF(Programme!AW114="","",Programme!AW114)</f>
        <v/>
      </c>
      <c r="AX114" t="str">
        <f>IF(Programme!AX114="","",_xlfn.XLOOKUP(Programme!AX114,Language_tag_label,Language_tag_value))</f>
        <v/>
      </c>
      <c r="AY114" s="5" t="str">
        <f>IF(Programme!AY114="","",Programme!AY114)</f>
        <v/>
      </c>
      <c r="AZ114" s="5" t="str">
        <f>IF(Programme!AZ114="","",Programme!AZ114)</f>
        <v/>
      </c>
    </row>
    <row r="115" spans="1:52">
      <c r="A115" t="str">
        <f>IF(Programme!A115="","",Programme!A115)</f>
        <v/>
      </c>
      <c r="B115" t="str">
        <f>IF(Programme!B115="","",Programme!B115)</f>
        <v/>
      </c>
      <c r="C115" t="str">
        <f>IF(Programme!C115="","",_xlfn.XLOOKUP(Programme!C115,Language_tag_label,Language_tag_value))</f>
        <v/>
      </c>
      <c r="D115" t="str">
        <f>IF(Programme!D115="","",Programme!D115)</f>
        <v/>
      </c>
      <c r="E115" t="str">
        <f>IF(Programme!E115="","",_xlfn.XLOOKUP(Programme!E115,Language_tag_label,Language_tag_value))</f>
        <v/>
      </c>
      <c r="F115" t="str">
        <f>IF(Programme!F115="","",Programme!F115)</f>
        <v/>
      </c>
      <c r="G115" t="str">
        <f>IF(Programme!G115="","",_xlfn.XLOOKUP(Programme!G115,Language_tag_label,Language_tag_value))</f>
        <v/>
      </c>
      <c r="H115" s="3" t="str">
        <f>IF(Programme!H115="","",Programme!H115)</f>
        <v/>
      </c>
      <c r="I115" s="6" t="str">
        <f>IF(Programme!I115="","",Programme!I115)</f>
        <v/>
      </c>
      <c r="J115" t="str">
        <f>IF(Programme!J115="","",_xlfn.XLOOKUP(Programme!J115,EQF_level_label,EQF_level_value))</f>
        <v/>
      </c>
      <c r="K115" s="3" t="str">
        <f>IF(Programme!K115="","",_xlfn.XLOOKUP(Programme!K115,ISCED_F_code_label,ISCED_F_code_value))</f>
        <v/>
      </c>
      <c r="L115" s="3" t="str">
        <f>IF(Programme!L115="","",_xlfn.XLOOKUP(Programme!L115,ISCED_F_code_label,ISCED_F_code_value))</f>
        <v/>
      </c>
      <c r="M115" s="3" t="str">
        <f>IF(Programme!M115="","",_xlfn.XLOOKUP(Programme!M115,ISCED_F_code_label,ISCED_F_code_value))</f>
        <v/>
      </c>
      <c r="N115" t="str">
        <f>IF(Programme!N115="","",_xlfn.XLOOKUP(Programme!N115,Language_tag_label,Language_tag_value))</f>
        <v/>
      </c>
      <c r="O115" t="str">
        <f>IF(Programme!O115="","",_xlfn.XLOOKUP(Programme!O115,Language_tag_label,Language_tag_value))</f>
        <v/>
      </c>
      <c r="P115" t="str">
        <f>IF(Programme!P115="","",_xlfn.XLOOKUP(Programme!P115,Language_tag_label,Language_tag_value))</f>
        <v/>
      </c>
      <c r="Q115" s="3" t="str">
        <f>IF(Programme!Q115="","",Programme!Q115)</f>
        <v/>
      </c>
      <c r="R115" t="str">
        <f>IF(Programme!R115="","",Programme!R115)</f>
        <v/>
      </c>
      <c r="S115" t="str">
        <f>IF(Programme!S115="","",_xlfn.XLOOKUP(Programme!S115,Language_tag_label,Language_tag_value))</f>
        <v/>
      </c>
      <c r="T115" t="str">
        <f>IF(Programme!T115="","",Programme!T115)</f>
        <v/>
      </c>
      <c r="U115" t="str">
        <f>IF(Programme!U115="","",_xlfn.XLOOKUP(Programme!U115,Language_tag_label,Language_tag_value))</f>
        <v/>
      </c>
      <c r="V115" t="str">
        <f>IF(Programme!V115="","",Programme!V115)</f>
        <v/>
      </c>
      <c r="W115" t="str">
        <f>IF(Programme!W115="","",_xlfn.XLOOKUP(Programme!W115,Language_tag_label,Language_tag_value))</f>
        <v/>
      </c>
      <c r="X115" t="str">
        <f>IF(Programme!X115="","",Programme!X115)</f>
        <v/>
      </c>
      <c r="Y115" t="str">
        <f>IF(Programme!Y115="","",_xlfn.XLOOKUP(Programme!Y115,Language_tag_label,Language_tag_value))</f>
        <v/>
      </c>
      <c r="Z115" t="str">
        <f>IF(Programme!AB115="","",Programme!AB115)</f>
        <v/>
      </c>
      <c r="AA115" t="str">
        <f>IF(Programme!AA115="","",_xlfn.XLOOKUP(Programme!AA115,Language_tag_label,Language_tag_value))</f>
        <v/>
      </c>
      <c r="AB115" t="str">
        <f>IF(Programme!AB115="","",Programme!AB115)</f>
        <v/>
      </c>
      <c r="AC115" t="str">
        <f>IF(Programme!AC115="","",_xlfn.XLOOKUP(Programme!AC115,Language_tag_label,Language_tag_value))</f>
        <v/>
      </c>
      <c r="AD115" t="str">
        <f>IF(Programme!AD115="","",Programme!AD115)</f>
        <v/>
      </c>
      <c r="AE115" t="str">
        <f>IF(Programme!AE115="","",_xlfn.XLOOKUP(Programme!AE115,Language_tag_label,Language_tag_value))</f>
        <v/>
      </c>
      <c r="AF115" t="str">
        <f>IF(Programme!AF115="","",Programme!AF115)</f>
        <v/>
      </c>
      <c r="AG115" t="str">
        <f>IF(Programme!AG115="","",_xlfn.XLOOKUP(Programme!AG115,Language_tag_label,Language_tag_value))</f>
        <v/>
      </c>
      <c r="AH115" t="str">
        <f>IF(Programme!AH115="","",Programme!AH115)</f>
        <v/>
      </c>
      <c r="AI115" t="str">
        <f>IF(Programme!AI115="","",_xlfn.XLOOKUP(Programme!AI115,Language_tag_label,Language_tag_value))</f>
        <v/>
      </c>
      <c r="AJ115" s="3" t="str">
        <f>IF(Programme!AJ115="","",_xlfn.XLOOKUP(Programme!AJ115,ELM_lo_type_label,ELM_lo_type_value))</f>
        <v/>
      </c>
      <c r="AK115" s="3" t="str">
        <f>IF(Programme!AK115="","",_xlfn.XLOOKUP(Programme!AK115,ELM_lo_type_label,ELM_lo_type_value))</f>
        <v/>
      </c>
      <c r="AL115" s="3" t="str">
        <f>IF(Programme!AL115="","",_xlfn.XLOOKUP(Programme!AL115,ELM_lo_type_label,ELM_lo_type_value))</f>
        <v/>
      </c>
      <c r="AM115" s="3" t="str">
        <f>IF(Programme!AM115="","",_xlfn.XLOOKUP(Programme!AM115,ELM_learning_schedule_label,ELM_learning_schedule_value))</f>
        <v/>
      </c>
      <c r="AN115" s="3" t="str">
        <f>IF(Programme!AN115="","",_xlfn.XLOOKUP(Programme!AN115,ELM_learning_schedule_label,ELM_learning_schedule_value))</f>
        <v/>
      </c>
      <c r="AO115" s="3" t="str">
        <f>IF(Programme!AO115="","",_xlfn.XLOOKUP(Programme!AO115,ELM_learning_schedule_label,ELM_learning_schedule_value))</f>
        <v/>
      </c>
      <c r="AP115" s="3" t="str">
        <f>IF(Programme!AP115="","",_xlfn.XLOOKUP(Programme!AP115,ELM_mode_of_learning_label,ELM_mode_of_learning_value))</f>
        <v/>
      </c>
      <c r="AQ115" s="3" t="str">
        <f>IF(Programme!AQ115="","",_xlfn.XLOOKUP(Programme!AQ115,ELM_mode_of_learning_label,ELM_mode_of_learning_value))</f>
        <v/>
      </c>
      <c r="AR115" s="3" t="str">
        <f>IF(Programme!AR115="","",_xlfn.XLOOKUP(Programme!AR115,ELM_mode_of_learning_label,ELM_mode_of_learning_value))</f>
        <v/>
      </c>
      <c r="AS115" t="str">
        <f>IF(Programme!AS115="","",Programme!AS115)</f>
        <v/>
      </c>
      <c r="AT115" t="str">
        <f>IF(Programme!AT115="","",_xlfn.XLOOKUP(Programme!AT115,Language_tag_label,Language_tag_value))</f>
        <v/>
      </c>
      <c r="AU115" t="str">
        <f>IF(Programme!AU115="","",Programme!AU115)</f>
        <v/>
      </c>
      <c r="AV115" t="str">
        <f>IF(Programme!AV115="","",_xlfn.XLOOKUP(Programme!AV115,Language_tag_label,Language_tag_value))</f>
        <v/>
      </c>
      <c r="AW115" t="str">
        <f>IF(Programme!AW115="","",Programme!AW115)</f>
        <v/>
      </c>
      <c r="AX115" t="str">
        <f>IF(Programme!AX115="","",_xlfn.XLOOKUP(Programme!AX115,Language_tag_label,Language_tag_value))</f>
        <v/>
      </c>
      <c r="AY115" s="5" t="str">
        <f>IF(Programme!AY115="","",Programme!AY115)</f>
        <v/>
      </c>
      <c r="AZ115" s="5" t="str">
        <f>IF(Programme!AZ115="","",Programme!AZ115)</f>
        <v/>
      </c>
    </row>
    <row r="116" spans="1:52">
      <c r="A116" t="str">
        <f>IF(Programme!A116="","",Programme!A116)</f>
        <v/>
      </c>
      <c r="B116" t="str">
        <f>IF(Programme!B116="","",Programme!B116)</f>
        <v/>
      </c>
      <c r="C116" t="str">
        <f>IF(Programme!C116="","",_xlfn.XLOOKUP(Programme!C116,Language_tag_label,Language_tag_value))</f>
        <v/>
      </c>
      <c r="D116" t="str">
        <f>IF(Programme!D116="","",Programme!D116)</f>
        <v/>
      </c>
      <c r="E116" t="str">
        <f>IF(Programme!E116="","",_xlfn.XLOOKUP(Programme!E116,Language_tag_label,Language_tag_value))</f>
        <v/>
      </c>
      <c r="F116" t="str">
        <f>IF(Programme!F116="","",Programme!F116)</f>
        <v/>
      </c>
      <c r="G116" t="str">
        <f>IF(Programme!G116="","",_xlfn.XLOOKUP(Programme!G116,Language_tag_label,Language_tag_value))</f>
        <v/>
      </c>
      <c r="H116" s="3" t="str">
        <f>IF(Programme!H116="","",Programme!H116)</f>
        <v/>
      </c>
      <c r="I116" s="6" t="str">
        <f>IF(Programme!I116="","",Programme!I116)</f>
        <v/>
      </c>
      <c r="J116" t="str">
        <f>IF(Programme!J116="","",_xlfn.XLOOKUP(Programme!J116,EQF_level_label,EQF_level_value))</f>
        <v/>
      </c>
      <c r="K116" s="3" t="str">
        <f>IF(Programme!K116="","",_xlfn.XLOOKUP(Programme!K116,ISCED_F_code_label,ISCED_F_code_value))</f>
        <v/>
      </c>
      <c r="L116" s="3" t="str">
        <f>IF(Programme!L116="","",_xlfn.XLOOKUP(Programme!L116,ISCED_F_code_label,ISCED_F_code_value))</f>
        <v/>
      </c>
      <c r="M116" s="3" t="str">
        <f>IF(Programme!M116="","",_xlfn.XLOOKUP(Programme!M116,ISCED_F_code_label,ISCED_F_code_value))</f>
        <v/>
      </c>
      <c r="N116" t="str">
        <f>IF(Programme!N116="","",_xlfn.XLOOKUP(Programme!N116,Language_tag_label,Language_tag_value))</f>
        <v/>
      </c>
      <c r="O116" t="str">
        <f>IF(Programme!O116="","",_xlfn.XLOOKUP(Programme!O116,Language_tag_label,Language_tag_value))</f>
        <v/>
      </c>
      <c r="P116" t="str">
        <f>IF(Programme!P116="","",_xlfn.XLOOKUP(Programme!P116,Language_tag_label,Language_tag_value))</f>
        <v/>
      </c>
      <c r="Q116" s="3" t="str">
        <f>IF(Programme!Q116="","",Programme!Q116)</f>
        <v/>
      </c>
      <c r="R116" t="str">
        <f>IF(Programme!R116="","",Programme!R116)</f>
        <v/>
      </c>
      <c r="S116" t="str">
        <f>IF(Programme!S116="","",_xlfn.XLOOKUP(Programme!S116,Language_tag_label,Language_tag_value))</f>
        <v/>
      </c>
      <c r="T116" t="str">
        <f>IF(Programme!T116="","",Programme!T116)</f>
        <v/>
      </c>
      <c r="U116" t="str">
        <f>IF(Programme!U116="","",_xlfn.XLOOKUP(Programme!U116,Language_tag_label,Language_tag_value))</f>
        <v/>
      </c>
      <c r="V116" t="str">
        <f>IF(Programme!V116="","",Programme!V116)</f>
        <v/>
      </c>
      <c r="W116" t="str">
        <f>IF(Programme!W116="","",_xlfn.XLOOKUP(Programme!W116,Language_tag_label,Language_tag_value))</f>
        <v/>
      </c>
      <c r="X116" t="str">
        <f>IF(Programme!X116="","",Programme!X116)</f>
        <v/>
      </c>
      <c r="Y116" t="str">
        <f>IF(Programme!Y116="","",_xlfn.XLOOKUP(Programme!Y116,Language_tag_label,Language_tag_value))</f>
        <v/>
      </c>
      <c r="Z116" t="str">
        <f>IF(Programme!AB116="","",Programme!AB116)</f>
        <v/>
      </c>
      <c r="AA116" t="str">
        <f>IF(Programme!AA116="","",_xlfn.XLOOKUP(Programme!AA116,Language_tag_label,Language_tag_value))</f>
        <v/>
      </c>
      <c r="AB116" t="str">
        <f>IF(Programme!AB116="","",Programme!AB116)</f>
        <v/>
      </c>
      <c r="AC116" t="str">
        <f>IF(Programme!AC116="","",_xlfn.XLOOKUP(Programme!AC116,Language_tag_label,Language_tag_value))</f>
        <v/>
      </c>
      <c r="AD116" t="str">
        <f>IF(Programme!AD116="","",Programme!AD116)</f>
        <v/>
      </c>
      <c r="AE116" t="str">
        <f>IF(Programme!AE116="","",_xlfn.XLOOKUP(Programme!AE116,Language_tag_label,Language_tag_value))</f>
        <v/>
      </c>
      <c r="AF116" t="str">
        <f>IF(Programme!AF116="","",Programme!AF116)</f>
        <v/>
      </c>
      <c r="AG116" t="str">
        <f>IF(Programme!AG116="","",_xlfn.XLOOKUP(Programme!AG116,Language_tag_label,Language_tag_value))</f>
        <v/>
      </c>
      <c r="AH116" t="str">
        <f>IF(Programme!AH116="","",Programme!AH116)</f>
        <v/>
      </c>
      <c r="AI116" t="str">
        <f>IF(Programme!AI116="","",_xlfn.XLOOKUP(Programme!AI116,Language_tag_label,Language_tag_value))</f>
        <v/>
      </c>
      <c r="AJ116" s="3" t="str">
        <f>IF(Programme!AJ116="","",_xlfn.XLOOKUP(Programme!AJ116,ELM_lo_type_label,ELM_lo_type_value))</f>
        <v/>
      </c>
      <c r="AK116" s="3" t="str">
        <f>IF(Programme!AK116="","",_xlfn.XLOOKUP(Programme!AK116,ELM_lo_type_label,ELM_lo_type_value))</f>
        <v/>
      </c>
      <c r="AL116" s="3" t="str">
        <f>IF(Programme!AL116="","",_xlfn.XLOOKUP(Programme!AL116,ELM_lo_type_label,ELM_lo_type_value))</f>
        <v/>
      </c>
      <c r="AM116" s="3" t="str">
        <f>IF(Programme!AM116="","",_xlfn.XLOOKUP(Programme!AM116,ELM_learning_schedule_label,ELM_learning_schedule_value))</f>
        <v/>
      </c>
      <c r="AN116" s="3" t="str">
        <f>IF(Programme!AN116="","",_xlfn.XLOOKUP(Programme!AN116,ELM_learning_schedule_label,ELM_learning_schedule_value))</f>
        <v/>
      </c>
      <c r="AO116" s="3" t="str">
        <f>IF(Programme!AO116="","",_xlfn.XLOOKUP(Programme!AO116,ELM_learning_schedule_label,ELM_learning_schedule_value))</f>
        <v/>
      </c>
      <c r="AP116" s="3" t="str">
        <f>IF(Programme!AP116="","",_xlfn.XLOOKUP(Programme!AP116,ELM_mode_of_learning_label,ELM_mode_of_learning_value))</f>
        <v/>
      </c>
      <c r="AQ116" s="3" t="str">
        <f>IF(Programme!AQ116="","",_xlfn.XLOOKUP(Programme!AQ116,ELM_mode_of_learning_label,ELM_mode_of_learning_value))</f>
        <v/>
      </c>
      <c r="AR116" s="3" t="str">
        <f>IF(Programme!AR116="","",_xlfn.XLOOKUP(Programme!AR116,ELM_mode_of_learning_label,ELM_mode_of_learning_value))</f>
        <v/>
      </c>
      <c r="AS116" t="str">
        <f>IF(Programme!AS116="","",Programme!AS116)</f>
        <v/>
      </c>
      <c r="AT116" t="str">
        <f>IF(Programme!AT116="","",_xlfn.XLOOKUP(Programme!AT116,Language_tag_label,Language_tag_value))</f>
        <v/>
      </c>
      <c r="AU116" t="str">
        <f>IF(Programme!AU116="","",Programme!AU116)</f>
        <v/>
      </c>
      <c r="AV116" t="str">
        <f>IF(Programme!AV116="","",_xlfn.XLOOKUP(Programme!AV116,Language_tag_label,Language_tag_value))</f>
        <v/>
      </c>
      <c r="AW116" t="str">
        <f>IF(Programme!AW116="","",Programme!AW116)</f>
        <v/>
      </c>
      <c r="AX116" t="str">
        <f>IF(Programme!AX116="","",_xlfn.XLOOKUP(Programme!AX116,Language_tag_label,Language_tag_value))</f>
        <v/>
      </c>
      <c r="AY116" s="5" t="str">
        <f>IF(Programme!AY116="","",Programme!AY116)</f>
        <v/>
      </c>
      <c r="AZ116" s="5" t="str">
        <f>IF(Programme!AZ116="","",Programme!AZ116)</f>
        <v/>
      </c>
    </row>
    <row r="117" spans="1:52">
      <c r="A117" t="str">
        <f>IF(Programme!A117="","",Programme!A117)</f>
        <v/>
      </c>
      <c r="B117" t="str">
        <f>IF(Programme!B117="","",Programme!B117)</f>
        <v/>
      </c>
      <c r="C117" t="str">
        <f>IF(Programme!C117="","",_xlfn.XLOOKUP(Programme!C117,Language_tag_label,Language_tag_value))</f>
        <v/>
      </c>
      <c r="D117" t="str">
        <f>IF(Programme!D117="","",Programme!D117)</f>
        <v/>
      </c>
      <c r="E117" t="str">
        <f>IF(Programme!E117="","",_xlfn.XLOOKUP(Programme!E117,Language_tag_label,Language_tag_value))</f>
        <v/>
      </c>
      <c r="F117" t="str">
        <f>IF(Programme!F117="","",Programme!F117)</f>
        <v/>
      </c>
      <c r="G117" t="str">
        <f>IF(Programme!G117="","",_xlfn.XLOOKUP(Programme!G117,Language_tag_label,Language_tag_value))</f>
        <v/>
      </c>
      <c r="H117" s="3" t="str">
        <f>IF(Programme!H117="","",Programme!H117)</f>
        <v/>
      </c>
      <c r="I117" s="6" t="str">
        <f>IF(Programme!I117="","",Programme!I117)</f>
        <v/>
      </c>
      <c r="J117" t="str">
        <f>IF(Programme!J117="","",_xlfn.XLOOKUP(Programme!J117,EQF_level_label,EQF_level_value))</f>
        <v/>
      </c>
      <c r="K117" s="3" t="str">
        <f>IF(Programme!K117="","",_xlfn.XLOOKUP(Programme!K117,ISCED_F_code_label,ISCED_F_code_value))</f>
        <v/>
      </c>
      <c r="L117" s="3" t="str">
        <f>IF(Programme!L117="","",_xlfn.XLOOKUP(Programme!L117,ISCED_F_code_label,ISCED_F_code_value))</f>
        <v/>
      </c>
      <c r="M117" s="3" t="str">
        <f>IF(Programme!M117="","",_xlfn.XLOOKUP(Programme!M117,ISCED_F_code_label,ISCED_F_code_value))</f>
        <v/>
      </c>
      <c r="N117" t="str">
        <f>IF(Programme!N117="","",_xlfn.XLOOKUP(Programme!N117,Language_tag_label,Language_tag_value))</f>
        <v/>
      </c>
      <c r="O117" t="str">
        <f>IF(Programme!O117="","",_xlfn.XLOOKUP(Programme!O117,Language_tag_label,Language_tag_value))</f>
        <v/>
      </c>
      <c r="P117" t="str">
        <f>IF(Programme!P117="","",_xlfn.XLOOKUP(Programme!P117,Language_tag_label,Language_tag_value))</f>
        <v/>
      </c>
      <c r="Q117" s="3" t="str">
        <f>IF(Programme!Q117="","",Programme!Q117)</f>
        <v/>
      </c>
      <c r="R117" t="str">
        <f>IF(Programme!R117="","",Programme!R117)</f>
        <v/>
      </c>
      <c r="S117" t="str">
        <f>IF(Programme!S117="","",_xlfn.XLOOKUP(Programme!S117,Language_tag_label,Language_tag_value))</f>
        <v/>
      </c>
      <c r="T117" t="str">
        <f>IF(Programme!T117="","",Programme!T117)</f>
        <v/>
      </c>
      <c r="U117" t="str">
        <f>IF(Programme!U117="","",_xlfn.XLOOKUP(Programme!U117,Language_tag_label,Language_tag_value))</f>
        <v/>
      </c>
      <c r="V117" t="str">
        <f>IF(Programme!V117="","",Programme!V117)</f>
        <v/>
      </c>
      <c r="W117" t="str">
        <f>IF(Programme!W117="","",_xlfn.XLOOKUP(Programme!W117,Language_tag_label,Language_tag_value))</f>
        <v/>
      </c>
      <c r="X117" t="str">
        <f>IF(Programme!X117="","",Programme!X117)</f>
        <v/>
      </c>
      <c r="Y117" t="str">
        <f>IF(Programme!Y117="","",_xlfn.XLOOKUP(Programme!Y117,Language_tag_label,Language_tag_value))</f>
        <v/>
      </c>
      <c r="Z117" t="str">
        <f>IF(Programme!AB117="","",Programme!AB117)</f>
        <v/>
      </c>
      <c r="AA117" t="str">
        <f>IF(Programme!AA117="","",_xlfn.XLOOKUP(Programme!AA117,Language_tag_label,Language_tag_value))</f>
        <v/>
      </c>
      <c r="AB117" t="str">
        <f>IF(Programme!AB117="","",Programme!AB117)</f>
        <v/>
      </c>
      <c r="AC117" t="str">
        <f>IF(Programme!AC117="","",_xlfn.XLOOKUP(Programme!AC117,Language_tag_label,Language_tag_value))</f>
        <v/>
      </c>
      <c r="AD117" t="str">
        <f>IF(Programme!AD117="","",Programme!AD117)</f>
        <v/>
      </c>
      <c r="AE117" t="str">
        <f>IF(Programme!AE117="","",_xlfn.XLOOKUP(Programme!AE117,Language_tag_label,Language_tag_value))</f>
        <v/>
      </c>
      <c r="AF117" t="str">
        <f>IF(Programme!AF117="","",Programme!AF117)</f>
        <v/>
      </c>
      <c r="AG117" t="str">
        <f>IF(Programme!AG117="","",_xlfn.XLOOKUP(Programme!AG117,Language_tag_label,Language_tag_value))</f>
        <v/>
      </c>
      <c r="AH117" t="str">
        <f>IF(Programme!AH117="","",Programme!AH117)</f>
        <v/>
      </c>
      <c r="AI117" t="str">
        <f>IF(Programme!AI117="","",_xlfn.XLOOKUP(Programme!AI117,Language_tag_label,Language_tag_value))</f>
        <v/>
      </c>
      <c r="AJ117" s="3" t="str">
        <f>IF(Programme!AJ117="","",_xlfn.XLOOKUP(Programme!AJ117,ELM_lo_type_label,ELM_lo_type_value))</f>
        <v/>
      </c>
      <c r="AK117" s="3" t="str">
        <f>IF(Programme!AK117="","",_xlfn.XLOOKUP(Programme!AK117,ELM_lo_type_label,ELM_lo_type_value))</f>
        <v/>
      </c>
      <c r="AL117" s="3" t="str">
        <f>IF(Programme!AL117="","",_xlfn.XLOOKUP(Programme!AL117,ELM_lo_type_label,ELM_lo_type_value))</f>
        <v/>
      </c>
      <c r="AM117" s="3" t="str">
        <f>IF(Programme!AM117="","",_xlfn.XLOOKUP(Programme!AM117,ELM_learning_schedule_label,ELM_learning_schedule_value))</f>
        <v/>
      </c>
      <c r="AN117" s="3" t="str">
        <f>IF(Programme!AN117="","",_xlfn.XLOOKUP(Programme!AN117,ELM_learning_schedule_label,ELM_learning_schedule_value))</f>
        <v/>
      </c>
      <c r="AO117" s="3" t="str">
        <f>IF(Programme!AO117="","",_xlfn.XLOOKUP(Programme!AO117,ELM_learning_schedule_label,ELM_learning_schedule_value))</f>
        <v/>
      </c>
      <c r="AP117" s="3" t="str">
        <f>IF(Programme!AP117="","",_xlfn.XLOOKUP(Programme!AP117,ELM_mode_of_learning_label,ELM_mode_of_learning_value))</f>
        <v/>
      </c>
      <c r="AQ117" s="3" t="str">
        <f>IF(Programme!AQ117="","",_xlfn.XLOOKUP(Programme!AQ117,ELM_mode_of_learning_label,ELM_mode_of_learning_value))</f>
        <v/>
      </c>
      <c r="AR117" s="3" t="str">
        <f>IF(Programme!AR117="","",_xlfn.XLOOKUP(Programme!AR117,ELM_mode_of_learning_label,ELM_mode_of_learning_value))</f>
        <v/>
      </c>
      <c r="AS117" t="str">
        <f>IF(Programme!AS117="","",Programme!AS117)</f>
        <v/>
      </c>
      <c r="AT117" t="str">
        <f>IF(Programme!AT117="","",_xlfn.XLOOKUP(Programme!AT117,Language_tag_label,Language_tag_value))</f>
        <v/>
      </c>
      <c r="AU117" t="str">
        <f>IF(Programme!AU117="","",Programme!AU117)</f>
        <v/>
      </c>
      <c r="AV117" t="str">
        <f>IF(Programme!AV117="","",_xlfn.XLOOKUP(Programme!AV117,Language_tag_label,Language_tag_value))</f>
        <v/>
      </c>
      <c r="AW117" t="str">
        <f>IF(Programme!AW117="","",Programme!AW117)</f>
        <v/>
      </c>
      <c r="AX117" t="str">
        <f>IF(Programme!AX117="","",_xlfn.XLOOKUP(Programme!AX117,Language_tag_label,Language_tag_value))</f>
        <v/>
      </c>
      <c r="AY117" s="5" t="str">
        <f>IF(Programme!AY117="","",Programme!AY117)</f>
        <v/>
      </c>
      <c r="AZ117" s="5" t="str">
        <f>IF(Programme!AZ117="","",Programme!AZ117)</f>
        <v/>
      </c>
    </row>
    <row r="118" spans="1:52">
      <c r="A118" t="str">
        <f>IF(Programme!A118="","",Programme!A118)</f>
        <v/>
      </c>
      <c r="B118" t="str">
        <f>IF(Programme!B118="","",Programme!B118)</f>
        <v/>
      </c>
      <c r="C118" t="str">
        <f>IF(Programme!C118="","",_xlfn.XLOOKUP(Programme!C118,Language_tag_label,Language_tag_value))</f>
        <v/>
      </c>
      <c r="D118" t="str">
        <f>IF(Programme!D118="","",Programme!D118)</f>
        <v/>
      </c>
      <c r="E118" t="str">
        <f>IF(Programme!E118="","",_xlfn.XLOOKUP(Programme!E118,Language_tag_label,Language_tag_value))</f>
        <v/>
      </c>
      <c r="F118" t="str">
        <f>IF(Programme!F118="","",Programme!F118)</f>
        <v/>
      </c>
      <c r="G118" t="str">
        <f>IF(Programme!G118="","",_xlfn.XLOOKUP(Programme!G118,Language_tag_label,Language_tag_value))</f>
        <v/>
      </c>
      <c r="H118" s="3" t="str">
        <f>IF(Programme!H118="","",Programme!H118)</f>
        <v/>
      </c>
      <c r="I118" s="6" t="str">
        <f>IF(Programme!I118="","",Programme!I118)</f>
        <v/>
      </c>
      <c r="J118" t="str">
        <f>IF(Programme!J118="","",_xlfn.XLOOKUP(Programme!J118,EQF_level_label,EQF_level_value))</f>
        <v/>
      </c>
      <c r="K118" s="3" t="str">
        <f>IF(Programme!K118="","",_xlfn.XLOOKUP(Programme!K118,ISCED_F_code_label,ISCED_F_code_value))</f>
        <v/>
      </c>
      <c r="L118" s="3" t="str">
        <f>IF(Programme!L118="","",_xlfn.XLOOKUP(Programme!L118,ISCED_F_code_label,ISCED_F_code_value))</f>
        <v/>
      </c>
      <c r="M118" s="3" t="str">
        <f>IF(Programme!M118="","",_xlfn.XLOOKUP(Programme!M118,ISCED_F_code_label,ISCED_F_code_value))</f>
        <v/>
      </c>
      <c r="N118" t="str">
        <f>IF(Programme!N118="","",_xlfn.XLOOKUP(Programme!N118,Language_tag_label,Language_tag_value))</f>
        <v/>
      </c>
      <c r="O118" t="str">
        <f>IF(Programme!O118="","",_xlfn.XLOOKUP(Programme!O118,Language_tag_label,Language_tag_value))</f>
        <v/>
      </c>
      <c r="P118" t="str">
        <f>IF(Programme!P118="","",_xlfn.XLOOKUP(Programme!P118,Language_tag_label,Language_tag_value))</f>
        <v/>
      </c>
      <c r="Q118" s="3" t="str">
        <f>IF(Programme!Q118="","",Programme!Q118)</f>
        <v/>
      </c>
      <c r="R118" t="str">
        <f>IF(Programme!R118="","",Programme!R118)</f>
        <v/>
      </c>
      <c r="S118" t="str">
        <f>IF(Programme!S118="","",_xlfn.XLOOKUP(Programme!S118,Language_tag_label,Language_tag_value))</f>
        <v/>
      </c>
      <c r="T118" t="str">
        <f>IF(Programme!T118="","",Programme!T118)</f>
        <v/>
      </c>
      <c r="U118" t="str">
        <f>IF(Programme!U118="","",_xlfn.XLOOKUP(Programme!U118,Language_tag_label,Language_tag_value))</f>
        <v/>
      </c>
      <c r="V118" t="str">
        <f>IF(Programme!V118="","",Programme!V118)</f>
        <v/>
      </c>
      <c r="W118" t="str">
        <f>IF(Programme!W118="","",_xlfn.XLOOKUP(Programme!W118,Language_tag_label,Language_tag_value))</f>
        <v/>
      </c>
      <c r="X118" t="str">
        <f>IF(Programme!X118="","",Programme!X118)</f>
        <v/>
      </c>
      <c r="Y118" t="str">
        <f>IF(Programme!Y118="","",_xlfn.XLOOKUP(Programme!Y118,Language_tag_label,Language_tag_value))</f>
        <v/>
      </c>
      <c r="Z118" t="str">
        <f>IF(Programme!AB118="","",Programme!AB118)</f>
        <v/>
      </c>
      <c r="AA118" t="str">
        <f>IF(Programme!AA118="","",_xlfn.XLOOKUP(Programme!AA118,Language_tag_label,Language_tag_value))</f>
        <v/>
      </c>
      <c r="AB118" t="str">
        <f>IF(Programme!AB118="","",Programme!AB118)</f>
        <v/>
      </c>
      <c r="AC118" t="str">
        <f>IF(Programme!AC118="","",_xlfn.XLOOKUP(Programme!AC118,Language_tag_label,Language_tag_value))</f>
        <v/>
      </c>
      <c r="AD118" t="str">
        <f>IF(Programme!AD118="","",Programme!AD118)</f>
        <v/>
      </c>
      <c r="AE118" t="str">
        <f>IF(Programme!AE118="","",_xlfn.XLOOKUP(Programme!AE118,Language_tag_label,Language_tag_value))</f>
        <v/>
      </c>
      <c r="AF118" t="str">
        <f>IF(Programme!AF118="","",Programme!AF118)</f>
        <v/>
      </c>
      <c r="AG118" t="str">
        <f>IF(Programme!AG118="","",_xlfn.XLOOKUP(Programme!AG118,Language_tag_label,Language_tag_value))</f>
        <v/>
      </c>
      <c r="AH118" t="str">
        <f>IF(Programme!AH118="","",Programme!AH118)</f>
        <v/>
      </c>
      <c r="AI118" t="str">
        <f>IF(Programme!AI118="","",_xlfn.XLOOKUP(Programme!AI118,Language_tag_label,Language_tag_value))</f>
        <v/>
      </c>
      <c r="AJ118" s="3" t="str">
        <f>IF(Programme!AJ118="","",_xlfn.XLOOKUP(Programme!AJ118,ELM_lo_type_label,ELM_lo_type_value))</f>
        <v/>
      </c>
      <c r="AK118" s="3" t="str">
        <f>IF(Programme!AK118="","",_xlfn.XLOOKUP(Programme!AK118,ELM_lo_type_label,ELM_lo_type_value))</f>
        <v/>
      </c>
      <c r="AL118" s="3" t="str">
        <f>IF(Programme!AL118="","",_xlfn.XLOOKUP(Programme!AL118,ELM_lo_type_label,ELM_lo_type_value))</f>
        <v/>
      </c>
      <c r="AM118" s="3" t="str">
        <f>IF(Programme!AM118="","",_xlfn.XLOOKUP(Programme!AM118,ELM_learning_schedule_label,ELM_learning_schedule_value))</f>
        <v/>
      </c>
      <c r="AN118" s="3" t="str">
        <f>IF(Programme!AN118="","",_xlfn.XLOOKUP(Programme!AN118,ELM_learning_schedule_label,ELM_learning_schedule_value))</f>
        <v/>
      </c>
      <c r="AO118" s="3" t="str">
        <f>IF(Programme!AO118="","",_xlfn.XLOOKUP(Programme!AO118,ELM_learning_schedule_label,ELM_learning_schedule_value))</f>
        <v/>
      </c>
      <c r="AP118" s="3" t="str">
        <f>IF(Programme!AP118="","",_xlfn.XLOOKUP(Programme!AP118,ELM_mode_of_learning_label,ELM_mode_of_learning_value))</f>
        <v/>
      </c>
      <c r="AQ118" s="3" t="str">
        <f>IF(Programme!AQ118="","",_xlfn.XLOOKUP(Programme!AQ118,ELM_mode_of_learning_label,ELM_mode_of_learning_value))</f>
        <v/>
      </c>
      <c r="AR118" s="3" t="str">
        <f>IF(Programme!AR118="","",_xlfn.XLOOKUP(Programme!AR118,ELM_mode_of_learning_label,ELM_mode_of_learning_value))</f>
        <v/>
      </c>
      <c r="AS118" t="str">
        <f>IF(Programme!AS118="","",Programme!AS118)</f>
        <v/>
      </c>
      <c r="AT118" t="str">
        <f>IF(Programme!AT118="","",_xlfn.XLOOKUP(Programme!AT118,Language_tag_label,Language_tag_value))</f>
        <v/>
      </c>
      <c r="AU118" t="str">
        <f>IF(Programme!AU118="","",Programme!AU118)</f>
        <v/>
      </c>
      <c r="AV118" t="str">
        <f>IF(Programme!AV118="","",_xlfn.XLOOKUP(Programme!AV118,Language_tag_label,Language_tag_value))</f>
        <v/>
      </c>
      <c r="AW118" t="str">
        <f>IF(Programme!AW118="","",Programme!AW118)</f>
        <v/>
      </c>
      <c r="AX118" t="str">
        <f>IF(Programme!AX118="","",_xlfn.XLOOKUP(Programme!AX118,Language_tag_label,Language_tag_value))</f>
        <v/>
      </c>
      <c r="AY118" s="5" t="str">
        <f>IF(Programme!AY118="","",Programme!AY118)</f>
        <v/>
      </c>
      <c r="AZ118" s="5" t="str">
        <f>IF(Programme!AZ118="","",Programme!AZ118)</f>
        <v/>
      </c>
    </row>
    <row r="119" spans="1:52">
      <c r="A119" t="str">
        <f>IF(Programme!A119="","",Programme!A119)</f>
        <v/>
      </c>
      <c r="B119" t="str">
        <f>IF(Programme!B119="","",Programme!B119)</f>
        <v/>
      </c>
      <c r="C119" t="str">
        <f>IF(Programme!C119="","",_xlfn.XLOOKUP(Programme!C119,Language_tag_label,Language_tag_value))</f>
        <v/>
      </c>
      <c r="D119" t="str">
        <f>IF(Programme!D119="","",Programme!D119)</f>
        <v/>
      </c>
      <c r="E119" t="str">
        <f>IF(Programme!E119="","",_xlfn.XLOOKUP(Programme!E119,Language_tag_label,Language_tag_value))</f>
        <v/>
      </c>
      <c r="F119" t="str">
        <f>IF(Programme!F119="","",Programme!F119)</f>
        <v/>
      </c>
      <c r="G119" t="str">
        <f>IF(Programme!G119="","",_xlfn.XLOOKUP(Programme!G119,Language_tag_label,Language_tag_value))</f>
        <v/>
      </c>
      <c r="H119" s="3" t="str">
        <f>IF(Programme!H119="","",Programme!H119)</f>
        <v/>
      </c>
      <c r="I119" s="6" t="str">
        <f>IF(Programme!I119="","",Programme!I119)</f>
        <v/>
      </c>
      <c r="J119" t="str">
        <f>IF(Programme!J119="","",_xlfn.XLOOKUP(Programme!J119,EQF_level_label,EQF_level_value))</f>
        <v/>
      </c>
      <c r="K119" s="3" t="str">
        <f>IF(Programme!K119="","",_xlfn.XLOOKUP(Programme!K119,ISCED_F_code_label,ISCED_F_code_value))</f>
        <v/>
      </c>
      <c r="L119" s="3" t="str">
        <f>IF(Programme!L119="","",_xlfn.XLOOKUP(Programme!L119,ISCED_F_code_label,ISCED_F_code_value))</f>
        <v/>
      </c>
      <c r="M119" s="3" t="str">
        <f>IF(Programme!M119="","",_xlfn.XLOOKUP(Programme!M119,ISCED_F_code_label,ISCED_F_code_value))</f>
        <v/>
      </c>
      <c r="N119" t="str">
        <f>IF(Programme!N119="","",_xlfn.XLOOKUP(Programme!N119,Language_tag_label,Language_tag_value))</f>
        <v/>
      </c>
      <c r="O119" t="str">
        <f>IF(Programme!O119="","",_xlfn.XLOOKUP(Programme!O119,Language_tag_label,Language_tag_value))</f>
        <v/>
      </c>
      <c r="P119" t="str">
        <f>IF(Programme!P119="","",_xlfn.XLOOKUP(Programme!P119,Language_tag_label,Language_tag_value))</f>
        <v/>
      </c>
      <c r="Q119" s="3" t="str">
        <f>IF(Programme!Q119="","",Programme!Q119)</f>
        <v/>
      </c>
      <c r="R119" t="str">
        <f>IF(Programme!R119="","",Programme!R119)</f>
        <v/>
      </c>
      <c r="S119" t="str">
        <f>IF(Programme!S119="","",_xlfn.XLOOKUP(Programme!S119,Language_tag_label,Language_tag_value))</f>
        <v/>
      </c>
      <c r="T119" t="str">
        <f>IF(Programme!T119="","",Programme!T119)</f>
        <v/>
      </c>
      <c r="U119" t="str">
        <f>IF(Programme!U119="","",_xlfn.XLOOKUP(Programme!U119,Language_tag_label,Language_tag_value))</f>
        <v/>
      </c>
      <c r="V119" t="str">
        <f>IF(Programme!V119="","",Programme!V119)</f>
        <v/>
      </c>
      <c r="W119" t="str">
        <f>IF(Programme!W119="","",_xlfn.XLOOKUP(Programme!W119,Language_tag_label,Language_tag_value))</f>
        <v/>
      </c>
      <c r="X119" t="str">
        <f>IF(Programme!X119="","",Programme!X119)</f>
        <v/>
      </c>
      <c r="Y119" t="str">
        <f>IF(Programme!Y119="","",_xlfn.XLOOKUP(Programme!Y119,Language_tag_label,Language_tag_value))</f>
        <v/>
      </c>
      <c r="Z119" t="str">
        <f>IF(Programme!AB119="","",Programme!AB119)</f>
        <v/>
      </c>
      <c r="AA119" t="str">
        <f>IF(Programme!AA119="","",_xlfn.XLOOKUP(Programme!AA119,Language_tag_label,Language_tag_value))</f>
        <v/>
      </c>
      <c r="AB119" t="str">
        <f>IF(Programme!AB119="","",Programme!AB119)</f>
        <v/>
      </c>
      <c r="AC119" t="str">
        <f>IF(Programme!AC119="","",_xlfn.XLOOKUP(Programme!AC119,Language_tag_label,Language_tag_value))</f>
        <v/>
      </c>
      <c r="AD119" t="str">
        <f>IF(Programme!AD119="","",Programme!AD119)</f>
        <v/>
      </c>
      <c r="AE119" t="str">
        <f>IF(Programme!AE119="","",_xlfn.XLOOKUP(Programme!AE119,Language_tag_label,Language_tag_value))</f>
        <v/>
      </c>
      <c r="AF119" t="str">
        <f>IF(Programme!AF119="","",Programme!AF119)</f>
        <v/>
      </c>
      <c r="AG119" t="str">
        <f>IF(Programme!AG119="","",_xlfn.XLOOKUP(Programme!AG119,Language_tag_label,Language_tag_value))</f>
        <v/>
      </c>
      <c r="AH119" t="str">
        <f>IF(Programme!AH119="","",Programme!AH119)</f>
        <v/>
      </c>
      <c r="AI119" t="str">
        <f>IF(Programme!AI119="","",_xlfn.XLOOKUP(Programme!AI119,Language_tag_label,Language_tag_value))</f>
        <v/>
      </c>
      <c r="AJ119" s="3" t="str">
        <f>IF(Programme!AJ119="","",_xlfn.XLOOKUP(Programme!AJ119,ELM_lo_type_label,ELM_lo_type_value))</f>
        <v/>
      </c>
      <c r="AK119" s="3" t="str">
        <f>IF(Programme!AK119="","",_xlfn.XLOOKUP(Programme!AK119,ELM_lo_type_label,ELM_lo_type_value))</f>
        <v/>
      </c>
      <c r="AL119" s="3" t="str">
        <f>IF(Programme!AL119="","",_xlfn.XLOOKUP(Programme!AL119,ELM_lo_type_label,ELM_lo_type_value))</f>
        <v/>
      </c>
      <c r="AM119" s="3" t="str">
        <f>IF(Programme!AM119="","",_xlfn.XLOOKUP(Programme!AM119,ELM_learning_schedule_label,ELM_learning_schedule_value))</f>
        <v/>
      </c>
      <c r="AN119" s="3" t="str">
        <f>IF(Programme!AN119="","",_xlfn.XLOOKUP(Programme!AN119,ELM_learning_schedule_label,ELM_learning_schedule_value))</f>
        <v/>
      </c>
      <c r="AO119" s="3" t="str">
        <f>IF(Programme!AO119="","",_xlfn.XLOOKUP(Programme!AO119,ELM_learning_schedule_label,ELM_learning_schedule_value))</f>
        <v/>
      </c>
      <c r="AP119" s="3" t="str">
        <f>IF(Programme!AP119="","",_xlfn.XLOOKUP(Programme!AP119,ELM_mode_of_learning_label,ELM_mode_of_learning_value))</f>
        <v/>
      </c>
      <c r="AQ119" s="3" t="str">
        <f>IF(Programme!AQ119="","",_xlfn.XLOOKUP(Programme!AQ119,ELM_mode_of_learning_label,ELM_mode_of_learning_value))</f>
        <v/>
      </c>
      <c r="AR119" s="3" t="str">
        <f>IF(Programme!AR119="","",_xlfn.XLOOKUP(Programme!AR119,ELM_mode_of_learning_label,ELM_mode_of_learning_value))</f>
        <v/>
      </c>
      <c r="AS119" t="str">
        <f>IF(Programme!AS119="","",Programme!AS119)</f>
        <v/>
      </c>
      <c r="AT119" t="str">
        <f>IF(Programme!AT119="","",_xlfn.XLOOKUP(Programme!AT119,Language_tag_label,Language_tag_value))</f>
        <v/>
      </c>
      <c r="AU119" t="str">
        <f>IF(Programme!AU119="","",Programme!AU119)</f>
        <v/>
      </c>
      <c r="AV119" t="str">
        <f>IF(Programme!AV119="","",_xlfn.XLOOKUP(Programme!AV119,Language_tag_label,Language_tag_value))</f>
        <v/>
      </c>
      <c r="AW119" t="str">
        <f>IF(Programme!AW119="","",Programme!AW119)</f>
        <v/>
      </c>
      <c r="AX119" t="str">
        <f>IF(Programme!AX119="","",_xlfn.XLOOKUP(Programme!AX119,Language_tag_label,Language_tag_value))</f>
        <v/>
      </c>
      <c r="AY119" s="5" t="str">
        <f>IF(Programme!AY119="","",Programme!AY119)</f>
        <v/>
      </c>
      <c r="AZ119" s="5" t="str">
        <f>IF(Programme!AZ119="","",Programme!AZ119)</f>
        <v/>
      </c>
    </row>
    <row r="120" spans="1:52">
      <c r="A120" t="str">
        <f>IF(Programme!A120="","",Programme!A120)</f>
        <v/>
      </c>
      <c r="B120" t="str">
        <f>IF(Programme!B120="","",Programme!B120)</f>
        <v/>
      </c>
      <c r="C120" t="str">
        <f>IF(Programme!C120="","",_xlfn.XLOOKUP(Programme!C120,Language_tag_label,Language_tag_value))</f>
        <v/>
      </c>
      <c r="D120" t="str">
        <f>IF(Programme!D120="","",Programme!D120)</f>
        <v/>
      </c>
      <c r="E120" t="str">
        <f>IF(Programme!E120="","",_xlfn.XLOOKUP(Programme!E120,Language_tag_label,Language_tag_value))</f>
        <v/>
      </c>
      <c r="F120" t="str">
        <f>IF(Programme!F120="","",Programme!F120)</f>
        <v/>
      </c>
      <c r="G120" t="str">
        <f>IF(Programme!G120="","",_xlfn.XLOOKUP(Programme!G120,Language_tag_label,Language_tag_value))</f>
        <v/>
      </c>
      <c r="H120" s="3" t="str">
        <f>IF(Programme!H120="","",Programme!H120)</f>
        <v/>
      </c>
      <c r="I120" s="6" t="str">
        <f>IF(Programme!I120="","",Programme!I120)</f>
        <v/>
      </c>
      <c r="J120" t="str">
        <f>IF(Programme!J120="","",_xlfn.XLOOKUP(Programme!J120,EQF_level_label,EQF_level_value))</f>
        <v/>
      </c>
      <c r="K120" s="3" t="str">
        <f>IF(Programme!K120="","",_xlfn.XLOOKUP(Programme!K120,ISCED_F_code_label,ISCED_F_code_value))</f>
        <v/>
      </c>
      <c r="L120" s="3" t="str">
        <f>IF(Programme!L120="","",_xlfn.XLOOKUP(Programme!L120,ISCED_F_code_label,ISCED_F_code_value))</f>
        <v/>
      </c>
      <c r="M120" s="3" t="str">
        <f>IF(Programme!M120="","",_xlfn.XLOOKUP(Programme!M120,ISCED_F_code_label,ISCED_F_code_value))</f>
        <v/>
      </c>
      <c r="N120" t="str">
        <f>IF(Programme!N120="","",_xlfn.XLOOKUP(Programme!N120,Language_tag_label,Language_tag_value))</f>
        <v/>
      </c>
      <c r="O120" t="str">
        <f>IF(Programme!O120="","",_xlfn.XLOOKUP(Programme!O120,Language_tag_label,Language_tag_value))</f>
        <v/>
      </c>
      <c r="P120" t="str">
        <f>IF(Programme!P120="","",_xlfn.XLOOKUP(Programme!P120,Language_tag_label,Language_tag_value))</f>
        <v/>
      </c>
      <c r="Q120" s="3" t="str">
        <f>IF(Programme!Q120="","",Programme!Q120)</f>
        <v/>
      </c>
      <c r="R120" t="str">
        <f>IF(Programme!R120="","",Programme!R120)</f>
        <v/>
      </c>
      <c r="S120" t="str">
        <f>IF(Programme!S120="","",_xlfn.XLOOKUP(Programme!S120,Language_tag_label,Language_tag_value))</f>
        <v/>
      </c>
      <c r="T120" t="str">
        <f>IF(Programme!T120="","",Programme!T120)</f>
        <v/>
      </c>
      <c r="U120" t="str">
        <f>IF(Programme!U120="","",_xlfn.XLOOKUP(Programme!U120,Language_tag_label,Language_tag_value))</f>
        <v/>
      </c>
      <c r="V120" t="str">
        <f>IF(Programme!V120="","",Programme!V120)</f>
        <v/>
      </c>
      <c r="W120" t="str">
        <f>IF(Programme!W120="","",_xlfn.XLOOKUP(Programme!W120,Language_tag_label,Language_tag_value))</f>
        <v/>
      </c>
      <c r="X120" t="str">
        <f>IF(Programme!X120="","",Programme!X120)</f>
        <v/>
      </c>
      <c r="Y120" t="str">
        <f>IF(Programme!Y120="","",_xlfn.XLOOKUP(Programme!Y120,Language_tag_label,Language_tag_value))</f>
        <v/>
      </c>
      <c r="Z120" t="str">
        <f>IF(Programme!AB120="","",Programme!AB120)</f>
        <v/>
      </c>
      <c r="AA120" t="str">
        <f>IF(Programme!AA120="","",_xlfn.XLOOKUP(Programme!AA120,Language_tag_label,Language_tag_value))</f>
        <v/>
      </c>
      <c r="AB120" t="str">
        <f>IF(Programme!AB120="","",Programme!AB120)</f>
        <v/>
      </c>
      <c r="AC120" t="str">
        <f>IF(Programme!AC120="","",_xlfn.XLOOKUP(Programme!AC120,Language_tag_label,Language_tag_value))</f>
        <v/>
      </c>
      <c r="AD120" t="str">
        <f>IF(Programme!AD120="","",Programme!AD120)</f>
        <v/>
      </c>
      <c r="AE120" t="str">
        <f>IF(Programme!AE120="","",_xlfn.XLOOKUP(Programme!AE120,Language_tag_label,Language_tag_value))</f>
        <v/>
      </c>
      <c r="AF120" t="str">
        <f>IF(Programme!AF120="","",Programme!AF120)</f>
        <v/>
      </c>
      <c r="AG120" t="str">
        <f>IF(Programme!AG120="","",_xlfn.XLOOKUP(Programme!AG120,Language_tag_label,Language_tag_value))</f>
        <v/>
      </c>
      <c r="AH120" t="str">
        <f>IF(Programme!AH120="","",Programme!AH120)</f>
        <v/>
      </c>
      <c r="AI120" t="str">
        <f>IF(Programme!AI120="","",_xlfn.XLOOKUP(Programme!AI120,Language_tag_label,Language_tag_value))</f>
        <v/>
      </c>
      <c r="AJ120" s="3" t="str">
        <f>IF(Programme!AJ120="","",_xlfn.XLOOKUP(Programme!AJ120,ELM_lo_type_label,ELM_lo_type_value))</f>
        <v/>
      </c>
      <c r="AK120" s="3" t="str">
        <f>IF(Programme!AK120="","",_xlfn.XLOOKUP(Programme!AK120,ELM_lo_type_label,ELM_lo_type_value))</f>
        <v/>
      </c>
      <c r="AL120" s="3" t="str">
        <f>IF(Programme!AL120="","",_xlfn.XLOOKUP(Programme!AL120,ELM_lo_type_label,ELM_lo_type_value))</f>
        <v/>
      </c>
      <c r="AM120" s="3" t="str">
        <f>IF(Programme!AM120="","",_xlfn.XLOOKUP(Programme!AM120,ELM_learning_schedule_label,ELM_learning_schedule_value))</f>
        <v/>
      </c>
      <c r="AN120" s="3" t="str">
        <f>IF(Programme!AN120="","",_xlfn.XLOOKUP(Programme!AN120,ELM_learning_schedule_label,ELM_learning_schedule_value))</f>
        <v/>
      </c>
      <c r="AO120" s="3" t="str">
        <f>IF(Programme!AO120="","",_xlfn.XLOOKUP(Programme!AO120,ELM_learning_schedule_label,ELM_learning_schedule_value))</f>
        <v/>
      </c>
      <c r="AP120" s="3" t="str">
        <f>IF(Programme!AP120="","",_xlfn.XLOOKUP(Programme!AP120,ELM_mode_of_learning_label,ELM_mode_of_learning_value))</f>
        <v/>
      </c>
      <c r="AQ120" s="3" t="str">
        <f>IF(Programme!AQ120="","",_xlfn.XLOOKUP(Programme!AQ120,ELM_mode_of_learning_label,ELM_mode_of_learning_value))</f>
        <v/>
      </c>
      <c r="AR120" s="3" t="str">
        <f>IF(Programme!AR120="","",_xlfn.XLOOKUP(Programme!AR120,ELM_mode_of_learning_label,ELM_mode_of_learning_value))</f>
        <v/>
      </c>
      <c r="AS120" t="str">
        <f>IF(Programme!AS120="","",Programme!AS120)</f>
        <v/>
      </c>
      <c r="AT120" t="str">
        <f>IF(Programme!AT120="","",_xlfn.XLOOKUP(Programme!AT120,Language_tag_label,Language_tag_value))</f>
        <v/>
      </c>
      <c r="AU120" t="str">
        <f>IF(Programme!AU120="","",Programme!AU120)</f>
        <v/>
      </c>
      <c r="AV120" t="str">
        <f>IF(Programme!AV120="","",_xlfn.XLOOKUP(Programme!AV120,Language_tag_label,Language_tag_value))</f>
        <v/>
      </c>
      <c r="AW120" t="str">
        <f>IF(Programme!AW120="","",Programme!AW120)</f>
        <v/>
      </c>
      <c r="AX120" t="str">
        <f>IF(Programme!AX120="","",_xlfn.XLOOKUP(Programme!AX120,Language_tag_label,Language_tag_value))</f>
        <v/>
      </c>
      <c r="AY120" s="5" t="str">
        <f>IF(Programme!AY120="","",Programme!AY120)</f>
        <v/>
      </c>
      <c r="AZ120" s="5" t="str">
        <f>IF(Programme!AZ120="","",Programme!AZ120)</f>
        <v/>
      </c>
    </row>
    <row r="121" spans="1:52">
      <c r="A121" t="str">
        <f>IF(Programme!A121="","",Programme!A121)</f>
        <v/>
      </c>
      <c r="B121" t="str">
        <f>IF(Programme!B121="","",Programme!B121)</f>
        <v/>
      </c>
      <c r="C121" t="str">
        <f>IF(Programme!C121="","",_xlfn.XLOOKUP(Programme!C121,Language_tag_label,Language_tag_value))</f>
        <v/>
      </c>
      <c r="D121" t="str">
        <f>IF(Programme!D121="","",Programme!D121)</f>
        <v/>
      </c>
      <c r="E121" t="str">
        <f>IF(Programme!E121="","",_xlfn.XLOOKUP(Programme!E121,Language_tag_label,Language_tag_value))</f>
        <v/>
      </c>
      <c r="F121" t="str">
        <f>IF(Programme!F121="","",Programme!F121)</f>
        <v/>
      </c>
      <c r="G121" t="str">
        <f>IF(Programme!G121="","",_xlfn.XLOOKUP(Programme!G121,Language_tag_label,Language_tag_value))</f>
        <v/>
      </c>
      <c r="H121" s="3" t="str">
        <f>IF(Programme!H121="","",Programme!H121)</f>
        <v/>
      </c>
      <c r="I121" s="6" t="str">
        <f>IF(Programme!I121="","",Programme!I121)</f>
        <v/>
      </c>
      <c r="J121" t="str">
        <f>IF(Programme!J121="","",_xlfn.XLOOKUP(Programme!J121,EQF_level_label,EQF_level_value))</f>
        <v/>
      </c>
      <c r="K121" s="3" t="str">
        <f>IF(Programme!K121="","",_xlfn.XLOOKUP(Programme!K121,ISCED_F_code_label,ISCED_F_code_value))</f>
        <v/>
      </c>
      <c r="L121" s="3" t="str">
        <f>IF(Programme!L121="","",_xlfn.XLOOKUP(Programme!L121,ISCED_F_code_label,ISCED_F_code_value))</f>
        <v/>
      </c>
      <c r="M121" s="3" t="str">
        <f>IF(Programme!M121="","",_xlfn.XLOOKUP(Programme!M121,ISCED_F_code_label,ISCED_F_code_value))</f>
        <v/>
      </c>
      <c r="N121" t="str">
        <f>IF(Programme!N121="","",_xlfn.XLOOKUP(Programme!N121,Language_tag_label,Language_tag_value))</f>
        <v/>
      </c>
      <c r="O121" t="str">
        <f>IF(Programme!O121="","",_xlfn.XLOOKUP(Programme!O121,Language_tag_label,Language_tag_value))</f>
        <v/>
      </c>
      <c r="P121" t="str">
        <f>IF(Programme!P121="","",_xlfn.XLOOKUP(Programme!P121,Language_tag_label,Language_tag_value))</f>
        <v/>
      </c>
      <c r="Q121" s="3" t="str">
        <f>IF(Programme!Q121="","",Programme!Q121)</f>
        <v/>
      </c>
      <c r="R121" t="str">
        <f>IF(Programme!R121="","",Programme!R121)</f>
        <v/>
      </c>
      <c r="S121" t="str">
        <f>IF(Programme!S121="","",_xlfn.XLOOKUP(Programme!S121,Language_tag_label,Language_tag_value))</f>
        <v/>
      </c>
      <c r="T121" t="str">
        <f>IF(Programme!T121="","",Programme!T121)</f>
        <v/>
      </c>
      <c r="U121" t="str">
        <f>IF(Programme!U121="","",_xlfn.XLOOKUP(Programme!U121,Language_tag_label,Language_tag_value))</f>
        <v/>
      </c>
      <c r="V121" t="str">
        <f>IF(Programme!V121="","",Programme!V121)</f>
        <v/>
      </c>
      <c r="W121" t="str">
        <f>IF(Programme!W121="","",_xlfn.XLOOKUP(Programme!W121,Language_tag_label,Language_tag_value))</f>
        <v/>
      </c>
      <c r="X121" t="str">
        <f>IF(Programme!X121="","",Programme!X121)</f>
        <v/>
      </c>
      <c r="Y121" t="str">
        <f>IF(Programme!Y121="","",_xlfn.XLOOKUP(Programme!Y121,Language_tag_label,Language_tag_value))</f>
        <v/>
      </c>
      <c r="Z121" t="str">
        <f>IF(Programme!AB121="","",Programme!AB121)</f>
        <v/>
      </c>
      <c r="AA121" t="str">
        <f>IF(Programme!AA121="","",_xlfn.XLOOKUP(Programme!AA121,Language_tag_label,Language_tag_value))</f>
        <v/>
      </c>
      <c r="AB121" t="str">
        <f>IF(Programme!AB121="","",Programme!AB121)</f>
        <v/>
      </c>
      <c r="AC121" t="str">
        <f>IF(Programme!AC121="","",_xlfn.XLOOKUP(Programme!AC121,Language_tag_label,Language_tag_value))</f>
        <v/>
      </c>
      <c r="AD121" t="str">
        <f>IF(Programme!AD121="","",Programme!AD121)</f>
        <v/>
      </c>
      <c r="AE121" t="str">
        <f>IF(Programme!AE121="","",_xlfn.XLOOKUP(Programme!AE121,Language_tag_label,Language_tag_value))</f>
        <v/>
      </c>
      <c r="AF121" t="str">
        <f>IF(Programme!AF121="","",Programme!AF121)</f>
        <v/>
      </c>
      <c r="AG121" t="str">
        <f>IF(Programme!AG121="","",_xlfn.XLOOKUP(Programme!AG121,Language_tag_label,Language_tag_value))</f>
        <v/>
      </c>
      <c r="AH121" t="str">
        <f>IF(Programme!AH121="","",Programme!AH121)</f>
        <v/>
      </c>
      <c r="AI121" t="str">
        <f>IF(Programme!AI121="","",_xlfn.XLOOKUP(Programme!AI121,Language_tag_label,Language_tag_value))</f>
        <v/>
      </c>
      <c r="AJ121" s="3" t="str">
        <f>IF(Programme!AJ121="","",_xlfn.XLOOKUP(Programme!AJ121,ELM_lo_type_label,ELM_lo_type_value))</f>
        <v/>
      </c>
      <c r="AK121" s="3" t="str">
        <f>IF(Programme!AK121="","",_xlfn.XLOOKUP(Programme!AK121,ELM_lo_type_label,ELM_lo_type_value))</f>
        <v/>
      </c>
      <c r="AL121" s="3" t="str">
        <f>IF(Programme!AL121="","",_xlfn.XLOOKUP(Programme!AL121,ELM_lo_type_label,ELM_lo_type_value))</f>
        <v/>
      </c>
      <c r="AM121" s="3" t="str">
        <f>IF(Programme!AM121="","",_xlfn.XLOOKUP(Programme!AM121,ELM_learning_schedule_label,ELM_learning_schedule_value))</f>
        <v/>
      </c>
      <c r="AN121" s="3" t="str">
        <f>IF(Programme!AN121="","",_xlfn.XLOOKUP(Programme!AN121,ELM_learning_schedule_label,ELM_learning_schedule_value))</f>
        <v/>
      </c>
      <c r="AO121" s="3" t="str">
        <f>IF(Programme!AO121="","",_xlfn.XLOOKUP(Programme!AO121,ELM_learning_schedule_label,ELM_learning_schedule_value))</f>
        <v/>
      </c>
      <c r="AP121" s="3" t="str">
        <f>IF(Programme!AP121="","",_xlfn.XLOOKUP(Programme!AP121,ELM_mode_of_learning_label,ELM_mode_of_learning_value))</f>
        <v/>
      </c>
      <c r="AQ121" s="3" t="str">
        <f>IF(Programme!AQ121="","",_xlfn.XLOOKUP(Programme!AQ121,ELM_mode_of_learning_label,ELM_mode_of_learning_value))</f>
        <v/>
      </c>
      <c r="AR121" s="3" t="str">
        <f>IF(Programme!AR121="","",_xlfn.XLOOKUP(Programme!AR121,ELM_mode_of_learning_label,ELM_mode_of_learning_value))</f>
        <v/>
      </c>
      <c r="AS121" t="str">
        <f>IF(Programme!AS121="","",Programme!AS121)</f>
        <v/>
      </c>
      <c r="AT121" t="str">
        <f>IF(Programme!AT121="","",_xlfn.XLOOKUP(Programme!AT121,Language_tag_label,Language_tag_value))</f>
        <v/>
      </c>
      <c r="AU121" t="str">
        <f>IF(Programme!AU121="","",Programme!AU121)</f>
        <v/>
      </c>
      <c r="AV121" t="str">
        <f>IF(Programme!AV121="","",_xlfn.XLOOKUP(Programme!AV121,Language_tag_label,Language_tag_value))</f>
        <v/>
      </c>
      <c r="AW121" t="str">
        <f>IF(Programme!AW121="","",Programme!AW121)</f>
        <v/>
      </c>
      <c r="AX121" t="str">
        <f>IF(Programme!AX121="","",_xlfn.XLOOKUP(Programme!AX121,Language_tag_label,Language_tag_value))</f>
        <v/>
      </c>
      <c r="AY121" s="5" t="str">
        <f>IF(Programme!AY121="","",Programme!AY121)</f>
        <v/>
      </c>
      <c r="AZ121" s="5" t="str">
        <f>IF(Programme!AZ121="","",Programme!AZ121)</f>
        <v/>
      </c>
    </row>
    <row r="122" spans="1:52">
      <c r="A122" t="str">
        <f>IF(Programme!A122="","",Programme!A122)</f>
        <v/>
      </c>
      <c r="B122" t="str">
        <f>IF(Programme!B122="","",Programme!B122)</f>
        <v/>
      </c>
      <c r="C122" t="str">
        <f>IF(Programme!C122="","",_xlfn.XLOOKUP(Programme!C122,Language_tag_label,Language_tag_value))</f>
        <v/>
      </c>
      <c r="D122" t="str">
        <f>IF(Programme!D122="","",Programme!D122)</f>
        <v/>
      </c>
      <c r="E122" t="str">
        <f>IF(Programme!E122="","",_xlfn.XLOOKUP(Programme!E122,Language_tag_label,Language_tag_value))</f>
        <v/>
      </c>
      <c r="F122" t="str">
        <f>IF(Programme!F122="","",Programme!F122)</f>
        <v/>
      </c>
      <c r="G122" t="str">
        <f>IF(Programme!G122="","",_xlfn.XLOOKUP(Programme!G122,Language_tag_label,Language_tag_value))</f>
        <v/>
      </c>
      <c r="H122" s="3" t="str">
        <f>IF(Programme!H122="","",Programme!H122)</f>
        <v/>
      </c>
      <c r="I122" s="6" t="str">
        <f>IF(Programme!I122="","",Programme!I122)</f>
        <v/>
      </c>
      <c r="J122" t="str">
        <f>IF(Programme!J122="","",_xlfn.XLOOKUP(Programme!J122,EQF_level_label,EQF_level_value))</f>
        <v/>
      </c>
      <c r="K122" s="3" t="str">
        <f>IF(Programme!K122="","",_xlfn.XLOOKUP(Programme!K122,ISCED_F_code_label,ISCED_F_code_value))</f>
        <v/>
      </c>
      <c r="L122" s="3" t="str">
        <f>IF(Programme!L122="","",_xlfn.XLOOKUP(Programme!L122,ISCED_F_code_label,ISCED_F_code_value))</f>
        <v/>
      </c>
      <c r="M122" s="3" t="str">
        <f>IF(Programme!M122="","",_xlfn.XLOOKUP(Programme!M122,ISCED_F_code_label,ISCED_F_code_value))</f>
        <v/>
      </c>
      <c r="N122" t="str">
        <f>IF(Programme!N122="","",_xlfn.XLOOKUP(Programme!N122,Language_tag_label,Language_tag_value))</f>
        <v/>
      </c>
      <c r="O122" t="str">
        <f>IF(Programme!O122="","",_xlfn.XLOOKUP(Programme!O122,Language_tag_label,Language_tag_value))</f>
        <v/>
      </c>
      <c r="P122" t="str">
        <f>IF(Programme!P122="","",_xlfn.XLOOKUP(Programme!P122,Language_tag_label,Language_tag_value))</f>
        <v/>
      </c>
      <c r="Q122" s="3" t="str">
        <f>IF(Programme!Q122="","",Programme!Q122)</f>
        <v/>
      </c>
      <c r="R122" t="str">
        <f>IF(Programme!R122="","",Programme!R122)</f>
        <v/>
      </c>
      <c r="S122" t="str">
        <f>IF(Programme!S122="","",_xlfn.XLOOKUP(Programme!S122,Language_tag_label,Language_tag_value))</f>
        <v/>
      </c>
      <c r="T122" t="str">
        <f>IF(Programme!T122="","",Programme!T122)</f>
        <v/>
      </c>
      <c r="U122" t="str">
        <f>IF(Programme!U122="","",_xlfn.XLOOKUP(Programme!U122,Language_tag_label,Language_tag_value))</f>
        <v/>
      </c>
      <c r="V122" t="str">
        <f>IF(Programme!V122="","",Programme!V122)</f>
        <v/>
      </c>
      <c r="W122" t="str">
        <f>IF(Programme!W122="","",_xlfn.XLOOKUP(Programme!W122,Language_tag_label,Language_tag_value))</f>
        <v/>
      </c>
      <c r="X122" t="str">
        <f>IF(Programme!X122="","",Programme!X122)</f>
        <v/>
      </c>
      <c r="Y122" t="str">
        <f>IF(Programme!Y122="","",_xlfn.XLOOKUP(Programme!Y122,Language_tag_label,Language_tag_value))</f>
        <v/>
      </c>
      <c r="Z122" t="str">
        <f>IF(Programme!AB122="","",Programme!AB122)</f>
        <v/>
      </c>
      <c r="AA122" t="str">
        <f>IF(Programme!AA122="","",_xlfn.XLOOKUP(Programme!AA122,Language_tag_label,Language_tag_value))</f>
        <v/>
      </c>
      <c r="AB122" t="str">
        <f>IF(Programme!AB122="","",Programme!AB122)</f>
        <v/>
      </c>
      <c r="AC122" t="str">
        <f>IF(Programme!AC122="","",_xlfn.XLOOKUP(Programme!AC122,Language_tag_label,Language_tag_value))</f>
        <v/>
      </c>
      <c r="AD122" t="str">
        <f>IF(Programme!AD122="","",Programme!AD122)</f>
        <v/>
      </c>
      <c r="AE122" t="str">
        <f>IF(Programme!AE122="","",_xlfn.XLOOKUP(Programme!AE122,Language_tag_label,Language_tag_value))</f>
        <v/>
      </c>
      <c r="AF122" t="str">
        <f>IF(Programme!AF122="","",Programme!AF122)</f>
        <v/>
      </c>
      <c r="AG122" t="str">
        <f>IF(Programme!AG122="","",_xlfn.XLOOKUP(Programme!AG122,Language_tag_label,Language_tag_value))</f>
        <v/>
      </c>
      <c r="AH122" t="str">
        <f>IF(Programme!AH122="","",Programme!AH122)</f>
        <v/>
      </c>
      <c r="AI122" t="str">
        <f>IF(Programme!AI122="","",_xlfn.XLOOKUP(Programme!AI122,Language_tag_label,Language_tag_value))</f>
        <v/>
      </c>
      <c r="AJ122" s="3" t="str">
        <f>IF(Programme!AJ122="","",_xlfn.XLOOKUP(Programme!AJ122,ELM_lo_type_label,ELM_lo_type_value))</f>
        <v/>
      </c>
      <c r="AK122" s="3" t="str">
        <f>IF(Programme!AK122="","",_xlfn.XLOOKUP(Programme!AK122,ELM_lo_type_label,ELM_lo_type_value))</f>
        <v/>
      </c>
      <c r="AL122" s="3" t="str">
        <f>IF(Programme!AL122="","",_xlfn.XLOOKUP(Programme!AL122,ELM_lo_type_label,ELM_lo_type_value))</f>
        <v/>
      </c>
      <c r="AM122" s="3" t="str">
        <f>IF(Programme!AM122="","",_xlfn.XLOOKUP(Programme!AM122,ELM_learning_schedule_label,ELM_learning_schedule_value))</f>
        <v/>
      </c>
      <c r="AN122" s="3" t="str">
        <f>IF(Programme!AN122="","",_xlfn.XLOOKUP(Programme!AN122,ELM_learning_schedule_label,ELM_learning_schedule_value))</f>
        <v/>
      </c>
      <c r="AO122" s="3" t="str">
        <f>IF(Programme!AO122="","",_xlfn.XLOOKUP(Programme!AO122,ELM_learning_schedule_label,ELM_learning_schedule_value))</f>
        <v/>
      </c>
      <c r="AP122" s="3" t="str">
        <f>IF(Programme!AP122="","",_xlfn.XLOOKUP(Programme!AP122,ELM_mode_of_learning_label,ELM_mode_of_learning_value))</f>
        <v/>
      </c>
      <c r="AQ122" s="3" t="str">
        <f>IF(Programme!AQ122="","",_xlfn.XLOOKUP(Programme!AQ122,ELM_mode_of_learning_label,ELM_mode_of_learning_value))</f>
        <v/>
      </c>
      <c r="AR122" s="3" t="str">
        <f>IF(Programme!AR122="","",_xlfn.XLOOKUP(Programme!AR122,ELM_mode_of_learning_label,ELM_mode_of_learning_value))</f>
        <v/>
      </c>
      <c r="AS122" t="str">
        <f>IF(Programme!AS122="","",Programme!AS122)</f>
        <v/>
      </c>
      <c r="AT122" t="str">
        <f>IF(Programme!AT122="","",_xlfn.XLOOKUP(Programme!AT122,Language_tag_label,Language_tag_value))</f>
        <v/>
      </c>
      <c r="AU122" t="str">
        <f>IF(Programme!AU122="","",Programme!AU122)</f>
        <v/>
      </c>
      <c r="AV122" t="str">
        <f>IF(Programme!AV122="","",_xlfn.XLOOKUP(Programme!AV122,Language_tag_label,Language_tag_value))</f>
        <v/>
      </c>
      <c r="AW122" t="str">
        <f>IF(Programme!AW122="","",Programme!AW122)</f>
        <v/>
      </c>
      <c r="AX122" t="str">
        <f>IF(Programme!AX122="","",_xlfn.XLOOKUP(Programme!AX122,Language_tag_label,Language_tag_value))</f>
        <v/>
      </c>
      <c r="AY122" s="5" t="str">
        <f>IF(Programme!AY122="","",Programme!AY122)</f>
        <v/>
      </c>
      <c r="AZ122" s="5" t="str">
        <f>IF(Programme!AZ122="","",Programme!AZ122)</f>
        <v/>
      </c>
    </row>
    <row r="123" spans="1:52">
      <c r="A123" t="str">
        <f>IF(Programme!A123="","",Programme!A123)</f>
        <v/>
      </c>
      <c r="B123" t="str">
        <f>IF(Programme!B123="","",Programme!B123)</f>
        <v/>
      </c>
      <c r="C123" t="str">
        <f>IF(Programme!C123="","",_xlfn.XLOOKUP(Programme!C123,Language_tag_label,Language_tag_value))</f>
        <v/>
      </c>
      <c r="D123" t="str">
        <f>IF(Programme!D123="","",Programme!D123)</f>
        <v/>
      </c>
      <c r="E123" t="str">
        <f>IF(Programme!E123="","",_xlfn.XLOOKUP(Programme!E123,Language_tag_label,Language_tag_value))</f>
        <v/>
      </c>
      <c r="F123" t="str">
        <f>IF(Programme!F123="","",Programme!F123)</f>
        <v/>
      </c>
      <c r="G123" t="str">
        <f>IF(Programme!G123="","",_xlfn.XLOOKUP(Programme!G123,Language_tag_label,Language_tag_value))</f>
        <v/>
      </c>
      <c r="H123" s="3" t="str">
        <f>IF(Programme!H123="","",Programme!H123)</f>
        <v/>
      </c>
      <c r="I123" s="6" t="str">
        <f>IF(Programme!I123="","",Programme!I123)</f>
        <v/>
      </c>
      <c r="J123" t="str">
        <f>IF(Programme!J123="","",_xlfn.XLOOKUP(Programme!J123,EQF_level_label,EQF_level_value))</f>
        <v/>
      </c>
      <c r="K123" s="3" t="str">
        <f>IF(Programme!K123="","",_xlfn.XLOOKUP(Programme!K123,ISCED_F_code_label,ISCED_F_code_value))</f>
        <v/>
      </c>
      <c r="L123" s="3" t="str">
        <f>IF(Programme!L123="","",_xlfn.XLOOKUP(Programme!L123,ISCED_F_code_label,ISCED_F_code_value))</f>
        <v/>
      </c>
      <c r="M123" s="3" t="str">
        <f>IF(Programme!M123="","",_xlfn.XLOOKUP(Programme!M123,ISCED_F_code_label,ISCED_F_code_value))</f>
        <v/>
      </c>
      <c r="N123" t="str">
        <f>IF(Programme!N123="","",_xlfn.XLOOKUP(Programme!N123,Language_tag_label,Language_tag_value))</f>
        <v/>
      </c>
      <c r="O123" t="str">
        <f>IF(Programme!O123="","",_xlfn.XLOOKUP(Programme!O123,Language_tag_label,Language_tag_value))</f>
        <v/>
      </c>
      <c r="P123" t="str">
        <f>IF(Programme!P123="","",_xlfn.XLOOKUP(Programme!P123,Language_tag_label,Language_tag_value))</f>
        <v/>
      </c>
      <c r="Q123" s="3" t="str">
        <f>IF(Programme!Q123="","",Programme!Q123)</f>
        <v/>
      </c>
      <c r="R123" t="str">
        <f>IF(Programme!R123="","",Programme!R123)</f>
        <v/>
      </c>
      <c r="S123" t="str">
        <f>IF(Programme!S123="","",_xlfn.XLOOKUP(Programme!S123,Language_tag_label,Language_tag_value))</f>
        <v/>
      </c>
      <c r="T123" t="str">
        <f>IF(Programme!T123="","",Programme!T123)</f>
        <v/>
      </c>
      <c r="U123" t="str">
        <f>IF(Programme!U123="","",_xlfn.XLOOKUP(Programme!U123,Language_tag_label,Language_tag_value))</f>
        <v/>
      </c>
      <c r="V123" t="str">
        <f>IF(Programme!V123="","",Programme!V123)</f>
        <v/>
      </c>
      <c r="W123" t="str">
        <f>IF(Programme!W123="","",_xlfn.XLOOKUP(Programme!W123,Language_tag_label,Language_tag_value))</f>
        <v/>
      </c>
      <c r="X123" t="str">
        <f>IF(Programme!X123="","",Programme!X123)</f>
        <v/>
      </c>
      <c r="Y123" t="str">
        <f>IF(Programme!Y123="","",_xlfn.XLOOKUP(Programme!Y123,Language_tag_label,Language_tag_value))</f>
        <v/>
      </c>
      <c r="Z123" t="str">
        <f>IF(Programme!AB123="","",Programme!AB123)</f>
        <v/>
      </c>
      <c r="AA123" t="str">
        <f>IF(Programme!AA123="","",_xlfn.XLOOKUP(Programme!AA123,Language_tag_label,Language_tag_value))</f>
        <v/>
      </c>
      <c r="AB123" t="str">
        <f>IF(Programme!AB123="","",Programme!AB123)</f>
        <v/>
      </c>
      <c r="AC123" t="str">
        <f>IF(Programme!AC123="","",_xlfn.XLOOKUP(Programme!AC123,Language_tag_label,Language_tag_value))</f>
        <v/>
      </c>
      <c r="AD123" t="str">
        <f>IF(Programme!AD123="","",Programme!AD123)</f>
        <v/>
      </c>
      <c r="AE123" t="str">
        <f>IF(Programme!AE123="","",_xlfn.XLOOKUP(Programme!AE123,Language_tag_label,Language_tag_value))</f>
        <v/>
      </c>
      <c r="AF123" t="str">
        <f>IF(Programme!AF123="","",Programme!AF123)</f>
        <v/>
      </c>
      <c r="AG123" t="str">
        <f>IF(Programme!AG123="","",_xlfn.XLOOKUP(Programme!AG123,Language_tag_label,Language_tag_value))</f>
        <v/>
      </c>
      <c r="AH123" t="str">
        <f>IF(Programme!AH123="","",Programme!AH123)</f>
        <v/>
      </c>
      <c r="AI123" t="str">
        <f>IF(Programme!AI123="","",_xlfn.XLOOKUP(Programme!AI123,Language_tag_label,Language_tag_value))</f>
        <v/>
      </c>
      <c r="AJ123" s="3" t="str">
        <f>IF(Programme!AJ123="","",_xlfn.XLOOKUP(Programme!AJ123,ELM_lo_type_label,ELM_lo_type_value))</f>
        <v/>
      </c>
      <c r="AK123" s="3" t="str">
        <f>IF(Programme!AK123="","",_xlfn.XLOOKUP(Programme!AK123,ELM_lo_type_label,ELM_lo_type_value))</f>
        <v/>
      </c>
      <c r="AL123" s="3" t="str">
        <f>IF(Programme!AL123="","",_xlfn.XLOOKUP(Programme!AL123,ELM_lo_type_label,ELM_lo_type_value))</f>
        <v/>
      </c>
      <c r="AM123" s="3" t="str">
        <f>IF(Programme!AM123="","",_xlfn.XLOOKUP(Programme!AM123,ELM_learning_schedule_label,ELM_learning_schedule_value))</f>
        <v/>
      </c>
      <c r="AN123" s="3" t="str">
        <f>IF(Programme!AN123="","",_xlfn.XLOOKUP(Programme!AN123,ELM_learning_schedule_label,ELM_learning_schedule_value))</f>
        <v/>
      </c>
      <c r="AO123" s="3" t="str">
        <f>IF(Programme!AO123="","",_xlfn.XLOOKUP(Programme!AO123,ELM_learning_schedule_label,ELM_learning_schedule_value))</f>
        <v/>
      </c>
      <c r="AP123" s="3" t="str">
        <f>IF(Programme!AP123="","",_xlfn.XLOOKUP(Programme!AP123,ELM_mode_of_learning_label,ELM_mode_of_learning_value))</f>
        <v/>
      </c>
      <c r="AQ123" s="3" t="str">
        <f>IF(Programme!AQ123="","",_xlfn.XLOOKUP(Programme!AQ123,ELM_mode_of_learning_label,ELM_mode_of_learning_value))</f>
        <v/>
      </c>
      <c r="AR123" s="3" t="str">
        <f>IF(Programme!AR123="","",_xlfn.XLOOKUP(Programme!AR123,ELM_mode_of_learning_label,ELM_mode_of_learning_value))</f>
        <v/>
      </c>
      <c r="AS123" t="str">
        <f>IF(Programme!AS123="","",Programme!AS123)</f>
        <v/>
      </c>
      <c r="AT123" t="str">
        <f>IF(Programme!AT123="","",_xlfn.XLOOKUP(Programme!AT123,Language_tag_label,Language_tag_value))</f>
        <v/>
      </c>
      <c r="AU123" t="str">
        <f>IF(Programme!AU123="","",Programme!AU123)</f>
        <v/>
      </c>
      <c r="AV123" t="str">
        <f>IF(Programme!AV123="","",_xlfn.XLOOKUP(Programme!AV123,Language_tag_label,Language_tag_value))</f>
        <v/>
      </c>
      <c r="AW123" t="str">
        <f>IF(Programme!AW123="","",Programme!AW123)</f>
        <v/>
      </c>
      <c r="AX123" t="str">
        <f>IF(Programme!AX123="","",_xlfn.XLOOKUP(Programme!AX123,Language_tag_label,Language_tag_value))</f>
        <v/>
      </c>
      <c r="AY123" s="5" t="str">
        <f>IF(Programme!AY123="","",Programme!AY123)</f>
        <v/>
      </c>
      <c r="AZ123" s="5" t="str">
        <f>IF(Programme!AZ123="","",Programme!AZ123)</f>
        <v/>
      </c>
    </row>
    <row r="124" spans="1:52">
      <c r="A124" t="str">
        <f>IF(Programme!A124="","",Programme!A124)</f>
        <v/>
      </c>
      <c r="B124" t="str">
        <f>IF(Programme!B124="","",Programme!B124)</f>
        <v/>
      </c>
      <c r="C124" t="str">
        <f>IF(Programme!C124="","",_xlfn.XLOOKUP(Programme!C124,Language_tag_label,Language_tag_value))</f>
        <v/>
      </c>
      <c r="D124" t="str">
        <f>IF(Programme!D124="","",Programme!D124)</f>
        <v/>
      </c>
      <c r="E124" t="str">
        <f>IF(Programme!E124="","",_xlfn.XLOOKUP(Programme!E124,Language_tag_label,Language_tag_value))</f>
        <v/>
      </c>
      <c r="F124" t="str">
        <f>IF(Programme!F124="","",Programme!F124)</f>
        <v/>
      </c>
      <c r="G124" t="str">
        <f>IF(Programme!G124="","",_xlfn.XLOOKUP(Programme!G124,Language_tag_label,Language_tag_value))</f>
        <v/>
      </c>
      <c r="H124" s="3" t="str">
        <f>IF(Programme!H124="","",Programme!H124)</f>
        <v/>
      </c>
      <c r="I124" s="6" t="str">
        <f>IF(Programme!I124="","",Programme!I124)</f>
        <v/>
      </c>
      <c r="J124" t="str">
        <f>IF(Programme!J124="","",_xlfn.XLOOKUP(Programme!J124,EQF_level_label,EQF_level_value))</f>
        <v/>
      </c>
      <c r="K124" s="3" t="str">
        <f>IF(Programme!K124="","",_xlfn.XLOOKUP(Programme!K124,ISCED_F_code_label,ISCED_F_code_value))</f>
        <v/>
      </c>
      <c r="L124" s="3" t="str">
        <f>IF(Programme!L124="","",_xlfn.XLOOKUP(Programme!L124,ISCED_F_code_label,ISCED_F_code_value))</f>
        <v/>
      </c>
      <c r="M124" s="3" t="str">
        <f>IF(Programme!M124="","",_xlfn.XLOOKUP(Programme!M124,ISCED_F_code_label,ISCED_F_code_value))</f>
        <v/>
      </c>
      <c r="N124" t="str">
        <f>IF(Programme!N124="","",_xlfn.XLOOKUP(Programme!N124,Language_tag_label,Language_tag_value))</f>
        <v/>
      </c>
      <c r="O124" t="str">
        <f>IF(Programme!O124="","",_xlfn.XLOOKUP(Programme!O124,Language_tag_label,Language_tag_value))</f>
        <v/>
      </c>
      <c r="P124" t="str">
        <f>IF(Programme!P124="","",_xlfn.XLOOKUP(Programme!P124,Language_tag_label,Language_tag_value))</f>
        <v/>
      </c>
      <c r="Q124" s="3" t="str">
        <f>IF(Programme!Q124="","",Programme!Q124)</f>
        <v/>
      </c>
      <c r="R124" t="str">
        <f>IF(Programme!R124="","",Programme!R124)</f>
        <v/>
      </c>
      <c r="S124" t="str">
        <f>IF(Programme!S124="","",_xlfn.XLOOKUP(Programme!S124,Language_tag_label,Language_tag_value))</f>
        <v/>
      </c>
      <c r="T124" t="str">
        <f>IF(Programme!T124="","",Programme!T124)</f>
        <v/>
      </c>
      <c r="U124" t="str">
        <f>IF(Programme!U124="","",_xlfn.XLOOKUP(Programme!U124,Language_tag_label,Language_tag_value))</f>
        <v/>
      </c>
      <c r="V124" t="str">
        <f>IF(Programme!V124="","",Programme!V124)</f>
        <v/>
      </c>
      <c r="W124" t="str">
        <f>IF(Programme!W124="","",_xlfn.XLOOKUP(Programme!W124,Language_tag_label,Language_tag_value))</f>
        <v/>
      </c>
      <c r="X124" t="str">
        <f>IF(Programme!X124="","",Programme!X124)</f>
        <v/>
      </c>
      <c r="Y124" t="str">
        <f>IF(Programme!Y124="","",_xlfn.XLOOKUP(Programme!Y124,Language_tag_label,Language_tag_value))</f>
        <v/>
      </c>
      <c r="Z124" t="str">
        <f>IF(Programme!AB124="","",Programme!AB124)</f>
        <v/>
      </c>
      <c r="AA124" t="str">
        <f>IF(Programme!AA124="","",_xlfn.XLOOKUP(Programme!AA124,Language_tag_label,Language_tag_value))</f>
        <v/>
      </c>
      <c r="AB124" t="str">
        <f>IF(Programme!AB124="","",Programme!AB124)</f>
        <v/>
      </c>
      <c r="AC124" t="str">
        <f>IF(Programme!AC124="","",_xlfn.XLOOKUP(Programme!AC124,Language_tag_label,Language_tag_value))</f>
        <v/>
      </c>
      <c r="AD124" t="str">
        <f>IF(Programme!AD124="","",Programme!AD124)</f>
        <v/>
      </c>
      <c r="AE124" t="str">
        <f>IF(Programme!AE124="","",_xlfn.XLOOKUP(Programme!AE124,Language_tag_label,Language_tag_value))</f>
        <v/>
      </c>
      <c r="AF124" t="str">
        <f>IF(Programme!AF124="","",Programme!AF124)</f>
        <v/>
      </c>
      <c r="AG124" t="str">
        <f>IF(Programme!AG124="","",_xlfn.XLOOKUP(Programme!AG124,Language_tag_label,Language_tag_value))</f>
        <v/>
      </c>
      <c r="AH124" t="str">
        <f>IF(Programme!AH124="","",Programme!AH124)</f>
        <v/>
      </c>
      <c r="AI124" t="str">
        <f>IF(Programme!AI124="","",_xlfn.XLOOKUP(Programme!AI124,Language_tag_label,Language_tag_value))</f>
        <v/>
      </c>
      <c r="AJ124" s="3" t="str">
        <f>IF(Programme!AJ124="","",_xlfn.XLOOKUP(Programme!AJ124,ELM_lo_type_label,ELM_lo_type_value))</f>
        <v/>
      </c>
      <c r="AK124" s="3" t="str">
        <f>IF(Programme!AK124="","",_xlfn.XLOOKUP(Programme!AK124,ELM_lo_type_label,ELM_lo_type_value))</f>
        <v/>
      </c>
      <c r="AL124" s="3" t="str">
        <f>IF(Programme!AL124="","",_xlfn.XLOOKUP(Programme!AL124,ELM_lo_type_label,ELM_lo_type_value))</f>
        <v/>
      </c>
      <c r="AM124" s="3" t="str">
        <f>IF(Programme!AM124="","",_xlfn.XLOOKUP(Programme!AM124,ELM_learning_schedule_label,ELM_learning_schedule_value))</f>
        <v/>
      </c>
      <c r="AN124" s="3" t="str">
        <f>IF(Programme!AN124="","",_xlfn.XLOOKUP(Programme!AN124,ELM_learning_schedule_label,ELM_learning_schedule_value))</f>
        <v/>
      </c>
      <c r="AO124" s="3" t="str">
        <f>IF(Programme!AO124="","",_xlfn.XLOOKUP(Programme!AO124,ELM_learning_schedule_label,ELM_learning_schedule_value))</f>
        <v/>
      </c>
      <c r="AP124" s="3" t="str">
        <f>IF(Programme!AP124="","",_xlfn.XLOOKUP(Programme!AP124,ELM_mode_of_learning_label,ELM_mode_of_learning_value))</f>
        <v/>
      </c>
      <c r="AQ124" s="3" t="str">
        <f>IF(Programme!AQ124="","",_xlfn.XLOOKUP(Programme!AQ124,ELM_mode_of_learning_label,ELM_mode_of_learning_value))</f>
        <v/>
      </c>
      <c r="AR124" s="3" t="str">
        <f>IF(Programme!AR124="","",_xlfn.XLOOKUP(Programme!AR124,ELM_mode_of_learning_label,ELM_mode_of_learning_value))</f>
        <v/>
      </c>
      <c r="AS124" t="str">
        <f>IF(Programme!AS124="","",Programme!AS124)</f>
        <v/>
      </c>
      <c r="AT124" t="str">
        <f>IF(Programme!AT124="","",_xlfn.XLOOKUP(Programme!AT124,Language_tag_label,Language_tag_value))</f>
        <v/>
      </c>
      <c r="AU124" t="str">
        <f>IF(Programme!AU124="","",Programme!AU124)</f>
        <v/>
      </c>
      <c r="AV124" t="str">
        <f>IF(Programme!AV124="","",_xlfn.XLOOKUP(Programme!AV124,Language_tag_label,Language_tag_value))</f>
        <v/>
      </c>
      <c r="AW124" t="str">
        <f>IF(Programme!AW124="","",Programme!AW124)</f>
        <v/>
      </c>
      <c r="AX124" t="str">
        <f>IF(Programme!AX124="","",_xlfn.XLOOKUP(Programme!AX124,Language_tag_label,Language_tag_value))</f>
        <v/>
      </c>
      <c r="AY124" s="5" t="str">
        <f>IF(Programme!AY124="","",Programme!AY124)</f>
        <v/>
      </c>
      <c r="AZ124" s="5" t="str">
        <f>IF(Programme!AZ124="","",Programme!AZ124)</f>
        <v/>
      </c>
    </row>
    <row r="125" spans="1:52">
      <c r="A125" t="str">
        <f>IF(Programme!A125="","",Programme!A125)</f>
        <v/>
      </c>
      <c r="B125" t="str">
        <f>IF(Programme!B125="","",Programme!B125)</f>
        <v/>
      </c>
      <c r="C125" t="str">
        <f>IF(Programme!C125="","",_xlfn.XLOOKUP(Programme!C125,Language_tag_label,Language_tag_value))</f>
        <v/>
      </c>
      <c r="D125" t="str">
        <f>IF(Programme!D125="","",Programme!D125)</f>
        <v/>
      </c>
      <c r="E125" t="str">
        <f>IF(Programme!E125="","",_xlfn.XLOOKUP(Programme!E125,Language_tag_label,Language_tag_value))</f>
        <v/>
      </c>
      <c r="F125" t="str">
        <f>IF(Programme!F125="","",Programme!F125)</f>
        <v/>
      </c>
      <c r="G125" t="str">
        <f>IF(Programme!G125="","",_xlfn.XLOOKUP(Programme!G125,Language_tag_label,Language_tag_value))</f>
        <v/>
      </c>
      <c r="H125" s="3" t="str">
        <f>IF(Programme!H125="","",Programme!H125)</f>
        <v/>
      </c>
      <c r="I125" s="6" t="str">
        <f>IF(Programme!I125="","",Programme!I125)</f>
        <v/>
      </c>
      <c r="J125" t="str">
        <f>IF(Programme!J125="","",_xlfn.XLOOKUP(Programme!J125,EQF_level_label,EQF_level_value))</f>
        <v/>
      </c>
      <c r="K125" s="3" t="str">
        <f>IF(Programme!K125="","",_xlfn.XLOOKUP(Programme!K125,ISCED_F_code_label,ISCED_F_code_value))</f>
        <v/>
      </c>
      <c r="L125" s="3" t="str">
        <f>IF(Programme!L125="","",_xlfn.XLOOKUP(Programme!L125,ISCED_F_code_label,ISCED_F_code_value))</f>
        <v/>
      </c>
      <c r="M125" s="3" t="str">
        <f>IF(Programme!M125="","",_xlfn.XLOOKUP(Programme!M125,ISCED_F_code_label,ISCED_F_code_value))</f>
        <v/>
      </c>
      <c r="N125" t="str">
        <f>IF(Programme!N125="","",_xlfn.XLOOKUP(Programme!N125,Language_tag_label,Language_tag_value))</f>
        <v/>
      </c>
      <c r="O125" t="str">
        <f>IF(Programme!O125="","",_xlfn.XLOOKUP(Programme!O125,Language_tag_label,Language_tag_value))</f>
        <v/>
      </c>
      <c r="P125" t="str">
        <f>IF(Programme!P125="","",_xlfn.XLOOKUP(Programme!P125,Language_tag_label,Language_tag_value))</f>
        <v/>
      </c>
      <c r="Q125" s="3" t="str">
        <f>IF(Programme!Q125="","",Programme!Q125)</f>
        <v/>
      </c>
      <c r="R125" t="str">
        <f>IF(Programme!R125="","",Programme!R125)</f>
        <v/>
      </c>
      <c r="S125" t="str">
        <f>IF(Programme!S125="","",_xlfn.XLOOKUP(Programme!S125,Language_tag_label,Language_tag_value))</f>
        <v/>
      </c>
      <c r="T125" t="str">
        <f>IF(Programme!T125="","",Programme!T125)</f>
        <v/>
      </c>
      <c r="U125" t="str">
        <f>IF(Programme!U125="","",_xlfn.XLOOKUP(Programme!U125,Language_tag_label,Language_tag_value))</f>
        <v/>
      </c>
      <c r="V125" t="str">
        <f>IF(Programme!V125="","",Programme!V125)</f>
        <v/>
      </c>
      <c r="W125" t="str">
        <f>IF(Programme!W125="","",_xlfn.XLOOKUP(Programme!W125,Language_tag_label,Language_tag_value))</f>
        <v/>
      </c>
      <c r="X125" t="str">
        <f>IF(Programme!X125="","",Programme!X125)</f>
        <v/>
      </c>
      <c r="Y125" t="str">
        <f>IF(Programme!Y125="","",_xlfn.XLOOKUP(Programme!Y125,Language_tag_label,Language_tag_value))</f>
        <v/>
      </c>
      <c r="Z125" t="str">
        <f>IF(Programme!AB125="","",Programme!AB125)</f>
        <v/>
      </c>
      <c r="AA125" t="str">
        <f>IF(Programme!AA125="","",_xlfn.XLOOKUP(Programme!AA125,Language_tag_label,Language_tag_value))</f>
        <v/>
      </c>
      <c r="AB125" t="str">
        <f>IF(Programme!AB125="","",Programme!AB125)</f>
        <v/>
      </c>
      <c r="AC125" t="str">
        <f>IF(Programme!AC125="","",_xlfn.XLOOKUP(Programme!AC125,Language_tag_label,Language_tag_value))</f>
        <v/>
      </c>
      <c r="AD125" t="str">
        <f>IF(Programme!AD125="","",Programme!AD125)</f>
        <v/>
      </c>
      <c r="AE125" t="str">
        <f>IF(Programme!AE125="","",_xlfn.XLOOKUP(Programme!AE125,Language_tag_label,Language_tag_value))</f>
        <v/>
      </c>
      <c r="AF125" t="str">
        <f>IF(Programme!AF125="","",Programme!AF125)</f>
        <v/>
      </c>
      <c r="AG125" t="str">
        <f>IF(Programme!AG125="","",_xlfn.XLOOKUP(Programme!AG125,Language_tag_label,Language_tag_value))</f>
        <v/>
      </c>
      <c r="AH125" t="str">
        <f>IF(Programme!AH125="","",Programme!AH125)</f>
        <v/>
      </c>
      <c r="AI125" t="str">
        <f>IF(Programme!AI125="","",_xlfn.XLOOKUP(Programme!AI125,Language_tag_label,Language_tag_value))</f>
        <v/>
      </c>
      <c r="AJ125" s="3" t="str">
        <f>IF(Programme!AJ125="","",_xlfn.XLOOKUP(Programme!AJ125,ELM_lo_type_label,ELM_lo_type_value))</f>
        <v/>
      </c>
      <c r="AK125" s="3" t="str">
        <f>IF(Programme!AK125="","",_xlfn.XLOOKUP(Programme!AK125,ELM_lo_type_label,ELM_lo_type_value))</f>
        <v/>
      </c>
      <c r="AL125" s="3" t="str">
        <f>IF(Programme!AL125="","",_xlfn.XLOOKUP(Programme!AL125,ELM_lo_type_label,ELM_lo_type_value))</f>
        <v/>
      </c>
      <c r="AM125" s="3" t="str">
        <f>IF(Programme!AM125="","",_xlfn.XLOOKUP(Programme!AM125,ELM_learning_schedule_label,ELM_learning_schedule_value))</f>
        <v/>
      </c>
      <c r="AN125" s="3" t="str">
        <f>IF(Programme!AN125="","",_xlfn.XLOOKUP(Programme!AN125,ELM_learning_schedule_label,ELM_learning_schedule_value))</f>
        <v/>
      </c>
      <c r="AO125" s="3" t="str">
        <f>IF(Programme!AO125="","",_xlfn.XLOOKUP(Programme!AO125,ELM_learning_schedule_label,ELM_learning_schedule_value))</f>
        <v/>
      </c>
      <c r="AP125" s="3" t="str">
        <f>IF(Programme!AP125="","",_xlfn.XLOOKUP(Programme!AP125,ELM_mode_of_learning_label,ELM_mode_of_learning_value))</f>
        <v/>
      </c>
      <c r="AQ125" s="3" t="str">
        <f>IF(Programme!AQ125="","",_xlfn.XLOOKUP(Programme!AQ125,ELM_mode_of_learning_label,ELM_mode_of_learning_value))</f>
        <v/>
      </c>
      <c r="AR125" s="3" t="str">
        <f>IF(Programme!AR125="","",_xlfn.XLOOKUP(Programme!AR125,ELM_mode_of_learning_label,ELM_mode_of_learning_value))</f>
        <v/>
      </c>
      <c r="AS125" t="str">
        <f>IF(Programme!AS125="","",Programme!AS125)</f>
        <v/>
      </c>
      <c r="AT125" t="str">
        <f>IF(Programme!AT125="","",_xlfn.XLOOKUP(Programme!AT125,Language_tag_label,Language_tag_value))</f>
        <v/>
      </c>
      <c r="AU125" t="str">
        <f>IF(Programme!AU125="","",Programme!AU125)</f>
        <v/>
      </c>
      <c r="AV125" t="str">
        <f>IF(Programme!AV125="","",_xlfn.XLOOKUP(Programme!AV125,Language_tag_label,Language_tag_value))</f>
        <v/>
      </c>
      <c r="AW125" t="str">
        <f>IF(Programme!AW125="","",Programme!AW125)</f>
        <v/>
      </c>
      <c r="AX125" t="str">
        <f>IF(Programme!AX125="","",_xlfn.XLOOKUP(Programme!AX125,Language_tag_label,Language_tag_value))</f>
        <v/>
      </c>
      <c r="AY125" s="5" t="str">
        <f>IF(Programme!AY125="","",Programme!AY125)</f>
        <v/>
      </c>
      <c r="AZ125" s="5" t="str">
        <f>IF(Programme!AZ125="","",Programme!AZ125)</f>
        <v/>
      </c>
    </row>
    <row r="126" spans="1:52">
      <c r="A126" t="str">
        <f>IF(Programme!A126="","",Programme!A126)</f>
        <v/>
      </c>
      <c r="B126" t="str">
        <f>IF(Programme!B126="","",Programme!B126)</f>
        <v/>
      </c>
      <c r="C126" t="str">
        <f>IF(Programme!C126="","",_xlfn.XLOOKUP(Programme!C126,Language_tag_label,Language_tag_value))</f>
        <v/>
      </c>
      <c r="D126" t="str">
        <f>IF(Programme!D126="","",Programme!D126)</f>
        <v/>
      </c>
      <c r="E126" t="str">
        <f>IF(Programme!E126="","",_xlfn.XLOOKUP(Programme!E126,Language_tag_label,Language_tag_value))</f>
        <v/>
      </c>
      <c r="F126" t="str">
        <f>IF(Programme!F126="","",Programme!F126)</f>
        <v/>
      </c>
      <c r="G126" t="str">
        <f>IF(Programme!G126="","",_xlfn.XLOOKUP(Programme!G126,Language_tag_label,Language_tag_value))</f>
        <v/>
      </c>
      <c r="H126" s="3" t="str">
        <f>IF(Programme!H126="","",Programme!H126)</f>
        <v/>
      </c>
      <c r="I126" s="6" t="str">
        <f>IF(Programme!I126="","",Programme!I126)</f>
        <v/>
      </c>
      <c r="J126" t="str">
        <f>IF(Programme!J126="","",_xlfn.XLOOKUP(Programme!J126,EQF_level_label,EQF_level_value))</f>
        <v/>
      </c>
      <c r="K126" s="3" t="str">
        <f>IF(Programme!K126="","",_xlfn.XLOOKUP(Programme!K126,ISCED_F_code_label,ISCED_F_code_value))</f>
        <v/>
      </c>
      <c r="L126" s="3" t="str">
        <f>IF(Programme!L126="","",_xlfn.XLOOKUP(Programme!L126,ISCED_F_code_label,ISCED_F_code_value))</f>
        <v/>
      </c>
      <c r="M126" s="3" t="str">
        <f>IF(Programme!M126="","",_xlfn.XLOOKUP(Programme!M126,ISCED_F_code_label,ISCED_F_code_value))</f>
        <v/>
      </c>
      <c r="N126" t="str">
        <f>IF(Programme!N126="","",_xlfn.XLOOKUP(Programme!N126,Language_tag_label,Language_tag_value))</f>
        <v/>
      </c>
      <c r="O126" t="str">
        <f>IF(Programme!O126="","",_xlfn.XLOOKUP(Programme!O126,Language_tag_label,Language_tag_value))</f>
        <v/>
      </c>
      <c r="P126" t="str">
        <f>IF(Programme!P126="","",_xlfn.XLOOKUP(Programme!P126,Language_tag_label,Language_tag_value))</f>
        <v/>
      </c>
      <c r="Q126" s="3" t="str">
        <f>IF(Programme!Q126="","",Programme!Q126)</f>
        <v/>
      </c>
      <c r="R126" t="str">
        <f>IF(Programme!R126="","",Programme!R126)</f>
        <v/>
      </c>
      <c r="S126" t="str">
        <f>IF(Programme!S126="","",_xlfn.XLOOKUP(Programme!S126,Language_tag_label,Language_tag_value))</f>
        <v/>
      </c>
      <c r="T126" t="str">
        <f>IF(Programme!T126="","",Programme!T126)</f>
        <v/>
      </c>
      <c r="U126" t="str">
        <f>IF(Programme!U126="","",_xlfn.XLOOKUP(Programme!U126,Language_tag_label,Language_tag_value))</f>
        <v/>
      </c>
      <c r="V126" t="str">
        <f>IF(Programme!V126="","",Programme!V126)</f>
        <v/>
      </c>
      <c r="W126" t="str">
        <f>IF(Programme!W126="","",_xlfn.XLOOKUP(Programme!W126,Language_tag_label,Language_tag_value))</f>
        <v/>
      </c>
      <c r="X126" t="str">
        <f>IF(Programme!X126="","",Programme!X126)</f>
        <v/>
      </c>
      <c r="Y126" t="str">
        <f>IF(Programme!Y126="","",_xlfn.XLOOKUP(Programme!Y126,Language_tag_label,Language_tag_value))</f>
        <v/>
      </c>
      <c r="Z126" t="str">
        <f>IF(Programme!AB126="","",Programme!AB126)</f>
        <v/>
      </c>
      <c r="AA126" t="str">
        <f>IF(Programme!AA126="","",_xlfn.XLOOKUP(Programme!AA126,Language_tag_label,Language_tag_value))</f>
        <v/>
      </c>
      <c r="AB126" t="str">
        <f>IF(Programme!AB126="","",Programme!AB126)</f>
        <v/>
      </c>
      <c r="AC126" t="str">
        <f>IF(Programme!AC126="","",_xlfn.XLOOKUP(Programme!AC126,Language_tag_label,Language_tag_value))</f>
        <v/>
      </c>
      <c r="AD126" t="str">
        <f>IF(Programme!AD126="","",Programme!AD126)</f>
        <v/>
      </c>
      <c r="AE126" t="str">
        <f>IF(Programme!AE126="","",_xlfn.XLOOKUP(Programme!AE126,Language_tag_label,Language_tag_value))</f>
        <v/>
      </c>
      <c r="AF126" t="str">
        <f>IF(Programme!AF126="","",Programme!AF126)</f>
        <v/>
      </c>
      <c r="AG126" t="str">
        <f>IF(Programme!AG126="","",_xlfn.XLOOKUP(Programme!AG126,Language_tag_label,Language_tag_value))</f>
        <v/>
      </c>
      <c r="AH126" t="str">
        <f>IF(Programme!AH126="","",Programme!AH126)</f>
        <v/>
      </c>
      <c r="AI126" t="str">
        <f>IF(Programme!AI126="","",_xlfn.XLOOKUP(Programme!AI126,Language_tag_label,Language_tag_value))</f>
        <v/>
      </c>
      <c r="AJ126" s="3" t="str">
        <f>IF(Programme!AJ126="","",_xlfn.XLOOKUP(Programme!AJ126,ELM_lo_type_label,ELM_lo_type_value))</f>
        <v/>
      </c>
      <c r="AK126" s="3" t="str">
        <f>IF(Programme!AK126="","",_xlfn.XLOOKUP(Programme!AK126,ELM_lo_type_label,ELM_lo_type_value))</f>
        <v/>
      </c>
      <c r="AL126" s="3" t="str">
        <f>IF(Programme!AL126="","",_xlfn.XLOOKUP(Programme!AL126,ELM_lo_type_label,ELM_lo_type_value))</f>
        <v/>
      </c>
      <c r="AM126" s="3" t="str">
        <f>IF(Programme!AM126="","",_xlfn.XLOOKUP(Programme!AM126,ELM_learning_schedule_label,ELM_learning_schedule_value))</f>
        <v/>
      </c>
      <c r="AN126" s="3" t="str">
        <f>IF(Programme!AN126="","",_xlfn.XLOOKUP(Programme!AN126,ELM_learning_schedule_label,ELM_learning_schedule_value))</f>
        <v/>
      </c>
      <c r="AO126" s="3" t="str">
        <f>IF(Programme!AO126="","",_xlfn.XLOOKUP(Programme!AO126,ELM_learning_schedule_label,ELM_learning_schedule_value))</f>
        <v/>
      </c>
      <c r="AP126" s="3" t="str">
        <f>IF(Programme!AP126="","",_xlfn.XLOOKUP(Programme!AP126,ELM_mode_of_learning_label,ELM_mode_of_learning_value))</f>
        <v/>
      </c>
      <c r="AQ126" s="3" t="str">
        <f>IF(Programme!AQ126="","",_xlfn.XLOOKUP(Programme!AQ126,ELM_mode_of_learning_label,ELM_mode_of_learning_value))</f>
        <v/>
      </c>
      <c r="AR126" s="3" t="str">
        <f>IF(Programme!AR126="","",_xlfn.XLOOKUP(Programme!AR126,ELM_mode_of_learning_label,ELM_mode_of_learning_value))</f>
        <v/>
      </c>
      <c r="AS126" t="str">
        <f>IF(Programme!AS126="","",Programme!AS126)</f>
        <v/>
      </c>
      <c r="AT126" t="str">
        <f>IF(Programme!AT126="","",_xlfn.XLOOKUP(Programme!AT126,Language_tag_label,Language_tag_value))</f>
        <v/>
      </c>
      <c r="AU126" t="str">
        <f>IF(Programme!AU126="","",Programme!AU126)</f>
        <v/>
      </c>
      <c r="AV126" t="str">
        <f>IF(Programme!AV126="","",_xlfn.XLOOKUP(Programme!AV126,Language_tag_label,Language_tag_value))</f>
        <v/>
      </c>
      <c r="AW126" t="str">
        <f>IF(Programme!AW126="","",Programme!AW126)</f>
        <v/>
      </c>
      <c r="AX126" t="str">
        <f>IF(Programme!AX126="","",_xlfn.XLOOKUP(Programme!AX126,Language_tag_label,Language_tag_value))</f>
        <v/>
      </c>
      <c r="AY126" s="5" t="str">
        <f>IF(Programme!AY126="","",Programme!AY126)</f>
        <v/>
      </c>
      <c r="AZ126" s="5" t="str">
        <f>IF(Programme!AZ126="","",Programme!AZ126)</f>
        <v/>
      </c>
    </row>
    <row r="127" spans="1:52">
      <c r="A127" t="str">
        <f>IF(Programme!A127="","",Programme!A127)</f>
        <v/>
      </c>
      <c r="B127" t="str">
        <f>IF(Programme!B127="","",Programme!B127)</f>
        <v/>
      </c>
      <c r="C127" t="str">
        <f>IF(Programme!C127="","",_xlfn.XLOOKUP(Programme!C127,Language_tag_label,Language_tag_value))</f>
        <v/>
      </c>
      <c r="D127" t="str">
        <f>IF(Programme!D127="","",Programme!D127)</f>
        <v/>
      </c>
      <c r="E127" t="str">
        <f>IF(Programme!E127="","",_xlfn.XLOOKUP(Programme!E127,Language_tag_label,Language_tag_value))</f>
        <v/>
      </c>
      <c r="F127" t="str">
        <f>IF(Programme!F127="","",Programme!F127)</f>
        <v/>
      </c>
      <c r="G127" t="str">
        <f>IF(Programme!G127="","",_xlfn.XLOOKUP(Programme!G127,Language_tag_label,Language_tag_value))</f>
        <v/>
      </c>
      <c r="H127" s="3" t="str">
        <f>IF(Programme!H127="","",Programme!H127)</f>
        <v/>
      </c>
      <c r="I127" s="6" t="str">
        <f>IF(Programme!I127="","",Programme!I127)</f>
        <v/>
      </c>
      <c r="J127" t="str">
        <f>IF(Programme!J127="","",_xlfn.XLOOKUP(Programme!J127,EQF_level_label,EQF_level_value))</f>
        <v/>
      </c>
      <c r="K127" s="3" t="str">
        <f>IF(Programme!K127="","",_xlfn.XLOOKUP(Programme!K127,ISCED_F_code_label,ISCED_F_code_value))</f>
        <v/>
      </c>
      <c r="L127" s="3" t="str">
        <f>IF(Programme!L127="","",_xlfn.XLOOKUP(Programme!L127,ISCED_F_code_label,ISCED_F_code_value))</f>
        <v/>
      </c>
      <c r="M127" s="3" t="str">
        <f>IF(Programme!M127="","",_xlfn.XLOOKUP(Programme!M127,ISCED_F_code_label,ISCED_F_code_value))</f>
        <v/>
      </c>
      <c r="N127" t="str">
        <f>IF(Programme!N127="","",_xlfn.XLOOKUP(Programme!N127,Language_tag_label,Language_tag_value))</f>
        <v/>
      </c>
      <c r="O127" t="str">
        <f>IF(Programme!O127="","",_xlfn.XLOOKUP(Programme!O127,Language_tag_label,Language_tag_value))</f>
        <v/>
      </c>
      <c r="P127" t="str">
        <f>IF(Programme!P127="","",_xlfn.XLOOKUP(Programme!P127,Language_tag_label,Language_tag_value))</f>
        <v/>
      </c>
      <c r="Q127" s="3" t="str">
        <f>IF(Programme!Q127="","",Programme!Q127)</f>
        <v/>
      </c>
      <c r="R127" t="str">
        <f>IF(Programme!R127="","",Programme!R127)</f>
        <v/>
      </c>
      <c r="S127" t="str">
        <f>IF(Programme!S127="","",_xlfn.XLOOKUP(Programme!S127,Language_tag_label,Language_tag_value))</f>
        <v/>
      </c>
      <c r="T127" t="str">
        <f>IF(Programme!T127="","",Programme!T127)</f>
        <v/>
      </c>
      <c r="U127" t="str">
        <f>IF(Programme!U127="","",_xlfn.XLOOKUP(Programme!U127,Language_tag_label,Language_tag_value))</f>
        <v/>
      </c>
      <c r="V127" t="str">
        <f>IF(Programme!V127="","",Programme!V127)</f>
        <v/>
      </c>
      <c r="W127" t="str">
        <f>IF(Programme!W127="","",_xlfn.XLOOKUP(Programme!W127,Language_tag_label,Language_tag_value))</f>
        <v/>
      </c>
      <c r="X127" t="str">
        <f>IF(Programme!X127="","",Programme!X127)</f>
        <v/>
      </c>
      <c r="Y127" t="str">
        <f>IF(Programme!Y127="","",_xlfn.XLOOKUP(Programme!Y127,Language_tag_label,Language_tag_value))</f>
        <v/>
      </c>
      <c r="Z127" t="str">
        <f>IF(Programme!AB127="","",Programme!AB127)</f>
        <v/>
      </c>
      <c r="AA127" t="str">
        <f>IF(Programme!AA127="","",_xlfn.XLOOKUP(Programme!AA127,Language_tag_label,Language_tag_value))</f>
        <v/>
      </c>
      <c r="AB127" t="str">
        <f>IF(Programme!AB127="","",Programme!AB127)</f>
        <v/>
      </c>
      <c r="AC127" t="str">
        <f>IF(Programme!AC127="","",_xlfn.XLOOKUP(Programme!AC127,Language_tag_label,Language_tag_value))</f>
        <v/>
      </c>
      <c r="AD127" t="str">
        <f>IF(Programme!AD127="","",Programme!AD127)</f>
        <v/>
      </c>
      <c r="AE127" t="str">
        <f>IF(Programme!AE127="","",_xlfn.XLOOKUP(Programme!AE127,Language_tag_label,Language_tag_value))</f>
        <v/>
      </c>
      <c r="AF127" t="str">
        <f>IF(Programme!AF127="","",Programme!AF127)</f>
        <v/>
      </c>
      <c r="AG127" t="str">
        <f>IF(Programme!AG127="","",_xlfn.XLOOKUP(Programme!AG127,Language_tag_label,Language_tag_value))</f>
        <v/>
      </c>
      <c r="AH127" t="str">
        <f>IF(Programme!AH127="","",Programme!AH127)</f>
        <v/>
      </c>
      <c r="AI127" t="str">
        <f>IF(Programme!AI127="","",_xlfn.XLOOKUP(Programme!AI127,Language_tag_label,Language_tag_value))</f>
        <v/>
      </c>
      <c r="AJ127" s="3" t="str">
        <f>IF(Programme!AJ127="","",_xlfn.XLOOKUP(Programme!AJ127,ELM_lo_type_label,ELM_lo_type_value))</f>
        <v/>
      </c>
      <c r="AK127" s="3" t="str">
        <f>IF(Programme!AK127="","",_xlfn.XLOOKUP(Programme!AK127,ELM_lo_type_label,ELM_lo_type_value))</f>
        <v/>
      </c>
      <c r="AL127" s="3" t="str">
        <f>IF(Programme!AL127="","",_xlfn.XLOOKUP(Programme!AL127,ELM_lo_type_label,ELM_lo_type_value))</f>
        <v/>
      </c>
      <c r="AM127" s="3" t="str">
        <f>IF(Programme!AM127="","",_xlfn.XLOOKUP(Programme!AM127,ELM_learning_schedule_label,ELM_learning_schedule_value))</f>
        <v/>
      </c>
      <c r="AN127" s="3" t="str">
        <f>IF(Programme!AN127="","",_xlfn.XLOOKUP(Programme!AN127,ELM_learning_schedule_label,ELM_learning_schedule_value))</f>
        <v/>
      </c>
      <c r="AO127" s="3" t="str">
        <f>IF(Programme!AO127="","",_xlfn.XLOOKUP(Programme!AO127,ELM_learning_schedule_label,ELM_learning_schedule_value))</f>
        <v/>
      </c>
      <c r="AP127" s="3" t="str">
        <f>IF(Programme!AP127="","",_xlfn.XLOOKUP(Programme!AP127,ELM_mode_of_learning_label,ELM_mode_of_learning_value))</f>
        <v/>
      </c>
      <c r="AQ127" s="3" t="str">
        <f>IF(Programme!AQ127="","",_xlfn.XLOOKUP(Programme!AQ127,ELM_mode_of_learning_label,ELM_mode_of_learning_value))</f>
        <v/>
      </c>
      <c r="AR127" s="3" t="str">
        <f>IF(Programme!AR127="","",_xlfn.XLOOKUP(Programme!AR127,ELM_mode_of_learning_label,ELM_mode_of_learning_value))</f>
        <v/>
      </c>
      <c r="AS127" t="str">
        <f>IF(Programme!AS127="","",Programme!AS127)</f>
        <v/>
      </c>
      <c r="AT127" t="str">
        <f>IF(Programme!AT127="","",_xlfn.XLOOKUP(Programme!AT127,Language_tag_label,Language_tag_value))</f>
        <v/>
      </c>
      <c r="AU127" t="str">
        <f>IF(Programme!AU127="","",Programme!AU127)</f>
        <v/>
      </c>
      <c r="AV127" t="str">
        <f>IF(Programme!AV127="","",_xlfn.XLOOKUP(Programme!AV127,Language_tag_label,Language_tag_value))</f>
        <v/>
      </c>
      <c r="AW127" t="str">
        <f>IF(Programme!AW127="","",Programme!AW127)</f>
        <v/>
      </c>
      <c r="AX127" t="str">
        <f>IF(Programme!AX127="","",_xlfn.XLOOKUP(Programme!AX127,Language_tag_label,Language_tag_value))</f>
        <v/>
      </c>
      <c r="AY127" s="5" t="str">
        <f>IF(Programme!AY127="","",Programme!AY127)</f>
        <v/>
      </c>
      <c r="AZ127" s="5" t="str">
        <f>IF(Programme!AZ127="","",Programme!AZ127)</f>
        <v/>
      </c>
    </row>
    <row r="128" spans="1:52">
      <c r="A128" t="str">
        <f>IF(Programme!A128="","",Programme!A128)</f>
        <v/>
      </c>
      <c r="B128" t="str">
        <f>IF(Programme!B128="","",Programme!B128)</f>
        <v/>
      </c>
      <c r="C128" t="str">
        <f>IF(Programme!C128="","",_xlfn.XLOOKUP(Programme!C128,Language_tag_label,Language_tag_value))</f>
        <v/>
      </c>
      <c r="D128" t="str">
        <f>IF(Programme!D128="","",Programme!D128)</f>
        <v/>
      </c>
      <c r="E128" t="str">
        <f>IF(Programme!E128="","",_xlfn.XLOOKUP(Programme!E128,Language_tag_label,Language_tag_value))</f>
        <v/>
      </c>
      <c r="F128" t="str">
        <f>IF(Programme!F128="","",Programme!F128)</f>
        <v/>
      </c>
      <c r="G128" t="str">
        <f>IF(Programme!G128="","",_xlfn.XLOOKUP(Programme!G128,Language_tag_label,Language_tag_value))</f>
        <v/>
      </c>
      <c r="H128" s="3" t="str">
        <f>IF(Programme!H128="","",Programme!H128)</f>
        <v/>
      </c>
      <c r="I128" s="6" t="str">
        <f>IF(Programme!I128="","",Programme!I128)</f>
        <v/>
      </c>
      <c r="J128" t="str">
        <f>IF(Programme!J128="","",_xlfn.XLOOKUP(Programme!J128,EQF_level_label,EQF_level_value))</f>
        <v/>
      </c>
      <c r="K128" s="3" t="str">
        <f>IF(Programme!K128="","",_xlfn.XLOOKUP(Programme!K128,ISCED_F_code_label,ISCED_F_code_value))</f>
        <v/>
      </c>
      <c r="L128" s="3" t="str">
        <f>IF(Programme!L128="","",_xlfn.XLOOKUP(Programme!L128,ISCED_F_code_label,ISCED_F_code_value))</f>
        <v/>
      </c>
      <c r="M128" s="3" t="str">
        <f>IF(Programme!M128="","",_xlfn.XLOOKUP(Programme!M128,ISCED_F_code_label,ISCED_F_code_value))</f>
        <v/>
      </c>
      <c r="N128" t="str">
        <f>IF(Programme!N128="","",_xlfn.XLOOKUP(Programme!N128,Language_tag_label,Language_tag_value))</f>
        <v/>
      </c>
      <c r="O128" t="str">
        <f>IF(Programme!O128="","",_xlfn.XLOOKUP(Programme!O128,Language_tag_label,Language_tag_value))</f>
        <v/>
      </c>
      <c r="P128" t="str">
        <f>IF(Programme!P128="","",_xlfn.XLOOKUP(Programme!P128,Language_tag_label,Language_tag_value))</f>
        <v/>
      </c>
      <c r="Q128" s="3" t="str">
        <f>IF(Programme!Q128="","",Programme!Q128)</f>
        <v/>
      </c>
      <c r="R128" t="str">
        <f>IF(Programme!R128="","",Programme!R128)</f>
        <v/>
      </c>
      <c r="S128" t="str">
        <f>IF(Programme!S128="","",_xlfn.XLOOKUP(Programme!S128,Language_tag_label,Language_tag_value))</f>
        <v/>
      </c>
      <c r="T128" t="str">
        <f>IF(Programme!T128="","",Programme!T128)</f>
        <v/>
      </c>
      <c r="U128" t="str">
        <f>IF(Programme!U128="","",_xlfn.XLOOKUP(Programme!U128,Language_tag_label,Language_tag_value))</f>
        <v/>
      </c>
      <c r="V128" t="str">
        <f>IF(Programme!V128="","",Programme!V128)</f>
        <v/>
      </c>
      <c r="W128" t="str">
        <f>IF(Programme!W128="","",_xlfn.XLOOKUP(Programme!W128,Language_tag_label,Language_tag_value))</f>
        <v/>
      </c>
      <c r="X128" t="str">
        <f>IF(Programme!X128="","",Programme!X128)</f>
        <v/>
      </c>
      <c r="Y128" t="str">
        <f>IF(Programme!Y128="","",_xlfn.XLOOKUP(Programme!Y128,Language_tag_label,Language_tag_value))</f>
        <v/>
      </c>
      <c r="Z128" t="str">
        <f>IF(Programme!AB128="","",Programme!AB128)</f>
        <v/>
      </c>
      <c r="AA128" t="str">
        <f>IF(Programme!AA128="","",_xlfn.XLOOKUP(Programme!AA128,Language_tag_label,Language_tag_value))</f>
        <v/>
      </c>
      <c r="AB128" t="str">
        <f>IF(Programme!AB128="","",Programme!AB128)</f>
        <v/>
      </c>
      <c r="AC128" t="str">
        <f>IF(Programme!AC128="","",_xlfn.XLOOKUP(Programme!AC128,Language_tag_label,Language_tag_value))</f>
        <v/>
      </c>
      <c r="AD128" t="str">
        <f>IF(Programme!AD128="","",Programme!AD128)</f>
        <v/>
      </c>
      <c r="AE128" t="str">
        <f>IF(Programme!AE128="","",_xlfn.XLOOKUP(Programme!AE128,Language_tag_label,Language_tag_value))</f>
        <v/>
      </c>
      <c r="AF128" t="str">
        <f>IF(Programme!AF128="","",Programme!AF128)</f>
        <v/>
      </c>
      <c r="AG128" t="str">
        <f>IF(Programme!AG128="","",_xlfn.XLOOKUP(Programme!AG128,Language_tag_label,Language_tag_value))</f>
        <v/>
      </c>
      <c r="AH128" t="str">
        <f>IF(Programme!AH128="","",Programme!AH128)</f>
        <v/>
      </c>
      <c r="AI128" t="str">
        <f>IF(Programme!AI128="","",_xlfn.XLOOKUP(Programme!AI128,Language_tag_label,Language_tag_value))</f>
        <v/>
      </c>
      <c r="AJ128" s="3" t="str">
        <f>IF(Programme!AJ128="","",_xlfn.XLOOKUP(Programme!AJ128,ELM_lo_type_label,ELM_lo_type_value))</f>
        <v/>
      </c>
      <c r="AK128" s="3" t="str">
        <f>IF(Programme!AK128="","",_xlfn.XLOOKUP(Programme!AK128,ELM_lo_type_label,ELM_lo_type_value))</f>
        <v/>
      </c>
      <c r="AL128" s="3" t="str">
        <f>IF(Programme!AL128="","",_xlfn.XLOOKUP(Programme!AL128,ELM_lo_type_label,ELM_lo_type_value))</f>
        <v/>
      </c>
      <c r="AM128" s="3" t="str">
        <f>IF(Programme!AM128="","",_xlfn.XLOOKUP(Programme!AM128,ELM_learning_schedule_label,ELM_learning_schedule_value))</f>
        <v/>
      </c>
      <c r="AN128" s="3" t="str">
        <f>IF(Programme!AN128="","",_xlfn.XLOOKUP(Programme!AN128,ELM_learning_schedule_label,ELM_learning_schedule_value))</f>
        <v/>
      </c>
      <c r="AO128" s="3" t="str">
        <f>IF(Programme!AO128="","",_xlfn.XLOOKUP(Programme!AO128,ELM_learning_schedule_label,ELM_learning_schedule_value))</f>
        <v/>
      </c>
      <c r="AP128" s="3" t="str">
        <f>IF(Programme!AP128="","",_xlfn.XLOOKUP(Programme!AP128,ELM_mode_of_learning_label,ELM_mode_of_learning_value))</f>
        <v/>
      </c>
      <c r="AQ128" s="3" t="str">
        <f>IF(Programme!AQ128="","",_xlfn.XLOOKUP(Programme!AQ128,ELM_mode_of_learning_label,ELM_mode_of_learning_value))</f>
        <v/>
      </c>
      <c r="AR128" s="3" t="str">
        <f>IF(Programme!AR128="","",_xlfn.XLOOKUP(Programme!AR128,ELM_mode_of_learning_label,ELM_mode_of_learning_value))</f>
        <v/>
      </c>
      <c r="AS128" t="str">
        <f>IF(Programme!AS128="","",Programme!AS128)</f>
        <v/>
      </c>
      <c r="AT128" t="str">
        <f>IF(Programme!AT128="","",_xlfn.XLOOKUP(Programme!AT128,Language_tag_label,Language_tag_value))</f>
        <v/>
      </c>
      <c r="AU128" t="str">
        <f>IF(Programme!AU128="","",Programme!AU128)</f>
        <v/>
      </c>
      <c r="AV128" t="str">
        <f>IF(Programme!AV128="","",_xlfn.XLOOKUP(Programme!AV128,Language_tag_label,Language_tag_value))</f>
        <v/>
      </c>
      <c r="AW128" t="str">
        <f>IF(Programme!AW128="","",Programme!AW128)</f>
        <v/>
      </c>
      <c r="AX128" t="str">
        <f>IF(Programme!AX128="","",_xlfn.XLOOKUP(Programme!AX128,Language_tag_label,Language_tag_value))</f>
        <v/>
      </c>
      <c r="AY128" s="5" t="str">
        <f>IF(Programme!AY128="","",Programme!AY128)</f>
        <v/>
      </c>
      <c r="AZ128" s="5" t="str">
        <f>IF(Programme!AZ128="","",Programme!AZ128)</f>
        <v/>
      </c>
    </row>
    <row r="129" spans="1:52">
      <c r="A129" t="str">
        <f>IF(Programme!A129="","",Programme!A129)</f>
        <v/>
      </c>
      <c r="B129" t="str">
        <f>IF(Programme!B129="","",Programme!B129)</f>
        <v/>
      </c>
      <c r="C129" t="str">
        <f>IF(Programme!C129="","",_xlfn.XLOOKUP(Programme!C129,Language_tag_label,Language_tag_value))</f>
        <v/>
      </c>
      <c r="D129" t="str">
        <f>IF(Programme!D129="","",Programme!D129)</f>
        <v/>
      </c>
      <c r="E129" t="str">
        <f>IF(Programme!E129="","",_xlfn.XLOOKUP(Programme!E129,Language_tag_label,Language_tag_value))</f>
        <v/>
      </c>
      <c r="F129" t="str">
        <f>IF(Programme!F129="","",Programme!F129)</f>
        <v/>
      </c>
      <c r="G129" t="str">
        <f>IF(Programme!G129="","",_xlfn.XLOOKUP(Programme!G129,Language_tag_label,Language_tag_value))</f>
        <v/>
      </c>
      <c r="H129" s="3" t="str">
        <f>IF(Programme!H129="","",Programme!H129)</f>
        <v/>
      </c>
      <c r="I129" s="6" t="str">
        <f>IF(Programme!I129="","",Programme!I129)</f>
        <v/>
      </c>
      <c r="J129" t="str">
        <f>IF(Programme!J129="","",_xlfn.XLOOKUP(Programme!J129,EQF_level_label,EQF_level_value))</f>
        <v/>
      </c>
      <c r="K129" s="3" t="str">
        <f>IF(Programme!K129="","",_xlfn.XLOOKUP(Programme!K129,ISCED_F_code_label,ISCED_F_code_value))</f>
        <v/>
      </c>
      <c r="L129" s="3" t="str">
        <f>IF(Programme!L129="","",_xlfn.XLOOKUP(Programme!L129,ISCED_F_code_label,ISCED_F_code_value))</f>
        <v/>
      </c>
      <c r="M129" s="3" t="str">
        <f>IF(Programme!M129="","",_xlfn.XLOOKUP(Programme!M129,ISCED_F_code_label,ISCED_F_code_value))</f>
        <v/>
      </c>
      <c r="N129" t="str">
        <f>IF(Programme!N129="","",_xlfn.XLOOKUP(Programme!N129,Language_tag_label,Language_tag_value))</f>
        <v/>
      </c>
      <c r="O129" t="str">
        <f>IF(Programme!O129="","",_xlfn.XLOOKUP(Programme!O129,Language_tag_label,Language_tag_value))</f>
        <v/>
      </c>
      <c r="P129" t="str">
        <f>IF(Programme!P129="","",_xlfn.XLOOKUP(Programme!P129,Language_tag_label,Language_tag_value))</f>
        <v/>
      </c>
      <c r="Q129" s="3" t="str">
        <f>IF(Programme!Q129="","",Programme!Q129)</f>
        <v/>
      </c>
      <c r="R129" t="str">
        <f>IF(Programme!R129="","",Programme!R129)</f>
        <v/>
      </c>
      <c r="S129" t="str">
        <f>IF(Programme!S129="","",_xlfn.XLOOKUP(Programme!S129,Language_tag_label,Language_tag_value))</f>
        <v/>
      </c>
      <c r="T129" t="str">
        <f>IF(Programme!T129="","",Programme!T129)</f>
        <v/>
      </c>
      <c r="U129" t="str">
        <f>IF(Programme!U129="","",_xlfn.XLOOKUP(Programme!U129,Language_tag_label,Language_tag_value))</f>
        <v/>
      </c>
      <c r="V129" t="str">
        <f>IF(Programme!V129="","",Programme!V129)</f>
        <v/>
      </c>
      <c r="W129" t="str">
        <f>IF(Programme!W129="","",_xlfn.XLOOKUP(Programme!W129,Language_tag_label,Language_tag_value))</f>
        <v/>
      </c>
      <c r="X129" t="str">
        <f>IF(Programme!X129="","",Programme!X129)</f>
        <v/>
      </c>
      <c r="Y129" t="str">
        <f>IF(Programme!Y129="","",_xlfn.XLOOKUP(Programme!Y129,Language_tag_label,Language_tag_value))</f>
        <v/>
      </c>
      <c r="Z129" t="str">
        <f>IF(Programme!AB129="","",Programme!AB129)</f>
        <v/>
      </c>
      <c r="AA129" t="str">
        <f>IF(Programme!AA129="","",_xlfn.XLOOKUP(Programme!AA129,Language_tag_label,Language_tag_value))</f>
        <v/>
      </c>
      <c r="AB129" t="str">
        <f>IF(Programme!AB129="","",Programme!AB129)</f>
        <v/>
      </c>
      <c r="AC129" t="str">
        <f>IF(Programme!AC129="","",_xlfn.XLOOKUP(Programme!AC129,Language_tag_label,Language_tag_value))</f>
        <v/>
      </c>
      <c r="AD129" t="str">
        <f>IF(Programme!AD129="","",Programme!AD129)</f>
        <v/>
      </c>
      <c r="AE129" t="str">
        <f>IF(Programme!AE129="","",_xlfn.XLOOKUP(Programme!AE129,Language_tag_label,Language_tag_value))</f>
        <v/>
      </c>
      <c r="AF129" t="str">
        <f>IF(Programme!AF129="","",Programme!AF129)</f>
        <v/>
      </c>
      <c r="AG129" t="str">
        <f>IF(Programme!AG129="","",_xlfn.XLOOKUP(Programme!AG129,Language_tag_label,Language_tag_value))</f>
        <v/>
      </c>
      <c r="AH129" t="str">
        <f>IF(Programme!AH129="","",Programme!AH129)</f>
        <v/>
      </c>
      <c r="AI129" t="str">
        <f>IF(Programme!AI129="","",_xlfn.XLOOKUP(Programme!AI129,Language_tag_label,Language_tag_value))</f>
        <v/>
      </c>
      <c r="AJ129" s="3" t="str">
        <f>IF(Programme!AJ129="","",_xlfn.XLOOKUP(Programme!AJ129,ELM_lo_type_label,ELM_lo_type_value))</f>
        <v/>
      </c>
      <c r="AK129" s="3" t="str">
        <f>IF(Programme!AK129="","",_xlfn.XLOOKUP(Programme!AK129,ELM_lo_type_label,ELM_lo_type_value))</f>
        <v/>
      </c>
      <c r="AL129" s="3" t="str">
        <f>IF(Programme!AL129="","",_xlfn.XLOOKUP(Programme!AL129,ELM_lo_type_label,ELM_lo_type_value))</f>
        <v/>
      </c>
      <c r="AM129" s="3" t="str">
        <f>IF(Programme!AM129="","",_xlfn.XLOOKUP(Programme!AM129,ELM_learning_schedule_label,ELM_learning_schedule_value))</f>
        <v/>
      </c>
      <c r="AN129" s="3" t="str">
        <f>IF(Programme!AN129="","",_xlfn.XLOOKUP(Programme!AN129,ELM_learning_schedule_label,ELM_learning_schedule_value))</f>
        <v/>
      </c>
      <c r="AO129" s="3" t="str">
        <f>IF(Programme!AO129="","",_xlfn.XLOOKUP(Programme!AO129,ELM_learning_schedule_label,ELM_learning_schedule_value))</f>
        <v/>
      </c>
      <c r="AP129" s="3" t="str">
        <f>IF(Programme!AP129="","",_xlfn.XLOOKUP(Programme!AP129,ELM_mode_of_learning_label,ELM_mode_of_learning_value))</f>
        <v/>
      </c>
      <c r="AQ129" s="3" t="str">
        <f>IF(Programme!AQ129="","",_xlfn.XLOOKUP(Programme!AQ129,ELM_mode_of_learning_label,ELM_mode_of_learning_value))</f>
        <v/>
      </c>
      <c r="AR129" s="3" t="str">
        <f>IF(Programme!AR129="","",_xlfn.XLOOKUP(Programme!AR129,ELM_mode_of_learning_label,ELM_mode_of_learning_value))</f>
        <v/>
      </c>
      <c r="AS129" t="str">
        <f>IF(Programme!AS129="","",Programme!AS129)</f>
        <v/>
      </c>
      <c r="AT129" t="str">
        <f>IF(Programme!AT129="","",_xlfn.XLOOKUP(Programme!AT129,Language_tag_label,Language_tag_value))</f>
        <v/>
      </c>
      <c r="AU129" t="str">
        <f>IF(Programme!AU129="","",Programme!AU129)</f>
        <v/>
      </c>
      <c r="AV129" t="str">
        <f>IF(Programme!AV129="","",_xlfn.XLOOKUP(Programme!AV129,Language_tag_label,Language_tag_value))</f>
        <v/>
      </c>
      <c r="AW129" t="str">
        <f>IF(Programme!AW129="","",Programme!AW129)</f>
        <v/>
      </c>
      <c r="AX129" t="str">
        <f>IF(Programme!AX129="","",_xlfn.XLOOKUP(Programme!AX129,Language_tag_label,Language_tag_value))</f>
        <v/>
      </c>
      <c r="AY129" s="5" t="str">
        <f>IF(Programme!AY129="","",Programme!AY129)</f>
        <v/>
      </c>
      <c r="AZ129" s="5" t="str">
        <f>IF(Programme!AZ129="","",Programme!AZ129)</f>
        <v/>
      </c>
    </row>
    <row r="130" spans="1:52">
      <c r="A130" t="str">
        <f>IF(Programme!A130="","",Programme!A130)</f>
        <v/>
      </c>
      <c r="B130" t="str">
        <f>IF(Programme!B130="","",Programme!B130)</f>
        <v/>
      </c>
      <c r="C130" t="str">
        <f>IF(Programme!C130="","",_xlfn.XLOOKUP(Programme!C130,Language_tag_label,Language_tag_value))</f>
        <v/>
      </c>
      <c r="D130" t="str">
        <f>IF(Programme!D130="","",Programme!D130)</f>
        <v/>
      </c>
      <c r="E130" t="str">
        <f>IF(Programme!E130="","",_xlfn.XLOOKUP(Programme!E130,Language_tag_label,Language_tag_value))</f>
        <v/>
      </c>
      <c r="F130" t="str">
        <f>IF(Programme!F130="","",Programme!F130)</f>
        <v/>
      </c>
      <c r="G130" t="str">
        <f>IF(Programme!G130="","",_xlfn.XLOOKUP(Programme!G130,Language_tag_label,Language_tag_value))</f>
        <v/>
      </c>
      <c r="H130" s="3" t="str">
        <f>IF(Programme!H130="","",Programme!H130)</f>
        <v/>
      </c>
      <c r="I130" s="6" t="str">
        <f>IF(Programme!I130="","",Programme!I130)</f>
        <v/>
      </c>
      <c r="J130" t="str">
        <f>IF(Programme!J130="","",_xlfn.XLOOKUP(Programme!J130,EQF_level_label,EQF_level_value))</f>
        <v/>
      </c>
      <c r="K130" s="3" t="str">
        <f>IF(Programme!K130="","",_xlfn.XLOOKUP(Programme!K130,ISCED_F_code_label,ISCED_F_code_value))</f>
        <v/>
      </c>
      <c r="L130" s="3" t="str">
        <f>IF(Programme!L130="","",_xlfn.XLOOKUP(Programme!L130,ISCED_F_code_label,ISCED_F_code_value))</f>
        <v/>
      </c>
      <c r="M130" s="3" t="str">
        <f>IF(Programme!M130="","",_xlfn.XLOOKUP(Programme!M130,ISCED_F_code_label,ISCED_F_code_value))</f>
        <v/>
      </c>
      <c r="N130" t="str">
        <f>IF(Programme!N130="","",_xlfn.XLOOKUP(Programme!N130,Language_tag_label,Language_tag_value))</f>
        <v/>
      </c>
      <c r="O130" t="str">
        <f>IF(Programme!O130="","",_xlfn.XLOOKUP(Programme!O130,Language_tag_label,Language_tag_value))</f>
        <v/>
      </c>
      <c r="P130" t="str">
        <f>IF(Programme!P130="","",_xlfn.XLOOKUP(Programme!P130,Language_tag_label,Language_tag_value))</f>
        <v/>
      </c>
      <c r="Q130" s="3" t="str">
        <f>IF(Programme!Q130="","",Programme!Q130)</f>
        <v/>
      </c>
      <c r="R130" t="str">
        <f>IF(Programme!R130="","",Programme!R130)</f>
        <v/>
      </c>
      <c r="S130" t="str">
        <f>IF(Programme!S130="","",_xlfn.XLOOKUP(Programme!S130,Language_tag_label,Language_tag_value))</f>
        <v/>
      </c>
      <c r="T130" t="str">
        <f>IF(Programme!T130="","",Programme!T130)</f>
        <v/>
      </c>
      <c r="U130" t="str">
        <f>IF(Programme!U130="","",_xlfn.XLOOKUP(Programme!U130,Language_tag_label,Language_tag_value))</f>
        <v/>
      </c>
      <c r="V130" t="str">
        <f>IF(Programme!V130="","",Programme!V130)</f>
        <v/>
      </c>
      <c r="W130" t="str">
        <f>IF(Programme!W130="","",_xlfn.XLOOKUP(Programme!W130,Language_tag_label,Language_tag_value))</f>
        <v/>
      </c>
      <c r="X130" t="str">
        <f>IF(Programme!X130="","",Programme!X130)</f>
        <v/>
      </c>
      <c r="Y130" t="str">
        <f>IF(Programme!Y130="","",_xlfn.XLOOKUP(Programme!Y130,Language_tag_label,Language_tag_value))</f>
        <v/>
      </c>
      <c r="Z130" t="str">
        <f>IF(Programme!AB130="","",Programme!AB130)</f>
        <v/>
      </c>
      <c r="AA130" t="str">
        <f>IF(Programme!AA130="","",_xlfn.XLOOKUP(Programme!AA130,Language_tag_label,Language_tag_value))</f>
        <v/>
      </c>
      <c r="AB130" t="str">
        <f>IF(Programme!AB130="","",Programme!AB130)</f>
        <v/>
      </c>
      <c r="AC130" t="str">
        <f>IF(Programme!AC130="","",_xlfn.XLOOKUP(Programme!AC130,Language_tag_label,Language_tag_value))</f>
        <v/>
      </c>
      <c r="AD130" t="str">
        <f>IF(Programme!AD130="","",Programme!AD130)</f>
        <v/>
      </c>
      <c r="AE130" t="str">
        <f>IF(Programme!AE130="","",_xlfn.XLOOKUP(Programme!AE130,Language_tag_label,Language_tag_value))</f>
        <v/>
      </c>
      <c r="AF130" t="str">
        <f>IF(Programme!AF130="","",Programme!AF130)</f>
        <v/>
      </c>
      <c r="AG130" t="str">
        <f>IF(Programme!AG130="","",_xlfn.XLOOKUP(Programme!AG130,Language_tag_label,Language_tag_value))</f>
        <v/>
      </c>
      <c r="AH130" t="str">
        <f>IF(Programme!AH130="","",Programme!AH130)</f>
        <v/>
      </c>
      <c r="AI130" t="str">
        <f>IF(Programme!AI130="","",_xlfn.XLOOKUP(Programme!AI130,Language_tag_label,Language_tag_value))</f>
        <v/>
      </c>
      <c r="AJ130" s="3" t="str">
        <f>IF(Programme!AJ130="","",_xlfn.XLOOKUP(Programme!AJ130,ELM_lo_type_label,ELM_lo_type_value))</f>
        <v/>
      </c>
      <c r="AK130" s="3" t="str">
        <f>IF(Programme!AK130="","",_xlfn.XLOOKUP(Programme!AK130,ELM_lo_type_label,ELM_lo_type_value))</f>
        <v/>
      </c>
      <c r="AL130" s="3" t="str">
        <f>IF(Programme!AL130="","",_xlfn.XLOOKUP(Programme!AL130,ELM_lo_type_label,ELM_lo_type_value))</f>
        <v/>
      </c>
      <c r="AM130" s="3" t="str">
        <f>IF(Programme!AM130="","",_xlfn.XLOOKUP(Programme!AM130,ELM_learning_schedule_label,ELM_learning_schedule_value))</f>
        <v/>
      </c>
      <c r="AN130" s="3" t="str">
        <f>IF(Programme!AN130="","",_xlfn.XLOOKUP(Programme!AN130,ELM_learning_schedule_label,ELM_learning_schedule_value))</f>
        <v/>
      </c>
      <c r="AO130" s="3" t="str">
        <f>IF(Programme!AO130="","",_xlfn.XLOOKUP(Programme!AO130,ELM_learning_schedule_label,ELM_learning_schedule_value))</f>
        <v/>
      </c>
      <c r="AP130" s="3" t="str">
        <f>IF(Programme!AP130="","",_xlfn.XLOOKUP(Programme!AP130,ELM_mode_of_learning_label,ELM_mode_of_learning_value))</f>
        <v/>
      </c>
      <c r="AQ130" s="3" t="str">
        <f>IF(Programme!AQ130="","",_xlfn.XLOOKUP(Programme!AQ130,ELM_mode_of_learning_label,ELM_mode_of_learning_value))</f>
        <v/>
      </c>
      <c r="AR130" s="3" t="str">
        <f>IF(Programme!AR130="","",_xlfn.XLOOKUP(Programme!AR130,ELM_mode_of_learning_label,ELM_mode_of_learning_value))</f>
        <v/>
      </c>
      <c r="AS130" t="str">
        <f>IF(Programme!AS130="","",Programme!AS130)</f>
        <v/>
      </c>
      <c r="AT130" t="str">
        <f>IF(Programme!AT130="","",_xlfn.XLOOKUP(Programme!AT130,Language_tag_label,Language_tag_value))</f>
        <v/>
      </c>
      <c r="AU130" t="str">
        <f>IF(Programme!AU130="","",Programme!AU130)</f>
        <v/>
      </c>
      <c r="AV130" t="str">
        <f>IF(Programme!AV130="","",_xlfn.XLOOKUP(Programme!AV130,Language_tag_label,Language_tag_value))</f>
        <v/>
      </c>
      <c r="AW130" t="str">
        <f>IF(Programme!AW130="","",Programme!AW130)</f>
        <v/>
      </c>
      <c r="AX130" t="str">
        <f>IF(Programme!AX130="","",_xlfn.XLOOKUP(Programme!AX130,Language_tag_label,Language_tag_value))</f>
        <v/>
      </c>
      <c r="AY130" s="5" t="str">
        <f>IF(Programme!AY130="","",Programme!AY130)</f>
        <v/>
      </c>
      <c r="AZ130" s="5" t="str">
        <f>IF(Programme!AZ130="","",Programme!AZ130)</f>
        <v/>
      </c>
    </row>
    <row r="131" spans="1:52">
      <c r="A131" t="str">
        <f>IF(Programme!A131="","",Programme!A131)</f>
        <v/>
      </c>
      <c r="B131" t="str">
        <f>IF(Programme!B131="","",Programme!B131)</f>
        <v/>
      </c>
      <c r="C131" t="str">
        <f>IF(Programme!C131="","",_xlfn.XLOOKUP(Programme!C131,Language_tag_label,Language_tag_value))</f>
        <v/>
      </c>
      <c r="D131" t="str">
        <f>IF(Programme!D131="","",Programme!D131)</f>
        <v/>
      </c>
      <c r="E131" t="str">
        <f>IF(Programme!E131="","",_xlfn.XLOOKUP(Programme!E131,Language_tag_label,Language_tag_value))</f>
        <v/>
      </c>
      <c r="F131" t="str">
        <f>IF(Programme!F131="","",Programme!F131)</f>
        <v/>
      </c>
      <c r="G131" t="str">
        <f>IF(Programme!G131="","",_xlfn.XLOOKUP(Programme!G131,Language_tag_label,Language_tag_value))</f>
        <v/>
      </c>
      <c r="H131" s="3" t="str">
        <f>IF(Programme!H131="","",Programme!H131)</f>
        <v/>
      </c>
      <c r="I131" s="6" t="str">
        <f>IF(Programme!I131="","",Programme!I131)</f>
        <v/>
      </c>
      <c r="J131" t="str">
        <f>IF(Programme!J131="","",_xlfn.XLOOKUP(Programme!J131,EQF_level_label,EQF_level_value))</f>
        <v/>
      </c>
      <c r="K131" s="3" t="str">
        <f>IF(Programme!K131="","",_xlfn.XLOOKUP(Programme!K131,ISCED_F_code_label,ISCED_F_code_value))</f>
        <v/>
      </c>
      <c r="L131" s="3" t="str">
        <f>IF(Programme!L131="","",_xlfn.XLOOKUP(Programme!L131,ISCED_F_code_label,ISCED_F_code_value))</f>
        <v/>
      </c>
      <c r="M131" s="3" t="str">
        <f>IF(Programme!M131="","",_xlfn.XLOOKUP(Programme!M131,ISCED_F_code_label,ISCED_F_code_value))</f>
        <v/>
      </c>
      <c r="N131" t="str">
        <f>IF(Programme!N131="","",_xlfn.XLOOKUP(Programme!N131,Language_tag_label,Language_tag_value))</f>
        <v/>
      </c>
      <c r="O131" t="str">
        <f>IF(Programme!O131="","",_xlfn.XLOOKUP(Programme!O131,Language_tag_label,Language_tag_value))</f>
        <v/>
      </c>
      <c r="P131" t="str">
        <f>IF(Programme!P131="","",_xlfn.XLOOKUP(Programme!P131,Language_tag_label,Language_tag_value))</f>
        <v/>
      </c>
      <c r="Q131" s="3" t="str">
        <f>IF(Programme!Q131="","",Programme!Q131)</f>
        <v/>
      </c>
      <c r="R131" t="str">
        <f>IF(Programme!R131="","",Programme!R131)</f>
        <v/>
      </c>
      <c r="S131" t="str">
        <f>IF(Programme!S131="","",_xlfn.XLOOKUP(Programme!S131,Language_tag_label,Language_tag_value))</f>
        <v/>
      </c>
      <c r="T131" t="str">
        <f>IF(Programme!T131="","",Programme!T131)</f>
        <v/>
      </c>
      <c r="U131" t="str">
        <f>IF(Programme!U131="","",_xlfn.XLOOKUP(Programme!U131,Language_tag_label,Language_tag_value))</f>
        <v/>
      </c>
      <c r="V131" t="str">
        <f>IF(Programme!V131="","",Programme!V131)</f>
        <v/>
      </c>
      <c r="W131" t="str">
        <f>IF(Programme!W131="","",_xlfn.XLOOKUP(Programme!W131,Language_tag_label,Language_tag_value))</f>
        <v/>
      </c>
      <c r="X131" t="str">
        <f>IF(Programme!X131="","",Programme!X131)</f>
        <v/>
      </c>
      <c r="Y131" t="str">
        <f>IF(Programme!Y131="","",_xlfn.XLOOKUP(Programme!Y131,Language_tag_label,Language_tag_value))</f>
        <v/>
      </c>
      <c r="Z131" t="str">
        <f>IF(Programme!AB131="","",Programme!AB131)</f>
        <v/>
      </c>
      <c r="AA131" t="str">
        <f>IF(Programme!AA131="","",_xlfn.XLOOKUP(Programme!AA131,Language_tag_label,Language_tag_value))</f>
        <v/>
      </c>
      <c r="AB131" t="str">
        <f>IF(Programme!AB131="","",Programme!AB131)</f>
        <v/>
      </c>
      <c r="AC131" t="str">
        <f>IF(Programme!AC131="","",_xlfn.XLOOKUP(Programme!AC131,Language_tag_label,Language_tag_value))</f>
        <v/>
      </c>
      <c r="AD131" t="str">
        <f>IF(Programme!AD131="","",Programme!AD131)</f>
        <v/>
      </c>
      <c r="AE131" t="str">
        <f>IF(Programme!AE131="","",_xlfn.XLOOKUP(Programme!AE131,Language_tag_label,Language_tag_value))</f>
        <v/>
      </c>
      <c r="AF131" t="str">
        <f>IF(Programme!AF131="","",Programme!AF131)</f>
        <v/>
      </c>
      <c r="AG131" t="str">
        <f>IF(Programme!AG131="","",_xlfn.XLOOKUP(Programme!AG131,Language_tag_label,Language_tag_value))</f>
        <v/>
      </c>
      <c r="AH131" t="str">
        <f>IF(Programme!AH131="","",Programme!AH131)</f>
        <v/>
      </c>
      <c r="AI131" t="str">
        <f>IF(Programme!AI131="","",_xlfn.XLOOKUP(Programme!AI131,Language_tag_label,Language_tag_value))</f>
        <v/>
      </c>
      <c r="AJ131" s="3" t="str">
        <f>IF(Programme!AJ131="","",_xlfn.XLOOKUP(Programme!AJ131,ELM_lo_type_label,ELM_lo_type_value))</f>
        <v/>
      </c>
      <c r="AK131" s="3" t="str">
        <f>IF(Programme!AK131="","",_xlfn.XLOOKUP(Programme!AK131,ELM_lo_type_label,ELM_lo_type_value))</f>
        <v/>
      </c>
      <c r="AL131" s="3" t="str">
        <f>IF(Programme!AL131="","",_xlfn.XLOOKUP(Programme!AL131,ELM_lo_type_label,ELM_lo_type_value))</f>
        <v/>
      </c>
      <c r="AM131" s="3" t="str">
        <f>IF(Programme!AM131="","",_xlfn.XLOOKUP(Programme!AM131,ELM_learning_schedule_label,ELM_learning_schedule_value))</f>
        <v/>
      </c>
      <c r="AN131" s="3" t="str">
        <f>IF(Programme!AN131="","",_xlfn.XLOOKUP(Programme!AN131,ELM_learning_schedule_label,ELM_learning_schedule_value))</f>
        <v/>
      </c>
      <c r="AO131" s="3" t="str">
        <f>IF(Programme!AO131="","",_xlfn.XLOOKUP(Programme!AO131,ELM_learning_schedule_label,ELM_learning_schedule_value))</f>
        <v/>
      </c>
      <c r="AP131" s="3" t="str">
        <f>IF(Programme!AP131="","",_xlfn.XLOOKUP(Programme!AP131,ELM_mode_of_learning_label,ELM_mode_of_learning_value))</f>
        <v/>
      </c>
      <c r="AQ131" s="3" t="str">
        <f>IF(Programme!AQ131="","",_xlfn.XLOOKUP(Programme!AQ131,ELM_mode_of_learning_label,ELM_mode_of_learning_value))</f>
        <v/>
      </c>
      <c r="AR131" s="3" t="str">
        <f>IF(Programme!AR131="","",_xlfn.XLOOKUP(Programme!AR131,ELM_mode_of_learning_label,ELM_mode_of_learning_value))</f>
        <v/>
      </c>
      <c r="AS131" t="str">
        <f>IF(Programme!AS131="","",Programme!AS131)</f>
        <v/>
      </c>
      <c r="AT131" t="str">
        <f>IF(Programme!AT131="","",_xlfn.XLOOKUP(Programme!AT131,Language_tag_label,Language_tag_value))</f>
        <v/>
      </c>
      <c r="AU131" t="str">
        <f>IF(Programme!AU131="","",Programme!AU131)</f>
        <v/>
      </c>
      <c r="AV131" t="str">
        <f>IF(Programme!AV131="","",_xlfn.XLOOKUP(Programme!AV131,Language_tag_label,Language_tag_value))</f>
        <v/>
      </c>
      <c r="AW131" t="str">
        <f>IF(Programme!AW131="","",Programme!AW131)</f>
        <v/>
      </c>
      <c r="AX131" t="str">
        <f>IF(Programme!AX131="","",_xlfn.XLOOKUP(Programme!AX131,Language_tag_label,Language_tag_value))</f>
        <v/>
      </c>
      <c r="AY131" s="5" t="str">
        <f>IF(Programme!AY131="","",Programme!AY131)</f>
        <v/>
      </c>
      <c r="AZ131" s="5" t="str">
        <f>IF(Programme!AZ131="","",Programme!AZ131)</f>
        <v/>
      </c>
    </row>
    <row r="132" spans="1:52">
      <c r="A132" t="str">
        <f>IF(Programme!A132="","",Programme!A132)</f>
        <v/>
      </c>
      <c r="B132" t="str">
        <f>IF(Programme!B132="","",Programme!B132)</f>
        <v/>
      </c>
      <c r="C132" t="str">
        <f>IF(Programme!C132="","",_xlfn.XLOOKUP(Programme!C132,Language_tag_label,Language_tag_value))</f>
        <v/>
      </c>
      <c r="D132" t="str">
        <f>IF(Programme!D132="","",Programme!D132)</f>
        <v/>
      </c>
      <c r="E132" t="str">
        <f>IF(Programme!E132="","",_xlfn.XLOOKUP(Programme!E132,Language_tag_label,Language_tag_value))</f>
        <v/>
      </c>
      <c r="F132" t="str">
        <f>IF(Programme!F132="","",Programme!F132)</f>
        <v/>
      </c>
      <c r="G132" t="str">
        <f>IF(Programme!G132="","",_xlfn.XLOOKUP(Programme!G132,Language_tag_label,Language_tag_value))</f>
        <v/>
      </c>
      <c r="H132" s="3" t="str">
        <f>IF(Programme!H132="","",Programme!H132)</f>
        <v/>
      </c>
      <c r="I132" s="6" t="str">
        <f>IF(Programme!I132="","",Programme!I132)</f>
        <v/>
      </c>
      <c r="J132" t="str">
        <f>IF(Programme!J132="","",_xlfn.XLOOKUP(Programme!J132,EQF_level_label,EQF_level_value))</f>
        <v/>
      </c>
      <c r="K132" s="3" t="str">
        <f>IF(Programme!K132="","",_xlfn.XLOOKUP(Programme!K132,ISCED_F_code_label,ISCED_F_code_value))</f>
        <v/>
      </c>
      <c r="L132" s="3" t="str">
        <f>IF(Programme!L132="","",_xlfn.XLOOKUP(Programme!L132,ISCED_F_code_label,ISCED_F_code_value))</f>
        <v/>
      </c>
      <c r="M132" s="3" t="str">
        <f>IF(Programme!M132="","",_xlfn.XLOOKUP(Programme!M132,ISCED_F_code_label,ISCED_F_code_value))</f>
        <v/>
      </c>
      <c r="N132" t="str">
        <f>IF(Programme!N132="","",_xlfn.XLOOKUP(Programme!N132,Language_tag_label,Language_tag_value))</f>
        <v/>
      </c>
      <c r="O132" t="str">
        <f>IF(Programme!O132="","",_xlfn.XLOOKUP(Programme!O132,Language_tag_label,Language_tag_value))</f>
        <v/>
      </c>
      <c r="P132" t="str">
        <f>IF(Programme!P132="","",_xlfn.XLOOKUP(Programme!P132,Language_tag_label,Language_tag_value))</f>
        <v/>
      </c>
      <c r="Q132" s="3" t="str">
        <f>IF(Programme!Q132="","",Programme!Q132)</f>
        <v/>
      </c>
      <c r="R132" t="str">
        <f>IF(Programme!R132="","",Programme!R132)</f>
        <v/>
      </c>
      <c r="S132" t="str">
        <f>IF(Programme!S132="","",_xlfn.XLOOKUP(Programme!S132,Language_tag_label,Language_tag_value))</f>
        <v/>
      </c>
      <c r="T132" t="str">
        <f>IF(Programme!T132="","",Programme!T132)</f>
        <v/>
      </c>
      <c r="U132" t="str">
        <f>IF(Programme!U132="","",_xlfn.XLOOKUP(Programme!U132,Language_tag_label,Language_tag_value))</f>
        <v/>
      </c>
      <c r="V132" t="str">
        <f>IF(Programme!V132="","",Programme!V132)</f>
        <v/>
      </c>
      <c r="W132" t="str">
        <f>IF(Programme!W132="","",_xlfn.XLOOKUP(Programme!W132,Language_tag_label,Language_tag_value))</f>
        <v/>
      </c>
      <c r="X132" t="str">
        <f>IF(Programme!X132="","",Programme!X132)</f>
        <v/>
      </c>
      <c r="Y132" t="str">
        <f>IF(Programme!Y132="","",_xlfn.XLOOKUP(Programme!Y132,Language_tag_label,Language_tag_value))</f>
        <v/>
      </c>
      <c r="Z132" t="str">
        <f>IF(Programme!AB132="","",Programme!AB132)</f>
        <v/>
      </c>
      <c r="AA132" t="str">
        <f>IF(Programme!AA132="","",_xlfn.XLOOKUP(Programme!AA132,Language_tag_label,Language_tag_value))</f>
        <v/>
      </c>
      <c r="AB132" t="str">
        <f>IF(Programme!AB132="","",Programme!AB132)</f>
        <v/>
      </c>
      <c r="AC132" t="str">
        <f>IF(Programme!AC132="","",_xlfn.XLOOKUP(Programme!AC132,Language_tag_label,Language_tag_value))</f>
        <v/>
      </c>
      <c r="AD132" t="str">
        <f>IF(Programme!AD132="","",Programme!AD132)</f>
        <v/>
      </c>
      <c r="AE132" t="str">
        <f>IF(Programme!AE132="","",_xlfn.XLOOKUP(Programme!AE132,Language_tag_label,Language_tag_value))</f>
        <v/>
      </c>
      <c r="AF132" t="str">
        <f>IF(Programme!AF132="","",Programme!AF132)</f>
        <v/>
      </c>
      <c r="AG132" t="str">
        <f>IF(Programme!AG132="","",_xlfn.XLOOKUP(Programme!AG132,Language_tag_label,Language_tag_value))</f>
        <v/>
      </c>
      <c r="AH132" t="str">
        <f>IF(Programme!AH132="","",Programme!AH132)</f>
        <v/>
      </c>
      <c r="AI132" t="str">
        <f>IF(Programme!AI132="","",_xlfn.XLOOKUP(Programme!AI132,Language_tag_label,Language_tag_value))</f>
        <v/>
      </c>
      <c r="AJ132" s="3" t="str">
        <f>IF(Programme!AJ132="","",_xlfn.XLOOKUP(Programme!AJ132,ELM_lo_type_label,ELM_lo_type_value))</f>
        <v/>
      </c>
      <c r="AK132" s="3" t="str">
        <f>IF(Programme!AK132="","",_xlfn.XLOOKUP(Programme!AK132,ELM_lo_type_label,ELM_lo_type_value))</f>
        <v/>
      </c>
      <c r="AL132" s="3" t="str">
        <f>IF(Programme!AL132="","",_xlfn.XLOOKUP(Programme!AL132,ELM_lo_type_label,ELM_lo_type_value))</f>
        <v/>
      </c>
      <c r="AM132" s="3" t="str">
        <f>IF(Programme!AM132="","",_xlfn.XLOOKUP(Programme!AM132,ELM_learning_schedule_label,ELM_learning_schedule_value))</f>
        <v/>
      </c>
      <c r="AN132" s="3" t="str">
        <f>IF(Programme!AN132="","",_xlfn.XLOOKUP(Programme!AN132,ELM_learning_schedule_label,ELM_learning_schedule_value))</f>
        <v/>
      </c>
      <c r="AO132" s="3" t="str">
        <f>IF(Programme!AO132="","",_xlfn.XLOOKUP(Programme!AO132,ELM_learning_schedule_label,ELM_learning_schedule_value))</f>
        <v/>
      </c>
      <c r="AP132" s="3" t="str">
        <f>IF(Programme!AP132="","",_xlfn.XLOOKUP(Programme!AP132,ELM_mode_of_learning_label,ELM_mode_of_learning_value))</f>
        <v/>
      </c>
      <c r="AQ132" s="3" t="str">
        <f>IF(Programme!AQ132="","",_xlfn.XLOOKUP(Programme!AQ132,ELM_mode_of_learning_label,ELM_mode_of_learning_value))</f>
        <v/>
      </c>
      <c r="AR132" s="3" t="str">
        <f>IF(Programme!AR132="","",_xlfn.XLOOKUP(Programme!AR132,ELM_mode_of_learning_label,ELM_mode_of_learning_value))</f>
        <v/>
      </c>
      <c r="AS132" t="str">
        <f>IF(Programme!AS132="","",Programme!AS132)</f>
        <v/>
      </c>
      <c r="AT132" t="str">
        <f>IF(Programme!AT132="","",_xlfn.XLOOKUP(Programme!AT132,Language_tag_label,Language_tag_value))</f>
        <v/>
      </c>
      <c r="AU132" t="str">
        <f>IF(Programme!AU132="","",Programme!AU132)</f>
        <v/>
      </c>
      <c r="AV132" t="str">
        <f>IF(Programme!AV132="","",_xlfn.XLOOKUP(Programme!AV132,Language_tag_label,Language_tag_value))</f>
        <v/>
      </c>
      <c r="AW132" t="str">
        <f>IF(Programme!AW132="","",Programme!AW132)</f>
        <v/>
      </c>
      <c r="AX132" t="str">
        <f>IF(Programme!AX132="","",_xlfn.XLOOKUP(Programme!AX132,Language_tag_label,Language_tag_value))</f>
        <v/>
      </c>
      <c r="AY132" s="5" t="str">
        <f>IF(Programme!AY132="","",Programme!AY132)</f>
        <v/>
      </c>
      <c r="AZ132" s="5" t="str">
        <f>IF(Programme!AZ132="","",Programme!AZ132)</f>
        <v/>
      </c>
    </row>
    <row r="133" spans="1:52">
      <c r="A133" t="str">
        <f>IF(Programme!A133="","",Programme!A133)</f>
        <v/>
      </c>
      <c r="B133" t="str">
        <f>IF(Programme!B133="","",Programme!B133)</f>
        <v/>
      </c>
      <c r="C133" t="str">
        <f>IF(Programme!C133="","",_xlfn.XLOOKUP(Programme!C133,Language_tag_label,Language_tag_value))</f>
        <v/>
      </c>
      <c r="D133" t="str">
        <f>IF(Programme!D133="","",Programme!D133)</f>
        <v/>
      </c>
      <c r="E133" t="str">
        <f>IF(Programme!E133="","",_xlfn.XLOOKUP(Programme!E133,Language_tag_label,Language_tag_value))</f>
        <v/>
      </c>
      <c r="F133" t="str">
        <f>IF(Programme!F133="","",Programme!F133)</f>
        <v/>
      </c>
      <c r="G133" t="str">
        <f>IF(Programme!G133="","",_xlfn.XLOOKUP(Programme!G133,Language_tag_label,Language_tag_value))</f>
        <v/>
      </c>
      <c r="H133" s="3" t="str">
        <f>IF(Programme!H133="","",Programme!H133)</f>
        <v/>
      </c>
      <c r="I133" s="6" t="str">
        <f>IF(Programme!I133="","",Programme!I133)</f>
        <v/>
      </c>
      <c r="J133" t="str">
        <f>IF(Programme!J133="","",_xlfn.XLOOKUP(Programme!J133,EQF_level_label,EQF_level_value))</f>
        <v/>
      </c>
      <c r="K133" s="3" t="str">
        <f>IF(Programme!K133="","",_xlfn.XLOOKUP(Programme!K133,ISCED_F_code_label,ISCED_F_code_value))</f>
        <v/>
      </c>
      <c r="L133" s="3" t="str">
        <f>IF(Programme!L133="","",_xlfn.XLOOKUP(Programme!L133,ISCED_F_code_label,ISCED_F_code_value))</f>
        <v/>
      </c>
      <c r="M133" s="3" t="str">
        <f>IF(Programme!M133="","",_xlfn.XLOOKUP(Programme!M133,ISCED_F_code_label,ISCED_F_code_value))</f>
        <v/>
      </c>
      <c r="N133" t="str">
        <f>IF(Programme!N133="","",_xlfn.XLOOKUP(Programme!N133,Language_tag_label,Language_tag_value))</f>
        <v/>
      </c>
      <c r="O133" t="str">
        <f>IF(Programme!O133="","",_xlfn.XLOOKUP(Programme!O133,Language_tag_label,Language_tag_value))</f>
        <v/>
      </c>
      <c r="P133" t="str">
        <f>IF(Programme!P133="","",_xlfn.XLOOKUP(Programme!P133,Language_tag_label,Language_tag_value))</f>
        <v/>
      </c>
      <c r="Q133" s="3" t="str">
        <f>IF(Programme!Q133="","",Programme!Q133)</f>
        <v/>
      </c>
      <c r="R133" t="str">
        <f>IF(Programme!R133="","",Programme!R133)</f>
        <v/>
      </c>
      <c r="S133" t="str">
        <f>IF(Programme!S133="","",_xlfn.XLOOKUP(Programme!S133,Language_tag_label,Language_tag_value))</f>
        <v/>
      </c>
      <c r="T133" t="str">
        <f>IF(Programme!T133="","",Programme!T133)</f>
        <v/>
      </c>
      <c r="U133" t="str">
        <f>IF(Programme!U133="","",_xlfn.XLOOKUP(Programme!U133,Language_tag_label,Language_tag_value))</f>
        <v/>
      </c>
      <c r="V133" t="str">
        <f>IF(Programme!V133="","",Programme!V133)</f>
        <v/>
      </c>
      <c r="W133" t="str">
        <f>IF(Programme!W133="","",_xlfn.XLOOKUP(Programme!W133,Language_tag_label,Language_tag_value))</f>
        <v/>
      </c>
      <c r="X133" t="str">
        <f>IF(Programme!X133="","",Programme!X133)</f>
        <v/>
      </c>
      <c r="Y133" t="str">
        <f>IF(Programme!Y133="","",_xlfn.XLOOKUP(Programme!Y133,Language_tag_label,Language_tag_value))</f>
        <v/>
      </c>
      <c r="Z133" t="str">
        <f>IF(Programme!AB133="","",Programme!AB133)</f>
        <v/>
      </c>
      <c r="AA133" t="str">
        <f>IF(Programme!AA133="","",_xlfn.XLOOKUP(Programme!AA133,Language_tag_label,Language_tag_value))</f>
        <v/>
      </c>
      <c r="AB133" t="str">
        <f>IF(Programme!AB133="","",Programme!AB133)</f>
        <v/>
      </c>
      <c r="AC133" t="str">
        <f>IF(Programme!AC133="","",_xlfn.XLOOKUP(Programme!AC133,Language_tag_label,Language_tag_value))</f>
        <v/>
      </c>
      <c r="AD133" t="str">
        <f>IF(Programme!AD133="","",Programme!AD133)</f>
        <v/>
      </c>
      <c r="AE133" t="str">
        <f>IF(Programme!AE133="","",_xlfn.XLOOKUP(Programme!AE133,Language_tag_label,Language_tag_value))</f>
        <v/>
      </c>
      <c r="AF133" t="str">
        <f>IF(Programme!AF133="","",Programme!AF133)</f>
        <v/>
      </c>
      <c r="AG133" t="str">
        <f>IF(Programme!AG133="","",_xlfn.XLOOKUP(Programme!AG133,Language_tag_label,Language_tag_value))</f>
        <v/>
      </c>
      <c r="AH133" t="str">
        <f>IF(Programme!AH133="","",Programme!AH133)</f>
        <v/>
      </c>
      <c r="AI133" t="str">
        <f>IF(Programme!AI133="","",_xlfn.XLOOKUP(Programme!AI133,Language_tag_label,Language_tag_value))</f>
        <v/>
      </c>
      <c r="AJ133" s="3" t="str">
        <f>IF(Programme!AJ133="","",_xlfn.XLOOKUP(Programme!AJ133,ELM_lo_type_label,ELM_lo_type_value))</f>
        <v/>
      </c>
      <c r="AK133" s="3" t="str">
        <f>IF(Programme!AK133="","",_xlfn.XLOOKUP(Programme!AK133,ELM_lo_type_label,ELM_lo_type_value))</f>
        <v/>
      </c>
      <c r="AL133" s="3" t="str">
        <f>IF(Programme!AL133="","",_xlfn.XLOOKUP(Programme!AL133,ELM_lo_type_label,ELM_lo_type_value))</f>
        <v/>
      </c>
      <c r="AM133" s="3" t="str">
        <f>IF(Programme!AM133="","",_xlfn.XLOOKUP(Programme!AM133,ELM_learning_schedule_label,ELM_learning_schedule_value))</f>
        <v/>
      </c>
      <c r="AN133" s="3" t="str">
        <f>IF(Programme!AN133="","",_xlfn.XLOOKUP(Programme!AN133,ELM_learning_schedule_label,ELM_learning_schedule_value))</f>
        <v/>
      </c>
      <c r="AO133" s="3" t="str">
        <f>IF(Programme!AO133="","",_xlfn.XLOOKUP(Programme!AO133,ELM_learning_schedule_label,ELM_learning_schedule_value))</f>
        <v/>
      </c>
      <c r="AP133" s="3" t="str">
        <f>IF(Programme!AP133="","",_xlfn.XLOOKUP(Programme!AP133,ELM_mode_of_learning_label,ELM_mode_of_learning_value))</f>
        <v/>
      </c>
      <c r="AQ133" s="3" t="str">
        <f>IF(Programme!AQ133="","",_xlfn.XLOOKUP(Programme!AQ133,ELM_mode_of_learning_label,ELM_mode_of_learning_value))</f>
        <v/>
      </c>
      <c r="AR133" s="3" t="str">
        <f>IF(Programme!AR133="","",_xlfn.XLOOKUP(Programme!AR133,ELM_mode_of_learning_label,ELM_mode_of_learning_value))</f>
        <v/>
      </c>
      <c r="AS133" t="str">
        <f>IF(Programme!AS133="","",Programme!AS133)</f>
        <v/>
      </c>
      <c r="AT133" t="str">
        <f>IF(Programme!AT133="","",_xlfn.XLOOKUP(Programme!AT133,Language_tag_label,Language_tag_value))</f>
        <v/>
      </c>
      <c r="AU133" t="str">
        <f>IF(Programme!AU133="","",Programme!AU133)</f>
        <v/>
      </c>
      <c r="AV133" t="str">
        <f>IF(Programme!AV133="","",_xlfn.XLOOKUP(Programme!AV133,Language_tag_label,Language_tag_value))</f>
        <v/>
      </c>
      <c r="AW133" t="str">
        <f>IF(Programme!AW133="","",Programme!AW133)</f>
        <v/>
      </c>
      <c r="AX133" t="str">
        <f>IF(Programme!AX133="","",_xlfn.XLOOKUP(Programme!AX133,Language_tag_label,Language_tag_value))</f>
        <v/>
      </c>
      <c r="AY133" s="5" t="str">
        <f>IF(Programme!AY133="","",Programme!AY133)</f>
        <v/>
      </c>
      <c r="AZ133" s="5" t="str">
        <f>IF(Programme!AZ133="","",Programme!AZ133)</f>
        <v/>
      </c>
    </row>
    <row r="134" spans="1:52">
      <c r="A134" t="str">
        <f>IF(Programme!A134="","",Programme!A134)</f>
        <v/>
      </c>
      <c r="B134" t="str">
        <f>IF(Programme!B134="","",Programme!B134)</f>
        <v/>
      </c>
      <c r="C134" t="str">
        <f>IF(Programme!C134="","",_xlfn.XLOOKUP(Programme!C134,Language_tag_label,Language_tag_value))</f>
        <v/>
      </c>
      <c r="D134" t="str">
        <f>IF(Programme!D134="","",Programme!D134)</f>
        <v/>
      </c>
      <c r="E134" t="str">
        <f>IF(Programme!E134="","",_xlfn.XLOOKUP(Programme!E134,Language_tag_label,Language_tag_value))</f>
        <v/>
      </c>
      <c r="F134" t="str">
        <f>IF(Programme!F134="","",Programme!F134)</f>
        <v/>
      </c>
      <c r="G134" t="str">
        <f>IF(Programme!G134="","",_xlfn.XLOOKUP(Programme!G134,Language_tag_label,Language_tag_value))</f>
        <v/>
      </c>
      <c r="H134" s="3" t="str">
        <f>IF(Programme!H134="","",Programme!H134)</f>
        <v/>
      </c>
      <c r="I134" s="6" t="str">
        <f>IF(Programme!I134="","",Programme!I134)</f>
        <v/>
      </c>
      <c r="J134" t="str">
        <f>IF(Programme!J134="","",_xlfn.XLOOKUP(Programme!J134,EQF_level_label,EQF_level_value))</f>
        <v/>
      </c>
      <c r="K134" s="3" t="str">
        <f>IF(Programme!K134="","",_xlfn.XLOOKUP(Programme!K134,ISCED_F_code_label,ISCED_F_code_value))</f>
        <v/>
      </c>
      <c r="L134" s="3" t="str">
        <f>IF(Programme!L134="","",_xlfn.XLOOKUP(Programme!L134,ISCED_F_code_label,ISCED_F_code_value))</f>
        <v/>
      </c>
      <c r="M134" s="3" t="str">
        <f>IF(Programme!M134="","",_xlfn.XLOOKUP(Programme!M134,ISCED_F_code_label,ISCED_F_code_value))</f>
        <v/>
      </c>
      <c r="N134" t="str">
        <f>IF(Programme!N134="","",_xlfn.XLOOKUP(Programme!N134,Language_tag_label,Language_tag_value))</f>
        <v/>
      </c>
      <c r="O134" t="str">
        <f>IF(Programme!O134="","",_xlfn.XLOOKUP(Programme!O134,Language_tag_label,Language_tag_value))</f>
        <v/>
      </c>
      <c r="P134" t="str">
        <f>IF(Programme!P134="","",_xlfn.XLOOKUP(Programme!P134,Language_tag_label,Language_tag_value))</f>
        <v/>
      </c>
      <c r="Q134" s="3" t="str">
        <f>IF(Programme!Q134="","",Programme!Q134)</f>
        <v/>
      </c>
      <c r="R134" t="str">
        <f>IF(Programme!R134="","",Programme!R134)</f>
        <v/>
      </c>
      <c r="S134" t="str">
        <f>IF(Programme!S134="","",_xlfn.XLOOKUP(Programme!S134,Language_tag_label,Language_tag_value))</f>
        <v/>
      </c>
      <c r="T134" t="str">
        <f>IF(Programme!T134="","",Programme!T134)</f>
        <v/>
      </c>
      <c r="U134" t="str">
        <f>IF(Programme!U134="","",_xlfn.XLOOKUP(Programme!U134,Language_tag_label,Language_tag_value))</f>
        <v/>
      </c>
      <c r="V134" t="str">
        <f>IF(Programme!V134="","",Programme!V134)</f>
        <v/>
      </c>
      <c r="W134" t="str">
        <f>IF(Programme!W134="","",_xlfn.XLOOKUP(Programme!W134,Language_tag_label,Language_tag_value))</f>
        <v/>
      </c>
      <c r="X134" t="str">
        <f>IF(Programme!X134="","",Programme!X134)</f>
        <v/>
      </c>
      <c r="Y134" t="str">
        <f>IF(Programme!Y134="","",_xlfn.XLOOKUP(Programme!Y134,Language_tag_label,Language_tag_value))</f>
        <v/>
      </c>
      <c r="Z134" t="str">
        <f>IF(Programme!AB134="","",Programme!AB134)</f>
        <v/>
      </c>
      <c r="AA134" t="str">
        <f>IF(Programme!AA134="","",_xlfn.XLOOKUP(Programme!AA134,Language_tag_label,Language_tag_value))</f>
        <v/>
      </c>
      <c r="AB134" t="str">
        <f>IF(Programme!AB134="","",Programme!AB134)</f>
        <v/>
      </c>
      <c r="AC134" t="str">
        <f>IF(Programme!AC134="","",_xlfn.XLOOKUP(Programme!AC134,Language_tag_label,Language_tag_value))</f>
        <v/>
      </c>
      <c r="AD134" t="str">
        <f>IF(Programme!AD134="","",Programme!AD134)</f>
        <v/>
      </c>
      <c r="AE134" t="str">
        <f>IF(Programme!AE134="","",_xlfn.XLOOKUP(Programme!AE134,Language_tag_label,Language_tag_value))</f>
        <v/>
      </c>
      <c r="AF134" t="str">
        <f>IF(Programme!AF134="","",Programme!AF134)</f>
        <v/>
      </c>
      <c r="AG134" t="str">
        <f>IF(Programme!AG134="","",_xlfn.XLOOKUP(Programme!AG134,Language_tag_label,Language_tag_value))</f>
        <v/>
      </c>
      <c r="AH134" t="str">
        <f>IF(Programme!AH134="","",Programme!AH134)</f>
        <v/>
      </c>
      <c r="AI134" t="str">
        <f>IF(Programme!AI134="","",_xlfn.XLOOKUP(Programme!AI134,Language_tag_label,Language_tag_value))</f>
        <v/>
      </c>
      <c r="AJ134" s="3" t="str">
        <f>IF(Programme!AJ134="","",_xlfn.XLOOKUP(Programme!AJ134,ELM_lo_type_label,ELM_lo_type_value))</f>
        <v/>
      </c>
      <c r="AK134" s="3" t="str">
        <f>IF(Programme!AK134="","",_xlfn.XLOOKUP(Programme!AK134,ELM_lo_type_label,ELM_lo_type_value))</f>
        <v/>
      </c>
      <c r="AL134" s="3" t="str">
        <f>IF(Programme!AL134="","",_xlfn.XLOOKUP(Programme!AL134,ELM_lo_type_label,ELM_lo_type_value))</f>
        <v/>
      </c>
      <c r="AM134" s="3" t="str">
        <f>IF(Programme!AM134="","",_xlfn.XLOOKUP(Programme!AM134,ELM_learning_schedule_label,ELM_learning_schedule_value))</f>
        <v/>
      </c>
      <c r="AN134" s="3" t="str">
        <f>IF(Programme!AN134="","",_xlfn.XLOOKUP(Programme!AN134,ELM_learning_schedule_label,ELM_learning_schedule_value))</f>
        <v/>
      </c>
      <c r="AO134" s="3" t="str">
        <f>IF(Programme!AO134="","",_xlfn.XLOOKUP(Programme!AO134,ELM_learning_schedule_label,ELM_learning_schedule_value))</f>
        <v/>
      </c>
      <c r="AP134" s="3" t="str">
        <f>IF(Programme!AP134="","",_xlfn.XLOOKUP(Programme!AP134,ELM_mode_of_learning_label,ELM_mode_of_learning_value))</f>
        <v/>
      </c>
      <c r="AQ134" s="3" t="str">
        <f>IF(Programme!AQ134="","",_xlfn.XLOOKUP(Programme!AQ134,ELM_mode_of_learning_label,ELM_mode_of_learning_value))</f>
        <v/>
      </c>
      <c r="AR134" s="3" t="str">
        <f>IF(Programme!AR134="","",_xlfn.XLOOKUP(Programme!AR134,ELM_mode_of_learning_label,ELM_mode_of_learning_value))</f>
        <v/>
      </c>
      <c r="AS134" t="str">
        <f>IF(Programme!AS134="","",Programme!AS134)</f>
        <v/>
      </c>
      <c r="AT134" t="str">
        <f>IF(Programme!AT134="","",_xlfn.XLOOKUP(Programme!AT134,Language_tag_label,Language_tag_value))</f>
        <v/>
      </c>
      <c r="AU134" t="str">
        <f>IF(Programme!AU134="","",Programme!AU134)</f>
        <v/>
      </c>
      <c r="AV134" t="str">
        <f>IF(Programme!AV134="","",_xlfn.XLOOKUP(Programme!AV134,Language_tag_label,Language_tag_value))</f>
        <v/>
      </c>
      <c r="AW134" t="str">
        <f>IF(Programme!AW134="","",Programme!AW134)</f>
        <v/>
      </c>
      <c r="AX134" t="str">
        <f>IF(Programme!AX134="","",_xlfn.XLOOKUP(Programme!AX134,Language_tag_label,Language_tag_value))</f>
        <v/>
      </c>
      <c r="AY134" s="5" t="str">
        <f>IF(Programme!AY134="","",Programme!AY134)</f>
        <v/>
      </c>
      <c r="AZ134" s="5" t="str">
        <f>IF(Programme!AZ134="","",Programme!AZ134)</f>
        <v/>
      </c>
    </row>
    <row r="135" spans="1:52">
      <c r="A135" t="str">
        <f>IF(Programme!A135="","",Programme!A135)</f>
        <v/>
      </c>
      <c r="B135" t="str">
        <f>IF(Programme!B135="","",Programme!B135)</f>
        <v/>
      </c>
      <c r="C135" t="str">
        <f>IF(Programme!C135="","",_xlfn.XLOOKUP(Programme!C135,Language_tag_label,Language_tag_value))</f>
        <v/>
      </c>
      <c r="D135" t="str">
        <f>IF(Programme!D135="","",Programme!D135)</f>
        <v/>
      </c>
      <c r="E135" t="str">
        <f>IF(Programme!E135="","",_xlfn.XLOOKUP(Programme!E135,Language_tag_label,Language_tag_value))</f>
        <v/>
      </c>
      <c r="F135" t="str">
        <f>IF(Programme!F135="","",Programme!F135)</f>
        <v/>
      </c>
      <c r="G135" t="str">
        <f>IF(Programme!G135="","",_xlfn.XLOOKUP(Programme!G135,Language_tag_label,Language_tag_value))</f>
        <v/>
      </c>
      <c r="H135" s="3" t="str">
        <f>IF(Programme!H135="","",Programme!H135)</f>
        <v/>
      </c>
      <c r="I135" s="6" t="str">
        <f>IF(Programme!I135="","",Programme!I135)</f>
        <v/>
      </c>
      <c r="J135" t="str">
        <f>IF(Programme!J135="","",_xlfn.XLOOKUP(Programme!J135,EQF_level_label,EQF_level_value))</f>
        <v/>
      </c>
      <c r="K135" s="3" t="str">
        <f>IF(Programme!K135="","",_xlfn.XLOOKUP(Programme!K135,ISCED_F_code_label,ISCED_F_code_value))</f>
        <v/>
      </c>
      <c r="L135" s="3" t="str">
        <f>IF(Programme!L135="","",_xlfn.XLOOKUP(Programme!L135,ISCED_F_code_label,ISCED_F_code_value))</f>
        <v/>
      </c>
      <c r="M135" s="3" t="str">
        <f>IF(Programme!M135="","",_xlfn.XLOOKUP(Programme!M135,ISCED_F_code_label,ISCED_F_code_value))</f>
        <v/>
      </c>
      <c r="N135" t="str">
        <f>IF(Programme!N135="","",_xlfn.XLOOKUP(Programme!N135,Language_tag_label,Language_tag_value))</f>
        <v/>
      </c>
      <c r="O135" t="str">
        <f>IF(Programme!O135="","",_xlfn.XLOOKUP(Programme!O135,Language_tag_label,Language_tag_value))</f>
        <v/>
      </c>
      <c r="P135" t="str">
        <f>IF(Programme!P135="","",_xlfn.XLOOKUP(Programme!P135,Language_tag_label,Language_tag_value))</f>
        <v/>
      </c>
      <c r="Q135" s="3" t="str">
        <f>IF(Programme!Q135="","",Programme!Q135)</f>
        <v/>
      </c>
      <c r="R135" t="str">
        <f>IF(Programme!R135="","",Programme!R135)</f>
        <v/>
      </c>
      <c r="S135" t="str">
        <f>IF(Programme!S135="","",_xlfn.XLOOKUP(Programme!S135,Language_tag_label,Language_tag_value))</f>
        <v/>
      </c>
      <c r="T135" t="str">
        <f>IF(Programme!T135="","",Programme!T135)</f>
        <v/>
      </c>
      <c r="U135" t="str">
        <f>IF(Programme!U135="","",_xlfn.XLOOKUP(Programme!U135,Language_tag_label,Language_tag_value))</f>
        <v/>
      </c>
      <c r="V135" t="str">
        <f>IF(Programme!V135="","",Programme!V135)</f>
        <v/>
      </c>
      <c r="W135" t="str">
        <f>IF(Programme!W135="","",_xlfn.XLOOKUP(Programme!W135,Language_tag_label,Language_tag_value))</f>
        <v/>
      </c>
      <c r="X135" t="str">
        <f>IF(Programme!X135="","",Programme!X135)</f>
        <v/>
      </c>
      <c r="Y135" t="str">
        <f>IF(Programme!Y135="","",_xlfn.XLOOKUP(Programme!Y135,Language_tag_label,Language_tag_value))</f>
        <v/>
      </c>
      <c r="Z135" t="str">
        <f>IF(Programme!AB135="","",Programme!AB135)</f>
        <v/>
      </c>
      <c r="AA135" t="str">
        <f>IF(Programme!AA135="","",_xlfn.XLOOKUP(Programme!AA135,Language_tag_label,Language_tag_value))</f>
        <v/>
      </c>
      <c r="AB135" t="str">
        <f>IF(Programme!AB135="","",Programme!AB135)</f>
        <v/>
      </c>
      <c r="AC135" t="str">
        <f>IF(Programme!AC135="","",_xlfn.XLOOKUP(Programme!AC135,Language_tag_label,Language_tag_value))</f>
        <v/>
      </c>
      <c r="AD135" t="str">
        <f>IF(Programme!AD135="","",Programme!AD135)</f>
        <v/>
      </c>
      <c r="AE135" t="str">
        <f>IF(Programme!AE135="","",_xlfn.XLOOKUP(Programme!AE135,Language_tag_label,Language_tag_value))</f>
        <v/>
      </c>
      <c r="AF135" t="str">
        <f>IF(Programme!AF135="","",Programme!AF135)</f>
        <v/>
      </c>
      <c r="AG135" t="str">
        <f>IF(Programme!AG135="","",_xlfn.XLOOKUP(Programme!AG135,Language_tag_label,Language_tag_value))</f>
        <v/>
      </c>
      <c r="AH135" t="str">
        <f>IF(Programme!AH135="","",Programme!AH135)</f>
        <v/>
      </c>
      <c r="AI135" t="str">
        <f>IF(Programme!AI135="","",_xlfn.XLOOKUP(Programme!AI135,Language_tag_label,Language_tag_value))</f>
        <v/>
      </c>
      <c r="AJ135" s="3" t="str">
        <f>IF(Programme!AJ135="","",_xlfn.XLOOKUP(Programme!AJ135,ELM_lo_type_label,ELM_lo_type_value))</f>
        <v/>
      </c>
      <c r="AK135" s="3" t="str">
        <f>IF(Programme!AK135="","",_xlfn.XLOOKUP(Programme!AK135,ELM_lo_type_label,ELM_lo_type_value))</f>
        <v/>
      </c>
      <c r="AL135" s="3" t="str">
        <f>IF(Programme!AL135="","",_xlfn.XLOOKUP(Programme!AL135,ELM_lo_type_label,ELM_lo_type_value))</f>
        <v/>
      </c>
      <c r="AM135" s="3" t="str">
        <f>IF(Programme!AM135="","",_xlfn.XLOOKUP(Programme!AM135,ELM_learning_schedule_label,ELM_learning_schedule_value))</f>
        <v/>
      </c>
      <c r="AN135" s="3" t="str">
        <f>IF(Programme!AN135="","",_xlfn.XLOOKUP(Programme!AN135,ELM_learning_schedule_label,ELM_learning_schedule_value))</f>
        <v/>
      </c>
      <c r="AO135" s="3" t="str">
        <f>IF(Programme!AO135="","",_xlfn.XLOOKUP(Programme!AO135,ELM_learning_schedule_label,ELM_learning_schedule_value))</f>
        <v/>
      </c>
      <c r="AP135" s="3" t="str">
        <f>IF(Programme!AP135="","",_xlfn.XLOOKUP(Programme!AP135,ELM_mode_of_learning_label,ELM_mode_of_learning_value))</f>
        <v/>
      </c>
      <c r="AQ135" s="3" t="str">
        <f>IF(Programme!AQ135="","",_xlfn.XLOOKUP(Programme!AQ135,ELM_mode_of_learning_label,ELM_mode_of_learning_value))</f>
        <v/>
      </c>
      <c r="AR135" s="3" t="str">
        <f>IF(Programme!AR135="","",_xlfn.XLOOKUP(Programme!AR135,ELM_mode_of_learning_label,ELM_mode_of_learning_value))</f>
        <v/>
      </c>
      <c r="AS135" t="str">
        <f>IF(Programme!AS135="","",Programme!AS135)</f>
        <v/>
      </c>
      <c r="AT135" t="str">
        <f>IF(Programme!AT135="","",_xlfn.XLOOKUP(Programme!AT135,Language_tag_label,Language_tag_value))</f>
        <v/>
      </c>
      <c r="AU135" t="str">
        <f>IF(Programme!AU135="","",Programme!AU135)</f>
        <v/>
      </c>
      <c r="AV135" t="str">
        <f>IF(Programme!AV135="","",_xlfn.XLOOKUP(Programme!AV135,Language_tag_label,Language_tag_value))</f>
        <v/>
      </c>
      <c r="AW135" t="str">
        <f>IF(Programme!AW135="","",Programme!AW135)</f>
        <v/>
      </c>
      <c r="AX135" t="str">
        <f>IF(Programme!AX135="","",_xlfn.XLOOKUP(Programme!AX135,Language_tag_label,Language_tag_value))</f>
        <v/>
      </c>
      <c r="AY135" s="5" t="str">
        <f>IF(Programme!AY135="","",Programme!AY135)</f>
        <v/>
      </c>
      <c r="AZ135" s="5" t="str">
        <f>IF(Programme!AZ135="","",Programme!AZ135)</f>
        <v/>
      </c>
    </row>
    <row r="136" spans="1:52">
      <c r="A136" t="str">
        <f>IF(Programme!A136="","",Programme!A136)</f>
        <v/>
      </c>
      <c r="B136" t="str">
        <f>IF(Programme!B136="","",Programme!B136)</f>
        <v/>
      </c>
      <c r="C136" t="str">
        <f>IF(Programme!C136="","",_xlfn.XLOOKUP(Programme!C136,Language_tag_label,Language_tag_value))</f>
        <v/>
      </c>
      <c r="D136" t="str">
        <f>IF(Programme!D136="","",Programme!D136)</f>
        <v/>
      </c>
      <c r="E136" t="str">
        <f>IF(Programme!E136="","",_xlfn.XLOOKUP(Programme!E136,Language_tag_label,Language_tag_value))</f>
        <v/>
      </c>
      <c r="F136" t="str">
        <f>IF(Programme!F136="","",Programme!F136)</f>
        <v/>
      </c>
      <c r="G136" t="str">
        <f>IF(Programme!G136="","",_xlfn.XLOOKUP(Programme!G136,Language_tag_label,Language_tag_value))</f>
        <v/>
      </c>
      <c r="H136" s="3" t="str">
        <f>IF(Programme!H136="","",Programme!H136)</f>
        <v/>
      </c>
      <c r="I136" s="6" t="str">
        <f>IF(Programme!I136="","",Programme!I136)</f>
        <v/>
      </c>
      <c r="J136" t="str">
        <f>IF(Programme!J136="","",_xlfn.XLOOKUP(Programme!J136,EQF_level_label,EQF_level_value))</f>
        <v/>
      </c>
      <c r="K136" s="3" t="str">
        <f>IF(Programme!K136="","",_xlfn.XLOOKUP(Programme!K136,ISCED_F_code_label,ISCED_F_code_value))</f>
        <v/>
      </c>
      <c r="L136" s="3" t="str">
        <f>IF(Programme!L136="","",_xlfn.XLOOKUP(Programme!L136,ISCED_F_code_label,ISCED_F_code_value))</f>
        <v/>
      </c>
      <c r="M136" s="3" t="str">
        <f>IF(Programme!M136="","",_xlfn.XLOOKUP(Programme!M136,ISCED_F_code_label,ISCED_F_code_value))</f>
        <v/>
      </c>
      <c r="N136" t="str">
        <f>IF(Programme!N136="","",_xlfn.XLOOKUP(Programme!N136,Language_tag_label,Language_tag_value))</f>
        <v/>
      </c>
      <c r="O136" t="str">
        <f>IF(Programme!O136="","",_xlfn.XLOOKUP(Programme!O136,Language_tag_label,Language_tag_value))</f>
        <v/>
      </c>
      <c r="P136" t="str">
        <f>IF(Programme!P136="","",_xlfn.XLOOKUP(Programme!P136,Language_tag_label,Language_tag_value))</f>
        <v/>
      </c>
      <c r="Q136" s="3" t="str">
        <f>IF(Programme!Q136="","",Programme!Q136)</f>
        <v/>
      </c>
      <c r="R136" t="str">
        <f>IF(Programme!R136="","",Programme!R136)</f>
        <v/>
      </c>
      <c r="S136" t="str">
        <f>IF(Programme!S136="","",_xlfn.XLOOKUP(Programme!S136,Language_tag_label,Language_tag_value))</f>
        <v/>
      </c>
      <c r="T136" t="str">
        <f>IF(Programme!T136="","",Programme!T136)</f>
        <v/>
      </c>
      <c r="U136" t="str">
        <f>IF(Programme!U136="","",_xlfn.XLOOKUP(Programme!U136,Language_tag_label,Language_tag_value))</f>
        <v/>
      </c>
      <c r="V136" t="str">
        <f>IF(Programme!V136="","",Programme!V136)</f>
        <v/>
      </c>
      <c r="W136" t="str">
        <f>IF(Programme!W136="","",_xlfn.XLOOKUP(Programme!W136,Language_tag_label,Language_tag_value))</f>
        <v/>
      </c>
      <c r="X136" t="str">
        <f>IF(Programme!X136="","",Programme!X136)</f>
        <v/>
      </c>
      <c r="Y136" t="str">
        <f>IF(Programme!Y136="","",_xlfn.XLOOKUP(Programme!Y136,Language_tag_label,Language_tag_value))</f>
        <v/>
      </c>
      <c r="Z136" t="str">
        <f>IF(Programme!AB136="","",Programme!AB136)</f>
        <v/>
      </c>
      <c r="AA136" t="str">
        <f>IF(Programme!AA136="","",_xlfn.XLOOKUP(Programme!AA136,Language_tag_label,Language_tag_value))</f>
        <v/>
      </c>
      <c r="AB136" t="str">
        <f>IF(Programme!AB136="","",Programme!AB136)</f>
        <v/>
      </c>
      <c r="AC136" t="str">
        <f>IF(Programme!AC136="","",_xlfn.XLOOKUP(Programme!AC136,Language_tag_label,Language_tag_value))</f>
        <v/>
      </c>
      <c r="AD136" t="str">
        <f>IF(Programme!AD136="","",Programme!AD136)</f>
        <v/>
      </c>
      <c r="AE136" t="str">
        <f>IF(Programme!AE136="","",_xlfn.XLOOKUP(Programme!AE136,Language_tag_label,Language_tag_value))</f>
        <v/>
      </c>
      <c r="AF136" t="str">
        <f>IF(Programme!AF136="","",Programme!AF136)</f>
        <v/>
      </c>
      <c r="AG136" t="str">
        <f>IF(Programme!AG136="","",_xlfn.XLOOKUP(Programme!AG136,Language_tag_label,Language_tag_value))</f>
        <v/>
      </c>
      <c r="AH136" t="str">
        <f>IF(Programme!AH136="","",Programme!AH136)</f>
        <v/>
      </c>
      <c r="AI136" t="str">
        <f>IF(Programme!AI136="","",_xlfn.XLOOKUP(Programme!AI136,Language_tag_label,Language_tag_value))</f>
        <v/>
      </c>
      <c r="AJ136" s="3" t="str">
        <f>IF(Programme!AJ136="","",_xlfn.XLOOKUP(Programme!AJ136,ELM_lo_type_label,ELM_lo_type_value))</f>
        <v/>
      </c>
      <c r="AK136" s="3" t="str">
        <f>IF(Programme!AK136="","",_xlfn.XLOOKUP(Programme!AK136,ELM_lo_type_label,ELM_lo_type_value))</f>
        <v/>
      </c>
      <c r="AL136" s="3" t="str">
        <f>IF(Programme!AL136="","",_xlfn.XLOOKUP(Programme!AL136,ELM_lo_type_label,ELM_lo_type_value))</f>
        <v/>
      </c>
      <c r="AM136" s="3" t="str">
        <f>IF(Programme!AM136="","",_xlfn.XLOOKUP(Programme!AM136,ELM_learning_schedule_label,ELM_learning_schedule_value))</f>
        <v/>
      </c>
      <c r="AN136" s="3" t="str">
        <f>IF(Programme!AN136="","",_xlfn.XLOOKUP(Programme!AN136,ELM_learning_schedule_label,ELM_learning_schedule_value))</f>
        <v/>
      </c>
      <c r="AO136" s="3" t="str">
        <f>IF(Programme!AO136="","",_xlfn.XLOOKUP(Programme!AO136,ELM_learning_schedule_label,ELM_learning_schedule_value))</f>
        <v/>
      </c>
      <c r="AP136" s="3" t="str">
        <f>IF(Programme!AP136="","",_xlfn.XLOOKUP(Programme!AP136,ELM_mode_of_learning_label,ELM_mode_of_learning_value))</f>
        <v/>
      </c>
      <c r="AQ136" s="3" t="str">
        <f>IF(Programme!AQ136="","",_xlfn.XLOOKUP(Programme!AQ136,ELM_mode_of_learning_label,ELM_mode_of_learning_value))</f>
        <v/>
      </c>
      <c r="AR136" s="3" t="str">
        <f>IF(Programme!AR136="","",_xlfn.XLOOKUP(Programme!AR136,ELM_mode_of_learning_label,ELM_mode_of_learning_value))</f>
        <v/>
      </c>
      <c r="AS136" t="str">
        <f>IF(Programme!AS136="","",Programme!AS136)</f>
        <v/>
      </c>
      <c r="AT136" t="str">
        <f>IF(Programme!AT136="","",_xlfn.XLOOKUP(Programme!AT136,Language_tag_label,Language_tag_value))</f>
        <v/>
      </c>
      <c r="AU136" t="str">
        <f>IF(Programme!AU136="","",Programme!AU136)</f>
        <v/>
      </c>
      <c r="AV136" t="str">
        <f>IF(Programme!AV136="","",_xlfn.XLOOKUP(Programme!AV136,Language_tag_label,Language_tag_value))</f>
        <v/>
      </c>
      <c r="AW136" t="str">
        <f>IF(Programme!AW136="","",Programme!AW136)</f>
        <v/>
      </c>
      <c r="AX136" t="str">
        <f>IF(Programme!AX136="","",_xlfn.XLOOKUP(Programme!AX136,Language_tag_label,Language_tag_value))</f>
        <v/>
      </c>
      <c r="AY136" s="5" t="str">
        <f>IF(Programme!AY136="","",Programme!AY136)</f>
        <v/>
      </c>
      <c r="AZ136" s="5" t="str">
        <f>IF(Programme!AZ136="","",Programme!AZ136)</f>
        <v/>
      </c>
    </row>
    <row r="137" spans="1:52">
      <c r="A137" t="str">
        <f>IF(Programme!A137="","",Programme!A137)</f>
        <v/>
      </c>
      <c r="B137" t="str">
        <f>IF(Programme!B137="","",Programme!B137)</f>
        <v/>
      </c>
      <c r="C137" t="str">
        <f>IF(Programme!C137="","",_xlfn.XLOOKUP(Programme!C137,Language_tag_label,Language_tag_value))</f>
        <v/>
      </c>
      <c r="D137" t="str">
        <f>IF(Programme!D137="","",Programme!D137)</f>
        <v/>
      </c>
      <c r="E137" t="str">
        <f>IF(Programme!E137="","",_xlfn.XLOOKUP(Programme!E137,Language_tag_label,Language_tag_value))</f>
        <v/>
      </c>
      <c r="F137" t="str">
        <f>IF(Programme!F137="","",Programme!F137)</f>
        <v/>
      </c>
      <c r="G137" t="str">
        <f>IF(Programme!G137="","",_xlfn.XLOOKUP(Programme!G137,Language_tag_label,Language_tag_value))</f>
        <v/>
      </c>
      <c r="H137" s="3" t="str">
        <f>IF(Programme!H137="","",Programme!H137)</f>
        <v/>
      </c>
      <c r="I137" s="6" t="str">
        <f>IF(Programme!I137="","",Programme!I137)</f>
        <v/>
      </c>
      <c r="J137" t="str">
        <f>IF(Programme!J137="","",_xlfn.XLOOKUP(Programme!J137,EQF_level_label,EQF_level_value))</f>
        <v/>
      </c>
      <c r="K137" s="3" t="str">
        <f>IF(Programme!K137="","",_xlfn.XLOOKUP(Programme!K137,ISCED_F_code_label,ISCED_F_code_value))</f>
        <v/>
      </c>
      <c r="L137" s="3" t="str">
        <f>IF(Programme!L137="","",_xlfn.XLOOKUP(Programme!L137,ISCED_F_code_label,ISCED_F_code_value))</f>
        <v/>
      </c>
      <c r="M137" s="3" t="str">
        <f>IF(Programme!M137="","",_xlfn.XLOOKUP(Programme!M137,ISCED_F_code_label,ISCED_F_code_value))</f>
        <v/>
      </c>
      <c r="N137" t="str">
        <f>IF(Programme!N137="","",_xlfn.XLOOKUP(Programme!N137,Language_tag_label,Language_tag_value))</f>
        <v/>
      </c>
      <c r="O137" t="str">
        <f>IF(Programme!O137="","",_xlfn.XLOOKUP(Programme!O137,Language_tag_label,Language_tag_value))</f>
        <v/>
      </c>
      <c r="P137" t="str">
        <f>IF(Programme!P137="","",_xlfn.XLOOKUP(Programme!P137,Language_tag_label,Language_tag_value))</f>
        <v/>
      </c>
      <c r="Q137" s="3" t="str">
        <f>IF(Programme!Q137="","",Programme!Q137)</f>
        <v/>
      </c>
      <c r="R137" t="str">
        <f>IF(Programme!R137="","",Programme!R137)</f>
        <v/>
      </c>
      <c r="S137" t="str">
        <f>IF(Programme!S137="","",_xlfn.XLOOKUP(Programme!S137,Language_tag_label,Language_tag_value))</f>
        <v/>
      </c>
      <c r="T137" t="str">
        <f>IF(Programme!T137="","",Programme!T137)</f>
        <v/>
      </c>
      <c r="U137" t="str">
        <f>IF(Programme!U137="","",_xlfn.XLOOKUP(Programme!U137,Language_tag_label,Language_tag_value))</f>
        <v/>
      </c>
      <c r="V137" t="str">
        <f>IF(Programme!V137="","",Programme!V137)</f>
        <v/>
      </c>
      <c r="W137" t="str">
        <f>IF(Programme!W137="","",_xlfn.XLOOKUP(Programme!W137,Language_tag_label,Language_tag_value))</f>
        <v/>
      </c>
      <c r="X137" t="str">
        <f>IF(Programme!X137="","",Programme!X137)</f>
        <v/>
      </c>
      <c r="Y137" t="str">
        <f>IF(Programme!Y137="","",_xlfn.XLOOKUP(Programme!Y137,Language_tag_label,Language_tag_value))</f>
        <v/>
      </c>
      <c r="Z137" t="str">
        <f>IF(Programme!AB137="","",Programme!AB137)</f>
        <v/>
      </c>
      <c r="AA137" t="str">
        <f>IF(Programme!AA137="","",_xlfn.XLOOKUP(Programme!AA137,Language_tag_label,Language_tag_value))</f>
        <v/>
      </c>
      <c r="AB137" t="str">
        <f>IF(Programme!AB137="","",Programme!AB137)</f>
        <v/>
      </c>
      <c r="AC137" t="str">
        <f>IF(Programme!AC137="","",_xlfn.XLOOKUP(Programme!AC137,Language_tag_label,Language_tag_value))</f>
        <v/>
      </c>
      <c r="AD137" t="str">
        <f>IF(Programme!AD137="","",Programme!AD137)</f>
        <v/>
      </c>
      <c r="AE137" t="str">
        <f>IF(Programme!AE137="","",_xlfn.XLOOKUP(Programme!AE137,Language_tag_label,Language_tag_value))</f>
        <v/>
      </c>
      <c r="AF137" t="str">
        <f>IF(Programme!AF137="","",Programme!AF137)</f>
        <v/>
      </c>
      <c r="AG137" t="str">
        <f>IF(Programme!AG137="","",_xlfn.XLOOKUP(Programme!AG137,Language_tag_label,Language_tag_value))</f>
        <v/>
      </c>
      <c r="AH137" t="str">
        <f>IF(Programme!AH137="","",Programme!AH137)</f>
        <v/>
      </c>
      <c r="AI137" t="str">
        <f>IF(Programme!AI137="","",_xlfn.XLOOKUP(Programme!AI137,Language_tag_label,Language_tag_value))</f>
        <v/>
      </c>
      <c r="AJ137" s="3" t="str">
        <f>IF(Programme!AJ137="","",_xlfn.XLOOKUP(Programme!AJ137,ELM_lo_type_label,ELM_lo_type_value))</f>
        <v/>
      </c>
      <c r="AK137" s="3" t="str">
        <f>IF(Programme!AK137="","",_xlfn.XLOOKUP(Programme!AK137,ELM_lo_type_label,ELM_lo_type_value))</f>
        <v/>
      </c>
      <c r="AL137" s="3" t="str">
        <f>IF(Programme!AL137="","",_xlfn.XLOOKUP(Programme!AL137,ELM_lo_type_label,ELM_lo_type_value))</f>
        <v/>
      </c>
      <c r="AM137" s="3" t="str">
        <f>IF(Programme!AM137="","",_xlfn.XLOOKUP(Programme!AM137,ELM_learning_schedule_label,ELM_learning_schedule_value))</f>
        <v/>
      </c>
      <c r="AN137" s="3" t="str">
        <f>IF(Programme!AN137="","",_xlfn.XLOOKUP(Programme!AN137,ELM_learning_schedule_label,ELM_learning_schedule_value))</f>
        <v/>
      </c>
      <c r="AO137" s="3" t="str">
        <f>IF(Programme!AO137="","",_xlfn.XLOOKUP(Programme!AO137,ELM_learning_schedule_label,ELM_learning_schedule_value))</f>
        <v/>
      </c>
      <c r="AP137" s="3" t="str">
        <f>IF(Programme!AP137="","",_xlfn.XLOOKUP(Programme!AP137,ELM_mode_of_learning_label,ELM_mode_of_learning_value))</f>
        <v/>
      </c>
      <c r="AQ137" s="3" t="str">
        <f>IF(Programme!AQ137="","",_xlfn.XLOOKUP(Programme!AQ137,ELM_mode_of_learning_label,ELM_mode_of_learning_value))</f>
        <v/>
      </c>
      <c r="AR137" s="3" t="str">
        <f>IF(Programme!AR137="","",_xlfn.XLOOKUP(Programme!AR137,ELM_mode_of_learning_label,ELM_mode_of_learning_value))</f>
        <v/>
      </c>
      <c r="AS137" t="str">
        <f>IF(Programme!AS137="","",Programme!AS137)</f>
        <v/>
      </c>
      <c r="AT137" t="str">
        <f>IF(Programme!AT137="","",_xlfn.XLOOKUP(Programme!AT137,Language_tag_label,Language_tag_value))</f>
        <v/>
      </c>
      <c r="AU137" t="str">
        <f>IF(Programme!AU137="","",Programme!AU137)</f>
        <v/>
      </c>
      <c r="AV137" t="str">
        <f>IF(Programme!AV137="","",_xlfn.XLOOKUP(Programme!AV137,Language_tag_label,Language_tag_value))</f>
        <v/>
      </c>
      <c r="AW137" t="str">
        <f>IF(Programme!AW137="","",Programme!AW137)</f>
        <v/>
      </c>
      <c r="AX137" t="str">
        <f>IF(Programme!AX137="","",_xlfn.XLOOKUP(Programme!AX137,Language_tag_label,Language_tag_value))</f>
        <v/>
      </c>
      <c r="AY137" s="5" t="str">
        <f>IF(Programme!AY137="","",Programme!AY137)</f>
        <v/>
      </c>
      <c r="AZ137" s="5" t="str">
        <f>IF(Programme!AZ137="","",Programme!AZ137)</f>
        <v/>
      </c>
    </row>
    <row r="138" spans="1:52">
      <c r="A138" t="str">
        <f>IF(Programme!A138="","",Programme!A138)</f>
        <v/>
      </c>
      <c r="B138" t="str">
        <f>IF(Programme!B138="","",Programme!B138)</f>
        <v/>
      </c>
      <c r="C138" t="str">
        <f>IF(Programme!C138="","",_xlfn.XLOOKUP(Programme!C138,Language_tag_label,Language_tag_value))</f>
        <v/>
      </c>
      <c r="D138" t="str">
        <f>IF(Programme!D138="","",Programme!D138)</f>
        <v/>
      </c>
      <c r="E138" t="str">
        <f>IF(Programme!E138="","",_xlfn.XLOOKUP(Programme!E138,Language_tag_label,Language_tag_value))</f>
        <v/>
      </c>
      <c r="F138" t="str">
        <f>IF(Programme!F138="","",Programme!F138)</f>
        <v/>
      </c>
      <c r="G138" t="str">
        <f>IF(Programme!G138="","",_xlfn.XLOOKUP(Programme!G138,Language_tag_label,Language_tag_value))</f>
        <v/>
      </c>
      <c r="H138" s="3" t="str">
        <f>IF(Programme!H138="","",Programme!H138)</f>
        <v/>
      </c>
      <c r="I138" s="6" t="str">
        <f>IF(Programme!I138="","",Programme!I138)</f>
        <v/>
      </c>
      <c r="J138" t="str">
        <f>IF(Programme!J138="","",_xlfn.XLOOKUP(Programme!J138,EQF_level_label,EQF_level_value))</f>
        <v/>
      </c>
      <c r="K138" s="3" t="str">
        <f>IF(Programme!K138="","",_xlfn.XLOOKUP(Programme!K138,ISCED_F_code_label,ISCED_F_code_value))</f>
        <v/>
      </c>
      <c r="L138" s="3" t="str">
        <f>IF(Programme!L138="","",_xlfn.XLOOKUP(Programme!L138,ISCED_F_code_label,ISCED_F_code_value))</f>
        <v/>
      </c>
      <c r="M138" s="3" t="str">
        <f>IF(Programme!M138="","",_xlfn.XLOOKUP(Programme!M138,ISCED_F_code_label,ISCED_F_code_value))</f>
        <v/>
      </c>
      <c r="N138" t="str">
        <f>IF(Programme!N138="","",_xlfn.XLOOKUP(Programme!N138,Language_tag_label,Language_tag_value))</f>
        <v/>
      </c>
      <c r="O138" t="str">
        <f>IF(Programme!O138="","",_xlfn.XLOOKUP(Programme!O138,Language_tag_label,Language_tag_value))</f>
        <v/>
      </c>
      <c r="P138" t="str">
        <f>IF(Programme!P138="","",_xlfn.XLOOKUP(Programme!P138,Language_tag_label,Language_tag_value))</f>
        <v/>
      </c>
      <c r="Q138" s="3" t="str">
        <f>IF(Programme!Q138="","",Programme!Q138)</f>
        <v/>
      </c>
      <c r="R138" t="str">
        <f>IF(Programme!R138="","",Programme!R138)</f>
        <v/>
      </c>
      <c r="S138" t="str">
        <f>IF(Programme!S138="","",_xlfn.XLOOKUP(Programme!S138,Language_tag_label,Language_tag_value))</f>
        <v/>
      </c>
      <c r="T138" t="str">
        <f>IF(Programme!T138="","",Programme!T138)</f>
        <v/>
      </c>
      <c r="U138" t="str">
        <f>IF(Programme!U138="","",_xlfn.XLOOKUP(Programme!U138,Language_tag_label,Language_tag_value))</f>
        <v/>
      </c>
      <c r="V138" t="str">
        <f>IF(Programme!V138="","",Programme!V138)</f>
        <v/>
      </c>
      <c r="W138" t="str">
        <f>IF(Programme!W138="","",_xlfn.XLOOKUP(Programme!W138,Language_tag_label,Language_tag_value))</f>
        <v/>
      </c>
      <c r="X138" t="str">
        <f>IF(Programme!X138="","",Programme!X138)</f>
        <v/>
      </c>
      <c r="Y138" t="str">
        <f>IF(Programme!Y138="","",_xlfn.XLOOKUP(Programme!Y138,Language_tag_label,Language_tag_value))</f>
        <v/>
      </c>
      <c r="Z138" t="str">
        <f>IF(Programme!AB138="","",Programme!AB138)</f>
        <v/>
      </c>
      <c r="AA138" t="str">
        <f>IF(Programme!AA138="","",_xlfn.XLOOKUP(Programme!AA138,Language_tag_label,Language_tag_value))</f>
        <v/>
      </c>
      <c r="AB138" t="str">
        <f>IF(Programme!AB138="","",Programme!AB138)</f>
        <v/>
      </c>
      <c r="AC138" t="str">
        <f>IF(Programme!AC138="","",_xlfn.XLOOKUP(Programme!AC138,Language_tag_label,Language_tag_value))</f>
        <v/>
      </c>
      <c r="AD138" t="str">
        <f>IF(Programme!AD138="","",Programme!AD138)</f>
        <v/>
      </c>
      <c r="AE138" t="str">
        <f>IF(Programme!AE138="","",_xlfn.XLOOKUP(Programme!AE138,Language_tag_label,Language_tag_value))</f>
        <v/>
      </c>
      <c r="AF138" t="str">
        <f>IF(Programme!AF138="","",Programme!AF138)</f>
        <v/>
      </c>
      <c r="AG138" t="str">
        <f>IF(Programme!AG138="","",_xlfn.XLOOKUP(Programme!AG138,Language_tag_label,Language_tag_value))</f>
        <v/>
      </c>
      <c r="AH138" t="str">
        <f>IF(Programme!AH138="","",Programme!AH138)</f>
        <v/>
      </c>
      <c r="AI138" t="str">
        <f>IF(Programme!AI138="","",_xlfn.XLOOKUP(Programme!AI138,Language_tag_label,Language_tag_value))</f>
        <v/>
      </c>
      <c r="AJ138" s="3" t="str">
        <f>IF(Programme!AJ138="","",_xlfn.XLOOKUP(Programme!AJ138,ELM_lo_type_label,ELM_lo_type_value))</f>
        <v/>
      </c>
      <c r="AK138" s="3" t="str">
        <f>IF(Programme!AK138="","",_xlfn.XLOOKUP(Programme!AK138,ELM_lo_type_label,ELM_lo_type_value))</f>
        <v/>
      </c>
      <c r="AL138" s="3" t="str">
        <f>IF(Programme!AL138="","",_xlfn.XLOOKUP(Programme!AL138,ELM_lo_type_label,ELM_lo_type_value))</f>
        <v/>
      </c>
      <c r="AM138" s="3" t="str">
        <f>IF(Programme!AM138="","",_xlfn.XLOOKUP(Programme!AM138,ELM_learning_schedule_label,ELM_learning_schedule_value))</f>
        <v/>
      </c>
      <c r="AN138" s="3" t="str">
        <f>IF(Programme!AN138="","",_xlfn.XLOOKUP(Programme!AN138,ELM_learning_schedule_label,ELM_learning_schedule_value))</f>
        <v/>
      </c>
      <c r="AO138" s="3" t="str">
        <f>IF(Programme!AO138="","",_xlfn.XLOOKUP(Programme!AO138,ELM_learning_schedule_label,ELM_learning_schedule_value))</f>
        <v/>
      </c>
      <c r="AP138" s="3" t="str">
        <f>IF(Programme!AP138="","",_xlfn.XLOOKUP(Programme!AP138,ELM_mode_of_learning_label,ELM_mode_of_learning_value))</f>
        <v/>
      </c>
      <c r="AQ138" s="3" t="str">
        <f>IF(Programme!AQ138="","",_xlfn.XLOOKUP(Programme!AQ138,ELM_mode_of_learning_label,ELM_mode_of_learning_value))</f>
        <v/>
      </c>
      <c r="AR138" s="3" t="str">
        <f>IF(Programme!AR138="","",_xlfn.XLOOKUP(Programme!AR138,ELM_mode_of_learning_label,ELM_mode_of_learning_value))</f>
        <v/>
      </c>
      <c r="AS138" t="str">
        <f>IF(Programme!AS138="","",Programme!AS138)</f>
        <v/>
      </c>
      <c r="AT138" t="str">
        <f>IF(Programme!AT138="","",_xlfn.XLOOKUP(Programme!AT138,Language_tag_label,Language_tag_value))</f>
        <v/>
      </c>
      <c r="AU138" t="str">
        <f>IF(Programme!AU138="","",Programme!AU138)</f>
        <v/>
      </c>
      <c r="AV138" t="str">
        <f>IF(Programme!AV138="","",_xlfn.XLOOKUP(Programme!AV138,Language_tag_label,Language_tag_value))</f>
        <v/>
      </c>
      <c r="AW138" t="str">
        <f>IF(Programme!AW138="","",Programme!AW138)</f>
        <v/>
      </c>
      <c r="AX138" t="str">
        <f>IF(Programme!AX138="","",_xlfn.XLOOKUP(Programme!AX138,Language_tag_label,Language_tag_value))</f>
        <v/>
      </c>
      <c r="AY138" s="5" t="str">
        <f>IF(Programme!AY138="","",Programme!AY138)</f>
        <v/>
      </c>
      <c r="AZ138" s="5" t="str">
        <f>IF(Programme!AZ138="","",Programme!AZ138)</f>
        <v/>
      </c>
    </row>
    <row r="139" spans="1:52">
      <c r="A139" t="str">
        <f>IF(Programme!A139="","",Programme!A139)</f>
        <v/>
      </c>
      <c r="B139" t="str">
        <f>IF(Programme!B139="","",Programme!B139)</f>
        <v/>
      </c>
      <c r="C139" t="str">
        <f>IF(Programme!C139="","",_xlfn.XLOOKUP(Programme!C139,Language_tag_label,Language_tag_value))</f>
        <v/>
      </c>
      <c r="D139" t="str">
        <f>IF(Programme!D139="","",Programme!D139)</f>
        <v/>
      </c>
      <c r="E139" t="str">
        <f>IF(Programme!E139="","",_xlfn.XLOOKUP(Programme!E139,Language_tag_label,Language_tag_value))</f>
        <v/>
      </c>
      <c r="F139" t="str">
        <f>IF(Programme!F139="","",Programme!F139)</f>
        <v/>
      </c>
      <c r="G139" t="str">
        <f>IF(Programme!G139="","",_xlfn.XLOOKUP(Programme!G139,Language_tag_label,Language_tag_value))</f>
        <v/>
      </c>
      <c r="H139" s="3" t="str">
        <f>IF(Programme!H139="","",Programme!H139)</f>
        <v/>
      </c>
      <c r="I139" s="6" t="str">
        <f>IF(Programme!I139="","",Programme!I139)</f>
        <v/>
      </c>
      <c r="J139" t="str">
        <f>IF(Programme!J139="","",_xlfn.XLOOKUP(Programme!J139,EQF_level_label,EQF_level_value))</f>
        <v/>
      </c>
      <c r="K139" s="3" t="str">
        <f>IF(Programme!K139="","",_xlfn.XLOOKUP(Programme!K139,ISCED_F_code_label,ISCED_F_code_value))</f>
        <v/>
      </c>
      <c r="L139" s="3" t="str">
        <f>IF(Programme!L139="","",_xlfn.XLOOKUP(Programme!L139,ISCED_F_code_label,ISCED_F_code_value))</f>
        <v/>
      </c>
      <c r="M139" s="3" t="str">
        <f>IF(Programme!M139="","",_xlfn.XLOOKUP(Programme!M139,ISCED_F_code_label,ISCED_F_code_value))</f>
        <v/>
      </c>
      <c r="N139" t="str">
        <f>IF(Programme!N139="","",_xlfn.XLOOKUP(Programme!N139,Language_tag_label,Language_tag_value))</f>
        <v/>
      </c>
      <c r="O139" t="str">
        <f>IF(Programme!O139="","",_xlfn.XLOOKUP(Programme!O139,Language_tag_label,Language_tag_value))</f>
        <v/>
      </c>
      <c r="P139" t="str">
        <f>IF(Programme!P139="","",_xlfn.XLOOKUP(Programme!P139,Language_tag_label,Language_tag_value))</f>
        <v/>
      </c>
      <c r="Q139" s="3" t="str">
        <f>IF(Programme!Q139="","",Programme!Q139)</f>
        <v/>
      </c>
      <c r="R139" t="str">
        <f>IF(Programme!R139="","",Programme!R139)</f>
        <v/>
      </c>
      <c r="S139" t="str">
        <f>IF(Programme!S139="","",_xlfn.XLOOKUP(Programme!S139,Language_tag_label,Language_tag_value))</f>
        <v/>
      </c>
      <c r="T139" t="str">
        <f>IF(Programme!T139="","",Programme!T139)</f>
        <v/>
      </c>
      <c r="U139" t="str">
        <f>IF(Programme!U139="","",_xlfn.XLOOKUP(Programme!U139,Language_tag_label,Language_tag_value))</f>
        <v/>
      </c>
      <c r="V139" t="str">
        <f>IF(Programme!V139="","",Programme!V139)</f>
        <v/>
      </c>
      <c r="W139" t="str">
        <f>IF(Programme!W139="","",_xlfn.XLOOKUP(Programme!W139,Language_tag_label,Language_tag_value))</f>
        <v/>
      </c>
      <c r="X139" t="str">
        <f>IF(Programme!X139="","",Programme!X139)</f>
        <v/>
      </c>
      <c r="Y139" t="str">
        <f>IF(Programme!Y139="","",_xlfn.XLOOKUP(Programme!Y139,Language_tag_label,Language_tag_value))</f>
        <v/>
      </c>
      <c r="Z139" t="str">
        <f>IF(Programme!AB139="","",Programme!AB139)</f>
        <v/>
      </c>
      <c r="AA139" t="str">
        <f>IF(Programme!AA139="","",_xlfn.XLOOKUP(Programme!AA139,Language_tag_label,Language_tag_value))</f>
        <v/>
      </c>
      <c r="AB139" t="str">
        <f>IF(Programme!AB139="","",Programme!AB139)</f>
        <v/>
      </c>
      <c r="AC139" t="str">
        <f>IF(Programme!AC139="","",_xlfn.XLOOKUP(Programme!AC139,Language_tag_label,Language_tag_value))</f>
        <v/>
      </c>
      <c r="AD139" t="str">
        <f>IF(Programme!AD139="","",Programme!AD139)</f>
        <v/>
      </c>
      <c r="AE139" t="str">
        <f>IF(Programme!AE139="","",_xlfn.XLOOKUP(Programme!AE139,Language_tag_label,Language_tag_value))</f>
        <v/>
      </c>
      <c r="AF139" t="str">
        <f>IF(Programme!AF139="","",Programme!AF139)</f>
        <v/>
      </c>
      <c r="AG139" t="str">
        <f>IF(Programme!AG139="","",_xlfn.XLOOKUP(Programme!AG139,Language_tag_label,Language_tag_value))</f>
        <v/>
      </c>
      <c r="AH139" t="str">
        <f>IF(Programme!AH139="","",Programme!AH139)</f>
        <v/>
      </c>
      <c r="AI139" t="str">
        <f>IF(Programme!AI139="","",_xlfn.XLOOKUP(Programme!AI139,Language_tag_label,Language_tag_value))</f>
        <v/>
      </c>
      <c r="AJ139" s="3" t="str">
        <f>IF(Programme!AJ139="","",_xlfn.XLOOKUP(Programme!AJ139,ELM_lo_type_label,ELM_lo_type_value))</f>
        <v/>
      </c>
      <c r="AK139" s="3" t="str">
        <f>IF(Programme!AK139="","",_xlfn.XLOOKUP(Programme!AK139,ELM_lo_type_label,ELM_lo_type_value))</f>
        <v/>
      </c>
      <c r="AL139" s="3" t="str">
        <f>IF(Programme!AL139="","",_xlfn.XLOOKUP(Programme!AL139,ELM_lo_type_label,ELM_lo_type_value))</f>
        <v/>
      </c>
      <c r="AM139" s="3" t="str">
        <f>IF(Programme!AM139="","",_xlfn.XLOOKUP(Programme!AM139,ELM_learning_schedule_label,ELM_learning_schedule_value))</f>
        <v/>
      </c>
      <c r="AN139" s="3" t="str">
        <f>IF(Programme!AN139="","",_xlfn.XLOOKUP(Programme!AN139,ELM_learning_schedule_label,ELM_learning_schedule_value))</f>
        <v/>
      </c>
      <c r="AO139" s="3" t="str">
        <f>IF(Programme!AO139="","",_xlfn.XLOOKUP(Programme!AO139,ELM_learning_schedule_label,ELM_learning_schedule_value))</f>
        <v/>
      </c>
      <c r="AP139" s="3" t="str">
        <f>IF(Programme!AP139="","",_xlfn.XLOOKUP(Programme!AP139,ELM_mode_of_learning_label,ELM_mode_of_learning_value))</f>
        <v/>
      </c>
      <c r="AQ139" s="3" t="str">
        <f>IF(Programme!AQ139="","",_xlfn.XLOOKUP(Programme!AQ139,ELM_mode_of_learning_label,ELM_mode_of_learning_value))</f>
        <v/>
      </c>
      <c r="AR139" s="3" t="str">
        <f>IF(Programme!AR139="","",_xlfn.XLOOKUP(Programme!AR139,ELM_mode_of_learning_label,ELM_mode_of_learning_value))</f>
        <v/>
      </c>
      <c r="AS139" t="str">
        <f>IF(Programme!AS139="","",Programme!AS139)</f>
        <v/>
      </c>
      <c r="AT139" t="str">
        <f>IF(Programme!AT139="","",_xlfn.XLOOKUP(Programme!AT139,Language_tag_label,Language_tag_value))</f>
        <v/>
      </c>
      <c r="AU139" t="str">
        <f>IF(Programme!AU139="","",Programme!AU139)</f>
        <v/>
      </c>
      <c r="AV139" t="str">
        <f>IF(Programme!AV139="","",_xlfn.XLOOKUP(Programme!AV139,Language_tag_label,Language_tag_value))</f>
        <v/>
      </c>
      <c r="AW139" t="str">
        <f>IF(Programme!AW139="","",Programme!AW139)</f>
        <v/>
      </c>
      <c r="AX139" t="str">
        <f>IF(Programme!AX139="","",_xlfn.XLOOKUP(Programme!AX139,Language_tag_label,Language_tag_value))</f>
        <v/>
      </c>
      <c r="AY139" s="5" t="str">
        <f>IF(Programme!AY139="","",Programme!AY139)</f>
        <v/>
      </c>
      <c r="AZ139" s="5" t="str">
        <f>IF(Programme!AZ139="","",Programme!AZ139)</f>
        <v/>
      </c>
    </row>
    <row r="140" spans="1:52">
      <c r="A140" t="str">
        <f>IF(Programme!A140="","",Programme!A140)</f>
        <v/>
      </c>
      <c r="B140" t="str">
        <f>IF(Programme!B140="","",Programme!B140)</f>
        <v/>
      </c>
      <c r="C140" t="str">
        <f>IF(Programme!C140="","",_xlfn.XLOOKUP(Programme!C140,Language_tag_label,Language_tag_value))</f>
        <v/>
      </c>
      <c r="D140" t="str">
        <f>IF(Programme!D140="","",Programme!D140)</f>
        <v/>
      </c>
      <c r="E140" t="str">
        <f>IF(Programme!E140="","",_xlfn.XLOOKUP(Programme!E140,Language_tag_label,Language_tag_value))</f>
        <v/>
      </c>
      <c r="F140" t="str">
        <f>IF(Programme!F140="","",Programme!F140)</f>
        <v/>
      </c>
      <c r="G140" t="str">
        <f>IF(Programme!G140="","",_xlfn.XLOOKUP(Programme!G140,Language_tag_label,Language_tag_value))</f>
        <v/>
      </c>
      <c r="H140" s="3" t="str">
        <f>IF(Programme!H140="","",Programme!H140)</f>
        <v/>
      </c>
      <c r="I140" s="6" t="str">
        <f>IF(Programme!I140="","",Programme!I140)</f>
        <v/>
      </c>
      <c r="J140" t="str">
        <f>IF(Programme!J140="","",_xlfn.XLOOKUP(Programme!J140,EQF_level_label,EQF_level_value))</f>
        <v/>
      </c>
      <c r="K140" s="3" t="str">
        <f>IF(Programme!K140="","",_xlfn.XLOOKUP(Programme!K140,ISCED_F_code_label,ISCED_F_code_value))</f>
        <v/>
      </c>
      <c r="L140" s="3" t="str">
        <f>IF(Programme!L140="","",_xlfn.XLOOKUP(Programme!L140,ISCED_F_code_label,ISCED_F_code_value))</f>
        <v/>
      </c>
      <c r="M140" s="3" t="str">
        <f>IF(Programme!M140="","",_xlfn.XLOOKUP(Programme!M140,ISCED_F_code_label,ISCED_F_code_value))</f>
        <v/>
      </c>
      <c r="N140" t="str">
        <f>IF(Programme!N140="","",_xlfn.XLOOKUP(Programme!N140,Language_tag_label,Language_tag_value))</f>
        <v/>
      </c>
      <c r="O140" t="str">
        <f>IF(Programme!O140="","",_xlfn.XLOOKUP(Programme!O140,Language_tag_label,Language_tag_value))</f>
        <v/>
      </c>
      <c r="P140" t="str">
        <f>IF(Programme!P140="","",_xlfn.XLOOKUP(Programme!P140,Language_tag_label,Language_tag_value))</f>
        <v/>
      </c>
      <c r="Q140" s="3" t="str">
        <f>IF(Programme!Q140="","",Programme!Q140)</f>
        <v/>
      </c>
      <c r="R140" t="str">
        <f>IF(Programme!R140="","",Programme!R140)</f>
        <v/>
      </c>
      <c r="S140" t="str">
        <f>IF(Programme!S140="","",_xlfn.XLOOKUP(Programme!S140,Language_tag_label,Language_tag_value))</f>
        <v/>
      </c>
      <c r="T140" t="str">
        <f>IF(Programme!T140="","",Programme!T140)</f>
        <v/>
      </c>
      <c r="U140" t="str">
        <f>IF(Programme!U140="","",_xlfn.XLOOKUP(Programme!U140,Language_tag_label,Language_tag_value))</f>
        <v/>
      </c>
      <c r="V140" t="str">
        <f>IF(Programme!V140="","",Programme!V140)</f>
        <v/>
      </c>
      <c r="W140" t="str">
        <f>IF(Programme!W140="","",_xlfn.XLOOKUP(Programme!W140,Language_tag_label,Language_tag_value))</f>
        <v/>
      </c>
      <c r="X140" t="str">
        <f>IF(Programme!X140="","",Programme!X140)</f>
        <v/>
      </c>
      <c r="Y140" t="str">
        <f>IF(Programme!Y140="","",_xlfn.XLOOKUP(Programme!Y140,Language_tag_label,Language_tag_value))</f>
        <v/>
      </c>
      <c r="Z140" t="str">
        <f>IF(Programme!AB140="","",Programme!AB140)</f>
        <v/>
      </c>
      <c r="AA140" t="str">
        <f>IF(Programme!AA140="","",_xlfn.XLOOKUP(Programme!AA140,Language_tag_label,Language_tag_value))</f>
        <v/>
      </c>
      <c r="AB140" t="str">
        <f>IF(Programme!AB140="","",Programme!AB140)</f>
        <v/>
      </c>
      <c r="AC140" t="str">
        <f>IF(Programme!AC140="","",_xlfn.XLOOKUP(Programme!AC140,Language_tag_label,Language_tag_value))</f>
        <v/>
      </c>
      <c r="AD140" t="str">
        <f>IF(Programme!AD140="","",Programme!AD140)</f>
        <v/>
      </c>
      <c r="AE140" t="str">
        <f>IF(Programme!AE140="","",_xlfn.XLOOKUP(Programme!AE140,Language_tag_label,Language_tag_value))</f>
        <v/>
      </c>
      <c r="AF140" t="str">
        <f>IF(Programme!AF140="","",Programme!AF140)</f>
        <v/>
      </c>
      <c r="AG140" t="str">
        <f>IF(Programme!AG140="","",_xlfn.XLOOKUP(Programme!AG140,Language_tag_label,Language_tag_value))</f>
        <v/>
      </c>
      <c r="AH140" t="str">
        <f>IF(Programme!AH140="","",Programme!AH140)</f>
        <v/>
      </c>
      <c r="AI140" t="str">
        <f>IF(Programme!AI140="","",_xlfn.XLOOKUP(Programme!AI140,Language_tag_label,Language_tag_value))</f>
        <v/>
      </c>
      <c r="AJ140" s="3" t="str">
        <f>IF(Programme!AJ140="","",_xlfn.XLOOKUP(Programme!AJ140,ELM_lo_type_label,ELM_lo_type_value))</f>
        <v/>
      </c>
      <c r="AK140" s="3" t="str">
        <f>IF(Programme!AK140="","",_xlfn.XLOOKUP(Programme!AK140,ELM_lo_type_label,ELM_lo_type_value))</f>
        <v/>
      </c>
      <c r="AL140" s="3" t="str">
        <f>IF(Programme!AL140="","",_xlfn.XLOOKUP(Programme!AL140,ELM_lo_type_label,ELM_lo_type_value))</f>
        <v/>
      </c>
      <c r="AM140" s="3" t="str">
        <f>IF(Programme!AM140="","",_xlfn.XLOOKUP(Programme!AM140,ELM_learning_schedule_label,ELM_learning_schedule_value))</f>
        <v/>
      </c>
      <c r="AN140" s="3" t="str">
        <f>IF(Programme!AN140="","",_xlfn.XLOOKUP(Programme!AN140,ELM_learning_schedule_label,ELM_learning_schedule_value))</f>
        <v/>
      </c>
      <c r="AO140" s="3" t="str">
        <f>IF(Programme!AO140="","",_xlfn.XLOOKUP(Programme!AO140,ELM_learning_schedule_label,ELM_learning_schedule_value))</f>
        <v/>
      </c>
      <c r="AP140" s="3" t="str">
        <f>IF(Programme!AP140="","",_xlfn.XLOOKUP(Programme!AP140,ELM_mode_of_learning_label,ELM_mode_of_learning_value))</f>
        <v/>
      </c>
      <c r="AQ140" s="3" t="str">
        <f>IF(Programme!AQ140="","",_xlfn.XLOOKUP(Programme!AQ140,ELM_mode_of_learning_label,ELM_mode_of_learning_value))</f>
        <v/>
      </c>
      <c r="AR140" s="3" t="str">
        <f>IF(Programme!AR140="","",_xlfn.XLOOKUP(Programme!AR140,ELM_mode_of_learning_label,ELM_mode_of_learning_value))</f>
        <v/>
      </c>
      <c r="AS140" t="str">
        <f>IF(Programme!AS140="","",Programme!AS140)</f>
        <v/>
      </c>
      <c r="AT140" t="str">
        <f>IF(Programme!AT140="","",_xlfn.XLOOKUP(Programme!AT140,Language_tag_label,Language_tag_value))</f>
        <v/>
      </c>
      <c r="AU140" t="str">
        <f>IF(Programme!AU140="","",Programme!AU140)</f>
        <v/>
      </c>
      <c r="AV140" t="str">
        <f>IF(Programme!AV140="","",_xlfn.XLOOKUP(Programme!AV140,Language_tag_label,Language_tag_value))</f>
        <v/>
      </c>
      <c r="AW140" t="str">
        <f>IF(Programme!AW140="","",Programme!AW140)</f>
        <v/>
      </c>
      <c r="AX140" t="str">
        <f>IF(Programme!AX140="","",_xlfn.XLOOKUP(Programme!AX140,Language_tag_label,Language_tag_value))</f>
        <v/>
      </c>
      <c r="AY140" s="5" t="str">
        <f>IF(Programme!AY140="","",Programme!AY140)</f>
        <v/>
      </c>
      <c r="AZ140" s="5" t="str">
        <f>IF(Programme!AZ140="","",Programme!AZ140)</f>
        <v/>
      </c>
    </row>
    <row r="141" spans="1:52">
      <c r="A141" t="str">
        <f>IF(Programme!A141="","",Programme!A141)</f>
        <v/>
      </c>
      <c r="B141" t="str">
        <f>IF(Programme!B141="","",Programme!B141)</f>
        <v/>
      </c>
      <c r="C141" t="str">
        <f>IF(Programme!C141="","",_xlfn.XLOOKUP(Programme!C141,Language_tag_label,Language_tag_value))</f>
        <v/>
      </c>
      <c r="D141" t="str">
        <f>IF(Programme!D141="","",Programme!D141)</f>
        <v/>
      </c>
      <c r="E141" t="str">
        <f>IF(Programme!E141="","",_xlfn.XLOOKUP(Programme!E141,Language_tag_label,Language_tag_value))</f>
        <v/>
      </c>
      <c r="F141" t="str">
        <f>IF(Programme!F141="","",Programme!F141)</f>
        <v/>
      </c>
      <c r="G141" t="str">
        <f>IF(Programme!G141="","",_xlfn.XLOOKUP(Programme!G141,Language_tag_label,Language_tag_value))</f>
        <v/>
      </c>
      <c r="H141" s="3" t="str">
        <f>IF(Programme!H141="","",Programme!H141)</f>
        <v/>
      </c>
      <c r="I141" s="6" t="str">
        <f>IF(Programme!I141="","",Programme!I141)</f>
        <v/>
      </c>
      <c r="J141" t="str">
        <f>IF(Programme!J141="","",_xlfn.XLOOKUP(Programme!J141,EQF_level_label,EQF_level_value))</f>
        <v/>
      </c>
      <c r="K141" s="3" t="str">
        <f>IF(Programme!K141="","",_xlfn.XLOOKUP(Programme!K141,ISCED_F_code_label,ISCED_F_code_value))</f>
        <v/>
      </c>
      <c r="L141" s="3" t="str">
        <f>IF(Programme!L141="","",_xlfn.XLOOKUP(Programme!L141,ISCED_F_code_label,ISCED_F_code_value))</f>
        <v/>
      </c>
      <c r="M141" s="3" t="str">
        <f>IF(Programme!M141="","",_xlfn.XLOOKUP(Programme!M141,ISCED_F_code_label,ISCED_F_code_value))</f>
        <v/>
      </c>
      <c r="N141" t="str">
        <f>IF(Programme!N141="","",_xlfn.XLOOKUP(Programme!N141,Language_tag_label,Language_tag_value))</f>
        <v/>
      </c>
      <c r="O141" t="str">
        <f>IF(Programme!O141="","",_xlfn.XLOOKUP(Programme!O141,Language_tag_label,Language_tag_value))</f>
        <v/>
      </c>
      <c r="P141" t="str">
        <f>IF(Programme!P141="","",_xlfn.XLOOKUP(Programme!P141,Language_tag_label,Language_tag_value))</f>
        <v/>
      </c>
      <c r="Q141" s="3" t="str">
        <f>IF(Programme!Q141="","",Programme!Q141)</f>
        <v/>
      </c>
      <c r="R141" t="str">
        <f>IF(Programme!R141="","",Programme!R141)</f>
        <v/>
      </c>
      <c r="S141" t="str">
        <f>IF(Programme!S141="","",_xlfn.XLOOKUP(Programme!S141,Language_tag_label,Language_tag_value))</f>
        <v/>
      </c>
      <c r="T141" t="str">
        <f>IF(Programme!T141="","",Programme!T141)</f>
        <v/>
      </c>
      <c r="U141" t="str">
        <f>IF(Programme!U141="","",_xlfn.XLOOKUP(Programme!U141,Language_tag_label,Language_tag_value))</f>
        <v/>
      </c>
      <c r="V141" t="str">
        <f>IF(Programme!V141="","",Programme!V141)</f>
        <v/>
      </c>
      <c r="W141" t="str">
        <f>IF(Programme!W141="","",_xlfn.XLOOKUP(Programme!W141,Language_tag_label,Language_tag_value))</f>
        <v/>
      </c>
      <c r="X141" t="str">
        <f>IF(Programme!X141="","",Programme!X141)</f>
        <v/>
      </c>
      <c r="Y141" t="str">
        <f>IF(Programme!Y141="","",_xlfn.XLOOKUP(Programme!Y141,Language_tag_label,Language_tag_value))</f>
        <v/>
      </c>
      <c r="Z141" t="str">
        <f>IF(Programme!AB141="","",Programme!AB141)</f>
        <v/>
      </c>
      <c r="AA141" t="str">
        <f>IF(Programme!AA141="","",_xlfn.XLOOKUP(Programme!AA141,Language_tag_label,Language_tag_value))</f>
        <v/>
      </c>
      <c r="AB141" t="str">
        <f>IF(Programme!AB141="","",Programme!AB141)</f>
        <v/>
      </c>
      <c r="AC141" t="str">
        <f>IF(Programme!AC141="","",_xlfn.XLOOKUP(Programme!AC141,Language_tag_label,Language_tag_value))</f>
        <v/>
      </c>
      <c r="AD141" t="str">
        <f>IF(Programme!AD141="","",Programme!AD141)</f>
        <v/>
      </c>
      <c r="AE141" t="str">
        <f>IF(Programme!AE141="","",_xlfn.XLOOKUP(Programme!AE141,Language_tag_label,Language_tag_value))</f>
        <v/>
      </c>
      <c r="AF141" t="str">
        <f>IF(Programme!AF141="","",Programme!AF141)</f>
        <v/>
      </c>
      <c r="AG141" t="str">
        <f>IF(Programme!AG141="","",_xlfn.XLOOKUP(Programme!AG141,Language_tag_label,Language_tag_value))</f>
        <v/>
      </c>
      <c r="AH141" t="str">
        <f>IF(Programme!AH141="","",Programme!AH141)</f>
        <v/>
      </c>
      <c r="AI141" t="str">
        <f>IF(Programme!AI141="","",_xlfn.XLOOKUP(Programme!AI141,Language_tag_label,Language_tag_value))</f>
        <v/>
      </c>
      <c r="AJ141" s="3" t="str">
        <f>IF(Programme!AJ141="","",_xlfn.XLOOKUP(Programme!AJ141,ELM_lo_type_label,ELM_lo_type_value))</f>
        <v/>
      </c>
      <c r="AK141" s="3" t="str">
        <f>IF(Programme!AK141="","",_xlfn.XLOOKUP(Programme!AK141,ELM_lo_type_label,ELM_lo_type_value))</f>
        <v/>
      </c>
      <c r="AL141" s="3" t="str">
        <f>IF(Programme!AL141="","",_xlfn.XLOOKUP(Programme!AL141,ELM_lo_type_label,ELM_lo_type_value))</f>
        <v/>
      </c>
      <c r="AM141" s="3" t="str">
        <f>IF(Programme!AM141="","",_xlfn.XLOOKUP(Programme!AM141,ELM_learning_schedule_label,ELM_learning_schedule_value))</f>
        <v/>
      </c>
      <c r="AN141" s="3" t="str">
        <f>IF(Programme!AN141="","",_xlfn.XLOOKUP(Programme!AN141,ELM_learning_schedule_label,ELM_learning_schedule_value))</f>
        <v/>
      </c>
      <c r="AO141" s="3" t="str">
        <f>IF(Programme!AO141="","",_xlfn.XLOOKUP(Programme!AO141,ELM_learning_schedule_label,ELM_learning_schedule_value))</f>
        <v/>
      </c>
      <c r="AP141" s="3" t="str">
        <f>IF(Programme!AP141="","",_xlfn.XLOOKUP(Programme!AP141,ELM_mode_of_learning_label,ELM_mode_of_learning_value))</f>
        <v/>
      </c>
      <c r="AQ141" s="3" t="str">
        <f>IF(Programme!AQ141="","",_xlfn.XLOOKUP(Programme!AQ141,ELM_mode_of_learning_label,ELM_mode_of_learning_value))</f>
        <v/>
      </c>
      <c r="AR141" s="3" t="str">
        <f>IF(Programme!AR141="","",_xlfn.XLOOKUP(Programme!AR141,ELM_mode_of_learning_label,ELM_mode_of_learning_value))</f>
        <v/>
      </c>
      <c r="AS141" t="str">
        <f>IF(Programme!AS141="","",Programme!AS141)</f>
        <v/>
      </c>
      <c r="AT141" t="str">
        <f>IF(Programme!AT141="","",_xlfn.XLOOKUP(Programme!AT141,Language_tag_label,Language_tag_value))</f>
        <v/>
      </c>
      <c r="AU141" t="str">
        <f>IF(Programme!AU141="","",Programme!AU141)</f>
        <v/>
      </c>
      <c r="AV141" t="str">
        <f>IF(Programme!AV141="","",_xlfn.XLOOKUP(Programme!AV141,Language_tag_label,Language_tag_value))</f>
        <v/>
      </c>
      <c r="AW141" t="str">
        <f>IF(Programme!AW141="","",Programme!AW141)</f>
        <v/>
      </c>
      <c r="AX141" t="str">
        <f>IF(Programme!AX141="","",_xlfn.XLOOKUP(Programme!AX141,Language_tag_label,Language_tag_value))</f>
        <v/>
      </c>
      <c r="AY141" s="5" t="str">
        <f>IF(Programme!AY141="","",Programme!AY141)</f>
        <v/>
      </c>
      <c r="AZ141" s="5" t="str">
        <f>IF(Programme!AZ141="","",Programme!AZ141)</f>
        <v/>
      </c>
    </row>
    <row r="142" spans="1:52">
      <c r="A142" t="str">
        <f>IF(Programme!A142="","",Programme!A142)</f>
        <v/>
      </c>
      <c r="B142" t="str">
        <f>IF(Programme!B142="","",Programme!B142)</f>
        <v/>
      </c>
      <c r="C142" t="str">
        <f>IF(Programme!C142="","",_xlfn.XLOOKUP(Programme!C142,Language_tag_label,Language_tag_value))</f>
        <v/>
      </c>
      <c r="D142" t="str">
        <f>IF(Programme!D142="","",Programme!D142)</f>
        <v/>
      </c>
      <c r="E142" t="str">
        <f>IF(Programme!E142="","",_xlfn.XLOOKUP(Programme!E142,Language_tag_label,Language_tag_value))</f>
        <v/>
      </c>
      <c r="F142" t="str">
        <f>IF(Programme!F142="","",Programme!F142)</f>
        <v/>
      </c>
      <c r="G142" t="str">
        <f>IF(Programme!G142="","",_xlfn.XLOOKUP(Programme!G142,Language_tag_label,Language_tag_value))</f>
        <v/>
      </c>
      <c r="H142" s="3" t="str">
        <f>IF(Programme!H142="","",Programme!H142)</f>
        <v/>
      </c>
      <c r="I142" s="6" t="str">
        <f>IF(Programme!I142="","",Programme!I142)</f>
        <v/>
      </c>
      <c r="J142" t="str">
        <f>IF(Programme!J142="","",_xlfn.XLOOKUP(Programme!J142,EQF_level_label,EQF_level_value))</f>
        <v/>
      </c>
      <c r="K142" s="3" t="str">
        <f>IF(Programme!K142="","",_xlfn.XLOOKUP(Programme!K142,ISCED_F_code_label,ISCED_F_code_value))</f>
        <v/>
      </c>
      <c r="L142" s="3" t="str">
        <f>IF(Programme!L142="","",_xlfn.XLOOKUP(Programme!L142,ISCED_F_code_label,ISCED_F_code_value))</f>
        <v/>
      </c>
      <c r="M142" s="3" t="str">
        <f>IF(Programme!M142="","",_xlfn.XLOOKUP(Programme!M142,ISCED_F_code_label,ISCED_F_code_value))</f>
        <v/>
      </c>
      <c r="N142" t="str">
        <f>IF(Programme!N142="","",_xlfn.XLOOKUP(Programme!N142,Language_tag_label,Language_tag_value))</f>
        <v/>
      </c>
      <c r="O142" t="str">
        <f>IF(Programme!O142="","",_xlfn.XLOOKUP(Programme!O142,Language_tag_label,Language_tag_value))</f>
        <v/>
      </c>
      <c r="P142" t="str">
        <f>IF(Programme!P142="","",_xlfn.XLOOKUP(Programme!P142,Language_tag_label,Language_tag_value))</f>
        <v/>
      </c>
      <c r="Q142" s="3" t="str">
        <f>IF(Programme!Q142="","",Programme!Q142)</f>
        <v/>
      </c>
      <c r="R142" t="str">
        <f>IF(Programme!R142="","",Programme!R142)</f>
        <v/>
      </c>
      <c r="S142" t="str">
        <f>IF(Programme!S142="","",_xlfn.XLOOKUP(Programme!S142,Language_tag_label,Language_tag_value))</f>
        <v/>
      </c>
      <c r="T142" t="str">
        <f>IF(Programme!T142="","",Programme!T142)</f>
        <v/>
      </c>
      <c r="U142" t="str">
        <f>IF(Programme!U142="","",_xlfn.XLOOKUP(Programme!U142,Language_tag_label,Language_tag_value))</f>
        <v/>
      </c>
      <c r="V142" t="str">
        <f>IF(Programme!V142="","",Programme!V142)</f>
        <v/>
      </c>
      <c r="W142" t="str">
        <f>IF(Programme!W142="","",_xlfn.XLOOKUP(Programme!W142,Language_tag_label,Language_tag_value))</f>
        <v/>
      </c>
      <c r="X142" t="str">
        <f>IF(Programme!X142="","",Programme!X142)</f>
        <v/>
      </c>
      <c r="Y142" t="str">
        <f>IF(Programme!Y142="","",_xlfn.XLOOKUP(Programme!Y142,Language_tag_label,Language_tag_value))</f>
        <v/>
      </c>
      <c r="Z142" t="str">
        <f>IF(Programme!AB142="","",Programme!AB142)</f>
        <v/>
      </c>
      <c r="AA142" t="str">
        <f>IF(Programme!AA142="","",_xlfn.XLOOKUP(Programme!AA142,Language_tag_label,Language_tag_value))</f>
        <v/>
      </c>
      <c r="AB142" t="str">
        <f>IF(Programme!AB142="","",Programme!AB142)</f>
        <v/>
      </c>
      <c r="AC142" t="str">
        <f>IF(Programme!AC142="","",_xlfn.XLOOKUP(Programme!AC142,Language_tag_label,Language_tag_value))</f>
        <v/>
      </c>
      <c r="AD142" t="str">
        <f>IF(Programme!AD142="","",Programme!AD142)</f>
        <v/>
      </c>
      <c r="AE142" t="str">
        <f>IF(Programme!AE142="","",_xlfn.XLOOKUP(Programme!AE142,Language_tag_label,Language_tag_value))</f>
        <v/>
      </c>
      <c r="AF142" t="str">
        <f>IF(Programme!AF142="","",Programme!AF142)</f>
        <v/>
      </c>
      <c r="AG142" t="str">
        <f>IF(Programme!AG142="","",_xlfn.XLOOKUP(Programme!AG142,Language_tag_label,Language_tag_value))</f>
        <v/>
      </c>
      <c r="AH142" t="str">
        <f>IF(Programme!AH142="","",Programme!AH142)</f>
        <v/>
      </c>
      <c r="AI142" t="str">
        <f>IF(Programme!AI142="","",_xlfn.XLOOKUP(Programme!AI142,Language_tag_label,Language_tag_value))</f>
        <v/>
      </c>
      <c r="AJ142" s="3" t="str">
        <f>IF(Programme!AJ142="","",_xlfn.XLOOKUP(Programme!AJ142,ELM_lo_type_label,ELM_lo_type_value))</f>
        <v/>
      </c>
      <c r="AK142" s="3" t="str">
        <f>IF(Programme!AK142="","",_xlfn.XLOOKUP(Programme!AK142,ELM_lo_type_label,ELM_lo_type_value))</f>
        <v/>
      </c>
      <c r="AL142" s="3" t="str">
        <f>IF(Programme!AL142="","",_xlfn.XLOOKUP(Programme!AL142,ELM_lo_type_label,ELM_lo_type_value))</f>
        <v/>
      </c>
      <c r="AM142" s="3" t="str">
        <f>IF(Programme!AM142="","",_xlfn.XLOOKUP(Programme!AM142,ELM_learning_schedule_label,ELM_learning_schedule_value))</f>
        <v/>
      </c>
      <c r="AN142" s="3" t="str">
        <f>IF(Programme!AN142="","",_xlfn.XLOOKUP(Programme!AN142,ELM_learning_schedule_label,ELM_learning_schedule_value))</f>
        <v/>
      </c>
      <c r="AO142" s="3" t="str">
        <f>IF(Programme!AO142="","",_xlfn.XLOOKUP(Programme!AO142,ELM_learning_schedule_label,ELM_learning_schedule_value))</f>
        <v/>
      </c>
      <c r="AP142" s="3" t="str">
        <f>IF(Programme!AP142="","",_xlfn.XLOOKUP(Programme!AP142,ELM_mode_of_learning_label,ELM_mode_of_learning_value))</f>
        <v/>
      </c>
      <c r="AQ142" s="3" t="str">
        <f>IF(Programme!AQ142="","",_xlfn.XLOOKUP(Programme!AQ142,ELM_mode_of_learning_label,ELM_mode_of_learning_value))</f>
        <v/>
      </c>
      <c r="AR142" s="3" t="str">
        <f>IF(Programme!AR142="","",_xlfn.XLOOKUP(Programme!AR142,ELM_mode_of_learning_label,ELM_mode_of_learning_value))</f>
        <v/>
      </c>
      <c r="AS142" t="str">
        <f>IF(Programme!AS142="","",Programme!AS142)</f>
        <v/>
      </c>
      <c r="AT142" t="str">
        <f>IF(Programme!AT142="","",_xlfn.XLOOKUP(Programme!AT142,Language_tag_label,Language_tag_value))</f>
        <v/>
      </c>
      <c r="AU142" t="str">
        <f>IF(Programme!AU142="","",Programme!AU142)</f>
        <v/>
      </c>
      <c r="AV142" t="str">
        <f>IF(Programme!AV142="","",_xlfn.XLOOKUP(Programme!AV142,Language_tag_label,Language_tag_value))</f>
        <v/>
      </c>
      <c r="AW142" t="str">
        <f>IF(Programme!AW142="","",Programme!AW142)</f>
        <v/>
      </c>
      <c r="AX142" t="str">
        <f>IF(Programme!AX142="","",_xlfn.XLOOKUP(Programme!AX142,Language_tag_label,Language_tag_value))</f>
        <v/>
      </c>
      <c r="AY142" s="5" t="str">
        <f>IF(Programme!AY142="","",Programme!AY142)</f>
        <v/>
      </c>
      <c r="AZ142" s="5" t="str">
        <f>IF(Programme!AZ142="","",Programme!AZ142)</f>
        <v/>
      </c>
    </row>
    <row r="143" spans="1:52">
      <c r="A143" t="str">
        <f>IF(Programme!A143="","",Programme!A143)</f>
        <v/>
      </c>
      <c r="B143" t="str">
        <f>IF(Programme!B143="","",Programme!B143)</f>
        <v/>
      </c>
      <c r="C143" t="str">
        <f>IF(Programme!C143="","",_xlfn.XLOOKUP(Programme!C143,Language_tag_label,Language_tag_value))</f>
        <v/>
      </c>
      <c r="D143" t="str">
        <f>IF(Programme!D143="","",Programme!D143)</f>
        <v/>
      </c>
      <c r="E143" t="str">
        <f>IF(Programme!E143="","",_xlfn.XLOOKUP(Programme!E143,Language_tag_label,Language_tag_value))</f>
        <v/>
      </c>
      <c r="F143" t="str">
        <f>IF(Programme!F143="","",Programme!F143)</f>
        <v/>
      </c>
      <c r="G143" t="str">
        <f>IF(Programme!G143="","",_xlfn.XLOOKUP(Programme!G143,Language_tag_label,Language_tag_value))</f>
        <v/>
      </c>
      <c r="H143" s="3" t="str">
        <f>IF(Programme!H143="","",Programme!H143)</f>
        <v/>
      </c>
      <c r="I143" s="6" t="str">
        <f>IF(Programme!I143="","",Programme!I143)</f>
        <v/>
      </c>
      <c r="J143" t="str">
        <f>IF(Programme!J143="","",_xlfn.XLOOKUP(Programme!J143,EQF_level_label,EQF_level_value))</f>
        <v/>
      </c>
      <c r="K143" s="3" t="str">
        <f>IF(Programme!K143="","",_xlfn.XLOOKUP(Programme!K143,ISCED_F_code_label,ISCED_F_code_value))</f>
        <v/>
      </c>
      <c r="L143" s="3" t="str">
        <f>IF(Programme!L143="","",_xlfn.XLOOKUP(Programme!L143,ISCED_F_code_label,ISCED_F_code_value))</f>
        <v/>
      </c>
      <c r="M143" s="3" t="str">
        <f>IF(Programme!M143="","",_xlfn.XLOOKUP(Programme!M143,ISCED_F_code_label,ISCED_F_code_value))</f>
        <v/>
      </c>
      <c r="N143" t="str">
        <f>IF(Programme!N143="","",_xlfn.XLOOKUP(Programme!N143,Language_tag_label,Language_tag_value))</f>
        <v/>
      </c>
      <c r="O143" t="str">
        <f>IF(Programme!O143="","",_xlfn.XLOOKUP(Programme!O143,Language_tag_label,Language_tag_value))</f>
        <v/>
      </c>
      <c r="P143" t="str">
        <f>IF(Programme!P143="","",_xlfn.XLOOKUP(Programme!P143,Language_tag_label,Language_tag_value))</f>
        <v/>
      </c>
      <c r="Q143" s="3" t="str">
        <f>IF(Programme!Q143="","",Programme!Q143)</f>
        <v/>
      </c>
      <c r="R143" t="str">
        <f>IF(Programme!R143="","",Programme!R143)</f>
        <v/>
      </c>
      <c r="S143" t="str">
        <f>IF(Programme!S143="","",_xlfn.XLOOKUP(Programme!S143,Language_tag_label,Language_tag_value))</f>
        <v/>
      </c>
      <c r="T143" t="str">
        <f>IF(Programme!T143="","",Programme!T143)</f>
        <v/>
      </c>
      <c r="U143" t="str">
        <f>IF(Programme!U143="","",_xlfn.XLOOKUP(Programme!U143,Language_tag_label,Language_tag_value))</f>
        <v/>
      </c>
      <c r="V143" t="str">
        <f>IF(Programme!V143="","",Programme!V143)</f>
        <v/>
      </c>
      <c r="W143" t="str">
        <f>IF(Programme!W143="","",_xlfn.XLOOKUP(Programme!W143,Language_tag_label,Language_tag_value))</f>
        <v/>
      </c>
      <c r="X143" t="str">
        <f>IF(Programme!X143="","",Programme!X143)</f>
        <v/>
      </c>
      <c r="Y143" t="str">
        <f>IF(Programme!Y143="","",_xlfn.XLOOKUP(Programme!Y143,Language_tag_label,Language_tag_value))</f>
        <v/>
      </c>
      <c r="Z143" t="str">
        <f>IF(Programme!AB143="","",Programme!AB143)</f>
        <v/>
      </c>
      <c r="AA143" t="str">
        <f>IF(Programme!AA143="","",_xlfn.XLOOKUP(Programme!AA143,Language_tag_label,Language_tag_value))</f>
        <v/>
      </c>
      <c r="AB143" t="str">
        <f>IF(Programme!AB143="","",Programme!AB143)</f>
        <v/>
      </c>
      <c r="AC143" t="str">
        <f>IF(Programme!AC143="","",_xlfn.XLOOKUP(Programme!AC143,Language_tag_label,Language_tag_value))</f>
        <v/>
      </c>
      <c r="AD143" t="str">
        <f>IF(Programme!AD143="","",Programme!AD143)</f>
        <v/>
      </c>
      <c r="AE143" t="str">
        <f>IF(Programme!AE143="","",_xlfn.XLOOKUP(Programme!AE143,Language_tag_label,Language_tag_value))</f>
        <v/>
      </c>
      <c r="AF143" t="str">
        <f>IF(Programme!AF143="","",Programme!AF143)</f>
        <v/>
      </c>
      <c r="AG143" t="str">
        <f>IF(Programme!AG143="","",_xlfn.XLOOKUP(Programme!AG143,Language_tag_label,Language_tag_value))</f>
        <v/>
      </c>
      <c r="AH143" t="str">
        <f>IF(Programme!AH143="","",Programme!AH143)</f>
        <v/>
      </c>
      <c r="AI143" t="str">
        <f>IF(Programme!AI143="","",_xlfn.XLOOKUP(Programme!AI143,Language_tag_label,Language_tag_value))</f>
        <v/>
      </c>
      <c r="AJ143" s="3" t="str">
        <f>IF(Programme!AJ143="","",_xlfn.XLOOKUP(Programme!AJ143,ELM_lo_type_label,ELM_lo_type_value))</f>
        <v/>
      </c>
      <c r="AK143" s="3" t="str">
        <f>IF(Programme!AK143="","",_xlfn.XLOOKUP(Programme!AK143,ELM_lo_type_label,ELM_lo_type_value))</f>
        <v/>
      </c>
      <c r="AL143" s="3" t="str">
        <f>IF(Programme!AL143="","",_xlfn.XLOOKUP(Programme!AL143,ELM_lo_type_label,ELM_lo_type_value))</f>
        <v/>
      </c>
      <c r="AM143" s="3" t="str">
        <f>IF(Programme!AM143="","",_xlfn.XLOOKUP(Programme!AM143,ELM_learning_schedule_label,ELM_learning_schedule_value))</f>
        <v/>
      </c>
      <c r="AN143" s="3" t="str">
        <f>IF(Programme!AN143="","",_xlfn.XLOOKUP(Programme!AN143,ELM_learning_schedule_label,ELM_learning_schedule_value))</f>
        <v/>
      </c>
      <c r="AO143" s="3" t="str">
        <f>IF(Programme!AO143="","",_xlfn.XLOOKUP(Programme!AO143,ELM_learning_schedule_label,ELM_learning_schedule_value))</f>
        <v/>
      </c>
      <c r="AP143" s="3" t="str">
        <f>IF(Programme!AP143="","",_xlfn.XLOOKUP(Programme!AP143,ELM_mode_of_learning_label,ELM_mode_of_learning_value))</f>
        <v/>
      </c>
      <c r="AQ143" s="3" t="str">
        <f>IF(Programme!AQ143="","",_xlfn.XLOOKUP(Programme!AQ143,ELM_mode_of_learning_label,ELM_mode_of_learning_value))</f>
        <v/>
      </c>
      <c r="AR143" s="3" t="str">
        <f>IF(Programme!AR143="","",_xlfn.XLOOKUP(Programme!AR143,ELM_mode_of_learning_label,ELM_mode_of_learning_value))</f>
        <v/>
      </c>
      <c r="AS143" t="str">
        <f>IF(Programme!AS143="","",Programme!AS143)</f>
        <v/>
      </c>
      <c r="AT143" t="str">
        <f>IF(Programme!AT143="","",_xlfn.XLOOKUP(Programme!AT143,Language_tag_label,Language_tag_value))</f>
        <v/>
      </c>
      <c r="AU143" t="str">
        <f>IF(Programme!AU143="","",Programme!AU143)</f>
        <v/>
      </c>
      <c r="AV143" t="str">
        <f>IF(Programme!AV143="","",_xlfn.XLOOKUP(Programme!AV143,Language_tag_label,Language_tag_value))</f>
        <v/>
      </c>
      <c r="AW143" t="str">
        <f>IF(Programme!AW143="","",Programme!AW143)</f>
        <v/>
      </c>
      <c r="AX143" t="str">
        <f>IF(Programme!AX143="","",_xlfn.XLOOKUP(Programme!AX143,Language_tag_label,Language_tag_value))</f>
        <v/>
      </c>
      <c r="AY143" s="5" t="str">
        <f>IF(Programme!AY143="","",Programme!AY143)</f>
        <v/>
      </c>
      <c r="AZ143" s="5" t="str">
        <f>IF(Programme!AZ143="","",Programme!AZ143)</f>
        <v/>
      </c>
    </row>
    <row r="144" spans="1:52">
      <c r="A144" t="str">
        <f>IF(Programme!A144="","",Programme!A144)</f>
        <v/>
      </c>
      <c r="B144" t="str">
        <f>IF(Programme!B144="","",Programme!B144)</f>
        <v/>
      </c>
      <c r="C144" t="str">
        <f>IF(Programme!C144="","",_xlfn.XLOOKUP(Programme!C144,Language_tag_label,Language_tag_value))</f>
        <v/>
      </c>
      <c r="D144" t="str">
        <f>IF(Programme!D144="","",Programme!D144)</f>
        <v/>
      </c>
      <c r="E144" t="str">
        <f>IF(Programme!E144="","",_xlfn.XLOOKUP(Programme!E144,Language_tag_label,Language_tag_value))</f>
        <v/>
      </c>
      <c r="F144" t="str">
        <f>IF(Programme!F144="","",Programme!F144)</f>
        <v/>
      </c>
      <c r="G144" t="str">
        <f>IF(Programme!G144="","",_xlfn.XLOOKUP(Programme!G144,Language_tag_label,Language_tag_value))</f>
        <v/>
      </c>
      <c r="H144" s="3" t="str">
        <f>IF(Programme!H144="","",Programme!H144)</f>
        <v/>
      </c>
      <c r="I144" s="6" t="str">
        <f>IF(Programme!I144="","",Programme!I144)</f>
        <v/>
      </c>
      <c r="J144" t="str">
        <f>IF(Programme!J144="","",_xlfn.XLOOKUP(Programme!J144,EQF_level_label,EQF_level_value))</f>
        <v/>
      </c>
      <c r="K144" s="3" t="str">
        <f>IF(Programme!K144="","",_xlfn.XLOOKUP(Programme!K144,ISCED_F_code_label,ISCED_F_code_value))</f>
        <v/>
      </c>
      <c r="L144" s="3" t="str">
        <f>IF(Programme!L144="","",_xlfn.XLOOKUP(Programme!L144,ISCED_F_code_label,ISCED_F_code_value))</f>
        <v/>
      </c>
      <c r="M144" s="3" t="str">
        <f>IF(Programme!M144="","",_xlfn.XLOOKUP(Programme!M144,ISCED_F_code_label,ISCED_F_code_value))</f>
        <v/>
      </c>
      <c r="N144" t="str">
        <f>IF(Programme!N144="","",_xlfn.XLOOKUP(Programme!N144,Language_tag_label,Language_tag_value))</f>
        <v/>
      </c>
      <c r="O144" t="str">
        <f>IF(Programme!O144="","",_xlfn.XLOOKUP(Programme!O144,Language_tag_label,Language_tag_value))</f>
        <v/>
      </c>
      <c r="P144" t="str">
        <f>IF(Programme!P144="","",_xlfn.XLOOKUP(Programme!P144,Language_tag_label,Language_tag_value))</f>
        <v/>
      </c>
      <c r="Q144" s="3" t="str">
        <f>IF(Programme!Q144="","",Programme!Q144)</f>
        <v/>
      </c>
      <c r="R144" t="str">
        <f>IF(Programme!R144="","",Programme!R144)</f>
        <v/>
      </c>
      <c r="S144" t="str">
        <f>IF(Programme!S144="","",_xlfn.XLOOKUP(Programme!S144,Language_tag_label,Language_tag_value))</f>
        <v/>
      </c>
      <c r="T144" t="str">
        <f>IF(Programme!T144="","",Programme!T144)</f>
        <v/>
      </c>
      <c r="U144" t="str">
        <f>IF(Programme!U144="","",_xlfn.XLOOKUP(Programme!U144,Language_tag_label,Language_tag_value))</f>
        <v/>
      </c>
      <c r="V144" t="str">
        <f>IF(Programme!V144="","",Programme!V144)</f>
        <v/>
      </c>
      <c r="W144" t="str">
        <f>IF(Programme!W144="","",_xlfn.XLOOKUP(Programme!W144,Language_tag_label,Language_tag_value))</f>
        <v/>
      </c>
      <c r="X144" t="str">
        <f>IF(Programme!X144="","",Programme!X144)</f>
        <v/>
      </c>
      <c r="Y144" t="str">
        <f>IF(Programme!Y144="","",_xlfn.XLOOKUP(Programme!Y144,Language_tag_label,Language_tag_value))</f>
        <v/>
      </c>
      <c r="Z144" t="str">
        <f>IF(Programme!AB144="","",Programme!AB144)</f>
        <v/>
      </c>
      <c r="AA144" t="str">
        <f>IF(Programme!AA144="","",_xlfn.XLOOKUP(Programme!AA144,Language_tag_label,Language_tag_value))</f>
        <v/>
      </c>
      <c r="AB144" t="str">
        <f>IF(Programme!AB144="","",Programme!AB144)</f>
        <v/>
      </c>
      <c r="AC144" t="str">
        <f>IF(Programme!AC144="","",_xlfn.XLOOKUP(Programme!AC144,Language_tag_label,Language_tag_value))</f>
        <v/>
      </c>
      <c r="AD144" t="str">
        <f>IF(Programme!AD144="","",Programme!AD144)</f>
        <v/>
      </c>
      <c r="AE144" t="str">
        <f>IF(Programme!AE144="","",_xlfn.XLOOKUP(Programme!AE144,Language_tag_label,Language_tag_value))</f>
        <v/>
      </c>
      <c r="AF144" t="str">
        <f>IF(Programme!AF144="","",Programme!AF144)</f>
        <v/>
      </c>
      <c r="AG144" t="str">
        <f>IF(Programme!AG144="","",_xlfn.XLOOKUP(Programme!AG144,Language_tag_label,Language_tag_value))</f>
        <v/>
      </c>
      <c r="AH144" t="str">
        <f>IF(Programme!AH144="","",Programme!AH144)</f>
        <v/>
      </c>
      <c r="AI144" t="str">
        <f>IF(Programme!AI144="","",_xlfn.XLOOKUP(Programme!AI144,Language_tag_label,Language_tag_value))</f>
        <v/>
      </c>
      <c r="AJ144" s="3" t="str">
        <f>IF(Programme!AJ144="","",_xlfn.XLOOKUP(Programme!AJ144,ELM_lo_type_label,ELM_lo_type_value))</f>
        <v/>
      </c>
      <c r="AK144" s="3" t="str">
        <f>IF(Programme!AK144="","",_xlfn.XLOOKUP(Programme!AK144,ELM_lo_type_label,ELM_lo_type_value))</f>
        <v/>
      </c>
      <c r="AL144" s="3" t="str">
        <f>IF(Programme!AL144="","",_xlfn.XLOOKUP(Programme!AL144,ELM_lo_type_label,ELM_lo_type_value))</f>
        <v/>
      </c>
      <c r="AM144" s="3" t="str">
        <f>IF(Programme!AM144="","",_xlfn.XLOOKUP(Programme!AM144,ELM_learning_schedule_label,ELM_learning_schedule_value))</f>
        <v/>
      </c>
      <c r="AN144" s="3" t="str">
        <f>IF(Programme!AN144="","",_xlfn.XLOOKUP(Programme!AN144,ELM_learning_schedule_label,ELM_learning_schedule_value))</f>
        <v/>
      </c>
      <c r="AO144" s="3" t="str">
        <f>IF(Programme!AO144="","",_xlfn.XLOOKUP(Programme!AO144,ELM_learning_schedule_label,ELM_learning_schedule_value))</f>
        <v/>
      </c>
      <c r="AP144" s="3" t="str">
        <f>IF(Programme!AP144="","",_xlfn.XLOOKUP(Programme!AP144,ELM_mode_of_learning_label,ELM_mode_of_learning_value))</f>
        <v/>
      </c>
      <c r="AQ144" s="3" t="str">
        <f>IF(Programme!AQ144="","",_xlfn.XLOOKUP(Programme!AQ144,ELM_mode_of_learning_label,ELM_mode_of_learning_value))</f>
        <v/>
      </c>
      <c r="AR144" s="3" t="str">
        <f>IF(Programme!AR144="","",_xlfn.XLOOKUP(Programme!AR144,ELM_mode_of_learning_label,ELM_mode_of_learning_value))</f>
        <v/>
      </c>
      <c r="AS144" t="str">
        <f>IF(Programme!AS144="","",Programme!AS144)</f>
        <v/>
      </c>
      <c r="AT144" t="str">
        <f>IF(Programme!AT144="","",_xlfn.XLOOKUP(Programme!AT144,Language_tag_label,Language_tag_value))</f>
        <v/>
      </c>
      <c r="AU144" t="str">
        <f>IF(Programme!AU144="","",Programme!AU144)</f>
        <v/>
      </c>
      <c r="AV144" t="str">
        <f>IF(Programme!AV144="","",_xlfn.XLOOKUP(Programme!AV144,Language_tag_label,Language_tag_value))</f>
        <v/>
      </c>
      <c r="AW144" t="str">
        <f>IF(Programme!AW144="","",Programme!AW144)</f>
        <v/>
      </c>
      <c r="AX144" t="str">
        <f>IF(Programme!AX144="","",_xlfn.XLOOKUP(Programme!AX144,Language_tag_label,Language_tag_value))</f>
        <v/>
      </c>
      <c r="AY144" s="5" t="str">
        <f>IF(Programme!AY144="","",Programme!AY144)</f>
        <v/>
      </c>
      <c r="AZ144" s="5" t="str">
        <f>IF(Programme!AZ144="","",Programme!AZ144)</f>
        <v/>
      </c>
    </row>
    <row r="145" spans="1:52">
      <c r="A145" t="str">
        <f>IF(Programme!A145="","",Programme!A145)</f>
        <v/>
      </c>
      <c r="B145" t="str">
        <f>IF(Programme!B145="","",Programme!B145)</f>
        <v/>
      </c>
      <c r="C145" t="str">
        <f>IF(Programme!C145="","",_xlfn.XLOOKUP(Programme!C145,Language_tag_label,Language_tag_value))</f>
        <v/>
      </c>
      <c r="D145" t="str">
        <f>IF(Programme!D145="","",Programme!D145)</f>
        <v/>
      </c>
      <c r="E145" t="str">
        <f>IF(Programme!E145="","",_xlfn.XLOOKUP(Programme!E145,Language_tag_label,Language_tag_value))</f>
        <v/>
      </c>
      <c r="F145" t="str">
        <f>IF(Programme!F145="","",Programme!F145)</f>
        <v/>
      </c>
      <c r="G145" t="str">
        <f>IF(Programme!G145="","",_xlfn.XLOOKUP(Programme!G145,Language_tag_label,Language_tag_value))</f>
        <v/>
      </c>
      <c r="H145" s="3" t="str">
        <f>IF(Programme!H145="","",Programme!H145)</f>
        <v/>
      </c>
      <c r="I145" s="6" t="str">
        <f>IF(Programme!I145="","",Programme!I145)</f>
        <v/>
      </c>
      <c r="J145" t="str">
        <f>IF(Programme!J145="","",_xlfn.XLOOKUP(Programme!J145,EQF_level_label,EQF_level_value))</f>
        <v/>
      </c>
      <c r="K145" s="3" t="str">
        <f>IF(Programme!K145="","",_xlfn.XLOOKUP(Programme!K145,ISCED_F_code_label,ISCED_F_code_value))</f>
        <v/>
      </c>
      <c r="L145" s="3" t="str">
        <f>IF(Programme!L145="","",_xlfn.XLOOKUP(Programme!L145,ISCED_F_code_label,ISCED_F_code_value))</f>
        <v/>
      </c>
      <c r="M145" s="3" t="str">
        <f>IF(Programme!M145="","",_xlfn.XLOOKUP(Programme!M145,ISCED_F_code_label,ISCED_F_code_value))</f>
        <v/>
      </c>
      <c r="N145" t="str">
        <f>IF(Programme!N145="","",_xlfn.XLOOKUP(Programme!N145,Language_tag_label,Language_tag_value))</f>
        <v/>
      </c>
      <c r="O145" t="str">
        <f>IF(Programme!O145="","",_xlfn.XLOOKUP(Programme!O145,Language_tag_label,Language_tag_value))</f>
        <v/>
      </c>
      <c r="P145" t="str">
        <f>IF(Programme!P145="","",_xlfn.XLOOKUP(Programme!P145,Language_tag_label,Language_tag_value))</f>
        <v/>
      </c>
      <c r="Q145" s="3" t="str">
        <f>IF(Programme!Q145="","",Programme!Q145)</f>
        <v/>
      </c>
      <c r="R145" t="str">
        <f>IF(Programme!R145="","",Programme!R145)</f>
        <v/>
      </c>
      <c r="S145" t="str">
        <f>IF(Programme!S145="","",_xlfn.XLOOKUP(Programme!S145,Language_tag_label,Language_tag_value))</f>
        <v/>
      </c>
      <c r="T145" t="str">
        <f>IF(Programme!T145="","",Programme!T145)</f>
        <v/>
      </c>
      <c r="U145" t="str">
        <f>IF(Programme!U145="","",_xlfn.XLOOKUP(Programme!U145,Language_tag_label,Language_tag_value))</f>
        <v/>
      </c>
      <c r="V145" t="str">
        <f>IF(Programme!V145="","",Programme!V145)</f>
        <v/>
      </c>
      <c r="W145" t="str">
        <f>IF(Programme!W145="","",_xlfn.XLOOKUP(Programme!W145,Language_tag_label,Language_tag_value))</f>
        <v/>
      </c>
      <c r="X145" t="str">
        <f>IF(Programme!X145="","",Programme!X145)</f>
        <v/>
      </c>
      <c r="Y145" t="str">
        <f>IF(Programme!Y145="","",_xlfn.XLOOKUP(Programme!Y145,Language_tag_label,Language_tag_value))</f>
        <v/>
      </c>
      <c r="Z145" t="str">
        <f>IF(Programme!AB145="","",Programme!AB145)</f>
        <v/>
      </c>
      <c r="AA145" t="str">
        <f>IF(Programme!AA145="","",_xlfn.XLOOKUP(Programme!AA145,Language_tag_label,Language_tag_value))</f>
        <v/>
      </c>
      <c r="AB145" t="str">
        <f>IF(Programme!AB145="","",Programme!AB145)</f>
        <v/>
      </c>
      <c r="AC145" t="str">
        <f>IF(Programme!AC145="","",_xlfn.XLOOKUP(Programme!AC145,Language_tag_label,Language_tag_value))</f>
        <v/>
      </c>
      <c r="AD145" t="str">
        <f>IF(Programme!AD145="","",Programme!AD145)</f>
        <v/>
      </c>
      <c r="AE145" t="str">
        <f>IF(Programme!AE145="","",_xlfn.XLOOKUP(Programme!AE145,Language_tag_label,Language_tag_value))</f>
        <v/>
      </c>
      <c r="AF145" t="str">
        <f>IF(Programme!AF145="","",Programme!AF145)</f>
        <v/>
      </c>
      <c r="AG145" t="str">
        <f>IF(Programme!AG145="","",_xlfn.XLOOKUP(Programme!AG145,Language_tag_label,Language_tag_value))</f>
        <v/>
      </c>
      <c r="AH145" t="str">
        <f>IF(Programme!AH145="","",Programme!AH145)</f>
        <v/>
      </c>
      <c r="AI145" t="str">
        <f>IF(Programme!AI145="","",_xlfn.XLOOKUP(Programme!AI145,Language_tag_label,Language_tag_value))</f>
        <v/>
      </c>
      <c r="AJ145" s="3" t="str">
        <f>IF(Programme!AJ145="","",_xlfn.XLOOKUP(Programme!AJ145,ELM_lo_type_label,ELM_lo_type_value))</f>
        <v/>
      </c>
      <c r="AK145" s="3" t="str">
        <f>IF(Programme!AK145="","",_xlfn.XLOOKUP(Programme!AK145,ELM_lo_type_label,ELM_lo_type_value))</f>
        <v/>
      </c>
      <c r="AL145" s="3" t="str">
        <f>IF(Programme!AL145="","",_xlfn.XLOOKUP(Programme!AL145,ELM_lo_type_label,ELM_lo_type_value))</f>
        <v/>
      </c>
      <c r="AM145" s="3" t="str">
        <f>IF(Programme!AM145="","",_xlfn.XLOOKUP(Programme!AM145,ELM_learning_schedule_label,ELM_learning_schedule_value))</f>
        <v/>
      </c>
      <c r="AN145" s="3" t="str">
        <f>IF(Programme!AN145="","",_xlfn.XLOOKUP(Programme!AN145,ELM_learning_schedule_label,ELM_learning_schedule_value))</f>
        <v/>
      </c>
      <c r="AO145" s="3" t="str">
        <f>IF(Programme!AO145="","",_xlfn.XLOOKUP(Programme!AO145,ELM_learning_schedule_label,ELM_learning_schedule_value))</f>
        <v/>
      </c>
      <c r="AP145" s="3" t="str">
        <f>IF(Programme!AP145="","",_xlfn.XLOOKUP(Programme!AP145,ELM_mode_of_learning_label,ELM_mode_of_learning_value))</f>
        <v/>
      </c>
      <c r="AQ145" s="3" t="str">
        <f>IF(Programme!AQ145="","",_xlfn.XLOOKUP(Programme!AQ145,ELM_mode_of_learning_label,ELM_mode_of_learning_value))</f>
        <v/>
      </c>
      <c r="AR145" s="3" t="str">
        <f>IF(Programme!AR145="","",_xlfn.XLOOKUP(Programme!AR145,ELM_mode_of_learning_label,ELM_mode_of_learning_value))</f>
        <v/>
      </c>
      <c r="AS145" t="str">
        <f>IF(Programme!AS145="","",Programme!AS145)</f>
        <v/>
      </c>
      <c r="AT145" t="str">
        <f>IF(Programme!AT145="","",_xlfn.XLOOKUP(Programme!AT145,Language_tag_label,Language_tag_value))</f>
        <v/>
      </c>
      <c r="AU145" t="str">
        <f>IF(Programme!AU145="","",Programme!AU145)</f>
        <v/>
      </c>
      <c r="AV145" t="str">
        <f>IF(Programme!AV145="","",_xlfn.XLOOKUP(Programme!AV145,Language_tag_label,Language_tag_value))</f>
        <v/>
      </c>
      <c r="AW145" t="str">
        <f>IF(Programme!AW145="","",Programme!AW145)</f>
        <v/>
      </c>
      <c r="AX145" t="str">
        <f>IF(Programme!AX145="","",_xlfn.XLOOKUP(Programme!AX145,Language_tag_label,Language_tag_value))</f>
        <v/>
      </c>
      <c r="AY145" s="5" t="str">
        <f>IF(Programme!AY145="","",Programme!AY145)</f>
        <v/>
      </c>
      <c r="AZ145" s="5" t="str">
        <f>IF(Programme!AZ145="","",Programme!AZ145)</f>
        <v/>
      </c>
    </row>
    <row r="146" spans="1:52">
      <c r="A146" t="str">
        <f>IF(Programme!A146="","",Programme!A146)</f>
        <v/>
      </c>
      <c r="B146" t="str">
        <f>IF(Programme!B146="","",Programme!B146)</f>
        <v/>
      </c>
      <c r="C146" t="str">
        <f>IF(Programme!C146="","",_xlfn.XLOOKUP(Programme!C146,Language_tag_label,Language_tag_value))</f>
        <v/>
      </c>
      <c r="D146" t="str">
        <f>IF(Programme!D146="","",Programme!D146)</f>
        <v/>
      </c>
      <c r="E146" t="str">
        <f>IF(Programme!E146="","",_xlfn.XLOOKUP(Programme!E146,Language_tag_label,Language_tag_value))</f>
        <v/>
      </c>
      <c r="F146" t="str">
        <f>IF(Programme!F146="","",Programme!F146)</f>
        <v/>
      </c>
      <c r="G146" t="str">
        <f>IF(Programme!G146="","",_xlfn.XLOOKUP(Programme!G146,Language_tag_label,Language_tag_value))</f>
        <v/>
      </c>
      <c r="H146" s="3" t="str">
        <f>IF(Programme!H146="","",Programme!H146)</f>
        <v/>
      </c>
      <c r="I146" s="6" t="str">
        <f>IF(Programme!I146="","",Programme!I146)</f>
        <v/>
      </c>
      <c r="J146" t="str">
        <f>IF(Programme!J146="","",_xlfn.XLOOKUP(Programme!J146,EQF_level_label,EQF_level_value))</f>
        <v/>
      </c>
      <c r="K146" s="3" t="str">
        <f>IF(Programme!K146="","",_xlfn.XLOOKUP(Programme!K146,ISCED_F_code_label,ISCED_F_code_value))</f>
        <v/>
      </c>
      <c r="L146" s="3" t="str">
        <f>IF(Programme!L146="","",_xlfn.XLOOKUP(Programme!L146,ISCED_F_code_label,ISCED_F_code_value))</f>
        <v/>
      </c>
      <c r="M146" s="3" t="str">
        <f>IF(Programme!M146="","",_xlfn.XLOOKUP(Programme!M146,ISCED_F_code_label,ISCED_F_code_value))</f>
        <v/>
      </c>
      <c r="N146" t="str">
        <f>IF(Programme!N146="","",_xlfn.XLOOKUP(Programme!N146,Language_tag_label,Language_tag_value))</f>
        <v/>
      </c>
      <c r="O146" t="str">
        <f>IF(Programme!O146="","",_xlfn.XLOOKUP(Programme!O146,Language_tag_label,Language_tag_value))</f>
        <v/>
      </c>
      <c r="P146" t="str">
        <f>IF(Programme!P146="","",_xlfn.XLOOKUP(Programme!P146,Language_tag_label,Language_tag_value))</f>
        <v/>
      </c>
      <c r="Q146" s="3" t="str">
        <f>IF(Programme!Q146="","",Programme!Q146)</f>
        <v/>
      </c>
      <c r="R146" t="str">
        <f>IF(Programme!R146="","",Programme!R146)</f>
        <v/>
      </c>
      <c r="S146" t="str">
        <f>IF(Programme!S146="","",_xlfn.XLOOKUP(Programme!S146,Language_tag_label,Language_tag_value))</f>
        <v/>
      </c>
      <c r="T146" t="str">
        <f>IF(Programme!T146="","",Programme!T146)</f>
        <v/>
      </c>
      <c r="U146" t="str">
        <f>IF(Programme!U146="","",_xlfn.XLOOKUP(Programme!U146,Language_tag_label,Language_tag_value))</f>
        <v/>
      </c>
      <c r="V146" t="str">
        <f>IF(Programme!V146="","",Programme!V146)</f>
        <v/>
      </c>
      <c r="W146" t="str">
        <f>IF(Programme!W146="","",_xlfn.XLOOKUP(Programme!W146,Language_tag_label,Language_tag_value))</f>
        <v/>
      </c>
      <c r="X146" t="str">
        <f>IF(Programme!X146="","",Programme!X146)</f>
        <v/>
      </c>
      <c r="Y146" t="str">
        <f>IF(Programme!Y146="","",_xlfn.XLOOKUP(Programme!Y146,Language_tag_label,Language_tag_value))</f>
        <v/>
      </c>
      <c r="Z146" t="str">
        <f>IF(Programme!AB146="","",Programme!AB146)</f>
        <v/>
      </c>
      <c r="AA146" t="str">
        <f>IF(Programme!AA146="","",_xlfn.XLOOKUP(Programme!AA146,Language_tag_label,Language_tag_value))</f>
        <v/>
      </c>
      <c r="AB146" t="str">
        <f>IF(Programme!AB146="","",Programme!AB146)</f>
        <v/>
      </c>
      <c r="AC146" t="str">
        <f>IF(Programme!AC146="","",_xlfn.XLOOKUP(Programme!AC146,Language_tag_label,Language_tag_value))</f>
        <v/>
      </c>
      <c r="AD146" t="str">
        <f>IF(Programme!AD146="","",Programme!AD146)</f>
        <v/>
      </c>
      <c r="AE146" t="str">
        <f>IF(Programme!AE146="","",_xlfn.XLOOKUP(Programme!AE146,Language_tag_label,Language_tag_value))</f>
        <v/>
      </c>
      <c r="AF146" t="str">
        <f>IF(Programme!AF146="","",Programme!AF146)</f>
        <v/>
      </c>
      <c r="AG146" t="str">
        <f>IF(Programme!AG146="","",_xlfn.XLOOKUP(Programme!AG146,Language_tag_label,Language_tag_value))</f>
        <v/>
      </c>
      <c r="AH146" t="str">
        <f>IF(Programme!AH146="","",Programme!AH146)</f>
        <v/>
      </c>
      <c r="AI146" t="str">
        <f>IF(Programme!AI146="","",_xlfn.XLOOKUP(Programme!AI146,Language_tag_label,Language_tag_value))</f>
        <v/>
      </c>
      <c r="AJ146" s="3" t="str">
        <f>IF(Programme!AJ146="","",_xlfn.XLOOKUP(Programme!AJ146,ELM_lo_type_label,ELM_lo_type_value))</f>
        <v/>
      </c>
      <c r="AK146" s="3" t="str">
        <f>IF(Programme!AK146="","",_xlfn.XLOOKUP(Programme!AK146,ELM_lo_type_label,ELM_lo_type_value))</f>
        <v/>
      </c>
      <c r="AL146" s="3" t="str">
        <f>IF(Programme!AL146="","",_xlfn.XLOOKUP(Programme!AL146,ELM_lo_type_label,ELM_lo_type_value))</f>
        <v/>
      </c>
      <c r="AM146" s="3" t="str">
        <f>IF(Programme!AM146="","",_xlfn.XLOOKUP(Programme!AM146,ELM_learning_schedule_label,ELM_learning_schedule_value))</f>
        <v/>
      </c>
      <c r="AN146" s="3" t="str">
        <f>IF(Programme!AN146="","",_xlfn.XLOOKUP(Programme!AN146,ELM_learning_schedule_label,ELM_learning_schedule_value))</f>
        <v/>
      </c>
      <c r="AO146" s="3" t="str">
        <f>IF(Programme!AO146="","",_xlfn.XLOOKUP(Programme!AO146,ELM_learning_schedule_label,ELM_learning_schedule_value))</f>
        <v/>
      </c>
      <c r="AP146" s="3" t="str">
        <f>IF(Programme!AP146="","",_xlfn.XLOOKUP(Programme!AP146,ELM_mode_of_learning_label,ELM_mode_of_learning_value))</f>
        <v/>
      </c>
      <c r="AQ146" s="3" t="str">
        <f>IF(Programme!AQ146="","",_xlfn.XLOOKUP(Programme!AQ146,ELM_mode_of_learning_label,ELM_mode_of_learning_value))</f>
        <v/>
      </c>
      <c r="AR146" s="3" t="str">
        <f>IF(Programme!AR146="","",_xlfn.XLOOKUP(Programme!AR146,ELM_mode_of_learning_label,ELM_mode_of_learning_value))</f>
        <v/>
      </c>
      <c r="AS146" t="str">
        <f>IF(Programme!AS146="","",Programme!AS146)</f>
        <v/>
      </c>
      <c r="AT146" t="str">
        <f>IF(Programme!AT146="","",_xlfn.XLOOKUP(Programme!AT146,Language_tag_label,Language_tag_value))</f>
        <v/>
      </c>
      <c r="AU146" t="str">
        <f>IF(Programme!AU146="","",Programme!AU146)</f>
        <v/>
      </c>
      <c r="AV146" t="str">
        <f>IF(Programme!AV146="","",_xlfn.XLOOKUP(Programme!AV146,Language_tag_label,Language_tag_value))</f>
        <v/>
      </c>
      <c r="AW146" t="str">
        <f>IF(Programme!AW146="","",Programme!AW146)</f>
        <v/>
      </c>
      <c r="AX146" t="str">
        <f>IF(Programme!AX146="","",_xlfn.XLOOKUP(Programme!AX146,Language_tag_label,Language_tag_value))</f>
        <v/>
      </c>
      <c r="AY146" s="5" t="str">
        <f>IF(Programme!AY146="","",Programme!AY146)</f>
        <v/>
      </c>
      <c r="AZ146" s="5" t="str">
        <f>IF(Programme!AZ146="","",Programme!AZ146)</f>
        <v/>
      </c>
    </row>
    <row r="147" spans="1:52">
      <c r="A147" t="str">
        <f>IF(Programme!A147="","",Programme!A147)</f>
        <v/>
      </c>
      <c r="B147" t="str">
        <f>IF(Programme!B147="","",Programme!B147)</f>
        <v/>
      </c>
      <c r="C147" t="str">
        <f>IF(Programme!C147="","",_xlfn.XLOOKUP(Programme!C147,Language_tag_label,Language_tag_value))</f>
        <v/>
      </c>
      <c r="D147" t="str">
        <f>IF(Programme!D147="","",Programme!D147)</f>
        <v/>
      </c>
      <c r="E147" t="str">
        <f>IF(Programme!E147="","",_xlfn.XLOOKUP(Programme!E147,Language_tag_label,Language_tag_value))</f>
        <v/>
      </c>
      <c r="F147" t="str">
        <f>IF(Programme!F147="","",Programme!F147)</f>
        <v/>
      </c>
      <c r="G147" t="str">
        <f>IF(Programme!G147="","",_xlfn.XLOOKUP(Programme!G147,Language_tag_label,Language_tag_value))</f>
        <v/>
      </c>
      <c r="H147" s="3" t="str">
        <f>IF(Programme!H147="","",Programme!H147)</f>
        <v/>
      </c>
      <c r="I147" s="6" t="str">
        <f>IF(Programme!I147="","",Programme!I147)</f>
        <v/>
      </c>
      <c r="J147" t="str">
        <f>IF(Programme!J147="","",_xlfn.XLOOKUP(Programme!J147,EQF_level_label,EQF_level_value))</f>
        <v/>
      </c>
      <c r="K147" s="3" t="str">
        <f>IF(Programme!K147="","",_xlfn.XLOOKUP(Programme!K147,ISCED_F_code_label,ISCED_F_code_value))</f>
        <v/>
      </c>
      <c r="L147" s="3" t="str">
        <f>IF(Programme!L147="","",_xlfn.XLOOKUP(Programme!L147,ISCED_F_code_label,ISCED_F_code_value))</f>
        <v/>
      </c>
      <c r="M147" s="3" t="str">
        <f>IF(Programme!M147="","",_xlfn.XLOOKUP(Programme!M147,ISCED_F_code_label,ISCED_F_code_value))</f>
        <v/>
      </c>
      <c r="N147" t="str">
        <f>IF(Programme!N147="","",_xlfn.XLOOKUP(Programme!N147,Language_tag_label,Language_tag_value))</f>
        <v/>
      </c>
      <c r="O147" t="str">
        <f>IF(Programme!O147="","",_xlfn.XLOOKUP(Programme!O147,Language_tag_label,Language_tag_value))</f>
        <v/>
      </c>
      <c r="P147" t="str">
        <f>IF(Programme!P147="","",_xlfn.XLOOKUP(Programme!P147,Language_tag_label,Language_tag_value))</f>
        <v/>
      </c>
      <c r="Q147" s="3" t="str">
        <f>IF(Programme!Q147="","",Programme!Q147)</f>
        <v/>
      </c>
      <c r="R147" t="str">
        <f>IF(Programme!R147="","",Programme!R147)</f>
        <v/>
      </c>
      <c r="S147" t="str">
        <f>IF(Programme!S147="","",_xlfn.XLOOKUP(Programme!S147,Language_tag_label,Language_tag_value))</f>
        <v/>
      </c>
      <c r="T147" t="str">
        <f>IF(Programme!T147="","",Programme!T147)</f>
        <v/>
      </c>
      <c r="U147" t="str">
        <f>IF(Programme!U147="","",_xlfn.XLOOKUP(Programme!U147,Language_tag_label,Language_tag_value))</f>
        <v/>
      </c>
      <c r="V147" t="str">
        <f>IF(Programme!V147="","",Programme!V147)</f>
        <v/>
      </c>
      <c r="W147" t="str">
        <f>IF(Programme!W147="","",_xlfn.XLOOKUP(Programme!W147,Language_tag_label,Language_tag_value))</f>
        <v/>
      </c>
      <c r="X147" t="str">
        <f>IF(Programme!X147="","",Programme!X147)</f>
        <v/>
      </c>
      <c r="Y147" t="str">
        <f>IF(Programme!Y147="","",_xlfn.XLOOKUP(Programme!Y147,Language_tag_label,Language_tag_value))</f>
        <v/>
      </c>
      <c r="Z147" t="str">
        <f>IF(Programme!AB147="","",Programme!AB147)</f>
        <v/>
      </c>
      <c r="AA147" t="str">
        <f>IF(Programme!AA147="","",_xlfn.XLOOKUP(Programme!AA147,Language_tag_label,Language_tag_value))</f>
        <v/>
      </c>
      <c r="AB147" t="str">
        <f>IF(Programme!AB147="","",Programme!AB147)</f>
        <v/>
      </c>
      <c r="AC147" t="str">
        <f>IF(Programme!AC147="","",_xlfn.XLOOKUP(Programme!AC147,Language_tag_label,Language_tag_value))</f>
        <v/>
      </c>
      <c r="AD147" t="str">
        <f>IF(Programme!AD147="","",Programme!AD147)</f>
        <v/>
      </c>
      <c r="AE147" t="str">
        <f>IF(Programme!AE147="","",_xlfn.XLOOKUP(Programme!AE147,Language_tag_label,Language_tag_value))</f>
        <v/>
      </c>
      <c r="AF147" t="str">
        <f>IF(Programme!AF147="","",Programme!AF147)</f>
        <v/>
      </c>
      <c r="AG147" t="str">
        <f>IF(Programme!AG147="","",_xlfn.XLOOKUP(Programme!AG147,Language_tag_label,Language_tag_value))</f>
        <v/>
      </c>
      <c r="AH147" t="str">
        <f>IF(Programme!AH147="","",Programme!AH147)</f>
        <v/>
      </c>
      <c r="AI147" t="str">
        <f>IF(Programme!AI147="","",_xlfn.XLOOKUP(Programme!AI147,Language_tag_label,Language_tag_value))</f>
        <v/>
      </c>
      <c r="AJ147" s="3" t="str">
        <f>IF(Programme!AJ147="","",_xlfn.XLOOKUP(Programme!AJ147,ELM_lo_type_label,ELM_lo_type_value))</f>
        <v/>
      </c>
      <c r="AK147" s="3" t="str">
        <f>IF(Programme!AK147="","",_xlfn.XLOOKUP(Programme!AK147,ELM_lo_type_label,ELM_lo_type_value))</f>
        <v/>
      </c>
      <c r="AL147" s="3" t="str">
        <f>IF(Programme!AL147="","",_xlfn.XLOOKUP(Programme!AL147,ELM_lo_type_label,ELM_lo_type_value))</f>
        <v/>
      </c>
      <c r="AM147" s="3" t="str">
        <f>IF(Programme!AM147="","",_xlfn.XLOOKUP(Programme!AM147,ELM_learning_schedule_label,ELM_learning_schedule_value))</f>
        <v/>
      </c>
      <c r="AN147" s="3" t="str">
        <f>IF(Programme!AN147="","",_xlfn.XLOOKUP(Programme!AN147,ELM_learning_schedule_label,ELM_learning_schedule_value))</f>
        <v/>
      </c>
      <c r="AO147" s="3" t="str">
        <f>IF(Programme!AO147="","",_xlfn.XLOOKUP(Programme!AO147,ELM_learning_schedule_label,ELM_learning_schedule_value))</f>
        <v/>
      </c>
      <c r="AP147" s="3" t="str">
        <f>IF(Programme!AP147="","",_xlfn.XLOOKUP(Programme!AP147,ELM_mode_of_learning_label,ELM_mode_of_learning_value))</f>
        <v/>
      </c>
      <c r="AQ147" s="3" t="str">
        <f>IF(Programme!AQ147="","",_xlfn.XLOOKUP(Programme!AQ147,ELM_mode_of_learning_label,ELM_mode_of_learning_value))</f>
        <v/>
      </c>
      <c r="AR147" s="3" t="str">
        <f>IF(Programme!AR147="","",_xlfn.XLOOKUP(Programme!AR147,ELM_mode_of_learning_label,ELM_mode_of_learning_value))</f>
        <v/>
      </c>
      <c r="AS147" t="str">
        <f>IF(Programme!AS147="","",Programme!AS147)</f>
        <v/>
      </c>
      <c r="AT147" t="str">
        <f>IF(Programme!AT147="","",_xlfn.XLOOKUP(Programme!AT147,Language_tag_label,Language_tag_value))</f>
        <v/>
      </c>
      <c r="AU147" t="str">
        <f>IF(Programme!AU147="","",Programme!AU147)</f>
        <v/>
      </c>
      <c r="AV147" t="str">
        <f>IF(Programme!AV147="","",_xlfn.XLOOKUP(Programme!AV147,Language_tag_label,Language_tag_value))</f>
        <v/>
      </c>
      <c r="AW147" t="str">
        <f>IF(Programme!AW147="","",Programme!AW147)</f>
        <v/>
      </c>
      <c r="AX147" t="str">
        <f>IF(Programme!AX147="","",_xlfn.XLOOKUP(Programme!AX147,Language_tag_label,Language_tag_value))</f>
        <v/>
      </c>
      <c r="AY147" s="5" t="str">
        <f>IF(Programme!AY147="","",Programme!AY147)</f>
        <v/>
      </c>
      <c r="AZ147" s="5" t="str">
        <f>IF(Programme!AZ147="","",Programme!AZ147)</f>
        <v/>
      </c>
    </row>
    <row r="148" spans="1:52">
      <c r="A148" t="str">
        <f>IF(Programme!A148="","",Programme!A148)</f>
        <v/>
      </c>
      <c r="B148" t="str">
        <f>IF(Programme!B148="","",Programme!B148)</f>
        <v/>
      </c>
      <c r="C148" t="str">
        <f>IF(Programme!C148="","",_xlfn.XLOOKUP(Programme!C148,Language_tag_label,Language_tag_value))</f>
        <v/>
      </c>
      <c r="D148" t="str">
        <f>IF(Programme!D148="","",Programme!D148)</f>
        <v/>
      </c>
      <c r="E148" t="str">
        <f>IF(Programme!E148="","",_xlfn.XLOOKUP(Programme!E148,Language_tag_label,Language_tag_value))</f>
        <v/>
      </c>
      <c r="F148" t="str">
        <f>IF(Programme!F148="","",Programme!F148)</f>
        <v/>
      </c>
      <c r="G148" t="str">
        <f>IF(Programme!G148="","",_xlfn.XLOOKUP(Programme!G148,Language_tag_label,Language_tag_value))</f>
        <v/>
      </c>
      <c r="H148" s="3" t="str">
        <f>IF(Programme!H148="","",Programme!H148)</f>
        <v/>
      </c>
      <c r="I148" s="6" t="str">
        <f>IF(Programme!I148="","",Programme!I148)</f>
        <v/>
      </c>
      <c r="J148" t="str">
        <f>IF(Programme!J148="","",_xlfn.XLOOKUP(Programme!J148,EQF_level_label,EQF_level_value))</f>
        <v/>
      </c>
      <c r="K148" s="3" t="str">
        <f>IF(Programme!K148="","",_xlfn.XLOOKUP(Programme!K148,ISCED_F_code_label,ISCED_F_code_value))</f>
        <v/>
      </c>
      <c r="L148" s="3" t="str">
        <f>IF(Programme!L148="","",_xlfn.XLOOKUP(Programme!L148,ISCED_F_code_label,ISCED_F_code_value))</f>
        <v/>
      </c>
      <c r="M148" s="3" t="str">
        <f>IF(Programme!M148="","",_xlfn.XLOOKUP(Programme!M148,ISCED_F_code_label,ISCED_F_code_value))</f>
        <v/>
      </c>
      <c r="N148" t="str">
        <f>IF(Programme!N148="","",_xlfn.XLOOKUP(Programme!N148,Language_tag_label,Language_tag_value))</f>
        <v/>
      </c>
      <c r="O148" t="str">
        <f>IF(Programme!O148="","",_xlfn.XLOOKUP(Programme!O148,Language_tag_label,Language_tag_value))</f>
        <v/>
      </c>
      <c r="P148" t="str">
        <f>IF(Programme!P148="","",_xlfn.XLOOKUP(Programme!P148,Language_tag_label,Language_tag_value))</f>
        <v/>
      </c>
      <c r="Q148" s="3" t="str">
        <f>IF(Programme!Q148="","",Programme!Q148)</f>
        <v/>
      </c>
      <c r="R148" t="str">
        <f>IF(Programme!R148="","",Programme!R148)</f>
        <v/>
      </c>
      <c r="S148" t="str">
        <f>IF(Programme!S148="","",_xlfn.XLOOKUP(Programme!S148,Language_tag_label,Language_tag_value))</f>
        <v/>
      </c>
      <c r="T148" t="str">
        <f>IF(Programme!T148="","",Programme!T148)</f>
        <v/>
      </c>
      <c r="U148" t="str">
        <f>IF(Programme!U148="","",_xlfn.XLOOKUP(Programme!U148,Language_tag_label,Language_tag_value))</f>
        <v/>
      </c>
      <c r="V148" t="str">
        <f>IF(Programme!V148="","",Programme!V148)</f>
        <v/>
      </c>
      <c r="W148" t="str">
        <f>IF(Programme!W148="","",_xlfn.XLOOKUP(Programme!W148,Language_tag_label,Language_tag_value))</f>
        <v/>
      </c>
      <c r="X148" t="str">
        <f>IF(Programme!X148="","",Programme!X148)</f>
        <v/>
      </c>
      <c r="Y148" t="str">
        <f>IF(Programme!Y148="","",_xlfn.XLOOKUP(Programme!Y148,Language_tag_label,Language_tag_value))</f>
        <v/>
      </c>
      <c r="Z148" t="str">
        <f>IF(Programme!AB148="","",Programme!AB148)</f>
        <v/>
      </c>
      <c r="AA148" t="str">
        <f>IF(Programme!AA148="","",_xlfn.XLOOKUP(Programme!AA148,Language_tag_label,Language_tag_value))</f>
        <v/>
      </c>
      <c r="AB148" t="str">
        <f>IF(Programme!AB148="","",Programme!AB148)</f>
        <v/>
      </c>
      <c r="AC148" t="str">
        <f>IF(Programme!AC148="","",_xlfn.XLOOKUP(Programme!AC148,Language_tag_label,Language_tag_value))</f>
        <v/>
      </c>
      <c r="AD148" t="str">
        <f>IF(Programme!AD148="","",Programme!AD148)</f>
        <v/>
      </c>
      <c r="AE148" t="str">
        <f>IF(Programme!AE148="","",_xlfn.XLOOKUP(Programme!AE148,Language_tag_label,Language_tag_value))</f>
        <v/>
      </c>
      <c r="AF148" t="str">
        <f>IF(Programme!AF148="","",Programme!AF148)</f>
        <v/>
      </c>
      <c r="AG148" t="str">
        <f>IF(Programme!AG148="","",_xlfn.XLOOKUP(Programme!AG148,Language_tag_label,Language_tag_value))</f>
        <v/>
      </c>
      <c r="AH148" t="str">
        <f>IF(Programme!AH148="","",Programme!AH148)</f>
        <v/>
      </c>
      <c r="AI148" t="str">
        <f>IF(Programme!AI148="","",_xlfn.XLOOKUP(Programme!AI148,Language_tag_label,Language_tag_value))</f>
        <v/>
      </c>
      <c r="AJ148" s="3" t="str">
        <f>IF(Programme!AJ148="","",_xlfn.XLOOKUP(Programme!AJ148,ELM_lo_type_label,ELM_lo_type_value))</f>
        <v/>
      </c>
      <c r="AK148" s="3" t="str">
        <f>IF(Programme!AK148="","",_xlfn.XLOOKUP(Programme!AK148,ELM_lo_type_label,ELM_lo_type_value))</f>
        <v/>
      </c>
      <c r="AL148" s="3" t="str">
        <f>IF(Programme!AL148="","",_xlfn.XLOOKUP(Programme!AL148,ELM_lo_type_label,ELM_lo_type_value))</f>
        <v/>
      </c>
      <c r="AM148" s="3" t="str">
        <f>IF(Programme!AM148="","",_xlfn.XLOOKUP(Programme!AM148,ELM_learning_schedule_label,ELM_learning_schedule_value))</f>
        <v/>
      </c>
      <c r="AN148" s="3" t="str">
        <f>IF(Programme!AN148="","",_xlfn.XLOOKUP(Programme!AN148,ELM_learning_schedule_label,ELM_learning_schedule_value))</f>
        <v/>
      </c>
      <c r="AO148" s="3" t="str">
        <f>IF(Programme!AO148="","",_xlfn.XLOOKUP(Programme!AO148,ELM_learning_schedule_label,ELM_learning_schedule_value))</f>
        <v/>
      </c>
      <c r="AP148" s="3" t="str">
        <f>IF(Programme!AP148="","",_xlfn.XLOOKUP(Programme!AP148,ELM_mode_of_learning_label,ELM_mode_of_learning_value))</f>
        <v/>
      </c>
      <c r="AQ148" s="3" t="str">
        <f>IF(Programme!AQ148="","",_xlfn.XLOOKUP(Programme!AQ148,ELM_mode_of_learning_label,ELM_mode_of_learning_value))</f>
        <v/>
      </c>
      <c r="AR148" s="3" t="str">
        <f>IF(Programme!AR148="","",_xlfn.XLOOKUP(Programme!AR148,ELM_mode_of_learning_label,ELM_mode_of_learning_value))</f>
        <v/>
      </c>
      <c r="AS148" t="str">
        <f>IF(Programme!AS148="","",Programme!AS148)</f>
        <v/>
      </c>
      <c r="AT148" t="str">
        <f>IF(Programme!AT148="","",_xlfn.XLOOKUP(Programme!AT148,Language_tag_label,Language_tag_value))</f>
        <v/>
      </c>
      <c r="AU148" t="str">
        <f>IF(Programme!AU148="","",Programme!AU148)</f>
        <v/>
      </c>
      <c r="AV148" t="str">
        <f>IF(Programme!AV148="","",_xlfn.XLOOKUP(Programme!AV148,Language_tag_label,Language_tag_value))</f>
        <v/>
      </c>
      <c r="AW148" t="str">
        <f>IF(Programme!AW148="","",Programme!AW148)</f>
        <v/>
      </c>
      <c r="AX148" t="str">
        <f>IF(Programme!AX148="","",_xlfn.XLOOKUP(Programme!AX148,Language_tag_label,Language_tag_value))</f>
        <v/>
      </c>
      <c r="AY148" s="5" t="str">
        <f>IF(Programme!AY148="","",Programme!AY148)</f>
        <v/>
      </c>
      <c r="AZ148" s="5" t="str">
        <f>IF(Programme!AZ148="","",Programme!AZ148)</f>
        <v/>
      </c>
    </row>
    <row r="149" spans="1:52">
      <c r="A149" t="str">
        <f>IF(Programme!A149="","",Programme!A149)</f>
        <v/>
      </c>
      <c r="B149" t="str">
        <f>IF(Programme!B149="","",Programme!B149)</f>
        <v/>
      </c>
      <c r="C149" t="str">
        <f>IF(Programme!C149="","",_xlfn.XLOOKUP(Programme!C149,Language_tag_label,Language_tag_value))</f>
        <v/>
      </c>
      <c r="D149" t="str">
        <f>IF(Programme!D149="","",Programme!D149)</f>
        <v/>
      </c>
      <c r="E149" t="str">
        <f>IF(Programme!E149="","",_xlfn.XLOOKUP(Programme!E149,Language_tag_label,Language_tag_value))</f>
        <v/>
      </c>
      <c r="F149" t="str">
        <f>IF(Programme!F149="","",Programme!F149)</f>
        <v/>
      </c>
      <c r="G149" t="str">
        <f>IF(Programme!G149="","",_xlfn.XLOOKUP(Programme!G149,Language_tag_label,Language_tag_value))</f>
        <v/>
      </c>
      <c r="H149" s="3" t="str">
        <f>IF(Programme!H149="","",Programme!H149)</f>
        <v/>
      </c>
      <c r="I149" s="6" t="str">
        <f>IF(Programme!I149="","",Programme!I149)</f>
        <v/>
      </c>
      <c r="J149" t="str">
        <f>IF(Programme!J149="","",_xlfn.XLOOKUP(Programme!J149,EQF_level_label,EQF_level_value))</f>
        <v/>
      </c>
      <c r="K149" s="3" t="str">
        <f>IF(Programme!K149="","",_xlfn.XLOOKUP(Programme!K149,ISCED_F_code_label,ISCED_F_code_value))</f>
        <v/>
      </c>
      <c r="L149" s="3" t="str">
        <f>IF(Programme!L149="","",_xlfn.XLOOKUP(Programme!L149,ISCED_F_code_label,ISCED_F_code_value))</f>
        <v/>
      </c>
      <c r="M149" s="3" t="str">
        <f>IF(Programme!M149="","",_xlfn.XLOOKUP(Programme!M149,ISCED_F_code_label,ISCED_F_code_value))</f>
        <v/>
      </c>
      <c r="N149" t="str">
        <f>IF(Programme!N149="","",_xlfn.XLOOKUP(Programme!N149,Language_tag_label,Language_tag_value))</f>
        <v/>
      </c>
      <c r="O149" t="str">
        <f>IF(Programme!O149="","",_xlfn.XLOOKUP(Programme!O149,Language_tag_label,Language_tag_value))</f>
        <v/>
      </c>
      <c r="P149" t="str">
        <f>IF(Programme!P149="","",_xlfn.XLOOKUP(Programme!P149,Language_tag_label,Language_tag_value))</f>
        <v/>
      </c>
      <c r="Q149" s="3" t="str">
        <f>IF(Programme!Q149="","",Programme!Q149)</f>
        <v/>
      </c>
      <c r="R149" t="str">
        <f>IF(Programme!R149="","",Programme!R149)</f>
        <v/>
      </c>
      <c r="S149" t="str">
        <f>IF(Programme!S149="","",_xlfn.XLOOKUP(Programme!S149,Language_tag_label,Language_tag_value))</f>
        <v/>
      </c>
      <c r="T149" t="str">
        <f>IF(Programme!T149="","",Programme!T149)</f>
        <v/>
      </c>
      <c r="U149" t="str">
        <f>IF(Programme!U149="","",_xlfn.XLOOKUP(Programme!U149,Language_tag_label,Language_tag_value))</f>
        <v/>
      </c>
      <c r="V149" t="str">
        <f>IF(Programme!V149="","",Programme!V149)</f>
        <v/>
      </c>
      <c r="W149" t="str">
        <f>IF(Programme!W149="","",_xlfn.XLOOKUP(Programme!W149,Language_tag_label,Language_tag_value))</f>
        <v/>
      </c>
      <c r="X149" t="str">
        <f>IF(Programme!X149="","",Programme!X149)</f>
        <v/>
      </c>
      <c r="Y149" t="str">
        <f>IF(Programme!Y149="","",_xlfn.XLOOKUP(Programme!Y149,Language_tag_label,Language_tag_value))</f>
        <v/>
      </c>
      <c r="Z149" t="str">
        <f>IF(Programme!AB149="","",Programme!AB149)</f>
        <v/>
      </c>
      <c r="AA149" t="str">
        <f>IF(Programme!AA149="","",_xlfn.XLOOKUP(Programme!AA149,Language_tag_label,Language_tag_value))</f>
        <v/>
      </c>
      <c r="AB149" t="str">
        <f>IF(Programme!AB149="","",Programme!AB149)</f>
        <v/>
      </c>
      <c r="AC149" t="str">
        <f>IF(Programme!AC149="","",_xlfn.XLOOKUP(Programme!AC149,Language_tag_label,Language_tag_value))</f>
        <v/>
      </c>
      <c r="AD149" t="str">
        <f>IF(Programme!AD149="","",Programme!AD149)</f>
        <v/>
      </c>
      <c r="AE149" t="str">
        <f>IF(Programme!AE149="","",_xlfn.XLOOKUP(Programme!AE149,Language_tag_label,Language_tag_value))</f>
        <v/>
      </c>
      <c r="AF149" t="str">
        <f>IF(Programme!AF149="","",Programme!AF149)</f>
        <v/>
      </c>
      <c r="AG149" t="str">
        <f>IF(Programme!AG149="","",_xlfn.XLOOKUP(Programme!AG149,Language_tag_label,Language_tag_value))</f>
        <v/>
      </c>
      <c r="AH149" t="str">
        <f>IF(Programme!AH149="","",Programme!AH149)</f>
        <v/>
      </c>
      <c r="AI149" t="str">
        <f>IF(Programme!AI149="","",_xlfn.XLOOKUP(Programme!AI149,Language_tag_label,Language_tag_value))</f>
        <v/>
      </c>
      <c r="AJ149" s="3" t="str">
        <f>IF(Programme!AJ149="","",_xlfn.XLOOKUP(Programme!AJ149,ELM_lo_type_label,ELM_lo_type_value))</f>
        <v/>
      </c>
      <c r="AK149" s="3" t="str">
        <f>IF(Programme!AK149="","",_xlfn.XLOOKUP(Programme!AK149,ELM_lo_type_label,ELM_lo_type_value))</f>
        <v/>
      </c>
      <c r="AL149" s="3" t="str">
        <f>IF(Programme!AL149="","",_xlfn.XLOOKUP(Programme!AL149,ELM_lo_type_label,ELM_lo_type_value))</f>
        <v/>
      </c>
      <c r="AM149" s="3" t="str">
        <f>IF(Programme!AM149="","",_xlfn.XLOOKUP(Programme!AM149,ELM_learning_schedule_label,ELM_learning_schedule_value))</f>
        <v/>
      </c>
      <c r="AN149" s="3" t="str">
        <f>IF(Programme!AN149="","",_xlfn.XLOOKUP(Programme!AN149,ELM_learning_schedule_label,ELM_learning_schedule_value))</f>
        <v/>
      </c>
      <c r="AO149" s="3" t="str">
        <f>IF(Programme!AO149="","",_xlfn.XLOOKUP(Programme!AO149,ELM_learning_schedule_label,ELM_learning_schedule_value))</f>
        <v/>
      </c>
      <c r="AP149" s="3" t="str">
        <f>IF(Programme!AP149="","",_xlfn.XLOOKUP(Programme!AP149,ELM_mode_of_learning_label,ELM_mode_of_learning_value))</f>
        <v/>
      </c>
      <c r="AQ149" s="3" t="str">
        <f>IF(Programme!AQ149="","",_xlfn.XLOOKUP(Programme!AQ149,ELM_mode_of_learning_label,ELM_mode_of_learning_value))</f>
        <v/>
      </c>
      <c r="AR149" s="3" t="str">
        <f>IF(Programme!AR149="","",_xlfn.XLOOKUP(Programme!AR149,ELM_mode_of_learning_label,ELM_mode_of_learning_value))</f>
        <v/>
      </c>
      <c r="AS149" t="str">
        <f>IF(Programme!AS149="","",Programme!AS149)</f>
        <v/>
      </c>
      <c r="AT149" t="str">
        <f>IF(Programme!AT149="","",_xlfn.XLOOKUP(Programme!AT149,Language_tag_label,Language_tag_value))</f>
        <v/>
      </c>
      <c r="AU149" t="str">
        <f>IF(Programme!AU149="","",Programme!AU149)</f>
        <v/>
      </c>
      <c r="AV149" t="str">
        <f>IF(Programme!AV149="","",_xlfn.XLOOKUP(Programme!AV149,Language_tag_label,Language_tag_value))</f>
        <v/>
      </c>
      <c r="AW149" t="str">
        <f>IF(Programme!AW149="","",Programme!AW149)</f>
        <v/>
      </c>
      <c r="AX149" t="str">
        <f>IF(Programme!AX149="","",_xlfn.XLOOKUP(Programme!AX149,Language_tag_label,Language_tag_value))</f>
        <v/>
      </c>
      <c r="AY149" s="5" t="str">
        <f>IF(Programme!AY149="","",Programme!AY149)</f>
        <v/>
      </c>
      <c r="AZ149" s="5" t="str">
        <f>IF(Programme!AZ149="","",Programme!AZ149)</f>
        <v/>
      </c>
    </row>
    <row r="150" spans="1:52">
      <c r="A150" t="str">
        <f>IF(Programme!A150="","",Programme!A150)</f>
        <v/>
      </c>
      <c r="B150" t="str">
        <f>IF(Programme!B150="","",Programme!B150)</f>
        <v/>
      </c>
      <c r="C150" t="str">
        <f>IF(Programme!C150="","",_xlfn.XLOOKUP(Programme!C150,Language_tag_label,Language_tag_value))</f>
        <v/>
      </c>
      <c r="D150" t="str">
        <f>IF(Programme!D150="","",Programme!D150)</f>
        <v/>
      </c>
      <c r="E150" t="str">
        <f>IF(Programme!E150="","",_xlfn.XLOOKUP(Programme!E150,Language_tag_label,Language_tag_value))</f>
        <v/>
      </c>
      <c r="F150" t="str">
        <f>IF(Programme!F150="","",Programme!F150)</f>
        <v/>
      </c>
      <c r="G150" t="str">
        <f>IF(Programme!G150="","",_xlfn.XLOOKUP(Programme!G150,Language_tag_label,Language_tag_value))</f>
        <v/>
      </c>
      <c r="H150" s="3" t="str">
        <f>IF(Programme!H150="","",Programme!H150)</f>
        <v/>
      </c>
      <c r="I150" s="6" t="str">
        <f>IF(Programme!I150="","",Programme!I150)</f>
        <v/>
      </c>
      <c r="J150" t="str">
        <f>IF(Programme!J150="","",_xlfn.XLOOKUP(Programme!J150,EQF_level_label,EQF_level_value))</f>
        <v/>
      </c>
      <c r="K150" s="3" t="str">
        <f>IF(Programme!K150="","",_xlfn.XLOOKUP(Programme!K150,ISCED_F_code_label,ISCED_F_code_value))</f>
        <v/>
      </c>
      <c r="L150" s="3" t="str">
        <f>IF(Programme!L150="","",_xlfn.XLOOKUP(Programme!L150,ISCED_F_code_label,ISCED_F_code_value))</f>
        <v/>
      </c>
      <c r="M150" s="3" t="str">
        <f>IF(Programme!M150="","",_xlfn.XLOOKUP(Programme!M150,ISCED_F_code_label,ISCED_F_code_value))</f>
        <v/>
      </c>
      <c r="N150" t="str">
        <f>IF(Programme!N150="","",_xlfn.XLOOKUP(Programme!N150,Language_tag_label,Language_tag_value))</f>
        <v/>
      </c>
      <c r="O150" t="str">
        <f>IF(Programme!O150="","",_xlfn.XLOOKUP(Programme!O150,Language_tag_label,Language_tag_value))</f>
        <v/>
      </c>
      <c r="P150" t="str">
        <f>IF(Programme!P150="","",_xlfn.XLOOKUP(Programme!P150,Language_tag_label,Language_tag_value))</f>
        <v/>
      </c>
      <c r="Q150" s="3" t="str">
        <f>IF(Programme!Q150="","",Programme!Q150)</f>
        <v/>
      </c>
      <c r="R150" t="str">
        <f>IF(Programme!R150="","",Programme!R150)</f>
        <v/>
      </c>
      <c r="S150" t="str">
        <f>IF(Programme!S150="","",_xlfn.XLOOKUP(Programme!S150,Language_tag_label,Language_tag_value))</f>
        <v/>
      </c>
      <c r="T150" t="str">
        <f>IF(Programme!T150="","",Programme!T150)</f>
        <v/>
      </c>
      <c r="U150" t="str">
        <f>IF(Programme!U150="","",_xlfn.XLOOKUP(Programme!U150,Language_tag_label,Language_tag_value))</f>
        <v/>
      </c>
      <c r="V150" t="str">
        <f>IF(Programme!V150="","",Programme!V150)</f>
        <v/>
      </c>
      <c r="W150" t="str">
        <f>IF(Programme!W150="","",_xlfn.XLOOKUP(Programme!W150,Language_tag_label,Language_tag_value))</f>
        <v/>
      </c>
      <c r="X150" t="str">
        <f>IF(Programme!X150="","",Programme!X150)</f>
        <v/>
      </c>
      <c r="Y150" t="str">
        <f>IF(Programme!Y150="","",_xlfn.XLOOKUP(Programme!Y150,Language_tag_label,Language_tag_value))</f>
        <v/>
      </c>
      <c r="Z150" t="str">
        <f>IF(Programme!AB150="","",Programme!AB150)</f>
        <v/>
      </c>
      <c r="AA150" t="str">
        <f>IF(Programme!AA150="","",_xlfn.XLOOKUP(Programme!AA150,Language_tag_label,Language_tag_value))</f>
        <v/>
      </c>
      <c r="AB150" t="str">
        <f>IF(Programme!AB150="","",Programme!AB150)</f>
        <v/>
      </c>
      <c r="AC150" t="str">
        <f>IF(Programme!AC150="","",_xlfn.XLOOKUP(Programme!AC150,Language_tag_label,Language_tag_value))</f>
        <v/>
      </c>
      <c r="AD150" t="str">
        <f>IF(Programme!AD150="","",Programme!AD150)</f>
        <v/>
      </c>
      <c r="AE150" t="str">
        <f>IF(Programme!AE150="","",_xlfn.XLOOKUP(Programme!AE150,Language_tag_label,Language_tag_value))</f>
        <v/>
      </c>
      <c r="AF150" t="str">
        <f>IF(Programme!AF150="","",Programme!AF150)</f>
        <v/>
      </c>
      <c r="AG150" t="str">
        <f>IF(Programme!AG150="","",_xlfn.XLOOKUP(Programme!AG150,Language_tag_label,Language_tag_value))</f>
        <v/>
      </c>
      <c r="AH150" t="str">
        <f>IF(Programme!AH150="","",Programme!AH150)</f>
        <v/>
      </c>
      <c r="AI150" t="str">
        <f>IF(Programme!AI150="","",_xlfn.XLOOKUP(Programme!AI150,Language_tag_label,Language_tag_value))</f>
        <v/>
      </c>
      <c r="AJ150" s="3" t="str">
        <f>IF(Programme!AJ150="","",_xlfn.XLOOKUP(Programme!AJ150,ELM_lo_type_label,ELM_lo_type_value))</f>
        <v/>
      </c>
      <c r="AK150" s="3" t="str">
        <f>IF(Programme!AK150="","",_xlfn.XLOOKUP(Programme!AK150,ELM_lo_type_label,ELM_lo_type_value))</f>
        <v/>
      </c>
      <c r="AL150" s="3" t="str">
        <f>IF(Programme!AL150="","",_xlfn.XLOOKUP(Programme!AL150,ELM_lo_type_label,ELM_lo_type_value))</f>
        <v/>
      </c>
      <c r="AM150" s="3" t="str">
        <f>IF(Programme!AM150="","",_xlfn.XLOOKUP(Programme!AM150,ELM_learning_schedule_label,ELM_learning_schedule_value))</f>
        <v/>
      </c>
      <c r="AN150" s="3" t="str">
        <f>IF(Programme!AN150="","",_xlfn.XLOOKUP(Programme!AN150,ELM_learning_schedule_label,ELM_learning_schedule_value))</f>
        <v/>
      </c>
      <c r="AO150" s="3" t="str">
        <f>IF(Programme!AO150="","",_xlfn.XLOOKUP(Programme!AO150,ELM_learning_schedule_label,ELM_learning_schedule_value))</f>
        <v/>
      </c>
      <c r="AP150" s="3" t="str">
        <f>IF(Programme!AP150="","",_xlfn.XLOOKUP(Programme!AP150,ELM_mode_of_learning_label,ELM_mode_of_learning_value))</f>
        <v/>
      </c>
      <c r="AQ150" s="3" t="str">
        <f>IF(Programme!AQ150="","",_xlfn.XLOOKUP(Programme!AQ150,ELM_mode_of_learning_label,ELM_mode_of_learning_value))</f>
        <v/>
      </c>
      <c r="AR150" s="3" t="str">
        <f>IF(Programme!AR150="","",_xlfn.XLOOKUP(Programme!AR150,ELM_mode_of_learning_label,ELM_mode_of_learning_value))</f>
        <v/>
      </c>
      <c r="AS150" t="str">
        <f>IF(Programme!AS150="","",Programme!AS150)</f>
        <v/>
      </c>
      <c r="AT150" t="str">
        <f>IF(Programme!AT150="","",_xlfn.XLOOKUP(Programme!AT150,Language_tag_label,Language_tag_value))</f>
        <v/>
      </c>
      <c r="AU150" t="str">
        <f>IF(Programme!AU150="","",Programme!AU150)</f>
        <v/>
      </c>
      <c r="AV150" t="str">
        <f>IF(Programme!AV150="","",_xlfn.XLOOKUP(Programme!AV150,Language_tag_label,Language_tag_value))</f>
        <v/>
      </c>
      <c r="AW150" t="str">
        <f>IF(Programme!AW150="","",Programme!AW150)</f>
        <v/>
      </c>
      <c r="AX150" t="str">
        <f>IF(Programme!AX150="","",_xlfn.XLOOKUP(Programme!AX150,Language_tag_label,Language_tag_value))</f>
        <v/>
      </c>
      <c r="AY150" s="5" t="str">
        <f>IF(Programme!AY150="","",Programme!AY150)</f>
        <v/>
      </c>
      <c r="AZ150" s="5" t="str">
        <f>IF(Programme!AZ150="","",Programme!AZ150)</f>
        <v/>
      </c>
    </row>
    <row r="151" spans="1:52">
      <c r="A151" t="str">
        <f>IF(Programme!A151="","",Programme!A151)</f>
        <v/>
      </c>
      <c r="B151" t="str">
        <f>IF(Programme!B151="","",Programme!B151)</f>
        <v/>
      </c>
      <c r="C151" t="str">
        <f>IF(Programme!C151="","",_xlfn.XLOOKUP(Programme!C151,Language_tag_label,Language_tag_value))</f>
        <v/>
      </c>
      <c r="D151" t="str">
        <f>IF(Programme!D151="","",Programme!D151)</f>
        <v/>
      </c>
      <c r="E151" t="str">
        <f>IF(Programme!E151="","",_xlfn.XLOOKUP(Programme!E151,Language_tag_label,Language_tag_value))</f>
        <v/>
      </c>
      <c r="F151" t="str">
        <f>IF(Programme!F151="","",Programme!F151)</f>
        <v/>
      </c>
      <c r="G151" t="str">
        <f>IF(Programme!G151="","",_xlfn.XLOOKUP(Programme!G151,Language_tag_label,Language_tag_value))</f>
        <v/>
      </c>
      <c r="H151" s="3" t="str">
        <f>IF(Programme!H151="","",Programme!H151)</f>
        <v/>
      </c>
      <c r="I151" s="6" t="str">
        <f>IF(Programme!I151="","",Programme!I151)</f>
        <v/>
      </c>
      <c r="J151" t="str">
        <f>IF(Programme!J151="","",_xlfn.XLOOKUP(Programme!J151,EQF_level_label,EQF_level_value))</f>
        <v/>
      </c>
      <c r="K151" s="3" t="str">
        <f>IF(Programme!K151="","",_xlfn.XLOOKUP(Programme!K151,ISCED_F_code_label,ISCED_F_code_value))</f>
        <v/>
      </c>
      <c r="L151" s="3" t="str">
        <f>IF(Programme!L151="","",_xlfn.XLOOKUP(Programme!L151,ISCED_F_code_label,ISCED_F_code_value))</f>
        <v/>
      </c>
      <c r="M151" s="3" t="str">
        <f>IF(Programme!M151="","",_xlfn.XLOOKUP(Programme!M151,ISCED_F_code_label,ISCED_F_code_value))</f>
        <v/>
      </c>
      <c r="N151" t="str">
        <f>IF(Programme!N151="","",_xlfn.XLOOKUP(Programme!N151,Language_tag_label,Language_tag_value))</f>
        <v/>
      </c>
      <c r="O151" t="str">
        <f>IF(Programme!O151="","",_xlfn.XLOOKUP(Programme!O151,Language_tag_label,Language_tag_value))</f>
        <v/>
      </c>
      <c r="P151" t="str">
        <f>IF(Programme!P151="","",_xlfn.XLOOKUP(Programme!P151,Language_tag_label,Language_tag_value))</f>
        <v/>
      </c>
      <c r="Q151" s="3" t="str">
        <f>IF(Programme!Q151="","",Programme!Q151)</f>
        <v/>
      </c>
      <c r="R151" t="str">
        <f>IF(Programme!R151="","",Programme!R151)</f>
        <v/>
      </c>
      <c r="S151" t="str">
        <f>IF(Programme!S151="","",_xlfn.XLOOKUP(Programme!S151,Language_tag_label,Language_tag_value))</f>
        <v/>
      </c>
      <c r="T151" t="str">
        <f>IF(Programme!T151="","",Programme!T151)</f>
        <v/>
      </c>
      <c r="U151" t="str">
        <f>IF(Programme!U151="","",_xlfn.XLOOKUP(Programme!U151,Language_tag_label,Language_tag_value))</f>
        <v/>
      </c>
      <c r="V151" t="str">
        <f>IF(Programme!V151="","",Programme!V151)</f>
        <v/>
      </c>
      <c r="W151" t="str">
        <f>IF(Programme!W151="","",_xlfn.XLOOKUP(Programme!W151,Language_tag_label,Language_tag_value))</f>
        <v/>
      </c>
      <c r="X151" t="str">
        <f>IF(Programme!X151="","",Programme!X151)</f>
        <v/>
      </c>
      <c r="Y151" t="str">
        <f>IF(Programme!Y151="","",_xlfn.XLOOKUP(Programme!Y151,Language_tag_label,Language_tag_value))</f>
        <v/>
      </c>
      <c r="Z151" t="str">
        <f>IF(Programme!AB151="","",Programme!AB151)</f>
        <v/>
      </c>
      <c r="AA151" t="str">
        <f>IF(Programme!AA151="","",_xlfn.XLOOKUP(Programme!AA151,Language_tag_label,Language_tag_value))</f>
        <v/>
      </c>
      <c r="AB151" t="str">
        <f>IF(Programme!AB151="","",Programme!AB151)</f>
        <v/>
      </c>
      <c r="AC151" t="str">
        <f>IF(Programme!AC151="","",_xlfn.XLOOKUP(Programme!AC151,Language_tag_label,Language_tag_value))</f>
        <v/>
      </c>
      <c r="AD151" t="str">
        <f>IF(Programme!AD151="","",Programme!AD151)</f>
        <v/>
      </c>
      <c r="AE151" t="str">
        <f>IF(Programme!AE151="","",_xlfn.XLOOKUP(Programme!AE151,Language_tag_label,Language_tag_value))</f>
        <v/>
      </c>
      <c r="AF151" t="str">
        <f>IF(Programme!AF151="","",Programme!AF151)</f>
        <v/>
      </c>
      <c r="AG151" t="str">
        <f>IF(Programme!AG151="","",_xlfn.XLOOKUP(Programme!AG151,Language_tag_label,Language_tag_value))</f>
        <v/>
      </c>
      <c r="AH151" t="str">
        <f>IF(Programme!AH151="","",Programme!AH151)</f>
        <v/>
      </c>
      <c r="AI151" t="str">
        <f>IF(Programme!AI151="","",_xlfn.XLOOKUP(Programme!AI151,Language_tag_label,Language_tag_value))</f>
        <v/>
      </c>
      <c r="AJ151" s="3" t="str">
        <f>IF(Programme!AJ151="","",_xlfn.XLOOKUP(Programme!AJ151,ELM_lo_type_label,ELM_lo_type_value))</f>
        <v/>
      </c>
      <c r="AK151" s="3" t="str">
        <f>IF(Programme!AK151="","",_xlfn.XLOOKUP(Programme!AK151,ELM_lo_type_label,ELM_lo_type_value))</f>
        <v/>
      </c>
      <c r="AL151" s="3" t="str">
        <f>IF(Programme!AL151="","",_xlfn.XLOOKUP(Programme!AL151,ELM_lo_type_label,ELM_lo_type_value))</f>
        <v/>
      </c>
      <c r="AM151" s="3" t="str">
        <f>IF(Programme!AM151="","",_xlfn.XLOOKUP(Programme!AM151,ELM_learning_schedule_label,ELM_learning_schedule_value))</f>
        <v/>
      </c>
      <c r="AN151" s="3" t="str">
        <f>IF(Programme!AN151="","",_xlfn.XLOOKUP(Programme!AN151,ELM_learning_schedule_label,ELM_learning_schedule_value))</f>
        <v/>
      </c>
      <c r="AO151" s="3" t="str">
        <f>IF(Programme!AO151="","",_xlfn.XLOOKUP(Programme!AO151,ELM_learning_schedule_label,ELM_learning_schedule_value))</f>
        <v/>
      </c>
      <c r="AP151" s="3" t="str">
        <f>IF(Programme!AP151="","",_xlfn.XLOOKUP(Programme!AP151,ELM_mode_of_learning_label,ELM_mode_of_learning_value))</f>
        <v/>
      </c>
      <c r="AQ151" s="3" t="str">
        <f>IF(Programme!AQ151="","",_xlfn.XLOOKUP(Programme!AQ151,ELM_mode_of_learning_label,ELM_mode_of_learning_value))</f>
        <v/>
      </c>
      <c r="AR151" s="3" t="str">
        <f>IF(Programme!AR151="","",_xlfn.XLOOKUP(Programme!AR151,ELM_mode_of_learning_label,ELM_mode_of_learning_value))</f>
        <v/>
      </c>
      <c r="AS151" t="str">
        <f>IF(Programme!AS151="","",Programme!AS151)</f>
        <v/>
      </c>
      <c r="AT151" t="str">
        <f>IF(Programme!AT151="","",_xlfn.XLOOKUP(Programme!AT151,Language_tag_label,Language_tag_value))</f>
        <v/>
      </c>
      <c r="AU151" t="str">
        <f>IF(Programme!AU151="","",Programme!AU151)</f>
        <v/>
      </c>
      <c r="AV151" t="str">
        <f>IF(Programme!AV151="","",_xlfn.XLOOKUP(Programme!AV151,Language_tag_label,Language_tag_value))</f>
        <v/>
      </c>
      <c r="AW151" t="str">
        <f>IF(Programme!AW151="","",Programme!AW151)</f>
        <v/>
      </c>
      <c r="AX151" t="str">
        <f>IF(Programme!AX151="","",_xlfn.XLOOKUP(Programme!AX151,Language_tag_label,Language_tag_value))</f>
        <v/>
      </c>
      <c r="AY151" s="5" t="str">
        <f>IF(Programme!AY151="","",Programme!AY151)</f>
        <v/>
      </c>
      <c r="AZ151" s="5" t="str">
        <f>IF(Programme!AZ151="","",Programme!AZ151)</f>
        <v/>
      </c>
    </row>
    <row r="152" spans="1:52">
      <c r="A152" t="str">
        <f>IF(Programme!A152="","",Programme!A152)</f>
        <v/>
      </c>
      <c r="B152" t="str">
        <f>IF(Programme!B152="","",Programme!B152)</f>
        <v/>
      </c>
      <c r="C152" t="str">
        <f>IF(Programme!C152="","",_xlfn.XLOOKUP(Programme!C152,Language_tag_label,Language_tag_value))</f>
        <v/>
      </c>
      <c r="D152" t="str">
        <f>IF(Programme!D152="","",Programme!D152)</f>
        <v/>
      </c>
      <c r="E152" t="str">
        <f>IF(Programme!E152="","",_xlfn.XLOOKUP(Programme!E152,Language_tag_label,Language_tag_value))</f>
        <v/>
      </c>
      <c r="F152" t="str">
        <f>IF(Programme!F152="","",Programme!F152)</f>
        <v/>
      </c>
      <c r="G152" t="str">
        <f>IF(Programme!G152="","",_xlfn.XLOOKUP(Programme!G152,Language_tag_label,Language_tag_value))</f>
        <v/>
      </c>
      <c r="H152" s="3" t="str">
        <f>IF(Programme!H152="","",Programme!H152)</f>
        <v/>
      </c>
      <c r="I152" s="6" t="str">
        <f>IF(Programme!I152="","",Programme!I152)</f>
        <v/>
      </c>
      <c r="J152" t="str">
        <f>IF(Programme!J152="","",_xlfn.XLOOKUP(Programme!J152,EQF_level_label,EQF_level_value))</f>
        <v/>
      </c>
      <c r="K152" s="3" t="str">
        <f>IF(Programme!K152="","",_xlfn.XLOOKUP(Programme!K152,ISCED_F_code_label,ISCED_F_code_value))</f>
        <v/>
      </c>
      <c r="L152" s="3" t="str">
        <f>IF(Programme!L152="","",_xlfn.XLOOKUP(Programme!L152,ISCED_F_code_label,ISCED_F_code_value))</f>
        <v/>
      </c>
      <c r="M152" s="3" t="str">
        <f>IF(Programme!M152="","",_xlfn.XLOOKUP(Programme!M152,ISCED_F_code_label,ISCED_F_code_value))</f>
        <v/>
      </c>
      <c r="N152" t="str">
        <f>IF(Programme!N152="","",_xlfn.XLOOKUP(Programme!N152,Language_tag_label,Language_tag_value))</f>
        <v/>
      </c>
      <c r="O152" t="str">
        <f>IF(Programme!O152="","",_xlfn.XLOOKUP(Programme!O152,Language_tag_label,Language_tag_value))</f>
        <v/>
      </c>
      <c r="P152" t="str">
        <f>IF(Programme!P152="","",_xlfn.XLOOKUP(Programme!P152,Language_tag_label,Language_tag_value))</f>
        <v/>
      </c>
      <c r="Q152" s="3" t="str">
        <f>IF(Programme!Q152="","",Programme!Q152)</f>
        <v/>
      </c>
      <c r="R152" t="str">
        <f>IF(Programme!R152="","",Programme!R152)</f>
        <v/>
      </c>
      <c r="S152" t="str">
        <f>IF(Programme!S152="","",_xlfn.XLOOKUP(Programme!S152,Language_tag_label,Language_tag_value))</f>
        <v/>
      </c>
      <c r="T152" t="str">
        <f>IF(Programme!T152="","",Programme!T152)</f>
        <v/>
      </c>
      <c r="U152" t="str">
        <f>IF(Programme!U152="","",_xlfn.XLOOKUP(Programme!U152,Language_tag_label,Language_tag_value))</f>
        <v/>
      </c>
      <c r="V152" t="str">
        <f>IF(Programme!V152="","",Programme!V152)</f>
        <v/>
      </c>
      <c r="W152" t="str">
        <f>IF(Programme!W152="","",_xlfn.XLOOKUP(Programme!W152,Language_tag_label,Language_tag_value))</f>
        <v/>
      </c>
      <c r="X152" t="str">
        <f>IF(Programme!X152="","",Programme!X152)</f>
        <v/>
      </c>
      <c r="Y152" t="str">
        <f>IF(Programme!Y152="","",_xlfn.XLOOKUP(Programme!Y152,Language_tag_label,Language_tag_value))</f>
        <v/>
      </c>
      <c r="Z152" t="str">
        <f>IF(Programme!AB152="","",Programme!AB152)</f>
        <v/>
      </c>
      <c r="AA152" t="str">
        <f>IF(Programme!AA152="","",_xlfn.XLOOKUP(Programme!AA152,Language_tag_label,Language_tag_value))</f>
        <v/>
      </c>
      <c r="AB152" t="str">
        <f>IF(Programme!AB152="","",Programme!AB152)</f>
        <v/>
      </c>
      <c r="AC152" t="str">
        <f>IF(Programme!AC152="","",_xlfn.XLOOKUP(Programme!AC152,Language_tag_label,Language_tag_value))</f>
        <v/>
      </c>
      <c r="AD152" t="str">
        <f>IF(Programme!AD152="","",Programme!AD152)</f>
        <v/>
      </c>
      <c r="AE152" t="str">
        <f>IF(Programme!AE152="","",_xlfn.XLOOKUP(Programme!AE152,Language_tag_label,Language_tag_value))</f>
        <v/>
      </c>
      <c r="AF152" t="str">
        <f>IF(Programme!AF152="","",Programme!AF152)</f>
        <v/>
      </c>
      <c r="AG152" t="str">
        <f>IF(Programme!AG152="","",_xlfn.XLOOKUP(Programme!AG152,Language_tag_label,Language_tag_value))</f>
        <v/>
      </c>
      <c r="AH152" t="str">
        <f>IF(Programme!AH152="","",Programme!AH152)</f>
        <v/>
      </c>
      <c r="AI152" t="str">
        <f>IF(Programme!AI152="","",_xlfn.XLOOKUP(Programme!AI152,Language_tag_label,Language_tag_value))</f>
        <v/>
      </c>
      <c r="AJ152" s="3" t="str">
        <f>IF(Programme!AJ152="","",_xlfn.XLOOKUP(Programme!AJ152,ELM_lo_type_label,ELM_lo_type_value))</f>
        <v/>
      </c>
      <c r="AK152" s="3" t="str">
        <f>IF(Programme!AK152="","",_xlfn.XLOOKUP(Programme!AK152,ELM_lo_type_label,ELM_lo_type_value))</f>
        <v/>
      </c>
      <c r="AL152" s="3" t="str">
        <f>IF(Programme!AL152="","",_xlfn.XLOOKUP(Programme!AL152,ELM_lo_type_label,ELM_lo_type_value))</f>
        <v/>
      </c>
      <c r="AM152" s="3" t="str">
        <f>IF(Programme!AM152="","",_xlfn.XLOOKUP(Programme!AM152,ELM_learning_schedule_label,ELM_learning_schedule_value))</f>
        <v/>
      </c>
      <c r="AN152" s="3" t="str">
        <f>IF(Programme!AN152="","",_xlfn.XLOOKUP(Programme!AN152,ELM_learning_schedule_label,ELM_learning_schedule_value))</f>
        <v/>
      </c>
      <c r="AO152" s="3" t="str">
        <f>IF(Programme!AO152="","",_xlfn.XLOOKUP(Programme!AO152,ELM_learning_schedule_label,ELM_learning_schedule_value))</f>
        <v/>
      </c>
      <c r="AP152" s="3" t="str">
        <f>IF(Programme!AP152="","",_xlfn.XLOOKUP(Programme!AP152,ELM_mode_of_learning_label,ELM_mode_of_learning_value))</f>
        <v/>
      </c>
      <c r="AQ152" s="3" t="str">
        <f>IF(Programme!AQ152="","",_xlfn.XLOOKUP(Programme!AQ152,ELM_mode_of_learning_label,ELM_mode_of_learning_value))</f>
        <v/>
      </c>
      <c r="AR152" s="3" t="str">
        <f>IF(Programme!AR152="","",_xlfn.XLOOKUP(Programme!AR152,ELM_mode_of_learning_label,ELM_mode_of_learning_value))</f>
        <v/>
      </c>
      <c r="AS152" t="str">
        <f>IF(Programme!AS152="","",Programme!AS152)</f>
        <v/>
      </c>
      <c r="AT152" t="str">
        <f>IF(Programme!AT152="","",_xlfn.XLOOKUP(Programme!AT152,Language_tag_label,Language_tag_value))</f>
        <v/>
      </c>
      <c r="AU152" t="str">
        <f>IF(Programme!AU152="","",Programme!AU152)</f>
        <v/>
      </c>
      <c r="AV152" t="str">
        <f>IF(Programme!AV152="","",_xlfn.XLOOKUP(Programme!AV152,Language_tag_label,Language_tag_value))</f>
        <v/>
      </c>
      <c r="AW152" t="str">
        <f>IF(Programme!AW152="","",Programme!AW152)</f>
        <v/>
      </c>
      <c r="AX152" t="str">
        <f>IF(Programme!AX152="","",_xlfn.XLOOKUP(Programme!AX152,Language_tag_label,Language_tag_value))</f>
        <v/>
      </c>
      <c r="AY152" s="5" t="str">
        <f>IF(Programme!AY152="","",Programme!AY152)</f>
        <v/>
      </c>
      <c r="AZ152" s="5" t="str">
        <f>IF(Programme!AZ152="","",Programme!AZ152)</f>
        <v/>
      </c>
    </row>
    <row r="153" spans="1:52">
      <c r="A153" t="str">
        <f>IF(Programme!A153="","",Programme!A153)</f>
        <v/>
      </c>
      <c r="B153" t="str">
        <f>IF(Programme!B153="","",Programme!B153)</f>
        <v/>
      </c>
      <c r="C153" t="str">
        <f>IF(Programme!C153="","",_xlfn.XLOOKUP(Programme!C153,Language_tag_label,Language_tag_value))</f>
        <v/>
      </c>
      <c r="D153" t="str">
        <f>IF(Programme!D153="","",Programme!D153)</f>
        <v/>
      </c>
      <c r="E153" t="str">
        <f>IF(Programme!E153="","",_xlfn.XLOOKUP(Programme!E153,Language_tag_label,Language_tag_value))</f>
        <v/>
      </c>
      <c r="F153" t="str">
        <f>IF(Programme!F153="","",Programme!F153)</f>
        <v/>
      </c>
      <c r="G153" t="str">
        <f>IF(Programme!G153="","",_xlfn.XLOOKUP(Programme!G153,Language_tag_label,Language_tag_value))</f>
        <v/>
      </c>
      <c r="H153" s="3" t="str">
        <f>IF(Programme!H153="","",Programme!H153)</f>
        <v/>
      </c>
      <c r="I153" s="6" t="str">
        <f>IF(Programme!I153="","",Programme!I153)</f>
        <v/>
      </c>
      <c r="J153" t="str">
        <f>IF(Programme!J153="","",_xlfn.XLOOKUP(Programme!J153,EQF_level_label,EQF_level_value))</f>
        <v/>
      </c>
      <c r="K153" s="3" t="str">
        <f>IF(Programme!K153="","",_xlfn.XLOOKUP(Programme!K153,ISCED_F_code_label,ISCED_F_code_value))</f>
        <v/>
      </c>
      <c r="L153" s="3" t="str">
        <f>IF(Programme!L153="","",_xlfn.XLOOKUP(Programme!L153,ISCED_F_code_label,ISCED_F_code_value))</f>
        <v/>
      </c>
      <c r="M153" s="3" t="str">
        <f>IF(Programme!M153="","",_xlfn.XLOOKUP(Programme!M153,ISCED_F_code_label,ISCED_F_code_value))</f>
        <v/>
      </c>
      <c r="N153" t="str">
        <f>IF(Programme!N153="","",_xlfn.XLOOKUP(Programme!N153,Language_tag_label,Language_tag_value))</f>
        <v/>
      </c>
      <c r="O153" t="str">
        <f>IF(Programme!O153="","",_xlfn.XLOOKUP(Programme!O153,Language_tag_label,Language_tag_value))</f>
        <v/>
      </c>
      <c r="P153" t="str">
        <f>IF(Programme!P153="","",_xlfn.XLOOKUP(Programme!P153,Language_tag_label,Language_tag_value))</f>
        <v/>
      </c>
      <c r="Q153" s="3" t="str">
        <f>IF(Programme!Q153="","",Programme!Q153)</f>
        <v/>
      </c>
      <c r="R153" t="str">
        <f>IF(Programme!R153="","",Programme!R153)</f>
        <v/>
      </c>
      <c r="S153" t="str">
        <f>IF(Programme!S153="","",_xlfn.XLOOKUP(Programme!S153,Language_tag_label,Language_tag_value))</f>
        <v/>
      </c>
      <c r="T153" t="str">
        <f>IF(Programme!T153="","",Programme!T153)</f>
        <v/>
      </c>
      <c r="U153" t="str">
        <f>IF(Programme!U153="","",_xlfn.XLOOKUP(Programme!U153,Language_tag_label,Language_tag_value))</f>
        <v/>
      </c>
      <c r="V153" t="str">
        <f>IF(Programme!V153="","",Programme!V153)</f>
        <v/>
      </c>
      <c r="W153" t="str">
        <f>IF(Programme!W153="","",_xlfn.XLOOKUP(Programme!W153,Language_tag_label,Language_tag_value))</f>
        <v/>
      </c>
      <c r="X153" t="str">
        <f>IF(Programme!X153="","",Programme!X153)</f>
        <v/>
      </c>
      <c r="Y153" t="str">
        <f>IF(Programme!Y153="","",_xlfn.XLOOKUP(Programme!Y153,Language_tag_label,Language_tag_value))</f>
        <v/>
      </c>
      <c r="Z153" t="str">
        <f>IF(Programme!AB153="","",Programme!AB153)</f>
        <v/>
      </c>
      <c r="AA153" t="str">
        <f>IF(Programme!AA153="","",_xlfn.XLOOKUP(Programme!AA153,Language_tag_label,Language_tag_value))</f>
        <v/>
      </c>
      <c r="AB153" t="str">
        <f>IF(Programme!AB153="","",Programme!AB153)</f>
        <v/>
      </c>
      <c r="AC153" t="str">
        <f>IF(Programme!AC153="","",_xlfn.XLOOKUP(Programme!AC153,Language_tag_label,Language_tag_value))</f>
        <v/>
      </c>
      <c r="AD153" t="str">
        <f>IF(Programme!AD153="","",Programme!AD153)</f>
        <v/>
      </c>
      <c r="AE153" t="str">
        <f>IF(Programme!AE153="","",_xlfn.XLOOKUP(Programme!AE153,Language_tag_label,Language_tag_value))</f>
        <v/>
      </c>
      <c r="AF153" t="str">
        <f>IF(Programme!AF153="","",Programme!AF153)</f>
        <v/>
      </c>
      <c r="AG153" t="str">
        <f>IF(Programme!AG153="","",_xlfn.XLOOKUP(Programme!AG153,Language_tag_label,Language_tag_value))</f>
        <v/>
      </c>
      <c r="AH153" t="str">
        <f>IF(Programme!AH153="","",Programme!AH153)</f>
        <v/>
      </c>
      <c r="AI153" t="str">
        <f>IF(Programme!AI153="","",_xlfn.XLOOKUP(Programme!AI153,Language_tag_label,Language_tag_value))</f>
        <v/>
      </c>
      <c r="AJ153" s="3" t="str">
        <f>IF(Programme!AJ153="","",_xlfn.XLOOKUP(Programme!AJ153,ELM_lo_type_label,ELM_lo_type_value))</f>
        <v/>
      </c>
      <c r="AK153" s="3" t="str">
        <f>IF(Programme!AK153="","",_xlfn.XLOOKUP(Programme!AK153,ELM_lo_type_label,ELM_lo_type_value))</f>
        <v/>
      </c>
      <c r="AL153" s="3" t="str">
        <f>IF(Programme!AL153="","",_xlfn.XLOOKUP(Programme!AL153,ELM_lo_type_label,ELM_lo_type_value))</f>
        <v/>
      </c>
      <c r="AM153" s="3" t="str">
        <f>IF(Programme!AM153="","",_xlfn.XLOOKUP(Programme!AM153,ELM_learning_schedule_label,ELM_learning_schedule_value))</f>
        <v/>
      </c>
      <c r="AN153" s="3" t="str">
        <f>IF(Programme!AN153="","",_xlfn.XLOOKUP(Programme!AN153,ELM_learning_schedule_label,ELM_learning_schedule_value))</f>
        <v/>
      </c>
      <c r="AO153" s="3" t="str">
        <f>IF(Programme!AO153="","",_xlfn.XLOOKUP(Programme!AO153,ELM_learning_schedule_label,ELM_learning_schedule_value))</f>
        <v/>
      </c>
      <c r="AP153" s="3" t="str">
        <f>IF(Programme!AP153="","",_xlfn.XLOOKUP(Programme!AP153,ELM_mode_of_learning_label,ELM_mode_of_learning_value))</f>
        <v/>
      </c>
      <c r="AQ153" s="3" t="str">
        <f>IF(Programme!AQ153="","",_xlfn.XLOOKUP(Programme!AQ153,ELM_mode_of_learning_label,ELM_mode_of_learning_value))</f>
        <v/>
      </c>
      <c r="AR153" s="3" t="str">
        <f>IF(Programme!AR153="","",_xlfn.XLOOKUP(Programme!AR153,ELM_mode_of_learning_label,ELM_mode_of_learning_value))</f>
        <v/>
      </c>
      <c r="AS153" t="str">
        <f>IF(Programme!AS153="","",Programme!AS153)</f>
        <v/>
      </c>
      <c r="AT153" t="str">
        <f>IF(Programme!AT153="","",_xlfn.XLOOKUP(Programme!AT153,Language_tag_label,Language_tag_value))</f>
        <v/>
      </c>
      <c r="AU153" t="str">
        <f>IF(Programme!AU153="","",Programme!AU153)</f>
        <v/>
      </c>
      <c r="AV153" t="str">
        <f>IF(Programme!AV153="","",_xlfn.XLOOKUP(Programme!AV153,Language_tag_label,Language_tag_value))</f>
        <v/>
      </c>
      <c r="AW153" t="str">
        <f>IF(Programme!AW153="","",Programme!AW153)</f>
        <v/>
      </c>
      <c r="AX153" t="str">
        <f>IF(Programme!AX153="","",_xlfn.XLOOKUP(Programme!AX153,Language_tag_label,Language_tag_value))</f>
        <v/>
      </c>
      <c r="AY153" s="5" t="str">
        <f>IF(Programme!AY153="","",Programme!AY153)</f>
        <v/>
      </c>
      <c r="AZ153" s="5" t="str">
        <f>IF(Programme!AZ153="","",Programme!AZ153)</f>
        <v/>
      </c>
    </row>
    <row r="154" spans="1:52">
      <c r="A154" t="str">
        <f>IF(Programme!A154="","",Programme!A154)</f>
        <v/>
      </c>
      <c r="B154" t="str">
        <f>IF(Programme!B154="","",Programme!B154)</f>
        <v/>
      </c>
      <c r="C154" t="str">
        <f>IF(Programme!C154="","",_xlfn.XLOOKUP(Programme!C154,Language_tag_label,Language_tag_value))</f>
        <v/>
      </c>
      <c r="D154" t="str">
        <f>IF(Programme!D154="","",Programme!D154)</f>
        <v/>
      </c>
      <c r="E154" t="str">
        <f>IF(Programme!E154="","",_xlfn.XLOOKUP(Programme!E154,Language_tag_label,Language_tag_value))</f>
        <v/>
      </c>
      <c r="F154" t="str">
        <f>IF(Programme!F154="","",Programme!F154)</f>
        <v/>
      </c>
      <c r="G154" t="str">
        <f>IF(Programme!G154="","",_xlfn.XLOOKUP(Programme!G154,Language_tag_label,Language_tag_value))</f>
        <v/>
      </c>
      <c r="H154" s="3" t="str">
        <f>IF(Programme!H154="","",Programme!H154)</f>
        <v/>
      </c>
      <c r="I154" s="6" t="str">
        <f>IF(Programme!I154="","",Programme!I154)</f>
        <v/>
      </c>
      <c r="J154" t="str">
        <f>IF(Programme!J154="","",_xlfn.XLOOKUP(Programme!J154,EQF_level_label,EQF_level_value))</f>
        <v/>
      </c>
      <c r="K154" s="3" t="str">
        <f>IF(Programme!K154="","",_xlfn.XLOOKUP(Programme!K154,ISCED_F_code_label,ISCED_F_code_value))</f>
        <v/>
      </c>
      <c r="L154" s="3" t="str">
        <f>IF(Programme!L154="","",_xlfn.XLOOKUP(Programme!L154,ISCED_F_code_label,ISCED_F_code_value))</f>
        <v/>
      </c>
      <c r="M154" s="3" t="str">
        <f>IF(Programme!M154="","",_xlfn.XLOOKUP(Programme!M154,ISCED_F_code_label,ISCED_F_code_value))</f>
        <v/>
      </c>
      <c r="N154" t="str">
        <f>IF(Programme!N154="","",_xlfn.XLOOKUP(Programme!N154,Language_tag_label,Language_tag_value))</f>
        <v/>
      </c>
      <c r="O154" t="str">
        <f>IF(Programme!O154="","",_xlfn.XLOOKUP(Programme!O154,Language_tag_label,Language_tag_value))</f>
        <v/>
      </c>
      <c r="P154" t="str">
        <f>IF(Programme!P154="","",_xlfn.XLOOKUP(Programme!P154,Language_tag_label,Language_tag_value))</f>
        <v/>
      </c>
      <c r="Q154" s="3" t="str">
        <f>IF(Programme!Q154="","",Programme!Q154)</f>
        <v/>
      </c>
      <c r="R154" t="str">
        <f>IF(Programme!R154="","",Programme!R154)</f>
        <v/>
      </c>
      <c r="S154" t="str">
        <f>IF(Programme!S154="","",_xlfn.XLOOKUP(Programme!S154,Language_tag_label,Language_tag_value))</f>
        <v/>
      </c>
      <c r="T154" t="str">
        <f>IF(Programme!T154="","",Programme!T154)</f>
        <v/>
      </c>
      <c r="U154" t="str">
        <f>IF(Programme!U154="","",_xlfn.XLOOKUP(Programme!U154,Language_tag_label,Language_tag_value))</f>
        <v/>
      </c>
      <c r="V154" t="str">
        <f>IF(Programme!V154="","",Programme!V154)</f>
        <v/>
      </c>
      <c r="W154" t="str">
        <f>IF(Programme!W154="","",_xlfn.XLOOKUP(Programme!W154,Language_tag_label,Language_tag_value))</f>
        <v/>
      </c>
      <c r="X154" t="str">
        <f>IF(Programme!X154="","",Programme!X154)</f>
        <v/>
      </c>
      <c r="Y154" t="str">
        <f>IF(Programme!Y154="","",_xlfn.XLOOKUP(Programme!Y154,Language_tag_label,Language_tag_value))</f>
        <v/>
      </c>
      <c r="Z154" t="str">
        <f>IF(Programme!AB154="","",Programme!AB154)</f>
        <v/>
      </c>
      <c r="AA154" t="str">
        <f>IF(Programme!AA154="","",_xlfn.XLOOKUP(Programme!AA154,Language_tag_label,Language_tag_value))</f>
        <v/>
      </c>
      <c r="AB154" t="str">
        <f>IF(Programme!AB154="","",Programme!AB154)</f>
        <v/>
      </c>
      <c r="AC154" t="str">
        <f>IF(Programme!AC154="","",_xlfn.XLOOKUP(Programme!AC154,Language_tag_label,Language_tag_value))</f>
        <v/>
      </c>
      <c r="AD154" t="str">
        <f>IF(Programme!AD154="","",Programme!AD154)</f>
        <v/>
      </c>
      <c r="AE154" t="str">
        <f>IF(Programme!AE154="","",_xlfn.XLOOKUP(Programme!AE154,Language_tag_label,Language_tag_value))</f>
        <v/>
      </c>
      <c r="AF154" t="str">
        <f>IF(Programme!AF154="","",Programme!AF154)</f>
        <v/>
      </c>
      <c r="AG154" t="str">
        <f>IF(Programme!AG154="","",_xlfn.XLOOKUP(Programme!AG154,Language_tag_label,Language_tag_value))</f>
        <v/>
      </c>
      <c r="AH154" t="str">
        <f>IF(Programme!AH154="","",Programme!AH154)</f>
        <v/>
      </c>
      <c r="AI154" t="str">
        <f>IF(Programme!AI154="","",_xlfn.XLOOKUP(Programme!AI154,Language_tag_label,Language_tag_value))</f>
        <v/>
      </c>
      <c r="AJ154" s="3" t="str">
        <f>IF(Programme!AJ154="","",_xlfn.XLOOKUP(Programme!AJ154,ELM_lo_type_label,ELM_lo_type_value))</f>
        <v/>
      </c>
      <c r="AK154" s="3" t="str">
        <f>IF(Programme!AK154="","",_xlfn.XLOOKUP(Programme!AK154,ELM_lo_type_label,ELM_lo_type_value))</f>
        <v/>
      </c>
      <c r="AL154" s="3" t="str">
        <f>IF(Programme!AL154="","",_xlfn.XLOOKUP(Programme!AL154,ELM_lo_type_label,ELM_lo_type_value))</f>
        <v/>
      </c>
      <c r="AM154" s="3" t="str">
        <f>IF(Programme!AM154="","",_xlfn.XLOOKUP(Programme!AM154,ELM_learning_schedule_label,ELM_learning_schedule_value))</f>
        <v/>
      </c>
      <c r="AN154" s="3" t="str">
        <f>IF(Programme!AN154="","",_xlfn.XLOOKUP(Programme!AN154,ELM_learning_schedule_label,ELM_learning_schedule_value))</f>
        <v/>
      </c>
      <c r="AO154" s="3" t="str">
        <f>IF(Programme!AO154="","",_xlfn.XLOOKUP(Programme!AO154,ELM_learning_schedule_label,ELM_learning_schedule_value))</f>
        <v/>
      </c>
      <c r="AP154" s="3" t="str">
        <f>IF(Programme!AP154="","",_xlfn.XLOOKUP(Programme!AP154,ELM_mode_of_learning_label,ELM_mode_of_learning_value))</f>
        <v/>
      </c>
      <c r="AQ154" s="3" t="str">
        <f>IF(Programme!AQ154="","",_xlfn.XLOOKUP(Programme!AQ154,ELM_mode_of_learning_label,ELM_mode_of_learning_value))</f>
        <v/>
      </c>
      <c r="AR154" s="3" t="str">
        <f>IF(Programme!AR154="","",_xlfn.XLOOKUP(Programme!AR154,ELM_mode_of_learning_label,ELM_mode_of_learning_value))</f>
        <v/>
      </c>
      <c r="AS154" t="str">
        <f>IF(Programme!AS154="","",Programme!AS154)</f>
        <v/>
      </c>
      <c r="AT154" t="str">
        <f>IF(Programme!AT154="","",_xlfn.XLOOKUP(Programme!AT154,Language_tag_label,Language_tag_value))</f>
        <v/>
      </c>
      <c r="AU154" t="str">
        <f>IF(Programme!AU154="","",Programme!AU154)</f>
        <v/>
      </c>
      <c r="AV154" t="str">
        <f>IF(Programme!AV154="","",_xlfn.XLOOKUP(Programme!AV154,Language_tag_label,Language_tag_value))</f>
        <v/>
      </c>
      <c r="AW154" t="str">
        <f>IF(Programme!AW154="","",Programme!AW154)</f>
        <v/>
      </c>
      <c r="AX154" t="str">
        <f>IF(Programme!AX154="","",_xlfn.XLOOKUP(Programme!AX154,Language_tag_label,Language_tag_value))</f>
        <v/>
      </c>
      <c r="AY154" s="5" t="str">
        <f>IF(Programme!AY154="","",Programme!AY154)</f>
        <v/>
      </c>
      <c r="AZ154" s="5" t="str">
        <f>IF(Programme!AZ154="","",Programme!AZ154)</f>
        <v/>
      </c>
    </row>
    <row r="155" spans="1:52">
      <c r="A155" t="str">
        <f>IF(Programme!A155="","",Programme!A155)</f>
        <v/>
      </c>
      <c r="B155" t="str">
        <f>IF(Programme!B155="","",Programme!B155)</f>
        <v/>
      </c>
      <c r="C155" t="str">
        <f>IF(Programme!C155="","",_xlfn.XLOOKUP(Programme!C155,Language_tag_label,Language_tag_value))</f>
        <v/>
      </c>
      <c r="D155" t="str">
        <f>IF(Programme!D155="","",Programme!D155)</f>
        <v/>
      </c>
      <c r="E155" t="str">
        <f>IF(Programme!E155="","",_xlfn.XLOOKUP(Programme!E155,Language_tag_label,Language_tag_value))</f>
        <v/>
      </c>
      <c r="F155" t="str">
        <f>IF(Programme!F155="","",Programme!F155)</f>
        <v/>
      </c>
      <c r="G155" t="str">
        <f>IF(Programme!G155="","",_xlfn.XLOOKUP(Programme!G155,Language_tag_label,Language_tag_value))</f>
        <v/>
      </c>
      <c r="H155" s="3" t="str">
        <f>IF(Programme!H155="","",Programme!H155)</f>
        <v/>
      </c>
      <c r="I155" s="6" t="str">
        <f>IF(Programme!I155="","",Programme!I155)</f>
        <v/>
      </c>
      <c r="J155" t="str">
        <f>IF(Programme!J155="","",_xlfn.XLOOKUP(Programme!J155,EQF_level_label,EQF_level_value))</f>
        <v/>
      </c>
      <c r="K155" s="3" t="str">
        <f>IF(Programme!K155="","",_xlfn.XLOOKUP(Programme!K155,ISCED_F_code_label,ISCED_F_code_value))</f>
        <v/>
      </c>
      <c r="L155" s="3" t="str">
        <f>IF(Programme!L155="","",_xlfn.XLOOKUP(Programme!L155,ISCED_F_code_label,ISCED_F_code_value))</f>
        <v/>
      </c>
      <c r="M155" s="3" t="str">
        <f>IF(Programme!M155="","",_xlfn.XLOOKUP(Programme!M155,ISCED_F_code_label,ISCED_F_code_value))</f>
        <v/>
      </c>
      <c r="N155" t="str">
        <f>IF(Programme!N155="","",_xlfn.XLOOKUP(Programme!N155,Language_tag_label,Language_tag_value))</f>
        <v/>
      </c>
      <c r="O155" t="str">
        <f>IF(Programme!O155="","",_xlfn.XLOOKUP(Programme!O155,Language_tag_label,Language_tag_value))</f>
        <v/>
      </c>
      <c r="P155" t="str">
        <f>IF(Programme!P155="","",_xlfn.XLOOKUP(Programme!P155,Language_tag_label,Language_tag_value))</f>
        <v/>
      </c>
      <c r="Q155" s="3" t="str">
        <f>IF(Programme!Q155="","",Programme!Q155)</f>
        <v/>
      </c>
      <c r="R155" t="str">
        <f>IF(Programme!R155="","",Programme!R155)</f>
        <v/>
      </c>
      <c r="S155" t="str">
        <f>IF(Programme!S155="","",_xlfn.XLOOKUP(Programme!S155,Language_tag_label,Language_tag_value))</f>
        <v/>
      </c>
      <c r="T155" t="str">
        <f>IF(Programme!T155="","",Programme!T155)</f>
        <v/>
      </c>
      <c r="U155" t="str">
        <f>IF(Programme!U155="","",_xlfn.XLOOKUP(Programme!U155,Language_tag_label,Language_tag_value))</f>
        <v/>
      </c>
      <c r="V155" t="str">
        <f>IF(Programme!V155="","",Programme!V155)</f>
        <v/>
      </c>
      <c r="W155" t="str">
        <f>IF(Programme!W155="","",_xlfn.XLOOKUP(Programme!W155,Language_tag_label,Language_tag_value))</f>
        <v/>
      </c>
      <c r="X155" t="str">
        <f>IF(Programme!X155="","",Programme!X155)</f>
        <v/>
      </c>
      <c r="Y155" t="str">
        <f>IF(Programme!Y155="","",_xlfn.XLOOKUP(Programme!Y155,Language_tag_label,Language_tag_value))</f>
        <v/>
      </c>
      <c r="Z155" t="str">
        <f>IF(Programme!AB155="","",Programme!AB155)</f>
        <v/>
      </c>
      <c r="AA155" t="str">
        <f>IF(Programme!AA155="","",_xlfn.XLOOKUP(Programme!AA155,Language_tag_label,Language_tag_value))</f>
        <v/>
      </c>
      <c r="AB155" t="str">
        <f>IF(Programme!AB155="","",Programme!AB155)</f>
        <v/>
      </c>
      <c r="AC155" t="str">
        <f>IF(Programme!AC155="","",_xlfn.XLOOKUP(Programme!AC155,Language_tag_label,Language_tag_value))</f>
        <v/>
      </c>
      <c r="AD155" t="str">
        <f>IF(Programme!AD155="","",Programme!AD155)</f>
        <v/>
      </c>
      <c r="AE155" t="str">
        <f>IF(Programme!AE155="","",_xlfn.XLOOKUP(Programme!AE155,Language_tag_label,Language_tag_value))</f>
        <v/>
      </c>
      <c r="AF155" t="str">
        <f>IF(Programme!AF155="","",Programme!AF155)</f>
        <v/>
      </c>
      <c r="AG155" t="str">
        <f>IF(Programme!AG155="","",_xlfn.XLOOKUP(Programme!AG155,Language_tag_label,Language_tag_value))</f>
        <v/>
      </c>
      <c r="AH155" t="str">
        <f>IF(Programme!AH155="","",Programme!AH155)</f>
        <v/>
      </c>
      <c r="AI155" t="str">
        <f>IF(Programme!AI155="","",_xlfn.XLOOKUP(Programme!AI155,Language_tag_label,Language_tag_value))</f>
        <v/>
      </c>
      <c r="AJ155" s="3" t="str">
        <f>IF(Programme!AJ155="","",_xlfn.XLOOKUP(Programme!AJ155,ELM_lo_type_label,ELM_lo_type_value))</f>
        <v/>
      </c>
      <c r="AK155" s="3" t="str">
        <f>IF(Programme!AK155="","",_xlfn.XLOOKUP(Programme!AK155,ELM_lo_type_label,ELM_lo_type_value))</f>
        <v/>
      </c>
      <c r="AL155" s="3" t="str">
        <f>IF(Programme!AL155="","",_xlfn.XLOOKUP(Programme!AL155,ELM_lo_type_label,ELM_lo_type_value))</f>
        <v/>
      </c>
      <c r="AM155" s="3" t="str">
        <f>IF(Programme!AM155="","",_xlfn.XLOOKUP(Programme!AM155,ELM_learning_schedule_label,ELM_learning_schedule_value))</f>
        <v/>
      </c>
      <c r="AN155" s="3" t="str">
        <f>IF(Programme!AN155="","",_xlfn.XLOOKUP(Programme!AN155,ELM_learning_schedule_label,ELM_learning_schedule_value))</f>
        <v/>
      </c>
      <c r="AO155" s="3" t="str">
        <f>IF(Programme!AO155="","",_xlfn.XLOOKUP(Programme!AO155,ELM_learning_schedule_label,ELM_learning_schedule_value))</f>
        <v/>
      </c>
      <c r="AP155" s="3" t="str">
        <f>IF(Programme!AP155="","",_xlfn.XLOOKUP(Programme!AP155,ELM_mode_of_learning_label,ELM_mode_of_learning_value))</f>
        <v/>
      </c>
      <c r="AQ155" s="3" t="str">
        <f>IF(Programme!AQ155="","",_xlfn.XLOOKUP(Programme!AQ155,ELM_mode_of_learning_label,ELM_mode_of_learning_value))</f>
        <v/>
      </c>
      <c r="AR155" s="3" t="str">
        <f>IF(Programme!AR155="","",_xlfn.XLOOKUP(Programme!AR155,ELM_mode_of_learning_label,ELM_mode_of_learning_value))</f>
        <v/>
      </c>
      <c r="AS155" t="str">
        <f>IF(Programme!AS155="","",Programme!AS155)</f>
        <v/>
      </c>
      <c r="AT155" t="str">
        <f>IF(Programme!AT155="","",_xlfn.XLOOKUP(Programme!AT155,Language_tag_label,Language_tag_value))</f>
        <v/>
      </c>
      <c r="AU155" t="str">
        <f>IF(Programme!AU155="","",Programme!AU155)</f>
        <v/>
      </c>
      <c r="AV155" t="str">
        <f>IF(Programme!AV155="","",_xlfn.XLOOKUP(Programme!AV155,Language_tag_label,Language_tag_value))</f>
        <v/>
      </c>
      <c r="AW155" t="str">
        <f>IF(Programme!AW155="","",Programme!AW155)</f>
        <v/>
      </c>
      <c r="AX155" t="str">
        <f>IF(Programme!AX155="","",_xlfn.XLOOKUP(Programme!AX155,Language_tag_label,Language_tag_value))</f>
        <v/>
      </c>
      <c r="AY155" s="5" t="str">
        <f>IF(Programme!AY155="","",Programme!AY155)</f>
        <v/>
      </c>
      <c r="AZ155" s="5" t="str">
        <f>IF(Programme!AZ155="","",Programme!AZ155)</f>
        <v/>
      </c>
    </row>
    <row r="156" spans="1:52">
      <c r="A156" t="str">
        <f>IF(Programme!A156="","",Programme!A156)</f>
        <v/>
      </c>
      <c r="B156" t="str">
        <f>IF(Programme!B156="","",Programme!B156)</f>
        <v/>
      </c>
      <c r="C156" t="str">
        <f>IF(Programme!C156="","",_xlfn.XLOOKUP(Programme!C156,Language_tag_label,Language_tag_value))</f>
        <v/>
      </c>
      <c r="D156" t="str">
        <f>IF(Programme!D156="","",Programme!D156)</f>
        <v/>
      </c>
      <c r="E156" t="str">
        <f>IF(Programme!E156="","",_xlfn.XLOOKUP(Programme!E156,Language_tag_label,Language_tag_value))</f>
        <v/>
      </c>
      <c r="F156" t="str">
        <f>IF(Programme!F156="","",Programme!F156)</f>
        <v/>
      </c>
      <c r="G156" t="str">
        <f>IF(Programme!G156="","",_xlfn.XLOOKUP(Programme!G156,Language_tag_label,Language_tag_value))</f>
        <v/>
      </c>
      <c r="H156" s="3" t="str">
        <f>IF(Programme!H156="","",Programme!H156)</f>
        <v/>
      </c>
      <c r="I156" s="6" t="str">
        <f>IF(Programme!I156="","",Programme!I156)</f>
        <v/>
      </c>
      <c r="J156" t="str">
        <f>IF(Programme!J156="","",_xlfn.XLOOKUP(Programme!J156,EQF_level_label,EQF_level_value))</f>
        <v/>
      </c>
      <c r="K156" s="3" t="str">
        <f>IF(Programme!K156="","",_xlfn.XLOOKUP(Programme!K156,ISCED_F_code_label,ISCED_F_code_value))</f>
        <v/>
      </c>
      <c r="L156" s="3" t="str">
        <f>IF(Programme!L156="","",_xlfn.XLOOKUP(Programme!L156,ISCED_F_code_label,ISCED_F_code_value))</f>
        <v/>
      </c>
      <c r="M156" s="3" t="str">
        <f>IF(Programme!M156="","",_xlfn.XLOOKUP(Programme!M156,ISCED_F_code_label,ISCED_F_code_value))</f>
        <v/>
      </c>
      <c r="N156" t="str">
        <f>IF(Programme!N156="","",_xlfn.XLOOKUP(Programme!N156,Language_tag_label,Language_tag_value))</f>
        <v/>
      </c>
      <c r="O156" t="str">
        <f>IF(Programme!O156="","",_xlfn.XLOOKUP(Programme!O156,Language_tag_label,Language_tag_value))</f>
        <v/>
      </c>
      <c r="P156" t="str">
        <f>IF(Programme!P156="","",_xlfn.XLOOKUP(Programme!P156,Language_tag_label,Language_tag_value))</f>
        <v/>
      </c>
      <c r="Q156" s="3" t="str">
        <f>IF(Programme!Q156="","",Programme!Q156)</f>
        <v/>
      </c>
      <c r="R156" t="str">
        <f>IF(Programme!R156="","",Programme!R156)</f>
        <v/>
      </c>
      <c r="S156" t="str">
        <f>IF(Programme!S156="","",_xlfn.XLOOKUP(Programme!S156,Language_tag_label,Language_tag_value))</f>
        <v/>
      </c>
      <c r="T156" t="str">
        <f>IF(Programme!T156="","",Programme!T156)</f>
        <v/>
      </c>
      <c r="U156" t="str">
        <f>IF(Programme!U156="","",_xlfn.XLOOKUP(Programme!U156,Language_tag_label,Language_tag_value))</f>
        <v/>
      </c>
      <c r="V156" t="str">
        <f>IF(Programme!V156="","",Programme!V156)</f>
        <v/>
      </c>
      <c r="W156" t="str">
        <f>IF(Programme!W156="","",_xlfn.XLOOKUP(Programme!W156,Language_tag_label,Language_tag_value))</f>
        <v/>
      </c>
      <c r="X156" t="str">
        <f>IF(Programme!X156="","",Programme!X156)</f>
        <v/>
      </c>
      <c r="Y156" t="str">
        <f>IF(Programme!Y156="","",_xlfn.XLOOKUP(Programme!Y156,Language_tag_label,Language_tag_value))</f>
        <v/>
      </c>
      <c r="Z156" t="str">
        <f>IF(Programme!AB156="","",Programme!AB156)</f>
        <v/>
      </c>
      <c r="AA156" t="str">
        <f>IF(Programme!AA156="","",_xlfn.XLOOKUP(Programme!AA156,Language_tag_label,Language_tag_value))</f>
        <v/>
      </c>
      <c r="AB156" t="str">
        <f>IF(Programme!AB156="","",Programme!AB156)</f>
        <v/>
      </c>
      <c r="AC156" t="str">
        <f>IF(Programme!AC156="","",_xlfn.XLOOKUP(Programme!AC156,Language_tag_label,Language_tag_value))</f>
        <v/>
      </c>
      <c r="AD156" t="str">
        <f>IF(Programme!AD156="","",Programme!AD156)</f>
        <v/>
      </c>
      <c r="AE156" t="str">
        <f>IF(Programme!AE156="","",_xlfn.XLOOKUP(Programme!AE156,Language_tag_label,Language_tag_value))</f>
        <v/>
      </c>
      <c r="AF156" t="str">
        <f>IF(Programme!AF156="","",Programme!AF156)</f>
        <v/>
      </c>
      <c r="AG156" t="str">
        <f>IF(Programme!AG156="","",_xlfn.XLOOKUP(Programme!AG156,Language_tag_label,Language_tag_value))</f>
        <v/>
      </c>
      <c r="AH156" t="str">
        <f>IF(Programme!AH156="","",Programme!AH156)</f>
        <v/>
      </c>
      <c r="AI156" t="str">
        <f>IF(Programme!AI156="","",_xlfn.XLOOKUP(Programme!AI156,Language_tag_label,Language_tag_value))</f>
        <v/>
      </c>
      <c r="AJ156" s="3" t="str">
        <f>IF(Programme!AJ156="","",_xlfn.XLOOKUP(Programme!AJ156,ELM_lo_type_label,ELM_lo_type_value))</f>
        <v/>
      </c>
      <c r="AK156" s="3" t="str">
        <f>IF(Programme!AK156="","",_xlfn.XLOOKUP(Programme!AK156,ELM_lo_type_label,ELM_lo_type_value))</f>
        <v/>
      </c>
      <c r="AL156" s="3" t="str">
        <f>IF(Programme!AL156="","",_xlfn.XLOOKUP(Programme!AL156,ELM_lo_type_label,ELM_lo_type_value))</f>
        <v/>
      </c>
      <c r="AM156" s="3" t="str">
        <f>IF(Programme!AM156="","",_xlfn.XLOOKUP(Programme!AM156,ELM_learning_schedule_label,ELM_learning_schedule_value))</f>
        <v/>
      </c>
      <c r="AN156" s="3" t="str">
        <f>IF(Programme!AN156="","",_xlfn.XLOOKUP(Programme!AN156,ELM_learning_schedule_label,ELM_learning_schedule_value))</f>
        <v/>
      </c>
      <c r="AO156" s="3" t="str">
        <f>IF(Programme!AO156="","",_xlfn.XLOOKUP(Programme!AO156,ELM_learning_schedule_label,ELM_learning_schedule_value))</f>
        <v/>
      </c>
      <c r="AP156" s="3" t="str">
        <f>IF(Programme!AP156="","",_xlfn.XLOOKUP(Programme!AP156,ELM_mode_of_learning_label,ELM_mode_of_learning_value))</f>
        <v/>
      </c>
      <c r="AQ156" s="3" t="str">
        <f>IF(Programme!AQ156="","",_xlfn.XLOOKUP(Programme!AQ156,ELM_mode_of_learning_label,ELM_mode_of_learning_value))</f>
        <v/>
      </c>
      <c r="AR156" s="3" t="str">
        <f>IF(Programme!AR156="","",_xlfn.XLOOKUP(Programme!AR156,ELM_mode_of_learning_label,ELM_mode_of_learning_value))</f>
        <v/>
      </c>
      <c r="AS156" t="str">
        <f>IF(Programme!AS156="","",Programme!AS156)</f>
        <v/>
      </c>
      <c r="AT156" t="str">
        <f>IF(Programme!AT156="","",_xlfn.XLOOKUP(Programme!AT156,Language_tag_label,Language_tag_value))</f>
        <v/>
      </c>
      <c r="AU156" t="str">
        <f>IF(Programme!AU156="","",Programme!AU156)</f>
        <v/>
      </c>
      <c r="AV156" t="str">
        <f>IF(Programme!AV156="","",_xlfn.XLOOKUP(Programme!AV156,Language_tag_label,Language_tag_value))</f>
        <v/>
      </c>
      <c r="AW156" t="str">
        <f>IF(Programme!AW156="","",Programme!AW156)</f>
        <v/>
      </c>
      <c r="AX156" t="str">
        <f>IF(Programme!AX156="","",_xlfn.XLOOKUP(Programme!AX156,Language_tag_label,Language_tag_value))</f>
        <v/>
      </c>
      <c r="AY156" s="5" t="str">
        <f>IF(Programme!AY156="","",Programme!AY156)</f>
        <v/>
      </c>
      <c r="AZ156" s="5" t="str">
        <f>IF(Programme!AZ156="","",Programme!AZ156)</f>
        <v/>
      </c>
    </row>
    <row r="157" spans="1:52">
      <c r="A157" t="str">
        <f>IF(Programme!A157="","",Programme!A157)</f>
        <v/>
      </c>
      <c r="B157" t="str">
        <f>IF(Programme!B157="","",Programme!B157)</f>
        <v/>
      </c>
      <c r="C157" t="str">
        <f>IF(Programme!C157="","",_xlfn.XLOOKUP(Programme!C157,Language_tag_label,Language_tag_value))</f>
        <v/>
      </c>
      <c r="D157" t="str">
        <f>IF(Programme!D157="","",Programme!D157)</f>
        <v/>
      </c>
      <c r="E157" t="str">
        <f>IF(Programme!E157="","",_xlfn.XLOOKUP(Programme!E157,Language_tag_label,Language_tag_value))</f>
        <v/>
      </c>
      <c r="F157" t="str">
        <f>IF(Programme!F157="","",Programme!F157)</f>
        <v/>
      </c>
      <c r="G157" t="str">
        <f>IF(Programme!G157="","",_xlfn.XLOOKUP(Programme!G157,Language_tag_label,Language_tag_value))</f>
        <v/>
      </c>
      <c r="H157" s="3" t="str">
        <f>IF(Programme!H157="","",Programme!H157)</f>
        <v/>
      </c>
      <c r="I157" s="6" t="str">
        <f>IF(Programme!I157="","",Programme!I157)</f>
        <v/>
      </c>
      <c r="J157" t="str">
        <f>IF(Programme!J157="","",_xlfn.XLOOKUP(Programme!J157,EQF_level_label,EQF_level_value))</f>
        <v/>
      </c>
      <c r="K157" s="3" t="str">
        <f>IF(Programme!K157="","",_xlfn.XLOOKUP(Programme!K157,ISCED_F_code_label,ISCED_F_code_value))</f>
        <v/>
      </c>
      <c r="L157" s="3" t="str">
        <f>IF(Programme!L157="","",_xlfn.XLOOKUP(Programme!L157,ISCED_F_code_label,ISCED_F_code_value))</f>
        <v/>
      </c>
      <c r="M157" s="3" t="str">
        <f>IF(Programme!M157="","",_xlfn.XLOOKUP(Programme!M157,ISCED_F_code_label,ISCED_F_code_value))</f>
        <v/>
      </c>
      <c r="N157" t="str">
        <f>IF(Programme!N157="","",_xlfn.XLOOKUP(Programme!N157,Language_tag_label,Language_tag_value))</f>
        <v/>
      </c>
      <c r="O157" t="str">
        <f>IF(Programme!O157="","",_xlfn.XLOOKUP(Programme!O157,Language_tag_label,Language_tag_value))</f>
        <v/>
      </c>
      <c r="P157" t="str">
        <f>IF(Programme!P157="","",_xlfn.XLOOKUP(Programme!P157,Language_tag_label,Language_tag_value))</f>
        <v/>
      </c>
      <c r="Q157" s="3" t="str">
        <f>IF(Programme!Q157="","",Programme!Q157)</f>
        <v/>
      </c>
      <c r="R157" t="str">
        <f>IF(Programme!R157="","",Programme!R157)</f>
        <v/>
      </c>
      <c r="S157" t="str">
        <f>IF(Programme!S157="","",_xlfn.XLOOKUP(Programme!S157,Language_tag_label,Language_tag_value))</f>
        <v/>
      </c>
      <c r="T157" t="str">
        <f>IF(Programme!T157="","",Programme!T157)</f>
        <v/>
      </c>
      <c r="U157" t="str">
        <f>IF(Programme!U157="","",_xlfn.XLOOKUP(Programme!U157,Language_tag_label,Language_tag_value))</f>
        <v/>
      </c>
      <c r="V157" t="str">
        <f>IF(Programme!V157="","",Programme!V157)</f>
        <v/>
      </c>
      <c r="W157" t="str">
        <f>IF(Programme!W157="","",_xlfn.XLOOKUP(Programme!W157,Language_tag_label,Language_tag_value))</f>
        <v/>
      </c>
      <c r="X157" t="str">
        <f>IF(Programme!X157="","",Programme!X157)</f>
        <v/>
      </c>
      <c r="Y157" t="str">
        <f>IF(Programme!Y157="","",_xlfn.XLOOKUP(Programme!Y157,Language_tag_label,Language_tag_value))</f>
        <v/>
      </c>
      <c r="Z157" t="str">
        <f>IF(Programme!AB157="","",Programme!AB157)</f>
        <v/>
      </c>
      <c r="AA157" t="str">
        <f>IF(Programme!AA157="","",_xlfn.XLOOKUP(Programme!AA157,Language_tag_label,Language_tag_value))</f>
        <v/>
      </c>
      <c r="AB157" t="str">
        <f>IF(Programme!AB157="","",Programme!AB157)</f>
        <v/>
      </c>
      <c r="AC157" t="str">
        <f>IF(Programme!AC157="","",_xlfn.XLOOKUP(Programme!AC157,Language_tag_label,Language_tag_value))</f>
        <v/>
      </c>
      <c r="AD157" t="str">
        <f>IF(Programme!AD157="","",Programme!AD157)</f>
        <v/>
      </c>
      <c r="AE157" t="str">
        <f>IF(Programme!AE157="","",_xlfn.XLOOKUP(Programme!AE157,Language_tag_label,Language_tag_value))</f>
        <v/>
      </c>
      <c r="AF157" t="str">
        <f>IF(Programme!AF157="","",Programme!AF157)</f>
        <v/>
      </c>
      <c r="AG157" t="str">
        <f>IF(Programme!AG157="","",_xlfn.XLOOKUP(Programme!AG157,Language_tag_label,Language_tag_value))</f>
        <v/>
      </c>
      <c r="AH157" t="str">
        <f>IF(Programme!AH157="","",Programme!AH157)</f>
        <v/>
      </c>
      <c r="AI157" t="str">
        <f>IF(Programme!AI157="","",_xlfn.XLOOKUP(Programme!AI157,Language_tag_label,Language_tag_value))</f>
        <v/>
      </c>
      <c r="AJ157" s="3" t="str">
        <f>IF(Programme!AJ157="","",_xlfn.XLOOKUP(Programme!AJ157,ELM_lo_type_label,ELM_lo_type_value))</f>
        <v/>
      </c>
      <c r="AK157" s="3" t="str">
        <f>IF(Programme!AK157="","",_xlfn.XLOOKUP(Programme!AK157,ELM_lo_type_label,ELM_lo_type_value))</f>
        <v/>
      </c>
      <c r="AL157" s="3" t="str">
        <f>IF(Programme!AL157="","",_xlfn.XLOOKUP(Programme!AL157,ELM_lo_type_label,ELM_lo_type_value))</f>
        <v/>
      </c>
      <c r="AM157" s="3" t="str">
        <f>IF(Programme!AM157="","",_xlfn.XLOOKUP(Programme!AM157,ELM_learning_schedule_label,ELM_learning_schedule_value))</f>
        <v/>
      </c>
      <c r="AN157" s="3" t="str">
        <f>IF(Programme!AN157="","",_xlfn.XLOOKUP(Programme!AN157,ELM_learning_schedule_label,ELM_learning_schedule_value))</f>
        <v/>
      </c>
      <c r="AO157" s="3" t="str">
        <f>IF(Programme!AO157="","",_xlfn.XLOOKUP(Programme!AO157,ELM_learning_schedule_label,ELM_learning_schedule_value))</f>
        <v/>
      </c>
      <c r="AP157" s="3" t="str">
        <f>IF(Programme!AP157="","",_xlfn.XLOOKUP(Programme!AP157,ELM_mode_of_learning_label,ELM_mode_of_learning_value))</f>
        <v/>
      </c>
      <c r="AQ157" s="3" t="str">
        <f>IF(Programme!AQ157="","",_xlfn.XLOOKUP(Programme!AQ157,ELM_mode_of_learning_label,ELM_mode_of_learning_value))</f>
        <v/>
      </c>
      <c r="AR157" s="3" t="str">
        <f>IF(Programme!AR157="","",_xlfn.XLOOKUP(Programme!AR157,ELM_mode_of_learning_label,ELM_mode_of_learning_value))</f>
        <v/>
      </c>
      <c r="AS157" t="str">
        <f>IF(Programme!AS157="","",Programme!AS157)</f>
        <v/>
      </c>
      <c r="AT157" t="str">
        <f>IF(Programme!AT157="","",_xlfn.XLOOKUP(Programme!AT157,Language_tag_label,Language_tag_value))</f>
        <v/>
      </c>
      <c r="AU157" t="str">
        <f>IF(Programme!AU157="","",Programme!AU157)</f>
        <v/>
      </c>
      <c r="AV157" t="str">
        <f>IF(Programme!AV157="","",_xlfn.XLOOKUP(Programme!AV157,Language_tag_label,Language_tag_value))</f>
        <v/>
      </c>
      <c r="AW157" t="str">
        <f>IF(Programme!AW157="","",Programme!AW157)</f>
        <v/>
      </c>
      <c r="AX157" t="str">
        <f>IF(Programme!AX157="","",_xlfn.XLOOKUP(Programme!AX157,Language_tag_label,Language_tag_value))</f>
        <v/>
      </c>
      <c r="AY157" s="5" t="str">
        <f>IF(Programme!AY157="","",Programme!AY157)</f>
        <v/>
      </c>
      <c r="AZ157" s="5" t="str">
        <f>IF(Programme!AZ157="","",Programme!AZ157)</f>
        <v/>
      </c>
    </row>
    <row r="158" spans="1:52">
      <c r="A158" t="str">
        <f>IF(Programme!A158="","",Programme!A158)</f>
        <v/>
      </c>
      <c r="B158" t="str">
        <f>IF(Programme!B158="","",Programme!B158)</f>
        <v/>
      </c>
      <c r="C158" t="str">
        <f>IF(Programme!C158="","",_xlfn.XLOOKUP(Programme!C158,Language_tag_label,Language_tag_value))</f>
        <v/>
      </c>
      <c r="D158" t="str">
        <f>IF(Programme!D158="","",Programme!D158)</f>
        <v/>
      </c>
      <c r="E158" t="str">
        <f>IF(Programme!E158="","",_xlfn.XLOOKUP(Programme!E158,Language_tag_label,Language_tag_value))</f>
        <v/>
      </c>
      <c r="F158" t="str">
        <f>IF(Programme!F158="","",Programme!F158)</f>
        <v/>
      </c>
      <c r="G158" t="str">
        <f>IF(Programme!G158="","",_xlfn.XLOOKUP(Programme!G158,Language_tag_label,Language_tag_value))</f>
        <v/>
      </c>
      <c r="H158" s="3" t="str">
        <f>IF(Programme!H158="","",Programme!H158)</f>
        <v/>
      </c>
      <c r="I158" s="6" t="str">
        <f>IF(Programme!I158="","",Programme!I158)</f>
        <v/>
      </c>
      <c r="J158" t="str">
        <f>IF(Programme!J158="","",_xlfn.XLOOKUP(Programme!J158,EQF_level_label,EQF_level_value))</f>
        <v/>
      </c>
      <c r="K158" s="3" t="str">
        <f>IF(Programme!K158="","",_xlfn.XLOOKUP(Programme!K158,ISCED_F_code_label,ISCED_F_code_value))</f>
        <v/>
      </c>
      <c r="L158" s="3" t="str">
        <f>IF(Programme!L158="","",_xlfn.XLOOKUP(Programme!L158,ISCED_F_code_label,ISCED_F_code_value))</f>
        <v/>
      </c>
      <c r="M158" s="3" t="str">
        <f>IF(Programme!M158="","",_xlfn.XLOOKUP(Programme!M158,ISCED_F_code_label,ISCED_F_code_value))</f>
        <v/>
      </c>
      <c r="N158" t="str">
        <f>IF(Programme!N158="","",_xlfn.XLOOKUP(Programme!N158,Language_tag_label,Language_tag_value))</f>
        <v/>
      </c>
      <c r="O158" t="str">
        <f>IF(Programme!O158="","",_xlfn.XLOOKUP(Programme!O158,Language_tag_label,Language_tag_value))</f>
        <v/>
      </c>
      <c r="P158" t="str">
        <f>IF(Programme!P158="","",_xlfn.XLOOKUP(Programme!P158,Language_tag_label,Language_tag_value))</f>
        <v/>
      </c>
      <c r="Q158" s="3" t="str">
        <f>IF(Programme!Q158="","",Programme!Q158)</f>
        <v/>
      </c>
      <c r="R158" t="str">
        <f>IF(Programme!R158="","",Programme!R158)</f>
        <v/>
      </c>
      <c r="S158" t="str">
        <f>IF(Programme!S158="","",_xlfn.XLOOKUP(Programme!S158,Language_tag_label,Language_tag_value))</f>
        <v/>
      </c>
      <c r="T158" t="str">
        <f>IF(Programme!T158="","",Programme!T158)</f>
        <v/>
      </c>
      <c r="U158" t="str">
        <f>IF(Programme!U158="","",_xlfn.XLOOKUP(Programme!U158,Language_tag_label,Language_tag_value))</f>
        <v/>
      </c>
      <c r="V158" t="str">
        <f>IF(Programme!V158="","",Programme!V158)</f>
        <v/>
      </c>
      <c r="W158" t="str">
        <f>IF(Programme!W158="","",_xlfn.XLOOKUP(Programme!W158,Language_tag_label,Language_tag_value))</f>
        <v/>
      </c>
      <c r="X158" t="str">
        <f>IF(Programme!X158="","",Programme!X158)</f>
        <v/>
      </c>
      <c r="Y158" t="str">
        <f>IF(Programme!Y158="","",_xlfn.XLOOKUP(Programme!Y158,Language_tag_label,Language_tag_value))</f>
        <v/>
      </c>
      <c r="Z158" t="str">
        <f>IF(Programme!AB158="","",Programme!AB158)</f>
        <v/>
      </c>
      <c r="AA158" t="str">
        <f>IF(Programme!AA158="","",_xlfn.XLOOKUP(Programme!AA158,Language_tag_label,Language_tag_value))</f>
        <v/>
      </c>
      <c r="AB158" t="str">
        <f>IF(Programme!AB158="","",Programme!AB158)</f>
        <v/>
      </c>
      <c r="AC158" t="str">
        <f>IF(Programme!AC158="","",_xlfn.XLOOKUP(Programme!AC158,Language_tag_label,Language_tag_value))</f>
        <v/>
      </c>
      <c r="AD158" t="str">
        <f>IF(Programme!AD158="","",Programme!AD158)</f>
        <v/>
      </c>
      <c r="AE158" t="str">
        <f>IF(Programme!AE158="","",_xlfn.XLOOKUP(Programme!AE158,Language_tag_label,Language_tag_value))</f>
        <v/>
      </c>
      <c r="AF158" t="str">
        <f>IF(Programme!AF158="","",Programme!AF158)</f>
        <v/>
      </c>
      <c r="AG158" t="str">
        <f>IF(Programme!AG158="","",_xlfn.XLOOKUP(Programme!AG158,Language_tag_label,Language_tag_value))</f>
        <v/>
      </c>
      <c r="AH158" t="str">
        <f>IF(Programme!AH158="","",Programme!AH158)</f>
        <v/>
      </c>
      <c r="AI158" t="str">
        <f>IF(Programme!AI158="","",_xlfn.XLOOKUP(Programme!AI158,Language_tag_label,Language_tag_value))</f>
        <v/>
      </c>
      <c r="AJ158" s="3" t="str">
        <f>IF(Programme!AJ158="","",_xlfn.XLOOKUP(Programme!AJ158,ELM_lo_type_label,ELM_lo_type_value))</f>
        <v/>
      </c>
      <c r="AK158" s="3" t="str">
        <f>IF(Programme!AK158="","",_xlfn.XLOOKUP(Programme!AK158,ELM_lo_type_label,ELM_lo_type_value))</f>
        <v/>
      </c>
      <c r="AL158" s="3" t="str">
        <f>IF(Programme!AL158="","",_xlfn.XLOOKUP(Programme!AL158,ELM_lo_type_label,ELM_lo_type_value))</f>
        <v/>
      </c>
      <c r="AM158" s="3" t="str">
        <f>IF(Programme!AM158="","",_xlfn.XLOOKUP(Programme!AM158,ELM_learning_schedule_label,ELM_learning_schedule_value))</f>
        <v/>
      </c>
      <c r="AN158" s="3" t="str">
        <f>IF(Programme!AN158="","",_xlfn.XLOOKUP(Programme!AN158,ELM_learning_schedule_label,ELM_learning_schedule_value))</f>
        <v/>
      </c>
      <c r="AO158" s="3" t="str">
        <f>IF(Programme!AO158="","",_xlfn.XLOOKUP(Programme!AO158,ELM_learning_schedule_label,ELM_learning_schedule_value))</f>
        <v/>
      </c>
      <c r="AP158" s="3" t="str">
        <f>IF(Programme!AP158="","",_xlfn.XLOOKUP(Programme!AP158,ELM_mode_of_learning_label,ELM_mode_of_learning_value))</f>
        <v/>
      </c>
      <c r="AQ158" s="3" t="str">
        <f>IF(Programme!AQ158="","",_xlfn.XLOOKUP(Programme!AQ158,ELM_mode_of_learning_label,ELM_mode_of_learning_value))</f>
        <v/>
      </c>
      <c r="AR158" s="3" t="str">
        <f>IF(Programme!AR158="","",_xlfn.XLOOKUP(Programme!AR158,ELM_mode_of_learning_label,ELM_mode_of_learning_value))</f>
        <v/>
      </c>
      <c r="AS158" t="str">
        <f>IF(Programme!AS158="","",Programme!AS158)</f>
        <v/>
      </c>
      <c r="AT158" t="str">
        <f>IF(Programme!AT158="","",_xlfn.XLOOKUP(Programme!AT158,Language_tag_label,Language_tag_value))</f>
        <v/>
      </c>
      <c r="AU158" t="str">
        <f>IF(Programme!AU158="","",Programme!AU158)</f>
        <v/>
      </c>
      <c r="AV158" t="str">
        <f>IF(Programme!AV158="","",_xlfn.XLOOKUP(Programme!AV158,Language_tag_label,Language_tag_value))</f>
        <v/>
      </c>
      <c r="AW158" t="str">
        <f>IF(Programme!AW158="","",Programme!AW158)</f>
        <v/>
      </c>
      <c r="AX158" t="str">
        <f>IF(Programme!AX158="","",_xlfn.XLOOKUP(Programme!AX158,Language_tag_label,Language_tag_value))</f>
        <v/>
      </c>
      <c r="AY158" s="5" t="str">
        <f>IF(Programme!AY158="","",Programme!AY158)</f>
        <v/>
      </c>
      <c r="AZ158" s="5" t="str">
        <f>IF(Programme!AZ158="","",Programme!AZ158)</f>
        <v/>
      </c>
    </row>
    <row r="159" spans="1:52">
      <c r="A159" t="str">
        <f>IF(Programme!A159="","",Programme!A159)</f>
        <v/>
      </c>
      <c r="B159" t="str">
        <f>IF(Programme!B159="","",Programme!B159)</f>
        <v/>
      </c>
      <c r="C159" t="str">
        <f>IF(Programme!C159="","",_xlfn.XLOOKUP(Programme!C159,Language_tag_label,Language_tag_value))</f>
        <v/>
      </c>
      <c r="D159" t="str">
        <f>IF(Programme!D159="","",Programme!D159)</f>
        <v/>
      </c>
      <c r="E159" t="str">
        <f>IF(Programme!E159="","",_xlfn.XLOOKUP(Programme!E159,Language_tag_label,Language_tag_value))</f>
        <v/>
      </c>
      <c r="F159" t="str">
        <f>IF(Programme!F159="","",Programme!F159)</f>
        <v/>
      </c>
      <c r="G159" t="str">
        <f>IF(Programme!G159="","",_xlfn.XLOOKUP(Programme!G159,Language_tag_label,Language_tag_value))</f>
        <v/>
      </c>
      <c r="H159" s="3" t="str">
        <f>IF(Programme!H159="","",Programme!H159)</f>
        <v/>
      </c>
      <c r="I159" s="6" t="str">
        <f>IF(Programme!I159="","",Programme!I159)</f>
        <v/>
      </c>
      <c r="J159" t="str">
        <f>IF(Programme!J159="","",_xlfn.XLOOKUP(Programme!J159,EQF_level_label,EQF_level_value))</f>
        <v/>
      </c>
      <c r="K159" s="3" t="str">
        <f>IF(Programme!K159="","",_xlfn.XLOOKUP(Programme!K159,ISCED_F_code_label,ISCED_F_code_value))</f>
        <v/>
      </c>
      <c r="L159" s="3" t="str">
        <f>IF(Programme!L159="","",_xlfn.XLOOKUP(Programme!L159,ISCED_F_code_label,ISCED_F_code_value))</f>
        <v/>
      </c>
      <c r="M159" s="3" t="str">
        <f>IF(Programme!M159="","",_xlfn.XLOOKUP(Programme!M159,ISCED_F_code_label,ISCED_F_code_value))</f>
        <v/>
      </c>
      <c r="N159" t="str">
        <f>IF(Programme!N159="","",_xlfn.XLOOKUP(Programme!N159,Language_tag_label,Language_tag_value))</f>
        <v/>
      </c>
      <c r="O159" t="str">
        <f>IF(Programme!O159="","",_xlfn.XLOOKUP(Programme!O159,Language_tag_label,Language_tag_value))</f>
        <v/>
      </c>
      <c r="P159" t="str">
        <f>IF(Programme!P159="","",_xlfn.XLOOKUP(Programme!P159,Language_tag_label,Language_tag_value))</f>
        <v/>
      </c>
      <c r="Q159" s="3" t="str">
        <f>IF(Programme!Q159="","",Programme!Q159)</f>
        <v/>
      </c>
      <c r="R159" t="str">
        <f>IF(Programme!R159="","",Programme!R159)</f>
        <v/>
      </c>
      <c r="S159" t="str">
        <f>IF(Programme!S159="","",_xlfn.XLOOKUP(Programme!S159,Language_tag_label,Language_tag_value))</f>
        <v/>
      </c>
      <c r="T159" t="str">
        <f>IF(Programme!T159="","",Programme!T159)</f>
        <v/>
      </c>
      <c r="U159" t="str">
        <f>IF(Programme!U159="","",_xlfn.XLOOKUP(Programme!U159,Language_tag_label,Language_tag_value))</f>
        <v/>
      </c>
      <c r="V159" t="str">
        <f>IF(Programme!V159="","",Programme!V159)</f>
        <v/>
      </c>
      <c r="W159" t="str">
        <f>IF(Programme!W159="","",_xlfn.XLOOKUP(Programme!W159,Language_tag_label,Language_tag_value))</f>
        <v/>
      </c>
      <c r="X159" t="str">
        <f>IF(Programme!X159="","",Programme!X159)</f>
        <v/>
      </c>
      <c r="Y159" t="str">
        <f>IF(Programme!Y159="","",_xlfn.XLOOKUP(Programme!Y159,Language_tag_label,Language_tag_value))</f>
        <v/>
      </c>
      <c r="Z159" t="str">
        <f>IF(Programme!AB159="","",Programme!AB159)</f>
        <v/>
      </c>
      <c r="AA159" t="str">
        <f>IF(Programme!AA159="","",_xlfn.XLOOKUP(Programme!AA159,Language_tag_label,Language_tag_value))</f>
        <v/>
      </c>
      <c r="AB159" t="str">
        <f>IF(Programme!AB159="","",Programme!AB159)</f>
        <v/>
      </c>
      <c r="AC159" t="str">
        <f>IF(Programme!AC159="","",_xlfn.XLOOKUP(Programme!AC159,Language_tag_label,Language_tag_value))</f>
        <v/>
      </c>
      <c r="AD159" t="str">
        <f>IF(Programme!AD159="","",Programme!AD159)</f>
        <v/>
      </c>
      <c r="AE159" t="str">
        <f>IF(Programme!AE159="","",_xlfn.XLOOKUP(Programme!AE159,Language_tag_label,Language_tag_value))</f>
        <v/>
      </c>
      <c r="AF159" t="str">
        <f>IF(Programme!AF159="","",Programme!AF159)</f>
        <v/>
      </c>
      <c r="AG159" t="str">
        <f>IF(Programme!AG159="","",_xlfn.XLOOKUP(Programme!AG159,Language_tag_label,Language_tag_value))</f>
        <v/>
      </c>
      <c r="AH159" t="str">
        <f>IF(Programme!AH159="","",Programme!AH159)</f>
        <v/>
      </c>
      <c r="AI159" t="str">
        <f>IF(Programme!AI159="","",_xlfn.XLOOKUP(Programme!AI159,Language_tag_label,Language_tag_value))</f>
        <v/>
      </c>
      <c r="AJ159" s="3" t="str">
        <f>IF(Programme!AJ159="","",_xlfn.XLOOKUP(Programme!AJ159,ELM_lo_type_label,ELM_lo_type_value))</f>
        <v/>
      </c>
      <c r="AK159" s="3" t="str">
        <f>IF(Programme!AK159="","",_xlfn.XLOOKUP(Programme!AK159,ELM_lo_type_label,ELM_lo_type_value))</f>
        <v/>
      </c>
      <c r="AL159" s="3" t="str">
        <f>IF(Programme!AL159="","",_xlfn.XLOOKUP(Programme!AL159,ELM_lo_type_label,ELM_lo_type_value))</f>
        <v/>
      </c>
      <c r="AM159" s="3" t="str">
        <f>IF(Programme!AM159="","",_xlfn.XLOOKUP(Programme!AM159,ELM_learning_schedule_label,ELM_learning_schedule_value))</f>
        <v/>
      </c>
      <c r="AN159" s="3" t="str">
        <f>IF(Programme!AN159="","",_xlfn.XLOOKUP(Programme!AN159,ELM_learning_schedule_label,ELM_learning_schedule_value))</f>
        <v/>
      </c>
      <c r="AO159" s="3" t="str">
        <f>IF(Programme!AO159="","",_xlfn.XLOOKUP(Programme!AO159,ELM_learning_schedule_label,ELM_learning_schedule_value))</f>
        <v/>
      </c>
      <c r="AP159" s="3" t="str">
        <f>IF(Programme!AP159="","",_xlfn.XLOOKUP(Programme!AP159,ELM_mode_of_learning_label,ELM_mode_of_learning_value))</f>
        <v/>
      </c>
      <c r="AQ159" s="3" t="str">
        <f>IF(Programme!AQ159="","",_xlfn.XLOOKUP(Programme!AQ159,ELM_mode_of_learning_label,ELM_mode_of_learning_value))</f>
        <v/>
      </c>
      <c r="AR159" s="3" t="str">
        <f>IF(Programme!AR159="","",_xlfn.XLOOKUP(Programme!AR159,ELM_mode_of_learning_label,ELM_mode_of_learning_value))</f>
        <v/>
      </c>
      <c r="AS159" t="str">
        <f>IF(Programme!AS159="","",Programme!AS159)</f>
        <v/>
      </c>
      <c r="AT159" t="str">
        <f>IF(Programme!AT159="","",_xlfn.XLOOKUP(Programme!AT159,Language_tag_label,Language_tag_value))</f>
        <v/>
      </c>
      <c r="AU159" t="str">
        <f>IF(Programme!AU159="","",Programme!AU159)</f>
        <v/>
      </c>
      <c r="AV159" t="str">
        <f>IF(Programme!AV159="","",_xlfn.XLOOKUP(Programme!AV159,Language_tag_label,Language_tag_value))</f>
        <v/>
      </c>
      <c r="AW159" t="str">
        <f>IF(Programme!AW159="","",Programme!AW159)</f>
        <v/>
      </c>
      <c r="AX159" t="str">
        <f>IF(Programme!AX159="","",_xlfn.XLOOKUP(Programme!AX159,Language_tag_label,Language_tag_value))</f>
        <v/>
      </c>
      <c r="AY159" s="5" t="str">
        <f>IF(Programme!AY159="","",Programme!AY159)</f>
        <v/>
      </c>
      <c r="AZ159" s="5" t="str">
        <f>IF(Programme!AZ159="","",Programme!AZ159)</f>
        <v/>
      </c>
    </row>
    <row r="160" spans="1:52">
      <c r="A160" t="str">
        <f>IF(Programme!A160="","",Programme!A160)</f>
        <v/>
      </c>
      <c r="B160" t="str">
        <f>IF(Programme!B160="","",Programme!B160)</f>
        <v/>
      </c>
      <c r="C160" t="str">
        <f>IF(Programme!C160="","",_xlfn.XLOOKUP(Programme!C160,Language_tag_label,Language_tag_value))</f>
        <v/>
      </c>
      <c r="D160" t="str">
        <f>IF(Programme!D160="","",Programme!D160)</f>
        <v/>
      </c>
      <c r="E160" t="str">
        <f>IF(Programme!E160="","",_xlfn.XLOOKUP(Programme!E160,Language_tag_label,Language_tag_value))</f>
        <v/>
      </c>
      <c r="F160" t="str">
        <f>IF(Programme!F160="","",Programme!F160)</f>
        <v/>
      </c>
      <c r="G160" t="str">
        <f>IF(Programme!G160="","",_xlfn.XLOOKUP(Programme!G160,Language_tag_label,Language_tag_value))</f>
        <v/>
      </c>
      <c r="H160" s="3" t="str">
        <f>IF(Programme!H160="","",Programme!H160)</f>
        <v/>
      </c>
      <c r="I160" s="6" t="str">
        <f>IF(Programme!I160="","",Programme!I160)</f>
        <v/>
      </c>
      <c r="J160" t="str">
        <f>IF(Programme!J160="","",_xlfn.XLOOKUP(Programme!J160,EQF_level_label,EQF_level_value))</f>
        <v/>
      </c>
      <c r="K160" s="3" t="str">
        <f>IF(Programme!K160="","",_xlfn.XLOOKUP(Programme!K160,ISCED_F_code_label,ISCED_F_code_value))</f>
        <v/>
      </c>
      <c r="L160" s="3" t="str">
        <f>IF(Programme!L160="","",_xlfn.XLOOKUP(Programme!L160,ISCED_F_code_label,ISCED_F_code_value))</f>
        <v/>
      </c>
      <c r="M160" s="3" t="str">
        <f>IF(Programme!M160="","",_xlfn.XLOOKUP(Programme!M160,ISCED_F_code_label,ISCED_F_code_value))</f>
        <v/>
      </c>
      <c r="N160" t="str">
        <f>IF(Programme!N160="","",_xlfn.XLOOKUP(Programme!N160,Language_tag_label,Language_tag_value))</f>
        <v/>
      </c>
      <c r="O160" t="str">
        <f>IF(Programme!O160="","",_xlfn.XLOOKUP(Programme!O160,Language_tag_label,Language_tag_value))</f>
        <v/>
      </c>
      <c r="P160" t="str">
        <f>IF(Programme!P160="","",_xlfn.XLOOKUP(Programme!P160,Language_tag_label,Language_tag_value))</f>
        <v/>
      </c>
      <c r="Q160" s="3" t="str">
        <f>IF(Programme!Q160="","",Programme!Q160)</f>
        <v/>
      </c>
      <c r="R160" t="str">
        <f>IF(Programme!R160="","",Programme!R160)</f>
        <v/>
      </c>
      <c r="S160" t="str">
        <f>IF(Programme!S160="","",_xlfn.XLOOKUP(Programme!S160,Language_tag_label,Language_tag_value))</f>
        <v/>
      </c>
      <c r="T160" t="str">
        <f>IF(Programme!T160="","",Programme!T160)</f>
        <v/>
      </c>
      <c r="U160" t="str">
        <f>IF(Programme!U160="","",_xlfn.XLOOKUP(Programme!U160,Language_tag_label,Language_tag_value))</f>
        <v/>
      </c>
      <c r="V160" t="str">
        <f>IF(Programme!V160="","",Programme!V160)</f>
        <v/>
      </c>
      <c r="W160" t="str">
        <f>IF(Programme!W160="","",_xlfn.XLOOKUP(Programme!W160,Language_tag_label,Language_tag_value))</f>
        <v/>
      </c>
      <c r="X160" t="str">
        <f>IF(Programme!X160="","",Programme!X160)</f>
        <v/>
      </c>
      <c r="Y160" t="str">
        <f>IF(Programme!Y160="","",_xlfn.XLOOKUP(Programme!Y160,Language_tag_label,Language_tag_value))</f>
        <v/>
      </c>
      <c r="Z160" t="str">
        <f>IF(Programme!AB160="","",Programme!AB160)</f>
        <v/>
      </c>
      <c r="AA160" t="str">
        <f>IF(Programme!AA160="","",_xlfn.XLOOKUP(Programme!AA160,Language_tag_label,Language_tag_value))</f>
        <v/>
      </c>
      <c r="AB160" t="str">
        <f>IF(Programme!AB160="","",Programme!AB160)</f>
        <v/>
      </c>
      <c r="AC160" t="str">
        <f>IF(Programme!AC160="","",_xlfn.XLOOKUP(Programme!AC160,Language_tag_label,Language_tag_value))</f>
        <v/>
      </c>
      <c r="AD160" t="str">
        <f>IF(Programme!AD160="","",Programme!AD160)</f>
        <v/>
      </c>
      <c r="AE160" t="str">
        <f>IF(Programme!AE160="","",_xlfn.XLOOKUP(Programme!AE160,Language_tag_label,Language_tag_value))</f>
        <v/>
      </c>
      <c r="AF160" t="str">
        <f>IF(Programme!AF160="","",Programme!AF160)</f>
        <v/>
      </c>
      <c r="AG160" t="str">
        <f>IF(Programme!AG160="","",_xlfn.XLOOKUP(Programme!AG160,Language_tag_label,Language_tag_value))</f>
        <v/>
      </c>
      <c r="AH160" t="str">
        <f>IF(Programme!AH160="","",Programme!AH160)</f>
        <v/>
      </c>
      <c r="AI160" t="str">
        <f>IF(Programme!AI160="","",_xlfn.XLOOKUP(Programme!AI160,Language_tag_label,Language_tag_value))</f>
        <v/>
      </c>
      <c r="AJ160" s="3" t="str">
        <f>IF(Programme!AJ160="","",_xlfn.XLOOKUP(Programme!AJ160,ELM_lo_type_label,ELM_lo_type_value))</f>
        <v/>
      </c>
      <c r="AK160" s="3" t="str">
        <f>IF(Programme!AK160="","",_xlfn.XLOOKUP(Programme!AK160,ELM_lo_type_label,ELM_lo_type_value))</f>
        <v/>
      </c>
      <c r="AL160" s="3" t="str">
        <f>IF(Programme!AL160="","",_xlfn.XLOOKUP(Programme!AL160,ELM_lo_type_label,ELM_lo_type_value))</f>
        <v/>
      </c>
      <c r="AM160" s="3" t="str">
        <f>IF(Programme!AM160="","",_xlfn.XLOOKUP(Programme!AM160,ELM_learning_schedule_label,ELM_learning_schedule_value))</f>
        <v/>
      </c>
      <c r="AN160" s="3" t="str">
        <f>IF(Programme!AN160="","",_xlfn.XLOOKUP(Programme!AN160,ELM_learning_schedule_label,ELM_learning_schedule_value))</f>
        <v/>
      </c>
      <c r="AO160" s="3" t="str">
        <f>IF(Programme!AO160="","",_xlfn.XLOOKUP(Programme!AO160,ELM_learning_schedule_label,ELM_learning_schedule_value))</f>
        <v/>
      </c>
      <c r="AP160" s="3" t="str">
        <f>IF(Programme!AP160="","",_xlfn.XLOOKUP(Programme!AP160,ELM_mode_of_learning_label,ELM_mode_of_learning_value))</f>
        <v/>
      </c>
      <c r="AQ160" s="3" t="str">
        <f>IF(Programme!AQ160="","",_xlfn.XLOOKUP(Programme!AQ160,ELM_mode_of_learning_label,ELM_mode_of_learning_value))</f>
        <v/>
      </c>
      <c r="AR160" s="3" t="str">
        <f>IF(Programme!AR160="","",_xlfn.XLOOKUP(Programme!AR160,ELM_mode_of_learning_label,ELM_mode_of_learning_value))</f>
        <v/>
      </c>
      <c r="AS160" t="str">
        <f>IF(Programme!AS160="","",Programme!AS160)</f>
        <v/>
      </c>
      <c r="AT160" t="str">
        <f>IF(Programme!AT160="","",_xlfn.XLOOKUP(Programme!AT160,Language_tag_label,Language_tag_value))</f>
        <v/>
      </c>
      <c r="AU160" t="str">
        <f>IF(Programme!AU160="","",Programme!AU160)</f>
        <v/>
      </c>
      <c r="AV160" t="str">
        <f>IF(Programme!AV160="","",_xlfn.XLOOKUP(Programme!AV160,Language_tag_label,Language_tag_value))</f>
        <v/>
      </c>
      <c r="AW160" t="str">
        <f>IF(Programme!AW160="","",Programme!AW160)</f>
        <v/>
      </c>
      <c r="AX160" t="str">
        <f>IF(Programme!AX160="","",_xlfn.XLOOKUP(Programme!AX160,Language_tag_label,Language_tag_value))</f>
        <v/>
      </c>
      <c r="AY160" s="5" t="str">
        <f>IF(Programme!AY160="","",Programme!AY160)</f>
        <v/>
      </c>
      <c r="AZ160" s="5" t="str">
        <f>IF(Programme!AZ160="","",Programme!AZ160)</f>
        <v/>
      </c>
    </row>
    <row r="161" spans="1:52">
      <c r="A161" t="str">
        <f>IF(Programme!A161="","",Programme!A161)</f>
        <v/>
      </c>
      <c r="B161" t="str">
        <f>IF(Programme!B161="","",Programme!B161)</f>
        <v/>
      </c>
      <c r="C161" t="str">
        <f>IF(Programme!C161="","",_xlfn.XLOOKUP(Programme!C161,Language_tag_label,Language_tag_value))</f>
        <v/>
      </c>
      <c r="D161" t="str">
        <f>IF(Programme!D161="","",Programme!D161)</f>
        <v/>
      </c>
      <c r="E161" t="str">
        <f>IF(Programme!E161="","",_xlfn.XLOOKUP(Programme!E161,Language_tag_label,Language_tag_value))</f>
        <v/>
      </c>
      <c r="F161" t="str">
        <f>IF(Programme!F161="","",Programme!F161)</f>
        <v/>
      </c>
      <c r="G161" t="str">
        <f>IF(Programme!G161="","",_xlfn.XLOOKUP(Programme!G161,Language_tag_label,Language_tag_value))</f>
        <v/>
      </c>
      <c r="H161" s="3" t="str">
        <f>IF(Programme!H161="","",Programme!H161)</f>
        <v/>
      </c>
      <c r="I161" s="6" t="str">
        <f>IF(Programme!I161="","",Programme!I161)</f>
        <v/>
      </c>
      <c r="J161" t="str">
        <f>IF(Programme!J161="","",_xlfn.XLOOKUP(Programme!J161,EQF_level_label,EQF_level_value))</f>
        <v/>
      </c>
      <c r="K161" s="3" t="str">
        <f>IF(Programme!K161="","",_xlfn.XLOOKUP(Programme!K161,ISCED_F_code_label,ISCED_F_code_value))</f>
        <v/>
      </c>
      <c r="L161" s="3" t="str">
        <f>IF(Programme!L161="","",_xlfn.XLOOKUP(Programme!L161,ISCED_F_code_label,ISCED_F_code_value))</f>
        <v/>
      </c>
      <c r="M161" s="3" t="str">
        <f>IF(Programme!M161="","",_xlfn.XLOOKUP(Programme!M161,ISCED_F_code_label,ISCED_F_code_value))</f>
        <v/>
      </c>
      <c r="N161" t="str">
        <f>IF(Programme!N161="","",_xlfn.XLOOKUP(Programme!N161,Language_tag_label,Language_tag_value))</f>
        <v/>
      </c>
      <c r="O161" t="str">
        <f>IF(Programme!O161="","",_xlfn.XLOOKUP(Programme!O161,Language_tag_label,Language_tag_value))</f>
        <v/>
      </c>
      <c r="P161" t="str">
        <f>IF(Programme!P161="","",_xlfn.XLOOKUP(Programme!P161,Language_tag_label,Language_tag_value))</f>
        <v/>
      </c>
      <c r="Q161" s="3" t="str">
        <f>IF(Programme!Q161="","",Programme!Q161)</f>
        <v/>
      </c>
      <c r="R161" t="str">
        <f>IF(Programme!R161="","",Programme!R161)</f>
        <v/>
      </c>
      <c r="S161" t="str">
        <f>IF(Programme!S161="","",_xlfn.XLOOKUP(Programme!S161,Language_tag_label,Language_tag_value))</f>
        <v/>
      </c>
      <c r="T161" t="str">
        <f>IF(Programme!T161="","",Programme!T161)</f>
        <v/>
      </c>
      <c r="U161" t="str">
        <f>IF(Programme!U161="","",_xlfn.XLOOKUP(Programme!U161,Language_tag_label,Language_tag_value))</f>
        <v/>
      </c>
      <c r="V161" t="str">
        <f>IF(Programme!V161="","",Programme!V161)</f>
        <v/>
      </c>
      <c r="W161" t="str">
        <f>IF(Programme!W161="","",_xlfn.XLOOKUP(Programme!W161,Language_tag_label,Language_tag_value))</f>
        <v/>
      </c>
      <c r="X161" t="str">
        <f>IF(Programme!X161="","",Programme!X161)</f>
        <v/>
      </c>
      <c r="Y161" t="str">
        <f>IF(Programme!Y161="","",_xlfn.XLOOKUP(Programme!Y161,Language_tag_label,Language_tag_value))</f>
        <v/>
      </c>
      <c r="Z161" t="str">
        <f>IF(Programme!AB161="","",Programme!AB161)</f>
        <v/>
      </c>
      <c r="AA161" t="str">
        <f>IF(Programme!AA161="","",_xlfn.XLOOKUP(Programme!AA161,Language_tag_label,Language_tag_value))</f>
        <v/>
      </c>
      <c r="AB161" t="str">
        <f>IF(Programme!AB161="","",Programme!AB161)</f>
        <v/>
      </c>
      <c r="AC161" t="str">
        <f>IF(Programme!AC161="","",_xlfn.XLOOKUP(Programme!AC161,Language_tag_label,Language_tag_value))</f>
        <v/>
      </c>
      <c r="AD161" t="str">
        <f>IF(Programme!AD161="","",Programme!AD161)</f>
        <v/>
      </c>
      <c r="AE161" t="str">
        <f>IF(Programme!AE161="","",_xlfn.XLOOKUP(Programme!AE161,Language_tag_label,Language_tag_value))</f>
        <v/>
      </c>
      <c r="AF161" t="str">
        <f>IF(Programme!AF161="","",Programme!AF161)</f>
        <v/>
      </c>
      <c r="AG161" t="str">
        <f>IF(Programme!AG161="","",_xlfn.XLOOKUP(Programme!AG161,Language_tag_label,Language_tag_value))</f>
        <v/>
      </c>
      <c r="AH161" t="str">
        <f>IF(Programme!AH161="","",Programme!AH161)</f>
        <v/>
      </c>
      <c r="AI161" t="str">
        <f>IF(Programme!AI161="","",_xlfn.XLOOKUP(Programme!AI161,Language_tag_label,Language_tag_value))</f>
        <v/>
      </c>
      <c r="AJ161" s="3" t="str">
        <f>IF(Programme!AJ161="","",_xlfn.XLOOKUP(Programme!AJ161,ELM_lo_type_label,ELM_lo_type_value))</f>
        <v/>
      </c>
      <c r="AK161" s="3" t="str">
        <f>IF(Programme!AK161="","",_xlfn.XLOOKUP(Programme!AK161,ELM_lo_type_label,ELM_lo_type_value))</f>
        <v/>
      </c>
      <c r="AL161" s="3" t="str">
        <f>IF(Programme!AL161="","",_xlfn.XLOOKUP(Programme!AL161,ELM_lo_type_label,ELM_lo_type_value))</f>
        <v/>
      </c>
      <c r="AM161" s="3" t="str">
        <f>IF(Programme!AM161="","",_xlfn.XLOOKUP(Programme!AM161,ELM_learning_schedule_label,ELM_learning_schedule_value))</f>
        <v/>
      </c>
      <c r="AN161" s="3" t="str">
        <f>IF(Programme!AN161="","",_xlfn.XLOOKUP(Programme!AN161,ELM_learning_schedule_label,ELM_learning_schedule_value))</f>
        <v/>
      </c>
      <c r="AO161" s="3" t="str">
        <f>IF(Programme!AO161="","",_xlfn.XLOOKUP(Programme!AO161,ELM_learning_schedule_label,ELM_learning_schedule_value))</f>
        <v/>
      </c>
      <c r="AP161" s="3" t="str">
        <f>IF(Programme!AP161="","",_xlfn.XLOOKUP(Programme!AP161,ELM_mode_of_learning_label,ELM_mode_of_learning_value))</f>
        <v/>
      </c>
      <c r="AQ161" s="3" t="str">
        <f>IF(Programme!AQ161="","",_xlfn.XLOOKUP(Programme!AQ161,ELM_mode_of_learning_label,ELM_mode_of_learning_value))</f>
        <v/>
      </c>
      <c r="AR161" s="3" t="str">
        <f>IF(Programme!AR161="","",_xlfn.XLOOKUP(Programme!AR161,ELM_mode_of_learning_label,ELM_mode_of_learning_value))</f>
        <v/>
      </c>
      <c r="AS161" t="str">
        <f>IF(Programme!AS161="","",Programme!AS161)</f>
        <v/>
      </c>
      <c r="AT161" t="str">
        <f>IF(Programme!AT161="","",_xlfn.XLOOKUP(Programme!AT161,Language_tag_label,Language_tag_value))</f>
        <v/>
      </c>
      <c r="AU161" t="str">
        <f>IF(Programme!AU161="","",Programme!AU161)</f>
        <v/>
      </c>
      <c r="AV161" t="str">
        <f>IF(Programme!AV161="","",_xlfn.XLOOKUP(Programme!AV161,Language_tag_label,Language_tag_value))</f>
        <v/>
      </c>
      <c r="AW161" t="str">
        <f>IF(Programme!AW161="","",Programme!AW161)</f>
        <v/>
      </c>
      <c r="AX161" t="str">
        <f>IF(Programme!AX161="","",_xlfn.XLOOKUP(Programme!AX161,Language_tag_label,Language_tag_value))</f>
        <v/>
      </c>
      <c r="AY161" s="5" t="str">
        <f>IF(Programme!AY161="","",Programme!AY161)</f>
        <v/>
      </c>
      <c r="AZ161" s="5" t="str">
        <f>IF(Programme!AZ161="","",Programme!AZ161)</f>
        <v/>
      </c>
    </row>
    <row r="162" spans="1:52">
      <c r="A162" t="str">
        <f>IF(Programme!A162="","",Programme!A162)</f>
        <v/>
      </c>
      <c r="B162" t="str">
        <f>IF(Programme!B162="","",Programme!B162)</f>
        <v/>
      </c>
      <c r="C162" t="str">
        <f>IF(Programme!C162="","",_xlfn.XLOOKUP(Programme!C162,Language_tag_label,Language_tag_value))</f>
        <v/>
      </c>
      <c r="D162" t="str">
        <f>IF(Programme!D162="","",Programme!D162)</f>
        <v/>
      </c>
      <c r="E162" t="str">
        <f>IF(Programme!E162="","",_xlfn.XLOOKUP(Programme!E162,Language_tag_label,Language_tag_value))</f>
        <v/>
      </c>
      <c r="F162" t="str">
        <f>IF(Programme!F162="","",Programme!F162)</f>
        <v/>
      </c>
      <c r="G162" t="str">
        <f>IF(Programme!G162="","",_xlfn.XLOOKUP(Programme!G162,Language_tag_label,Language_tag_value))</f>
        <v/>
      </c>
      <c r="H162" s="3" t="str">
        <f>IF(Programme!H162="","",Programme!H162)</f>
        <v/>
      </c>
      <c r="I162" s="6" t="str">
        <f>IF(Programme!I162="","",Programme!I162)</f>
        <v/>
      </c>
      <c r="J162" t="str">
        <f>IF(Programme!J162="","",_xlfn.XLOOKUP(Programme!J162,EQF_level_label,EQF_level_value))</f>
        <v/>
      </c>
      <c r="K162" s="3" t="str">
        <f>IF(Programme!K162="","",_xlfn.XLOOKUP(Programme!K162,ISCED_F_code_label,ISCED_F_code_value))</f>
        <v/>
      </c>
      <c r="L162" s="3" t="str">
        <f>IF(Programme!L162="","",_xlfn.XLOOKUP(Programme!L162,ISCED_F_code_label,ISCED_F_code_value))</f>
        <v/>
      </c>
      <c r="M162" s="3" t="str">
        <f>IF(Programme!M162="","",_xlfn.XLOOKUP(Programme!M162,ISCED_F_code_label,ISCED_F_code_value))</f>
        <v/>
      </c>
      <c r="N162" t="str">
        <f>IF(Programme!N162="","",_xlfn.XLOOKUP(Programme!N162,Language_tag_label,Language_tag_value))</f>
        <v/>
      </c>
      <c r="O162" t="str">
        <f>IF(Programme!O162="","",_xlfn.XLOOKUP(Programme!O162,Language_tag_label,Language_tag_value))</f>
        <v/>
      </c>
      <c r="P162" t="str">
        <f>IF(Programme!P162="","",_xlfn.XLOOKUP(Programme!P162,Language_tag_label,Language_tag_value))</f>
        <v/>
      </c>
      <c r="Q162" s="3" t="str">
        <f>IF(Programme!Q162="","",Programme!Q162)</f>
        <v/>
      </c>
      <c r="R162" t="str">
        <f>IF(Programme!R162="","",Programme!R162)</f>
        <v/>
      </c>
      <c r="S162" t="str">
        <f>IF(Programme!S162="","",_xlfn.XLOOKUP(Programme!S162,Language_tag_label,Language_tag_value))</f>
        <v/>
      </c>
      <c r="T162" t="str">
        <f>IF(Programme!T162="","",Programme!T162)</f>
        <v/>
      </c>
      <c r="U162" t="str">
        <f>IF(Programme!U162="","",_xlfn.XLOOKUP(Programme!U162,Language_tag_label,Language_tag_value))</f>
        <v/>
      </c>
      <c r="V162" t="str">
        <f>IF(Programme!V162="","",Programme!V162)</f>
        <v/>
      </c>
      <c r="W162" t="str">
        <f>IF(Programme!W162="","",_xlfn.XLOOKUP(Programme!W162,Language_tag_label,Language_tag_value))</f>
        <v/>
      </c>
      <c r="X162" t="str">
        <f>IF(Programme!X162="","",Programme!X162)</f>
        <v/>
      </c>
      <c r="Y162" t="str">
        <f>IF(Programme!Y162="","",_xlfn.XLOOKUP(Programme!Y162,Language_tag_label,Language_tag_value))</f>
        <v/>
      </c>
      <c r="Z162" t="str">
        <f>IF(Programme!AB162="","",Programme!AB162)</f>
        <v/>
      </c>
      <c r="AA162" t="str">
        <f>IF(Programme!AA162="","",_xlfn.XLOOKUP(Programme!AA162,Language_tag_label,Language_tag_value))</f>
        <v/>
      </c>
      <c r="AB162" t="str">
        <f>IF(Programme!AB162="","",Programme!AB162)</f>
        <v/>
      </c>
      <c r="AC162" t="str">
        <f>IF(Programme!AC162="","",_xlfn.XLOOKUP(Programme!AC162,Language_tag_label,Language_tag_value))</f>
        <v/>
      </c>
      <c r="AD162" t="str">
        <f>IF(Programme!AD162="","",Programme!AD162)</f>
        <v/>
      </c>
      <c r="AE162" t="str">
        <f>IF(Programme!AE162="","",_xlfn.XLOOKUP(Programme!AE162,Language_tag_label,Language_tag_value))</f>
        <v/>
      </c>
      <c r="AF162" t="str">
        <f>IF(Programme!AF162="","",Programme!AF162)</f>
        <v/>
      </c>
      <c r="AG162" t="str">
        <f>IF(Programme!AG162="","",_xlfn.XLOOKUP(Programme!AG162,Language_tag_label,Language_tag_value))</f>
        <v/>
      </c>
      <c r="AH162" t="str">
        <f>IF(Programme!AH162="","",Programme!AH162)</f>
        <v/>
      </c>
      <c r="AI162" t="str">
        <f>IF(Programme!AI162="","",_xlfn.XLOOKUP(Programme!AI162,Language_tag_label,Language_tag_value))</f>
        <v/>
      </c>
      <c r="AJ162" s="3" t="str">
        <f>IF(Programme!AJ162="","",_xlfn.XLOOKUP(Programme!AJ162,ELM_lo_type_label,ELM_lo_type_value))</f>
        <v/>
      </c>
      <c r="AK162" s="3" t="str">
        <f>IF(Programme!AK162="","",_xlfn.XLOOKUP(Programme!AK162,ELM_lo_type_label,ELM_lo_type_value))</f>
        <v/>
      </c>
      <c r="AL162" s="3" t="str">
        <f>IF(Programme!AL162="","",_xlfn.XLOOKUP(Programme!AL162,ELM_lo_type_label,ELM_lo_type_value))</f>
        <v/>
      </c>
      <c r="AM162" s="3" t="str">
        <f>IF(Programme!AM162="","",_xlfn.XLOOKUP(Programme!AM162,ELM_learning_schedule_label,ELM_learning_schedule_value))</f>
        <v/>
      </c>
      <c r="AN162" s="3" t="str">
        <f>IF(Programme!AN162="","",_xlfn.XLOOKUP(Programme!AN162,ELM_learning_schedule_label,ELM_learning_schedule_value))</f>
        <v/>
      </c>
      <c r="AO162" s="3" t="str">
        <f>IF(Programme!AO162="","",_xlfn.XLOOKUP(Programme!AO162,ELM_learning_schedule_label,ELM_learning_schedule_value))</f>
        <v/>
      </c>
      <c r="AP162" s="3" t="str">
        <f>IF(Programme!AP162="","",_xlfn.XLOOKUP(Programme!AP162,ELM_mode_of_learning_label,ELM_mode_of_learning_value))</f>
        <v/>
      </c>
      <c r="AQ162" s="3" t="str">
        <f>IF(Programme!AQ162="","",_xlfn.XLOOKUP(Programme!AQ162,ELM_mode_of_learning_label,ELM_mode_of_learning_value))</f>
        <v/>
      </c>
      <c r="AR162" s="3" t="str">
        <f>IF(Programme!AR162="","",_xlfn.XLOOKUP(Programme!AR162,ELM_mode_of_learning_label,ELM_mode_of_learning_value))</f>
        <v/>
      </c>
      <c r="AS162" t="str">
        <f>IF(Programme!AS162="","",Programme!AS162)</f>
        <v/>
      </c>
      <c r="AT162" t="str">
        <f>IF(Programme!AT162="","",_xlfn.XLOOKUP(Programme!AT162,Language_tag_label,Language_tag_value))</f>
        <v/>
      </c>
      <c r="AU162" t="str">
        <f>IF(Programme!AU162="","",Programme!AU162)</f>
        <v/>
      </c>
      <c r="AV162" t="str">
        <f>IF(Programme!AV162="","",_xlfn.XLOOKUP(Programme!AV162,Language_tag_label,Language_tag_value))</f>
        <v/>
      </c>
      <c r="AW162" t="str">
        <f>IF(Programme!AW162="","",Programme!AW162)</f>
        <v/>
      </c>
      <c r="AX162" t="str">
        <f>IF(Programme!AX162="","",_xlfn.XLOOKUP(Programme!AX162,Language_tag_label,Language_tag_value))</f>
        <v/>
      </c>
      <c r="AY162" s="5" t="str">
        <f>IF(Programme!AY162="","",Programme!AY162)</f>
        <v/>
      </c>
      <c r="AZ162" s="5" t="str">
        <f>IF(Programme!AZ162="","",Programme!AZ162)</f>
        <v/>
      </c>
    </row>
    <row r="163" spans="1:52">
      <c r="A163" t="str">
        <f>IF(Programme!A163="","",Programme!A163)</f>
        <v/>
      </c>
      <c r="B163" t="str">
        <f>IF(Programme!B163="","",Programme!B163)</f>
        <v/>
      </c>
      <c r="C163" t="str">
        <f>IF(Programme!C163="","",_xlfn.XLOOKUP(Programme!C163,Language_tag_label,Language_tag_value))</f>
        <v/>
      </c>
      <c r="D163" t="str">
        <f>IF(Programme!D163="","",Programme!D163)</f>
        <v/>
      </c>
      <c r="E163" t="str">
        <f>IF(Programme!E163="","",_xlfn.XLOOKUP(Programme!E163,Language_tag_label,Language_tag_value))</f>
        <v/>
      </c>
      <c r="F163" t="str">
        <f>IF(Programme!F163="","",Programme!F163)</f>
        <v/>
      </c>
      <c r="G163" t="str">
        <f>IF(Programme!G163="","",_xlfn.XLOOKUP(Programme!G163,Language_tag_label,Language_tag_value))</f>
        <v/>
      </c>
      <c r="H163" s="3" t="str">
        <f>IF(Programme!H163="","",Programme!H163)</f>
        <v/>
      </c>
      <c r="I163" s="6" t="str">
        <f>IF(Programme!I163="","",Programme!I163)</f>
        <v/>
      </c>
      <c r="J163" t="str">
        <f>IF(Programme!J163="","",_xlfn.XLOOKUP(Programme!J163,EQF_level_label,EQF_level_value))</f>
        <v/>
      </c>
      <c r="K163" s="3" t="str">
        <f>IF(Programme!K163="","",_xlfn.XLOOKUP(Programme!K163,ISCED_F_code_label,ISCED_F_code_value))</f>
        <v/>
      </c>
      <c r="L163" s="3" t="str">
        <f>IF(Programme!L163="","",_xlfn.XLOOKUP(Programme!L163,ISCED_F_code_label,ISCED_F_code_value))</f>
        <v/>
      </c>
      <c r="M163" s="3" t="str">
        <f>IF(Programme!M163="","",_xlfn.XLOOKUP(Programme!M163,ISCED_F_code_label,ISCED_F_code_value))</f>
        <v/>
      </c>
      <c r="N163" t="str">
        <f>IF(Programme!N163="","",_xlfn.XLOOKUP(Programme!N163,Language_tag_label,Language_tag_value))</f>
        <v/>
      </c>
      <c r="O163" t="str">
        <f>IF(Programme!O163="","",_xlfn.XLOOKUP(Programme!O163,Language_tag_label,Language_tag_value))</f>
        <v/>
      </c>
      <c r="P163" t="str">
        <f>IF(Programme!P163="","",_xlfn.XLOOKUP(Programme!P163,Language_tag_label,Language_tag_value))</f>
        <v/>
      </c>
      <c r="Q163" s="3" t="str">
        <f>IF(Programme!Q163="","",Programme!Q163)</f>
        <v/>
      </c>
      <c r="R163" t="str">
        <f>IF(Programme!R163="","",Programme!R163)</f>
        <v/>
      </c>
      <c r="S163" t="str">
        <f>IF(Programme!S163="","",_xlfn.XLOOKUP(Programme!S163,Language_tag_label,Language_tag_value))</f>
        <v/>
      </c>
      <c r="T163" t="str">
        <f>IF(Programme!T163="","",Programme!T163)</f>
        <v/>
      </c>
      <c r="U163" t="str">
        <f>IF(Programme!U163="","",_xlfn.XLOOKUP(Programme!U163,Language_tag_label,Language_tag_value))</f>
        <v/>
      </c>
      <c r="V163" t="str">
        <f>IF(Programme!V163="","",Programme!V163)</f>
        <v/>
      </c>
      <c r="W163" t="str">
        <f>IF(Programme!W163="","",_xlfn.XLOOKUP(Programme!W163,Language_tag_label,Language_tag_value))</f>
        <v/>
      </c>
      <c r="X163" t="str">
        <f>IF(Programme!X163="","",Programme!X163)</f>
        <v/>
      </c>
      <c r="Y163" t="str">
        <f>IF(Programme!Y163="","",_xlfn.XLOOKUP(Programme!Y163,Language_tag_label,Language_tag_value))</f>
        <v/>
      </c>
      <c r="Z163" t="str">
        <f>IF(Programme!AB163="","",Programme!AB163)</f>
        <v/>
      </c>
      <c r="AA163" t="str">
        <f>IF(Programme!AA163="","",_xlfn.XLOOKUP(Programme!AA163,Language_tag_label,Language_tag_value))</f>
        <v/>
      </c>
      <c r="AB163" t="str">
        <f>IF(Programme!AB163="","",Programme!AB163)</f>
        <v/>
      </c>
      <c r="AC163" t="str">
        <f>IF(Programme!AC163="","",_xlfn.XLOOKUP(Programme!AC163,Language_tag_label,Language_tag_value))</f>
        <v/>
      </c>
      <c r="AD163" t="str">
        <f>IF(Programme!AD163="","",Programme!AD163)</f>
        <v/>
      </c>
      <c r="AE163" t="str">
        <f>IF(Programme!AE163="","",_xlfn.XLOOKUP(Programme!AE163,Language_tag_label,Language_tag_value))</f>
        <v/>
      </c>
      <c r="AF163" t="str">
        <f>IF(Programme!AF163="","",Programme!AF163)</f>
        <v/>
      </c>
      <c r="AG163" t="str">
        <f>IF(Programme!AG163="","",_xlfn.XLOOKUP(Programme!AG163,Language_tag_label,Language_tag_value))</f>
        <v/>
      </c>
      <c r="AH163" t="str">
        <f>IF(Programme!AH163="","",Programme!AH163)</f>
        <v/>
      </c>
      <c r="AI163" t="str">
        <f>IF(Programme!AI163="","",_xlfn.XLOOKUP(Programme!AI163,Language_tag_label,Language_tag_value))</f>
        <v/>
      </c>
      <c r="AJ163" s="3" t="str">
        <f>IF(Programme!AJ163="","",_xlfn.XLOOKUP(Programme!AJ163,ELM_lo_type_label,ELM_lo_type_value))</f>
        <v/>
      </c>
      <c r="AK163" s="3" t="str">
        <f>IF(Programme!AK163="","",_xlfn.XLOOKUP(Programme!AK163,ELM_lo_type_label,ELM_lo_type_value))</f>
        <v/>
      </c>
      <c r="AL163" s="3" t="str">
        <f>IF(Programme!AL163="","",_xlfn.XLOOKUP(Programme!AL163,ELM_lo_type_label,ELM_lo_type_value))</f>
        <v/>
      </c>
      <c r="AM163" s="3" t="str">
        <f>IF(Programme!AM163="","",_xlfn.XLOOKUP(Programme!AM163,ELM_learning_schedule_label,ELM_learning_schedule_value))</f>
        <v/>
      </c>
      <c r="AN163" s="3" t="str">
        <f>IF(Programme!AN163="","",_xlfn.XLOOKUP(Programme!AN163,ELM_learning_schedule_label,ELM_learning_schedule_value))</f>
        <v/>
      </c>
      <c r="AO163" s="3" t="str">
        <f>IF(Programme!AO163="","",_xlfn.XLOOKUP(Programme!AO163,ELM_learning_schedule_label,ELM_learning_schedule_value))</f>
        <v/>
      </c>
      <c r="AP163" s="3" t="str">
        <f>IF(Programme!AP163="","",_xlfn.XLOOKUP(Programme!AP163,ELM_mode_of_learning_label,ELM_mode_of_learning_value))</f>
        <v/>
      </c>
      <c r="AQ163" s="3" t="str">
        <f>IF(Programme!AQ163="","",_xlfn.XLOOKUP(Programme!AQ163,ELM_mode_of_learning_label,ELM_mode_of_learning_value))</f>
        <v/>
      </c>
      <c r="AR163" s="3" t="str">
        <f>IF(Programme!AR163="","",_xlfn.XLOOKUP(Programme!AR163,ELM_mode_of_learning_label,ELM_mode_of_learning_value))</f>
        <v/>
      </c>
      <c r="AS163" t="str">
        <f>IF(Programme!AS163="","",Programme!AS163)</f>
        <v/>
      </c>
      <c r="AT163" t="str">
        <f>IF(Programme!AT163="","",_xlfn.XLOOKUP(Programme!AT163,Language_tag_label,Language_tag_value))</f>
        <v/>
      </c>
      <c r="AU163" t="str">
        <f>IF(Programme!AU163="","",Programme!AU163)</f>
        <v/>
      </c>
      <c r="AV163" t="str">
        <f>IF(Programme!AV163="","",_xlfn.XLOOKUP(Programme!AV163,Language_tag_label,Language_tag_value))</f>
        <v/>
      </c>
      <c r="AW163" t="str">
        <f>IF(Programme!AW163="","",Programme!AW163)</f>
        <v/>
      </c>
      <c r="AX163" t="str">
        <f>IF(Programme!AX163="","",_xlfn.XLOOKUP(Programme!AX163,Language_tag_label,Language_tag_value))</f>
        <v/>
      </c>
      <c r="AY163" s="5" t="str">
        <f>IF(Programme!AY163="","",Programme!AY163)</f>
        <v/>
      </c>
      <c r="AZ163" s="5" t="str">
        <f>IF(Programme!AZ163="","",Programme!AZ163)</f>
        <v/>
      </c>
    </row>
    <row r="164" spans="1:52">
      <c r="A164" t="str">
        <f>IF(Programme!A164="","",Programme!A164)</f>
        <v/>
      </c>
      <c r="B164" t="str">
        <f>IF(Programme!B164="","",Programme!B164)</f>
        <v/>
      </c>
      <c r="C164" t="str">
        <f>IF(Programme!C164="","",_xlfn.XLOOKUP(Programme!C164,Language_tag_label,Language_tag_value))</f>
        <v/>
      </c>
      <c r="D164" t="str">
        <f>IF(Programme!D164="","",Programme!D164)</f>
        <v/>
      </c>
      <c r="E164" t="str">
        <f>IF(Programme!E164="","",_xlfn.XLOOKUP(Programme!E164,Language_tag_label,Language_tag_value))</f>
        <v/>
      </c>
      <c r="F164" t="str">
        <f>IF(Programme!F164="","",Programme!F164)</f>
        <v/>
      </c>
      <c r="G164" t="str">
        <f>IF(Programme!G164="","",_xlfn.XLOOKUP(Programme!G164,Language_tag_label,Language_tag_value))</f>
        <v/>
      </c>
      <c r="H164" s="3" t="str">
        <f>IF(Programme!H164="","",Programme!H164)</f>
        <v/>
      </c>
      <c r="I164" s="6" t="str">
        <f>IF(Programme!I164="","",Programme!I164)</f>
        <v/>
      </c>
      <c r="J164" t="str">
        <f>IF(Programme!J164="","",_xlfn.XLOOKUP(Programme!J164,EQF_level_label,EQF_level_value))</f>
        <v/>
      </c>
      <c r="K164" s="3" t="str">
        <f>IF(Programme!K164="","",_xlfn.XLOOKUP(Programme!K164,ISCED_F_code_label,ISCED_F_code_value))</f>
        <v/>
      </c>
      <c r="L164" s="3" t="str">
        <f>IF(Programme!L164="","",_xlfn.XLOOKUP(Programme!L164,ISCED_F_code_label,ISCED_F_code_value))</f>
        <v/>
      </c>
      <c r="M164" s="3" t="str">
        <f>IF(Programme!M164="","",_xlfn.XLOOKUP(Programme!M164,ISCED_F_code_label,ISCED_F_code_value))</f>
        <v/>
      </c>
      <c r="N164" t="str">
        <f>IF(Programme!N164="","",_xlfn.XLOOKUP(Programme!N164,Language_tag_label,Language_tag_value))</f>
        <v/>
      </c>
      <c r="O164" t="str">
        <f>IF(Programme!O164="","",_xlfn.XLOOKUP(Programme!O164,Language_tag_label,Language_tag_value))</f>
        <v/>
      </c>
      <c r="P164" t="str">
        <f>IF(Programme!P164="","",_xlfn.XLOOKUP(Programme!P164,Language_tag_label,Language_tag_value))</f>
        <v/>
      </c>
      <c r="Q164" s="3" t="str">
        <f>IF(Programme!Q164="","",Programme!Q164)</f>
        <v/>
      </c>
      <c r="R164" t="str">
        <f>IF(Programme!R164="","",Programme!R164)</f>
        <v/>
      </c>
      <c r="S164" t="str">
        <f>IF(Programme!S164="","",_xlfn.XLOOKUP(Programme!S164,Language_tag_label,Language_tag_value))</f>
        <v/>
      </c>
      <c r="T164" t="str">
        <f>IF(Programme!T164="","",Programme!T164)</f>
        <v/>
      </c>
      <c r="U164" t="str">
        <f>IF(Programme!U164="","",_xlfn.XLOOKUP(Programme!U164,Language_tag_label,Language_tag_value))</f>
        <v/>
      </c>
      <c r="V164" t="str">
        <f>IF(Programme!V164="","",Programme!V164)</f>
        <v/>
      </c>
      <c r="W164" t="str">
        <f>IF(Programme!W164="","",_xlfn.XLOOKUP(Programme!W164,Language_tag_label,Language_tag_value))</f>
        <v/>
      </c>
      <c r="X164" t="str">
        <f>IF(Programme!X164="","",Programme!X164)</f>
        <v/>
      </c>
      <c r="Y164" t="str">
        <f>IF(Programme!Y164="","",_xlfn.XLOOKUP(Programme!Y164,Language_tag_label,Language_tag_value))</f>
        <v/>
      </c>
      <c r="Z164" t="str">
        <f>IF(Programme!AB164="","",Programme!AB164)</f>
        <v/>
      </c>
      <c r="AA164" t="str">
        <f>IF(Programme!AA164="","",_xlfn.XLOOKUP(Programme!AA164,Language_tag_label,Language_tag_value))</f>
        <v/>
      </c>
      <c r="AB164" t="str">
        <f>IF(Programme!AB164="","",Programme!AB164)</f>
        <v/>
      </c>
      <c r="AC164" t="str">
        <f>IF(Programme!AC164="","",_xlfn.XLOOKUP(Programme!AC164,Language_tag_label,Language_tag_value))</f>
        <v/>
      </c>
      <c r="AD164" t="str">
        <f>IF(Programme!AD164="","",Programme!AD164)</f>
        <v/>
      </c>
      <c r="AE164" t="str">
        <f>IF(Programme!AE164="","",_xlfn.XLOOKUP(Programme!AE164,Language_tag_label,Language_tag_value))</f>
        <v/>
      </c>
      <c r="AF164" t="str">
        <f>IF(Programme!AF164="","",Programme!AF164)</f>
        <v/>
      </c>
      <c r="AG164" t="str">
        <f>IF(Programme!AG164="","",_xlfn.XLOOKUP(Programme!AG164,Language_tag_label,Language_tag_value))</f>
        <v/>
      </c>
      <c r="AH164" t="str">
        <f>IF(Programme!AH164="","",Programme!AH164)</f>
        <v/>
      </c>
      <c r="AI164" t="str">
        <f>IF(Programme!AI164="","",_xlfn.XLOOKUP(Programme!AI164,Language_tag_label,Language_tag_value))</f>
        <v/>
      </c>
      <c r="AJ164" s="3" t="str">
        <f>IF(Programme!AJ164="","",_xlfn.XLOOKUP(Programme!AJ164,ELM_lo_type_label,ELM_lo_type_value))</f>
        <v/>
      </c>
      <c r="AK164" s="3" t="str">
        <f>IF(Programme!AK164="","",_xlfn.XLOOKUP(Programme!AK164,ELM_lo_type_label,ELM_lo_type_value))</f>
        <v/>
      </c>
      <c r="AL164" s="3" t="str">
        <f>IF(Programme!AL164="","",_xlfn.XLOOKUP(Programme!AL164,ELM_lo_type_label,ELM_lo_type_value))</f>
        <v/>
      </c>
      <c r="AM164" s="3" t="str">
        <f>IF(Programme!AM164="","",_xlfn.XLOOKUP(Programme!AM164,ELM_learning_schedule_label,ELM_learning_schedule_value))</f>
        <v/>
      </c>
      <c r="AN164" s="3" t="str">
        <f>IF(Programme!AN164="","",_xlfn.XLOOKUP(Programme!AN164,ELM_learning_schedule_label,ELM_learning_schedule_value))</f>
        <v/>
      </c>
      <c r="AO164" s="3" t="str">
        <f>IF(Programme!AO164="","",_xlfn.XLOOKUP(Programme!AO164,ELM_learning_schedule_label,ELM_learning_schedule_value))</f>
        <v/>
      </c>
      <c r="AP164" s="3" t="str">
        <f>IF(Programme!AP164="","",_xlfn.XLOOKUP(Programme!AP164,ELM_mode_of_learning_label,ELM_mode_of_learning_value))</f>
        <v/>
      </c>
      <c r="AQ164" s="3" t="str">
        <f>IF(Programme!AQ164="","",_xlfn.XLOOKUP(Programme!AQ164,ELM_mode_of_learning_label,ELM_mode_of_learning_value))</f>
        <v/>
      </c>
      <c r="AR164" s="3" t="str">
        <f>IF(Programme!AR164="","",_xlfn.XLOOKUP(Programme!AR164,ELM_mode_of_learning_label,ELM_mode_of_learning_value))</f>
        <v/>
      </c>
      <c r="AS164" t="str">
        <f>IF(Programme!AS164="","",Programme!AS164)</f>
        <v/>
      </c>
      <c r="AT164" t="str">
        <f>IF(Programme!AT164="","",_xlfn.XLOOKUP(Programme!AT164,Language_tag_label,Language_tag_value))</f>
        <v/>
      </c>
      <c r="AU164" t="str">
        <f>IF(Programme!AU164="","",Programme!AU164)</f>
        <v/>
      </c>
      <c r="AV164" t="str">
        <f>IF(Programme!AV164="","",_xlfn.XLOOKUP(Programme!AV164,Language_tag_label,Language_tag_value))</f>
        <v/>
      </c>
      <c r="AW164" t="str">
        <f>IF(Programme!AW164="","",Programme!AW164)</f>
        <v/>
      </c>
      <c r="AX164" t="str">
        <f>IF(Programme!AX164="","",_xlfn.XLOOKUP(Programme!AX164,Language_tag_label,Language_tag_value))</f>
        <v/>
      </c>
      <c r="AY164" s="5" t="str">
        <f>IF(Programme!AY164="","",Programme!AY164)</f>
        <v/>
      </c>
      <c r="AZ164" s="5" t="str">
        <f>IF(Programme!AZ164="","",Programme!AZ164)</f>
        <v/>
      </c>
    </row>
    <row r="165" spans="1:52">
      <c r="A165" t="str">
        <f>IF(Programme!A165="","",Programme!A165)</f>
        <v/>
      </c>
      <c r="B165" t="str">
        <f>IF(Programme!B165="","",Programme!B165)</f>
        <v/>
      </c>
      <c r="C165" t="str">
        <f>IF(Programme!C165="","",_xlfn.XLOOKUP(Programme!C165,Language_tag_label,Language_tag_value))</f>
        <v/>
      </c>
      <c r="D165" t="str">
        <f>IF(Programme!D165="","",Programme!D165)</f>
        <v/>
      </c>
      <c r="E165" t="str">
        <f>IF(Programme!E165="","",_xlfn.XLOOKUP(Programme!E165,Language_tag_label,Language_tag_value))</f>
        <v/>
      </c>
      <c r="F165" t="str">
        <f>IF(Programme!F165="","",Programme!F165)</f>
        <v/>
      </c>
      <c r="G165" t="str">
        <f>IF(Programme!G165="","",_xlfn.XLOOKUP(Programme!G165,Language_tag_label,Language_tag_value))</f>
        <v/>
      </c>
      <c r="H165" s="3" t="str">
        <f>IF(Programme!H165="","",Programme!H165)</f>
        <v/>
      </c>
      <c r="I165" s="6" t="str">
        <f>IF(Programme!I165="","",Programme!I165)</f>
        <v/>
      </c>
      <c r="J165" t="str">
        <f>IF(Programme!J165="","",_xlfn.XLOOKUP(Programme!J165,EQF_level_label,EQF_level_value))</f>
        <v/>
      </c>
      <c r="K165" s="3" t="str">
        <f>IF(Programme!K165="","",_xlfn.XLOOKUP(Programme!K165,ISCED_F_code_label,ISCED_F_code_value))</f>
        <v/>
      </c>
      <c r="L165" s="3" t="str">
        <f>IF(Programme!L165="","",_xlfn.XLOOKUP(Programme!L165,ISCED_F_code_label,ISCED_F_code_value))</f>
        <v/>
      </c>
      <c r="M165" s="3" t="str">
        <f>IF(Programme!M165="","",_xlfn.XLOOKUP(Programme!M165,ISCED_F_code_label,ISCED_F_code_value))</f>
        <v/>
      </c>
      <c r="N165" t="str">
        <f>IF(Programme!N165="","",_xlfn.XLOOKUP(Programme!N165,Language_tag_label,Language_tag_value))</f>
        <v/>
      </c>
      <c r="O165" t="str">
        <f>IF(Programme!O165="","",_xlfn.XLOOKUP(Programme!O165,Language_tag_label,Language_tag_value))</f>
        <v/>
      </c>
      <c r="P165" t="str">
        <f>IF(Programme!P165="","",_xlfn.XLOOKUP(Programme!P165,Language_tag_label,Language_tag_value))</f>
        <v/>
      </c>
      <c r="Q165" s="3" t="str">
        <f>IF(Programme!Q165="","",Programme!Q165)</f>
        <v/>
      </c>
      <c r="R165" t="str">
        <f>IF(Programme!R165="","",Programme!R165)</f>
        <v/>
      </c>
      <c r="S165" t="str">
        <f>IF(Programme!S165="","",_xlfn.XLOOKUP(Programme!S165,Language_tag_label,Language_tag_value))</f>
        <v/>
      </c>
      <c r="T165" t="str">
        <f>IF(Programme!T165="","",Programme!T165)</f>
        <v/>
      </c>
      <c r="U165" t="str">
        <f>IF(Programme!U165="","",_xlfn.XLOOKUP(Programme!U165,Language_tag_label,Language_tag_value))</f>
        <v/>
      </c>
      <c r="V165" t="str">
        <f>IF(Programme!V165="","",Programme!V165)</f>
        <v/>
      </c>
      <c r="W165" t="str">
        <f>IF(Programme!W165="","",_xlfn.XLOOKUP(Programme!W165,Language_tag_label,Language_tag_value))</f>
        <v/>
      </c>
      <c r="X165" t="str">
        <f>IF(Programme!X165="","",Programme!X165)</f>
        <v/>
      </c>
      <c r="Y165" t="str">
        <f>IF(Programme!Y165="","",_xlfn.XLOOKUP(Programme!Y165,Language_tag_label,Language_tag_value))</f>
        <v/>
      </c>
      <c r="Z165" t="str">
        <f>IF(Programme!AB165="","",Programme!AB165)</f>
        <v/>
      </c>
      <c r="AA165" t="str">
        <f>IF(Programme!AA165="","",_xlfn.XLOOKUP(Programme!AA165,Language_tag_label,Language_tag_value))</f>
        <v/>
      </c>
      <c r="AB165" t="str">
        <f>IF(Programme!AB165="","",Programme!AB165)</f>
        <v/>
      </c>
      <c r="AC165" t="str">
        <f>IF(Programme!AC165="","",_xlfn.XLOOKUP(Programme!AC165,Language_tag_label,Language_tag_value))</f>
        <v/>
      </c>
      <c r="AD165" t="str">
        <f>IF(Programme!AD165="","",Programme!AD165)</f>
        <v/>
      </c>
      <c r="AE165" t="str">
        <f>IF(Programme!AE165="","",_xlfn.XLOOKUP(Programme!AE165,Language_tag_label,Language_tag_value))</f>
        <v/>
      </c>
      <c r="AF165" t="str">
        <f>IF(Programme!AF165="","",Programme!AF165)</f>
        <v/>
      </c>
      <c r="AG165" t="str">
        <f>IF(Programme!AG165="","",_xlfn.XLOOKUP(Programme!AG165,Language_tag_label,Language_tag_value))</f>
        <v/>
      </c>
      <c r="AH165" t="str">
        <f>IF(Programme!AH165="","",Programme!AH165)</f>
        <v/>
      </c>
      <c r="AI165" t="str">
        <f>IF(Programme!AI165="","",_xlfn.XLOOKUP(Programme!AI165,Language_tag_label,Language_tag_value))</f>
        <v/>
      </c>
      <c r="AJ165" s="3" t="str">
        <f>IF(Programme!AJ165="","",_xlfn.XLOOKUP(Programme!AJ165,ELM_lo_type_label,ELM_lo_type_value))</f>
        <v/>
      </c>
      <c r="AK165" s="3" t="str">
        <f>IF(Programme!AK165="","",_xlfn.XLOOKUP(Programme!AK165,ELM_lo_type_label,ELM_lo_type_value))</f>
        <v/>
      </c>
      <c r="AL165" s="3" t="str">
        <f>IF(Programme!AL165="","",_xlfn.XLOOKUP(Programme!AL165,ELM_lo_type_label,ELM_lo_type_value))</f>
        <v/>
      </c>
      <c r="AM165" s="3" t="str">
        <f>IF(Programme!AM165="","",_xlfn.XLOOKUP(Programme!AM165,ELM_learning_schedule_label,ELM_learning_schedule_value))</f>
        <v/>
      </c>
      <c r="AN165" s="3" t="str">
        <f>IF(Programme!AN165="","",_xlfn.XLOOKUP(Programme!AN165,ELM_learning_schedule_label,ELM_learning_schedule_value))</f>
        <v/>
      </c>
      <c r="AO165" s="3" t="str">
        <f>IF(Programme!AO165="","",_xlfn.XLOOKUP(Programme!AO165,ELM_learning_schedule_label,ELM_learning_schedule_value))</f>
        <v/>
      </c>
      <c r="AP165" s="3" t="str">
        <f>IF(Programme!AP165="","",_xlfn.XLOOKUP(Programme!AP165,ELM_mode_of_learning_label,ELM_mode_of_learning_value))</f>
        <v/>
      </c>
      <c r="AQ165" s="3" t="str">
        <f>IF(Programme!AQ165="","",_xlfn.XLOOKUP(Programme!AQ165,ELM_mode_of_learning_label,ELM_mode_of_learning_value))</f>
        <v/>
      </c>
      <c r="AR165" s="3" t="str">
        <f>IF(Programme!AR165="","",_xlfn.XLOOKUP(Programme!AR165,ELM_mode_of_learning_label,ELM_mode_of_learning_value))</f>
        <v/>
      </c>
      <c r="AS165" t="str">
        <f>IF(Programme!AS165="","",Programme!AS165)</f>
        <v/>
      </c>
      <c r="AT165" t="str">
        <f>IF(Programme!AT165="","",_xlfn.XLOOKUP(Programme!AT165,Language_tag_label,Language_tag_value))</f>
        <v/>
      </c>
      <c r="AU165" t="str">
        <f>IF(Programme!AU165="","",Programme!AU165)</f>
        <v/>
      </c>
      <c r="AV165" t="str">
        <f>IF(Programme!AV165="","",_xlfn.XLOOKUP(Programme!AV165,Language_tag_label,Language_tag_value))</f>
        <v/>
      </c>
      <c r="AW165" t="str">
        <f>IF(Programme!AW165="","",Programme!AW165)</f>
        <v/>
      </c>
      <c r="AX165" t="str">
        <f>IF(Programme!AX165="","",_xlfn.XLOOKUP(Programme!AX165,Language_tag_label,Language_tag_value))</f>
        <v/>
      </c>
      <c r="AY165" s="5" t="str">
        <f>IF(Programme!AY165="","",Programme!AY165)</f>
        <v/>
      </c>
      <c r="AZ165" s="5" t="str">
        <f>IF(Programme!AZ165="","",Programme!AZ165)</f>
        <v/>
      </c>
    </row>
    <row r="166" spans="1:52">
      <c r="A166" t="str">
        <f>IF(Programme!A166="","",Programme!A166)</f>
        <v/>
      </c>
      <c r="B166" t="str">
        <f>IF(Programme!B166="","",Programme!B166)</f>
        <v/>
      </c>
      <c r="C166" t="str">
        <f>IF(Programme!C166="","",_xlfn.XLOOKUP(Programme!C166,Language_tag_label,Language_tag_value))</f>
        <v/>
      </c>
      <c r="D166" t="str">
        <f>IF(Programme!D166="","",Programme!D166)</f>
        <v/>
      </c>
      <c r="E166" t="str">
        <f>IF(Programme!E166="","",_xlfn.XLOOKUP(Programme!E166,Language_tag_label,Language_tag_value))</f>
        <v/>
      </c>
      <c r="F166" t="str">
        <f>IF(Programme!F166="","",Programme!F166)</f>
        <v/>
      </c>
      <c r="G166" t="str">
        <f>IF(Programme!G166="","",_xlfn.XLOOKUP(Programme!G166,Language_tag_label,Language_tag_value))</f>
        <v/>
      </c>
      <c r="H166" s="3" t="str">
        <f>IF(Programme!H166="","",Programme!H166)</f>
        <v/>
      </c>
      <c r="I166" s="6" t="str">
        <f>IF(Programme!I166="","",Programme!I166)</f>
        <v/>
      </c>
      <c r="J166" t="str">
        <f>IF(Programme!J166="","",_xlfn.XLOOKUP(Programme!J166,EQF_level_label,EQF_level_value))</f>
        <v/>
      </c>
      <c r="K166" s="3" t="str">
        <f>IF(Programme!K166="","",_xlfn.XLOOKUP(Programme!K166,ISCED_F_code_label,ISCED_F_code_value))</f>
        <v/>
      </c>
      <c r="L166" s="3" t="str">
        <f>IF(Programme!L166="","",_xlfn.XLOOKUP(Programme!L166,ISCED_F_code_label,ISCED_F_code_value))</f>
        <v/>
      </c>
      <c r="M166" s="3" t="str">
        <f>IF(Programme!M166="","",_xlfn.XLOOKUP(Programme!M166,ISCED_F_code_label,ISCED_F_code_value))</f>
        <v/>
      </c>
      <c r="N166" t="str">
        <f>IF(Programme!N166="","",_xlfn.XLOOKUP(Programme!N166,Language_tag_label,Language_tag_value))</f>
        <v/>
      </c>
      <c r="O166" t="str">
        <f>IF(Programme!O166="","",_xlfn.XLOOKUP(Programme!O166,Language_tag_label,Language_tag_value))</f>
        <v/>
      </c>
      <c r="P166" t="str">
        <f>IF(Programme!P166="","",_xlfn.XLOOKUP(Programme!P166,Language_tag_label,Language_tag_value))</f>
        <v/>
      </c>
      <c r="Q166" s="3" t="str">
        <f>IF(Programme!Q166="","",Programme!Q166)</f>
        <v/>
      </c>
      <c r="R166" t="str">
        <f>IF(Programme!R166="","",Programme!R166)</f>
        <v/>
      </c>
      <c r="S166" t="str">
        <f>IF(Programme!S166="","",_xlfn.XLOOKUP(Programme!S166,Language_tag_label,Language_tag_value))</f>
        <v/>
      </c>
      <c r="T166" t="str">
        <f>IF(Programme!T166="","",Programme!T166)</f>
        <v/>
      </c>
      <c r="U166" t="str">
        <f>IF(Programme!U166="","",_xlfn.XLOOKUP(Programme!U166,Language_tag_label,Language_tag_value))</f>
        <v/>
      </c>
      <c r="V166" t="str">
        <f>IF(Programme!V166="","",Programme!V166)</f>
        <v/>
      </c>
      <c r="W166" t="str">
        <f>IF(Programme!W166="","",_xlfn.XLOOKUP(Programme!W166,Language_tag_label,Language_tag_value))</f>
        <v/>
      </c>
      <c r="X166" t="str">
        <f>IF(Programme!X166="","",Programme!X166)</f>
        <v/>
      </c>
      <c r="Y166" t="str">
        <f>IF(Programme!Y166="","",_xlfn.XLOOKUP(Programme!Y166,Language_tag_label,Language_tag_value))</f>
        <v/>
      </c>
      <c r="Z166" t="str">
        <f>IF(Programme!AB166="","",Programme!AB166)</f>
        <v/>
      </c>
      <c r="AA166" t="str">
        <f>IF(Programme!AA166="","",_xlfn.XLOOKUP(Programme!AA166,Language_tag_label,Language_tag_value))</f>
        <v/>
      </c>
      <c r="AB166" t="str">
        <f>IF(Programme!AB166="","",Programme!AB166)</f>
        <v/>
      </c>
      <c r="AC166" t="str">
        <f>IF(Programme!AC166="","",_xlfn.XLOOKUP(Programme!AC166,Language_tag_label,Language_tag_value))</f>
        <v/>
      </c>
      <c r="AD166" t="str">
        <f>IF(Programme!AD166="","",Programme!AD166)</f>
        <v/>
      </c>
      <c r="AE166" t="str">
        <f>IF(Programme!AE166="","",_xlfn.XLOOKUP(Programme!AE166,Language_tag_label,Language_tag_value))</f>
        <v/>
      </c>
      <c r="AF166" t="str">
        <f>IF(Programme!AF166="","",Programme!AF166)</f>
        <v/>
      </c>
      <c r="AG166" t="str">
        <f>IF(Programme!AG166="","",_xlfn.XLOOKUP(Programme!AG166,Language_tag_label,Language_tag_value))</f>
        <v/>
      </c>
      <c r="AH166" t="str">
        <f>IF(Programme!AH166="","",Programme!AH166)</f>
        <v/>
      </c>
      <c r="AI166" t="str">
        <f>IF(Programme!AI166="","",_xlfn.XLOOKUP(Programme!AI166,Language_tag_label,Language_tag_value))</f>
        <v/>
      </c>
      <c r="AJ166" s="3" t="str">
        <f>IF(Programme!AJ166="","",_xlfn.XLOOKUP(Programme!AJ166,ELM_lo_type_label,ELM_lo_type_value))</f>
        <v/>
      </c>
      <c r="AK166" s="3" t="str">
        <f>IF(Programme!AK166="","",_xlfn.XLOOKUP(Programme!AK166,ELM_lo_type_label,ELM_lo_type_value))</f>
        <v/>
      </c>
      <c r="AL166" s="3" t="str">
        <f>IF(Programme!AL166="","",_xlfn.XLOOKUP(Programme!AL166,ELM_lo_type_label,ELM_lo_type_value))</f>
        <v/>
      </c>
      <c r="AM166" s="3" t="str">
        <f>IF(Programme!AM166="","",_xlfn.XLOOKUP(Programme!AM166,ELM_learning_schedule_label,ELM_learning_schedule_value))</f>
        <v/>
      </c>
      <c r="AN166" s="3" t="str">
        <f>IF(Programme!AN166="","",_xlfn.XLOOKUP(Programme!AN166,ELM_learning_schedule_label,ELM_learning_schedule_value))</f>
        <v/>
      </c>
      <c r="AO166" s="3" t="str">
        <f>IF(Programme!AO166="","",_xlfn.XLOOKUP(Programme!AO166,ELM_learning_schedule_label,ELM_learning_schedule_value))</f>
        <v/>
      </c>
      <c r="AP166" s="3" t="str">
        <f>IF(Programme!AP166="","",_xlfn.XLOOKUP(Programme!AP166,ELM_mode_of_learning_label,ELM_mode_of_learning_value))</f>
        <v/>
      </c>
      <c r="AQ166" s="3" t="str">
        <f>IF(Programme!AQ166="","",_xlfn.XLOOKUP(Programme!AQ166,ELM_mode_of_learning_label,ELM_mode_of_learning_value))</f>
        <v/>
      </c>
      <c r="AR166" s="3" t="str">
        <f>IF(Programme!AR166="","",_xlfn.XLOOKUP(Programme!AR166,ELM_mode_of_learning_label,ELM_mode_of_learning_value))</f>
        <v/>
      </c>
      <c r="AS166" t="str">
        <f>IF(Programme!AS166="","",Programme!AS166)</f>
        <v/>
      </c>
      <c r="AT166" t="str">
        <f>IF(Programme!AT166="","",_xlfn.XLOOKUP(Programme!AT166,Language_tag_label,Language_tag_value))</f>
        <v/>
      </c>
      <c r="AU166" t="str">
        <f>IF(Programme!AU166="","",Programme!AU166)</f>
        <v/>
      </c>
      <c r="AV166" t="str">
        <f>IF(Programme!AV166="","",_xlfn.XLOOKUP(Programme!AV166,Language_tag_label,Language_tag_value))</f>
        <v/>
      </c>
      <c r="AW166" t="str">
        <f>IF(Programme!AW166="","",Programme!AW166)</f>
        <v/>
      </c>
      <c r="AX166" t="str">
        <f>IF(Programme!AX166="","",_xlfn.XLOOKUP(Programme!AX166,Language_tag_label,Language_tag_value))</f>
        <v/>
      </c>
      <c r="AY166" s="5" t="str">
        <f>IF(Programme!AY166="","",Programme!AY166)</f>
        <v/>
      </c>
      <c r="AZ166" s="5" t="str">
        <f>IF(Programme!AZ166="","",Programme!AZ166)</f>
        <v/>
      </c>
    </row>
    <row r="167" spans="1:52">
      <c r="A167" t="str">
        <f>IF(Programme!A167="","",Programme!A167)</f>
        <v/>
      </c>
      <c r="B167" t="str">
        <f>IF(Programme!B167="","",Programme!B167)</f>
        <v/>
      </c>
      <c r="C167" t="str">
        <f>IF(Programme!C167="","",_xlfn.XLOOKUP(Programme!C167,Language_tag_label,Language_tag_value))</f>
        <v/>
      </c>
      <c r="D167" t="str">
        <f>IF(Programme!D167="","",Programme!D167)</f>
        <v/>
      </c>
      <c r="E167" t="str">
        <f>IF(Programme!E167="","",_xlfn.XLOOKUP(Programme!E167,Language_tag_label,Language_tag_value))</f>
        <v/>
      </c>
      <c r="F167" t="str">
        <f>IF(Programme!F167="","",Programme!F167)</f>
        <v/>
      </c>
      <c r="G167" t="str">
        <f>IF(Programme!G167="","",_xlfn.XLOOKUP(Programme!G167,Language_tag_label,Language_tag_value))</f>
        <v/>
      </c>
      <c r="H167" s="3" t="str">
        <f>IF(Programme!H167="","",Programme!H167)</f>
        <v/>
      </c>
      <c r="I167" s="6" t="str">
        <f>IF(Programme!I167="","",Programme!I167)</f>
        <v/>
      </c>
      <c r="J167" t="str">
        <f>IF(Programme!J167="","",_xlfn.XLOOKUP(Programme!J167,EQF_level_label,EQF_level_value))</f>
        <v/>
      </c>
      <c r="K167" s="3" t="str">
        <f>IF(Programme!K167="","",_xlfn.XLOOKUP(Programme!K167,ISCED_F_code_label,ISCED_F_code_value))</f>
        <v/>
      </c>
      <c r="L167" s="3" t="str">
        <f>IF(Programme!L167="","",_xlfn.XLOOKUP(Programme!L167,ISCED_F_code_label,ISCED_F_code_value))</f>
        <v/>
      </c>
      <c r="M167" s="3" t="str">
        <f>IF(Programme!M167="","",_xlfn.XLOOKUP(Programme!M167,ISCED_F_code_label,ISCED_F_code_value))</f>
        <v/>
      </c>
      <c r="N167" t="str">
        <f>IF(Programme!N167="","",_xlfn.XLOOKUP(Programme!N167,Language_tag_label,Language_tag_value))</f>
        <v/>
      </c>
      <c r="O167" t="str">
        <f>IF(Programme!O167="","",_xlfn.XLOOKUP(Programme!O167,Language_tag_label,Language_tag_value))</f>
        <v/>
      </c>
      <c r="P167" t="str">
        <f>IF(Programme!P167="","",_xlfn.XLOOKUP(Programme!P167,Language_tag_label,Language_tag_value))</f>
        <v/>
      </c>
      <c r="Q167" s="3" t="str">
        <f>IF(Programme!Q167="","",Programme!Q167)</f>
        <v/>
      </c>
      <c r="R167" t="str">
        <f>IF(Programme!R167="","",Programme!R167)</f>
        <v/>
      </c>
      <c r="S167" t="str">
        <f>IF(Programme!S167="","",_xlfn.XLOOKUP(Programme!S167,Language_tag_label,Language_tag_value))</f>
        <v/>
      </c>
      <c r="T167" t="str">
        <f>IF(Programme!T167="","",Programme!T167)</f>
        <v/>
      </c>
      <c r="U167" t="str">
        <f>IF(Programme!U167="","",_xlfn.XLOOKUP(Programme!U167,Language_tag_label,Language_tag_value))</f>
        <v/>
      </c>
      <c r="V167" t="str">
        <f>IF(Programme!V167="","",Programme!V167)</f>
        <v/>
      </c>
      <c r="W167" t="str">
        <f>IF(Programme!W167="","",_xlfn.XLOOKUP(Programme!W167,Language_tag_label,Language_tag_value))</f>
        <v/>
      </c>
      <c r="X167" t="str">
        <f>IF(Programme!X167="","",Programme!X167)</f>
        <v/>
      </c>
      <c r="Y167" t="str">
        <f>IF(Programme!Y167="","",_xlfn.XLOOKUP(Programme!Y167,Language_tag_label,Language_tag_value))</f>
        <v/>
      </c>
      <c r="Z167" t="str">
        <f>IF(Programme!AB167="","",Programme!AB167)</f>
        <v/>
      </c>
      <c r="AA167" t="str">
        <f>IF(Programme!AA167="","",_xlfn.XLOOKUP(Programme!AA167,Language_tag_label,Language_tag_value))</f>
        <v/>
      </c>
      <c r="AB167" t="str">
        <f>IF(Programme!AB167="","",Programme!AB167)</f>
        <v/>
      </c>
      <c r="AC167" t="str">
        <f>IF(Programme!AC167="","",_xlfn.XLOOKUP(Programme!AC167,Language_tag_label,Language_tag_value))</f>
        <v/>
      </c>
      <c r="AD167" t="str">
        <f>IF(Programme!AD167="","",Programme!AD167)</f>
        <v/>
      </c>
      <c r="AE167" t="str">
        <f>IF(Programme!AE167="","",_xlfn.XLOOKUP(Programme!AE167,Language_tag_label,Language_tag_value))</f>
        <v/>
      </c>
      <c r="AF167" t="str">
        <f>IF(Programme!AF167="","",Programme!AF167)</f>
        <v/>
      </c>
      <c r="AG167" t="str">
        <f>IF(Programme!AG167="","",_xlfn.XLOOKUP(Programme!AG167,Language_tag_label,Language_tag_value))</f>
        <v/>
      </c>
      <c r="AH167" t="str">
        <f>IF(Programme!AH167="","",Programme!AH167)</f>
        <v/>
      </c>
      <c r="AI167" t="str">
        <f>IF(Programme!AI167="","",_xlfn.XLOOKUP(Programme!AI167,Language_tag_label,Language_tag_value))</f>
        <v/>
      </c>
      <c r="AJ167" s="3" t="str">
        <f>IF(Programme!AJ167="","",_xlfn.XLOOKUP(Programme!AJ167,ELM_lo_type_label,ELM_lo_type_value))</f>
        <v/>
      </c>
      <c r="AK167" s="3" t="str">
        <f>IF(Programme!AK167="","",_xlfn.XLOOKUP(Programme!AK167,ELM_lo_type_label,ELM_lo_type_value))</f>
        <v/>
      </c>
      <c r="AL167" s="3" t="str">
        <f>IF(Programme!AL167="","",_xlfn.XLOOKUP(Programme!AL167,ELM_lo_type_label,ELM_lo_type_value))</f>
        <v/>
      </c>
      <c r="AM167" s="3" t="str">
        <f>IF(Programme!AM167="","",_xlfn.XLOOKUP(Programme!AM167,ELM_learning_schedule_label,ELM_learning_schedule_value))</f>
        <v/>
      </c>
      <c r="AN167" s="3" t="str">
        <f>IF(Programme!AN167="","",_xlfn.XLOOKUP(Programme!AN167,ELM_learning_schedule_label,ELM_learning_schedule_value))</f>
        <v/>
      </c>
      <c r="AO167" s="3" t="str">
        <f>IF(Programme!AO167="","",_xlfn.XLOOKUP(Programme!AO167,ELM_learning_schedule_label,ELM_learning_schedule_value))</f>
        <v/>
      </c>
      <c r="AP167" s="3" t="str">
        <f>IF(Programme!AP167="","",_xlfn.XLOOKUP(Programme!AP167,ELM_mode_of_learning_label,ELM_mode_of_learning_value))</f>
        <v/>
      </c>
      <c r="AQ167" s="3" t="str">
        <f>IF(Programme!AQ167="","",_xlfn.XLOOKUP(Programme!AQ167,ELM_mode_of_learning_label,ELM_mode_of_learning_value))</f>
        <v/>
      </c>
      <c r="AR167" s="3" t="str">
        <f>IF(Programme!AR167="","",_xlfn.XLOOKUP(Programme!AR167,ELM_mode_of_learning_label,ELM_mode_of_learning_value))</f>
        <v/>
      </c>
      <c r="AS167" t="str">
        <f>IF(Programme!AS167="","",Programme!AS167)</f>
        <v/>
      </c>
      <c r="AT167" t="str">
        <f>IF(Programme!AT167="","",_xlfn.XLOOKUP(Programme!AT167,Language_tag_label,Language_tag_value))</f>
        <v/>
      </c>
      <c r="AU167" t="str">
        <f>IF(Programme!AU167="","",Programme!AU167)</f>
        <v/>
      </c>
      <c r="AV167" t="str">
        <f>IF(Programme!AV167="","",_xlfn.XLOOKUP(Programme!AV167,Language_tag_label,Language_tag_value))</f>
        <v/>
      </c>
      <c r="AW167" t="str">
        <f>IF(Programme!AW167="","",Programme!AW167)</f>
        <v/>
      </c>
      <c r="AX167" t="str">
        <f>IF(Programme!AX167="","",_xlfn.XLOOKUP(Programme!AX167,Language_tag_label,Language_tag_value))</f>
        <v/>
      </c>
      <c r="AY167" s="5" t="str">
        <f>IF(Programme!AY167="","",Programme!AY167)</f>
        <v/>
      </c>
      <c r="AZ167" s="5" t="str">
        <f>IF(Programme!AZ167="","",Programme!AZ167)</f>
        <v/>
      </c>
    </row>
    <row r="168" spans="1:52">
      <c r="A168" t="str">
        <f>IF(Programme!A168="","",Programme!A168)</f>
        <v/>
      </c>
      <c r="B168" t="str">
        <f>IF(Programme!B168="","",Programme!B168)</f>
        <v/>
      </c>
      <c r="C168" t="str">
        <f>IF(Programme!C168="","",_xlfn.XLOOKUP(Programme!C168,Language_tag_label,Language_tag_value))</f>
        <v/>
      </c>
      <c r="D168" t="str">
        <f>IF(Programme!D168="","",Programme!D168)</f>
        <v/>
      </c>
      <c r="E168" t="str">
        <f>IF(Programme!E168="","",_xlfn.XLOOKUP(Programme!E168,Language_tag_label,Language_tag_value))</f>
        <v/>
      </c>
      <c r="F168" t="str">
        <f>IF(Programme!F168="","",Programme!F168)</f>
        <v/>
      </c>
      <c r="G168" t="str">
        <f>IF(Programme!G168="","",_xlfn.XLOOKUP(Programme!G168,Language_tag_label,Language_tag_value))</f>
        <v/>
      </c>
      <c r="H168" s="3" t="str">
        <f>IF(Programme!H168="","",Programme!H168)</f>
        <v/>
      </c>
      <c r="I168" s="6" t="str">
        <f>IF(Programme!I168="","",Programme!I168)</f>
        <v/>
      </c>
      <c r="J168" t="str">
        <f>IF(Programme!J168="","",_xlfn.XLOOKUP(Programme!J168,EQF_level_label,EQF_level_value))</f>
        <v/>
      </c>
      <c r="K168" s="3" t="str">
        <f>IF(Programme!K168="","",_xlfn.XLOOKUP(Programme!K168,ISCED_F_code_label,ISCED_F_code_value))</f>
        <v/>
      </c>
      <c r="L168" s="3" t="str">
        <f>IF(Programme!L168="","",_xlfn.XLOOKUP(Programme!L168,ISCED_F_code_label,ISCED_F_code_value))</f>
        <v/>
      </c>
      <c r="M168" s="3" t="str">
        <f>IF(Programme!M168="","",_xlfn.XLOOKUP(Programme!M168,ISCED_F_code_label,ISCED_F_code_value))</f>
        <v/>
      </c>
      <c r="N168" t="str">
        <f>IF(Programme!N168="","",_xlfn.XLOOKUP(Programme!N168,Language_tag_label,Language_tag_value))</f>
        <v/>
      </c>
      <c r="O168" t="str">
        <f>IF(Programme!O168="","",_xlfn.XLOOKUP(Programme!O168,Language_tag_label,Language_tag_value))</f>
        <v/>
      </c>
      <c r="P168" t="str">
        <f>IF(Programme!P168="","",_xlfn.XLOOKUP(Programme!P168,Language_tag_label,Language_tag_value))</f>
        <v/>
      </c>
      <c r="Q168" s="3" t="str">
        <f>IF(Programme!Q168="","",Programme!Q168)</f>
        <v/>
      </c>
      <c r="R168" t="str">
        <f>IF(Programme!R168="","",Programme!R168)</f>
        <v/>
      </c>
      <c r="S168" t="str">
        <f>IF(Programme!S168="","",_xlfn.XLOOKUP(Programme!S168,Language_tag_label,Language_tag_value))</f>
        <v/>
      </c>
      <c r="T168" t="str">
        <f>IF(Programme!T168="","",Programme!T168)</f>
        <v/>
      </c>
      <c r="U168" t="str">
        <f>IF(Programme!U168="","",_xlfn.XLOOKUP(Programme!U168,Language_tag_label,Language_tag_value))</f>
        <v/>
      </c>
      <c r="V168" t="str">
        <f>IF(Programme!V168="","",Programme!V168)</f>
        <v/>
      </c>
      <c r="W168" t="str">
        <f>IF(Programme!W168="","",_xlfn.XLOOKUP(Programme!W168,Language_tag_label,Language_tag_value))</f>
        <v/>
      </c>
      <c r="X168" t="str">
        <f>IF(Programme!X168="","",Programme!X168)</f>
        <v/>
      </c>
      <c r="Y168" t="str">
        <f>IF(Programme!Y168="","",_xlfn.XLOOKUP(Programme!Y168,Language_tag_label,Language_tag_value))</f>
        <v/>
      </c>
      <c r="Z168" t="str">
        <f>IF(Programme!AB168="","",Programme!AB168)</f>
        <v/>
      </c>
      <c r="AA168" t="str">
        <f>IF(Programme!AA168="","",_xlfn.XLOOKUP(Programme!AA168,Language_tag_label,Language_tag_value))</f>
        <v/>
      </c>
      <c r="AB168" t="str">
        <f>IF(Programme!AB168="","",Programme!AB168)</f>
        <v/>
      </c>
      <c r="AC168" t="str">
        <f>IF(Programme!AC168="","",_xlfn.XLOOKUP(Programme!AC168,Language_tag_label,Language_tag_value))</f>
        <v/>
      </c>
      <c r="AD168" t="str">
        <f>IF(Programme!AD168="","",Programme!AD168)</f>
        <v/>
      </c>
      <c r="AE168" t="str">
        <f>IF(Programme!AE168="","",_xlfn.XLOOKUP(Programme!AE168,Language_tag_label,Language_tag_value))</f>
        <v/>
      </c>
      <c r="AF168" t="str">
        <f>IF(Programme!AF168="","",Programme!AF168)</f>
        <v/>
      </c>
      <c r="AG168" t="str">
        <f>IF(Programme!AG168="","",_xlfn.XLOOKUP(Programme!AG168,Language_tag_label,Language_tag_value))</f>
        <v/>
      </c>
      <c r="AH168" t="str">
        <f>IF(Programme!AH168="","",Programme!AH168)</f>
        <v/>
      </c>
      <c r="AI168" t="str">
        <f>IF(Programme!AI168="","",_xlfn.XLOOKUP(Programme!AI168,Language_tag_label,Language_tag_value))</f>
        <v/>
      </c>
      <c r="AJ168" s="3" t="str">
        <f>IF(Programme!AJ168="","",_xlfn.XLOOKUP(Programme!AJ168,ELM_lo_type_label,ELM_lo_type_value))</f>
        <v/>
      </c>
      <c r="AK168" s="3" t="str">
        <f>IF(Programme!AK168="","",_xlfn.XLOOKUP(Programme!AK168,ELM_lo_type_label,ELM_lo_type_value))</f>
        <v/>
      </c>
      <c r="AL168" s="3" t="str">
        <f>IF(Programme!AL168="","",_xlfn.XLOOKUP(Programme!AL168,ELM_lo_type_label,ELM_lo_type_value))</f>
        <v/>
      </c>
      <c r="AM168" s="3" t="str">
        <f>IF(Programme!AM168="","",_xlfn.XLOOKUP(Programme!AM168,ELM_learning_schedule_label,ELM_learning_schedule_value))</f>
        <v/>
      </c>
      <c r="AN168" s="3" t="str">
        <f>IF(Programme!AN168="","",_xlfn.XLOOKUP(Programme!AN168,ELM_learning_schedule_label,ELM_learning_schedule_value))</f>
        <v/>
      </c>
      <c r="AO168" s="3" t="str">
        <f>IF(Programme!AO168="","",_xlfn.XLOOKUP(Programme!AO168,ELM_learning_schedule_label,ELM_learning_schedule_value))</f>
        <v/>
      </c>
      <c r="AP168" s="3" t="str">
        <f>IF(Programme!AP168="","",_xlfn.XLOOKUP(Programme!AP168,ELM_mode_of_learning_label,ELM_mode_of_learning_value))</f>
        <v/>
      </c>
      <c r="AQ168" s="3" t="str">
        <f>IF(Programme!AQ168="","",_xlfn.XLOOKUP(Programme!AQ168,ELM_mode_of_learning_label,ELM_mode_of_learning_value))</f>
        <v/>
      </c>
      <c r="AR168" s="3" t="str">
        <f>IF(Programme!AR168="","",_xlfn.XLOOKUP(Programme!AR168,ELM_mode_of_learning_label,ELM_mode_of_learning_value))</f>
        <v/>
      </c>
      <c r="AS168" t="str">
        <f>IF(Programme!AS168="","",Programme!AS168)</f>
        <v/>
      </c>
      <c r="AT168" t="str">
        <f>IF(Programme!AT168="","",_xlfn.XLOOKUP(Programme!AT168,Language_tag_label,Language_tag_value))</f>
        <v/>
      </c>
      <c r="AU168" t="str">
        <f>IF(Programme!AU168="","",Programme!AU168)</f>
        <v/>
      </c>
      <c r="AV168" t="str">
        <f>IF(Programme!AV168="","",_xlfn.XLOOKUP(Programme!AV168,Language_tag_label,Language_tag_value))</f>
        <v/>
      </c>
      <c r="AW168" t="str">
        <f>IF(Programme!AW168="","",Programme!AW168)</f>
        <v/>
      </c>
      <c r="AX168" t="str">
        <f>IF(Programme!AX168="","",_xlfn.XLOOKUP(Programme!AX168,Language_tag_label,Language_tag_value))</f>
        <v/>
      </c>
      <c r="AY168" s="5" t="str">
        <f>IF(Programme!AY168="","",Programme!AY168)</f>
        <v/>
      </c>
      <c r="AZ168" s="5" t="str">
        <f>IF(Programme!AZ168="","",Programme!AZ168)</f>
        <v/>
      </c>
    </row>
    <row r="169" spans="1:52">
      <c r="A169" t="str">
        <f>IF(Programme!A169="","",Programme!A169)</f>
        <v/>
      </c>
      <c r="B169" t="str">
        <f>IF(Programme!B169="","",Programme!B169)</f>
        <v/>
      </c>
      <c r="C169" t="str">
        <f>IF(Programme!C169="","",_xlfn.XLOOKUP(Programme!C169,Language_tag_label,Language_tag_value))</f>
        <v/>
      </c>
      <c r="D169" t="str">
        <f>IF(Programme!D169="","",Programme!D169)</f>
        <v/>
      </c>
      <c r="E169" t="str">
        <f>IF(Programme!E169="","",_xlfn.XLOOKUP(Programme!E169,Language_tag_label,Language_tag_value))</f>
        <v/>
      </c>
      <c r="F169" t="str">
        <f>IF(Programme!F169="","",Programme!F169)</f>
        <v/>
      </c>
      <c r="G169" t="str">
        <f>IF(Programme!G169="","",_xlfn.XLOOKUP(Programme!G169,Language_tag_label,Language_tag_value))</f>
        <v/>
      </c>
      <c r="H169" s="3" t="str">
        <f>IF(Programme!H169="","",Programme!H169)</f>
        <v/>
      </c>
      <c r="I169" s="6" t="str">
        <f>IF(Programme!I169="","",Programme!I169)</f>
        <v/>
      </c>
      <c r="J169" t="str">
        <f>IF(Programme!J169="","",_xlfn.XLOOKUP(Programme!J169,EQF_level_label,EQF_level_value))</f>
        <v/>
      </c>
      <c r="K169" s="3" t="str">
        <f>IF(Programme!K169="","",_xlfn.XLOOKUP(Programme!K169,ISCED_F_code_label,ISCED_F_code_value))</f>
        <v/>
      </c>
      <c r="L169" s="3" t="str">
        <f>IF(Programme!L169="","",_xlfn.XLOOKUP(Programme!L169,ISCED_F_code_label,ISCED_F_code_value))</f>
        <v/>
      </c>
      <c r="M169" s="3" t="str">
        <f>IF(Programme!M169="","",_xlfn.XLOOKUP(Programme!M169,ISCED_F_code_label,ISCED_F_code_value))</f>
        <v/>
      </c>
      <c r="N169" t="str">
        <f>IF(Programme!N169="","",_xlfn.XLOOKUP(Programme!N169,Language_tag_label,Language_tag_value))</f>
        <v/>
      </c>
      <c r="O169" t="str">
        <f>IF(Programme!O169="","",_xlfn.XLOOKUP(Programme!O169,Language_tag_label,Language_tag_value))</f>
        <v/>
      </c>
      <c r="P169" t="str">
        <f>IF(Programme!P169="","",_xlfn.XLOOKUP(Programme!P169,Language_tag_label,Language_tag_value))</f>
        <v/>
      </c>
      <c r="Q169" s="3" t="str">
        <f>IF(Programme!Q169="","",Programme!Q169)</f>
        <v/>
      </c>
      <c r="R169" t="str">
        <f>IF(Programme!R169="","",Programme!R169)</f>
        <v/>
      </c>
      <c r="S169" t="str">
        <f>IF(Programme!S169="","",_xlfn.XLOOKUP(Programme!S169,Language_tag_label,Language_tag_value))</f>
        <v/>
      </c>
      <c r="T169" t="str">
        <f>IF(Programme!T169="","",Programme!T169)</f>
        <v/>
      </c>
      <c r="U169" t="str">
        <f>IF(Programme!U169="","",_xlfn.XLOOKUP(Programme!U169,Language_tag_label,Language_tag_value))</f>
        <v/>
      </c>
      <c r="V169" t="str">
        <f>IF(Programme!V169="","",Programme!V169)</f>
        <v/>
      </c>
      <c r="W169" t="str">
        <f>IF(Programme!W169="","",_xlfn.XLOOKUP(Programme!W169,Language_tag_label,Language_tag_value))</f>
        <v/>
      </c>
      <c r="X169" t="str">
        <f>IF(Programme!X169="","",Programme!X169)</f>
        <v/>
      </c>
      <c r="Y169" t="str">
        <f>IF(Programme!Y169="","",_xlfn.XLOOKUP(Programme!Y169,Language_tag_label,Language_tag_value))</f>
        <v/>
      </c>
      <c r="Z169" t="str">
        <f>IF(Programme!AB169="","",Programme!AB169)</f>
        <v/>
      </c>
      <c r="AA169" t="str">
        <f>IF(Programme!AA169="","",_xlfn.XLOOKUP(Programme!AA169,Language_tag_label,Language_tag_value))</f>
        <v/>
      </c>
      <c r="AB169" t="str">
        <f>IF(Programme!AB169="","",Programme!AB169)</f>
        <v/>
      </c>
      <c r="AC169" t="str">
        <f>IF(Programme!AC169="","",_xlfn.XLOOKUP(Programme!AC169,Language_tag_label,Language_tag_value))</f>
        <v/>
      </c>
      <c r="AD169" t="str">
        <f>IF(Programme!AD169="","",Programme!AD169)</f>
        <v/>
      </c>
      <c r="AE169" t="str">
        <f>IF(Programme!AE169="","",_xlfn.XLOOKUP(Programme!AE169,Language_tag_label,Language_tag_value))</f>
        <v/>
      </c>
      <c r="AF169" t="str">
        <f>IF(Programme!AF169="","",Programme!AF169)</f>
        <v/>
      </c>
      <c r="AG169" t="str">
        <f>IF(Programme!AG169="","",_xlfn.XLOOKUP(Programme!AG169,Language_tag_label,Language_tag_value))</f>
        <v/>
      </c>
      <c r="AH169" t="str">
        <f>IF(Programme!AH169="","",Programme!AH169)</f>
        <v/>
      </c>
      <c r="AI169" t="str">
        <f>IF(Programme!AI169="","",_xlfn.XLOOKUP(Programme!AI169,Language_tag_label,Language_tag_value))</f>
        <v/>
      </c>
      <c r="AJ169" s="3" t="str">
        <f>IF(Programme!AJ169="","",_xlfn.XLOOKUP(Programme!AJ169,ELM_lo_type_label,ELM_lo_type_value))</f>
        <v/>
      </c>
      <c r="AK169" s="3" t="str">
        <f>IF(Programme!AK169="","",_xlfn.XLOOKUP(Programme!AK169,ELM_lo_type_label,ELM_lo_type_value))</f>
        <v/>
      </c>
      <c r="AL169" s="3" t="str">
        <f>IF(Programme!AL169="","",_xlfn.XLOOKUP(Programme!AL169,ELM_lo_type_label,ELM_lo_type_value))</f>
        <v/>
      </c>
      <c r="AM169" s="3" t="str">
        <f>IF(Programme!AM169="","",_xlfn.XLOOKUP(Programme!AM169,ELM_learning_schedule_label,ELM_learning_schedule_value))</f>
        <v/>
      </c>
      <c r="AN169" s="3" t="str">
        <f>IF(Programme!AN169="","",_xlfn.XLOOKUP(Programme!AN169,ELM_learning_schedule_label,ELM_learning_schedule_value))</f>
        <v/>
      </c>
      <c r="AO169" s="3" t="str">
        <f>IF(Programme!AO169="","",_xlfn.XLOOKUP(Programme!AO169,ELM_learning_schedule_label,ELM_learning_schedule_value))</f>
        <v/>
      </c>
      <c r="AP169" s="3" t="str">
        <f>IF(Programme!AP169="","",_xlfn.XLOOKUP(Programme!AP169,ELM_mode_of_learning_label,ELM_mode_of_learning_value))</f>
        <v/>
      </c>
      <c r="AQ169" s="3" t="str">
        <f>IF(Programme!AQ169="","",_xlfn.XLOOKUP(Programme!AQ169,ELM_mode_of_learning_label,ELM_mode_of_learning_value))</f>
        <v/>
      </c>
      <c r="AR169" s="3" t="str">
        <f>IF(Programme!AR169="","",_xlfn.XLOOKUP(Programme!AR169,ELM_mode_of_learning_label,ELM_mode_of_learning_value))</f>
        <v/>
      </c>
      <c r="AS169" t="str">
        <f>IF(Programme!AS169="","",Programme!AS169)</f>
        <v/>
      </c>
      <c r="AT169" t="str">
        <f>IF(Programme!AT169="","",_xlfn.XLOOKUP(Programme!AT169,Language_tag_label,Language_tag_value))</f>
        <v/>
      </c>
      <c r="AU169" t="str">
        <f>IF(Programme!AU169="","",Programme!AU169)</f>
        <v/>
      </c>
      <c r="AV169" t="str">
        <f>IF(Programme!AV169="","",_xlfn.XLOOKUP(Programme!AV169,Language_tag_label,Language_tag_value))</f>
        <v/>
      </c>
      <c r="AW169" t="str">
        <f>IF(Programme!AW169="","",Programme!AW169)</f>
        <v/>
      </c>
      <c r="AX169" t="str">
        <f>IF(Programme!AX169="","",_xlfn.XLOOKUP(Programme!AX169,Language_tag_label,Language_tag_value))</f>
        <v/>
      </c>
      <c r="AY169" s="5" t="str">
        <f>IF(Programme!AY169="","",Programme!AY169)</f>
        <v/>
      </c>
      <c r="AZ169" s="5" t="str">
        <f>IF(Programme!AZ169="","",Programme!AZ169)</f>
        <v/>
      </c>
    </row>
    <row r="170" spans="1:52">
      <c r="A170" t="str">
        <f>IF(Programme!A170="","",Programme!A170)</f>
        <v/>
      </c>
      <c r="B170" t="str">
        <f>IF(Programme!B170="","",Programme!B170)</f>
        <v/>
      </c>
      <c r="C170" t="str">
        <f>IF(Programme!C170="","",_xlfn.XLOOKUP(Programme!C170,Language_tag_label,Language_tag_value))</f>
        <v/>
      </c>
      <c r="D170" t="str">
        <f>IF(Programme!D170="","",Programme!D170)</f>
        <v/>
      </c>
      <c r="E170" t="str">
        <f>IF(Programme!E170="","",_xlfn.XLOOKUP(Programme!E170,Language_tag_label,Language_tag_value))</f>
        <v/>
      </c>
      <c r="F170" t="str">
        <f>IF(Programme!F170="","",Programme!F170)</f>
        <v/>
      </c>
      <c r="G170" t="str">
        <f>IF(Programme!G170="","",_xlfn.XLOOKUP(Programme!G170,Language_tag_label,Language_tag_value))</f>
        <v/>
      </c>
      <c r="H170" s="3" t="str">
        <f>IF(Programme!H170="","",Programme!H170)</f>
        <v/>
      </c>
      <c r="I170" s="6" t="str">
        <f>IF(Programme!I170="","",Programme!I170)</f>
        <v/>
      </c>
      <c r="J170" t="str">
        <f>IF(Programme!J170="","",_xlfn.XLOOKUP(Programme!J170,EQF_level_label,EQF_level_value))</f>
        <v/>
      </c>
      <c r="K170" s="3" t="str">
        <f>IF(Programme!K170="","",_xlfn.XLOOKUP(Programme!K170,ISCED_F_code_label,ISCED_F_code_value))</f>
        <v/>
      </c>
      <c r="L170" s="3" t="str">
        <f>IF(Programme!L170="","",_xlfn.XLOOKUP(Programme!L170,ISCED_F_code_label,ISCED_F_code_value))</f>
        <v/>
      </c>
      <c r="M170" s="3" t="str">
        <f>IF(Programme!M170="","",_xlfn.XLOOKUP(Programme!M170,ISCED_F_code_label,ISCED_F_code_value))</f>
        <v/>
      </c>
      <c r="N170" t="str">
        <f>IF(Programme!N170="","",_xlfn.XLOOKUP(Programme!N170,Language_tag_label,Language_tag_value))</f>
        <v/>
      </c>
      <c r="O170" t="str">
        <f>IF(Programme!O170="","",_xlfn.XLOOKUP(Programme!O170,Language_tag_label,Language_tag_value))</f>
        <v/>
      </c>
      <c r="P170" t="str">
        <f>IF(Programme!P170="","",_xlfn.XLOOKUP(Programme!P170,Language_tag_label,Language_tag_value))</f>
        <v/>
      </c>
      <c r="Q170" s="3" t="str">
        <f>IF(Programme!Q170="","",Programme!Q170)</f>
        <v/>
      </c>
      <c r="R170" t="str">
        <f>IF(Programme!R170="","",Programme!R170)</f>
        <v/>
      </c>
      <c r="S170" t="str">
        <f>IF(Programme!S170="","",_xlfn.XLOOKUP(Programme!S170,Language_tag_label,Language_tag_value))</f>
        <v/>
      </c>
      <c r="T170" t="str">
        <f>IF(Programme!T170="","",Programme!T170)</f>
        <v/>
      </c>
      <c r="U170" t="str">
        <f>IF(Programme!U170="","",_xlfn.XLOOKUP(Programme!U170,Language_tag_label,Language_tag_value))</f>
        <v/>
      </c>
      <c r="V170" t="str">
        <f>IF(Programme!V170="","",Programme!V170)</f>
        <v/>
      </c>
      <c r="W170" t="str">
        <f>IF(Programme!W170="","",_xlfn.XLOOKUP(Programme!W170,Language_tag_label,Language_tag_value))</f>
        <v/>
      </c>
      <c r="X170" t="str">
        <f>IF(Programme!X170="","",Programme!X170)</f>
        <v/>
      </c>
      <c r="Y170" t="str">
        <f>IF(Programme!Y170="","",_xlfn.XLOOKUP(Programme!Y170,Language_tag_label,Language_tag_value))</f>
        <v/>
      </c>
      <c r="Z170" t="str">
        <f>IF(Programme!AB170="","",Programme!AB170)</f>
        <v/>
      </c>
      <c r="AA170" t="str">
        <f>IF(Programme!AA170="","",_xlfn.XLOOKUP(Programme!AA170,Language_tag_label,Language_tag_value))</f>
        <v/>
      </c>
      <c r="AB170" t="str">
        <f>IF(Programme!AB170="","",Programme!AB170)</f>
        <v/>
      </c>
      <c r="AC170" t="str">
        <f>IF(Programme!AC170="","",_xlfn.XLOOKUP(Programme!AC170,Language_tag_label,Language_tag_value))</f>
        <v/>
      </c>
      <c r="AD170" t="str">
        <f>IF(Programme!AD170="","",Programme!AD170)</f>
        <v/>
      </c>
      <c r="AE170" t="str">
        <f>IF(Programme!AE170="","",_xlfn.XLOOKUP(Programme!AE170,Language_tag_label,Language_tag_value))</f>
        <v/>
      </c>
      <c r="AF170" t="str">
        <f>IF(Programme!AF170="","",Programme!AF170)</f>
        <v/>
      </c>
      <c r="AG170" t="str">
        <f>IF(Programme!AG170="","",_xlfn.XLOOKUP(Programme!AG170,Language_tag_label,Language_tag_value))</f>
        <v/>
      </c>
      <c r="AH170" t="str">
        <f>IF(Programme!AH170="","",Programme!AH170)</f>
        <v/>
      </c>
      <c r="AI170" t="str">
        <f>IF(Programme!AI170="","",_xlfn.XLOOKUP(Programme!AI170,Language_tag_label,Language_tag_value))</f>
        <v/>
      </c>
      <c r="AJ170" s="3" t="str">
        <f>IF(Programme!AJ170="","",_xlfn.XLOOKUP(Programme!AJ170,ELM_lo_type_label,ELM_lo_type_value))</f>
        <v/>
      </c>
      <c r="AK170" s="3" t="str">
        <f>IF(Programme!AK170="","",_xlfn.XLOOKUP(Programme!AK170,ELM_lo_type_label,ELM_lo_type_value))</f>
        <v/>
      </c>
      <c r="AL170" s="3" t="str">
        <f>IF(Programme!AL170="","",_xlfn.XLOOKUP(Programme!AL170,ELM_lo_type_label,ELM_lo_type_value))</f>
        <v/>
      </c>
      <c r="AM170" s="3" t="str">
        <f>IF(Programme!AM170="","",_xlfn.XLOOKUP(Programme!AM170,ELM_learning_schedule_label,ELM_learning_schedule_value))</f>
        <v/>
      </c>
      <c r="AN170" s="3" t="str">
        <f>IF(Programme!AN170="","",_xlfn.XLOOKUP(Programme!AN170,ELM_learning_schedule_label,ELM_learning_schedule_value))</f>
        <v/>
      </c>
      <c r="AO170" s="3" t="str">
        <f>IF(Programme!AO170="","",_xlfn.XLOOKUP(Programme!AO170,ELM_learning_schedule_label,ELM_learning_schedule_value))</f>
        <v/>
      </c>
      <c r="AP170" s="3" t="str">
        <f>IF(Programme!AP170="","",_xlfn.XLOOKUP(Programme!AP170,ELM_mode_of_learning_label,ELM_mode_of_learning_value))</f>
        <v/>
      </c>
      <c r="AQ170" s="3" t="str">
        <f>IF(Programme!AQ170="","",_xlfn.XLOOKUP(Programme!AQ170,ELM_mode_of_learning_label,ELM_mode_of_learning_value))</f>
        <v/>
      </c>
      <c r="AR170" s="3" t="str">
        <f>IF(Programme!AR170="","",_xlfn.XLOOKUP(Programme!AR170,ELM_mode_of_learning_label,ELM_mode_of_learning_value))</f>
        <v/>
      </c>
      <c r="AS170" t="str">
        <f>IF(Programme!AS170="","",Programme!AS170)</f>
        <v/>
      </c>
      <c r="AT170" t="str">
        <f>IF(Programme!AT170="","",_xlfn.XLOOKUP(Programme!AT170,Language_tag_label,Language_tag_value))</f>
        <v/>
      </c>
      <c r="AU170" t="str">
        <f>IF(Programme!AU170="","",Programme!AU170)</f>
        <v/>
      </c>
      <c r="AV170" t="str">
        <f>IF(Programme!AV170="","",_xlfn.XLOOKUP(Programme!AV170,Language_tag_label,Language_tag_value))</f>
        <v/>
      </c>
      <c r="AW170" t="str">
        <f>IF(Programme!AW170="","",Programme!AW170)</f>
        <v/>
      </c>
      <c r="AX170" t="str">
        <f>IF(Programme!AX170="","",_xlfn.XLOOKUP(Programme!AX170,Language_tag_label,Language_tag_value))</f>
        <v/>
      </c>
      <c r="AY170" s="5" t="str">
        <f>IF(Programme!AY170="","",Programme!AY170)</f>
        <v/>
      </c>
      <c r="AZ170" s="5" t="str">
        <f>IF(Programme!AZ170="","",Programme!AZ170)</f>
        <v/>
      </c>
    </row>
    <row r="171" spans="1:52">
      <c r="A171" t="str">
        <f>IF(Programme!A171="","",Programme!A171)</f>
        <v/>
      </c>
      <c r="B171" t="str">
        <f>IF(Programme!B171="","",Programme!B171)</f>
        <v/>
      </c>
      <c r="C171" t="str">
        <f>IF(Programme!C171="","",_xlfn.XLOOKUP(Programme!C171,Language_tag_label,Language_tag_value))</f>
        <v/>
      </c>
      <c r="D171" t="str">
        <f>IF(Programme!D171="","",Programme!D171)</f>
        <v/>
      </c>
      <c r="E171" t="str">
        <f>IF(Programme!E171="","",_xlfn.XLOOKUP(Programme!E171,Language_tag_label,Language_tag_value))</f>
        <v/>
      </c>
      <c r="F171" t="str">
        <f>IF(Programme!F171="","",Programme!F171)</f>
        <v/>
      </c>
      <c r="G171" t="str">
        <f>IF(Programme!G171="","",_xlfn.XLOOKUP(Programme!G171,Language_tag_label,Language_tag_value))</f>
        <v/>
      </c>
      <c r="H171" s="3" t="str">
        <f>IF(Programme!H171="","",Programme!H171)</f>
        <v/>
      </c>
      <c r="I171" s="6" t="str">
        <f>IF(Programme!I171="","",Programme!I171)</f>
        <v/>
      </c>
      <c r="J171" t="str">
        <f>IF(Programme!J171="","",_xlfn.XLOOKUP(Programme!J171,EQF_level_label,EQF_level_value))</f>
        <v/>
      </c>
      <c r="K171" s="3" t="str">
        <f>IF(Programme!K171="","",_xlfn.XLOOKUP(Programme!K171,ISCED_F_code_label,ISCED_F_code_value))</f>
        <v/>
      </c>
      <c r="L171" s="3" t="str">
        <f>IF(Programme!L171="","",_xlfn.XLOOKUP(Programme!L171,ISCED_F_code_label,ISCED_F_code_value))</f>
        <v/>
      </c>
      <c r="M171" s="3" t="str">
        <f>IF(Programme!M171="","",_xlfn.XLOOKUP(Programme!M171,ISCED_F_code_label,ISCED_F_code_value))</f>
        <v/>
      </c>
      <c r="N171" t="str">
        <f>IF(Programme!N171="","",_xlfn.XLOOKUP(Programme!N171,Language_tag_label,Language_tag_value))</f>
        <v/>
      </c>
      <c r="O171" t="str">
        <f>IF(Programme!O171="","",_xlfn.XLOOKUP(Programme!O171,Language_tag_label,Language_tag_value))</f>
        <v/>
      </c>
      <c r="P171" t="str">
        <f>IF(Programme!P171="","",_xlfn.XLOOKUP(Programme!P171,Language_tag_label,Language_tag_value))</f>
        <v/>
      </c>
      <c r="Q171" s="3" t="str">
        <f>IF(Programme!Q171="","",Programme!Q171)</f>
        <v/>
      </c>
      <c r="R171" t="str">
        <f>IF(Programme!R171="","",Programme!R171)</f>
        <v/>
      </c>
      <c r="S171" t="str">
        <f>IF(Programme!S171="","",_xlfn.XLOOKUP(Programme!S171,Language_tag_label,Language_tag_value))</f>
        <v/>
      </c>
      <c r="T171" t="str">
        <f>IF(Programme!T171="","",Programme!T171)</f>
        <v/>
      </c>
      <c r="U171" t="str">
        <f>IF(Programme!U171="","",_xlfn.XLOOKUP(Programme!U171,Language_tag_label,Language_tag_value))</f>
        <v/>
      </c>
      <c r="V171" t="str">
        <f>IF(Programme!V171="","",Programme!V171)</f>
        <v/>
      </c>
      <c r="W171" t="str">
        <f>IF(Programme!W171="","",_xlfn.XLOOKUP(Programme!W171,Language_tag_label,Language_tag_value))</f>
        <v/>
      </c>
      <c r="X171" t="str">
        <f>IF(Programme!X171="","",Programme!X171)</f>
        <v/>
      </c>
      <c r="Y171" t="str">
        <f>IF(Programme!Y171="","",_xlfn.XLOOKUP(Programme!Y171,Language_tag_label,Language_tag_value))</f>
        <v/>
      </c>
      <c r="Z171" t="str">
        <f>IF(Programme!AB171="","",Programme!AB171)</f>
        <v/>
      </c>
      <c r="AA171" t="str">
        <f>IF(Programme!AA171="","",_xlfn.XLOOKUP(Programme!AA171,Language_tag_label,Language_tag_value))</f>
        <v/>
      </c>
      <c r="AB171" t="str">
        <f>IF(Programme!AB171="","",Programme!AB171)</f>
        <v/>
      </c>
      <c r="AC171" t="str">
        <f>IF(Programme!AC171="","",_xlfn.XLOOKUP(Programme!AC171,Language_tag_label,Language_tag_value))</f>
        <v/>
      </c>
      <c r="AD171" t="str">
        <f>IF(Programme!AD171="","",Programme!AD171)</f>
        <v/>
      </c>
      <c r="AE171" t="str">
        <f>IF(Programme!AE171="","",_xlfn.XLOOKUP(Programme!AE171,Language_tag_label,Language_tag_value))</f>
        <v/>
      </c>
      <c r="AF171" t="str">
        <f>IF(Programme!AF171="","",Programme!AF171)</f>
        <v/>
      </c>
      <c r="AG171" t="str">
        <f>IF(Programme!AG171="","",_xlfn.XLOOKUP(Programme!AG171,Language_tag_label,Language_tag_value))</f>
        <v/>
      </c>
      <c r="AH171" t="str">
        <f>IF(Programme!AH171="","",Programme!AH171)</f>
        <v/>
      </c>
      <c r="AI171" t="str">
        <f>IF(Programme!AI171="","",_xlfn.XLOOKUP(Programme!AI171,Language_tag_label,Language_tag_value))</f>
        <v/>
      </c>
      <c r="AJ171" s="3" t="str">
        <f>IF(Programme!AJ171="","",_xlfn.XLOOKUP(Programme!AJ171,ELM_lo_type_label,ELM_lo_type_value))</f>
        <v/>
      </c>
      <c r="AK171" s="3" t="str">
        <f>IF(Programme!AK171="","",_xlfn.XLOOKUP(Programme!AK171,ELM_lo_type_label,ELM_lo_type_value))</f>
        <v/>
      </c>
      <c r="AL171" s="3" t="str">
        <f>IF(Programme!AL171="","",_xlfn.XLOOKUP(Programme!AL171,ELM_lo_type_label,ELM_lo_type_value))</f>
        <v/>
      </c>
      <c r="AM171" s="3" t="str">
        <f>IF(Programme!AM171="","",_xlfn.XLOOKUP(Programme!AM171,ELM_learning_schedule_label,ELM_learning_schedule_value))</f>
        <v/>
      </c>
      <c r="AN171" s="3" t="str">
        <f>IF(Programme!AN171="","",_xlfn.XLOOKUP(Programme!AN171,ELM_learning_schedule_label,ELM_learning_schedule_value))</f>
        <v/>
      </c>
      <c r="AO171" s="3" t="str">
        <f>IF(Programme!AO171="","",_xlfn.XLOOKUP(Programme!AO171,ELM_learning_schedule_label,ELM_learning_schedule_value))</f>
        <v/>
      </c>
      <c r="AP171" s="3" t="str">
        <f>IF(Programme!AP171="","",_xlfn.XLOOKUP(Programme!AP171,ELM_mode_of_learning_label,ELM_mode_of_learning_value))</f>
        <v/>
      </c>
      <c r="AQ171" s="3" t="str">
        <f>IF(Programme!AQ171="","",_xlfn.XLOOKUP(Programme!AQ171,ELM_mode_of_learning_label,ELM_mode_of_learning_value))</f>
        <v/>
      </c>
      <c r="AR171" s="3" t="str">
        <f>IF(Programme!AR171="","",_xlfn.XLOOKUP(Programme!AR171,ELM_mode_of_learning_label,ELM_mode_of_learning_value))</f>
        <v/>
      </c>
      <c r="AS171" t="str">
        <f>IF(Programme!AS171="","",Programme!AS171)</f>
        <v/>
      </c>
      <c r="AT171" t="str">
        <f>IF(Programme!AT171="","",_xlfn.XLOOKUP(Programme!AT171,Language_tag_label,Language_tag_value))</f>
        <v/>
      </c>
      <c r="AU171" t="str">
        <f>IF(Programme!AU171="","",Programme!AU171)</f>
        <v/>
      </c>
      <c r="AV171" t="str">
        <f>IF(Programme!AV171="","",_xlfn.XLOOKUP(Programme!AV171,Language_tag_label,Language_tag_value))</f>
        <v/>
      </c>
      <c r="AW171" t="str">
        <f>IF(Programme!AW171="","",Programme!AW171)</f>
        <v/>
      </c>
      <c r="AX171" t="str">
        <f>IF(Programme!AX171="","",_xlfn.XLOOKUP(Programme!AX171,Language_tag_label,Language_tag_value))</f>
        <v/>
      </c>
      <c r="AY171" s="5" t="str">
        <f>IF(Programme!AY171="","",Programme!AY171)</f>
        <v/>
      </c>
      <c r="AZ171" s="5" t="str">
        <f>IF(Programme!AZ171="","",Programme!AZ171)</f>
        <v/>
      </c>
    </row>
    <row r="172" spans="1:52">
      <c r="A172" t="str">
        <f>IF(Programme!A172="","",Programme!A172)</f>
        <v/>
      </c>
      <c r="B172" t="str">
        <f>IF(Programme!B172="","",Programme!B172)</f>
        <v/>
      </c>
      <c r="C172" t="str">
        <f>IF(Programme!C172="","",_xlfn.XLOOKUP(Programme!C172,Language_tag_label,Language_tag_value))</f>
        <v/>
      </c>
      <c r="D172" t="str">
        <f>IF(Programme!D172="","",Programme!D172)</f>
        <v/>
      </c>
      <c r="E172" t="str">
        <f>IF(Programme!E172="","",_xlfn.XLOOKUP(Programme!E172,Language_tag_label,Language_tag_value))</f>
        <v/>
      </c>
      <c r="F172" t="str">
        <f>IF(Programme!F172="","",Programme!F172)</f>
        <v/>
      </c>
      <c r="G172" t="str">
        <f>IF(Programme!G172="","",_xlfn.XLOOKUP(Programme!G172,Language_tag_label,Language_tag_value))</f>
        <v/>
      </c>
      <c r="H172" s="3" t="str">
        <f>IF(Programme!H172="","",Programme!H172)</f>
        <v/>
      </c>
      <c r="I172" s="6" t="str">
        <f>IF(Programme!I172="","",Programme!I172)</f>
        <v/>
      </c>
      <c r="J172" t="str">
        <f>IF(Programme!J172="","",_xlfn.XLOOKUP(Programme!J172,EQF_level_label,EQF_level_value))</f>
        <v/>
      </c>
      <c r="K172" s="3" t="str">
        <f>IF(Programme!K172="","",_xlfn.XLOOKUP(Programme!K172,ISCED_F_code_label,ISCED_F_code_value))</f>
        <v/>
      </c>
      <c r="L172" s="3" t="str">
        <f>IF(Programme!L172="","",_xlfn.XLOOKUP(Programme!L172,ISCED_F_code_label,ISCED_F_code_value))</f>
        <v/>
      </c>
      <c r="M172" s="3" t="str">
        <f>IF(Programme!M172="","",_xlfn.XLOOKUP(Programme!M172,ISCED_F_code_label,ISCED_F_code_value))</f>
        <v/>
      </c>
      <c r="N172" t="str">
        <f>IF(Programme!N172="","",_xlfn.XLOOKUP(Programme!N172,Language_tag_label,Language_tag_value))</f>
        <v/>
      </c>
      <c r="O172" t="str">
        <f>IF(Programme!O172="","",_xlfn.XLOOKUP(Programme!O172,Language_tag_label,Language_tag_value))</f>
        <v/>
      </c>
      <c r="P172" t="str">
        <f>IF(Programme!P172="","",_xlfn.XLOOKUP(Programme!P172,Language_tag_label,Language_tag_value))</f>
        <v/>
      </c>
      <c r="Q172" s="3" t="str">
        <f>IF(Programme!Q172="","",Programme!Q172)</f>
        <v/>
      </c>
      <c r="R172" t="str">
        <f>IF(Programme!R172="","",Programme!R172)</f>
        <v/>
      </c>
      <c r="S172" t="str">
        <f>IF(Programme!S172="","",_xlfn.XLOOKUP(Programme!S172,Language_tag_label,Language_tag_value))</f>
        <v/>
      </c>
      <c r="T172" t="str">
        <f>IF(Programme!T172="","",Programme!T172)</f>
        <v/>
      </c>
      <c r="U172" t="str">
        <f>IF(Programme!U172="","",_xlfn.XLOOKUP(Programme!U172,Language_tag_label,Language_tag_value))</f>
        <v/>
      </c>
      <c r="V172" t="str">
        <f>IF(Programme!V172="","",Programme!V172)</f>
        <v/>
      </c>
      <c r="W172" t="str">
        <f>IF(Programme!W172="","",_xlfn.XLOOKUP(Programme!W172,Language_tag_label,Language_tag_value))</f>
        <v/>
      </c>
      <c r="X172" t="str">
        <f>IF(Programme!X172="","",Programme!X172)</f>
        <v/>
      </c>
      <c r="Y172" t="str">
        <f>IF(Programme!Y172="","",_xlfn.XLOOKUP(Programme!Y172,Language_tag_label,Language_tag_value))</f>
        <v/>
      </c>
      <c r="Z172" t="str">
        <f>IF(Programme!AB172="","",Programme!AB172)</f>
        <v/>
      </c>
      <c r="AA172" t="str">
        <f>IF(Programme!AA172="","",_xlfn.XLOOKUP(Programme!AA172,Language_tag_label,Language_tag_value))</f>
        <v/>
      </c>
      <c r="AB172" t="str">
        <f>IF(Programme!AB172="","",Programme!AB172)</f>
        <v/>
      </c>
      <c r="AC172" t="str">
        <f>IF(Programme!AC172="","",_xlfn.XLOOKUP(Programme!AC172,Language_tag_label,Language_tag_value))</f>
        <v/>
      </c>
      <c r="AD172" t="str">
        <f>IF(Programme!AD172="","",Programme!AD172)</f>
        <v/>
      </c>
      <c r="AE172" t="str">
        <f>IF(Programme!AE172="","",_xlfn.XLOOKUP(Programme!AE172,Language_tag_label,Language_tag_value))</f>
        <v/>
      </c>
      <c r="AF172" t="str">
        <f>IF(Programme!AF172="","",Programme!AF172)</f>
        <v/>
      </c>
      <c r="AG172" t="str">
        <f>IF(Programme!AG172="","",_xlfn.XLOOKUP(Programme!AG172,Language_tag_label,Language_tag_value))</f>
        <v/>
      </c>
      <c r="AH172" t="str">
        <f>IF(Programme!AH172="","",Programme!AH172)</f>
        <v/>
      </c>
      <c r="AI172" t="str">
        <f>IF(Programme!AI172="","",_xlfn.XLOOKUP(Programme!AI172,Language_tag_label,Language_tag_value))</f>
        <v/>
      </c>
      <c r="AJ172" s="3" t="str">
        <f>IF(Programme!AJ172="","",_xlfn.XLOOKUP(Programme!AJ172,ELM_lo_type_label,ELM_lo_type_value))</f>
        <v/>
      </c>
      <c r="AK172" s="3" t="str">
        <f>IF(Programme!AK172="","",_xlfn.XLOOKUP(Programme!AK172,ELM_lo_type_label,ELM_lo_type_value))</f>
        <v/>
      </c>
      <c r="AL172" s="3" t="str">
        <f>IF(Programme!AL172="","",_xlfn.XLOOKUP(Programme!AL172,ELM_lo_type_label,ELM_lo_type_value))</f>
        <v/>
      </c>
      <c r="AM172" s="3" t="str">
        <f>IF(Programme!AM172="","",_xlfn.XLOOKUP(Programme!AM172,ELM_learning_schedule_label,ELM_learning_schedule_value))</f>
        <v/>
      </c>
      <c r="AN172" s="3" t="str">
        <f>IF(Programme!AN172="","",_xlfn.XLOOKUP(Programme!AN172,ELM_learning_schedule_label,ELM_learning_schedule_value))</f>
        <v/>
      </c>
      <c r="AO172" s="3" t="str">
        <f>IF(Programme!AO172="","",_xlfn.XLOOKUP(Programme!AO172,ELM_learning_schedule_label,ELM_learning_schedule_value))</f>
        <v/>
      </c>
      <c r="AP172" s="3" t="str">
        <f>IF(Programme!AP172="","",_xlfn.XLOOKUP(Programme!AP172,ELM_mode_of_learning_label,ELM_mode_of_learning_value))</f>
        <v/>
      </c>
      <c r="AQ172" s="3" t="str">
        <f>IF(Programme!AQ172="","",_xlfn.XLOOKUP(Programme!AQ172,ELM_mode_of_learning_label,ELM_mode_of_learning_value))</f>
        <v/>
      </c>
      <c r="AR172" s="3" t="str">
        <f>IF(Programme!AR172="","",_xlfn.XLOOKUP(Programme!AR172,ELM_mode_of_learning_label,ELM_mode_of_learning_value))</f>
        <v/>
      </c>
      <c r="AS172" t="str">
        <f>IF(Programme!AS172="","",Programme!AS172)</f>
        <v/>
      </c>
      <c r="AT172" t="str">
        <f>IF(Programme!AT172="","",_xlfn.XLOOKUP(Programme!AT172,Language_tag_label,Language_tag_value))</f>
        <v/>
      </c>
      <c r="AU172" t="str">
        <f>IF(Programme!AU172="","",Programme!AU172)</f>
        <v/>
      </c>
      <c r="AV172" t="str">
        <f>IF(Programme!AV172="","",_xlfn.XLOOKUP(Programme!AV172,Language_tag_label,Language_tag_value))</f>
        <v/>
      </c>
      <c r="AW172" t="str">
        <f>IF(Programme!AW172="","",Programme!AW172)</f>
        <v/>
      </c>
      <c r="AX172" t="str">
        <f>IF(Programme!AX172="","",_xlfn.XLOOKUP(Programme!AX172,Language_tag_label,Language_tag_value))</f>
        <v/>
      </c>
      <c r="AY172" s="5" t="str">
        <f>IF(Programme!AY172="","",Programme!AY172)</f>
        <v/>
      </c>
      <c r="AZ172" s="5" t="str">
        <f>IF(Programme!AZ172="","",Programme!AZ172)</f>
        <v/>
      </c>
    </row>
    <row r="173" spans="1:52">
      <c r="A173" t="str">
        <f>IF(Programme!A173="","",Programme!A173)</f>
        <v/>
      </c>
      <c r="B173" t="str">
        <f>IF(Programme!B173="","",Programme!B173)</f>
        <v/>
      </c>
      <c r="C173" t="str">
        <f>IF(Programme!C173="","",_xlfn.XLOOKUP(Programme!C173,Language_tag_label,Language_tag_value))</f>
        <v/>
      </c>
      <c r="D173" t="str">
        <f>IF(Programme!D173="","",Programme!D173)</f>
        <v/>
      </c>
      <c r="E173" t="str">
        <f>IF(Programme!E173="","",_xlfn.XLOOKUP(Programme!E173,Language_tag_label,Language_tag_value))</f>
        <v/>
      </c>
      <c r="F173" t="str">
        <f>IF(Programme!F173="","",Programme!F173)</f>
        <v/>
      </c>
      <c r="G173" t="str">
        <f>IF(Programme!G173="","",_xlfn.XLOOKUP(Programme!G173,Language_tag_label,Language_tag_value))</f>
        <v/>
      </c>
      <c r="H173" s="3" t="str">
        <f>IF(Programme!H173="","",Programme!H173)</f>
        <v/>
      </c>
      <c r="I173" s="6" t="str">
        <f>IF(Programme!I173="","",Programme!I173)</f>
        <v/>
      </c>
      <c r="J173" t="str">
        <f>IF(Programme!J173="","",_xlfn.XLOOKUP(Programme!J173,EQF_level_label,EQF_level_value))</f>
        <v/>
      </c>
      <c r="K173" s="3" t="str">
        <f>IF(Programme!K173="","",_xlfn.XLOOKUP(Programme!K173,ISCED_F_code_label,ISCED_F_code_value))</f>
        <v/>
      </c>
      <c r="L173" s="3" t="str">
        <f>IF(Programme!L173="","",_xlfn.XLOOKUP(Programme!L173,ISCED_F_code_label,ISCED_F_code_value))</f>
        <v/>
      </c>
      <c r="M173" s="3" t="str">
        <f>IF(Programme!M173="","",_xlfn.XLOOKUP(Programme!M173,ISCED_F_code_label,ISCED_F_code_value))</f>
        <v/>
      </c>
      <c r="N173" t="str">
        <f>IF(Programme!N173="","",_xlfn.XLOOKUP(Programme!N173,Language_tag_label,Language_tag_value))</f>
        <v/>
      </c>
      <c r="O173" t="str">
        <f>IF(Programme!O173="","",_xlfn.XLOOKUP(Programme!O173,Language_tag_label,Language_tag_value))</f>
        <v/>
      </c>
      <c r="P173" t="str">
        <f>IF(Programme!P173="","",_xlfn.XLOOKUP(Programme!P173,Language_tag_label,Language_tag_value))</f>
        <v/>
      </c>
      <c r="Q173" s="3" t="str">
        <f>IF(Programme!Q173="","",Programme!Q173)</f>
        <v/>
      </c>
      <c r="R173" t="str">
        <f>IF(Programme!R173="","",Programme!R173)</f>
        <v/>
      </c>
      <c r="S173" t="str">
        <f>IF(Programme!S173="","",_xlfn.XLOOKUP(Programme!S173,Language_tag_label,Language_tag_value))</f>
        <v/>
      </c>
      <c r="T173" t="str">
        <f>IF(Programme!T173="","",Programme!T173)</f>
        <v/>
      </c>
      <c r="U173" t="str">
        <f>IF(Programme!U173="","",_xlfn.XLOOKUP(Programme!U173,Language_tag_label,Language_tag_value))</f>
        <v/>
      </c>
      <c r="V173" t="str">
        <f>IF(Programme!V173="","",Programme!V173)</f>
        <v/>
      </c>
      <c r="W173" t="str">
        <f>IF(Programme!W173="","",_xlfn.XLOOKUP(Programme!W173,Language_tag_label,Language_tag_value))</f>
        <v/>
      </c>
      <c r="X173" t="str">
        <f>IF(Programme!X173="","",Programme!X173)</f>
        <v/>
      </c>
      <c r="Y173" t="str">
        <f>IF(Programme!Y173="","",_xlfn.XLOOKUP(Programme!Y173,Language_tag_label,Language_tag_value))</f>
        <v/>
      </c>
      <c r="Z173" t="str">
        <f>IF(Programme!AB173="","",Programme!AB173)</f>
        <v/>
      </c>
      <c r="AA173" t="str">
        <f>IF(Programme!AA173="","",_xlfn.XLOOKUP(Programme!AA173,Language_tag_label,Language_tag_value))</f>
        <v/>
      </c>
      <c r="AB173" t="str">
        <f>IF(Programme!AB173="","",Programme!AB173)</f>
        <v/>
      </c>
      <c r="AC173" t="str">
        <f>IF(Programme!AC173="","",_xlfn.XLOOKUP(Programme!AC173,Language_tag_label,Language_tag_value))</f>
        <v/>
      </c>
      <c r="AD173" t="str">
        <f>IF(Programme!AD173="","",Programme!AD173)</f>
        <v/>
      </c>
      <c r="AE173" t="str">
        <f>IF(Programme!AE173="","",_xlfn.XLOOKUP(Programme!AE173,Language_tag_label,Language_tag_value))</f>
        <v/>
      </c>
      <c r="AF173" t="str">
        <f>IF(Programme!AF173="","",Programme!AF173)</f>
        <v/>
      </c>
      <c r="AG173" t="str">
        <f>IF(Programme!AG173="","",_xlfn.XLOOKUP(Programme!AG173,Language_tag_label,Language_tag_value))</f>
        <v/>
      </c>
      <c r="AH173" t="str">
        <f>IF(Programme!AH173="","",Programme!AH173)</f>
        <v/>
      </c>
      <c r="AI173" t="str">
        <f>IF(Programme!AI173="","",_xlfn.XLOOKUP(Programme!AI173,Language_tag_label,Language_tag_value))</f>
        <v/>
      </c>
      <c r="AJ173" s="3" t="str">
        <f>IF(Programme!AJ173="","",_xlfn.XLOOKUP(Programme!AJ173,ELM_lo_type_label,ELM_lo_type_value))</f>
        <v/>
      </c>
      <c r="AK173" s="3" t="str">
        <f>IF(Programme!AK173="","",_xlfn.XLOOKUP(Programme!AK173,ELM_lo_type_label,ELM_lo_type_value))</f>
        <v/>
      </c>
      <c r="AL173" s="3" t="str">
        <f>IF(Programme!AL173="","",_xlfn.XLOOKUP(Programme!AL173,ELM_lo_type_label,ELM_lo_type_value))</f>
        <v/>
      </c>
      <c r="AM173" s="3" t="str">
        <f>IF(Programme!AM173="","",_xlfn.XLOOKUP(Programme!AM173,ELM_learning_schedule_label,ELM_learning_schedule_value))</f>
        <v/>
      </c>
      <c r="AN173" s="3" t="str">
        <f>IF(Programme!AN173="","",_xlfn.XLOOKUP(Programme!AN173,ELM_learning_schedule_label,ELM_learning_schedule_value))</f>
        <v/>
      </c>
      <c r="AO173" s="3" t="str">
        <f>IF(Programme!AO173="","",_xlfn.XLOOKUP(Programme!AO173,ELM_learning_schedule_label,ELM_learning_schedule_value))</f>
        <v/>
      </c>
      <c r="AP173" s="3" t="str">
        <f>IF(Programme!AP173="","",_xlfn.XLOOKUP(Programme!AP173,ELM_mode_of_learning_label,ELM_mode_of_learning_value))</f>
        <v/>
      </c>
      <c r="AQ173" s="3" t="str">
        <f>IF(Programme!AQ173="","",_xlfn.XLOOKUP(Programme!AQ173,ELM_mode_of_learning_label,ELM_mode_of_learning_value))</f>
        <v/>
      </c>
      <c r="AR173" s="3" t="str">
        <f>IF(Programme!AR173="","",_xlfn.XLOOKUP(Programme!AR173,ELM_mode_of_learning_label,ELM_mode_of_learning_value))</f>
        <v/>
      </c>
      <c r="AS173" t="str">
        <f>IF(Programme!AS173="","",Programme!AS173)</f>
        <v/>
      </c>
      <c r="AT173" t="str">
        <f>IF(Programme!AT173="","",_xlfn.XLOOKUP(Programme!AT173,Language_tag_label,Language_tag_value))</f>
        <v/>
      </c>
      <c r="AU173" t="str">
        <f>IF(Programme!AU173="","",Programme!AU173)</f>
        <v/>
      </c>
      <c r="AV173" t="str">
        <f>IF(Programme!AV173="","",_xlfn.XLOOKUP(Programme!AV173,Language_tag_label,Language_tag_value))</f>
        <v/>
      </c>
      <c r="AW173" t="str">
        <f>IF(Programme!AW173="","",Programme!AW173)</f>
        <v/>
      </c>
      <c r="AX173" t="str">
        <f>IF(Programme!AX173="","",_xlfn.XLOOKUP(Programme!AX173,Language_tag_label,Language_tag_value))</f>
        <v/>
      </c>
      <c r="AY173" s="5" t="str">
        <f>IF(Programme!AY173="","",Programme!AY173)</f>
        <v/>
      </c>
      <c r="AZ173" s="5" t="str">
        <f>IF(Programme!AZ173="","",Programme!AZ173)</f>
        <v/>
      </c>
    </row>
    <row r="174" spans="1:52">
      <c r="A174" t="str">
        <f>IF(Programme!A174="","",Programme!A174)</f>
        <v/>
      </c>
      <c r="B174" t="str">
        <f>IF(Programme!B174="","",Programme!B174)</f>
        <v/>
      </c>
      <c r="C174" t="str">
        <f>IF(Programme!C174="","",_xlfn.XLOOKUP(Programme!C174,Language_tag_label,Language_tag_value))</f>
        <v/>
      </c>
      <c r="D174" t="str">
        <f>IF(Programme!D174="","",Programme!D174)</f>
        <v/>
      </c>
      <c r="E174" t="str">
        <f>IF(Programme!E174="","",_xlfn.XLOOKUP(Programme!E174,Language_tag_label,Language_tag_value))</f>
        <v/>
      </c>
      <c r="F174" t="str">
        <f>IF(Programme!F174="","",Programme!F174)</f>
        <v/>
      </c>
      <c r="G174" t="str">
        <f>IF(Programme!G174="","",_xlfn.XLOOKUP(Programme!G174,Language_tag_label,Language_tag_value))</f>
        <v/>
      </c>
      <c r="H174" s="3" t="str">
        <f>IF(Programme!H174="","",Programme!H174)</f>
        <v/>
      </c>
      <c r="I174" s="6" t="str">
        <f>IF(Programme!I174="","",Programme!I174)</f>
        <v/>
      </c>
      <c r="J174" t="str">
        <f>IF(Programme!J174="","",_xlfn.XLOOKUP(Programme!J174,EQF_level_label,EQF_level_value))</f>
        <v/>
      </c>
      <c r="K174" s="3" t="str">
        <f>IF(Programme!K174="","",_xlfn.XLOOKUP(Programme!K174,ISCED_F_code_label,ISCED_F_code_value))</f>
        <v/>
      </c>
      <c r="L174" s="3" t="str">
        <f>IF(Programme!L174="","",_xlfn.XLOOKUP(Programme!L174,ISCED_F_code_label,ISCED_F_code_value))</f>
        <v/>
      </c>
      <c r="M174" s="3" t="str">
        <f>IF(Programme!M174="","",_xlfn.XLOOKUP(Programme!M174,ISCED_F_code_label,ISCED_F_code_value))</f>
        <v/>
      </c>
      <c r="N174" t="str">
        <f>IF(Programme!N174="","",_xlfn.XLOOKUP(Programme!N174,Language_tag_label,Language_tag_value))</f>
        <v/>
      </c>
      <c r="O174" t="str">
        <f>IF(Programme!O174="","",_xlfn.XLOOKUP(Programme!O174,Language_tag_label,Language_tag_value))</f>
        <v/>
      </c>
      <c r="P174" t="str">
        <f>IF(Programme!P174="","",_xlfn.XLOOKUP(Programme!P174,Language_tag_label,Language_tag_value))</f>
        <v/>
      </c>
      <c r="Q174" s="3" t="str">
        <f>IF(Programme!Q174="","",Programme!Q174)</f>
        <v/>
      </c>
      <c r="R174" t="str">
        <f>IF(Programme!R174="","",Programme!R174)</f>
        <v/>
      </c>
      <c r="S174" t="str">
        <f>IF(Programme!S174="","",_xlfn.XLOOKUP(Programme!S174,Language_tag_label,Language_tag_value))</f>
        <v/>
      </c>
      <c r="T174" t="str">
        <f>IF(Programme!T174="","",Programme!T174)</f>
        <v/>
      </c>
      <c r="U174" t="str">
        <f>IF(Programme!U174="","",_xlfn.XLOOKUP(Programme!U174,Language_tag_label,Language_tag_value))</f>
        <v/>
      </c>
      <c r="V174" t="str">
        <f>IF(Programme!V174="","",Programme!V174)</f>
        <v/>
      </c>
      <c r="W174" t="str">
        <f>IF(Programme!W174="","",_xlfn.XLOOKUP(Programme!W174,Language_tag_label,Language_tag_value))</f>
        <v/>
      </c>
      <c r="X174" t="str">
        <f>IF(Programme!X174="","",Programme!X174)</f>
        <v/>
      </c>
      <c r="Y174" t="str">
        <f>IF(Programme!Y174="","",_xlfn.XLOOKUP(Programme!Y174,Language_tag_label,Language_tag_value))</f>
        <v/>
      </c>
      <c r="Z174" t="str">
        <f>IF(Programme!AB174="","",Programme!AB174)</f>
        <v/>
      </c>
      <c r="AA174" t="str">
        <f>IF(Programme!AA174="","",_xlfn.XLOOKUP(Programme!AA174,Language_tag_label,Language_tag_value))</f>
        <v/>
      </c>
      <c r="AB174" t="str">
        <f>IF(Programme!AB174="","",Programme!AB174)</f>
        <v/>
      </c>
      <c r="AC174" t="str">
        <f>IF(Programme!AC174="","",_xlfn.XLOOKUP(Programme!AC174,Language_tag_label,Language_tag_value))</f>
        <v/>
      </c>
      <c r="AD174" t="str">
        <f>IF(Programme!AD174="","",Programme!AD174)</f>
        <v/>
      </c>
      <c r="AE174" t="str">
        <f>IF(Programme!AE174="","",_xlfn.XLOOKUP(Programme!AE174,Language_tag_label,Language_tag_value))</f>
        <v/>
      </c>
      <c r="AF174" t="str">
        <f>IF(Programme!AF174="","",Programme!AF174)</f>
        <v/>
      </c>
      <c r="AG174" t="str">
        <f>IF(Programme!AG174="","",_xlfn.XLOOKUP(Programme!AG174,Language_tag_label,Language_tag_value))</f>
        <v/>
      </c>
      <c r="AH174" t="str">
        <f>IF(Programme!AH174="","",Programme!AH174)</f>
        <v/>
      </c>
      <c r="AI174" t="str">
        <f>IF(Programme!AI174="","",_xlfn.XLOOKUP(Programme!AI174,Language_tag_label,Language_tag_value))</f>
        <v/>
      </c>
      <c r="AJ174" s="3" t="str">
        <f>IF(Programme!AJ174="","",_xlfn.XLOOKUP(Programme!AJ174,ELM_lo_type_label,ELM_lo_type_value))</f>
        <v/>
      </c>
      <c r="AK174" s="3" t="str">
        <f>IF(Programme!AK174="","",_xlfn.XLOOKUP(Programme!AK174,ELM_lo_type_label,ELM_lo_type_value))</f>
        <v/>
      </c>
      <c r="AL174" s="3" t="str">
        <f>IF(Programme!AL174="","",_xlfn.XLOOKUP(Programme!AL174,ELM_lo_type_label,ELM_lo_type_value))</f>
        <v/>
      </c>
      <c r="AM174" s="3" t="str">
        <f>IF(Programme!AM174="","",_xlfn.XLOOKUP(Programme!AM174,ELM_learning_schedule_label,ELM_learning_schedule_value))</f>
        <v/>
      </c>
      <c r="AN174" s="3" t="str">
        <f>IF(Programme!AN174="","",_xlfn.XLOOKUP(Programme!AN174,ELM_learning_schedule_label,ELM_learning_schedule_value))</f>
        <v/>
      </c>
      <c r="AO174" s="3" t="str">
        <f>IF(Programme!AO174="","",_xlfn.XLOOKUP(Programme!AO174,ELM_learning_schedule_label,ELM_learning_schedule_value))</f>
        <v/>
      </c>
      <c r="AP174" s="3" t="str">
        <f>IF(Programme!AP174="","",_xlfn.XLOOKUP(Programme!AP174,ELM_mode_of_learning_label,ELM_mode_of_learning_value))</f>
        <v/>
      </c>
      <c r="AQ174" s="3" t="str">
        <f>IF(Programme!AQ174="","",_xlfn.XLOOKUP(Programme!AQ174,ELM_mode_of_learning_label,ELM_mode_of_learning_value))</f>
        <v/>
      </c>
      <c r="AR174" s="3" t="str">
        <f>IF(Programme!AR174="","",_xlfn.XLOOKUP(Programme!AR174,ELM_mode_of_learning_label,ELM_mode_of_learning_value))</f>
        <v/>
      </c>
      <c r="AS174" t="str">
        <f>IF(Programme!AS174="","",Programme!AS174)</f>
        <v/>
      </c>
      <c r="AT174" t="str">
        <f>IF(Programme!AT174="","",_xlfn.XLOOKUP(Programme!AT174,Language_tag_label,Language_tag_value))</f>
        <v/>
      </c>
      <c r="AU174" t="str">
        <f>IF(Programme!AU174="","",Programme!AU174)</f>
        <v/>
      </c>
      <c r="AV174" t="str">
        <f>IF(Programme!AV174="","",_xlfn.XLOOKUP(Programme!AV174,Language_tag_label,Language_tag_value))</f>
        <v/>
      </c>
      <c r="AW174" t="str">
        <f>IF(Programme!AW174="","",Programme!AW174)</f>
        <v/>
      </c>
      <c r="AX174" t="str">
        <f>IF(Programme!AX174="","",_xlfn.XLOOKUP(Programme!AX174,Language_tag_label,Language_tag_value))</f>
        <v/>
      </c>
      <c r="AY174" s="5" t="str">
        <f>IF(Programme!AY174="","",Programme!AY174)</f>
        <v/>
      </c>
      <c r="AZ174" s="5" t="str">
        <f>IF(Programme!AZ174="","",Programme!AZ174)</f>
        <v/>
      </c>
    </row>
    <row r="175" spans="1:52">
      <c r="A175" t="str">
        <f>IF(Programme!A175="","",Programme!A175)</f>
        <v/>
      </c>
      <c r="B175" t="str">
        <f>IF(Programme!B175="","",Programme!B175)</f>
        <v/>
      </c>
      <c r="C175" t="str">
        <f>IF(Programme!C175="","",_xlfn.XLOOKUP(Programme!C175,Language_tag_label,Language_tag_value))</f>
        <v/>
      </c>
      <c r="D175" t="str">
        <f>IF(Programme!D175="","",Programme!D175)</f>
        <v/>
      </c>
      <c r="E175" t="str">
        <f>IF(Programme!E175="","",_xlfn.XLOOKUP(Programme!E175,Language_tag_label,Language_tag_value))</f>
        <v/>
      </c>
      <c r="F175" t="str">
        <f>IF(Programme!F175="","",Programme!F175)</f>
        <v/>
      </c>
      <c r="G175" t="str">
        <f>IF(Programme!G175="","",_xlfn.XLOOKUP(Programme!G175,Language_tag_label,Language_tag_value))</f>
        <v/>
      </c>
      <c r="H175" s="3" t="str">
        <f>IF(Programme!H175="","",Programme!H175)</f>
        <v/>
      </c>
      <c r="I175" s="6" t="str">
        <f>IF(Programme!I175="","",Programme!I175)</f>
        <v/>
      </c>
      <c r="J175" t="str">
        <f>IF(Programme!J175="","",_xlfn.XLOOKUP(Programme!J175,EQF_level_label,EQF_level_value))</f>
        <v/>
      </c>
      <c r="K175" s="3" t="str">
        <f>IF(Programme!K175="","",_xlfn.XLOOKUP(Programme!K175,ISCED_F_code_label,ISCED_F_code_value))</f>
        <v/>
      </c>
      <c r="L175" s="3" t="str">
        <f>IF(Programme!L175="","",_xlfn.XLOOKUP(Programme!L175,ISCED_F_code_label,ISCED_F_code_value))</f>
        <v/>
      </c>
      <c r="M175" s="3" t="str">
        <f>IF(Programme!M175="","",_xlfn.XLOOKUP(Programme!M175,ISCED_F_code_label,ISCED_F_code_value))</f>
        <v/>
      </c>
      <c r="N175" t="str">
        <f>IF(Programme!N175="","",_xlfn.XLOOKUP(Programme!N175,Language_tag_label,Language_tag_value))</f>
        <v/>
      </c>
      <c r="O175" t="str">
        <f>IF(Programme!O175="","",_xlfn.XLOOKUP(Programme!O175,Language_tag_label,Language_tag_value))</f>
        <v/>
      </c>
      <c r="P175" t="str">
        <f>IF(Programme!P175="","",_xlfn.XLOOKUP(Programme!P175,Language_tag_label,Language_tag_value))</f>
        <v/>
      </c>
      <c r="Q175" s="3" t="str">
        <f>IF(Programme!Q175="","",Programme!Q175)</f>
        <v/>
      </c>
      <c r="R175" t="str">
        <f>IF(Programme!R175="","",Programme!R175)</f>
        <v/>
      </c>
      <c r="S175" t="str">
        <f>IF(Programme!S175="","",_xlfn.XLOOKUP(Programme!S175,Language_tag_label,Language_tag_value))</f>
        <v/>
      </c>
      <c r="T175" t="str">
        <f>IF(Programme!T175="","",Programme!T175)</f>
        <v/>
      </c>
      <c r="U175" t="str">
        <f>IF(Programme!U175="","",_xlfn.XLOOKUP(Programme!U175,Language_tag_label,Language_tag_value))</f>
        <v/>
      </c>
      <c r="V175" t="str">
        <f>IF(Programme!V175="","",Programme!V175)</f>
        <v/>
      </c>
      <c r="W175" t="str">
        <f>IF(Programme!W175="","",_xlfn.XLOOKUP(Programme!W175,Language_tag_label,Language_tag_value))</f>
        <v/>
      </c>
      <c r="X175" t="str">
        <f>IF(Programme!X175="","",Programme!X175)</f>
        <v/>
      </c>
      <c r="Y175" t="str">
        <f>IF(Programme!Y175="","",_xlfn.XLOOKUP(Programme!Y175,Language_tag_label,Language_tag_value))</f>
        <v/>
      </c>
      <c r="Z175" t="str">
        <f>IF(Programme!AB175="","",Programme!AB175)</f>
        <v/>
      </c>
      <c r="AA175" t="str">
        <f>IF(Programme!AA175="","",_xlfn.XLOOKUP(Programme!AA175,Language_tag_label,Language_tag_value))</f>
        <v/>
      </c>
      <c r="AB175" t="str">
        <f>IF(Programme!AB175="","",Programme!AB175)</f>
        <v/>
      </c>
      <c r="AC175" t="str">
        <f>IF(Programme!AC175="","",_xlfn.XLOOKUP(Programme!AC175,Language_tag_label,Language_tag_value))</f>
        <v/>
      </c>
      <c r="AD175" t="str">
        <f>IF(Programme!AD175="","",Programme!AD175)</f>
        <v/>
      </c>
      <c r="AE175" t="str">
        <f>IF(Programme!AE175="","",_xlfn.XLOOKUP(Programme!AE175,Language_tag_label,Language_tag_value))</f>
        <v/>
      </c>
      <c r="AF175" t="str">
        <f>IF(Programme!AF175="","",Programme!AF175)</f>
        <v/>
      </c>
      <c r="AG175" t="str">
        <f>IF(Programme!AG175="","",_xlfn.XLOOKUP(Programme!AG175,Language_tag_label,Language_tag_value))</f>
        <v/>
      </c>
      <c r="AH175" t="str">
        <f>IF(Programme!AH175="","",Programme!AH175)</f>
        <v/>
      </c>
      <c r="AI175" t="str">
        <f>IF(Programme!AI175="","",_xlfn.XLOOKUP(Programme!AI175,Language_tag_label,Language_tag_value))</f>
        <v/>
      </c>
      <c r="AJ175" s="3" t="str">
        <f>IF(Programme!AJ175="","",_xlfn.XLOOKUP(Programme!AJ175,ELM_lo_type_label,ELM_lo_type_value))</f>
        <v/>
      </c>
      <c r="AK175" s="3" t="str">
        <f>IF(Programme!AK175="","",_xlfn.XLOOKUP(Programme!AK175,ELM_lo_type_label,ELM_lo_type_value))</f>
        <v/>
      </c>
      <c r="AL175" s="3" t="str">
        <f>IF(Programme!AL175="","",_xlfn.XLOOKUP(Programme!AL175,ELM_lo_type_label,ELM_lo_type_value))</f>
        <v/>
      </c>
      <c r="AM175" s="3" t="str">
        <f>IF(Programme!AM175="","",_xlfn.XLOOKUP(Programme!AM175,ELM_learning_schedule_label,ELM_learning_schedule_value))</f>
        <v/>
      </c>
      <c r="AN175" s="3" t="str">
        <f>IF(Programme!AN175="","",_xlfn.XLOOKUP(Programme!AN175,ELM_learning_schedule_label,ELM_learning_schedule_value))</f>
        <v/>
      </c>
      <c r="AO175" s="3" t="str">
        <f>IF(Programme!AO175="","",_xlfn.XLOOKUP(Programme!AO175,ELM_learning_schedule_label,ELM_learning_schedule_value))</f>
        <v/>
      </c>
      <c r="AP175" s="3" t="str">
        <f>IF(Programme!AP175="","",_xlfn.XLOOKUP(Programme!AP175,ELM_mode_of_learning_label,ELM_mode_of_learning_value))</f>
        <v/>
      </c>
      <c r="AQ175" s="3" t="str">
        <f>IF(Programme!AQ175="","",_xlfn.XLOOKUP(Programme!AQ175,ELM_mode_of_learning_label,ELM_mode_of_learning_value))</f>
        <v/>
      </c>
      <c r="AR175" s="3" t="str">
        <f>IF(Programme!AR175="","",_xlfn.XLOOKUP(Programme!AR175,ELM_mode_of_learning_label,ELM_mode_of_learning_value))</f>
        <v/>
      </c>
      <c r="AS175" t="str">
        <f>IF(Programme!AS175="","",Programme!AS175)</f>
        <v/>
      </c>
      <c r="AT175" t="str">
        <f>IF(Programme!AT175="","",_xlfn.XLOOKUP(Programme!AT175,Language_tag_label,Language_tag_value))</f>
        <v/>
      </c>
      <c r="AU175" t="str">
        <f>IF(Programme!AU175="","",Programme!AU175)</f>
        <v/>
      </c>
      <c r="AV175" t="str">
        <f>IF(Programme!AV175="","",_xlfn.XLOOKUP(Programme!AV175,Language_tag_label,Language_tag_value))</f>
        <v/>
      </c>
      <c r="AW175" t="str">
        <f>IF(Programme!AW175="","",Programme!AW175)</f>
        <v/>
      </c>
      <c r="AX175" t="str">
        <f>IF(Programme!AX175="","",_xlfn.XLOOKUP(Programme!AX175,Language_tag_label,Language_tag_value))</f>
        <v/>
      </c>
      <c r="AY175" s="5" t="str">
        <f>IF(Programme!AY175="","",Programme!AY175)</f>
        <v/>
      </c>
      <c r="AZ175" s="5" t="str">
        <f>IF(Programme!AZ175="","",Programme!AZ175)</f>
        <v/>
      </c>
    </row>
    <row r="176" spans="1:52">
      <c r="A176" t="str">
        <f>IF(Programme!A176="","",Programme!A176)</f>
        <v/>
      </c>
      <c r="B176" t="str">
        <f>IF(Programme!B176="","",Programme!B176)</f>
        <v/>
      </c>
      <c r="C176" t="str">
        <f>IF(Programme!C176="","",_xlfn.XLOOKUP(Programme!C176,Language_tag_label,Language_tag_value))</f>
        <v/>
      </c>
      <c r="D176" t="str">
        <f>IF(Programme!D176="","",Programme!D176)</f>
        <v/>
      </c>
      <c r="E176" t="str">
        <f>IF(Programme!E176="","",_xlfn.XLOOKUP(Programme!E176,Language_tag_label,Language_tag_value))</f>
        <v/>
      </c>
      <c r="F176" t="str">
        <f>IF(Programme!F176="","",Programme!F176)</f>
        <v/>
      </c>
      <c r="G176" t="str">
        <f>IF(Programme!G176="","",_xlfn.XLOOKUP(Programme!G176,Language_tag_label,Language_tag_value))</f>
        <v/>
      </c>
      <c r="H176" s="3" t="str">
        <f>IF(Programme!H176="","",Programme!H176)</f>
        <v/>
      </c>
      <c r="I176" s="6" t="str">
        <f>IF(Programme!I176="","",Programme!I176)</f>
        <v/>
      </c>
      <c r="J176" t="str">
        <f>IF(Programme!J176="","",_xlfn.XLOOKUP(Programme!J176,EQF_level_label,EQF_level_value))</f>
        <v/>
      </c>
      <c r="K176" s="3" t="str">
        <f>IF(Programme!K176="","",_xlfn.XLOOKUP(Programme!K176,ISCED_F_code_label,ISCED_F_code_value))</f>
        <v/>
      </c>
      <c r="L176" s="3" t="str">
        <f>IF(Programme!L176="","",_xlfn.XLOOKUP(Programme!L176,ISCED_F_code_label,ISCED_F_code_value))</f>
        <v/>
      </c>
      <c r="M176" s="3" t="str">
        <f>IF(Programme!M176="","",_xlfn.XLOOKUP(Programme!M176,ISCED_F_code_label,ISCED_F_code_value))</f>
        <v/>
      </c>
      <c r="N176" t="str">
        <f>IF(Programme!N176="","",_xlfn.XLOOKUP(Programme!N176,Language_tag_label,Language_tag_value))</f>
        <v/>
      </c>
      <c r="O176" t="str">
        <f>IF(Programme!O176="","",_xlfn.XLOOKUP(Programme!O176,Language_tag_label,Language_tag_value))</f>
        <v/>
      </c>
      <c r="P176" t="str">
        <f>IF(Programme!P176="","",_xlfn.XLOOKUP(Programme!P176,Language_tag_label,Language_tag_value))</f>
        <v/>
      </c>
      <c r="Q176" s="3" t="str">
        <f>IF(Programme!Q176="","",Programme!Q176)</f>
        <v/>
      </c>
      <c r="R176" t="str">
        <f>IF(Programme!R176="","",Programme!R176)</f>
        <v/>
      </c>
      <c r="S176" t="str">
        <f>IF(Programme!S176="","",_xlfn.XLOOKUP(Programme!S176,Language_tag_label,Language_tag_value))</f>
        <v/>
      </c>
      <c r="T176" t="str">
        <f>IF(Programme!T176="","",Programme!T176)</f>
        <v/>
      </c>
      <c r="U176" t="str">
        <f>IF(Programme!U176="","",_xlfn.XLOOKUP(Programme!U176,Language_tag_label,Language_tag_value))</f>
        <v/>
      </c>
      <c r="V176" t="str">
        <f>IF(Programme!V176="","",Programme!V176)</f>
        <v/>
      </c>
      <c r="W176" t="str">
        <f>IF(Programme!W176="","",_xlfn.XLOOKUP(Programme!W176,Language_tag_label,Language_tag_value))</f>
        <v/>
      </c>
      <c r="X176" t="str">
        <f>IF(Programme!X176="","",Programme!X176)</f>
        <v/>
      </c>
      <c r="Y176" t="str">
        <f>IF(Programme!Y176="","",_xlfn.XLOOKUP(Programme!Y176,Language_tag_label,Language_tag_value))</f>
        <v/>
      </c>
      <c r="Z176" t="str">
        <f>IF(Programme!AB176="","",Programme!AB176)</f>
        <v/>
      </c>
      <c r="AA176" t="str">
        <f>IF(Programme!AA176="","",_xlfn.XLOOKUP(Programme!AA176,Language_tag_label,Language_tag_value))</f>
        <v/>
      </c>
      <c r="AB176" t="str">
        <f>IF(Programme!AB176="","",Programme!AB176)</f>
        <v/>
      </c>
      <c r="AC176" t="str">
        <f>IF(Programme!AC176="","",_xlfn.XLOOKUP(Programme!AC176,Language_tag_label,Language_tag_value))</f>
        <v/>
      </c>
      <c r="AD176" t="str">
        <f>IF(Programme!AD176="","",Programme!AD176)</f>
        <v/>
      </c>
      <c r="AE176" t="str">
        <f>IF(Programme!AE176="","",_xlfn.XLOOKUP(Programme!AE176,Language_tag_label,Language_tag_value))</f>
        <v/>
      </c>
      <c r="AF176" t="str">
        <f>IF(Programme!AF176="","",Programme!AF176)</f>
        <v/>
      </c>
      <c r="AG176" t="str">
        <f>IF(Programme!AG176="","",_xlfn.XLOOKUP(Programme!AG176,Language_tag_label,Language_tag_value))</f>
        <v/>
      </c>
      <c r="AH176" t="str">
        <f>IF(Programme!AH176="","",Programme!AH176)</f>
        <v/>
      </c>
      <c r="AI176" t="str">
        <f>IF(Programme!AI176="","",_xlfn.XLOOKUP(Programme!AI176,Language_tag_label,Language_tag_value))</f>
        <v/>
      </c>
      <c r="AJ176" s="3" t="str">
        <f>IF(Programme!AJ176="","",_xlfn.XLOOKUP(Programme!AJ176,ELM_lo_type_label,ELM_lo_type_value))</f>
        <v/>
      </c>
      <c r="AK176" s="3" t="str">
        <f>IF(Programme!AK176="","",_xlfn.XLOOKUP(Programme!AK176,ELM_lo_type_label,ELM_lo_type_value))</f>
        <v/>
      </c>
      <c r="AL176" s="3" t="str">
        <f>IF(Programme!AL176="","",_xlfn.XLOOKUP(Programme!AL176,ELM_lo_type_label,ELM_lo_type_value))</f>
        <v/>
      </c>
      <c r="AM176" s="3" t="str">
        <f>IF(Programme!AM176="","",_xlfn.XLOOKUP(Programme!AM176,ELM_learning_schedule_label,ELM_learning_schedule_value))</f>
        <v/>
      </c>
      <c r="AN176" s="3" t="str">
        <f>IF(Programme!AN176="","",_xlfn.XLOOKUP(Programme!AN176,ELM_learning_schedule_label,ELM_learning_schedule_value))</f>
        <v/>
      </c>
      <c r="AO176" s="3" t="str">
        <f>IF(Programme!AO176="","",_xlfn.XLOOKUP(Programme!AO176,ELM_learning_schedule_label,ELM_learning_schedule_value))</f>
        <v/>
      </c>
      <c r="AP176" s="3" t="str">
        <f>IF(Programme!AP176="","",_xlfn.XLOOKUP(Programme!AP176,ELM_mode_of_learning_label,ELM_mode_of_learning_value))</f>
        <v/>
      </c>
      <c r="AQ176" s="3" t="str">
        <f>IF(Programme!AQ176="","",_xlfn.XLOOKUP(Programme!AQ176,ELM_mode_of_learning_label,ELM_mode_of_learning_value))</f>
        <v/>
      </c>
      <c r="AR176" s="3" t="str">
        <f>IF(Programme!AR176="","",_xlfn.XLOOKUP(Programme!AR176,ELM_mode_of_learning_label,ELM_mode_of_learning_value))</f>
        <v/>
      </c>
      <c r="AS176" t="str">
        <f>IF(Programme!AS176="","",Programme!AS176)</f>
        <v/>
      </c>
      <c r="AT176" t="str">
        <f>IF(Programme!AT176="","",_xlfn.XLOOKUP(Programme!AT176,Language_tag_label,Language_tag_value))</f>
        <v/>
      </c>
      <c r="AU176" t="str">
        <f>IF(Programme!AU176="","",Programme!AU176)</f>
        <v/>
      </c>
      <c r="AV176" t="str">
        <f>IF(Programme!AV176="","",_xlfn.XLOOKUP(Programme!AV176,Language_tag_label,Language_tag_value))</f>
        <v/>
      </c>
      <c r="AW176" t="str">
        <f>IF(Programme!AW176="","",Programme!AW176)</f>
        <v/>
      </c>
      <c r="AX176" t="str">
        <f>IF(Programme!AX176="","",_xlfn.XLOOKUP(Programme!AX176,Language_tag_label,Language_tag_value))</f>
        <v/>
      </c>
      <c r="AY176" s="5" t="str">
        <f>IF(Programme!AY176="","",Programme!AY176)</f>
        <v/>
      </c>
      <c r="AZ176" s="5" t="str">
        <f>IF(Programme!AZ176="","",Programme!AZ176)</f>
        <v/>
      </c>
    </row>
    <row r="177" spans="1:52">
      <c r="A177" t="str">
        <f>IF(Programme!A177="","",Programme!A177)</f>
        <v/>
      </c>
      <c r="B177" t="str">
        <f>IF(Programme!B177="","",Programme!B177)</f>
        <v/>
      </c>
      <c r="C177" t="str">
        <f>IF(Programme!C177="","",_xlfn.XLOOKUP(Programme!C177,Language_tag_label,Language_tag_value))</f>
        <v/>
      </c>
      <c r="D177" t="str">
        <f>IF(Programme!D177="","",Programme!D177)</f>
        <v/>
      </c>
      <c r="E177" t="str">
        <f>IF(Programme!E177="","",_xlfn.XLOOKUP(Programme!E177,Language_tag_label,Language_tag_value))</f>
        <v/>
      </c>
      <c r="F177" t="str">
        <f>IF(Programme!F177="","",Programme!F177)</f>
        <v/>
      </c>
      <c r="G177" t="str">
        <f>IF(Programme!G177="","",_xlfn.XLOOKUP(Programme!G177,Language_tag_label,Language_tag_value))</f>
        <v/>
      </c>
      <c r="H177" s="3" t="str">
        <f>IF(Programme!H177="","",Programme!H177)</f>
        <v/>
      </c>
      <c r="I177" s="6" t="str">
        <f>IF(Programme!I177="","",Programme!I177)</f>
        <v/>
      </c>
      <c r="J177" t="str">
        <f>IF(Programme!J177="","",_xlfn.XLOOKUP(Programme!J177,EQF_level_label,EQF_level_value))</f>
        <v/>
      </c>
      <c r="K177" s="3" t="str">
        <f>IF(Programme!K177="","",_xlfn.XLOOKUP(Programme!K177,ISCED_F_code_label,ISCED_F_code_value))</f>
        <v/>
      </c>
      <c r="L177" s="3" t="str">
        <f>IF(Programme!L177="","",_xlfn.XLOOKUP(Programme!L177,ISCED_F_code_label,ISCED_F_code_value))</f>
        <v/>
      </c>
      <c r="M177" s="3" t="str">
        <f>IF(Programme!M177="","",_xlfn.XLOOKUP(Programme!M177,ISCED_F_code_label,ISCED_F_code_value))</f>
        <v/>
      </c>
      <c r="N177" t="str">
        <f>IF(Programme!N177="","",_xlfn.XLOOKUP(Programme!N177,Language_tag_label,Language_tag_value))</f>
        <v/>
      </c>
      <c r="O177" t="str">
        <f>IF(Programme!O177="","",_xlfn.XLOOKUP(Programme!O177,Language_tag_label,Language_tag_value))</f>
        <v/>
      </c>
      <c r="P177" t="str">
        <f>IF(Programme!P177="","",_xlfn.XLOOKUP(Programme!P177,Language_tag_label,Language_tag_value))</f>
        <v/>
      </c>
      <c r="Q177" s="3" t="str">
        <f>IF(Programme!Q177="","",Programme!Q177)</f>
        <v/>
      </c>
      <c r="R177" t="str">
        <f>IF(Programme!R177="","",Programme!R177)</f>
        <v/>
      </c>
      <c r="S177" t="str">
        <f>IF(Programme!S177="","",_xlfn.XLOOKUP(Programme!S177,Language_tag_label,Language_tag_value))</f>
        <v/>
      </c>
      <c r="T177" t="str">
        <f>IF(Programme!T177="","",Programme!T177)</f>
        <v/>
      </c>
      <c r="U177" t="str">
        <f>IF(Programme!U177="","",_xlfn.XLOOKUP(Programme!U177,Language_tag_label,Language_tag_value))</f>
        <v/>
      </c>
      <c r="V177" t="str">
        <f>IF(Programme!V177="","",Programme!V177)</f>
        <v/>
      </c>
      <c r="W177" t="str">
        <f>IF(Programme!W177="","",_xlfn.XLOOKUP(Programme!W177,Language_tag_label,Language_tag_value))</f>
        <v/>
      </c>
      <c r="X177" t="str">
        <f>IF(Programme!X177="","",Programme!X177)</f>
        <v/>
      </c>
      <c r="Y177" t="str">
        <f>IF(Programme!Y177="","",_xlfn.XLOOKUP(Programme!Y177,Language_tag_label,Language_tag_value))</f>
        <v/>
      </c>
      <c r="Z177" t="str">
        <f>IF(Programme!AB177="","",Programme!AB177)</f>
        <v/>
      </c>
      <c r="AA177" t="str">
        <f>IF(Programme!AA177="","",_xlfn.XLOOKUP(Programme!AA177,Language_tag_label,Language_tag_value))</f>
        <v/>
      </c>
      <c r="AB177" t="str">
        <f>IF(Programme!AB177="","",Programme!AB177)</f>
        <v/>
      </c>
      <c r="AC177" t="str">
        <f>IF(Programme!AC177="","",_xlfn.XLOOKUP(Programme!AC177,Language_tag_label,Language_tag_value))</f>
        <v/>
      </c>
      <c r="AD177" t="str">
        <f>IF(Programme!AD177="","",Programme!AD177)</f>
        <v/>
      </c>
      <c r="AE177" t="str">
        <f>IF(Programme!AE177="","",_xlfn.XLOOKUP(Programme!AE177,Language_tag_label,Language_tag_value))</f>
        <v/>
      </c>
      <c r="AF177" t="str">
        <f>IF(Programme!AF177="","",Programme!AF177)</f>
        <v/>
      </c>
      <c r="AG177" t="str">
        <f>IF(Programme!AG177="","",_xlfn.XLOOKUP(Programme!AG177,Language_tag_label,Language_tag_value))</f>
        <v/>
      </c>
      <c r="AH177" t="str">
        <f>IF(Programme!AH177="","",Programme!AH177)</f>
        <v/>
      </c>
      <c r="AI177" t="str">
        <f>IF(Programme!AI177="","",_xlfn.XLOOKUP(Programme!AI177,Language_tag_label,Language_tag_value))</f>
        <v/>
      </c>
      <c r="AJ177" s="3" t="str">
        <f>IF(Programme!AJ177="","",_xlfn.XLOOKUP(Programme!AJ177,ELM_lo_type_label,ELM_lo_type_value))</f>
        <v/>
      </c>
      <c r="AK177" s="3" t="str">
        <f>IF(Programme!AK177="","",_xlfn.XLOOKUP(Programme!AK177,ELM_lo_type_label,ELM_lo_type_value))</f>
        <v/>
      </c>
      <c r="AL177" s="3" t="str">
        <f>IF(Programme!AL177="","",_xlfn.XLOOKUP(Programme!AL177,ELM_lo_type_label,ELM_lo_type_value))</f>
        <v/>
      </c>
      <c r="AM177" s="3" t="str">
        <f>IF(Programme!AM177="","",_xlfn.XLOOKUP(Programme!AM177,ELM_learning_schedule_label,ELM_learning_schedule_value))</f>
        <v/>
      </c>
      <c r="AN177" s="3" t="str">
        <f>IF(Programme!AN177="","",_xlfn.XLOOKUP(Programme!AN177,ELM_learning_schedule_label,ELM_learning_schedule_value))</f>
        <v/>
      </c>
      <c r="AO177" s="3" t="str">
        <f>IF(Programme!AO177="","",_xlfn.XLOOKUP(Programme!AO177,ELM_learning_schedule_label,ELM_learning_schedule_value))</f>
        <v/>
      </c>
      <c r="AP177" s="3" t="str">
        <f>IF(Programme!AP177="","",_xlfn.XLOOKUP(Programme!AP177,ELM_mode_of_learning_label,ELM_mode_of_learning_value))</f>
        <v/>
      </c>
      <c r="AQ177" s="3" t="str">
        <f>IF(Programme!AQ177="","",_xlfn.XLOOKUP(Programme!AQ177,ELM_mode_of_learning_label,ELM_mode_of_learning_value))</f>
        <v/>
      </c>
      <c r="AR177" s="3" t="str">
        <f>IF(Programme!AR177="","",_xlfn.XLOOKUP(Programme!AR177,ELM_mode_of_learning_label,ELM_mode_of_learning_value))</f>
        <v/>
      </c>
      <c r="AS177" t="str">
        <f>IF(Programme!AS177="","",Programme!AS177)</f>
        <v/>
      </c>
      <c r="AT177" t="str">
        <f>IF(Programme!AT177="","",_xlfn.XLOOKUP(Programme!AT177,Language_tag_label,Language_tag_value))</f>
        <v/>
      </c>
      <c r="AU177" t="str">
        <f>IF(Programme!AU177="","",Programme!AU177)</f>
        <v/>
      </c>
      <c r="AV177" t="str">
        <f>IF(Programme!AV177="","",_xlfn.XLOOKUP(Programme!AV177,Language_tag_label,Language_tag_value))</f>
        <v/>
      </c>
      <c r="AW177" t="str">
        <f>IF(Programme!AW177="","",Programme!AW177)</f>
        <v/>
      </c>
      <c r="AX177" t="str">
        <f>IF(Programme!AX177="","",_xlfn.XLOOKUP(Programme!AX177,Language_tag_label,Language_tag_value))</f>
        <v/>
      </c>
      <c r="AY177" s="5" t="str">
        <f>IF(Programme!AY177="","",Programme!AY177)</f>
        <v/>
      </c>
      <c r="AZ177" s="5" t="str">
        <f>IF(Programme!AZ177="","",Programme!AZ177)</f>
        <v/>
      </c>
    </row>
    <row r="178" spans="1:52">
      <c r="A178" t="str">
        <f>IF(Programme!A178="","",Programme!A178)</f>
        <v/>
      </c>
      <c r="B178" t="str">
        <f>IF(Programme!B178="","",Programme!B178)</f>
        <v/>
      </c>
      <c r="C178" t="str">
        <f>IF(Programme!C178="","",_xlfn.XLOOKUP(Programme!C178,Language_tag_label,Language_tag_value))</f>
        <v/>
      </c>
      <c r="D178" t="str">
        <f>IF(Programme!D178="","",Programme!D178)</f>
        <v/>
      </c>
      <c r="E178" t="str">
        <f>IF(Programme!E178="","",_xlfn.XLOOKUP(Programme!E178,Language_tag_label,Language_tag_value))</f>
        <v/>
      </c>
      <c r="F178" t="str">
        <f>IF(Programme!F178="","",Programme!F178)</f>
        <v/>
      </c>
      <c r="G178" t="str">
        <f>IF(Programme!G178="","",_xlfn.XLOOKUP(Programme!G178,Language_tag_label,Language_tag_value))</f>
        <v/>
      </c>
      <c r="H178" s="3" t="str">
        <f>IF(Programme!H178="","",Programme!H178)</f>
        <v/>
      </c>
      <c r="I178" s="6" t="str">
        <f>IF(Programme!I178="","",Programme!I178)</f>
        <v/>
      </c>
      <c r="J178" t="str">
        <f>IF(Programme!J178="","",_xlfn.XLOOKUP(Programme!J178,EQF_level_label,EQF_level_value))</f>
        <v/>
      </c>
      <c r="K178" s="3" t="str">
        <f>IF(Programme!K178="","",_xlfn.XLOOKUP(Programme!K178,ISCED_F_code_label,ISCED_F_code_value))</f>
        <v/>
      </c>
      <c r="L178" s="3" t="str">
        <f>IF(Programme!L178="","",_xlfn.XLOOKUP(Programme!L178,ISCED_F_code_label,ISCED_F_code_value))</f>
        <v/>
      </c>
      <c r="M178" s="3" t="str">
        <f>IF(Programme!M178="","",_xlfn.XLOOKUP(Programme!M178,ISCED_F_code_label,ISCED_F_code_value))</f>
        <v/>
      </c>
      <c r="N178" t="str">
        <f>IF(Programme!N178="","",_xlfn.XLOOKUP(Programme!N178,Language_tag_label,Language_tag_value))</f>
        <v/>
      </c>
      <c r="O178" t="str">
        <f>IF(Programme!O178="","",_xlfn.XLOOKUP(Programme!O178,Language_tag_label,Language_tag_value))</f>
        <v/>
      </c>
      <c r="P178" t="str">
        <f>IF(Programme!P178="","",_xlfn.XLOOKUP(Programme!P178,Language_tag_label,Language_tag_value))</f>
        <v/>
      </c>
      <c r="Q178" s="3" t="str">
        <f>IF(Programme!Q178="","",Programme!Q178)</f>
        <v/>
      </c>
      <c r="R178" t="str">
        <f>IF(Programme!R178="","",Programme!R178)</f>
        <v/>
      </c>
      <c r="S178" t="str">
        <f>IF(Programme!S178="","",_xlfn.XLOOKUP(Programme!S178,Language_tag_label,Language_tag_value))</f>
        <v/>
      </c>
      <c r="T178" t="str">
        <f>IF(Programme!T178="","",Programme!T178)</f>
        <v/>
      </c>
      <c r="U178" t="str">
        <f>IF(Programme!U178="","",_xlfn.XLOOKUP(Programme!U178,Language_tag_label,Language_tag_value))</f>
        <v/>
      </c>
      <c r="V178" t="str">
        <f>IF(Programme!V178="","",Programme!V178)</f>
        <v/>
      </c>
      <c r="W178" t="str">
        <f>IF(Programme!W178="","",_xlfn.XLOOKUP(Programme!W178,Language_tag_label,Language_tag_value))</f>
        <v/>
      </c>
      <c r="X178" t="str">
        <f>IF(Programme!X178="","",Programme!X178)</f>
        <v/>
      </c>
      <c r="Y178" t="str">
        <f>IF(Programme!Y178="","",_xlfn.XLOOKUP(Programme!Y178,Language_tag_label,Language_tag_value))</f>
        <v/>
      </c>
      <c r="Z178" t="str">
        <f>IF(Programme!AB178="","",Programme!AB178)</f>
        <v/>
      </c>
      <c r="AA178" t="str">
        <f>IF(Programme!AA178="","",_xlfn.XLOOKUP(Programme!AA178,Language_tag_label,Language_tag_value))</f>
        <v/>
      </c>
      <c r="AB178" t="str">
        <f>IF(Programme!AB178="","",Programme!AB178)</f>
        <v/>
      </c>
      <c r="AC178" t="str">
        <f>IF(Programme!AC178="","",_xlfn.XLOOKUP(Programme!AC178,Language_tag_label,Language_tag_value))</f>
        <v/>
      </c>
      <c r="AD178" t="str">
        <f>IF(Programme!AD178="","",Programme!AD178)</f>
        <v/>
      </c>
      <c r="AE178" t="str">
        <f>IF(Programme!AE178="","",_xlfn.XLOOKUP(Programme!AE178,Language_tag_label,Language_tag_value))</f>
        <v/>
      </c>
      <c r="AF178" t="str">
        <f>IF(Programme!AF178="","",Programme!AF178)</f>
        <v/>
      </c>
      <c r="AG178" t="str">
        <f>IF(Programme!AG178="","",_xlfn.XLOOKUP(Programme!AG178,Language_tag_label,Language_tag_value))</f>
        <v/>
      </c>
      <c r="AH178" t="str">
        <f>IF(Programme!AH178="","",Programme!AH178)</f>
        <v/>
      </c>
      <c r="AI178" t="str">
        <f>IF(Programme!AI178="","",_xlfn.XLOOKUP(Programme!AI178,Language_tag_label,Language_tag_value))</f>
        <v/>
      </c>
      <c r="AJ178" s="3" t="str">
        <f>IF(Programme!AJ178="","",_xlfn.XLOOKUP(Programme!AJ178,ELM_lo_type_label,ELM_lo_type_value))</f>
        <v/>
      </c>
      <c r="AK178" s="3" t="str">
        <f>IF(Programme!AK178="","",_xlfn.XLOOKUP(Programme!AK178,ELM_lo_type_label,ELM_lo_type_value))</f>
        <v/>
      </c>
      <c r="AL178" s="3" t="str">
        <f>IF(Programme!AL178="","",_xlfn.XLOOKUP(Programme!AL178,ELM_lo_type_label,ELM_lo_type_value))</f>
        <v/>
      </c>
      <c r="AM178" s="3" t="str">
        <f>IF(Programme!AM178="","",_xlfn.XLOOKUP(Programme!AM178,ELM_learning_schedule_label,ELM_learning_schedule_value))</f>
        <v/>
      </c>
      <c r="AN178" s="3" t="str">
        <f>IF(Programme!AN178="","",_xlfn.XLOOKUP(Programme!AN178,ELM_learning_schedule_label,ELM_learning_schedule_value))</f>
        <v/>
      </c>
      <c r="AO178" s="3" t="str">
        <f>IF(Programme!AO178="","",_xlfn.XLOOKUP(Programme!AO178,ELM_learning_schedule_label,ELM_learning_schedule_value))</f>
        <v/>
      </c>
      <c r="AP178" s="3" t="str">
        <f>IF(Programme!AP178="","",_xlfn.XLOOKUP(Programme!AP178,ELM_mode_of_learning_label,ELM_mode_of_learning_value))</f>
        <v/>
      </c>
      <c r="AQ178" s="3" t="str">
        <f>IF(Programme!AQ178="","",_xlfn.XLOOKUP(Programme!AQ178,ELM_mode_of_learning_label,ELM_mode_of_learning_value))</f>
        <v/>
      </c>
      <c r="AR178" s="3" t="str">
        <f>IF(Programme!AR178="","",_xlfn.XLOOKUP(Programme!AR178,ELM_mode_of_learning_label,ELM_mode_of_learning_value))</f>
        <v/>
      </c>
      <c r="AS178" t="str">
        <f>IF(Programme!AS178="","",Programme!AS178)</f>
        <v/>
      </c>
      <c r="AT178" t="str">
        <f>IF(Programme!AT178="","",_xlfn.XLOOKUP(Programme!AT178,Language_tag_label,Language_tag_value))</f>
        <v/>
      </c>
      <c r="AU178" t="str">
        <f>IF(Programme!AU178="","",Programme!AU178)</f>
        <v/>
      </c>
      <c r="AV178" t="str">
        <f>IF(Programme!AV178="","",_xlfn.XLOOKUP(Programme!AV178,Language_tag_label,Language_tag_value))</f>
        <v/>
      </c>
      <c r="AW178" t="str">
        <f>IF(Programme!AW178="","",Programme!AW178)</f>
        <v/>
      </c>
      <c r="AX178" t="str">
        <f>IF(Programme!AX178="","",_xlfn.XLOOKUP(Programme!AX178,Language_tag_label,Language_tag_value))</f>
        <v/>
      </c>
      <c r="AY178" s="5" t="str">
        <f>IF(Programme!AY178="","",Programme!AY178)</f>
        <v/>
      </c>
      <c r="AZ178" s="5" t="str">
        <f>IF(Programme!AZ178="","",Programme!AZ178)</f>
        <v/>
      </c>
    </row>
    <row r="179" spans="1:52">
      <c r="A179" t="str">
        <f>IF(Programme!A179="","",Programme!A179)</f>
        <v/>
      </c>
      <c r="B179" t="str">
        <f>IF(Programme!B179="","",Programme!B179)</f>
        <v/>
      </c>
      <c r="C179" t="str">
        <f>IF(Programme!C179="","",_xlfn.XLOOKUP(Programme!C179,Language_tag_label,Language_tag_value))</f>
        <v/>
      </c>
      <c r="D179" t="str">
        <f>IF(Programme!D179="","",Programme!D179)</f>
        <v/>
      </c>
      <c r="E179" t="str">
        <f>IF(Programme!E179="","",_xlfn.XLOOKUP(Programme!E179,Language_tag_label,Language_tag_value))</f>
        <v/>
      </c>
      <c r="F179" t="str">
        <f>IF(Programme!F179="","",Programme!F179)</f>
        <v/>
      </c>
      <c r="G179" t="str">
        <f>IF(Programme!G179="","",_xlfn.XLOOKUP(Programme!G179,Language_tag_label,Language_tag_value))</f>
        <v/>
      </c>
      <c r="H179" s="3" t="str">
        <f>IF(Programme!H179="","",Programme!H179)</f>
        <v/>
      </c>
      <c r="I179" s="6" t="str">
        <f>IF(Programme!I179="","",Programme!I179)</f>
        <v/>
      </c>
      <c r="J179" t="str">
        <f>IF(Programme!J179="","",_xlfn.XLOOKUP(Programme!J179,EQF_level_label,EQF_level_value))</f>
        <v/>
      </c>
      <c r="K179" s="3" t="str">
        <f>IF(Programme!K179="","",_xlfn.XLOOKUP(Programme!K179,ISCED_F_code_label,ISCED_F_code_value))</f>
        <v/>
      </c>
      <c r="L179" s="3" t="str">
        <f>IF(Programme!L179="","",_xlfn.XLOOKUP(Programme!L179,ISCED_F_code_label,ISCED_F_code_value))</f>
        <v/>
      </c>
      <c r="M179" s="3" t="str">
        <f>IF(Programme!M179="","",_xlfn.XLOOKUP(Programme!M179,ISCED_F_code_label,ISCED_F_code_value))</f>
        <v/>
      </c>
      <c r="N179" t="str">
        <f>IF(Programme!N179="","",_xlfn.XLOOKUP(Programme!N179,Language_tag_label,Language_tag_value))</f>
        <v/>
      </c>
      <c r="O179" t="str">
        <f>IF(Programme!O179="","",_xlfn.XLOOKUP(Programme!O179,Language_tag_label,Language_tag_value))</f>
        <v/>
      </c>
      <c r="P179" t="str">
        <f>IF(Programme!P179="","",_xlfn.XLOOKUP(Programme!P179,Language_tag_label,Language_tag_value))</f>
        <v/>
      </c>
      <c r="Q179" s="3" t="str">
        <f>IF(Programme!Q179="","",Programme!Q179)</f>
        <v/>
      </c>
      <c r="R179" t="str">
        <f>IF(Programme!R179="","",Programme!R179)</f>
        <v/>
      </c>
      <c r="S179" t="str">
        <f>IF(Programme!S179="","",_xlfn.XLOOKUP(Programme!S179,Language_tag_label,Language_tag_value))</f>
        <v/>
      </c>
      <c r="T179" t="str">
        <f>IF(Programme!T179="","",Programme!T179)</f>
        <v/>
      </c>
      <c r="U179" t="str">
        <f>IF(Programme!U179="","",_xlfn.XLOOKUP(Programme!U179,Language_tag_label,Language_tag_value))</f>
        <v/>
      </c>
      <c r="V179" t="str">
        <f>IF(Programme!V179="","",Programme!V179)</f>
        <v/>
      </c>
      <c r="W179" t="str">
        <f>IF(Programme!W179="","",_xlfn.XLOOKUP(Programme!W179,Language_tag_label,Language_tag_value))</f>
        <v/>
      </c>
      <c r="X179" t="str">
        <f>IF(Programme!X179="","",Programme!X179)</f>
        <v/>
      </c>
      <c r="Y179" t="str">
        <f>IF(Programme!Y179="","",_xlfn.XLOOKUP(Programme!Y179,Language_tag_label,Language_tag_value))</f>
        <v/>
      </c>
      <c r="Z179" t="str">
        <f>IF(Programme!AB179="","",Programme!AB179)</f>
        <v/>
      </c>
      <c r="AA179" t="str">
        <f>IF(Programme!AA179="","",_xlfn.XLOOKUP(Programme!AA179,Language_tag_label,Language_tag_value))</f>
        <v/>
      </c>
      <c r="AB179" t="str">
        <f>IF(Programme!AB179="","",Programme!AB179)</f>
        <v/>
      </c>
      <c r="AC179" t="str">
        <f>IF(Programme!AC179="","",_xlfn.XLOOKUP(Programme!AC179,Language_tag_label,Language_tag_value))</f>
        <v/>
      </c>
      <c r="AD179" t="str">
        <f>IF(Programme!AD179="","",Programme!AD179)</f>
        <v/>
      </c>
      <c r="AE179" t="str">
        <f>IF(Programme!AE179="","",_xlfn.XLOOKUP(Programme!AE179,Language_tag_label,Language_tag_value))</f>
        <v/>
      </c>
      <c r="AF179" t="str">
        <f>IF(Programme!AF179="","",Programme!AF179)</f>
        <v/>
      </c>
      <c r="AG179" t="str">
        <f>IF(Programme!AG179="","",_xlfn.XLOOKUP(Programme!AG179,Language_tag_label,Language_tag_value))</f>
        <v/>
      </c>
      <c r="AH179" t="str">
        <f>IF(Programme!AH179="","",Programme!AH179)</f>
        <v/>
      </c>
      <c r="AI179" t="str">
        <f>IF(Programme!AI179="","",_xlfn.XLOOKUP(Programme!AI179,Language_tag_label,Language_tag_value))</f>
        <v/>
      </c>
      <c r="AJ179" s="3" t="str">
        <f>IF(Programme!AJ179="","",_xlfn.XLOOKUP(Programme!AJ179,ELM_lo_type_label,ELM_lo_type_value))</f>
        <v/>
      </c>
      <c r="AK179" s="3" t="str">
        <f>IF(Programme!AK179="","",_xlfn.XLOOKUP(Programme!AK179,ELM_lo_type_label,ELM_lo_type_value))</f>
        <v/>
      </c>
      <c r="AL179" s="3" t="str">
        <f>IF(Programme!AL179="","",_xlfn.XLOOKUP(Programme!AL179,ELM_lo_type_label,ELM_lo_type_value))</f>
        <v/>
      </c>
      <c r="AM179" s="3" t="str">
        <f>IF(Programme!AM179="","",_xlfn.XLOOKUP(Programme!AM179,ELM_learning_schedule_label,ELM_learning_schedule_value))</f>
        <v/>
      </c>
      <c r="AN179" s="3" t="str">
        <f>IF(Programme!AN179="","",_xlfn.XLOOKUP(Programme!AN179,ELM_learning_schedule_label,ELM_learning_schedule_value))</f>
        <v/>
      </c>
      <c r="AO179" s="3" t="str">
        <f>IF(Programme!AO179="","",_xlfn.XLOOKUP(Programme!AO179,ELM_learning_schedule_label,ELM_learning_schedule_value))</f>
        <v/>
      </c>
      <c r="AP179" s="3" t="str">
        <f>IF(Programme!AP179="","",_xlfn.XLOOKUP(Programme!AP179,ELM_mode_of_learning_label,ELM_mode_of_learning_value))</f>
        <v/>
      </c>
      <c r="AQ179" s="3" t="str">
        <f>IF(Programme!AQ179="","",_xlfn.XLOOKUP(Programme!AQ179,ELM_mode_of_learning_label,ELM_mode_of_learning_value))</f>
        <v/>
      </c>
      <c r="AR179" s="3" t="str">
        <f>IF(Programme!AR179="","",_xlfn.XLOOKUP(Programme!AR179,ELM_mode_of_learning_label,ELM_mode_of_learning_value))</f>
        <v/>
      </c>
      <c r="AS179" t="str">
        <f>IF(Programme!AS179="","",Programme!AS179)</f>
        <v/>
      </c>
      <c r="AT179" t="str">
        <f>IF(Programme!AT179="","",_xlfn.XLOOKUP(Programme!AT179,Language_tag_label,Language_tag_value))</f>
        <v/>
      </c>
      <c r="AU179" t="str">
        <f>IF(Programme!AU179="","",Programme!AU179)</f>
        <v/>
      </c>
      <c r="AV179" t="str">
        <f>IF(Programme!AV179="","",_xlfn.XLOOKUP(Programme!AV179,Language_tag_label,Language_tag_value))</f>
        <v/>
      </c>
      <c r="AW179" t="str">
        <f>IF(Programme!AW179="","",Programme!AW179)</f>
        <v/>
      </c>
      <c r="AX179" t="str">
        <f>IF(Programme!AX179="","",_xlfn.XLOOKUP(Programme!AX179,Language_tag_label,Language_tag_value))</f>
        <v/>
      </c>
      <c r="AY179" s="5" t="str">
        <f>IF(Programme!AY179="","",Programme!AY179)</f>
        <v/>
      </c>
      <c r="AZ179" s="5" t="str">
        <f>IF(Programme!AZ179="","",Programme!AZ179)</f>
        <v/>
      </c>
    </row>
    <row r="180" spans="1:52">
      <c r="A180" t="str">
        <f>IF(Programme!A180="","",Programme!A180)</f>
        <v/>
      </c>
      <c r="B180" t="str">
        <f>IF(Programme!B180="","",Programme!B180)</f>
        <v/>
      </c>
      <c r="C180" t="str">
        <f>IF(Programme!C180="","",_xlfn.XLOOKUP(Programme!C180,Language_tag_label,Language_tag_value))</f>
        <v/>
      </c>
      <c r="D180" t="str">
        <f>IF(Programme!D180="","",Programme!D180)</f>
        <v/>
      </c>
      <c r="E180" t="str">
        <f>IF(Programme!E180="","",_xlfn.XLOOKUP(Programme!E180,Language_tag_label,Language_tag_value))</f>
        <v/>
      </c>
      <c r="F180" t="str">
        <f>IF(Programme!F180="","",Programme!F180)</f>
        <v/>
      </c>
      <c r="G180" t="str">
        <f>IF(Programme!G180="","",_xlfn.XLOOKUP(Programme!G180,Language_tag_label,Language_tag_value))</f>
        <v/>
      </c>
      <c r="H180" s="3" t="str">
        <f>IF(Programme!H180="","",Programme!H180)</f>
        <v/>
      </c>
      <c r="I180" s="6" t="str">
        <f>IF(Programme!I180="","",Programme!I180)</f>
        <v/>
      </c>
      <c r="J180" t="str">
        <f>IF(Programme!J180="","",_xlfn.XLOOKUP(Programme!J180,EQF_level_label,EQF_level_value))</f>
        <v/>
      </c>
      <c r="K180" s="3" t="str">
        <f>IF(Programme!K180="","",_xlfn.XLOOKUP(Programme!K180,ISCED_F_code_label,ISCED_F_code_value))</f>
        <v/>
      </c>
      <c r="L180" s="3" t="str">
        <f>IF(Programme!L180="","",_xlfn.XLOOKUP(Programme!L180,ISCED_F_code_label,ISCED_F_code_value))</f>
        <v/>
      </c>
      <c r="M180" s="3" t="str">
        <f>IF(Programme!M180="","",_xlfn.XLOOKUP(Programme!M180,ISCED_F_code_label,ISCED_F_code_value))</f>
        <v/>
      </c>
      <c r="N180" t="str">
        <f>IF(Programme!N180="","",_xlfn.XLOOKUP(Programme!N180,Language_tag_label,Language_tag_value))</f>
        <v/>
      </c>
      <c r="O180" t="str">
        <f>IF(Programme!O180="","",_xlfn.XLOOKUP(Programme!O180,Language_tag_label,Language_tag_value))</f>
        <v/>
      </c>
      <c r="P180" t="str">
        <f>IF(Programme!P180="","",_xlfn.XLOOKUP(Programme!P180,Language_tag_label,Language_tag_value))</f>
        <v/>
      </c>
      <c r="Q180" s="3" t="str">
        <f>IF(Programme!Q180="","",Programme!Q180)</f>
        <v/>
      </c>
      <c r="R180" t="str">
        <f>IF(Programme!R180="","",Programme!R180)</f>
        <v/>
      </c>
      <c r="S180" t="str">
        <f>IF(Programme!S180="","",_xlfn.XLOOKUP(Programme!S180,Language_tag_label,Language_tag_value))</f>
        <v/>
      </c>
      <c r="T180" t="str">
        <f>IF(Programme!T180="","",Programme!T180)</f>
        <v/>
      </c>
      <c r="U180" t="str">
        <f>IF(Programme!U180="","",_xlfn.XLOOKUP(Programme!U180,Language_tag_label,Language_tag_value))</f>
        <v/>
      </c>
      <c r="V180" t="str">
        <f>IF(Programme!V180="","",Programme!V180)</f>
        <v/>
      </c>
      <c r="W180" t="str">
        <f>IF(Programme!W180="","",_xlfn.XLOOKUP(Programme!W180,Language_tag_label,Language_tag_value))</f>
        <v/>
      </c>
      <c r="X180" t="str">
        <f>IF(Programme!X180="","",Programme!X180)</f>
        <v/>
      </c>
      <c r="Y180" t="str">
        <f>IF(Programme!Y180="","",_xlfn.XLOOKUP(Programme!Y180,Language_tag_label,Language_tag_value))</f>
        <v/>
      </c>
      <c r="Z180" t="str">
        <f>IF(Programme!AB180="","",Programme!AB180)</f>
        <v/>
      </c>
      <c r="AA180" t="str">
        <f>IF(Programme!AA180="","",_xlfn.XLOOKUP(Programme!AA180,Language_tag_label,Language_tag_value))</f>
        <v/>
      </c>
      <c r="AB180" t="str">
        <f>IF(Programme!AB180="","",Programme!AB180)</f>
        <v/>
      </c>
      <c r="AC180" t="str">
        <f>IF(Programme!AC180="","",_xlfn.XLOOKUP(Programme!AC180,Language_tag_label,Language_tag_value))</f>
        <v/>
      </c>
      <c r="AD180" t="str">
        <f>IF(Programme!AD180="","",Programme!AD180)</f>
        <v/>
      </c>
      <c r="AE180" t="str">
        <f>IF(Programme!AE180="","",_xlfn.XLOOKUP(Programme!AE180,Language_tag_label,Language_tag_value))</f>
        <v/>
      </c>
      <c r="AF180" t="str">
        <f>IF(Programme!AF180="","",Programme!AF180)</f>
        <v/>
      </c>
      <c r="AG180" t="str">
        <f>IF(Programme!AG180="","",_xlfn.XLOOKUP(Programme!AG180,Language_tag_label,Language_tag_value))</f>
        <v/>
      </c>
      <c r="AH180" t="str">
        <f>IF(Programme!AH180="","",Programme!AH180)</f>
        <v/>
      </c>
      <c r="AI180" t="str">
        <f>IF(Programme!AI180="","",_xlfn.XLOOKUP(Programme!AI180,Language_tag_label,Language_tag_value))</f>
        <v/>
      </c>
      <c r="AJ180" s="3" t="str">
        <f>IF(Programme!AJ180="","",_xlfn.XLOOKUP(Programme!AJ180,ELM_lo_type_label,ELM_lo_type_value))</f>
        <v/>
      </c>
      <c r="AK180" s="3" t="str">
        <f>IF(Programme!AK180="","",_xlfn.XLOOKUP(Programme!AK180,ELM_lo_type_label,ELM_lo_type_value))</f>
        <v/>
      </c>
      <c r="AL180" s="3" t="str">
        <f>IF(Programme!AL180="","",_xlfn.XLOOKUP(Programme!AL180,ELM_lo_type_label,ELM_lo_type_value))</f>
        <v/>
      </c>
      <c r="AM180" s="3" t="str">
        <f>IF(Programme!AM180="","",_xlfn.XLOOKUP(Programme!AM180,ELM_learning_schedule_label,ELM_learning_schedule_value))</f>
        <v/>
      </c>
      <c r="AN180" s="3" t="str">
        <f>IF(Programme!AN180="","",_xlfn.XLOOKUP(Programme!AN180,ELM_learning_schedule_label,ELM_learning_schedule_value))</f>
        <v/>
      </c>
      <c r="AO180" s="3" t="str">
        <f>IF(Programme!AO180="","",_xlfn.XLOOKUP(Programme!AO180,ELM_learning_schedule_label,ELM_learning_schedule_value))</f>
        <v/>
      </c>
      <c r="AP180" s="3" t="str">
        <f>IF(Programme!AP180="","",_xlfn.XLOOKUP(Programme!AP180,ELM_mode_of_learning_label,ELM_mode_of_learning_value))</f>
        <v/>
      </c>
      <c r="AQ180" s="3" t="str">
        <f>IF(Programme!AQ180="","",_xlfn.XLOOKUP(Programme!AQ180,ELM_mode_of_learning_label,ELM_mode_of_learning_value))</f>
        <v/>
      </c>
      <c r="AR180" s="3" t="str">
        <f>IF(Programme!AR180="","",_xlfn.XLOOKUP(Programme!AR180,ELM_mode_of_learning_label,ELM_mode_of_learning_value))</f>
        <v/>
      </c>
      <c r="AS180" t="str">
        <f>IF(Programme!AS180="","",Programme!AS180)</f>
        <v/>
      </c>
      <c r="AT180" t="str">
        <f>IF(Programme!AT180="","",_xlfn.XLOOKUP(Programme!AT180,Language_tag_label,Language_tag_value))</f>
        <v/>
      </c>
      <c r="AU180" t="str">
        <f>IF(Programme!AU180="","",Programme!AU180)</f>
        <v/>
      </c>
      <c r="AV180" t="str">
        <f>IF(Programme!AV180="","",_xlfn.XLOOKUP(Programme!AV180,Language_tag_label,Language_tag_value))</f>
        <v/>
      </c>
      <c r="AW180" t="str">
        <f>IF(Programme!AW180="","",Programme!AW180)</f>
        <v/>
      </c>
      <c r="AX180" t="str">
        <f>IF(Programme!AX180="","",_xlfn.XLOOKUP(Programme!AX180,Language_tag_label,Language_tag_value))</f>
        <v/>
      </c>
      <c r="AY180" s="5" t="str">
        <f>IF(Programme!AY180="","",Programme!AY180)</f>
        <v/>
      </c>
      <c r="AZ180" s="5" t="str">
        <f>IF(Programme!AZ180="","",Programme!AZ180)</f>
        <v/>
      </c>
    </row>
    <row r="181" spans="1:52">
      <c r="A181" t="str">
        <f>IF(Programme!A181="","",Programme!A181)</f>
        <v/>
      </c>
      <c r="B181" t="str">
        <f>IF(Programme!B181="","",Programme!B181)</f>
        <v/>
      </c>
      <c r="C181" t="str">
        <f>IF(Programme!C181="","",_xlfn.XLOOKUP(Programme!C181,Language_tag_label,Language_tag_value))</f>
        <v/>
      </c>
      <c r="D181" t="str">
        <f>IF(Programme!D181="","",Programme!D181)</f>
        <v/>
      </c>
      <c r="E181" t="str">
        <f>IF(Programme!E181="","",_xlfn.XLOOKUP(Programme!E181,Language_tag_label,Language_tag_value))</f>
        <v/>
      </c>
      <c r="F181" t="str">
        <f>IF(Programme!F181="","",Programme!F181)</f>
        <v/>
      </c>
      <c r="G181" t="str">
        <f>IF(Programme!G181="","",_xlfn.XLOOKUP(Programme!G181,Language_tag_label,Language_tag_value))</f>
        <v/>
      </c>
      <c r="H181" s="3" t="str">
        <f>IF(Programme!H181="","",Programme!H181)</f>
        <v/>
      </c>
      <c r="I181" s="6" t="str">
        <f>IF(Programme!I181="","",Programme!I181)</f>
        <v/>
      </c>
      <c r="J181" t="str">
        <f>IF(Programme!J181="","",_xlfn.XLOOKUP(Programme!J181,EQF_level_label,EQF_level_value))</f>
        <v/>
      </c>
      <c r="K181" s="3" t="str">
        <f>IF(Programme!K181="","",_xlfn.XLOOKUP(Programme!K181,ISCED_F_code_label,ISCED_F_code_value))</f>
        <v/>
      </c>
      <c r="L181" s="3" t="str">
        <f>IF(Programme!L181="","",_xlfn.XLOOKUP(Programme!L181,ISCED_F_code_label,ISCED_F_code_value))</f>
        <v/>
      </c>
      <c r="M181" s="3" t="str">
        <f>IF(Programme!M181="","",_xlfn.XLOOKUP(Programme!M181,ISCED_F_code_label,ISCED_F_code_value))</f>
        <v/>
      </c>
      <c r="N181" t="str">
        <f>IF(Programme!N181="","",_xlfn.XLOOKUP(Programme!N181,Language_tag_label,Language_tag_value))</f>
        <v/>
      </c>
      <c r="O181" t="str">
        <f>IF(Programme!O181="","",_xlfn.XLOOKUP(Programme!O181,Language_tag_label,Language_tag_value))</f>
        <v/>
      </c>
      <c r="P181" t="str">
        <f>IF(Programme!P181="","",_xlfn.XLOOKUP(Programme!P181,Language_tag_label,Language_tag_value))</f>
        <v/>
      </c>
      <c r="Q181" s="3" t="str">
        <f>IF(Programme!Q181="","",Programme!Q181)</f>
        <v/>
      </c>
      <c r="R181" t="str">
        <f>IF(Programme!R181="","",Programme!R181)</f>
        <v/>
      </c>
      <c r="S181" t="str">
        <f>IF(Programme!S181="","",_xlfn.XLOOKUP(Programme!S181,Language_tag_label,Language_tag_value))</f>
        <v/>
      </c>
      <c r="T181" t="str">
        <f>IF(Programme!T181="","",Programme!T181)</f>
        <v/>
      </c>
      <c r="U181" t="str">
        <f>IF(Programme!U181="","",_xlfn.XLOOKUP(Programme!U181,Language_tag_label,Language_tag_value))</f>
        <v/>
      </c>
      <c r="V181" t="str">
        <f>IF(Programme!V181="","",Programme!V181)</f>
        <v/>
      </c>
      <c r="W181" t="str">
        <f>IF(Programme!W181="","",_xlfn.XLOOKUP(Programme!W181,Language_tag_label,Language_tag_value))</f>
        <v/>
      </c>
      <c r="X181" t="str">
        <f>IF(Programme!X181="","",Programme!X181)</f>
        <v/>
      </c>
      <c r="Y181" t="str">
        <f>IF(Programme!Y181="","",_xlfn.XLOOKUP(Programme!Y181,Language_tag_label,Language_tag_value))</f>
        <v/>
      </c>
      <c r="Z181" t="str">
        <f>IF(Programme!AB181="","",Programme!AB181)</f>
        <v/>
      </c>
      <c r="AA181" t="str">
        <f>IF(Programme!AA181="","",_xlfn.XLOOKUP(Programme!AA181,Language_tag_label,Language_tag_value))</f>
        <v/>
      </c>
      <c r="AB181" t="str">
        <f>IF(Programme!AB181="","",Programme!AB181)</f>
        <v/>
      </c>
      <c r="AC181" t="str">
        <f>IF(Programme!AC181="","",_xlfn.XLOOKUP(Programme!AC181,Language_tag_label,Language_tag_value))</f>
        <v/>
      </c>
      <c r="AD181" t="str">
        <f>IF(Programme!AD181="","",Programme!AD181)</f>
        <v/>
      </c>
      <c r="AE181" t="str">
        <f>IF(Programme!AE181="","",_xlfn.XLOOKUP(Programme!AE181,Language_tag_label,Language_tag_value))</f>
        <v/>
      </c>
      <c r="AF181" t="str">
        <f>IF(Programme!AF181="","",Programme!AF181)</f>
        <v/>
      </c>
      <c r="AG181" t="str">
        <f>IF(Programme!AG181="","",_xlfn.XLOOKUP(Programme!AG181,Language_tag_label,Language_tag_value))</f>
        <v/>
      </c>
      <c r="AH181" t="str">
        <f>IF(Programme!AH181="","",Programme!AH181)</f>
        <v/>
      </c>
      <c r="AI181" t="str">
        <f>IF(Programme!AI181="","",_xlfn.XLOOKUP(Programme!AI181,Language_tag_label,Language_tag_value))</f>
        <v/>
      </c>
      <c r="AJ181" s="3" t="str">
        <f>IF(Programme!AJ181="","",_xlfn.XLOOKUP(Programme!AJ181,ELM_lo_type_label,ELM_lo_type_value))</f>
        <v/>
      </c>
      <c r="AK181" s="3" t="str">
        <f>IF(Programme!AK181="","",_xlfn.XLOOKUP(Programme!AK181,ELM_lo_type_label,ELM_lo_type_value))</f>
        <v/>
      </c>
      <c r="AL181" s="3" t="str">
        <f>IF(Programme!AL181="","",_xlfn.XLOOKUP(Programme!AL181,ELM_lo_type_label,ELM_lo_type_value))</f>
        <v/>
      </c>
      <c r="AM181" s="3" t="str">
        <f>IF(Programme!AM181="","",_xlfn.XLOOKUP(Programme!AM181,ELM_learning_schedule_label,ELM_learning_schedule_value))</f>
        <v/>
      </c>
      <c r="AN181" s="3" t="str">
        <f>IF(Programme!AN181="","",_xlfn.XLOOKUP(Programme!AN181,ELM_learning_schedule_label,ELM_learning_schedule_value))</f>
        <v/>
      </c>
      <c r="AO181" s="3" t="str">
        <f>IF(Programme!AO181="","",_xlfn.XLOOKUP(Programme!AO181,ELM_learning_schedule_label,ELM_learning_schedule_value))</f>
        <v/>
      </c>
      <c r="AP181" s="3" t="str">
        <f>IF(Programme!AP181="","",_xlfn.XLOOKUP(Programme!AP181,ELM_mode_of_learning_label,ELM_mode_of_learning_value))</f>
        <v/>
      </c>
      <c r="AQ181" s="3" t="str">
        <f>IF(Programme!AQ181="","",_xlfn.XLOOKUP(Programme!AQ181,ELM_mode_of_learning_label,ELM_mode_of_learning_value))</f>
        <v/>
      </c>
      <c r="AR181" s="3" t="str">
        <f>IF(Programme!AR181="","",_xlfn.XLOOKUP(Programme!AR181,ELM_mode_of_learning_label,ELM_mode_of_learning_value))</f>
        <v/>
      </c>
      <c r="AS181" t="str">
        <f>IF(Programme!AS181="","",Programme!AS181)</f>
        <v/>
      </c>
      <c r="AT181" t="str">
        <f>IF(Programme!AT181="","",_xlfn.XLOOKUP(Programme!AT181,Language_tag_label,Language_tag_value))</f>
        <v/>
      </c>
      <c r="AU181" t="str">
        <f>IF(Programme!AU181="","",Programme!AU181)</f>
        <v/>
      </c>
      <c r="AV181" t="str">
        <f>IF(Programme!AV181="","",_xlfn.XLOOKUP(Programme!AV181,Language_tag_label,Language_tag_value))</f>
        <v/>
      </c>
      <c r="AW181" t="str">
        <f>IF(Programme!AW181="","",Programme!AW181)</f>
        <v/>
      </c>
      <c r="AX181" t="str">
        <f>IF(Programme!AX181="","",_xlfn.XLOOKUP(Programme!AX181,Language_tag_label,Language_tag_value))</f>
        <v/>
      </c>
      <c r="AY181" s="5" t="str">
        <f>IF(Programme!AY181="","",Programme!AY181)</f>
        <v/>
      </c>
      <c r="AZ181" s="5" t="str">
        <f>IF(Programme!AZ181="","",Programme!AZ181)</f>
        <v/>
      </c>
    </row>
    <row r="182" spans="1:52">
      <c r="A182" t="str">
        <f>IF(Programme!A182="","",Programme!A182)</f>
        <v/>
      </c>
      <c r="B182" t="str">
        <f>IF(Programme!B182="","",Programme!B182)</f>
        <v/>
      </c>
      <c r="C182" t="str">
        <f>IF(Programme!C182="","",_xlfn.XLOOKUP(Programme!C182,Language_tag_label,Language_tag_value))</f>
        <v/>
      </c>
      <c r="D182" t="str">
        <f>IF(Programme!D182="","",Programme!D182)</f>
        <v/>
      </c>
      <c r="E182" t="str">
        <f>IF(Programme!E182="","",_xlfn.XLOOKUP(Programme!E182,Language_tag_label,Language_tag_value))</f>
        <v/>
      </c>
      <c r="F182" t="str">
        <f>IF(Programme!F182="","",Programme!F182)</f>
        <v/>
      </c>
      <c r="G182" t="str">
        <f>IF(Programme!G182="","",_xlfn.XLOOKUP(Programme!G182,Language_tag_label,Language_tag_value))</f>
        <v/>
      </c>
      <c r="H182" s="3" t="str">
        <f>IF(Programme!H182="","",Programme!H182)</f>
        <v/>
      </c>
      <c r="I182" s="6" t="str">
        <f>IF(Programme!I182="","",Programme!I182)</f>
        <v/>
      </c>
      <c r="J182" t="str">
        <f>IF(Programme!J182="","",_xlfn.XLOOKUP(Programme!J182,EQF_level_label,EQF_level_value))</f>
        <v/>
      </c>
      <c r="K182" s="3" t="str">
        <f>IF(Programme!K182="","",_xlfn.XLOOKUP(Programme!K182,ISCED_F_code_label,ISCED_F_code_value))</f>
        <v/>
      </c>
      <c r="L182" s="3" t="str">
        <f>IF(Programme!L182="","",_xlfn.XLOOKUP(Programme!L182,ISCED_F_code_label,ISCED_F_code_value))</f>
        <v/>
      </c>
      <c r="M182" s="3" t="str">
        <f>IF(Programme!M182="","",_xlfn.XLOOKUP(Programme!M182,ISCED_F_code_label,ISCED_F_code_value))</f>
        <v/>
      </c>
      <c r="N182" t="str">
        <f>IF(Programme!N182="","",_xlfn.XLOOKUP(Programme!N182,Language_tag_label,Language_tag_value))</f>
        <v/>
      </c>
      <c r="O182" t="str">
        <f>IF(Programme!O182="","",_xlfn.XLOOKUP(Programme!O182,Language_tag_label,Language_tag_value))</f>
        <v/>
      </c>
      <c r="P182" t="str">
        <f>IF(Programme!P182="","",_xlfn.XLOOKUP(Programme!P182,Language_tag_label,Language_tag_value))</f>
        <v/>
      </c>
      <c r="Q182" s="3" t="str">
        <f>IF(Programme!Q182="","",Programme!Q182)</f>
        <v/>
      </c>
      <c r="R182" t="str">
        <f>IF(Programme!R182="","",Programme!R182)</f>
        <v/>
      </c>
      <c r="S182" t="str">
        <f>IF(Programme!S182="","",_xlfn.XLOOKUP(Programme!S182,Language_tag_label,Language_tag_value))</f>
        <v/>
      </c>
      <c r="T182" t="str">
        <f>IF(Programme!T182="","",Programme!T182)</f>
        <v/>
      </c>
      <c r="U182" t="str">
        <f>IF(Programme!U182="","",_xlfn.XLOOKUP(Programme!U182,Language_tag_label,Language_tag_value))</f>
        <v/>
      </c>
      <c r="V182" t="str">
        <f>IF(Programme!V182="","",Programme!V182)</f>
        <v/>
      </c>
      <c r="W182" t="str">
        <f>IF(Programme!W182="","",_xlfn.XLOOKUP(Programme!W182,Language_tag_label,Language_tag_value))</f>
        <v/>
      </c>
      <c r="X182" t="str">
        <f>IF(Programme!X182="","",Programme!X182)</f>
        <v/>
      </c>
      <c r="Y182" t="str">
        <f>IF(Programme!Y182="","",_xlfn.XLOOKUP(Programme!Y182,Language_tag_label,Language_tag_value))</f>
        <v/>
      </c>
      <c r="Z182" t="str">
        <f>IF(Programme!AB182="","",Programme!AB182)</f>
        <v/>
      </c>
      <c r="AA182" t="str">
        <f>IF(Programme!AA182="","",_xlfn.XLOOKUP(Programme!AA182,Language_tag_label,Language_tag_value))</f>
        <v/>
      </c>
      <c r="AB182" t="str">
        <f>IF(Programme!AB182="","",Programme!AB182)</f>
        <v/>
      </c>
      <c r="AC182" t="str">
        <f>IF(Programme!AC182="","",_xlfn.XLOOKUP(Programme!AC182,Language_tag_label,Language_tag_value))</f>
        <v/>
      </c>
      <c r="AD182" t="str">
        <f>IF(Programme!AD182="","",Programme!AD182)</f>
        <v/>
      </c>
      <c r="AE182" t="str">
        <f>IF(Programme!AE182="","",_xlfn.XLOOKUP(Programme!AE182,Language_tag_label,Language_tag_value))</f>
        <v/>
      </c>
      <c r="AF182" t="str">
        <f>IF(Programme!AF182="","",Programme!AF182)</f>
        <v/>
      </c>
      <c r="AG182" t="str">
        <f>IF(Programme!AG182="","",_xlfn.XLOOKUP(Programme!AG182,Language_tag_label,Language_tag_value))</f>
        <v/>
      </c>
      <c r="AH182" t="str">
        <f>IF(Programme!AH182="","",Programme!AH182)</f>
        <v/>
      </c>
      <c r="AI182" t="str">
        <f>IF(Programme!AI182="","",_xlfn.XLOOKUP(Programme!AI182,Language_tag_label,Language_tag_value))</f>
        <v/>
      </c>
      <c r="AJ182" s="3" t="str">
        <f>IF(Programme!AJ182="","",_xlfn.XLOOKUP(Programme!AJ182,ELM_lo_type_label,ELM_lo_type_value))</f>
        <v/>
      </c>
      <c r="AK182" s="3" t="str">
        <f>IF(Programme!AK182="","",_xlfn.XLOOKUP(Programme!AK182,ELM_lo_type_label,ELM_lo_type_value))</f>
        <v/>
      </c>
      <c r="AL182" s="3" t="str">
        <f>IF(Programme!AL182="","",_xlfn.XLOOKUP(Programme!AL182,ELM_lo_type_label,ELM_lo_type_value))</f>
        <v/>
      </c>
      <c r="AM182" s="3" t="str">
        <f>IF(Programme!AM182="","",_xlfn.XLOOKUP(Programme!AM182,ELM_learning_schedule_label,ELM_learning_schedule_value))</f>
        <v/>
      </c>
      <c r="AN182" s="3" t="str">
        <f>IF(Programme!AN182="","",_xlfn.XLOOKUP(Programme!AN182,ELM_learning_schedule_label,ELM_learning_schedule_value))</f>
        <v/>
      </c>
      <c r="AO182" s="3" t="str">
        <f>IF(Programme!AO182="","",_xlfn.XLOOKUP(Programme!AO182,ELM_learning_schedule_label,ELM_learning_schedule_value))</f>
        <v/>
      </c>
      <c r="AP182" s="3" t="str">
        <f>IF(Programme!AP182="","",_xlfn.XLOOKUP(Programme!AP182,ELM_mode_of_learning_label,ELM_mode_of_learning_value))</f>
        <v/>
      </c>
      <c r="AQ182" s="3" t="str">
        <f>IF(Programme!AQ182="","",_xlfn.XLOOKUP(Programme!AQ182,ELM_mode_of_learning_label,ELM_mode_of_learning_value))</f>
        <v/>
      </c>
      <c r="AR182" s="3" t="str">
        <f>IF(Programme!AR182="","",_xlfn.XLOOKUP(Programme!AR182,ELM_mode_of_learning_label,ELM_mode_of_learning_value))</f>
        <v/>
      </c>
      <c r="AS182" t="str">
        <f>IF(Programme!AS182="","",Programme!AS182)</f>
        <v/>
      </c>
      <c r="AT182" t="str">
        <f>IF(Programme!AT182="","",_xlfn.XLOOKUP(Programme!AT182,Language_tag_label,Language_tag_value))</f>
        <v/>
      </c>
      <c r="AU182" t="str">
        <f>IF(Programme!AU182="","",Programme!AU182)</f>
        <v/>
      </c>
      <c r="AV182" t="str">
        <f>IF(Programme!AV182="","",_xlfn.XLOOKUP(Programme!AV182,Language_tag_label,Language_tag_value))</f>
        <v/>
      </c>
      <c r="AW182" t="str">
        <f>IF(Programme!AW182="","",Programme!AW182)</f>
        <v/>
      </c>
      <c r="AX182" t="str">
        <f>IF(Programme!AX182="","",_xlfn.XLOOKUP(Programme!AX182,Language_tag_label,Language_tag_value))</f>
        <v/>
      </c>
      <c r="AY182" s="5" t="str">
        <f>IF(Programme!AY182="","",Programme!AY182)</f>
        <v/>
      </c>
      <c r="AZ182" s="5" t="str">
        <f>IF(Programme!AZ182="","",Programme!AZ182)</f>
        <v/>
      </c>
    </row>
    <row r="183" spans="1:52">
      <c r="A183" t="str">
        <f>IF(Programme!A183="","",Programme!A183)</f>
        <v/>
      </c>
      <c r="B183" t="str">
        <f>IF(Programme!B183="","",Programme!B183)</f>
        <v/>
      </c>
      <c r="C183" t="str">
        <f>IF(Programme!C183="","",_xlfn.XLOOKUP(Programme!C183,Language_tag_label,Language_tag_value))</f>
        <v/>
      </c>
      <c r="D183" t="str">
        <f>IF(Programme!D183="","",Programme!D183)</f>
        <v/>
      </c>
      <c r="E183" t="str">
        <f>IF(Programme!E183="","",_xlfn.XLOOKUP(Programme!E183,Language_tag_label,Language_tag_value))</f>
        <v/>
      </c>
      <c r="F183" t="str">
        <f>IF(Programme!F183="","",Programme!F183)</f>
        <v/>
      </c>
      <c r="G183" t="str">
        <f>IF(Programme!G183="","",_xlfn.XLOOKUP(Programme!G183,Language_tag_label,Language_tag_value))</f>
        <v/>
      </c>
      <c r="H183" s="3" t="str">
        <f>IF(Programme!H183="","",Programme!H183)</f>
        <v/>
      </c>
      <c r="I183" s="6" t="str">
        <f>IF(Programme!I183="","",Programme!I183)</f>
        <v/>
      </c>
      <c r="J183" t="str">
        <f>IF(Programme!J183="","",_xlfn.XLOOKUP(Programme!J183,EQF_level_label,EQF_level_value))</f>
        <v/>
      </c>
      <c r="K183" s="3" t="str">
        <f>IF(Programme!K183="","",_xlfn.XLOOKUP(Programme!K183,ISCED_F_code_label,ISCED_F_code_value))</f>
        <v/>
      </c>
      <c r="L183" s="3" t="str">
        <f>IF(Programme!L183="","",_xlfn.XLOOKUP(Programme!L183,ISCED_F_code_label,ISCED_F_code_value))</f>
        <v/>
      </c>
      <c r="M183" s="3" t="str">
        <f>IF(Programme!M183="","",_xlfn.XLOOKUP(Programme!M183,ISCED_F_code_label,ISCED_F_code_value))</f>
        <v/>
      </c>
      <c r="N183" t="str">
        <f>IF(Programme!N183="","",_xlfn.XLOOKUP(Programme!N183,Language_tag_label,Language_tag_value))</f>
        <v/>
      </c>
      <c r="O183" t="str">
        <f>IF(Programme!O183="","",_xlfn.XLOOKUP(Programme!O183,Language_tag_label,Language_tag_value))</f>
        <v/>
      </c>
      <c r="P183" t="str">
        <f>IF(Programme!P183="","",_xlfn.XLOOKUP(Programme!P183,Language_tag_label,Language_tag_value))</f>
        <v/>
      </c>
      <c r="Q183" s="3" t="str">
        <f>IF(Programme!Q183="","",Programme!Q183)</f>
        <v/>
      </c>
      <c r="R183" t="str">
        <f>IF(Programme!R183="","",Programme!R183)</f>
        <v/>
      </c>
      <c r="S183" t="str">
        <f>IF(Programme!S183="","",_xlfn.XLOOKUP(Programme!S183,Language_tag_label,Language_tag_value))</f>
        <v/>
      </c>
      <c r="T183" t="str">
        <f>IF(Programme!T183="","",Programme!T183)</f>
        <v/>
      </c>
      <c r="U183" t="str">
        <f>IF(Programme!U183="","",_xlfn.XLOOKUP(Programme!U183,Language_tag_label,Language_tag_value))</f>
        <v/>
      </c>
      <c r="V183" t="str">
        <f>IF(Programme!V183="","",Programme!V183)</f>
        <v/>
      </c>
      <c r="W183" t="str">
        <f>IF(Programme!W183="","",_xlfn.XLOOKUP(Programme!W183,Language_tag_label,Language_tag_value))</f>
        <v/>
      </c>
      <c r="X183" t="str">
        <f>IF(Programme!X183="","",Programme!X183)</f>
        <v/>
      </c>
      <c r="Y183" t="str">
        <f>IF(Programme!Y183="","",_xlfn.XLOOKUP(Programme!Y183,Language_tag_label,Language_tag_value))</f>
        <v/>
      </c>
      <c r="Z183" t="str">
        <f>IF(Programme!AB183="","",Programme!AB183)</f>
        <v/>
      </c>
      <c r="AA183" t="str">
        <f>IF(Programme!AA183="","",_xlfn.XLOOKUP(Programme!AA183,Language_tag_label,Language_tag_value))</f>
        <v/>
      </c>
      <c r="AB183" t="str">
        <f>IF(Programme!AB183="","",Programme!AB183)</f>
        <v/>
      </c>
      <c r="AC183" t="str">
        <f>IF(Programme!AC183="","",_xlfn.XLOOKUP(Programme!AC183,Language_tag_label,Language_tag_value))</f>
        <v/>
      </c>
      <c r="AD183" t="str">
        <f>IF(Programme!AD183="","",Programme!AD183)</f>
        <v/>
      </c>
      <c r="AE183" t="str">
        <f>IF(Programme!AE183="","",_xlfn.XLOOKUP(Programme!AE183,Language_tag_label,Language_tag_value))</f>
        <v/>
      </c>
      <c r="AF183" t="str">
        <f>IF(Programme!AF183="","",Programme!AF183)</f>
        <v/>
      </c>
      <c r="AG183" t="str">
        <f>IF(Programme!AG183="","",_xlfn.XLOOKUP(Programme!AG183,Language_tag_label,Language_tag_value))</f>
        <v/>
      </c>
      <c r="AH183" t="str">
        <f>IF(Programme!AH183="","",Programme!AH183)</f>
        <v/>
      </c>
      <c r="AI183" t="str">
        <f>IF(Programme!AI183="","",_xlfn.XLOOKUP(Programme!AI183,Language_tag_label,Language_tag_value))</f>
        <v/>
      </c>
      <c r="AJ183" s="3" t="str">
        <f>IF(Programme!AJ183="","",_xlfn.XLOOKUP(Programme!AJ183,ELM_lo_type_label,ELM_lo_type_value))</f>
        <v/>
      </c>
      <c r="AK183" s="3" t="str">
        <f>IF(Programme!AK183="","",_xlfn.XLOOKUP(Programme!AK183,ELM_lo_type_label,ELM_lo_type_value))</f>
        <v/>
      </c>
      <c r="AL183" s="3" t="str">
        <f>IF(Programme!AL183="","",_xlfn.XLOOKUP(Programme!AL183,ELM_lo_type_label,ELM_lo_type_value))</f>
        <v/>
      </c>
      <c r="AM183" s="3" t="str">
        <f>IF(Programme!AM183="","",_xlfn.XLOOKUP(Programme!AM183,ELM_learning_schedule_label,ELM_learning_schedule_value))</f>
        <v/>
      </c>
      <c r="AN183" s="3" t="str">
        <f>IF(Programme!AN183="","",_xlfn.XLOOKUP(Programme!AN183,ELM_learning_schedule_label,ELM_learning_schedule_value))</f>
        <v/>
      </c>
      <c r="AO183" s="3" t="str">
        <f>IF(Programme!AO183="","",_xlfn.XLOOKUP(Programme!AO183,ELM_learning_schedule_label,ELM_learning_schedule_value))</f>
        <v/>
      </c>
      <c r="AP183" s="3" t="str">
        <f>IF(Programme!AP183="","",_xlfn.XLOOKUP(Programme!AP183,ELM_mode_of_learning_label,ELM_mode_of_learning_value))</f>
        <v/>
      </c>
      <c r="AQ183" s="3" t="str">
        <f>IF(Programme!AQ183="","",_xlfn.XLOOKUP(Programme!AQ183,ELM_mode_of_learning_label,ELM_mode_of_learning_value))</f>
        <v/>
      </c>
      <c r="AR183" s="3" t="str">
        <f>IF(Programme!AR183="","",_xlfn.XLOOKUP(Programme!AR183,ELM_mode_of_learning_label,ELM_mode_of_learning_value))</f>
        <v/>
      </c>
      <c r="AS183" t="str">
        <f>IF(Programme!AS183="","",Programme!AS183)</f>
        <v/>
      </c>
      <c r="AT183" t="str">
        <f>IF(Programme!AT183="","",_xlfn.XLOOKUP(Programme!AT183,Language_tag_label,Language_tag_value))</f>
        <v/>
      </c>
      <c r="AU183" t="str">
        <f>IF(Programme!AU183="","",Programme!AU183)</f>
        <v/>
      </c>
      <c r="AV183" t="str">
        <f>IF(Programme!AV183="","",_xlfn.XLOOKUP(Programme!AV183,Language_tag_label,Language_tag_value))</f>
        <v/>
      </c>
      <c r="AW183" t="str">
        <f>IF(Programme!AW183="","",Programme!AW183)</f>
        <v/>
      </c>
      <c r="AX183" t="str">
        <f>IF(Programme!AX183="","",_xlfn.XLOOKUP(Programme!AX183,Language_tag_label,Language_tag_value))</f>
        <v/>
      </c>
      <c r="AY183" s="5" t="str">
        <f>IF(Programme!AY183="","",Programme!AY183)</f>
        <v/>
      </c>
      <c r="AZ183" s="5" t="str">
        <f>IF(Programme!AZ183="","",Programme!AZ183)</f>
        <v/>
      </c>
    </row>
    <row r="184" spans="1:52">
      <c r="A184" t="str">
        <f>IF(Programme!A184="","",Programme!A184)</f>
        <v/>
      </c>
      <c r="B184" t="str">
        <f>IF(Programme!B184="","",Programme!B184)</f>
        <v/>
      </c>
      <c r="C184" t="str">
        <f>IF(Programme!C184="","",_xlfn.XLOOKUP(Programme!C184,Language_tag_label,Language_tag_value))</f>
        <v/>
      </c>
      <c r="D184" t="str">
        <f>IF(Programme!D184="","",Programme!D184)</f>
        <v/>
      </c>
      <c r="E184" t="str">
        <f>IF(Programme!E184="","",_xlfn.XLOOKUP(Programme!E184,Language_tag_label,Language_tag_value))</f>
        <v/>
      </c>
      <c r="F184" t="str">
        <f>IF(Programme!F184="","",Programme!F184)</f>
        <v/>
      </c>
      <c r="G184" t="str">
        <f>IF(Programme!G184="","",_xlfn.XLOOKUP(Programme!G184,Language_tag_label,Language_tag_value))</f>
        <v/>
      </c>
      <c r="H184" s="3" t="str">
        <f>IF(Programme!H184="","",Programme!H184)</f>
        <v/>
      </c>
      <c r="I184" s="6" t="str">
        <f>IF(Programme!I184="","",Programme!I184)</f>
        <v/>
      </c>
      <c r="J184" t="str">
        <f>IF(Programme!J184="","",_xlfn.XLOOKUP(Programme!J184,EQF_level_label,EQF_level_value))</f>
        <v/>
      </c>
      <c r="K184" s="3" t="str">
        <f>IF(Programme!K184="","",_xlfn.XLOOKUP(Programme!K184,ISCED_F_code_label,ISCED_F_code_value))</f>
        <v/>
      </c>
      <c r="L184" s="3" t="str">
        <f>IF(Programme!L184="","",_xlfn.XLOOKUP(Programme!L184,ISCED_F_code_label,ISCED_F_code_value))</f>
        <v/>
      </c>
      <c r="M184" s="3" t="str">
        <f>IF(Programme!M184="","",_xlfn.XLOOKUP(Programme!M184,ISCED_F_code_label,ISCED_F_code_value))</f>
        <v/>
      </c>
      <c r="N184" t="str">
        <f>IF(Programme!N184="","",_xlfn.XLOOKUP(Programme!N184,Language_tag_label,Language_tag_value))</f>
        <v/>
      </c>
      <c r="O184" t="str">
        <f>IF(Programme!O184="","",_xlfn.XLOOKUP(Programme!O184,Language_tag_label,Language_tag_value))</f>
        <v/>
      </c>
      <c r="P184" t="str">
        <f>IF(Programme!P184="","",_xlfn.XLOOKUP(Programme!P184,Language_tag_label,Language_tag_value))</f>
        <v/>
      </c>
      <c r="Q184" s="3" t="str">
        <f>IF(Programme!Q184="","",Programme!Q184)</f>
        <v/>
      </c>
      <c r="R184" t="str">
        <f>IF(Programme!R184="","",Programme!R184)</f>
        <v/>
      </c>
      <c r="S184" t="str">
        <f>IF(Programme!S184="","",_xlfn.XLOOKUP(Programme!S184,Language_tag_label,Language_tag_value))</f>
        <v/>
      </c>
      <c r="T184" t="str">
        <f>IF(Programme!T184="","",Programme!T184)</f>
        <v/>
      </c>
      <c r="U184" t="str">
        <f>IF(Programme!U184="","",_xlfn.XLOOKUP(Programme!U184,Language_tag_label,Language_tag_value))</f>
        <v/>
      </c>
      <c r="V184" t="str">
        <f>IF(Programme!V184="","",Programme!V184)</f>
        <v/>
      </c>
      <c r="W184" t="str">
        <f>IF(Programme!W184="","",_xlfn.XLOOKUP(Programme!W184,Language_tag_label,Language_tag_value))</f>
        <v/>
      </c>
      <c r="X184" t="str">
        <f>IF(Programme!X184="","",Programme!X184)</f>
        <v/>
      </c>
      <c r="Y184" t="str">
        <f>IF(Programme!Y184="","",_xlfn.XLOOKUP(Programme!Y184,Language_tag_label,Language_tag_value))</f>
        <v/>
      </c>
      <c r="Z184" t="str">
        <f>IF(Programme!AB184="","",Programme!AB184)</f>
        <v/>
      </c>
      <c r="AA184" t="str">
        <f>IF(Programme!AA184="","",_xlfn.XLOOKUP(Programme!AA184,Language_tag_label,Language_tag_value))</f>
        <v/>
      </c>
      <c r="AB184" t="str">
        <f>IF(Programme!AB184="","",Programme!AB184)</f>
        <v/>
      </c>
      <c r="AC184" t="str">
        <f>IF(Programme!AC184="","",_xlfn.XLOOKUP(Programme!AC184,Language_tag_label,Language_tag_value))</f>
        <v/>
      </c>
      <c r="AD184" t="str">
        <f>IF(Programme!AD184="","",Programme!AD184)</f>
        <v/>
      </c>
      <c r="AE184" t="str">
        <f>IF(Programme!AE184="","",_xlfn.XLOOKUP(Programme!AE184,Language_tag_label,Language_tag_value))</f>
        <v/>
      </c>
      <c r="AF184" t="str">
        <f>IF(Programme!AF184="","",Programme!AF184)</f>
        <v/>
      </c>
      <c r="AG184" t="str">
        <f>IF(Programme!AG184="","",_xlfn.XLOOKUP(Programme!AG184,Language_tag_label,Language_tag_value))</f>
        <v/>
      </c>
      <c r="AH184" t="str">
        <f>IF(Programme!AH184="","",Programme!AH184)</f>
        <v/>
      </c>
      <c r="AI184" t="str">
        <f>IF(Programme!AI184="","",_xlfn.XLOOKUP(Programme!AI184,Language_tag_label,Language_tag_value))</f>
        <v/>
      </c>
      <c r="AJ184" s="3" t="str">
        <f>IF(Programme!AJ184="","",_xlfn.XLOOKUP(Programme!AJ184,ELM_lo_type_label,ELM_lo_type_value))</f>
        <v/>
      </c>
      <c r="AK184" s="3" t="str">
        <f>IF(Programme!AK184="","",_xlfn.XLOOKUP(Programme!AK184,ELM_lo_type_label,ELM_lo_type_value))</f>
        <v/>
      </c>
      <c r="AL184" s="3" t="str">
        <f>IF(Programme!AL184="","",_xlfn.XLOOKUP(Programme!AL184,ELM_lo_type_label,ELM_lo_type_value))</f>
        <v/>
      </c>
      <c r="AM184" s="3" t="str">
        <f>IF(Programme!AM184="","",_xlfn.XLOOKUP(Programme!AM184,ELM_learning_schedule_label,ELM_learning_schedule_value))</f>
        <v/>
      </c>
      <c r="AN184" s="3" t="str">
        <f>IF(Programme!AN184="","",_xlfn.XLOOKUP(Programme!AN184,ELM_learning_schedule_label,ELM_learning_schedule_value))</f>
        <v/>
      </c>
      <c r="AO184" s="3" t="str">
        <f>IF(Programme!AO184="","",_xlfn.XLOOKUP(Programme!AO184,ELM_learning_schedule_label,ELM_learning_schedule_value))</f>
        <v/>
      </c>
      <c r="AP184" s="3" t="str">
        <f>IF(Programme!AP184="","",_xlfn.XLOOKUP(Programme!AP184,ELM_mode_of_learning_label,ELM_mode_of_learning_value))</f>
        <v/>
      </c>
      <c r="AQ184" s="3" t="str">
        <f>IF(Programme!AQ184="","",_xlfn.XLOOKUP(Programme!AQ184,ELM_mode_of_learning_label,ELM_mode_of_learning_value))</f>
        <v/>
      </c>
      <c r="AR184" s="3" t="str">
        <f>IF(Programme!AR184="","",_xlfn.XLOOKUP(Programme!AR184,ELM_mode_of_learning_label,ELM_mode_of_learning_value))</f>
        <v/>
      </c>
      <c r="AS184" t="str">
        <f>IF(Programme!AS184="","",Programme!AS184)</f>
        <v/>
      </c>
      <c r="AT184" t="str">
        <f>IF(Programme!AT184="","",_xlfn.XLOOKUP(Programme!AT184,Language_tag_label,Language_tag_value))</f>
        <v/>
      </c>
      <c r="AU184" t="str">
        <f>IF(Programme!AU184="","",Programme!AU184)</f>
        <v/>
      </c>
      <c r="AV184" t="str">
        <f>IF(Programme!AV184="","",_xlfn.XLOOKUP(Programme!AV184,Language_tag_label,Language_tag_value))</f>
        <v/>
      </c>
      <c r="AW184" t="str">
        <f>IF(Programme!AW184="","",Programme!AW184)</f>
        <v/>
      </c>
      <c r="AX184" t="str">
        <f>IF(Programme!AX184="","",_xlfn.XLOOKUP(Programme!AX184,Language_tag_label,Language_tag_value))</f>
        <v/>
      </c>
      <c r="AY184" s="5" t="str">
        <f>IF(Programme!AY184="","",Programme!AY184)</f>
        <v/>
      </c>
      <c r="AZ184" s="5" t="str">
        <f>IF(Programme!AZ184="","",Programme!AZ184)</f>
        <v/>
      </c>
    </row>
    <row r="185" spans="1:52">
      <c r="A185" t="str">
        <f>IF(Programme!A185="","",Programme!A185)</f>
        <v/>
      </c>
      <c r="B185" t="str">
        <f>IF(Programme!B185="","",Programme!B185)</f>
        <v/>
      </c>
      <c r="C185" t="str">
        <f>IF(Programme!C185="","",_xlfn.XLOOKUP(Programme!C185,Language_tag_label,Language_tag_value))</f>
        <v/>
      </c>
      <c r="D185" t="str">
        <f>IF(Programme!D185="","",Programme!D185)</f>
        <v/>
      </c>
      <c r="E185" t="str">
        <f>IF(Programme!E185="","",_xlfn.XLOOKUP(Programme!E185,Language_tag_label,Language_tag_value))</f>
        <v/>
      </c>
      <c r="F185" t="str">
        <f>IF(Programme!F185="","",Programme!F185)</f>
        <v/>
      </c>
      <c r="G185" t="str">
        <f>IF(Programme!G185="","",_xlfn.XLOOKUP(Programme!G185,Language_tag_label,Language_tag_value))</f>
        <v/>
      </c>
      <c r="H185" s="3" t="str">
        <f>IF(Programme!H185="","",Programme!H185)</f>
        <v/>
      </c>
      <c r="I185" s="6" t="str">
        <f>IF(Programme!I185="","",Programme!I185)</f>
        <v/>
      </c>
      <c r="J185" t="str">
        <f>IF(Programme!J185="","",_xlfn.XLOOKUP(Programme!J185,EQF_level_label,EQF_level_value))</f>
        <v/>
      </c>
      <c r="K185" s="3" t="str">
        <f>IF(Programme!K185="","",_xlfn.XLOOKUP(Programme!K185,ISCED_F_code_label,ISCED_F_code_value))</f>
        <v/>
      </c>
      <c r="L185" s="3" t="str">
        <f>IF(Programme!L185="","",_xlfn.XLOOKUP(Programme!L185,ISCED_F_code_label,ISCED_F_code_value))</f>
        <v/>
      </c>
      <c r="M185" s="3" t="str">
        <f>IF(Programme!M185="","",_xlfn.XLOOKUP(Programme!M185,ISCED_F_code_label,ISCED_F_code_value))</f>
        <v/>
      </c>
      <c r="N185" t="str">
        <f>IF(Programme!N185="","",_xlfn.XLOOKUP(Programme!N185,Language_tag_label,Language_tag_value))</f>
        <v/>
      </c>
      <c r="O185" t="str">
        <f>IF(Programme!O185="","",_xlfn.XLOOKUP(Programme!O185,Language_tag_label,Language_tag_value))</f>
        <v/>
      </c>
      <c r="P185" t="str">
        <f>IF(Programme!P185="","",_xlfn.XLOOKUP(Programme!P185,Language_tag_label,Language_tag_value))</f>
        <v/>
      </c>
      <c r="Q185" s="3" t="str">
        <f>IF(Programme!Q185="","",Programme!Q185)</f>
        <v/>
      </c>
      <c r="R185" t="str">
        <f>IF(Programme!R185="","",Programme!R185)</f>
        <v/>
      </c>
      <c r="S185" t="str">
        <f>IF(Programme!S185="","",_xlfn.XLOOKUP(Programme!S185,Language_tag_label,Language_tag_value))</f>
        <v/>
      </c>
      <c r="T185" t="str">
        <f>IF(Programme!T185="","",Programme!T185)</f>
        <v/>
      </c>
      <c r="U185" t="str">
        <f>IF(Programme!U185="","",_xlfn.XLOOKUP(Programme!U185,Language_tag_label,Language_tag_value))</f>
        <v/>
      </c>
      <c r="V185" t="str">
        <f>IF(Programme!V185="","",Programme!V185)</f>
        <v/>
      </c>
      <c r="W185" t="str">
        <f>IF(Programme!W185="","",_xlfn.XLOOKUP(Programme!W185,Language_tag_label,Language_tag_value))</f>
        <v/>
      </c>
      <c r="X185" t="str">
        <f>IF(Programme!X185="","",Programme!X185)</f>
        <v/>
      </c>
      <c r="Y185" t="str">
        <f>IF(Programme!Y185="","",_xlfn.XLOOKUP(Programme!Y185,Language_tag_label,Language_tag_value))</f>
        <v/>
      </c>
      <c r="Z185" t="str">
        <f>IF(Programme!AB185="","",Programme!AB185)</f>
        <v/>
      </c>
      <c r="AA185" t="str">
        <f>IF(Programme!AA185="","",_xlfn.XLOOKUP(Programme!AA185,Language_tag_label,Language_tag_value))</f>
        <v/>
      </c>
      <c r="AB185" t="str">
        <f>IF(Programme!AB185="","",Programme!AB185)</f>
        <v/>
      </c>
      <c r="AC185" t="str">
        <f>IF(Programme!AC185="","",_xlfn.XLOOKUP(Programme!AC185,Language_tag_label,Language_tag_value))</f>
        <v/>
      </c>
      <c r="AD185" t="str">
        <f>IF(Programme!AD185="","",Programme!AD185)</f>
        <v/>
      </c>
      <c r="AE185" t="str">
        <f>IF(Programme!AE185="","",_xlfn.XLOOKUP(Programme!AE185,Language_tag_label,Language_tag_value))</f>
        <v/>
      </c>
      <c r="AF185" t="str">
        <f>IF(Programme!AF185="","",Programme!AF185)</f>
        <v/>
      </c>
      <c r="AG185" t="str">
        <f>IF(Programme!AG185="","",_xlfn.XLOOKUP(Programme!AG185,Language_tag_label,Language_tag_value))</f>
        <v/>
      </c>
      <c r="AH185" t="str">
        <f>IF(Programme!AH185="","",Programme!AH185)</f>
        <v/>
      </c>
      <c r="AI185" t="str">
        <f>IF(Programme!AI185="","",_xlfn.XLOOKUP(Programme!AI185,Language_tag_label,Language_tag_value))</f>
        <v/>
      </c>
      <c r="AJ185" s="3" t="str">
        <f>IF(Programme!AJ185="","",_xlfn.XLOOKUP(Programme!AJ185,ELM_lo_type_label,ELM_lo_type_value))</f>
        <v/>
      </c>
      <c r="AK185" s="3" t="str">
        <f>IF(Programme!AK185="","",_xlfn.XLOOKUP(Programme!AK185,ELM_lo_type_label,ELM_lo_type_value))</f>
        <v/>
      </c>
      <c r="AL185" s="3" t="str">
        <f>IF(Programme!AL185="","",_xlfn.XLOOKUP(Programme!AL185,ELM_lo_type_label,ELM_lo_type_value))</f>
        <v/>
      </c>
      <c r="AM185" s="3" t="str">
        <f>IF(Programme!AM185="","",_xlfn.XLOOKUP(Programme!AM185,ELM_learning_schedule_label,ELM_learning_schedule_value))</f>
        <v/>
      </c>
      <c r="AN185" s="3" t="str">
        <f>IF(Programme!AN185="","",_xlfn.XLOOKUP(Programme!AN185,ELM_learning_schedule_label,ELM_learning_schedule_value))</f>
        <v/>
      </c>
      <c r="AO185" s="3" t="str">
        <f>IF(Programme!AO185="","",_xlfn.XLOOKUP(Programme!AO185,ELM_learning_schedule_label,ELM_learning_schedule_value))</f>
        <v/>
      </c>
      <c r="AP185" s="3" t="str">
        <f>IF(Programme!AP185="","",_xlfn.XLOOKUP(Programme!AP185,ELM_mode_of_learning_label,ELM_mode_of_learning_value))</f>
        <v/>
      </c>
      <c r="AQ185" s="3" t="str">
        <f>IF(Programme!AQ185="","",_xlfn.XLOOKUP(Programme!AQ185,ELM_mode_of_learning_label,ELM_mode_of_learning_value))</f>
        <v/>
      </c>
      <c r="AR185" s="3" t="str">
        <f>IF(Programme!AR185="","",_xlfn.XLOOKUP(Programme!AR185,ELM_mode_of_learning_label,ELM_mode_of_learning_value))</f>
        <v/>
      </c>
      <c r="AS185" t="str">
        <f>IF(Programme!AS185="","",Programme!AS185)</f>
        <v/>
      </c>
      <c r="AT185" t="str">
        <f>IF(Programme!AT185="","",_xlfn.XLOOKUP(Programme!AT185,Language_tag_label,Language_tag_value))</f>
        <v/>
      </c>
      <c r="AU185" t="str">
        <f>IF(Programme!AU185="","",Programme!AU185)</f>
        <v/>
      </c>
      <c r="AV185" t="str">
        <f>IF(Programme!AV185="","",_xlfn.XLOOKUP(Programme!AV185,Language_tag_label,Language_tag_value))</f>
        <v/>
      </c>
      <c r="AW185" t="str">
        <f>IF(Programme!AW185="","",Programme!AW185)</f>
        <v/>
      </c>
      <c r="AX185" t="str">
        <f>IF(Programme!AX185="","",_xlfn.XLOOKUP(Programme!AX185,Language_tag_label,Language_tag_value))</f>
        <v/>
      </c>
      <c r="AY185" s="5" t="str">
        <f>IF(Programme!AY185="","",Programme!AY185)</f>
        <v/>
      </c>
      <c r="AZ185" s="5" t="str">
        <f>IF(Programme!AZ185="","",Programme!AZ185)</f>
        <v/>
      </c>
    </row>
    <row r="186" spans="1:52">
      <c r="A186" t="str">
        <f>IF(Programme!A186="","",Programme!A186)</f>
        <v/>
      </c>
      <c r="B186" t="str">
        <f>IF(Programme!B186="","",Programme!B186)</f>
        <v/>
      </c>
      <c r="C186" t="str">
        <f>IF(Programme!C186="","",_xlfn.XLOOKUP(Programme!C186,Language_tag_label,Language_tag_value))</f>
        <v/>
      </c>
      <c r="D186" t="str">
        <f>IF(Programme!D186="","",Programme!D186)</f>
        <v/>
      </c>
      <c r="E186" t="str">
        <f>IF(Programme!E186="","",_xlfn.XLOOKUP(Programme!E186,Language_tag_label,Language_tag_value))</f>
        <v/>
      </c>
      <c r="F186" t="str">
        <f>IF(Programme!F186="","",Programme!F186)</f>
        <v/>
      </c>
      <c r="G186" t="str">
        <f>IF(Programme!G186="","",_xlfn.XLOOKUP(Programme!G186,Language_tag_label,Language_tag_value))</f>
        <v/>
      </c>
      <c r="H186" s="3" t="str">
        <f>IF(Programme!H186="","",Programme!H186)</f>
        <v/>
      </c>
      <c r="I186" s="6" t="str">
        <f>IF(Programme!I186="","",Programme!I186)</f>
        <v/>
      </c>
      <c r="J186" t="str">
        <f>IF(Programme!J186="","",_xlfn.XLOOKUP(Programme!J186,EQF_level_label,EQF_level_value))</f>
        <v/>
      </c>
      <c r="K186" s="3" t="str">
        <f>IF(Programme!K186="","",_xlfn.XLOOKUP(Programme!K186,ISCED_F_code_label,ISCED_F_code_value))</f>
        <v/>
      </c>
      <c r="L186" s="3" t="str">
        <f>IF(Programme!L186="","",_xlfn.XLOOKUP(Programme!L186,ISCED_F_code_label,ISCED_F_code_value))</f>
        <v/>
      </c>
      <c r="M186" s="3" t="str">
        <f>IF(Programme!M186="","",_xlfn.XLOOKUP(Programme!M186,ISCED_F_code_label,ISCED_F_code_value))</f>
        <v/>
      </c>
      <c r="N186" t="str">
        <f>IF(Programme!N186="","",_xlfn.XLOOKUP(Programme!N186,Language_tag_label,Language_tag_value))</f>
        <v/>
      </c>
      <c r="O186" t="str">
        <f>IF(Programme!O186="","",_xlfn.XLOOKUP(Programme!O186,Language_tag_label,Language_tag_value))</f>
        <v/>
      </c>
      <c r="P186" t="str">
        <f>IF(Programme!P186="","",_xlfn.XLOOKUP(Programme!P186,Language_tag_label,Language_tag_value))</f>
        <v/>
      </c>
      <c r="Q186" s="3" t="str">
        <f>IF(Programme!Q186="","",Programme!Q186)</f>
        <v/>
      </c>
      <c r="R186" t="str">
        <f>IF(Programme!R186="","",Programme!R186)</f>
        <v/>
      </c>
      <c r="S186" t="str">
        <f>IF(Programme!S186="","",_xlfn.XLOOKUP(Programme!S186,Language_tag_label,Language_tag_value))</f>
        <v/>
      </c>
      <c r="T186" t="str">
        <f>IF(Programme!T186="","",Programme!T186)</f>
        <v/>
      </c>
      <c r="U186" t="str">
        <f>IF(Programme!U186="","",_xlfn.XLOOKUP(Programme!U186,Language_tag_label,Language_tag_value))</f>
        <v/>
      </c>
      <c r="V186" t="str">
        <f>IF(Programme!V186="","",Programme!V186)</f>
        <v/>
      </c>
      <c r="W186" t="str">
        <f>IF(Programme!W186="","",_xlfn.XLOOKUP(Programme!W186,Language_tag_label,Language_tag_value))</f>
        <v/>
      </c>
      <c r="X186" t="str">
        <f>IF(Programme!X186="","",Programme!X186)</f>
        <v/>
      </c>
      <c r="Y186" t="str">
        <f>IF(Programme!Y186="","",_xlfn.XLOOKUP(Programme!Y186,Language_tag_label,Language_tag_value))</f>
        <v/>
      </c>
      <c r="Z186" t="str">
        <f>IF(Programme!AB186="","",Programme!AB186)</f>
        <v/>
      </c>
      <c r="AA186" t="str">
        <f>IF(Programme!AA186="","",_xlfn.XLOOKUP(Programme!AA186,Language_tag_label,Language_tag_value))</f>
        <v/>
      </c>
      <c r="AB186" t="str">
        <f>IF(Programme!AB186="","",Programme!AB186)</f>
        <v/>
      </c>
      <c r="AC186" t="str">
        <f>IF(Programme!AC186="","",_xlfn.XLOOKUP(Programme!AC186,Language_tag_label,Language_tag_value))</f>
        <v/>
      </c>
      <c r="AD186" t="str">
        <f>IF(Programme!AD186="","",Programme!AD186)</f>
        <v/>
      </c>
      <c r="AE186" t="str">
        <f>IF(Programme!AE186="","",_xlfn.XLOOKUP(Programme!AE186,Language_tag_label,Language_tag_value))</f>
        <v/>
      </c>
      <c r="AF186" t="str">
        <f>IF(Programme!AF186="","",Programme!AF186)</f>
        <v/>
      </c>
      <c r="AG186" t="str">
        <f>IF(Programme!AG186="","",_xlfn.XLOOKUP(Programme!AG186,Language_tag_label,Language_tag_value))</f>
        <v/>
      </c>
      <c r="AH186" t="str">
        <f>IF(Programme!AH186="","",Programme!AH186)</f>
        <v/>
      </c>
      <c r="AI186" t="str">
        <f>IF(Programme!AI186="","",_xlfn.XLOOKUP(Programme!AI186,Language_tag_label,Language_tag_value))</f>
        <v/>
      </c>
      <c r="AJ186" s="3" t="str">
        <f>IF(Programme!AJ186="","",_xlfn.XLOOKUP(Programme!AJ186,ELM_lo_type_label,ELM_lo_type_value))</f>
        <v/>
      </c>
      <c r="AK186" s="3" t="str">
        <f>IF(Programme!AK186="","",_xlfn.XLOOKUP(Programme!AK186,ELM_lo_type_label,ELM_lo_type_value))</f>
        <v/>
      </c>
      <c r="AL186" s="3" t="str">
        <f>IF(Programme!AL186="","",_xlfn.XLOOKUP(Programme!AL186,ELM_lo_type_label,ELM_lo_type_value))</f>
        <v/>
      </c>
      <c r="AM186" s="3" t="str">
        <f>IF(Programme!AM186="","",_xlfn.XLOOKUP(Programme!AM186,ELM_learning_schedule_label,ELM_learning_schedule_value))</f>
        <v/>
      </c>
      <c r="AN186" s="3" t="str">
        <f>IF(Programme!AN186="","",_xlfn.XLOOKUP(Programme!AN186,ELM_learning_schedule_label,ELM_learning_schedule_value))</f>
        <v/>
      </c>
      <c r="AO186" s="3" t="str">
        <f>IF(Programme!AO186="","",_xlfn.XLOOKUP(Programme!AO186,ELM_learning_schedule_label,ELM_learning_schedule_value))</f>
        <v/>
      </c>
      <c r="AP186" s="3" t="str">
        <f>IF(Programme!AP186="","",_xlfn.XLOOKUP(Programme!AP186,ELM_mode_of_learning_label,ELM_mode_of_learning_value))</f>
        <v/>
      </c>
      <c r="AQ186" s="3" t="str">
        <f>IF(Programme!AQ186="","",_xlfn.XLOOKUP(Programme!AQ186,ELM_mode_of_learning_label,ELM_mode_of_learning_value))</f>
        <v/>
      </c>
      <c r="AR186" s="3" t="str">
        <f>IF(Programme!AR186="","",_xlfn.XLOOKUP(Programme!AR186,ELM_mode_of_learning_label,ELM_mode_of_learning_value))</f>
        <v/>
      </c>
      <c r="AS186" t="str">
        <f>IF(Programme!AS186="","",Programme!AS186)</f>
        <v/>
      </c>
      <c r="AT186" t="str">
        <f>IF(Programme!AT186="","",_xlfn.XLOOKUP(Programme!AT186,Language_tag_label,Language_tag_value))</f>
        <v/>
      </c>
      <c r="AU186" t="str">
        <f>IF(Programme!AU186="","",Programme!AU186)</f>
        <v/>
      </c>
      <c r="AV186" t="str">
        <f>IF(Programme!AV186="","",_xlfn.XLOOKUP(Programme!AV186,Language_tag_label,Language_tag_value))</f>
        <v/>
      </c>
      <c r="AW186" t="str">
        <f>IF(Programme!AW186="","",Programme!AW186)</f>
        <v/>
      </c>
      <c r="AX186" t="str">
        <f>IF(Programme!AX186="","",_xlfn.XLOOKUP(Programme!AX186,Language_tag_label,Language_tag_value))</f>
        <v/>
      </c>
      <c r="AY186" s="5" t="str">
        <f>IF(Programme!AY186="","",Programme!AY186)</f>
        <v/>
      </c>
      <c r="AZ186" s="5" t="str">
        <f>IF(Programme!AZ186="","",Programme!AZ186)</f>
        <v/>
      </c>
    </row>
    <row r="187" spans="1:52">
      <c r="A187" t="str">
        <f>IF(Programme!A187="","",Programme!A187)</f>
        <v/>
      </c>
      <c r="B187" t="str">
        <f>IF(Programme!B187="","",Programme!B187)</f>
        <v/>
      </c>
      <c r="C187" t="str">
        <f>IF(Programme!C187="","",_xlfn.XLOOKUP(Programme!C187,Language_tag_label,Language_tag_value))</f>
        <v/>
      </c>
      <c r="D187" t="str">
        <f>IF(Programme!D187="","",Programme!D187)</f>
        <v/>
      </c>
      <c r="E187" t="str">
        <f>IF(Programme!E187="","",_xlfn.XLOOKUP(Programme!E187,Language_tag_label,Language_tag_value))</f>
        <v/>
      </c>
      <c r="F187" t="str">
        <f>IF(Programme!F187="","",Programme!F187)</f>
        <v/>
      </c>
      <c r="G187" t="str">
        <f>IF(Programme!G187="","",_xlfn.XLOOKUP(Programme!G187,Language_tag_label,Language_tag_value))</f>
        <v/>
      </c>
      <c r="H187" s="3" t="str">
        <f>IF(Programme!H187="","",Programme!H187)</f>
        <v/>
      </c>
      <c r="I187" s="6" t="str">
        <f>IF(Programme!I187="","",Programme!I187)</f>
        <v/>
      </c>
      <c r="J187" t="str">
        <f>IF(Programme!J187="","",_xlfn.XLOOKUP(Programme!J187,EQF_level_label,EQF_level_value))</f>
        <v/>
      </c>
      <c r="K187" s="3" t="str">
        <f>IF(Programme!K187="","",_xlfn.XLOOKUP(Programme!K187,ISCED_F_code_label,ISCED_F_code_value))</f>
        <v/>
      </c>
      <c r="L187" s="3" t="str">
        <f>IF(Programme!L187="","",_xlfn.XLOOKUP(Programme!L187,ISCED_F_code_label,ISCED_F_code_value))</f>
        <v/>
      </c>
      <c r="M187" s="3" t="str">
        <f>IF(Programme!M187="","",_xlfn.XLOOKUP(Programme!M187,ISCED_F_code_label,ISCED_F_code_value))</f>
        <v/>
      </c>
      <c r="N187" t="str">
        <f>IF(Programme!N187="","",_xlfn.XLOOKUP(Programme!N187,Language_tag_label,Language_tag_value))</f>
        <v/>
      </c>
      <c r="O187" t="str">
        <f>IF(Programme!O187="","",_xlfn.XLOOKUP(Programme!O187,Language_tag_label,Language_tag_value))</f>
        <v/>
      </c>
      <c r="P187" t="str">
        <f>IF(Programme!P187="","",_xlfn.XLOOKUP(Programme!P187,Language_tag_label,Language_tag_value))</f>
        <v/>
      </c>
      <c r="Q187" s="3" t="str">
        <f>IF(Programme!Q187="","",Programme!Q187)</f>
        <v/>
      </c>
      <c r="R187" t="str">
        <f>IF(Programme!R187="","",Programme!R187)</f>
        <v/>
      </c>
      <c r="S187" t="str">
        <f>IF(Programme!S187="","",_xlfn.XLOOKUP(Programme!S187,Language_tag_label,Language_tag_value))</f>
        <v/>
      </c>
      <c r="T187" t="str">
        <f>IF(Programme!T187="","",Programme!T187)</f>
        <v/>
      </c>
      <c r="U187" t="str">
        <f>IF(Programme!U187="","",_xlfn.XLOOKUP(Programme!U187,Language_tag_label,Language_tag_value))</f>
        <v/>
      </c>
      <c r="V187" t="str">
        <f>IF(Programme!V187="","",Programme!V187)</f>
        <v/>
      </c>
      <c r="W187" t="str">
        <f>IF(Programme!W187="","",_xlfn.XLOOKUP(Programme!W187,Language_tag_label,Language_tag_value))</f>
        <v/>
      </c>
      <c r="X187" t="str">
        <f>IF(Programme!X187="","",Programme!X187)</f>
        <v/>
      </c>
      <c r="Y187" t="str">
        <f>IF(Programme!Y187="","",_xlfn.XLOOKUP(Programme!Y187,Language_tag_label,Language_tag_value))</f>
        <v/>
      </c>
      <c r="Z187" t="str">
        <f>IF(Programme!AB187="","",Programme!AB187)</f>
        <v/>
      </c>
      <c r="AA187" t="str">
        <f>IF(Programme!AA187="","",_xlfn.XLOOKUP(Programme!AA187,Language_tag_label,Language_tag_value))</f>
        <v/>
      </c>
      <c r="AB187" t="str">
        <f>IF(Programme!AB187="","",Programme!AB187)</f>
        <v/>
      </c>
      <c r="AC187" t="str">
        <f>IF(Programme!AC187="","",_xlfn.XLOOKUP(Programme!AC187,Language_tag_label,Language_tag_value))</f>
        <v/>
      </c>
      <c r="AD187" t="str">
        <f>IF(Programme!AD187="","",Programme!AD187)</f>
        <v/>
      </c>
      <c r="AE187" t="str">
        <f>IF(Programme!AE187="","",_xlfn.XLOOKUP(Programme!AE187,Language_tag_label,Language_tag_value))</f>
        <v/>
      </c>
      <c r="AF187" t="str">
        <f>IF(Programme!AF187="","",Programme!AF187)</f>
        <v/>
      </c>
      <c r="AG187" t="str">
        <f>IF(Programme!AG187="","",_xlfn.XLOOKUP(Programme!AG187,Language_tag_label,Language_tag_value))</f>
        <v/>
      </c>
      <c r="AH187" t="str">
        <f>IF(Programme!AH187="","",Programme!AH187)</f>
        <v/>
      </c>
      <c r="AI187" t="str">
        <f>IF(Programme!AI187="","",_xlfn.XLOOKUP(Programme!AI187,Language_tag_label,Language_tag_value))</f>
        <v/>
      </c>
      <c r="AJ187" s="3" t="str">
        <f>IF(Programme!AJ187="","",_xlfn.XLOOKUP(Programme!AJ187,ELM_lo_type_label,ELM_lo_type_value))</f>
        <v/>
      </c>
      <c r="AK187" s="3" t="str">
        <f>IF(Programme!AK187="","",_xlfn.XLOOKUP(Programme!AK187,ELM_lo_type_label,ELM_lo_type_value))</f>
        <v/>
      </c>
      <c r="AL187" s="3" t="str">
        <f>IF(Programme!AL187="","",_xlfn.XLOOKUP(Programme!AL187,ELM_lo_type_label,ELM_lo_type_value))</f>
        <v/>
      </c>
      <c r="AM187" s="3" t="str">
        <f>IF(Programme!AM187="","",_xlfn.XLOOKUP(Programme!AM187,ELM_learning_schedule_label,ELM_learning_schedule_value))</f>
        <v/>
      </c>
      <c r="AN187" s="3" t="str">
        <f>IF(Programme!AN187="","",_xlfn.XLOOKUP(Programme!AN187,ELM_learning_schedule_label,ELM_learning_schedule_value))</f>
        <v/>
      </c>
      <c r="AO187" s="3" t="str">
        <f>IF(Programme!AO187="","",_xlfn.XLOOKUP(Programme!AO187,ELM_learning_schedule_label,ELM_learning_schedule_value))</f>
        <v/>
      </c>
      <c r="AP187" s="3" t="str">
        <f>IF(Programme!AP187="","",_xlfn.XLOOKUP(Programme!AP187,ELM_mode_of_learning_label,ELM_mode_of_learning_value))</f>
        <v/>
      </c>
      <c r="AQ187" s="3" t="str">
        <f>IF(Programme!AQ187="","",_xlfn.XLOOKUP(Programme!AQ187,ELM_mode_of_learning_label,ELM_mode_of_learning_value))</f>
        <v/>
      </c>
      <c r="AR187" s="3" t="str">
        <f>IF(Programme!AR187="","",_xlfn.XLOOKUP(Programme!AR187,ELM_mode_of_learning_label,ELM_mode_of_learning_value))</f>
        <v/>
      </c>
      <c r="AS187" t="str">
        <f>IF(Programme!AS187="","",Programme!AS187)</f>
        <v/>
      </c>
      <c r="AT187" t="str">
        <f>IF(Programme!AT187="","",_xlfn.XLOOKUP(Programme!AT187,Language_tag_label,Language_tag_value))</f>
        <v/>
      </c>
      <c r="AU187" t="str">
        <f>IF(Programme!AU187="","",Programme!AU187)</f>
        <v/>
      </c>
      <c r="AV187" t="str">
        <f>IF(Programme!AV187="","",_xlfn.XLOOKUP(Programme!AV187,Language_tag_label,Language_tag_value))</f>
        <v/>
      </c>
      <c r="AW187" t="str">
        <f>IF(Programme!AW187="","",Programme!AW187)</f>
        <v/>
      </c>
      <c r="AX187" t="str">
        <f>IF(Programme!AX187="","",_xlfn.XLOOKUP(Programme!AX187,Language_tag_label,Language_tag_value))</f>
        <v/>
      </c>
      <c r="AY187" s="5" t="str">
        <f>IF(Programme!AY187="","",Programme!AY187)</f>
        <v/>
      </c>
      <c r="AZ187" s="5" t="str">
        <f>IF(Programme!AZ187="","",Programme!AZ187)</f>
        <v/>
      </c>
    </row>
    <row r="188" spans="1:52">
      <c r="A188" t="str">
        <f>IF(Programme!A188="","",Programme!A188)</f>
        <v/>
      </c>
      <c r="B188" t="str">
        <f>IF(Programme!B188="","",Programme!B188)</f>
        <v/>
      </c>
      <c r="C188" t="str">
        <f>IF(Programme!C188="","",_xlfn.XLOOKUP(Programme!C188,Language_tag_label,Language_tag_value))</f>
        <v/>
      </c>
      <c r="D188" t="str">
        <f>IF(Programme!D188="","",Programme!D188)</f>
        <v/>
      </c>
      <c r="E188" t="str">
        <f>IF(Programme!E188="","",_xlfn.XLOOKUP(Programme!E188,Language_tag_label,Language_tag_value))</f>
        <v/>
      </c>
      <c r="F188" t="str">
        <f>IF(Programme!F188="","",Programme!F188)</f>
        <v/>
      </c>
      <c r="G188" t="str">
        <f>IF(Programme!G188="","",_xlfn.XLOOKUP(Programme!G188,Language_tag_label,Language_tag_value))</f>
        <v/>
      </c>
      <c r="H188" s="3" t="str">
        <f>IF(Programme!H188="","",Programme!H188)</f>
        <v/>
      </c>
      <c r="I188" s="6" t="str">
        <f>IF(Programme!I188="","",Programme!I188)</f>
        <v/>
      </c>
      <c r="J188" t="str">
        <f>IF(Programme!J188="","",_xlfn.XLOOKUP(Programme!J188,EQF_level_label,EQF_level_value))</f>
        <v/>
      </c>
      <c r="K188" s="3" t="str">
        <f>IF(Programme!K188="","",_xlfn.XLOOKUP(Programme!K188,ISCED_F_code_label,ISCED_F_code_value))</f>
        <v/>
      </c>
      <c r="L188" s="3" t="str">
        <f>IF(Programme!L188="","",_xlfn.XLOOKUP(Programme!L188,ISCED_F_code_label,ISCED_F_code_value))</f>
        <v/>
      </c>
      <c r="M188" s="3" t="str">
        <f>IF(Programme!M188="","",_xlfn.XLOOKUP(Programme!M188,ISCED_F_code_label,ISCED_F_code_value))</f>
        <v/>
      </c>
      <c r="N188" t="str">
        <f>IF(Programme!N188="","",_xlfn.XLOOKUP(Programme!N188,Language_tag_label,Language_tag_value))</f>
        <v/>
      </c>
      <c r="O188" t="str">
        <f>IF(Programme!O188="","",_xlfn.XLOOKUP(Programme!O188,Language_tag_label,Language_tag_value))</f>
        <v/>
      </c>
      <c r="P188" t="str">
        <f>IF(Programme!P188="","",_xlfn.XLOOKUP(Programme!P188,Language_tag_label,Language_tag_value))</f>
        <v/>
      </c>
      <c r="Q188" s="3" t="str">
        <f>IF(Programme!Q188="","",Programme!Q188)</f>
        <v/>
      </c>
      <c r="R188" t="str">
        <f>IF(Programme!R188="","",Programme!R188)</f>
        <v/>
      </c>
      <c r="S188" t="str">
        <f>IF(Programme!S188="","",_xlfn.XLOOKUP(Programme!S188,Language_tag_label,Language_tag_value))</f>
        <v/>
      </c>
      <c r="T188" t="str">
        <f>IF(Programme!T188="","",Programme!T188)</f>
        <v/>
      </c>
      <c r="U188" t="str">
        <f>IF(Programme!U188="","",_xlfn.XLOOKUP(Programme!U188,Language_tag_label,Language_tag_value))</f>
        <v/>
      </c>
      <c r="V188" t="str">
        <f>IF(Programme!V188="","",Programme!V188)</f>
        <v/>
      </c>
      <c r="W188" t="str">
        <f>IF(Programme!W188="","",_xlfn.XLOOKUP(Programme!W188,Language_tag_label,Language_tag_value))</f>
        <v/>
      </c>
      <c r="X188" t="str">
        <f>IF(Programme!X188="","",Programme!X188)</f>
        <v/>
      </c>
      <c r="Y188" t="str">
        <f>IF(Programme!Y188="","",_xlfn.XLOOKUP(Programme!Y188,Language_tag_label,Language_tag_value))</f>
        <v/>
      </c>
      <c r="Z188" t="str">
        <f>IF(Programme!AB188="","",Programme!AB188)</f>
        <v/>
      </c>
      <c r="AA188" t="str">
        <f>IF(Programme!AA188="","",_xlfn.XLOOKUP(Programme!AA188,Language_tag_label,Language_tag_value))</f>
        <v/>
      </c>
      <c r="AB188" t="str">
        <f>IF(Programme!AB188="","",Programme!AB188)</f>
        <v/>
      </c>
      <c r="AC188" t="str">
        <f>IF(Programme!AC188="","",_xlfn.XLOOKUP(Programme!AC188,Language_tag_label,Language_tag_value))</f>
        <v/>
      </c>
      <c r="AD188" t="str">
        <f>IF(Programme!AD188="","",Programme!AD188)</f>
        <v/>
      </c>
      <c r="AE188" t="str">
        <f>IF(Programme!AE188="","",_xlfn.XLOOKUP(Programme!AE188,Language_tag_label,Language_tag_value))</f>
        <v/>
      </c>
      <c r="AF188" t="str">
        <f>IF(Programme!AF188="","",Programme!AF188)</f>
        <v/>
      </c>
      <c r="AG188" t="str">
        <f>IF(Programme!AG188="","",_xlfn.XLOOKUP(Programme!AG188,Language_tag_label,Language_tag_value))</f>
        <v/>
      </c>
      <c r="AH188" t="str">
        <f>IF(Programme!AH188="","",Programme!AH188)</f>
        <v/>
      </c>
      <c r="AI188" t="str">
        <f>IF(Programme!AI188="","",_xlfn.XLOOKUP(Programme!AI188,Language_tag_label,Language_tag_value))</f>
        <v/>
      </c>
      <c r="AJ188" s="3" t="str">
        <f>IF(Programme!AJ188="","",_xlfn.XLOOKUP(Programme!AJ188,ELM_lo_type_label,ELM_lo_type_value))</f>
        <v/>
      </c>
      <c r="AK188" s="3" t="str">
        <f>IF(Programme!AK188="","",_xlfn.XLOOKUP(Programme!AK188,ELM_lo_type_label,ELM_lo_type_value))</f>
        <v/>
      </c>
      <c r="AL188" s="3" t="str">
        <f>IF(Programme!AL188="","",_xlfn.XLOOKUP(Programme!AL188,ELM_lo_type_label,ELM_lo_type_value))</f>
        <v/>
      </c>
      <c r="AM188" s="3" t="str">
        <f>IF(Programme!AM188="","",_xlfn.XLOOKUP(Programme!AM188,ELM_learning_schedule_label,ELM_learning_schedule_value))</f>
        <v/>
      </c>
      <c r="AN188" s="3" t="str">
        <f>IF(Programme!AN188="","",_xlfn.XLOOKUP(Programme!AN188,ELM_learning_schedule_label,ELM_learning_schedule_value))</f>
        <v/>
      </c>
      <c r="AO188" s="3" t="str">
        <f>IF(Programme!AO188="","",_xlfn.XLOOKUP(Programme!AO188,ELM_learning_schedule_label,ELM_learning_schedule_value))</f>
        <v/>
      </c>
      <c r="AP188" s="3" t="str">
        <f>IF(Programme!AP188="","",_xlfn.XLOOKUP(Programme!AP188,ELM_mode_of_learning_label,ELM_mode_of_learning_value))</f>
        <v/>
      </c>
      <c r="AQ188" s="3" t="str">
        <f>IF(Programme!AQ188="","",_xlfn.XLOOKUP(Programme!AQ188,ELM_mode_of_learning_label,ELM_mode_of_learning_value))</f>
        <v/>
      </c>
      <c r="AR188" s="3" t="str">
        <f>IF(Programme!AR188="","",_xlfn.XLOOKUP(Programme!AR188,ELM_mode_of_learning_label,ELM_mode_of_learning_value))</f>
        <v/>
      </c>
      <c r="AS188" t="str">
        <f>IF(Programme!AS188="","",Programme!AS188)</f>
        <v/>
      </c>
      <c r="AT188" t="str">
        <f>IF(Programme!AT188="","",_xlfn.XLOOKUP(Programme!AT188,Language_tag_label,Language_tag_value))</f>
        <v/>
      </c>
      <c r="AU188" t="str">
        <f>IF(Programme!AU188="","",Programme!AU188)</f>
        <v/>
      </c>
      <c r="AV188" t="str">
        <f>IF(Programme!AV188="","",_xlfn.XLOOKUP(Programme!AV188,Language_tag_label,Language_tag_value))</f>
        <v/>
      </c>
      <c r="AW188" t="str">
        <f>IF(Programme!AW188="","",Programme!AW188)</f>
        <v/>
      </c>
      <c r="AX188" t="str">
        <f>IF(Programme!AX188="","",_xlfn.XLOOKUP(Programme!AX188,Language_tag_label,Language_tag_value))</f>
        <v/>
      </c>
      <c r="AY188" s="5" t="str">
        <f>IF(Programme!AY188="","",Programme!AY188)</f>
        <v/>
      </c>
      <c r="AZ188" s="5" t="str">
        <f>IF(Programme!AZ188="","",Programme!AZ188)</f>
        <v/>
      </c>
    </row>
    <row r="189" spans="1:52">
      <c r="A189" t="str">
        <f>IF(Programme!A189="","",Programme!A189)</f>
        <v/>
      </c>
      <c r="B189" t="str">
        <f>IF(Programme!B189="","",Programme!B189)</f>
        <v/>
      </c>
      <c r="C189" t="str">
        <f>IF(Programme!C189="","",_xlfn.XLOOKUP(Programme!C189,Language_tag_label,Language_tag_value))</f>
        <v/>
      </c>
      <c r="D189" t="str">
        <f>IF(Programme!D189="","",Programme!D189)</f>
        <v/>
      </c>
      <c r="E189" t="str">
        <f>IF(Programme!E189="","",_xlfn.XLOOKUP(Programme!E189,Language_tag_label,Language_tag_value))</f>
        <v/>
      </c>
      <c r="F189" t="str">
        <f>IF(Programme!F189="","",Programme!F189)</f>
        <v/>
      </c>
      <c r="G189" t="str">
        <f>IF(Programme!G189="","",_xlfn.XLOOKUP(Programme!G189,Language_tag_label,Language_tag_value))</f>
        <v/>
      </c>
      <c r="H189" s="3" t="str">
        <f>IF(Programme!H189="","",Programme!H189)</f>
        <v/>
      </c>
      <c r="I189" s="6" t="str">
        <f>IF(Programme!I189="","",Programme!I189)</f>
        <v/>
      </c>
      <c r="J189" t="str">
        <f>IF(Programme!J189="","",_xlfn.XLOOKUP(Programme!J189,EQF_level_label,EQF_level_value))</f>
        <v/>
      </c>
      <c r="K189" s="3" t="str">
        <f>IF(Programme!K189="","",_xlfn.XLOOKUP(Programme!K189,ISCED_F_code_label,ISCED_F_code_value))</f>
        <v/>
      </c>
      <c r="L189" s="3" t="str">
        <f>IF(Programme!L189="","",_xlfn.XLOOKUP(Programme!L189,ISCED_F_code_label,ISCED_F_code_value))</f>
        <v/>
      </c>
      <c r="M189" s="3" t="str">
        <f>IF(Programme!M189="","",_xlfn.XLOOKUP(Programme!M189,ISCED_F_code_label,ISCED_F_code_value))</f>
        <v/>
      </c>
      <c r="N189" t="str">
        <f>IF(Programme!N189="","",_xlfn.XLOOKUP(Programme!N189,Language_tag_label,Language_tag_value))</f>
        <v/>
      </c>
      <c r="O189" t="str">
        <f>IF(Programme!O189="","",_xlfn.XLOOKUP(Programme!O189,Language_tag_label,Language_tag_value))</f>
        <v/>
      </c>
      <c r="P189" t="str">
        <f>IF(Programme!P189="","",_xlfn.XLOOKUP(Programme!P189,Language_tag_label,Language_tag_value))</f>
        <v/>
      </c>
      <c r="Q189" s="3" t="str">
        <f>IF(Programme!Q189="","",Programme!Q189)</f>
        <v/>
      </c>
      <c r="R189" t="str">
        <f>IF(Programme!R189="","",Programme!R189)</f>
        <v/>
      </c>
      <c r="S189" t="str">
        <f>IF(Programme!S189="","",_xlfn.XLOOKUP(Programme!S189,Language_tag_label,Language_tag_value))</f>
        <v/>
      </c>
      <c r="T189" t="str">
        <f>IF(Programme!T189="","",Programme!T189)</f>
        <v/>
      </c>
      <c r="U189" t="str">
        <f>IF(Programme!U189="","",_xlfn.XLOOKUP(Programme!U189,Language_tag_label,Language_tag_value))</f>
        <v/>
      </c>
      <c r="V189" t="str">
        <f>IF(Programme!V189="","",Programme!V189)</f>
        <v/>
      </c>
      <c r="W189" t="str">
        <f>IF(Programme!W189="","",_xlfn.XLOOKUP(Programme!W189,Language_tag_label,Language_tag_value))</f>
        <v/>
      </c>
      <c r="X189" t="str">
        <f>IF(Programme!X189="","",Programme!X189)</f>
        <v/>
      </c>
      <c r="Y189" t="str">
        <f>IF(Programme!Y189="","",_xlfn.XLOOKUP(Programme!Y189,Language_tag_label,Language_tag_value))</f>
        <v/>
      </c>
      <c r="Z189" t="str">
        <f>IF(Programme!AB189="","",Programme!AB189)</f>
        <v/>
      </c>
      <c r="AA189" t="str">
        <f>IF(Programme!AA189="","",_xlfn.XLOOKUP(Programme!AA189,Language_tag_label,Language_tag_value))</f>
        <v/>
      </c>
      <c r="AB189" t="str">
        <f>IF(Programme!AB189="","",Programme!AB189)</f>
        <v/>
      </c>
      <c r="AC189" t="str">
        <f>IF(Programme!AC189="","",_xlfn.XLOOKUP(Programme!AC189,Language_tag_label,Language_tag_value))</f>
        <v/>
      </c>
      <c r="AD189" t="str">
        <f>IF(Programme!AD189="","",Programme!AD189)</f>
        <v/>
      </c>
      <c r="AE189" t="str">
        <f>IF(Programme!AE189="","",_xlfn.XLOOKUP(Programme!AE189,Language_tag_label,Language_tag_value))</f>
        <v/>
      </c>
      <c r="AF189" t="str">
        <f>IF(Programme!AF189="","",Programme!AF189)</f>
        <v/>
      </c>
      <c r="AG189" t="str">
        <f>IF(Programme!AG189="","",_xlfn.XLOOKUP(Programme!AG189,Language_tag_label,Language_tag_value))</f>
        <v/>
      </c>
      <c r="AH189" t="str">
        <f>IF(Programme!AH189="","",Programme!AH189)</f>
        <v/>
      </c>
      <c r="AI189" t="str">
        <f>IF(Programme!AI189="","",_xlfn.XLOOKUP(Programme!AI189,Language_tag_label,Language_tag_value))</f>
        <v/>
      </c>
      <c r="AJ189" s="3" t="str">
        <f>IF(Programme!AJ189="","",_xlfn.XLOOKUP(Programme!AJ189,ELM_lo_type_label,ELM_lo_type_value))</f>
        <v/>
      </c>
      <c r="AK189" s="3" t="str">
        <f>IF(Programme!AK189="","",_xlfn.XLOOKUP(Programme!AK189,ELM_lo_type_label,ELM_lo_type_value))</f>
        <v/>
      </c>
      <c r="AL189" s="3" t="str">
        <f>IF(Programme!AL189="","",_xlfn.XLOOKUP(Programme!AL189,ELM_lo_type_label,ELM_lo_type_value))</f>
        <v/>
      </c>
      <c r="AM189" s="3" t="str">
        <f>IF(Programme!AM189="","",_xlfn.XLOOKUP(Programme!AM189,ELM_learning_schedule_label,ELM_learning_schedule_value))</f>
        <v/>
      </c>
      <c r="AN189" s="3" t="str">
        <f>IF(Programme!AN189="","",_xlfn.XLOOKUP(Programme!AN189,ELM_learning_schedule_label,ELM_learning_schedule_value))</f>
        <v/>
      </c>
      <c r="AO189" s="3" t="str">
        <f>IF(Programme!AO189="","",_xlfn.XLOOKUP(Programme!AO189,ELM_learning_schedule_label,ELM_learning_schedule_value))</f>
        <v/>
      </c>
      <c r="AP189" s="3" t="str">
        <f>IF(Programme!AP189="","",_xlfn.XLOOKUP(Programme!AP189,ELM_mode_of_learning_label,ELM_mode_of_learning_value))</f>
        <v/>
      </c>
      <c r="AQ189" s="3" t="str">
        <f>IF(Programme!AQ189="","",_xlfn.XLOOKUP(Programme!AQ189,ELM_mode_of_learning_label,ELM_mode_of_learning_value))</f>
        <v/>
      </c>
      <c r="AR189" s="3" t="str">
        <f>IF(Programme!AR189="","",_xlfn.XLOOKUP(Programme!AR189,ELM_mode_of_learning_label,ELM_mode_of_learning_value))</f>
        <v/>
      </c>
      <c r="AS189" t="str">
        <f>IF(Programme!AS189="","",Programme!AS189)</f>
        <v/>
      </c>
      <c r="AT189" t="str">
        <f>IF(Programme!AT189="","",_xlfn.XLOOKUP(Programme!AT189,Language_tag_label,Language_tag_value))</f>
        <v/>
      </c>
      <c r="AU189" t="str">
        <f>IF(Programme!AU189="","",Programme!AU189)</f>
        <v/>
      </c>
      <c r="AV189" t="str">
        <f>IF(Programme!AV189="","",_xlfn.XLOOKUP(Programme!AV189,Language_tag_label,Language_tag_value))</f>
        <v/>
      </c>
      <c r="AW189" t="str">
        <f>IF(Programme!AW189="","",Programme!AW189)</f>
        <v/>
      </c>
      <c r="AX189" t="str">
        <f>IF(Programme!AX189="","",_xlfn.XLOOKUP(Programme!AX189,Language_tag_label,Language_tag_value))</f>
        <v/>
      </c>
      <c r="AY189" s="5" t="str">
        <f>IF(Programme!AY189="","",Programme!AY189)</f>
        <v/>
      </c>
      <c r="AZ189" s="5" t="str">
        <f>IF(Programme!AZ189="","",Programme!AZ189)</f>
        <v/>
      </c>
    </row>
    <row r="190" spans="1:52">
      <c r="A190" t="str">
        <f>IF(Programme!A190="","",Programme!A190)</f>
        <v/>
      </c>
      <c r="B190" t="str">
        <f>IF(Programme!B190="","",Programme!B190)</f>
        <v/>
      </c>
      <c r="C190" t="str">
        <f>IF(Programme!C190="","",_xlfn.XLOOKUP(Programme!C190,Language_tag_label,Language_tag_value))</f>
        <v/>
      </c>
      <c r="D190" t="str">
        <f>IF(Programme!D190="","",Programme!D190)</f>
        <v/>
      </c>
      <c r="E190" t="str">
        <f>IF(Programme!E190="","",_xlfn.XLOOKUP(Programme!E190,Language_tag_label,Language_tag_value))</f>
        <v/>
      </c>
      <c r="F190" t="str">
        <f>IF(Programme!F190="","",Programme!F190)</f>
        <v/>
      </c>
      <c r="G190" t="str">
        <f>IF(Programme!G190="","",_xlfn.XLOOKUP(Programme!G190,Language_tag_label,Language_tag_value))</f>
        <v/>
      </c>
      <c r="H190" s="3" t="str">
        <f>IF(Programme!H190="","",Programme!H190)</f>
        <v/>
      </c>
      <c r="I190" s="6" t="str">
        <f>IF(Programme!I190="","",Programme!I190)</f>
        <v/>
      </c>
      <c r="J190" t="str">
        <f>IF(Programme!J190="","",_xlfn.XLOOKUP(Programme!J190,EQF_level_label,EQF_level_value))</f>
        <v/>
      </c>
      <c r="K190" s="3" t="str">
        <f>IF(Programme!K190="","",_xlfn.XLOOKUP(Programme!K190,ISCED_F_code_label,ISCED_F_code_value))</f>
        <v/>
      </c>
      <c r="L190" s="3" t="str">
        <f>IF(Programme!L190="","",_xlfn.XLOOKUP(Programme!L190,ISCED_F_code_label,ISCED_F_code_value))</f>
        <v/>
      </c>
      <c r="M190" s="3" t="str">
        <f>IF(Programme!M190="","",_xlfn.XLOOKUP(Programme!M190,ISCED_F_code_label,ISCED_F_code_value))</f>
        <v/>
      </c>
      <c r="N190" t="str">
        <f>IF(Programme!N190="","",_xlfn.XLOOKUP(Programme!N190,Language_tag_label,Language_tag_value))</f>
        <v/>
      </c>
      <c r="O190" t="str">
        <f>IF(Programme!O190="","",_xlfn.XLOOKUP(Programme!O190,Language_tag_label,Language_tag_value))</f>
        <v/>
      </c>
      <c r="P190" t="str">
        <f>IF(Programme!P190="","",_xlfn.XLOOKUP(Programme!P190,Language_tag_label,Language_tag_value))</f>
        <v/>
      </c>
      <c r="Q190" s="3" t="str">
        <f>IF(Programme!Q190="","",Programme!Q190)</f>
        <v/>
      </c>
      <c r="R190" t="str">
        <f>IF(Programme!R190="","",Programme!R190)</f>
        <v/>
      </c>
      <c r="S190" t="str">
        <f>IF(Programme!S190="","",_xlfn.XLOOKUP(Programme!S190,Language_tag_label,Language_tag_value))</f>
        <v/>
      </c>
      <c r="T190" t="str">
        <f>IF(Programme!T190="","",Programme!T190)</f>
        <v/>
      </c>
      <c r="U190" t="str">
        <f>IF(Programme!U190="","",_xlfn.XLOOKUP(Programme!U190,Language_tag_label,Language_tag_value))</f>
        <v/>
      </c>
      <c r="V190" t="str">
        <f>IF(Programme!V190="","",Programme!V190)</f>
        <v/>
      </c>
      <c r="W190" t="str">
        <f>IF(Programme!W190="","",_xlfn.XLOOKUP(Programme!W190,Language_tag_label,Language_tag_value))</f>
        <v/>
      </c>
      <c r="X190" t="str">
        <f>IF(Programme!X190="","",Programme!X190)</f>
        <v/>
      </c>
      <c r="Y190" t="str">
        <f>IF(Programme!Y190="","",_xlfn.XLOOKUP(Programme!Y190,Language_tag_label,Language_tag_value))</f>
        <v/>
      </c>
      <c r="Z190" t="str">
        <f>IF(Programme!AB190="","",Programme!AB190)</f>
        <v/>
      </c>
      <c r="AA190" t="str">
        <f>IF(Programme!AA190="","",_xlfn.XLOOKUP(Programme!AA190,Language_tag_label,Language_tag_value))</f>
        <v/>
      </c>
      <c r="AB190" t="str">
        <f>IF(Programme!AB190="","",Programme!AB190)</f>
        <v/>
      </c>
      <c r="AC190" t="str">
        <f>IF(Programme!AC190="","",_xlfn.XLOOKUP(Programme!AC190,Language_tag_label,Language_tag_value))</f>
        <v/>
      </c>
      <c r="AD190" t="str">
        <f>IF(Programme!AD190="","",Programme!AD190)</f>
        <v/>
      </c>
      <c r="AE190" t="str">
        <f>IF(Programme!AE190="","",_xlfn.XLOOKUP(Programme!AE190,Language_tag_label,Language_tag_value))</f>
        <v/>
      </c>
      <c r="AF190" t="str">
        <f>IF(Programme!AF190="","",Programme!AF190)</f>
        <v/>
      </c>
      <c r="AG190" t="str">
        <f>IF(Programme!AG190="","",_xlfn.XLOOKUP(Programme!AG190,Language_tag_label,Language_tag_value))</f>
        <v/>
      </c>
      <c r="AH190" t="str">
        <f>IF(Programme!AH190="","",Programme!AH190)</f>
        <v/>
      </c>
      <c r="AI190" t="str">
        <f>IF(Programme!AI190="","",_xlfn.XLOOKUP(Programme!AI190,Language_tag_label,Language_tag_value))</f>
        <v/>
      </c>
      <c r="AJ190" s="3" t="str">
        <f>IF(Programme!AJ190="","",_xlfn.XLOOKUP(Programme!AJ190,ELM_lo_type_label,ELM_lo_type_value))</f>
        <v/>
      </c>
      <c r="AK190" s="3" t="str">
        <f>IF(Programme!AK190="","",_xlfn.XLOOKUP(Programme!AK190,ELM_lo_type_label,ELM_lo_type_value))</f>
        <v/>
      </c>
      <c r="AL190" s="3" t="str">
        <f>IF(Programme!AL190="","",_xlfn.XLOOKUP(Programme!AL190,ELM_lo_type_label,ELM_lo_type_value))</f>
        <v/>
      </c>
      <c r="AM190" s="3" t="str">
        <f>IF(Programme!AM190="","",_xlfn.XLOOKUP(Programme!AM190,ELM_learning_schedule_label,ELM_learning_schedule_value))</f>
        <v/>
      </c>
      <c r="AN190" s="3" t="str">
        <f>IF(Programme!AN190="","",_xlfn.XLOOKUP(Programme!AN190,ELM_learning_schedule_label,ELM_learning_schedule_value))</f>
        <v/>
      </c>
      <c r="AO190" s="3" t="str">
        <f>IF(Programme!AO190="","",_xlfn.XLOOKUP(Programme!AO190,ELM_learning_schedule_label,ELM_learning_schedule_value))</f>
        <v/>
      </c>
      <c r="AP190" s="3" t="str">
        <f>IF(Programme!AP190="","",_xlfn.XLOOKUP(Programme!AP190,ELM_mode_of_learning_label,ELM_mode_of_learning_value))</f>
        <v/>
      </c>
      <c r="AQ190" s="3" t="str">
        <f>IF(Programme!AQ190="","",_xlfn.XLOOKUP(Programme!AQ190,ELM_mode_of_learning_label,ELM_mode_of_learning_value))</f>
        <v/>
      </c>
      <c r="AR190" s="3" t="str">
        <f>IF(Programme!AR190="","",_xlfn.XLOOKUP(Programme!AR190,ELM_mode_of_learning_label,ELM_mode_of_learning_value))</f>
        <v/>
      </c>
      <c r="AS190" t="str">
        <f>IF(Programme!AS190="","",Programme!AS190)</f>
        <v/>
      </c>
      <c r="AT190" t="str">
        <f>IF(Programme!AT190="","",_xlfn.XLOOKUP(Programme!AT190,Language_tag_label,Language_tag_value))</f>
        <v/>
      </c>
      <c r="AU190" t="str">
        <f>IF(Programme!AU190="","",Programme!AU190)</f>
        <v/>
      </c>
      <c r="AV190" t="str">
        <f>IF(Programme!AV190="","",_xlfn.XLOOKUP(Programme!AV190,Language_tag_label,Language_tag_value))</f>
        <v/>
      </c>
      <c r="AW190" t="str">
        <f>IF(Programme!AW190="","",Programme!AW190)</f>
        <v/>
      </c>
      <c r="AX190" t="str">
        <f>IF(Programme!AX190="","",_xlfn.XLOOKUP(Programme!AX190,Language_tag_label,Language_tag_value))</f>
        <v/>
      </c>
      <c r="AY190" s="5" t="str">
        <f>IF(Programme!AY190="","",Programme!AY190)</f>
        <v/>
      </c>
      <c r="AZ190" s="5" t="str">
        <f>IF(Programme!AZ190="","",Programme!AZ190)</f>
        <v/>
      </c>
    </row>
    <row r="191" spans="1:52">
      <c r="A191" t="str">
        <f>IF(Programme!A191="","",Programme!A191)</f>
        <v/>
      </c>
      <c r="B191" t="str">
        <f>IF(Programme!B191="","",Programme!B191)</f>
        <v/>
      </c>
      <c r="C191" t="str">
        <f>IF(Programme!C191="","",_xlfn.XLOOKUP(Programme!C191,Language_tag_label,Language_tag_value))</f>
        <v/>
      </c>
      <c r="D191" t="str">
        <f>IF(Programme!D191="","",Programme!D191)</f>
        <v/>
      </c>
      <c r="E191" t="str">
        <f>IF(Programme!E191="","",_xlfn.XLOOKUP(Programme!E191,Language_tag_label,Language_tag_value))</f>
        <v/>
      </c>
      <c r="F191" t="str">
        <f>IF(Programme!F191="","",Programme!F191)</f>
        <v/>
      </c>
      <c r="G191" t="str">
        <f>IF(Programme!G191="","",_xlfn.XLOOKUP(Programme!G191,Language_tag_label,Language_tag_value))</f>
        <v/>
      </c>
      <c r="H191" s="3" t="str">
        <f>IF(Programme!H191="","",Programme!H191)</f>
        <v/>
      </c>
      <c r="I191" s="6" t="str">
        <f>IF(Programme!I191="","",Programme!I191)</f>
        <v/>
      </c>
      <c r="J191" t="str">
        <f>IF(Programme!J191="","",_xlfn.XLOOKUP(Programme!J191,EQF_level_label,EQF_level_value))</f>
        <v/>
      </c>
      <c r="K191" s="3" t="str">
        <f>IF(Programme!K191="","",_xlfn.XLOOKUP(Programme!K191,ISCED_F_code_label,ISCED_F_code_value))</f>
        <v/>
      </c>
      <c r="L191" s="3" t="str">
        <f>IF(Programme!L191="","",_xlfn.XLOOKUP(Programme!L191,ISCED_F_code_label,ISCED_F_code_value))</f>
        <v/>
      </c>
      <c r="M191" s="3" t="str">
        <f>IF(Programme!M191="","",_xlfn.XLOOKUP(Programme!M191,ISCED_F_code_label,ISCED_F_code_value))</f>
        <v/>
      </c>
      <c r="N191" t="str">
        <f>IF(Programme!N191="","",_xlfn.XLOOKUP(Programme!N191,Language_tag_label,Language_tag_value))</f>
        <v/>
      </c>
      <c r="O191" t="str">
        <f>IF(Programme!O191="","",_xlfn.XLOOKUP(Programme!O191,Language_tag_label,Language_tag_value))</f>
        <v/>
      </c>
      <c r="P191" t="str">
        <f>IF(Programme!P191="","",_xlfn.XLOOKUP(Programme!P191,Language_tag_label,Language_tag_value))</f>
        <v/>
      </c>
      <c r="Q191" s="3" t="str">
        <f>IF(Programme!Q191="","",Programme!Q191)</f>
        <v/>
      </c>
      <c r="R191" t="str">
        <f>IF(Programme!R191="","",Programme!R191)</f>
        <v/>
      </c>
      <c r="S191" t="str">
        <f>IF(Programme!S191="","",_xlfn.XLOOKUP(Programme!S191,Language_tag_label,Language_tag_value))</f>
        <v/>
      </c>
      <c r="T191" t="str">
        <f>IF(Programme!T191="","",Programme!T191)</f>
        <v/>
      </c>
      <c r="U191" t="str">
        <f>IF(Programme!U191="","",_xlfn.XLOOKUP(Programme!U191,Language_tag_label,Language_tag_value))</f>
        <v/>
      </c>
      <c r="V191" t="str">
        <f>IF(Programme!V191="","",Programme!V191)</f>
        <v/>
      </c>
      <c r="W191" t="str">
        <f>IF(Programme!W191="","",_xlfn.XLOOKUP(Programme!W191,Language_tag_label,Language_tag_value))</f>
        <v/>
      </c>
      <c r="X191" t="str">
        <f>IF(Programme!X191="","",Programme!X191)</f>
        <v/>
      </c>
      <c r="Y191" t="str">
        <f>IF(Programme!Y191="","",_xlfn.XLOOKUP(Programme!Y191,Language_tag_label,Language_tag_value))</f>
        <v/>
      </c>
      <c r="Z191" t="str">
        <f>IF(Programme!AB191="","",Programme!AB191)</f>
        <v/>
      </c>
      <c r="AA191" t="str">
        <f>IF(Programme!AA191="","",_xlfn.XLOOKUP(Programme!AA191,Language_tag_label,Language_tag_value))</f>
        <v/>
      </c>
      <c r="AB191" t="str">
        <f>IF(Programme!AB191="","",Programme!AB191)</f>
        <v/>
      </c>
      <c r="AC191" t="str">
        <f>IF(Programme!AC191="","",_xlfn.XLOOKUP(Programme!AC191,Language_tag_label,Language_tag_value))</f>
        <v/>
      </c>
      <c r="AD191" t="str">
        <f>IF(Programme!AD191="","",Programme!AD191)</f>
        <v/>
      </c>
      <c r="AE191" t="str">
        <f>IF(Programme!AE191="","",_xlfn.XLOOKUP(Programme!AE191,Language_tag_label,Language_tag_value))</f>
        <v/>
      </c>
      <c r="AF191" t="str">
        <f>IF(Programme!AF191="","",Programme!AF191)</f>
        <v/>
      </c>
      <c r="AG191" t="str">
        <f>IF(Programme!AG191="","",_xlfn.XLOOKUP(Programme!AG191,Language_tag_label,Language_tag_value))</f>
        <v/>
      </c>
      <c r="AH191" t="str">
        <f>IF(Programme!AH191="","",Programme!AH191)</f>
        <v/>
      </c>
      <c r="AI191" t="str">
        <f>IF(Programme!AI191="","",_xlfn.XLOOKUP(Programme!AI191,Language_tag_label,Language_tag_value))</f>
        <v/>
      </c>
      <c r="AJ191" s="3" t="str">
        <f>IF(Programme!AJ191="","",_xlfn.XLOOKUP(Programme!AJ191,ELM_lo_type_label,ELM_lo_type_value))</f>
        <v/>
      </c>
      <c r="AK191" s="3" t="str">
        <f>IF(Programme!AK191="","",_xlfn.XLOOKUP(Programme!AK191,ELM_lo_type_label,ELM_lo_type_value))</f>
        <v/>
      </c>
      <c r="AL191" s="3" t="str">
        <f>IF(Programme!AL191="","",_xlfn.XLOOKUP(Programme!AL191,ELM_lo_type_label,ELM_lo_type_value))</f>
        <v/>
      </c>
      <c r="AM191" s="3" t="str">
        <f>IF(Programme!AM191="","",_xlfn.XLOOKUP(Programme!AM191,ELM_learning_schedule_label,ELM_learning_schedule_value))</f>
        <v/>
      </c>
      <c r="AN191" s="3" t="str">
        <f>IF(Programme!AN191="","",_xlfn.XLOOKUP(Programme!AN191,ELM_learning_schedule_label,ELM_learning_schedule_value))</f>
        <v/>
      </c>
      <c r="AO191" s="3" t="str">
        <f>IF(Programme!AO191="","",_xlfn.XLOOKUP(Programme!AO191,ELM_learning_schedule_label,ELM_learning_schedule_value))</f>
        <v/>
      </c>
      <c r="AP191" s="3" t="str">
        <f>IF(Programme!AP191="","",_xlfn.XLOOKUP(Programme!AP191,ELM_mode_of_learning_label,ELM_mode_of_learning_value))</f>
        <v/>
      </c>
      <c r="AQ191" s="3" t="str">
        <f>IF(Programme!AQ191="","",_xlfn.XLOOKUP(Programme!AQ191,ELM_mode_of_learning_label,ELM_mode_of_learning_value))</f>
        <v/>
      </c>
      <c r="AR191" s="3" t="str">
        <f>IF(Programme!AR191="","",_xlfn.XLOOKUP(Programme!AR191,ELM_mode_of_learning_label,ELM_mode_of_learning_value))</f>
        <v/>
      </c>
      <c r="AS191" t="str">
        <f>IF(Programme!AS191="","",Programme!AS191)</f>
        <v/>
      </c>
      <c r="AT191" t="str">
        <f>IF(Programme!AT191="","",_xlfn.XLOOKUP(Programme!AT191,Language_tag_label,Language_tag_value))</f>
        <v/>
      </c>
      <c r="AU191" t="str">
        <f>IF(Programme!AU191="","",Programme!AU191)</f>
        <v/>
      </c>
      <c r="AV191" t="str">
        <f>IF(Programme!AV191="","",_xlfn.XLOOKUP(Programme!AV191,Language_tag_label,Language_tag_value))</f>
        <v/>
      </c>
      <c r="AW191" t="str">
        <f>IF(Programme!AW191="","",Programme!AW191)</f>
        <v/>
      </c>
      <c r="AX191" t="str">
        <f>IF(Programme!AX191="","",_xlfn.XLOOKUP(Programme!AX191,Language_tag_label,Language_tag_value))</f>
        <v/>
      </c>
      <c r="AY191" s="5" t="str">
        <f>IF(Programme!AY191="","",Programme!AY191)</f>
        <v/>
      </c>
      <c r="AZ191" s="5" t="str">
        <f>IF(Programme!AZ191="","",Programme!AZ191)</f>
        <v/>
      </c>
    </row>
    <row r="192" spans="1:52">
      <c r="A192" t="str">
        <f>IF(Programme!A192="","",Programme!A192)</f>
        <v/>
      </c>
      <c r="B192" t="str">
        <f>IF(Programme!B192="","",Programme!B192)</f>
        <v/>
      </c>
      <c r="C192" t="str">
        <f>IF(Programme!C192="","",_xlfn.XLOOKUP(Programme!C192,Language_tag_label,Language_tag_value))</f>
        <v/>
      </c>
      <c r="D192" t="str">
        <f>IF(Programme!D192="","",Programme!D192)</f>
        <v/>
      </c>
      <c r="E192" t="str">
        <f>IF(Programme!E192="","",_xlfn.XLOOKUP(Programme!E192,Language_tag_label,Language_tag_value))</f>
        <v/>
      </c>
      <c r="F192" t="str">
        <f>IF(Programme!F192="","",Programme!F192)</f>
        <v/>
      </c>
      <c r="G192" t="str">
        <f>IF(Programme!G192="","",_xlfn.XLOOKUP(Programme!G192,Language_tag_label,Language_tag_value))</f>
        <v/>
      </c>
      <c r="H192" s="3" t="str">
        <f>IF(Programme!H192="","",Programme!H192)</f>
        <v/>
      </c>
      <c r="I192" s="6" t="str">
        <f>IF(Programme!I192="","",Programme!I192)</f>
        <v/>
      </c>
      <c r="J192" t="str">
        <f>IF(Programme!J192="","",_xlfn.XLOOKUP(Programme!J192,EQF_level_label,EQF_level_value))</f>
        <v/>
      </c>
      <c r="K192" s="3" t="str">
        <f>IF(Programme!K192="","",_xlfn.XLOOKUP(Programme!K192,ISCED_F_code_label,ISCED_F_code_value))</f>
        <v/>
      </c>
      <c r="L192" s="3" t="str">
        <f>IF(Programme!L192="","",_xlfn.XLOOKUP(Programme!L192,ISCED_F_code_label,ISCED_F_code_value))</f>
        <v/>
      </c>
      <c r="M192" s="3" t="str">
        <f>IF(Programme!M192="","",_xlfn.XLOOKUP(Programme!M192,ISCED_F_code_label,ISCED_F_code_value))</f>
        <v/>
      </c>
      <c r="N192" t="str">
        <f>IF(Programme!N192="","",_xlfn.XLOOKUP(Programme!N192,Language_tag_label,Language_tag_value))</f>
        <v/>
      </c>
      <c r="O192" t="str">
        <f>IF(Programme!O192="","",_xlfn.XLOOKUP(Programme!O192,Language_tag_label,Language_tag_value))</f>
        <v/>
      </c>
      <c r="P192" t="str">
        <f>IF(Programme!P192="","",_xlfn.XLOOKUP(Programme!P192,Language_tag_label,Language_tag_value))</f>
        <v/>
      </c>
      <c r="Q192" s="3" t="str">
        <f>IF(Programme!Q192="","",Programme!Q192)</f>
        <v/>
      </c>
      <c r="R192" t="str">
        <f>IF(Programme!R192="","",Programme!R192)</f>
        <v/>
      </c>
      <c r="S192" t="str">
        <f>IF(Programme!S192="","",_xlfn.XLOOKUP(Programme!S192,Language_tag_label,Language_tag_value))</f>
        <v/>
      </c>
      <c r="T192" t="str">
        <f>IF(Programme!T192="","",Programme!T192)</f>
        <v/>
      </c>
      <c r="U192" t="str">
        <f>IF(Programme!U192="","",_xlfn.XLOOKUP(Programme!U192,Language_tag_label,Language_tag_value))</f>
        <v/>
      </c>
      <c r="V192" t="str">
        <f>IF(Programme!V192="","",Programme!V192)</f>
        <v/>
      </c>
      <c r="W192" t="str">
        <f>IF(Programme!W192="","",_xlfn.XLOOKUP(Programme!W192,Language_tag_label,Language_tag_value))</f>
        <v/>
      </c>
      <c r="X192" t="str">
        <f>IF(Programme!X192="","",Programme!X192)</f>
        <v/>
      </c>
      <c r="Y192" t="str">
        <f>IF(Programme!Y192="","",_xlfn.XLOOKUP(Programme!Y192,Language_tag_label,Language_tag_value))</f>
        <v/>
      </c>
      <c r="Z192" t="str">
        <f>IF(Programme!AB192="","",Programme!AB192)</f>
        <v/>
      </c>
      <c r="AA192" t="str">
        <f>IF(Programme!AA192="","",_xlfn.XLOOKUP(Programme!AA192,Language_tag_label,Language_tag_value))</f>
        <v/>
      </c>
      <c r="AB192" t="str">
        <f>IF(Programme!AB192="","",Programme!AB192)</f>
        <v/>
      </c>
      <c r="AC192" t="str">
        <f>IF(Programme!AC192="","",_xlfn.XLOOKUP(Programme!AC192,Language_tag_label,Language_tag_value))</f>
        <v/>
      </c>
      <c r="AD192" t="str">
        <f>IF(Programme!AD192="","",Programme!AD192)</f>
        <v/>
      </c>
      <c r="AE192" t="str">
        <f>IF(Programme!AE192="","",_xlfn.XLOOKUP(Programme!AE192,Language_tag_label,Language_tag_value))</f>
        <v/>
      </c>
      <c r="AF192" t="str">
        <f>IF(Programme!AF192="","",Programme!AF192)</f>
        <v/>
      </c>
      <c r="AG192" t="str">
        <f>IF(Programme!AG192="","",_xlfn.XLOOKUP(Programme!AG192,Language_tag_label,Language_tag_value))</f>
        <v/>
      </c>
      <c r="AH192" t="str">
        <f>IF(Programme!AH192="","",Programme!AH192)</f>
        <v/>
      </c>
      <c r="AI192" t="str">
        <f>IF(Programme!AI192="","",_xlfn.XLOOKUP(Programme!AI192,Language_tag_label,Language_tag_value))</f>
        <v/>
      </c>
      <c r="AJ192" s="3" t="str">
        <f>IF(Programme!AJ192="","",_xlfn.XLOOKUP(Programme!AJ192,ELM_lo_type_label,ELM_lo_type_value))</f>
        <v/>
      </c>
      <c r="AK192" s="3" t="str">
        <f>IF(Programme!AK192="","",_xlfn.XLOOKUP(Programme!AK192,ELM_lo_type_label,ELM_lo_type_value))</f>
        <v/>
      </c>
      <c r="AL192" s="3" t="str">
        <f>IF(Programme!AL192="","",_xlfn.XLOOKUP(Programme!AL192,ELM_lo_type_label,ELM_lo_type_value))</f>
        <v/>
      </c>
      <c r="AM192" s="3" t="str">
        <f>IF(Programme!AM192="","",_xlfn.XLOOKUP(Programme!AM192,ELM_learning_schedule_label,ELM_learning_schedule_value))</f>
        <v/>
      </c>
      <c r="AN192" s="3" t="str">
        <f>IF(Programme!AN192="","",_xlfn.XLOOKUP(Programme!AN192,ELM_learning_schedule_label,ELM_learning_schedule_value))</f>
        <v/>
      </c>
      <c r="AO192" s="3" t="str">
        <f>IF(Programme!AO192="","",_xlfn.XLOOKUP(Programme!AO192,ELM_learning_schedule_label,ELM_learning_schedule_value))</f>
        <v/>
      </c>
      <c r="AP192" s="3" t="str">
        <f>IF(Programme!AP192="","",_xlfn.XLOOKUP(Programme!AP192,ELM_mode_of_learning_label,ELM_mode_of_learning_value))</f>
        <v/>
      </c>
      <c r="AQ192" s="3" t="str">
        <f>IF(Programme!AQ192="","",_xlfn.XLOOKUP(Programme!AQ192,ELM_mode_of_learning_label,ELM_mode_of_learning_value))</f>
        <v/>
      </c>
      <c r="AR192" s="3" t="str">
        <f>IF(Programme!AR192="","",_xlfn.XLOOKUP(Programme!AR192,ELM_mode_of_learning_label,ELM_mode_of_learning_value))</f>
        <v/>
      </c>
      <c r="AS192" t="str">
        <f>IF(Programme!AS192="","",Programme!AS192)</f>
        <v/>
      </c>
      <c r="AT192" t="str">
        <f>IF(Programme!AT192="","",_xlfn.XLOOKUP(Programme!AT192,Language_tag_label,Language_tag_value))</f>
        <v/>
      </c>
      <c r="AU192" t="str">
        <f>IF(Programme!AU192="","",Programme!AU192)</f>
        <v/>
      </c>
      <c r="AV192" t="str">
        <f>IF(Programme!AV192="","",_xlfn.XLOOKUP(Programme!AV192,Language_tag_label,Language_tag_value))</f>
        <v/>
      </c>
      <c r="AW192" t="str">
        <f>IF(Programme!AW192="","",Programme!AW192)</f>
        <v/>
      </c>
      <c r="AX192" t="str">
        <f>IF(Programme!AX192="","",_xlfn.XLOOKUP(Programme!AX192,Language_tag_label,Language_tag_value))</f>
        <v/>
      </c>
      <c r="AY192" s="5" t="str">
        <f>IF(Programme!AY192="","",Programme!AY192)</f>
        <v/>
      </c>
      <c r="AZ192" s="5" t="str">
        <f>IF(Programme!AZ192="","",Programme!AZ192)</f>
        <v/>
      </c>
    </row>
    <row r="193" spans="1:52">
      <c r="A193" t="str">
        <f>IF(Programme!A193="","",Programme!A193)</f>
        <v/>
      </c>
      <c r="B193" t="str">
        <f>IF(Programme!B193="","",Programme!B193)</f>
        <v/>
      </c>
      <c r="C193" t="str">
        <f>IF(Programme!C193="","",_xlfn.XLOOKUP(Programme!C193,Language_tag_label,Language_tag_value))</f>
        <v/>
      </c>
      <c r="D193" t="str">
        <f>IF(Programme!D193="","",Programme!D193)</f>
        <v/>
      </c>
      <c r="E193" t="str">
        <f>IF(Programme!E193="","",_xlfn.XLOOKUP(Programme!E193,Language_tag_label,Language_tag_value))</f>
        <v/>
      </c>
      <c r="F193" t="str">
        <f>IF(Programme!F193="","",Programme!F193)</f>
        <v/>
      </c>
      <c r="G193" t="str">
        <f>IF(Programme!G193="","",_xlfn.XLOOKUP(Programme!G193,Language_tag_label,Language_tag_value))</f>
        <v/>
      </c>
      <c r="H193" s="3" t="str">
        <f>IF(Programme!H193="","",Programme!H193)</f>
        <v/>
      </c>
      <c r="I193" s="6" t="str">
        <f>IF(Programme!I193="","",Programme!I193)</f>
        <v/>
      </c>
      <c r="J193" t="str">
        <f>IF(Programme!J193="","",_xlfn.XLOOKUP(Programme!J193,EQF_level_label,EQF_level_value))</f>
        <v/>
      </c>
      <c r="K193" s="3" t="str">
        <f>IF(Programme!K193="","",_xlfn.XLOOKUP(Programme!K193,ISCED_F_code_label,ISCED_F_code_value))</f>
        <v/>
      </c>
      <c r="L193" s="3" t="str">
        <f>IF(Programme!L193="","",_xlfn.XLOOKUP(Programme!L193,ISCED_F_code_label,ISCED_F_code_value))</f>
        <v/>
      </c>
      <c r="M193" s="3" t="str">
        <f>IF(Programme!M193="","",_xlfn.XLOOKUP(Programme!M193,ISCED_F_code_label,ISCED_F_code_value))</f>
        <v/>
      </c>
      <c r="N193" t="str">
        <f>IF(Programme!N193="","",_xlfn.XLOOKUP(Programme!N193,Language_tag_label,Language_tag_value))</f>
        <v/>
      </c>
      <c r="O193" t="str">
        <f>IF(Programme!O193="","",_xlfn.XLOOKUP(Programme!O193,Language_tag_label,Language_tag_value))</f>
        <v/>
      </c>
      <c r="P193" t="str">
        <f>IF(Programme!P193="","",_xlfn.XLOOKUP(Programme!P193,Language_tag_label,Language_tag_value))</f>
        <v/>
      </c>
      <c r="Q193" s="3" t="str">
        <f>IF(Programme!Q193="","",Programme!Q193)</f>
        <v/>
      </c>
      <c r="R193" t="str">
        <f>IF(Programme!R193="","",Programme!R193)</f>
        <v/>
      </c>
      <c r="S193" t="str">
        <f>IF(Programme!S193="","",_xlfn.XLOOKUP(Programme!S193,Language_tag_label,Language_tag_value))</f>
        <v/>
      </c>
      <c r="T193" t="str">
        <f>IF(Programme!T193="","",Programme!T193)</f>
        <v/>
      </c>
      <c r="U193" t="str">
        <f>IF(Programme!U193="","",_xlfn.XLOOKUP(Programme!U193,Language_tag_label,Language_tag_value))</f>
        <v/>
      </c>
      <c r="V193" t="str">
        <f>IF(Programme!V193="","",Programme!V193)</f>
        <v/>
      </c>
      <c r="W193" t="str">
        <f>IF(Programme!W193="","",_xlfn.XLOOKUP(Programme!W193,Language_tag_label,Language_tag_value))</f>
        <v/>
      </c>
      <c r="X193" t="str">
        <f>IF(Programme!X193="","",Programme!X193)</f>
        <v/>
      </c>
      <c r="Y193" t="str">
        <f>IF(Programme!Y193="","",_xlfn.XLOOKUP(Programme!Y193,Language_tag_label,Language_tag_value))</f>
        <v/>
      </c>
      <c r="Z193" t="str">
        <f>IF(Programme!AB193="","",Programme!AB193)</f>
        <v/>
      </c>
      <c r="AA193" t="str">
        <f>IF(Programme!AA193="","",_xlfn.XLOOKUP(Programme!AA193,Language_tag_label,Language_tag_value))</f>
        <v/>
      </c>
      <c r="AB193" t="str">
        <f>IF(Programme!AB193="","",Programme!AB193)</f>
        <v/>
      </c>
      <c r="AC193" t="str">
        <f>IF(Programme!AC193="","",_xlfn.XLOOKUP(Programme!AC193,Language_tag_label,Language_tag_value))</f>
        <v/>
      </c>
      <c r="AD193" t="str">
        <f>IF(Programme!AD193="","",Programme!AD193)</f>
        <v/>
      </c>
      <c r="AE193" t="str">
        <f>IF(Programme!AE193="","",_xlfn.XLOOKUP(Programme!AE193,Language_tag_label,Language_tag_value))</f>
        <v/>
      </c>
      <c r="AF193" t="str">
        <f>IF(Programme!AF193="","",Programme!AF193)</f>
        <v/>
      </c>
      <c r="AG193" t="str">
        <f>IF(Programme!AG193="","",_xlfn.XLOOKUP(Programme!AG193,Language_tag_label,Language_tag_value))</f>
        <v/>
      </c>
      <c r="AH193" t="str">
        <f>IF(Programme!AH193="","",Programme!AH193)</f>
        <v/>
      </c>
      <c r="AI193" t="str">
        <f>IF(Programme!AI193="","",_xlfn.XLOOKUP(Programme!AI193,Language_tag_label,Language_tag_value))</f>
        <v/>
      </c>
      <c r="AJ193" s="3" t="str">
        <f>IF(Programme!AJ193="","",_xlfn.XLOOKUP(Programme!AJ193,ELM_lo_type_label,ELM_lo_type_value))</f>
        <v/>
      </c>
      <c r="AK193" s="3" t="str">
        <f>IF(Programme!AK193="","",_xlfn.XLOOKUP(Programme!AK193,ELM_lo_type_label,ELM_lo_type_value))</f>
        <v/>
      </c>
      <c r="AL193" s="3" t="str">
        <f>IF(Programme!AL193="","",_xlfn.XLOOKUP(Programme!AL193,ELM_lo_type_label,ELM_lo_type_value))</f>
        <v/>
      </c>
      <c r="AM193" s="3" t="str">
        <f>IF(Programme!AM193="","",_xlfn.XLOOKUP(Programme!AM193,ELM_learning_schedule_label,ELM_learning_schedule_value))</f>
        <v/>
      </c>
      <c r="AN193" s="3" t="str">
        <f>IF(Programme!AN193="","",_xlfn.XLOOKUP(Programme!AN193,ELM_learning_schedule_label,ELM_learning_schedule_value))</f>
        <v/>
      </c>
      <c r="AO193" s="3" t="str">
        <f>IF(Programme!AO193="","",_xlfn.XLOOKUP(Programme!AO193,ELM_learning_schedule_label,ELM_learning_schedule_value))</f>
        <v/>
      </c>
      <c r="AP193" s="3" t="str">
        <f>IF(Programme!AP193="","",_xlfn.XLOOKUP(Programme!AP193,ELM_mode_of_learning_label,ELM_mode_of_learning_value))</f>
        <v/>
      </c>
      <c r="AQ193" s="3" t="str">
        <f>IF(Programme!AQ193="","",_xlfn.XLOOKUP(Programme!AQ193,ELM_mode_of_learning_label,ELM_mode_of_learning_value))</f>
        <v/>
      </c>
      <c r="AR193" s="3" t="str">
        <f>IF(Programme!AR193="","",_xlfn.XLOOKUP(Programme!AR193,ELM_mode_of_learning_label,ELM_mode_of_learning_value))</f>
        <v/>
      </c>
      <c r="AS193" t="str">
        <f>IF(Programme!AS193="","",Programme!AS193)</f>
        <v/>
      </c>
      <c r="AT193" t="str">
        <f>IF(Programme!AT193="","",_xlfn.XLOOKUP(Programme!AT193,Language_tag_label,Language_tag_value))</f>
        <v/>
      </c>
      <c r="AU193" t="str">
        <f>IF(Programme!AU193="","",Programme!AU193)</f>
        <v/>
      </c>
      <c r="AV193" t="str">
        <f>IF(Programme!AV193="","",_xlfn.XLOOKUP(Programme!AV193,Language_tag_label,Language_tag_value))</f>
        <v/>
      </c>
      <c r="AW193" t="str">
        <f>IF(Programme!AW193="","",Programme!AW193)</f>
        <v/>
      </c>
      <c r="AX193" t="str">
        <f>IF(Programme!AX193="","",_xlfn.XLOOKUP(Programme!AX193,Language_tag_label,Language_tag_value))</f>
        <v/>
      </c>
      <c r="AY193" s="5" t="str">
        <f>IF(Programme!AY193="","",Programme!AY193)</f>
        <v/>
      </c>
      <c r="AZ193" s="5" t="str">
        <f>IF(Programme!AZ193="","",Programme!AZ193)</f>
        <v/>
      </c>
    </row>
    <row r="194" spans="1:52">
      <c r="A194" t="str">
        <f>IF(Programme!A194="","",Programme!A194)</f>
        <v/>
      </c>
      <c r="B194" t="str">
        <f>IF(Programme!B194="","",Programme!B194)</f>
        <v/>
      </c>
      <c r="C194" t="str">
        <f>IF(Programme!C194="","",_xlfn.XLOOKUP(Programme!C194,Language_tag_label,Language_tag_value))</f>
        <v/>
      </c>
      <c r="D194" t="str">
        <f>IF(Programme!D194="","",Programme!D194)</f>
        <v/>
      </c>
      <c r="E194" t="str">
        <f>IF(Programme!E194="","",_xlfn.XLOOKUP(Programme!E194,Language_tag_label,Language_tag_value))</f>
        <v/>
      </c>
      <c r="F194" t="str">
        <f>IF(Programme!F194="","",Programme!F194)</f>
        <v/>
      </c>
      <c r="G194" t="str">
        <f>IF(Programme!G194="","",_xlfn.XLOOKUP(Programme!G194,Language_tag_label,Language_tag_value))</f>
        <v/>
      </c>
      <c r="H194" s="3" t="str">
        <f>IF(Programme!H194="","",Programme!H194)</f>
        <v/>
      </c>
      <c r="I194" s="6" t="str">
        <f>IF(Programme!I194="","",Programme!I194)</f>
        <v/>
      </c>
      <c r="J194" t="str">
        <f>IF(Programme!J194="","",_xlfn.XLOOKUP(Programme!J194,EQF_level_label,EQF_level_value))</f>
        <v/>
      </c>
      <c r="K194" s="3" t="str">
        <f>IF(Programme!K194="","",_xlfn.XLOOKUP(Programme!K194,ISCED_F_code_label,ISCED_F_code_value))</f>
        <v/>
      </c>
      <c r="L194" s="3" t="str">
        <f>IF(Programme!L194="","",_xlfn.XLOOKUP(Programme!L194,ISCED_F_code_label,ISCED_F_code_value))</f>
        <v/>
      </c>
      <c r="M194" s="3" t="str">
        <f>IF(Programme!M194="","",_xlfn.XLOOKUP(Programme!M194,ISCED_F_code_label,ISCED_F_code_value))</f>
        <v/>
      </c>
      <c r="N194" t="str">
        <f>IF(Programme!N194="","",_xlfn.XLOOKUP(Programme!N194,Language_tag_label,Language_tag_value))</f>
        <v/>
      </c>
      <c r="O194" t="str">
        <f>IF(Programme!O194="","",_xlfn.XLOOKUP(Programme!O194,Language_tag_label,Language_tag_value))</f>
        <v/>
      </c>
      <c r="P194" t="str">
        <f>IF(Programme!P194="","",_xlfn.XLOOKUP(Programme!P194,Language_tag_label,Language_tag_value))</f>
        <v/>
      </c>
      <c r="Q194" s="3" t="str">
        <f>IF(Programme!Q194="","",Programme!Q194)</f>
        <v/>
      </c>
      <c r="R194" t="str">
        <f>IF(Programme!R194="","",Programme!R194)</f>
        <v/>
      </c>
      <c r="S194" t="str">
        <f>IF(Programme!S194="","",_xlfn.XLOOKUP(Programme!S194,Language_tag_label,Language_tag_value))</f>
        <v/>
      </c>
      <c r="T194" t="str">
        <f>IF(Programme!T194="","",Programme!T194)</f>
        <v/>
      </c>
      <c r="U194" t="str">
        <f>IF(Programme!U194="","",_xlfn.XLOOKUP(Programme!U194,Language_tag_label,Language_tag_value))</f>
        <v/>
      </c>
      <c r="V194" t="str">
        <f>IF(Programme!V194="","",Programme!V194)</f>
        <v/>
      </c>
      <c r="W194" t="str">
        <f>IF(Programme!W194="","",_xlfn.XLOOKUP(Programme!W194,Language_tag_label,Language_tag_value))</f>
        <v/>
      </c>
      <c r="X194" t="str">
        <f>IF(Programme!X194="","",Programme!X194)</f>
        <v/>
      </c>
      <c r="Y194" t="str">
        <f>IF(Programme!Y194="","",_xlfn.XLOOKUP(Programme!Y194,Language_tag_label,Language_tag_value))</f>
        <v/>
      </c>
      <c r="Z194" t="str">
        <f>IF(Programme!AB194="","",Programme!AB194)</f>
        <v/>
      </c>
      <c r="AA194" t="str">
        <f>IF(Programme!AA194="","",_xlfn.XLOOKUP(Programme!AA194,Language_tag_label,Language_tag_value))</f>
        <v/>
      </c>
      <c r="AB194" t="str">
        <f>IF(Programme!AB194="","",Programme!AB194)</f>
        <v/>
      </c>
      <c r="AC194" t="str">
        <f>IF(Programme!AC194="","",_xlfn.XLOOKUP(Programme!AC194,Language_tag_label,Language_tag_value))</f>
        <v/>
      </c>
      <c r="AD194" t="str">
        <f>IF(Programme!AD194="","",Programme!AD194)</f>
        <v/>
      </c>
      <c r="AE194" t="str">
        <f>IF(Programme!AE194="","",_xlfn.XLOOKUP(Programme!AE194,Language_tag_label,Language_tag_value))</f>
        <v/>
      </c>
      <c r="AF194" t="str">
        <f>IF(Programme!AF194="","",Programme!AF194)</f>
        <v/>
      </c>
      <c r="AG194" t="str">
        <f>IF(Programme!AG194="","",_xlfn.XLOOKUP(Programme!AG194,Language_tag_label,Language_tag_value))</f>
        <v/>
      </c>
      <c r="AH194" t="str">
        <f>IF(Programme!AH194="","",Programme!AH194)</f>
        <v/>
      </c>
      <c r="AI194" t="str">
        <f>IF(Programme!AI194="","",_xlfn.XLOOKUP(Programme!AI194,Language_tag_label,Language_tag_value))</f>
        <v/>
      </c>
      <c r="AJ194" s="3" t="str">
        <f>IF(Programme!AJ194="","",_xlfn.XLOOKUP(Programme!AJ194,ELM_lo_type_label,ELM_lo_type_value))</f>
        <v/>
      </c>
      <c r="AK194" s="3" t="str">
        <f>IF(Programme!AK194="","",_xlfn.XLOOKUP(Programme!AK194,ELM_lo_type_label,ELM_lo_type_value))</f>
        <v/>
      </c>
      <c r="AL194" s="3" t="str">
        <f>IF(Programme!AL194="","",_xlfn.XLOOKUP(Programme!AL194,ELM_lo_type_label,ELM_lo_type_value))</f>
        <v/>
      </c>
      <c r="AM194" s="3" t="str">
        <f>IF(Programme!AM194="","",_xlfn.XLOOKUP(Programme!AM194,ELM_learning_schedule_label,ELM_learning_schedule_value))</f>
        <v/>
      </c>
      <c r="AN194" s="3" t="str">
        <f>IF(Programme!AN194="","",_xlfn.XLOOKUP(Programme!AN194,ELM_learning_schedule_label,ELM_learning_schedule_value))</f>
        <v/>
      </c>
      <c r="AO194" s="3" t="str">
        <f>IF(Programme!AO194="","",_xlfn.XLOOKUP(Programme!AO194,ELM_learning_schedule_label,ELM_learning_schedule_value))</f>
        <v/>
      </c>
      <c r="AP194" s="3" t="str">
        <f>IF(Programme!AP194="","",_xlfn.XLOOKUP(Programme!AP194,ELM_mode_of_learning_label,ELM_mode_of_learning_value))</f>
        <v/>
      </c>
      <c r="AQ194" s="3" t="str">
        <f>IF(Programme!AQ194="","",_xlfn.XLOOKUP(Programme!AQ194,ELM_mode_of_learning_label,ELM_mode_of_learning_value))</f>
        <v/>
      </c>
      <c r="AR194" s="3" t="str">
        <f>IF(Programme!AR194="","",_xlfn.XLOOKUP(Programme!AR194,ELM_mode_of_learning_label,ELM_mode_of_learning_value))</f>
        <v/>
      </c>
      <c r="AS194" t="str">
        <f>IF(Programme!AS194="","",Programme!AS194)</f>
        <v/>
      </c>
      <c r="AT194" t="str">
        <f>IF(Programme!AT194="","",_xlfn.XLOOKUP(Programme!AT194,Language_tag_label,Language_tag_value))</f>
        <v/>
      </c>
      <c r="AU194" t="str">
        <f>IF(Programme!AU194="","",Programme!AU194)</f>
        <v/>
      </c>
      <c r="AV194" t="str">
        <f>IF(Programme!AV194="","",_xlfn.XLOOKUP(Programme!AV194,Language_tag_label,Language_tag_value))</f>
        <v/>
      </c>
      <c r="AW194" t="str">
        <f>IF(Programme!AW194="","",Programme!AW194)</f>
        <v/>
      </c>
      <c r="AX194" t="str">
        <f>IF(Programme!AX194="","",_xlfn.XLOOKUP(Programme!AX194,Language_tag_label,Language_tag_value))</f>
        <v/>
      </c>
      <c r="AY194" s="5" t="str">
        <f>IF(Programme!AY194="","",Programme!AY194)</f>
        <v/>
      </c>
      <c r="AZ194" s="5" t="str">
        <f>IF(Programme!AZ194="","",Programme!AZ194)</f>
        <v/>
      </c>
    </row>
    <row r="195" spans="1:52">
      <c r="A195" t="str">
        <f>IF(Programme!A195="","",Programme!A195)</f>
        <v/>
      </c>
      <c r="B195" t="str">
        <f>IF(Programme!B195="","",Programme!B195)</f>
        <v/>
      </c>
      <c r="C195" t="str">
        <f>IF(Programme!C195="","",_xlfn.XLOOKUP(Programme!C195,Language_tag_label,Language_tag_value))</f>
        <v/>
      </c>
      <c r="D195" t="str">
        <f>IF(Programme!D195="","",Programme!D195)</f>
        <v/>
      </c>
      <c r="E195" t="str">
        <f>IF(Programme!E195="","",_xlfn.XLOOKUP(Programme!E195,Language_tag_label,Language_tag_value))</f>
        <v/>
      </c>
      <c r="F195" t="str">
        <f>IF(Programme!F195="","",Programme!F195)</f>
        <v/>
      </c>
      <c r="G195" t="str">
        <f>IF(Programme!G195="","",_xlfn.XLOOKUP(Programme!G195,Language_tag_label,Language_tag_value))</f>
        <v/>
      </c>
      <c r="H195" s="3" t="str">
        <f>IF(Programme!H195="","",Programme!H195)</f>
        <v/>
      </c>
      <c r="I195" s="6" t="str">
        <f>IF(Programme!I195="","",Programme!I195)</f>
        <v/>
      </c>
      <c r="J195" t="str">
        <f>IF(Programme!J195="","",_xlfn.XLOOKUP(Programme!J195,EQF_level_label,EQF_level_value))</f>
        <v/>
      </c>
      <c r="K195" s="3" t="str">
        <f>IF(Programme!K195="","",_xlfn.XLOOKUP(Programme!K195,ISCED_F_code_label,ISCED_F_code_value))</f>
        <v/>
      </c>
      <c r="L195" s="3" t="str">
        <f>IF(Programme!L195="","",_xlfn.XLOOKUP(Programme!L195,ISCED_F_code_label,ISCED_F_code_value))</f>
        <v/>
      </c>
      <c r="M195" s="3" t="str">
        <f>IF(Programme!M195="","",_xlfn.XLOOKUP(Programme!M195,ISCED_F_code_label,ISCED_F_code_value))</f>
        <v/>
      </c>
      <c r="N195" t="str">
        <f>IF(Programme!N195="","",_xlfn.XLOOKUP(Programme!N195,Language_tag_label,Language_tag_value))</f>
        <v/>
      </c>
      <c r="O195" t="str">
        <f>IF(Programme!O195="","",_xlfn.XLOOKUP(Programme!O195,Language_tag_label,Language_tag_value))</f>
        <v/>
      </c>
      <c r="P195" t="str">
        <f>IF(Programme!P195="","",_xlfn.XLOOKUP(Programme!P195,Language_tag_label,Language_tag_value))</f>
        <v/>
      </c>
      <c r="Q195" s="3" t="str">
        <f>IF(Programme!Q195="","",Programme!Q195)</f>
        <v/>
      </c>
      <c r="R195" t="str">
        <f>IF(Programme!R195="","",Programme!R195)</f>
        <v/>
      </c>
      <c r="S195" t="str">
        <f>IF(Programme!S195="","",_xlfn.XLOOKUP(Programme!S195,Language_tag_label,Language_tag_value))</f>
        <v/>
      </c>
      <c r="T195" t="str">
        <f>IF(Programme!T195="","",Programme!T195)</f>
        <v/>
      </c>
      <c r="U195" t="str">
        <f>IF(Programme!U195="","",_xlfn.XLOOKUP(Programme!U195,Language_tag_label,Language_tag_value))</f>
        <v/>
      </c>
      <c r="V195" t="str">
        <f>IF(Programme!V195="","",Programme!V195)</f>
        <v/>
      </c>
      <c r="W195" t="str">
        <f>IF(Programme!W195="","",_xlfn.XLOOKUP(Programme!W195,Language_tag_label,Language_tag_value))</f>
        <v/>
      </c>
      <c r="X195" t="str">
        <f>IF(Programme!X195="","",Programme!X195)</f>
        <v/>
      </c>
      <c r="Y195" t="str">
        <f>IF(Programme!Y195="","",_xlfn.XLOOKUP(Programme!Y195,Language_tag_label,Language_tag_value))</f>
        <v/>
      </c>
      <c r="Z195" t="str">
        <f>IF(Programme!AB195="","",Programme!AB195)</f>
        <v/>
      </c>
      <c r="AA195" t="str">
        <f>IF(Programme!AA195="","",_xlfn.XLOOKUP(Programme!AA195,Language_tag_label,Language_tag_value))</f>
        <v/>
      </c>
      <c r="AB195" t="str">
        <f>IF(Programme!AB195="","",Programme!AB195)</f>
        <v/>
      </c>
      <c r="AC195" t="str">
        <f>IF(Programme!AC195="","",_xlfn.XLOOKUP(Programme!AC195,Language_tag_label,Language_tag_value))</f>
        <v/>
      </c>
      <c r="AD195" t="str">
        <f>IF(Programme!AD195="","",Programme!AD195)</f>
        <v/>
      </c>
      <c r="AE195" t="str">
        <f>IF(Programme!AE195="","",_xlfn.XLOOKUP(Programme!AE195,Language_tag_label,Language_tag_value))</f>
        <v/>
      </c>
      <c r="AF195" t="str">
        <f>IF(Programme!AF195="","",Programme!AF195)</f>
        <v/>
      </c>
      <c r="AG195" t="str">
        <f>IF(Programme!AG195="","",_xlfn.XLOOKUP(Programme!AG195,Language_tag_label,Language_tag_value))</f>
        <v/>
      </c>
      <c r="AH195" t="str">
        <f>IF(Programme!AH195="","",Programme!AH195)</f>
        <v/>
      </c>
      <c r="AI195" t="str">
        <f>IF(Programme!AI195="","",_xlfn.XLOOKUP(Programme!AI195,Language_tag_label,Language_tag_value))</f>
        <v/>
      </c>
      <c r="AJ195" s="3" t="str">
        <f>IF(Programme!AJ195="","",_xlfn.XLOOKUP(Programme!AJ195,ELM_lo_type_label,ELM_lo_type_value))</f>
        <v/>
      </c>
      <c r="AK195" s="3" t="str">
        <f>IF(Programme!AK195="","",_xlfn.XLOOKUP(Programme!AK195,ELM_lo_type_label,ELM_lo_type_value))</f>
        <v/>
      </c>
      <c r="AL195" s="3" t="str">
        <f>IF(Programme!AL195="","",_xlfn.XLOOKUP(Programme!AL195,ELM_lo_type_label,ELM_lo_type_value))</f>
        <v/>
      </c>
      <c r="AM195" s="3" t="str">
        <f>IF(Programme!AM195="","",_xlfn.XLOOKUP(Programme!AM195,ELM_learning_schedule_label,ELM_learning_schedule_value))</f>
        <v/>
      </c>
      <c r="AN195" s="3" t="str">
        <f>IF(Programme!AN195="","",_xlfn.XLOOKUP(Programme!AN195,ELM_learning_schedule_label,ELM_learning_schedule_value))</f>
        <v/>
      </c>
      <c r="AO195" s="3" t="str">
        <f>IF(Programme!AO195="","",_xlfn.XLOOKUP(Programme!AO195,ELM_learning_schedule_label,ELM_learning_schedule_value))</f>
        <v/>
      </c>
      <c r="AP195" s="3" t="str">
        <f>IF(Programme!AP195="","",_xlfn.XLOOKUP(Programme!AP195,ELM_mode_of_learning_label,ELM_mode_of_learning_value))</f>
        <v/>
      </c>
      <c r="AQ195" s="3" t="str">
        <f>IF(Programme!AQ195="","",_xlfn.XLOOKUP(Programme!AQ195,ELM_mode_of_learning_label,ELM_mode_of_learning_value))</f>
        <v/>
      </c>
      <c r="AR195" s="3" t="str">
        <f>IF(Programme!AR195="","",_xlfn.XLOOKUP(Programme!AR195,ELM_mode_of_learning_label,ELM_mode_of_learning_value))</f>
        <v/>
      </c>
      <c r="AS195" t="str">
        <f>IF(Programme!AS195="","",Programme!AS195)</f>
        <v/>
      </c>
      <c r="AT195" t="str">
        <f>IF(Programme!AT195="","",_xlfn.XLOOKUP(Programme!AT195,Language_tag_label,Language_tag_value))</f>
        <v/>
      </c>
      <c r="AU195" t="str">
        <f>IF(Programme!AU195="","",Programme!AU195)</f>
        <v/>
      </c>
      <c r="AV195" t="str">
        <f>IF(Programme!AV195="","",_xlfn.XLOOKUP(Programme!AV195,Language_tag_label,Language_tag_value))</f>
        <v/>
      </c>
      <c r="AW195" t="str">
        <f>IF(Programme!AW195="","",Programme!AW195)</f>
        <v/>
      </c>
      <c r="AX195" t="str">
        <f>IF(Programme!AX195="","",_xlfn.XLOOKUP(Programme!AX195,Language_tag_label,Language_tag_value))</f>
        <v/>
      </c>
      <c r="AY195" s="5" t="str">
        <f>IF(Programme!AY195="","",Programme!AY195)</f>
        <v/>
      </c>
      <c r="AZ195" s="5" t="str">
        <f>IF(Programme!AZ195="","",Programme!AZ195)</f>
        <v/>
      </c>
    </row>
    <row r="196" spans="1:52">
      <c r="A196" t="str">
        <f>IF(Programme!A196="","",Programme!A196)</f>
        <v/>
      </c>
      <c r="B196" t="str">
        <f>IF(Programme!B196="","",Programme!B196)</f>
        <v/>
      </c>
      <c r="C196" t="str">
        <f>IF(Programme!C196="","",_xlfn.XLOOKUP(Programme!C196,Language_tag_label,Language_tag_value))</f>
        <v/>
      </c>
      <c r="D196" t="str">
        <f>IF(Programme!D196="","",Programme!D196)</f>
        <v/>
      </c>
      <c r="E196" t="str">
        <f>IF(Programme!E196="","",_xlfn.XLOOKUP(Programme!E196,Language_tag_label,Language_tag_value))</f>
        <v/>
      </c>
      <c r="F196" t="str">
        <f>IF(Programme!F196="","",Programme!F196)</f>
        <v/>
      </c>
      <c r="G196" t="str">
        <f>IF(Programme!G196="","",_xlfn.XLOOKUP(Programme!G196,Language_tag_label,Language_tag_value))</f>
        <v/>
      </c>
      <c r="H196" s="3" t="str">
        <f>IF(Programme!H196="","",Programme!H196)</f>
        <v/>
      </c>
      <c r="I196" s="6" t="str">
        <f>IF(Programme!I196="","",Programme!I196)</f>
        <v/>
      </c>
      <c r="J196" t="str">
        <f>IF(Programme!J196="","",_xlfn.XLOOKUP(Programme!J196,EQF_level_label,EQF_level_value))</f>
        <v/>
      </c>
      <c r="K196" s="3" t="str">
        <f>IF(Programme!K196="","",_xlfn.XLOOKUP(Programme!K196,ISCED_F_code_label,ISCED_F_code_value))</f>
        <v/>
      </c>
      <c r="L196" s="3" t="str">
        <f>IF(Programme!L196="","",_xlfn.XLOOKUP(Programme!L196,ISCED_F_code_label,ISCED_F_code_value))</f>
        <v/>
      </c>
      <c r="M196" s="3" t="str">
        <f>IF(Programme!M196="","",_xlfn.XLOOKUP(Programme!M196,ISCED_F_code_label,ISCED_F_code_value))</f>
        <v/>
      </c>
      <c r="N196" t="str">
        <f>IF(Programme!N196="","",_xlfn.XLOOKUP(Programme!N196,Language_tag_label,Language_tag_value))</f>
        <v/>
      </c>
      <c r="O196" t="str">
        <f>IF(Programme!O196="","",_xlfn.XLOOKUP(Programme!O196,Language_tag_label,Language_tag_value))</f>
        <v/>
      </c>
      <c r="P196" t="str">
        <f>IF(Programme!P196="","",_xlfn.XLOOKUP(Programme!P196,Language_tag_label,Language_tag_value))</f>
        <v/>
      </c>
      <c r="Q196" s="3" t="str">
        <f>IF(Programme!Q196="","",Programme!Q196)</f>
        <v/>
      </c>
      <c r="R196" t="str">
        <f>IF(Programme!R196="","",Programme!R196)</f>
        <v/>
      </c>
      <c r="S196" t="str">
        <f>IF(Programme!S196="","",_xlfn.XLOOKUP(Programme!S196,Language_tag_label,Language_tag_value))</f>
        <v/>
      </c>
      <c r="T196" t="str">
        <f>IF(Programme!T196="","",Programme!T196)</f>
        <v/>
      </c>
      <c r="U196" t="str">
        <f>IF(Programme!U196="","",_xlfn.XLOOKUP(Programme!U196,Language_tag_label,Language_tag_value))</f>
        <v/>
      </c>
      <c r="V196" t="str">
        <f>IF(Programme!V196="","",Programme!V196)</f>
        <v/>
      </c>
      <c r="W196" t="str">
        <f>IF(Programme!W196="","",_xlfn.XLOOKUP(Programme!W196,Language_tag_label,Language_tag_value))</f>
        <v/>
      </c>
      <c r="X196" t="str">
        <f>IF(Programme!X196="","",Programme!X196)</f>
        <v/>
      </c>
      <c r="Y196" t="str">
        <f>IF(Programme!Y196="","",_xlfn.XLOOKUP(Programme!Y196,Language_tag_label,Language_tag_value))</f>
        <v/>
      </c>
      <c r="Z196" t="str">
        <f>IF(Programme!AB196="","",Programme!AB196)</f>
        <v/>
      </c>
      <c r="AA196" t="str">
        <f>IF(Programme!AA196="","",_xlfn.XLOOKUP(Programme!AA196,Language_tag_label,Language_tag_value))</f>
        <v/>
      </c>
      <c r="AB196" t="str">
        <f>IF(Programme!AB196="","",Programme!AB196)</f>
        <v/>
      </c>
      <c r="AC196" t="str">
        <f>IF(Programme!AC196="","",_xlfn.XLOOKUP(Programme!AC196,Language_tag_label,Language_tag_value))</f>
        <v/>
      </c>
      <c r="AD196" t="str">
        <f>IF(Programme!AD196="","",Programme!AD196)</f>
        <v/>
      </c>
      <c r="AE196" t="str">
        <f>IF(Programme!AE196="","",_xlfn.XLOOKUP(Programme!AE196,Language_tag_label,Language_tag_value))</f>
        <v/>
      </c>
      <c r="AF196" t="str">
        <f>IF(Programme!AF196="","",Programme!AF196)</f>
        <v/>
      </c>
      <c r="AG196" t="str">
        <f>IF(Programme!AG196="","",_xlfn.XLOOKUP(Programme!AG196,Language_tag_label,Language_tag_value))</f>
        <v/>
      </c>
      <c r="AH196" t="str">
        <f>IF(Programme!AH196="","",Programme!AH196)</f>
        <v/>
      </c>
      <c r="AI196" t="str">
        <f>IF(Programme!AI196="","",_xlfn.XLOOKUP(Programme!AI196,Language_tag_label,Language_tag_value))</f>
        <v/>
      </c>
      <c r="AJ196" s="3" t="str">
        <f>IF(Programme!AJ196="","",_xlfn.XLOOKUP(Programme!AJ196,ELM_lo_type_label,ELM_lo_type_value))</f>
        <v/>
      </c>
      <c r="AK196" s="3" t="str">
        <f>IF(Programme!AK196="","",_xlfn.XLOOKUP(Programme!AK196,ELM_lo_type_label,ELM_lo_type_value))</f>
        <v/>
      </c>
      <c r="AL196" s="3" t="str">
        <f>IF(Programme!AL196="","",_xlfn.XLOOKUP(Programme!AL196,ELM_lo_type_label,ELM_lo_type_value))</f>
        <v/>
      </c>
      <c r="AM196" s="3" t="str">
        <f>IF(Programme!AM196="","",_xlfn.XLOOKUP(Programme!AM196,ELM_learning_schedule_label,ELM_learning_schedule_value))</f>
        <v/>
      </c>
      <c r="AN196" s="3" t="str">
        <f>IF(Programme!AN196="","",_xlfn.XLOOKUP(Programme!AN196,ELM_learning_schedule_label,ELM_learning_schedule_value))</f>
        <v/>
      </c>
      <c r="AO196" s="3" t="str">
        <f>IF(Programme!AO196="","",_xlfn.XLOOKUP(Programme!AO196,ELM_learning_schedule_label,ELM_learning_schedule_value))</f>
        <v/>
      </c>
      <c r="AP196" s="3" t="str">
        <f>IF(Programme!AP196="","",_xlfn.XLOOKUP(Programme!AP196,ELM_mode_of_learning_label,ELM_mode_of_learning_value))</f>
        <v/>
      </c>
      <c r="AQ196" s="3" t="str">
        <f>IF(Programme!AQ196="","",_xlfn.XLOOKUP(Programme!AQ196,ELM_mode_of_learning_label,ELM_mode_of_learning_value))</f>
        <v/>
      </c>
      <c r="AR196" s="3" t="str">
        <f>IF(Programme!AR196="","",_xlfn.XLOOKUP(Programme!AR196,ELM_mode_of_learning_label,ELM_mode_of_learning_value))</f>
        <v/>
      </c>
      <c r="AS196" t="str">
        <f>IF(Programme!AS196="","",Programme!AS196)</f>
        <v/>
      </c>
      <c r="AT196" t="str">
        <f>IF(Programme!AT196="","",_xlfn.XLOOKUP(Programme!AT196,Language_tag_label,Language_tag_value))</f>
        <v/>
      </c>
      <c r="AU196" t="str">
        <f>IF(Programme!AU196="","",Programme!AU196)</f>
        <v/>
      </c>
      <c r="AV196" t="str">
        <f>IF(Programme!AV196="","",_xlfn.XLOOKUP(Programme!AV196,Language_tag_label,Language_tag_value))</f>
        <v/>
      </c>
      <c r="AW196" t="str">
        <f>IF(Programme!AW196="","",Programme!AW196)</f>
        <v/>
      </c>
      <c r="AX196" t="str">
        <f>IF(Programme!AX196="","",_xlfn.XLOOKUP(Programme!AX196,Language_tag_label,Language_tag_value))</f>
        <v/>
      </c>
      <c r="AY196" s="5" t="str">
        <f>IF(Programme!AY196="","",Programme!AY196)</f>
        <v/>
      </c>
      <c r="AZ196" s="5" t="str">
        <f>IF(Programme!AZ196="","",Programme!AZ196)</f>
        <v/>
      </c>
    </row>
    <row r="197" spans="1:52">
      <c r="A197" t="str">
        <f>IF(Programme!A197="","",Programme!A197)</f>
        <v/>
      </c>
      <c r="B197" t="str">
        <f>IF(Programme!B197="","",Programme!B197)</f>
        <v/>
      </c>
      <c r="C197" t="str">
        <f>IF(Programme!C197="","",_xlfn.XLOOKUP(Programme!C197,Language_tag_label,Language_tag_value))</f>
        <v/>
      </c>
      <c r="D197" t="str">
        <f>IF(Programme!D197="","",Programme!D197)</f>
        <v/>
      </c>
      <c r="E197" t="str">
        <f>IF(Programme!E197="","",_xlfn.XLOOKUP(Programme!E197,Language_tag_label,Language_tag_value))</f>
        <v/>
      </c>
      <c r="F197" t="str">
        <f>IF(Programme!F197="","",Programme!F197)</f>
        <v/>
      </c>
      <c r="G197" t="str">
        <f>IF(Programme!G197="","",_xlfn.XLOOKUP(Programme!G197,Language_tag_label,Language_tag_value))</f>
        <v/>
      </c>
      <c r="H197" s="3" t="str">
        <f>IF(Programme!H197="","",Programme!H197)</f>
        <v/>
      </c>
      <c r="I197" s="6" t="str">
        <f>IF(Programme!I197="","",Programme!I197)</f>
        <v/>
      </c>
      <c r="J197" t="str">
        <f>IF(Programme!J197="","",_xlfn.XLOOKUP(Programme!J197,EQF_level_label,EQF_level_value))</f>
        <v/>
      </c>
      <c r="K197" s="3" t="str">
        <f>IF(Programme!K197="","",_xlfn.XLOOKUP(Programme!K197,ISCED_F_code_label,ISCED_F_code_value))</f>
        <v/>
      </c>
      <c r="L197" s="3" t="str">
        <f>IF(Programme!L197="","",_xlfn.XLOOKUP(Programme!L197,ISCED_F_code_label,ISCED_F_code_value))</f>
        <v/>
      </c>
      <c r="M197" s="3" t="str">
        <f>IF(Programme!M197="","",_xlfn.XLOOKUP(Programme!M197,ISCED_F_code_label,ISCED_F_code_value))</f>
        <v/>
      </c>
      <c r="N197" t="str">
        <f>IF(Programme!N197="","",_xlfn.XLOOKUP(Programme!N197,Language_tag_label,Language_tag_value))</f>
        <v/>
      </c>
      <c r="O197" t="str">
        <f>IF(Programme!O197="","",_xlfn.XLOOKUP(Programme!O197,Language_tag_label,Language_tag_value))</f>
        <v/>
      </c>
      <c r="P197" t="str">
        <f>IF(Programme!P197="","",_xlfn.XLOOKUP(Programme!P197,Language_tag_label,Language_tag_value))</f>
        <v/>
      </c>
      <c r="Q197" s="3" t="str">
        <f>IF(Programme!Q197="","",Programme!Q197)</f>
        <v/>
      </c>
      <c r="R197" t="str">
        <f>IF(Programme!R197="","",Programme!R197)</f>
        <v/>
      </c>
      <c r="S197" t="str">
        <f>IF(Programme!S197="","",_xlfn.XLOOKUP(Programme!S197,Language_tag_label,Language_tag_value))</f>
        <v/>
      </c>
      <c r="T197" t="str">
        <f>IF(Programme!T197="","",Programme!T197)</f>
        <v/>
      </c>
      <c r="U197" t="str">
        <f>IF(Programme!U197="","",_xlfn.XLOOKUP(Programme!U197,Language_tag_label,Language_tag_value))</f>
        <v/>
      </c>
      <c r="V197" t="str">
        <f>IF(Programme!V197="","",Programme!V197)</f>
        <v/>
      </c>
      <c r="W197" t="str">
        <f>IF(Programme!W197="","",_xlfn.XLOOKUP(Programme!W197,Language_tag_label,Language_tag_value))</f>
        <v/>
      </c>
      <c r="X197" t="str">
        <f>IF(Programme!X197="","",Programme!X197)</f>
        <v/>
      </c>
      <c r="Y197" t="str">
        <f>IF(Programme!Y197="","",_xlfn.XLOOKUP(Programme!Y197,Language_tag_label,Language_tag_value))</f>
        <v/>
      </c>
      <c r="Z197" t="str">
        <f>IF(Programme!AB197="","",Programme!AB197)</f>
        <v/>
      </c>
      <c r="AA197" t="str">
        <f>IF(Programme!AA197="","",_xlfn.XLOOKUP(Programme!AA197,Language_tag_label,Language_tag_value))</f>
        <v/>
      </c>
      <c r="AB197" t="str">
        <f>IF(Programme!AB197="","",Programme!AB197)</f>
        <v/>
      </c>
      <c r="AC197" t="str">
        <f>IF(Programme!AC197="","",_xlfn.XLOOKUP(Programme!AC197,Language_tag_label,Language_tag_value))</f>
        <v/>
      </c>
      <c r="AD197" t="str">
        <f>IF(Programme!AD197="","",Programme!AD197)</f>
        <v/>
      </c>
      <c r="AE197" t="str">
        <f>IF(Programme!AE197="","",_xlfn.XLOOKUP(Programme!AE197,Language_tag_label,Language_tag_value))</f>
        <v/>
      </c>
      <c r="AF197" t="str">
        <f>IF(Programme!AF197="","",Programme!AF197)</f>
        <v/>
      </c>
      <c r="AG197" t="str">
        <f>IF(Programme!AG197="","",_xlfn.XLOOKUP(Programme!AG197,Language_tag_label,Language_tag_value))</f>
        <v/>
      </c>
      <c r="AH197" t="str">
        <f>IF(Programme!AH197="","",Programme!AH197)</f>
        <v/>
      </c>
      <c r="AI197" t="str">
        <f>IF(Programme!AI197="","",_xlfn.XLOOKUP(Programme!AI197,Language_tag_label,Language_tag_value))</f>
        <v/>
      </c>
      <c r="AJ197" s="3" t="str">
        <f>IF(Programme!AJ197="","",_xlfn.XLOOKUP(Programme!AJ197,ELM_lo_type_label,ELM_lo_type_value))</f>
        <v/>
      </c>
      <c r="AK197" s="3" t="str">
        <f>IF(Programme!AK197="","",_xlfn.XLOOKUP(Programme!AK197,ELM_lo_type_label,ELM_lo_type_value))</f>
        <v/>
      </c>
      <c r="AL197" s="3" t="str">
        <f>IF(Programme!AL197="","",_xlfn.XLOOKUP(Programme!AL197,ELM_lo_type_label,ELM_lo_type_value))</f>
        <v/>
      </c>
      <c r="AM197" s="3" t="str">
        <f>IF(Programme!AM197="","",_xlfn.XLOOKUP(Programme!AM197,ELM_learning_schedule_label,ELM_learning_schedule_value))</f>
        <v/>
      </c>
      <c r="AN197" s="3" t="str">
        <f>IF(Programme!AN197="","",_xlfn.XLOOKUP(Programme!AN197,ELM_learning_schedule_label,ELM_learning_schedule_value))</f>
        <v/>
      </c>
      <c r="AO197" s="3" t="str">
        <f>IF(Programme!AO197="","",_xlfn.XLOOKUP(Programme!AO197,ELM_learning_schedule_label,ELM_learning_schedule_value))</f>
        <v/>
      </c>
      <c r="AP197" s="3" t="str">
        <f>IF(Programme!AP197="","",_xlfn.XLOOKUP(Programme!AP197,ELM_mode_of_learning_label,ELM_mode_of_learning_value))</f>
        <v/>
      </c>
      <c r="AQ197" s="3" t="str">
        <f>IF(Programme!AQ197="","",_xlfn.XLOOKUP(Programme!AQ197,ELM_mode_of_learning_label,ELM_mode_of_learning_value))</f>
        <v/>
      </c>
      <c r="AR197" s="3" t="str">
        <f>IF(Programme!AR197="","",_xlfn.XLOOKUP(Programme!AR197,ELM_mode_of_learning_label,ELM_mode_of_learning_value))</f>
        <v/>
      </c>
      <c r="AS197" t="str">
        <f>IF(Programme!AS197="","",Programme!AS197)</f>
        <v/>
      </c>
      <c r="AT197" t="str">
        <f>IF(Programme!AT197="","",_xlfn.XLOOKUP(Programme!AT197,Language_tag_label,Language_tag_value))</f>
        <v/>
      </c>
      <c r="AU197" t="str">
        <f>IF(Programme!AU197="","",Programme!AU197)</f>
        <v/>
      </c>
      <c r="AV197" t="str">
        <f>IF(Programme!AV197="","",_xlfn.XLOOKUP(Programme!AV197,Language_tag_label,Language_tag_value))</f>
        <v/>
      </c>
      <c r="AW197" t="str">
        <f>IF(Programme!AW197="","",Programme!AW197)</f>
        <v/>
      </c>
      <c r="AX197" t="str">
        <f>IF(Programme!AX197="","",_xlfn.XLOOKUP(Programme!AX197,Language_tag_label,Language_tag_value))</f>
        <v/>
      </c>
      <c r="AY197" s="5" t="str">
        <f>IF(Programme!AY197="","",Programme!AY197)</f>
        <v/>
      </c>
      <c r="AZ197" s="5" t="str">
        <f>IF(Programme!AZ197="","",Programme!AZ197)</f>
        <v/>
      </c>
    </row>
    <row r="198" spans="1:52">
      <c r="A198" t="str">
        <f>IF(Programme!A198="","",Programme!A198)</f>
        <v/>
      </c>
      <c r="B198" t="str">
        <f>IF(Programme!B198="","",Programme!B198)</f>
        <v/>
      </c>
      <c r="C198" t="str">
        <f>IF(Programme!C198="","",_xlfn.XLOOKUP(Programme!C198,Language_tag_label,Language_tag_value))</f>
        <v/>
      </c>
      <c r="D198" t="str">
        <f>IF(Programme!D198="","",Programme!D198)</f>
        <v/>
      </c>
      <c r="E198" t="str">
        <f>IF(Programme!E198="","",_xlfn.XLOOKUP(Programme!E198,Language_tag_label,Language_tag_value))</f>
        <v/>
      </c>
      <c r="F198" t="str">
        <f>IF(Programme!F198="","",Programme!F198)</f>
        <v/>
      </c>
      <c r="G198" t="str">
        <f>IF(Programme!G198="","",_xlfn.XLOOKUP(Programme!G198,Language_tag_label,Language_tag_value))</f>
        <v/>
      </c>
      <c r="H198" s="3" t="str">
        <f>IF(Programme!H198="","",Programme!H198)</f>
        <v/>
      </c>
      <c r="I198" s="6" t="str">
        <f>IF(Programme!I198="","",Programme!I198)</f>
        <v/>
      </c>
      <c r="J198" t="str">
        <f>IF(Programme!J198="","",_xlfn.XLOOKUP(Programme!J198,EQF_level_label,EQF_level_value))</f>
        <v/>
      </c>
      <c r="K198" s="3" t="str">
        <f>IF(Programme!K198="","",_xlfn.XLOOKUP(Programme!K198,ISCED_F_code_label,ISCED_F_code_value))</f>
        <v/>
      </c>
      <c r="L198" s="3" t="str">
        <f>IF(Programme!L198="","",_xlfn.XLOOKUP(Programme!L198,ISCED_F_code_label,ISCED_F_code_value))</f>
        <v/>
      </c>
      <c r="M198" s="3" t="str">
        <f>IF(Programme!M198="","",_xlfn.XLOOKUP(Programme!M198,ISCED_F_code_label,ISCED_F_code_value))</f>
        <v/>
      </c>
      <c r="N198" t="str">
        <f>IF(Programme!N198="","",_xlfn.XLOOKUP(Programme!N198,Language_tag_label,Language_tag_value))</f>
        <v/>
      </c>
      <c r="O198" t="str">
        <f>IF(Programme!O198="","",_xlfn.XLOOKUP(Programme!O198,Language_tag_label,Language_tag_value))</f>
        <v/>
      </c>
      <c r="P198" t="str">
        <f>IF(Programme!P198="","",_xlfn.XLOOKUP(Programme!P198,Language_tag_label,Language_tag_value))</f>
        <v/>
      </c>
      <c r="Q198" s="3" t="str">
        <f>IF(Programme!Q198="","",Programme!Q198)</f>
        <v/>
      </c>
      <c r="R198" t="str">
        <f>IF(Programme!R198="","",Programme!R198)</f>
        <v/>
      </c>
      <c r="S198" t="str">
        <f>IF(Programme!S198="","",_xlfn.XLOOKUP(Programme!S198,Language_tag_label,Language_tag_value))</f>
        <v/>
      </c>
      <c r="T198" t="str">
        <f>IF(Programme!T198="","",Programme!T198)</f>
        <v/>
      </c>
      <c r="U198" t="str">
        <f>IF(Programme!U198="","",_xlfn.XLOOKUP(Programme!U198,Language_tag_label,Language_tag_value))</f>
        <v/>
      </c>
      <c r="V198" t="str">
        <f>IF(Programme!V198="","",Programme!V198)</f>
        <v/>
      </c>
      <c r="W198" t="str">
        <f>IF(Programme!W198="","",_xlfn.XLOOKUP(Programme!W198,Language_tag_label,Language_tag_value))</f>
        <v/>
      </c>
      <c r="X198" t="str">
        <f>IF(Programme!X198="","",Programme!X198)</f>
        <v/>
      </c>
      <c r="Y198" t="str">
        <f>IF(Programme!Y198="","",_xlfn.XLOOKUP(Programme!Y198,Language_tag_label,Language_tag_value))</f>
        <v/>
      </c>
      <c r="Z198" t="str">
        <f>IF(Programme!AB198="","",Programme!AB198)</f>
        <v/>
      </c>
      <c r="AA198" t="str">
        <f>IF(Programme!AA198="","",_xlfn.XLOOKUP(Programme!AA198,Language_tag_label,Language_tag_value))</f>
        <v/>
      </c>
      <c r="AB198" t="str">
        <f>IF(Programme!AB198="","",Programme!AB198)</f>
        <v/>
      </c>
      <c r="AC198" t="str">
        <f>IF(Programme!AC198="","",_xlfn.XLOOKUP(Programme!AC198,Language_tag_label,Language_tag_value))</f>
        <v/>
      </c>
      <c r="AD198" t="str">
        <f>IF(Programme!AD198="","",Programme!AD198)</f>
        <v/>
      </c>
      <c r="AE198" t="str">
        <f>IF(Programme!AE198="","",_xlfn.XLOOKUP(Programme!AE198,Language_tag_label,Language_tag_value))</f>
        <v/>
      </c>
      <c r="AF198" t="str">
        <f>IF(Programme!AF198="","",Programme!AF198)</f>
        <v/>
      </c>
      <c r="AG198" t="str">
        <f>IF(Programme!AG198="","",_xlfn.XLOOKUP(Programme!AG198,Language_tag_label,Language_tag_value))</f>
        <v/>
      </c>
      <c r="AH198" t="str">
        <f>IF(Programme!AH198="","",Programme!AH198)</f>
        <v/>
      </c>
      <c r="AI198" t="str">
        <f>IF(Programme!AI198="","",_xlfn.XLOOKUP(Programme!AI198,Language_tag_label,Language_tag_value))</f>
        <v/>
      </c>
      <c r="AJ198" s="3" t="str">
        <f>IF(Programme!AJ198="","",_xlfn.XLOOKUP(Programme!AJ198,ELM_lo_type_label,ELM_lo_type_value))</f>
        <v/>
      </c>
      <c r="AK198" s="3" t="str">
        <f>IF(Programme!AK198="","",_xlfn.XLOOKUP(Programme!AK198,ELM_lo_type_label,ELM_lo_type_value))</f>
        <v/>
      </c>
      <c r="AL198" s="3" t="str">
        <f>IF(Programme!AL198="","",_xlfn.XLOOKUP(Programme!AL198,ELM_lo_type_label,ELM_lo_type_value))</f>
        <v/>
      </c>
      <c r="AM198" s="3" t="str">
        <f>IF(Programme!AM198="","",_xlfn.XLOOKUP(Programme!AM198,ELM_learning_schedule_label,ELM_learning_schedule_value))</f>
        <v/>
      </c>
      <c r="AN198" s="3" t="str">
        <f>IF(Programme!AN198="","",_xlfn.XLOOKUP(Programme!AN198,ELM_learning_schedule_label,ELM_learning_schedule_value))</f>
        <v/>
      </c>
      <c r="AO198" s="3" t="str">
        <f>IF(Programme!AO198="","",_xlfn.XLOOKUP(Programme!AO198,ELM_learning_schedule_label,ELM_learning_schedule_value))</f>
        <v/>
      </c>
      <c r="AP198" s="3" t="str">
        <f>IF(Programme!AP198="","",_xlfn.XLOOKUP(Programme!AP198,ELM_mode_of_learning_label,ELM_mode_of_learning_value))</f>
        <v/>
      </c>
      <c r="AQ198" s="3" t="str">
        <f>IF(Programme!AQ198="","",_xlfn.XLOOKUP(Programme!AQ198,ELM_mode_of_learning_label,ELM_mode_of_learning_value))</f>
        <v/>
      </c>
      <c r="AR198" s="3" t="str">
        <f>IF(Programme!AR198="","",_xlfn.XLOOKUP(Programme!AR198,ELM_mode_of_learning_label,ELM_mode_of_learning_value))</f>
        <v/>
      </c>
      <c r="AS198" t="str">
        <f>IF(Programme!AS198="","",Programme!AS198)</f>
        <v/>
      </c>
      <c r="AT198" t="str">
        <f>IF(Programme!AT198="","",_xlfn.XLOOKUP(Programme!AT198,Language_tag_label,Language_tag_value))</f>
        <v/>
      </c>
      <c r="AU198" t="str">
        <f>IF(Programme!AU198="","",Programme!AU198)</f>
        <v/>
      </c>
      <c r="AV198" t="str">
        <f>IF(Programme!AV198="","",_xlfn.XLOOKUP(Programme!AV198,Language_tag_label,Language_tag_value))</f>
        <v/>
      </c>
      <c r="AW198" t="str">
        <f>IF(Programme!AW198="","",Programme!AW198)</f>
        <v/>
      </c>
      <c r="AX198" t="str">
        <f>IF(Programme!AX198="","",_xlfn.XLOOKUP(Programme!AX198,Language_tag_label,Language_tag_value))</f>
        <v/>
      </c>
      <c r="AY198" s="5" t="str">
        <f>IF(Programme!AY198="","",Programme!AY198)</f>
        <v/>
      </c>
      <c r="AZ198" s="5" t="str">
        <f>IF(Programme!AZ198="","",Programme!AZ198)</f>
        <v/>
      </c>
    </row>
    <row r="199" spans="1:52">
      <c r="A199" t="str">
        <f>IF(Programme!A199="","",Programme!A199)</f>
        <v/>
      </c>
      <c r="B199" t="str">
        <f>IF(Programme!B199="","",Programme!B199)</f>
        <v/>
      </c>
      <c r="C199" t="str">
        <f>IF(Programme!C199="","",_xlfn.XLOOKUP(Programme!C199,Language_tag_label,Language_tag_value))</f>
        <v/>
      </c>
      <c r="D199" t="str">
        <f>IF(Programme!D199="","",Programme!D199)</f>
        <v/>
      </c>
      <c r="E199" t="str">
        <f>IF(Programme!E199="","",_xlfn.XLOOKUP(Programme!E199,Language_tag_label,Language_tag_value))</f>
        <v/>
      </c>
      <c r="F199" t="str">
        <f>IF(Programme!F199="","",Programme!F199)</f>
        <v/>
      </c>
      <c r="G199" t="str">
        <f>IF(Programme!G199="","",_xlfn.XLOOKUP(Programme!G199,Language_tag_label,Language_tag_value))</f>
        <v/>
      </c>
      <c r="H199" s="3" t="str">
        <f>IF(Programme!H199="","",Programme!H199)</f>
        <v/>
      </c>
      <c r="I199" s="6" t="str">
        <f>IF(Programme!I199="","",Programme!I199)</f>
        <v/>
      </c>
      <c r="J199" t="str">
        <f>IF(Programme!J199="","",_xlfn.XLOOKUP(Programme!J199,EQF_level_label,EQF_level_value))</f>
        <v/>
      </c>
      <c r="K199" s="3" t="str">
        <f>IF(Programme!K199="","",_xlfn.XLOOKUP(Programme!K199,ISCED_F_code_label,ISCED_F_code_value))</f>
        <v/>
      </c>
      <c r="L199" s="3" t="str">
        <f>IF(Programme!L199="","",_xlfn.XLOOKUP(Programme!L199,ISCED_F_code_label,ISCED_F_code_value))</f>
        <v/>
      </c>
      <c r="M199" s="3" t="str">
        <f>IF(Programme!M199="","",_xlfn.XLOOKUP(Programme!M199,ISCED_F_code_label,ISCED_F_code_value))</f>
        <v/>
      </c>
      <c r="N199" t="str">
        <f>IF(Programme!N199="","",_xlfn.XLOOKUP(Programme!N199,Language_tag_label,Language_tag_value))</f>
        <v/>
      </c>
      <c r="O199" t="str">
        <f>IF(Programme!O199="","",_xlfn.XLOOKUP(Programme!O199,Language_tag_label,Language_tag_value))</f>
        <v/>
      </c>
      <c r="P199" t="str">
        <f>IF(Programme!P199="","",_xlfn.XLOOKUP(Programme!P199,Language_tag_label,Language_tag_value))</f>
        <v/>
      </c>
      <c r="Q199" s="3" t="str">
        <f>IF(Programme!Q199="","",Programme!Q199)</f>
        <v/>
      </c>
      <c r="R199" t="str">
        <f>IF(Programme!R199="","",Programme!R199)</f>
        <v/>
      </c>
      <c r="S199" t="str">
        <f>IF(Programme!S199="","",_xlfn.XLOOKUP(Programme!S199,Language_tag_label,Language_tag_value))</f>
        <v/>
      </c>
      <c r="T199" t="str">
        <f>IF(Programme!T199="","",Programme!T199)</f>
        <v/>
      </c>
      <c r="U199" t="str">
        <f>IF(Programme!U199="","",_xlfn.XLOOKUP(Programme!U199,Language_tag_label,Language_tag_value))</f>
        <v/>
      </c>
      <c r="V199" t="str">
        <f>IF(Programme!V199="","",Programme!V199)</f>
        <v/>
      </c>
      <c r="W199" t="str">
        <f>IF(Programme!W199="","",_xlfn.XLOOKUP(Programme!W199,Language_tag_label,Language_tag_value))</f>
        <v/>
      </c>
      <c r="X199" t="str">
        <f>IF(Programme!X199="","",Programme!X199)</f>
        <v/>
      </c>
      <c r="Y199" t="str">
        <f>IF(Programme!Y199="","",_xlfn.XLOOKUP(Programme!Y199,Language_tag_label,Language_tag_value))</f>
        <v/>
      </c>
      <c r="Z199" t="str">
        <f>IF(Programme!AB199="","",Programme!AB199)</f>
        <v/>
      </c>
      <c r="AA199" t="str">
        <f>IF(Programme!AA199="","",_xlfn.XLOOKUP(Programme!AA199,Language_tag_label,Language_tag_value))</f>
        <v/>
      </c>
      <c r="AB199" t="str">
        <f>IF(Programme!AB199="","",Programme!AB199)</f>
        <v/>
      </c>
      <c r="AC199" t="str">
        <f>IF(Programme!AC199="","",_xlfn.XLOOKUP(Programme!AC199,Language_tag_label,Language_tag_value))</f>
        <v/>
      </c>
      <c r="AD199" t="str">
        <f>IF(Programme!AD199="","",Programme!AD199)</f>
        <v/>
      </c>
      <c r="AE199" t="str">
        <f>IF(Programme!AE199="","",_xlfn.XLOOKUP(Programme!AE199,Language_tag_label,Language_tag_value))</f>
        <v/>
      </c>
      <c r="AF199" t="str">
        <f>IF(Programme!AF199="","",Programme!AF199)</f>
        <v/>
      </c>
      <c r="AG199" t="str">
        <f>IF(Programme!AG199="","",_xlfn.XLOOKUP(Programme!AG199,Language_tag_label,Language_tag_value))</f>
        <v/>
      </c>
      <c r="AH199" t="str">
        <f>IF(Programme!AH199="","",Programme!AH199)</f>
        <v/>
      </c>
      <c r="AI199" t="str">
        <f>IF(Programme!AI199="","",_xlfn.XLOOKUP(Programme!AI199,Language_tag_label,Language_tag_value))</f>
        <v/>
      </c>
      <c r="AJ199" s="3" t="str">
        <f>IF(Programme!AJ199="","",_xlfn.XLOOKUP(Programme!AJ199,ELM_lo_type_label,ELM_lo_type_value))</f>
        <v/>
      </c>
      <c r="AK199" s="3" t="str">
        <f>IF(Programme!AK199="","",_xlfn.XLOOKUP(Programme!AK199,ELM_lo_type_label,ELM_lo_type_value))</f>
        <v/>
      </c>
      <c r="AL199" s="3" t="str">
        <f>IF(Programme!AL199="","",_xlfn.XLOOKUP(Programme!AL199,ELM_lo_type_label,ELM_lo_type_value))</f>
        <v/>
      </c>
      <c r="AM199" s="3" t="str">
        <f>IF(Programme!AM199="","",_xlfn.XLOOKUP(Programme!AM199,ELM_learning_schedule_label,ELM_learning_schedule_value))</f>
        <v/>
      </c>
      <c r="AN199" s="3" t="str">
        <f>IF(Programme!AN199="","",_xlfn.XLOOKUP(Programme!AN199,ELM_learning_schedule_label,ELM_learning_schedule_value))</f>
        <v/>
      </c>
      <c r="AO199" s="3" t="str">
        <f>IF(Programme!AO199="","",_xlfn.XLOOKUP(Programme!AO199,ELM_learning_schedule_label,ELM_learning_schedule_value))</f>
        <v/>
      </c>
      <c r="AP199" s="3" t="str">
        <f>IF(Programme!AP199="","",_xlfn.XLOOKUP(Programme!AP199,ELM_mode_of_learning_label,ELM_mode_of_learning_value))</f>
        <v/>
      </c>
      <c r="AQ199" s="3" t="str">
        <f>IF(Programme!AQ199="","",_xlfn.XLOOKUP(Programme!AQ199,ELM_mode_of_learning_label,ELM_mode_of_learning_value))</f>
        <v/>
      </c>
      <c r="AR199" s="3" t="str">
        <f>IF(Programme!AR199="","",_xlfn.XLOOKUP(Programme!AR199,ELM_mode_of_learning_label,ELM_mode_of_learning_value))</f>
        <v/>
      </c>
      <c r="AS199" t="str">
        <f>IF(Programme!AS199="","",Programme!AS199)</f>
        <v/>
      </c>
      <c r="AT199" t="str">
        <f>IF(Programme!AT199="","",_xlfn.XLOOKUP(Programme!AT199,Language_tag_label,Language_tag_value))</f>
        <v/>
      </c>
      <c r="AU199" t="str">
        <f>IF(Programme!AU199="","",Programme!AU199)</f>
        <v/>
      </c>
      <c r="AV199" t="str">
        <f>IF(Programme!AV199="","",_xlfn.XLOOKUP(Programme!AV199,Language_tag_label,Language_tag_value))</f>
        <v/>
      </c>
      <c r="AW199" t="str">
        <f>IF(Programme!AW199="","",Programme!AW199)</f>
        <v/>
      </c>
      <c r="AX199" t="str">
        <f>IF(Programme!AX199="","",_xlfn.XLOOKUP(Programme!AX199,Language_tag_label,Language_tag_value))</f>
        <v/>
      </c>
      <c r="AY199" s="5" t="str">
        <f>IF(Programme!AY199="","",Programme!AY199)</f>
        <v/>
      </c>
      <c r="AZ199" s="5" t="str">
        <f>IF(Programme!AZ199="","",Programme!AZ199)</f>
        <v/>
      </c>
    </row>
    <row r="200" spans="1:52">
      <c r="A200" t="str">
        <f>IF(Programme!A200="","",Programme!A200)</f>
        <v/>
      </c>
      <c r="B200" t="str">
        <f>IF(Programme!B200="","",Programme!B200)</f>
        <v/>
      </c>
      <c r="C200" t="str">
        <f>IF(Programme!C200="","",_xlfn.XLOOKUP(Programme!C200,Language_tag_label,Language_tag_value))</f>
        <v/>
      </c>
      <c r="D200" t="str">
        <f>IF(Programme!D200="","",Programme!D200)</f>
        <v/>
      </c>
      <c r="E200" t="str">
        <f>IF(Programme!E200="","",_xlfn.XLOOKUP(Programme!E200,Language_tag_label,Language_tag_value))</f>
        <v/>
      </c>
      <c r="F200" t="str">
        <f>IF(Programme!F200="","",Programme!F200)</f>
        <v/>
      </c>
      <c r="G200" t="str">
        <f>IF(Programme!G200="","",_xlfn.XLOOKUP(Programme!G200,Language_tag_label,Language_tag_value))</f>
        <v/>
      </c>
      <c r="H200" s="3" t="str">
        <f>IF(Programme!H200="","",Programme!H200)</f>
        <v/>
      </c>
      <c r="I200" s="6" t="str">
        <f>IF(Programme!I200="","",Programme!I200)</f>
        <v/>
      </c>
      <c r="J200" t="str">
        <f>IF(Programme!J200="","",_xlfn.XLOOKUP(Programme!J200,EQF_level_label,EQF_level_value))</f>
        <v/>
      </c>
      <c r="K200" s="3" t="str">
        <f>IF(Programme!K200="","",_xlfn.XLOOKUP(Programme!K200,ISCED_F_code_label,ISCED_F_code_value))</f>
        <v/>
      </c>
      <c r="L200" s="3" t="str">
        <f>IF(Programme!L200="","",_xlfn.XLOOKUP(Programme!L200,ISCED_F_code_label,ISCED_F_code_value))</f>
        <v/>
      </c>
      <c r="M200" s="3" t="str">
        <f>IF(Programme!M200="","",_xlfn.XLOOKUP(Programme!M200,ISCED_F_code_label,ISCED_F_code_value))</f>
        <v/>
      </c>
      <c r="N200" t="str">
        <f>IF(Programme!N200="","",_xlfn.XLOOKUP(Programme!N200,Language_tag_label,Language_tag_value))</f>
        <v/>
      </c>
      <c r="O200" t="str">
        <f>IF(Programme!O200="","",_xlfn.XLOOKUP(Programme!O200,Language_tag_label,Language_tag_value))</f>
        <v/>
      </c>
      <c r="P200" t="str">
        <f>IF(Programme!P200="","",_xlfn.XLOOKUP(Programme!P200,Language_tag_label,Language_tag_value))</f>
        <v/>
      </c>
      <c r="Q200" s="3" t="str">
        <f>IF(Programme!Q200="","",Programme!Q200)</f>
        <v/>
      </c>
      <c r="R200" t="str">
        <f>IF(Programme!R200="","",Programme!R200)</f>
        <v/>
      </c>
      <c r="S200" t="str">
        <f>IF(Programme!S200="","",_xlfn.XLOOKUP(Programme!S200,Language_tag_label,Language_tag_value))</f>
        <v/>
      </c>
      <c r="T200" t="str">
        <f>IF(Programme!T200="","",Programme!T200)</f>
        <v/>
      </c>
      <c r="U200" t="str">
        <f>IF(Programme!U200="","",_xlfn.XLOOKUP(Programme!U200,Language_tag_label,Language_tag_value))</f>
        <v/>
      </c>
      <c r="V200" t="str">
        <f>IF(Programme!V200="","",Programme!V200)</f>
        <v/>
      </c>
      <c r="W200" t="str">
        <f>IF(Programme!W200="","",_xlfn.XLOOKUP(Programme!W200,Language_tag_label,Language_tag_value))</f>
        <v/>
      </c>
      <c r="X200" t="str">
        <f>IF(Programme!X200="","",Programme!X200)</f>
        <v/>
      </c>
      <c r="Y200" t="str">
        <f>IF(Programme!Y200="","",_xlfn.XLOOKUP(Programme!Y200,Language_tag_label,Language_tag_value))</f>
        <v/>
      </c>
      <c r="Z200" t="str">
        <f>IF(Programme!AB200="","",Programme!AB200)</f>
        <v/>
      </c>
      <c r="AA200" t="str">
        <f>IF(Programme!AA200="","",_xlfn.XLOOKUP(Programme!AA200,Language_tag_label,Language_tag_value))</f>
        <v/>
      </c>
      <c r="AB200" t="str">
        <f>IF(Programme!AB200="","",Programme!AB200)</f>
        <v/>
      </c>
      <c r="AC200" t="str">
        <f>IF(Programme!AC200="","",_xlfn.XLOOKUP(Programme!AC200,Language_tag_label,Language_tag_value))</f>
        <v/>
      </c>
      <c r="AD200" t="str">
        <f>IF(Programme!AD200="","",Programme!AD200)</f>
        <v/>
      </c>
      <c r="AE200" t="str">
        <f>IF(Programme!AE200="","",_xlfn.XLOOKUP(Programme!AE200,Language_tag_label,Language_tag_value))</f>
        <v/>
      </c>
      <c r="AF200" t="str">
        <f>IF(Programme!AF200="","",Programme!AF200)</f>
        <v/>
      </c>
      <c r="AG200" t="str">
        <f>IF(Programme!AG200="","",_xlfn.XLOOKUP(Programme!AG200,Language_tag_label,Language_tag_value))</f>
        <v/>
      </c>
      <c r="AH200" t="str">
        <f>IF(Programme!AH200="","",Programme!AH200)</f>
        <v/>
      </c>
      <c r="AI200" t="str">
        <f>IF(Programme!AI200="","",_xlfn.XLOOKUP(Programme!AI200,Language_tag_label,Language_tag_value))</f>
        <v/>
      </c>
      <c r="AJ200" s="3" t="str">
        <f>IF(Programme!AJ200="","",_xlfn.XLOOKUP(Programme!AJ200,ELM_lo_type_label,ELM_lo_type_value))</f>
        <v/>
      </c>
      <c r="AK200" s="3" t="str">
        <f>IF(Programme!AK200="","",_xlfn.XLOOKUP(Programme!AK200,ELM_lo_type_label,ELM_lo_type_value))</f>
        <v/>
      </c>
      <c r="AL200" s="3" t="str">
        <f>IF(Programme!AL200="","",_xlfn.XLOOKUP(Programme!AL200,ELM_lo_type_label,ELM_lo_type_value))</f>
        <v/>
      </c>
      <c r="AM200" s="3" t="str">
        <f>IF(Programme!AM200="","",_xlfn.XLOOKUP(Programme!AM200,ELM_learning_schedule_label,ELM_learning_schedule_value))</f>
        <v/>
      </c>
      <c r="AN200" s="3" t="str">
        <f>IF(Programme!AN200="","",_xlfn.XLOOKUP(Programme!AN200,ELM_learning_schedule_label,ELM_learning_schedule_value))</f>
        <v/>
      </c>
      <c r="AO200" s="3" t="str">
        <f>IF(Programme!AO200="","",_xlfn.XLOOKUP(Programme!AO200,ELM_learning_schedule_label,ELM_learning_schedule_value))</f>
        <v/>
      </c>
      <c r="AP200" s="3" t="str">
        <f>IF(Programme!AP200="","",_xlfn.XLOOKUP(Programme!AP200,ELM_mode_of_learning_label,ELM_mode_of_learning_value))</f>
        <v/>
      </c>
      <c r="AQ200" s="3" t="str">
        <f>IF(Programme!AQ200="","",_xlfn.XLOOKUP(Programme!AQ200,ELM_mode_of_learning_label,ELM_mode_of_learning_value))</f>
        <v/>
      </c>
      <c r="AR200" s="3" t="str">
        <f>IF(Programme!AR200="","",_xlfn.XLOOKUP(Programme!AR200,ELM_mode_of_learning_label,ELM_mode_of_learning_value))</f>
        <v/>
      </c>
      <c r="AS200" t="str">
        <f>IF(Programme!AS200="","",Programme!AS200)</f>
        <v/>
      </c>
      <c r="AT200" t="str">
        <f>IF(Programme!AT200="","",_xlfn.XLOOKUP(Programme!AT200,Language_tag_label,Language_tag_value))</f>
        <v/>
      </c>
      <c r="AU200" t="str">
        <f>IF(Programme!AU200="","",Programme!AU200)</f>
        <v/>
      </c>
      <c r="AV200" t="str">
        <f>IF(Programme!AV200="","",_xlfn.XLOOKUP(Programme!AV200,Language_tag_label,Language_tag_value))</f>
        <v/>
      </c>
      <c r="AW200" t="str">
        <f>IF(Programme!AW200="","",Programme!AW200)</f>
        <v/>
      </c>
      <c r="AX200" t="str">
        <f>IF(Programme!AX200="","",_xlfn.XLOOKUP(Programme!AX200,Language_tag_label,Language_tag_value))</f>
        <v/>
      </c>
      <c r="AY200" s="5" t="str">
        <f>IF(Programme!AY200="","",Programme!AY200)</f>
        <v/>
      </c>
      <c r="AZ200" s="5" t="str">
        <f>IF(Programme!AZ200="","",Programme!AZ200)</f>
        <v/>
      </c>
    </row>
    <row r="201" spans="1:52">
      <c r="A201" t="str">
        <f>IF(Programme!A201="","",Programme!A201)</f>
        <v/>
      </c>
      <c r="B201" t="str">
        <f>IF(Programme!B201="","",Programme!B201)</f>
        <v/>
      </c>
      <c r="C201" t="str">
        <f>IF(Programme!C201="","",_xlfn.XLOOKUP(Programme!C201,Language_tag_label,Language_tag_value))</f>
        <v/>
      </c>
      <c r="D201" t="str">
        <f>IF(Programme!D201="","",Programme!D201)</f>
        <v/>
      </c>
      <c r="E201" t="str">
        <f>IF(Programme!E201="","",_xlfn.XLOOKUP(Programme!E201,Language_tag_label,Language_tag_value))</f>
        <v/>
      </c>
      <c r="F201" t="str">
        <f>IF(Programme!F201="","",Programme!F201)</f>
        <v/>
      </c>
      <c r="G201" t="str">
        <f>IF(Programme!G201="","",_xlfn.XLOOKUP(Programme!G201,Language_tag_label,Language_tag_value))</f>
        <v/>
      </c>
      <c r="H201" s="3" t="str">
        <f>IF(Programme!H201="","",Programme!H201)</f>
        <v/>
      </c>
      <c r="I201" s="6" t="str">
        <f>IF(Programme!I201="","",Programme!I201)</f>
        <v/>
      </c>
      <c r="J201" t="str">
        <f>IF(Programme!J201="","",_xlfn.XLOOKUP(Programme!J201,EQF_level_label,EQF_level_value))</f>
        <v/>
      </c>
      <c r="K201" s="3" t="str">
        <f>IF(Programme!K201="","",_xlfn.XLOOKUP(Programme!K201,ISCED_F_code_label,ISCED_F_code_value))</f>
        <v/>
      </c>
      <c r="L201" s="3" t="str">
        <f>IF(Programme!L201="","",_xlfn.XLOOKUP(Programme!L201,ISCED_F_code_label,ISCED_F_code_value))</f>
        <v/>
      </c>
      <c r="M201" s="3" t="str">
        <f>IF(Programme!M201="","",_xlfn.XLOOKUP(Programme!M201,ISCED_F_code_label,ISCED_F_code_value))</f>
        <v/>
      </c>
      <c r="N201" t="str">
        <f>IF(Programme!N201="","",_xlfn.XLOOKUP(Programme!N201,Language_tag_label,Language_tag_value))</f>
        <v/>
      </c>
      <c r="O201" t="str">
        <f>IF(Programme!O201="","",_xlfn.XLOOKUP(Programme!O201,Language_tag_label,Language_tag_value))</f>
        <v/>
      </c>
      <c r="P201" t="str">
        <f>IF(Programme!P201="","",_xlfn.XLOOKUP(Programme!P201,Language_tag_label,Language_tag_value))</f>
        <v/>
      </c>
      <c r="Q201" s="3" t="str">
        <f>IF(Programme!Q201="","",Programme!Q201)</f>
        <v/>
      </c>
      <c r="R201" t="str">
        <f>IF(Programme!R201="","",Programme!R201)</f>
        <v/>
      </c>
      <c r="S201" t="str">
        <f>IF(Programme!S201="","",_xlfn.XLOOKUP(Programme!S201,Language_tag_label,Language_tag_value))</f>
        <v/>
      </c>
      <c r="T201" t="str">
        <f>IF(Programme!T201="","",Programme!T201)</f>
        <v/>
      </c>
      <c r="U201" t="str">
        <f>IF(Programme!U201="","",_xlfn.XLOOKUP(Programme!U201,Language_tag_label,Language_tag_value))</f>
        <v/>
      </c>
      <c r="V201" t="str">
        <f>IF(Programme!V201="","",Programme!V201)</f>
        <v/>
      </c>
      <c r="W201" t="str">
        <f>IF(Programme!W201="","",_xlfn.XLOOKUP(Programme!W201,Language_tag_label,Language_tag_value))</f>
        <v/>
      </c>
      <c r="X201" t="str">
        <f>IF(Programme!X201="","",Programme!X201)</f>
        <v/>
      </c>
      <c r="Y201" t="str">
        <f>IF(Programme!Y201="","",_xlfn.XLOOKUP(Programme!Y201,Language_tag_label,Language_tag_value))</f>
        <v/>
      </c>
      <c r="Z201" t="str">
        <f>IF(Programme!AB201="","",Programme!AB201)</f>
        <v/>
      </c>
      <c r="AA201" t="str">
        <f>IF(Programme!AA201="","",_xlfn.XLOOKUP(Programme!AA201,Language_tag_label,Language_tag_value))</f>
        <v/>
      </c>
      <c r="AB201" t="str">
        <f>IF(Programme!AB201="","",Programme!AB201)</f>
        <v/>
      </c>
      <c r="AC201" t="str">
        <f>IF(Programme!AC201="","",_xlfn.XLOOKUP(Programme!AC201,Language_tag_label,Language_tag_value))</f>
        <v/>
      </c>
      <c r="AD201" t="str">
        <f>IF(Programme!AD201="","",Programme!AD201)</f>
        <v/>
      </c>
      <c r="AE201" t="str">
        <f>IF(Programme!AE201="","",_xlfn.XLOOKUP(Programme!AE201,Language_tag_label,Language_tag_value))</f>
        <v/>
      </c>
      <c r="AF201" t="str">
        <f>IF(Programme!AF201="","",Programme!AF201)</f>
        <v/>
      </c>
      <c r="AG201" t="str">
        <f>IF(Programme!AG201="","",_xlfn.XLOOKUP(Programme!AG201,Language_tag_label,Language_tag_value))</f>
        <v/>
      </c>
      <c r="AH201" t="str">
        <f>IF(Programme!AH201="","",Programme!AH201)</f>
        <v/>
      </c>
      <c r="AI201" t="str">
        <f>IF(Programme!AI201="","",_xlfn.XLOOKUP(Programme!AI201,Language_tag_label,Language_tag_value))</f>
        <v/>
      </c>
      <c r="AJ201" s="3" t="str">
        <f>IF(Programme!AJ201="","",_xlfn.XLOOKUP(Programme!AJ201,ELM_lo_type_label,ELM_lo_type_value))</f>
        <v/>
      </c>
      <c r="AK201" s="3" t="str">
        <f>IF(Programme!AK201="","",_xlfn.XLOOKUP(Programme!AK201,ELM_lo_type_label,ELM_lo_type_value))</f>
        <v/>
      </c>
      <c r="AL201" s="3" t="str">
        <f>IF(Programme!AL201="","",_xlfn.XLOOKUP(Programme!AL201,ELM_lo_type_label,ELM_lo_type_value))</f>
        <v/>
      </c>
      <c r="AM201" s="3" t="str">
        <f>IF(Programme!AM201="","",_xlfn.XLOOKUP(Programme!AM201,ELM_learning_schedule_label,ELM_learning_schedule_value))</f>
        <v/>
      </c>
      <c r="AN201" s="3" t="str">
        <f>IF(Programme!AN201="","",_xlfn.XLOOKUP(Programme!AN201,ELM_learning_schedule_label,ELM_learning_schedule_value))</f>
        <v/>
      </c>
      <c r="AO201" s="3" t="str">
        <f>IF(Programme!AO201="","",_xlfn.XLOOKUP(Programme!AO201,ELM_learning_schedule_label,ELM_learning_schedule_value))</f>
        <v/>
      </c>
      <c r="AP201" s="3" t="str">
        <f>IF(Programme!AP201="","",_xlfn.XLOOKUP(Programme!AP201,ELM_mode_of_learning_label,ELM_mode_of_learning_value))</f>
        <v/>
      </c>
      <c r="AQ201" s="3" t="str">
        <f>IF(Programme!AQ201="","",_xlfn.XLOOKUP(Programme!AQ201,ELM_mode_of_learning_label,ELM_mode_of_learning_value))</f>
        <v/>
      </c>
      <c r="AR201" s="3" t="str">
        <f>IF(Programme!AR201="","",_xlfn.XLOOKUP(Programme!AR201,ELM_mode_of_learning_label,ELM_mode_of_learning_value))</f>
        <v/>
      </c>
      <c r="AS201" t="str">
        <f>IF(Programme!AS201="","",Programme!AS201)</f>
        <v/>
      </c>
      <c r="AT201" t="str">
        <f>IF(Programme!AT201="","",_xlfn.XLOOKUP(Programme!AT201,Language_tag_label,Language_tag_value))</f>
        <v/>
      </c>
      <c r="AU201" t="str">
        <f>IF(Programme!AU201="","",Programme!AU201)</f>
        <v/>
      </c>
      <c r="AV201" t="str">
        <f>IF(Programme!AV201="","",_xlfn.XLOOKUP(Programme!AV201,Language_tag_label,Language_tag_value))</f>
        <v/>
      </c>
      <c r="AW201" t="str">
        <f>IF(Programme!AW201="","",Programme!AW201)</f>
        <v/>
      </c>
      <c r="AX201" t="str">
        <f>IF(Programme!AX201="","",_xlfn.XLOOKUP(Programme!AX201,Language_tag_label,Language_tag_value))</f>
        <v/>
      </c>
      <c r="AY201" s="5" t="str">
        <f>IF(Programme!AY201="","",Programme!AY201)</f>
        <v/>
      </c>
      <c r="AZ201" s="5" t="str">
        <f>IF(Programme!AZ201="","",Programme!AZ201)</f>
        <v/>
      </c>
    </row>
    <row r="202" spans="1:52">
      <c r="A202" t="str">
        <f>IF(Programme!A202="","",Programme!A202)</f>
        <v/>
      </c>
      <c r="B202" t="str">
        <f>IF(Programme!B202="","",Programme!B202)</f>
        <v/>
      </c>
      <c r="C202" t="str">
        <f>IF(Programme!C202="","",_xlfn.XLOOKUP(Programme!C202,Language_tag_label,Language_tag_value))</f>
        <v/>
      </c>
      <c r="D202" t="str">
        <f>IF(Programme!D202="","",Programme!D202)</f>
        <v/>
      </c>
      <c r="E202" t="str">
        <f>IF(Programme!E202="","",_xlfn.XLOOKUP(Programme!E202,Language_tag_label,Language_tag_value))</f>
        <v/>
      </c>
      <c r="F202" t="str">
        <f>IF(Programme!F202="","",Programme!F202)</f>
        <v/>
      </c>
      <c r="G202" t="str">
        <f>IF(Programme!G202="","",_xlfn.XLOOKUP(Programme!G202,Language_tag_label,Language_tag_value))</f>
        <v/>
      </c>
      <c r="H202" s="3" t="str">
        <f>IF(Programme!H202="","",Programme!H202)</f>
        <v/>
      </c>
      <c r="I202" s="6" t="str">
        <f>IF(Programme!I202="","",Programme!I202)</f>
        <v/>
      </c>
      <c r="J202" t="str">
        <f>IF(Programme!J202="","",_xlfn.XLOOKUP(Programme!J202,EQF_level_label,EQF_level_value))</f>
        <v/>
      </c>
      <c r="K202" s="3" t="str">
        <f>IF(Programme!K202="","",_xlfn.XLOOKUP(Programme!K202,ISCED_F_code_label,ISCED_F_code_value))</f>
        <v/>
      </c>
      <c r="L202" s="3" t="str">
        <f>IF(Programme!L202="","",_xlfn.XLOOKUP(Programme!L202,ISCED_F_code_label,ISCED_F_code_value))</f>
        <v/>
      </c>
      <c r="M202" s="3" t="str">
        <f>IF(Programme!M202="","",_xlfn.XLOOKUP(Programme!M202,ISCED_F_code_label,ISCED_F_code_value))</f>
        <v/>
      </c>
      <c r="N202" t="str">
        <f>IF(Programme!N202="","",_xlfn.XLOOKUP(Programme!N202,Language_tag_label,Language_tag_value))</f>
        <v/>
      </c>
      <c r="O202" t="str">
        <f>IF(Programme!O202="","",_xlfn.XLOOKUP(Programme!O202,Language_tag_label,Language_tag_value))</f>
        <v/>
      </c>
      <c r="P202" t="str">
        <f>IF(Programme!P202="","",_xlfn.XLOOKUP(Programme!P202,Language_tag_label,Language_tag_value))</f>
        <v/>
      </c>
      <c r="Q202" s="3" t="str">
        <f>IF(Programme!Q202="","",Programme!Q202)</f>
        <v/>
      </c>
      <c r="R202" t="str">
        <f>IF(Programme!R202="","",Programme!R202)</f>
        <v/>
      </c>
      <c r="S202" t="str">
        <f>IF(Programme!S202="","",_xlfn.XLOOKUP(Programme!S202,Language_tag_label,Language_tag_value))</f>
        <v/>
      </c>
      <c r="T202" t="str">
        <f>IF(Programme!T202="","",Programme!T202)</f>
        <v/>
      </c>
      <c r="U202" t="str">
        <f>IF(Programme!U202="","",_xlfn.XLOOKUP(Programme!U202,Language_tag_label,Language_tag_value))</f>
        <v/>
      </c>
      <c r="V202" t="str">
        <f>IF(Programme!V202="","",Programme!V202)</f>
        <v/>
      </c>
      <c r="W202" t="str">
        <f>IF(Programme!W202="","",_xlfn.XLOOKUP(Programme!W202,Language_tag_label,Language_tag_value))</f>
        <v/>
      </c>
      <c r="X202" t="str">
        <f>IF(Programme!X202="","",Programme!X202)</f>
        <v/>
      </c>
      <c r="Y202" t="str">
        <f>IF(Programme!Y202="","",_xlfn.XLOOKUP(Programme!Y202,Language_tag_label,Language_tag_value))</f>
        <v/>
      </c>
      <c r="Z202" t="str">
        <f>IF(Programme!AB202="","",Programme!AB202)</f>
        <v/>
      </c>
      <c r="AA202" t="str">
        <f>IF(Programme!AA202="","",_xlfn.XLOOKUP(Programme!AA202,Language_tag_label,Language_tag_value))</f>
        <v/>
      </c>
      <c r="AB202" t="str">
        <f>IF(Programme!AB202="","",Programme!AB202)</f>
        <v/>
      </c>
      <c r="AC202" t="str">
        <f>IF(Programme!AC202="","",_xlfn.XLOOKUP(Programme!AC202,Language_tag_label,Language_tag_value))</f>
        <v/>
      </c>
      <c r="AD202" t="str">
        <f>IF(Programme!AD202="","",Programme!AD202)</f>
        <v/>
      </c>
      <c r="AE202" t="str">
        <f>IF(Programme!AE202="","",_xlfn.XLOOKUP(Programme!AE202,Language_tag_label,Language_tag_value))</f>
        <v/>
      </c>
      <c r="AF202" t="str">
        <f>IF(Programme!AF202="","",Programme!AF202)</f>
        <v/>
      </c>
      <c r="AG202" t="str">
        <f>IF(Programme!AG202="","",_xlfn.XLOOKUP(Programme!AG202,Language_tag_label,Language_tag_value))</f>
        <v/>
      </c>
      <c r="AH202" t="str">
        <f>IF(Programme!AH202="","",Programme!AH202)</f>
        <v/>
      </c>
      <c r="AI202" t="str">
        <f>IF(Programme!AI202="","",_xlfn.XLOOKUP(Programme!AI202,Language_tag_label,Language_tag_value))</f>
        <v/>
      </c>
      <c r="AJ202" s="3" t="str">
        <f>IF(Programme!AJ202="","",_xlfn.XLOOKUP(Programme!AJ202,ELM_lo_type_label,ELM_lo_type_value))</f>
        <v/>
      </c>
      <c r="AK202" s="3" t="str">
        <f>IF(Programme!AK202="","",_xlfn.XLOOKUP(Programme!AK202,ELM_lo_type_label,ELM_lo_type_value))</f>
        <v/>
      </c>
      <c r="AL202" s="3" t="str">
        <f>IF(Programme!AL202="","",_xlfn.XLOOKUP(Programme!AL202,ELM_lo_type_label,ELM_lo_type_value))</f>
        <v/>
      </c>
      <c r="AM202" s="3" t="str">
        <f>IF(Programme!AM202="","",_xlfn.XLOOKUP(Programme!AM202,ELM_learning_schedule_label,ELM_learning_schedule_value))</f>
        <v/>
      </c>
      <c r="AN202" s="3" t="str">
        <f>IF(Programme!AN202="","",_xlfn.XLOOKUP(Programme!AN202,ELM_learning_schedule_label,ELM_learning_schedule_value))</f>
        <v/>
      </c>
      <c r="AO202" s="3" t="str">
        <f>IF(Programme!AO202="","",_xlfn.XLOOKUP(Programme!AO202,ELM_learning_schedule_label,ELM_learning_schedule_value))</f>
        <v/>
      </c>
      <c r="AP202" s="3" t="str">
        <f>IF(Programme!AP202="","",_xlfn.XLOOKUP(Programme!AP202,ELM_mode_of_learning_label,ELM_mode_of_learning_value))</f>
        <v/>
      </c>
      <c r="AQ202" s="3" t="str">
        <f>IF(Programme!AQ202="","",_xlfn.XLOOKUP(Programme!AQ202,ELM_mode_of_learning_label,ELM_mode_of_learning_value))</f>
        <v/>
      </c>
      <c r="AR202" s="3" t="str">
        <f>IF(Programme!AR202="","",_xlfn.XLOOKUP(Programme!AR202,ELM_mode_of_learning_label,ELM_mode_of_learning_value))</f>
        <v/>
      </c>
      <c r="AS202" t="str">
        <f>IF(Programme!AS202="","",Programme!AS202)</f>
        <v/>
      </c>
      <c r="AT202" t="str">
        <f>IF(Programme!AT202="","",_xlfn.XLOOKUP(Programme!AT202,Language_tag_label,Language_tag_value))</f>
        <v/>
      </c>
      <c r="AU202" t="str">
        <f>IF(Programme!AU202="","",Programme!AU202)</f>
        <v/>
      </c>
      <c r="AV202" t="str">
        <f>IF(Programme!AV202="","",_xlfn.XLOOKUP(Programme!AV202,Language_tag_label,Language_tag_value))</f>
        <v/>
      </c>
      <c r="AW202" t="str">
        <f>IF(Programme!AW202="","",Programme!AW202)</f>
        <v/>
      </c>
      <c r="AX202" t="str">
        <f>IF(Programme!AX202="","",_xlfn.XLOOKUP(Programme!AX202,Language_tag_label,Language_tag_value))</f>
        <v/>
      </c>
      <c r="AY202" s="5" t="str">
        <f>IF(Programme!AY202="","",Programme!AY202)</f>
        <v/>
      </c>
      <c r="AZ202" s="5" t="str">
        <f>IF(Programme!AZ202="","",Programme!AZ202)</f>
        <v/>
      </c>
    </row>
    <row r="203" spans="1:52">
      <c r="A203" t="str">
        <f>IF(Programme!A203="","",Programme!A203)</f>
        <v/>
      </c>
      <c r="B203" t="str">
        <f>IF(Programme!B203="","",Programme!B203)</f>
        <v/>
      </c>
      <c r="C203" t="str">
        <f>IF(Programme!C203="","",_xlfn.XLOOKUP(Programme!C203,Language_tag_label,Language_tag_value))</f>
        <v/>
      </c>
      <c r="D203" t="str">
        <f>IF(Programme!D203="","",Programme!D203)</f>
        <v/>
      </c>
      <c r="E203" t="str">
        <f>IF(Programme!E203="","",_xlfn.XLOOKUP(Programme!E203,Language_tag_label,Language_tag_value))</f>
        <v/>
      </c>
      <c r="F203" t="str">
        <f>IF(Programme!F203="","",Programme!F203)</f>
        <v/>
      </c>
      <c r="G203" t="str">
        <f>IF(Programme!G203="","",_xlfn.XLOOKUP(Programme!G203,Language_tag_label,Language_tag_value))</f>
        <v/>
      </c>
      <c r="H203" s="3" t="str">
        <f>IF(Programme!H203="","",Programme!H203)</f>
        <v/>
      </c>
      <c r="I203" s="6" t="str">
        <f>IF(Programme!I203="","",Programme!I203)</f>
        <v/>
      </c>
      <c r="J203" t="str">
        <f>IF(Programme!J203="","",_xlfn.XLOOKUP(Programme!J203,EQF_level_label,EQF_level_value))</f>
        <v/>
      </c>
      <c r="K203" s="3" t="str">
        <f>IF(Programme!K203="","",_xlfn.XLOOKUP(Programme!K203,ISCED_F_code_label,ISCED_F_code_value))</f>
        <v/>
      </c>
      <c r="L203" s="3" t="str">
        <f>IF(Programme!L203="","",_xlfn.XLOOKUP(Programme!L203,ISCED_F_code_label,ISCED_F_code_value))</f>
        <v/>
      </c>
      <c r="M203" s="3" t="str">
        <f>IF(Programme!M203="","",_xlfn.XLOOKUP(Programme!M203,ISCED_F_code_label,ISCED_F_code_value))</f>
        <v/>
      </c>
      <c r="N203" t="str">
        <f>IF(Programme!N203="","",_xlfn.XLOOKUP(Programme!N203,Language_tag_label,Language_tag_value))</f>
        <v/>
      </c>
      <c r="O203" t="str">
        <f>IF(Programme!O203="","",_xlfn.XLOOKUP(Programme!O203,Language_tag_label,Language_tag_value))</f>
        <v/>
      </c>
      <c r="P203" t="str">
        <f>IF(Programme!P203="","",_xlfn.XLOOKUP(Programme!P203,Language_tag_label,Language_tag_value))</f>
        <v/>
      </c>
      <c r="Q203" s="3" t="str">
        <f>IF(Programme!Q203="","",Programme!Q203)</f>
        <v/>
      </c>
      <c r="R203" t="str">
        <f>IF(Programme!R203="","",Programme!R203)</f>
        <v/>
      </c>
      <c r="S203" t="str">
        <f>IF(Programme!S203="","",_xlfn.XLOOKUP(Programme!S203,Language_tag_label,Language_tag_value))</f>
        <v/>
      </c>
      <c r="T203" t="str">
        <f>IF(Programme!T203="","",Programme!T203)</f>
        <v/>
      </c>
      <c r="U203" t="str">
        <f>IF(Programme!U203="","",_xlfn.XLOOKUP(Programme!U203,Language_tag_label,Language_tag_value))</f>
        <v/>
      </c>
      <c r="V203" t="str">
        <f>IF(Programme!V203="","",Programme!V203)</f>
        <v/>
      </c>
      <c r="W203" t="str">
        <f>IF(Programme!W203="","",_xlfn.XLOOKUP(Programme!W203,Language_tag_label,Language_tag_value))</f>
        <v/>
      </c>
      <c r="X203" t="str">
        <f>IF(Programme!X203="","",Programme!X203)</f>
        <v/>
      </c>
      <c r="Y203" t="str">
        <f>IF(Programme!Y203="","",_xlfn.XLOOKUP(Programme!Y203,Language_tag_label,Language_tag_value))</f>
        <v/>
      </c>
      <c r="Z203" t="str">
        <f>IF(Programme!AB203="","",Programme!AB203)</f>
        <v/>
      </c>
      <c r="AA203" t="str">
        <f>IF(Programme!AA203="","",_xlfn.XLOOKUP(Programme!AA203,Language_tag_label,Language_tag_value))</f>
        <v/>
      </c>
      <c r="AB203" t="str">
        <f>IF(Programme!AB203="","",Programme!AB203)</f>
        <v/>
      </c>
      <c r="AC203" t="str">
        <f>IF(Programme!AC203="","",_xlfn.XLOOKUP(Programme!AC203,Language_tag_label,Language_tag_value))</f>
        <v/>
      </c>
      <c r="AD203" t="str">
        <f>IF(Programme!AD203="","",Programme!AD203)</f>
        <v/>
      </c>
      <c r="AE203" t="str">
        <f>IF(Programme!AE203="","",_xlfn.XLOOKUP(Programme!AE203,Language_tag_label,Language_tag_value))</f>
        <v/>
      </c>
      <c r="AF203" t="str">
        <f>IF(Programme!AF203="","",Programme!AF203)</f>
        <v/>
      </c>
      <c r="AG203" t="str">
        <f>IF(Programme!AG203="","",_xlfn.XLOOKUP(Programme!AG203,Language_tag_label,Language_tag_value))</f>
        <v/>
      </c>
      <c r="AH203" t="str">
        <f>IF(Programme!AH203="","",Programme!AH203)</f>
        <v/>
      </c>
      <c r="AI203" t="str">
        <f>IF(Programme!AI203="","",_xlfn.XLOOKUP(Programme!AI203,Language_tag_label,Language_tag_value))</f>
        <v/>
      </c>
      <c r="AJ203" s="3" t="str">
        <f>IF(Programme!AJ203="","",_xlfn.XLOOKUP(Programme!AJ203,ELM_lo_type_label,ELM_lo_type_value))</f>
        <v/>
      </c>
      <c r="AK203" s="3" t="str">
        <f>IF(Programme!AK203="","",_xlfn.XLOOKUP(Programme!AK203,ELM_lo_type_label,ELM_lo_type_value))</f>
        <v/>
      </c>
      <c r="AL203" s="3" t="str">
        <f>IF(Programme!AL203="","",_xlfn.XLOOKUP(Programme!AL203,ELM_lo_type_label,ELM_lo_type_value))</f>
        <v/>
      </c>
      <c r="AM203" s="3" t="str">
        <f>IF(Programme!AM203="","",_xlfn.XLOOKUP(Programme!AM203,ELM_learning_schedule_label,ELM_learning_schedule_value))</f>
        <v/>
      </c>
      <c r="AN203" s="3" t="str">
        <f>IF(Programme!AN203="","",_xlfn.XLOOKUP(Programme!AN203,ELM_learning_schedule_label,ELM_learning_schedule_value))</f>
        <v/>
      </c>
      <c r="AO203" s="3" t="str">
        <f>IF(Programme!AO203="","",_xlfn.XLOOKUP(Programme!AO203,ELM_learning_schedule_label,ELM_learning_schedule_value))</f>
        <v/>
      </c>
      <c r="AP203" s="3" t="str">
        <f>IF(Programme!AP203="","",_xlfn.XLOOKUP(Programme!AP203,ELM_mode_of_learning_label,ELM_mode_of_learning_value))</f>
        <v/>
      </c>
      <c r="AQ203" s="3" t="str">
        <f>IF(Programme!AQ203="","",_xlfn.XLOOKUP(Programme!AQ203,ELM_mode_of_learning_label,ELM_mode_of_learning_value))</f>
        <v/>
      </c>
      <c r="AR203" s="3" t="str">
        <f>IF(Programme!AR203="","",_xlfn.XLOOKUP(Programme!AR203,ELM_mode_of_learning_label,ELM_mode_of_learning_value))</f>
        <v/>
      </c>
      <c r="AS203" t="str">
        <f>IF(Programme!AS203="","",Programme!AS203)</f>
        <v/>
      </c>
      <c r="AT203" t="str">
        <f>IF(Programme!AT203="","",_xlfn.XLOOKUP(Programme!AT203,Language_tag_label,Language_tag_value))</f>
        <v/>
      </c>
      <c r="AU203" t="str">
        <f>IF(Programme!AU203="","",Programme!AU203)</f>
        <v/>
      </c>
      <c r="AV203" t="str">
        <f>IF(Programme!AV203="","",_xlfn.XLOOKUP(Programme!AV203,Language_tag_label,Language_tag_value))</f>
        <v/>
      </c>
      <c r="AW203" t="str">
        <f>IF(Programme!AW203="","",Programme!AW203)</f>
        <v/>
      </c>
      <c r="AX203" t="str">
        <f>IF(Programme!AX203="","",_xlfn.XLOOKUP(Programme!AX203,Language_tag_label,Language_tag_value))</f>
        <v/>
      </c>
      <c r="AY203" s="5" t="str">
        <f>IF(Programme!AY203="","",Programme!AY203)</f>
        <v/>
      </c>
      <c r="AZ203" s="5" t="str">
        <f>IF(Programme!AZ203="","",Programme!AZ203)</f>
        <v/>
      </c>
    </row>
    <row r="204" spans="1:52">
      <c r="A204" t="str">
        <f>IF(Programme!A204="","",Programme!A204)</f>
        <v/>
      </c>
      <c r="B204" t="str">
        <f>IF(Programme!B204="","",Programme!B204)</f>
        <v/>
      </c>
      <c r="C204" t="str">
        <f>IF(Programme!C204="","",_xlfn.XLOOKUP(Programme!C204,Language_tag_label,Language_tag_value))</f>
        <v/>
      </c>
      <c r="D204" t="str">
        <f>IF(Programme!D204="","",Programme!D204)</f>
        <v/>
      </c>
      <c r="E204" t="str">
        <f>IF(Programme!E204="","",_xlfn.XLOOKUP(Programme!E204,Language_tag_label,Language_tag_value))</f>
        <v/>
      </c>
      <c r="F204" t="str">
        <f>IF(Programme!F204="","",Programme!F204)</f>
        <v/>
      </c>
      <c r="G204" t="str">
        <f>IF(Programme!G204="","",_xlfn.XLOOKUP(Programme!G204,Language_tag_label,Language_tag_value))</f>
        <v/>
      </c>
      <c r="H204" s="3" t="str">
        <f>IF(Programme!H204="","",Programme!H204)</f>
        <v/>
      </c>
      <c r="I204" s="6" t="str">
        <f>IF(Programme!I204="","",Programme!I204)</f>
        <v/>
      </c>
      <c r="J204" t="str">
        <f>IF(Programme!J204="","",_xlfn.XLOOKUP(Programme!J204,EQF_level_label,EQF_level_value))</f>
        <v/>
      </c>
      <c r="K204" s="3" t="str">
        <f>IF(Programme!K204="","",_xlfn.XLOOKUP(Programme!K204,ISCED_F_code_label,ISCED_F_code_value))</f>
        <v/>
      </c>
      <c r="L204" s="3" t="str">
        <f>IF(Programme!L204="","",_xlfn.XLOOKUP(Programme!L204,ISCED_F_code_label,ISCED_F_code_value))</f>
        <v/>
      </c>
      <c r="M204" s="3" t="str">
        <f>IF(Programme!M204="","",_xlfn.XLOOKUP(Programme!M204,ISCED_F_code_label,ISCED_F_code_value))</f>
        <v/>
      </c>
      <c r="N204" t="str">
        <f>IF(Programme!N204="","",_xlfn.XLOOKUP(Programme!N204,Language_tag_label,Language_tag_value))</f>
        <v/>
      </c>
      <c r="O204" t="str">
        <f>IF(Programme!O204="","",_xlfn.XLOOKUP(Programme!O204,Language_tag_label,Language_tag_value))</f>
        <v/>
      </c>
      <c r="P204" t="str">
        <f>IF(Programme!P204="","",_xlfn.XLOOKUP(Programme!P204,Language_tag_label,Language_tag_value))</f>
        <v/>
      </c>
      <c r="Q204" s="3" t="str">
        <f>IF(Programme!Q204="","",Programme!Q204)</f>
        <v/>
      </c>
      <c r="R204" t="str">
        <f>IF(Programme!R204="","",Programme!R204)</f>
        <v/>
      </c>
      <c r="S204" t="str">
        <f>IF(Programme!S204="","",_xlfn.XLOOKUP(Programme!S204,Language_tag_label,Language_tag_value))</f>
        <v/>
      </c>
      <c r="T204" t="str">
        <f>IF(Programme!T204="","",Programme!T204)</f>
        <v/>
      </c>
      <c r="U204" t="str">
        <f>IF(Programme!U204="","",_xlfn.XLOOKUP(Programme!U204,Language_tag_label,Language_tag_value))</f>
        <v/>
      </c>
      <c r="V204" t="str">
        <f>IF(Programme!V204="","",Programme!V204)</f>
        <v/>
      </c>
      <c r="W204" t="str">
        <f>IF(Programme!W204="","",_xlfn.XLOOKUP(Programme!W204,Language_tag_label,Language_tag_value))</f>
        <v/>
      </c>
      <c r="X204" t="str">
        <f>IF(Programme!X204="","",Programme!X204)</f>
        <v/>
      </c>
      <c r="Y204" t="str">
        <f>IF(Programme!Y204="","",_xlfn.XLOOKUP(Programme!Y204,Language_tag_label,Language_tag_value))</f>
        <v/>
      </c>
      <c r="Z204" t="str">
        <f>IF(Programme!AB204="","",Programme!AB204)</f>
        <v/>
      </c>
      <c r="AA204" t="str">
        <f>IF(Programme!AA204="","",_xlfn.XLOOKUP(Programme!AA204,Language_tag_label,Language_tag_value))</f>
        <v/>
      </c>
      <c r="AB204" t="str">
        <f>IF(Programme!AB204="","",Programme!AB204)</f>
        <v/>
      </c>
      <c r="AC204" t="str">
        <f>IF(Programme!AC204="","",_xlfn.XLOOKUP(Programme!AC204,Language_tag_label,Language_tag_value))</f>
        <v/>
      </c>
      <c r="AD204" t="str">
        <f>IF(Programme!AD204="","",Programme!AD204)</f>
        <v/>
      </c>
      <c r="AE204" t="str">
        <f>IF(Programme!AE204="","",_xlfn.XLOOKUP(Programme!AE204,Language_tag_label,Language_tag_value))</f>
        <v/>
      </c>
      <c r="AF204" t="str">
        <f>IF(Programme!AF204="","",Programme!AF204)</f>
        <v/>
      </c>
      <c r="AG204" t="str">
        <f>IF(Programme!AG204="","",_xlfn.XLOOKUP(Programme!AG204,Language_tag_label,Language_tag_value))</f>
        <v/>
      </c>
      <c r="AH204" t="str">
        <f>IF(Programme!AH204="","",Programme!AH204)</f>
        <v/>
      </c>
      <c r="AI204" t="str">
        <f>IF(Programme!AI204="","",_xlfn.XLOOKUP(Programme!AI204,Language_tag_label,Language_tag_value))</f>
        <v/>
      </c>
      <c r="AJ204" s="3" t="str">
        <f>IF(Programme!AJ204="","",_xlfn.XLOOKUP(Programme!AJ204,ELM_lo_type_label,ELM_lo_type_value))</f>
        <v/>
      </c>
      <c r="AK204" s="3" t="str">
        <f>IF(Programme!AK204="","",_xlfn.XLOOKUP(Programme!AK204,ELM_lo_type_label,ELM_lo_type_value))</f>
        <v/>
      </c>
      <c r="AL204" s="3" t="str">
        <f>IF(Programme!AL204="","",_xlfn.XLOOKUP(Programme!AL204,ELM_lo_type_label,ELM_lo_type_value))</f>
        <v/>
      </c>
      <c r="AM204" s="3" t="str">
        <f>IF(Programme!AM204="","",_xlfn.XLOOKUP(Programme!AM204,ELM_learning_schedule_label,ELM_learning_schedule_value))</f>
        <v/>
      </c>
      <c r="AN204" s="3" t="str">
        <f>IF(Programme!AN204="","",_xlfn.XLOOKUP(Programme!AN204,ELM_learning_schedule_label,ELM_learning_schedule_value))</f>
        <v/>
      </c>
      <c r="AO204" s="3" t="str">
        <f>IF(Programme!AO204="","",_xlfn.XLOOKUP(Programme!AO204,ELM_learning_schedule_label,ELM_learning_schedule_value))</f>
        <v/>
      </c>
      <c r="AP204" s="3" t="str">
        <f>IF(Programme!AP204="","",_xlfn.XLOOKUP(Programme!AP204,ELM_mode_of_learning_label,ELM_mode_of_learning_value))</f>
        <v/>
      </c>
      <c r="AQ204" s="3" t="str">
        <f>IF(Programme!AQ204="","",_xlfn.XLOOKUP(Programme!AQ204,ELM_mode_of_learning_label,ELM_mode_of_learning_value))</f>
        <v/>
      </c>
      <c r="AR204" s="3" t="str">
        <f>IF(Programme!AR204="","",_xlfn.XLOOKUP(Programme!AR204,ELM_mode_of_learning_label,ELM_mode_of_learning_value))</f>
        <v/>
      </c>
      <c r="AS204" t="str">
        <f>IF(Programme!AS204="","",Programme!AS204)</f>
        <v/>
      </c>
      <c r="AT204" t="str">
        <f>IF(Programme!AT204="","",_xlfn.XLOOKUP(Programme!AT204,Language_tag_label,Language_tag_value))</f>
        <v/>
      </c>
      <c r="AU204" t="str">
        <f>IF(Programme!AU204="","",Programme!AU204)</f>
        <v/>
      </c>
      <c r="AV204" t="str">
        <f>IF(Programme!AV204="","",_xlfn.XLOOKUP(Programme!AV204,Language_tag_label,Language_tag_value))</f>
        <v/>
      </c>
      <c r="AW204" t="str">
        <f>IF(Programme!AW204="","",Programme!AW204)</f>
        <v/>
      </c>
      <c r="AX204" t="str">
        <f>IF(Programme!AX204="","",_xlfn.XLOOKUP(Programme!AX204,Language_tag_label,Language_tag_value))</f>
        <v/>
      </c>
      <c r="AY204" s="5" t="str">
        <f>IF(Programme!AY204="","",Programme!AY204)</f>
        <v/>
      </c>
      <c r="AZ204" s="5" t="str">
        <f>IF(Programme!AZ204="","",Programme!AZ204)</f>
        <v/>
      </c>
    </row>
    <row r="205" spans="1:52">
      <c r="A205" t="str">
        <f>IF(Programme!A205="","",Programme!A205)</f>
        <v/>
      </c>
      <c r="B205" t="str">
        <f>IF(Programme!B205="","",Programme!B205)</f>
        <v/>
      </c>
      <c r="C205" t="str">
        <f>IF(Programme!C205="","",_xlfn.XLOOKUP(Programme!C205,Language_tag_label,Language_tag_value))</f>
        <v/>
      </c>
      <c r="D205" t="str">
        <f>IF(Programme!D205="","",Programme!D205)</f>
        <v/>
      </c>
      <c r="E205" t="str">
        <f>IF(Programme!E205="","",_xlfn.XLOOKUP(Programme!E205,Language_tag_label,Language_tag_value))</f>
        <v/>
      </c>
      <c r="F205" t="str">
        <f>IF(Programme!F205="","",Programme!F205)</f>
        <v/>
      </c>
      <c r="G205" t="str">
        <f>IF(Programme!G205="","",_xlfn.XLOOKUP(Programme!G205,Language_tag_label,Language_tag_value))</f>
        <v/>
      </c>
      <c r="H205" s="3" t="str">
        <f>IF(Programme!H205="","",Programme!H205)</f>
        <v/>
      </c>
      <c r="I205" s="6" t="str">
        <f>IF(Programme!I205="","",Programme!I205)</f>
        <v/>
      </c>
      <c r="J205" t="str">
        <f>IF(Programme!J205="","",_xlfn.XLOOKUP(Programme!J205,EQF_level_label,EQF_level_value))</f>
        <v/>
      </c>
      <c r="K205" s="3" t="str">
        <f>IF(Programme!K205="","",_xlfn.XLOOKUP(Programme!K205,ISCED_F_code_label,ISCED_F_code_value))</f>
        <v/>
      </c>
      <c r="L205" s="3" t="str">
        <f>IF(Programme!L205="","",_xlfn.XLOOKUP(Programme!L205,ISCED_F_code_label,ISCED_F_code_value))</f>
        <v/>
      </c>
      <c r="M205" s="3" t="str">
        <f>IF(Programme!M205="","",_xlfn.XLOOKUP(Programme!M205,ISCED_F_code_label,ISCED_F_code_value))</f>
        <v/>
      </c>
      <c r="N205" t="str">
        <f>IF(Programme!N205="","",_xlfn.XLOOKUP(Programme!N205,Language_tag_label,Language_tag_value))</f>
        <v/>
      </c>
      <c r="O205" t="str">
        <f>IF(Programme!O205="","",_xlfn.XLOOKUP(Programme!O205,Language_tag_label,Language_tag_value))</f>
        <v/>
      </c>
      <c r="P205" t="str">
        <f>IF(Programme!P205="","",_xlfn.XLOOKUP(Programme!P205,Language_tag_label,Language_tag_value))</f>
        <v/>
      </c>
      <c r="Q205" s="3" t="str">
        <f>IF(Programme!Q205="","",Programme!Q205)</f>
        <v/>
      </c>
      <c r="R205" t="str">
        <f>IF(Programme!R205="","",Programme!R205)</f>
        <v/>
      </c>
      <c r="S205" t="str">
        <f>IF(Programme!S205="","",_xlfn.XLOOKUP(Programme!S205,Language_tag_label,Language_tag_value))</f>
        <v/>
      </c>
      <c r="T205" t="str">
        <f>IF(Programme!T205="","",Programme!T205)</f>
        <v/>
      </c>
      <c r="U205" t="str">
        <f>IF(Programme!U205="","",_xlfn.XLOOKUP(Programme!U205,Language_tag_label,Language_tag_value))</f>
        <v/>
      </c>
      <c r="V205" t="str">
        <f>IF(Programme!V205="","",Programme!V205)</f>
        <v/>
      </c>
      <c r="W205" t="str">
        <f>IF(Programme!W205="","",_xlfn.XLOOKUP(Programme!W205,Language_tag_label,Language_tag_value))</f>
        <v/>
      </c>
      <c r="X205" t="str">
        <f>IF(Programme!X205="","",Programme!X205)</f>
        <v/>
      </c>
      <c r="Y205" t="str">
        <f>IF(Programme!Y205="","",_xlfn.XLOOKUP(Programme!Y205,Language_tag_label,Language_tag_value))</f>
        <v/>
      </c>
      <c r="Z205" t="str">
        <f>IF(Programme!AB205="","",Programme!AB205)</f>
        <v/>
      </c>
      <c r="AA205" t="str">
        <f>IF(Programme!AA205="","",_xlfn.XLOOKUP(Programme!AA205,Language_tag_label,Language_tag_value))</f>
        <v/>
      </c>
      <c r="AB205" t="str">
        <f>IF(Programme!AB205="","",Programme!AB205)</f>
        <v/>
      </c>
      <c r="AC205" t="str">
        <f>IF(Programme!AC205="","",_xlfn.XLOOKUP(Programme!AC205,Language_tag_label,Language_tag_value))</f>
        <v/>
      </c>
      <c r="AD205" t="str">
        <f>IF(Programme!AD205="","",Programme!AD205)</f>
        <v/>
      </c>
      <c r="AE205" t="str">
        <f>IF(Programme!AE205="","",_xlfn.XLOOKUP(Programme!AE205,Language_tag_label,Language_tag_value))</f>
        <v/>
      </c>
      <c r="AF205" t="str">
        <f>IF(Programme!AF205="","",Programme!AF205)</f>
        <v/>
      </c>
      <c r="AG205" t="str">
        <f>IF(Programme!AG205="","",_xlfn.XLOOKUP(Programme!AG205,Language_tag_label,Language_tag_value))</f>
        <v/>
      </c>
      <c r="AH205" t="str">
        <f>IF(Programme!AH205="","",Programme!AH205)</f>
        <v/>
      </c>
      <c r="AI205" t="str">
        <f>IF(Programme!AI205="","",_xlfn.XLOOKUP(Programme!AI205,Language_tag_label,Language_tag_value))</f>
        <v/>
      </c>
      <c r="AJ205" s="3" t="str">
        <f>IF(Programme!AJ205="","",_xlfn.XLOOKUP(Programme!AJ205,ELM_lo_type_label,ELM_lo_type_value))</f>
        <v/>
      </c>
      <c r="AK205" s="3" t="str">
        <f>IF(Programme!AK205="","",_xlfn.XLOOKUP(Programme!AK205,ELM_lo_type_label,ELM_lo_type_value))</f>
        <v/>
      </c>
      <c r="AL205" s="3" t="str">
        <f>IF(Programme!AL205="","",_xlfn.XLOOKUP(Programme!AL205,ELM_lo_type_label,ELM_lo_type_value))</f>
        <v/>
      </c>
      <c r="AM205" s="3" t="str">
        <f>IF(Programme!AM205="","",_xlfn.XLOOKUP(Programme!AM205,ELM_learning_schedule_label,ELM_learning_schedule_value))</f>
        <v/>
      </c>
      <c r="AN205" s="3" t="str">
        <f>IF(Programme!AN205="","",_xlfn.XLOOKUP(Programme!AN205,ELM_learning_schedule_label,ELM_learning_schedule_value))</f>
        <v/>
      </c>
      <c r="AO205" s="3" t="str">
        <f>IF(Programme!AO205="","",_xlfn.XLOOKUP(Programme!AO205,ELM_learning_schedule_label,ELM_learning_schedule_value))</f>
        <v/>
      </c>
      <c r="AP205" s="3" t="str">
        <f>IF(Programme!AP205="","",_xlfn.XLOOKUP(Programme!AP205,ELM_mode_of_learning_label,ELM_mode_of_learning_value))</f>
        <v/>
      </c>
      <c r="AQ205" s="3" t="str">
        <f>IF(Programme!AQ205="","",_xlfn.XLOOKUP(Programme!AQ205,ELM_mode_of_learning_label,ELM_mode_of_learning_value))</f>
        <v/>
      </c>
      <c r="AR205" s="3" t="str">
        <f>IF(Programme!AR205="","",_xlfn.XLOOKUP(Programme!AR205,ELM_mode_of_learning_label,ELM_mode_of_learning_value))</f>
        <v/>
      </c>
      <c r="AS205" t="str">
        <f>IF(Programme!AS205="","",Programme!AS205)</f>
        <v/>
      </c>
      <c r="AT205" t="str">
        <f>IF(Programme!AT205="","",_xlfn.XLOOKUP(Programme!AT205,Language_tag_label,Language_tag_value))</f>
        <v/>
      </c>
      <c r="AU205" t="str">
        <f>IF(Programme!AU205="","",Programme!AU205)</f>
        <v/>
      </c>
      <c r="AV205" t="str">
        <f>IF(Programme!AV205="","",_xlfn.XLOOKUP(Programme!AV205,Language_tag_label,Language_tag_value))</f>
        <v/>
      </c>
      <c r="AW205" t="str">
        <f>IF(Programme!AW205="","",Programme!AW205)</f>
        <v/>
      </c>
      <c r="AX205" t="str">
        <f>IF(Programme!AX205="","",_xlfn.XLOOKUP(Programme!AX205,Language_tag_label,Language_tag_value))</f>
        <v/>
      </c>
      <c r="AY205" s="5" t="str">
        <f>IF(Programme!AY205="","",Programme!AY205)</f>
        <v/>
      </c>
      <c r="AZ205" s="5" t="str">
        <f>IF(Programme!AZ205="","",Programme!AZ205)</f>
        <v/>
      </c>
    </row>
    <row r="206" spans="1:52">
      <c r="A206" t="str">
        <f>IF(Programme!A206="","",Programme!A206)</f>
        <v/>
      </c>
      <c r="B206" t="str">
        <f>IF(Programme!B206="","",Programme!B206)</f>
        <v/>
      </c>
      <c r="C206" t="str">
        <f>IF(Programme!C206="","",_xlfn.XLOOKUP(Programme!C206,Language_tag_label,Language_tag_value))</f>
        <v/>
      </c>
      <c r="D206" t="str">
        <f>IF(Programme!D206="","",Programme!D206)</f>
        <v/>
      </c>
      <c r="E206" t="str">
        <f>IF(Programme!E206="","",_xlfn.XLOOKUP(Programme!E206,Language_tag_label,Language_tag_value))</f>
        <v/>
      </c>
      <c r="F206" t="str">
        <f>IF(Programme!F206="","",Programme!F206)</f>
        <v/>
      </c>
      <c r="G206" t="str">
        <f>IF(Programme!G206="","",_xlfn.XLOOKUP(Programme!G206,Language_tag_label,Language_tag_value))</f>
        <v/>
      </c>
      <c r="H206" s="3" t="str">
        <f>IF(Programme!H206="","",Programme!H206)</f>
        <v/>
      </c>
      <c r="I206" s="6" t="str">
        <f>IF(Programme!I206="","",Programme!I206)</f>
        <v/>
      </c>
      <c r="J206" t="str">
        <f>IF(Programme!J206="","",_xlfn.XLOOKUP(Programme!J206,EQF_level_label,EQF_level_value))</f>
        <v/>
      </c>
      <c r="K206" s="3" t="str">
        <f>IF(Programme!K206="","",_xlfn.XLOOKUP(Programme!K206,ISCED_F_code_label,ISCED_F_code_value))</f>
        <v/>
      </c>
      <c r="L206" s="3" t="str">
        <f>IF(Programme!L206="","",_xlfn.XLOOKUP(Programme!L206,ISCED_F_code_label,ISCED_F_code_value))</f>
        <v/>
      </c>
      <c r="M206" s="3" t="str">
        <f>IF(Programme!M206="","",_xlfn.XLOOKUP(Programme!M206,ISCED_F_code_label,ISCED_F_code_value))</f>
        <v/>
      </c>
      <c r="N206" t="str">
        <f>IF(Programme!N206="","",_xlfn.XLOOKUP(Programme!N206,Language_tag_label,Language_tag_value))</f>
        <v/>
      </c>
      <c r="O206" t="str">
        <f>IF(Programme!O206="","",_xlfn.XLOOKUP(Programme!O206,Language_tag_label,Language_tag_value))</f>
        <v/>
      </c>
      <c r="P206" t="str">
        <f>IF(Programme!P206="","",_xlfn.XLOOKUP(Programme!P206,Language_tag_label,Language_tag_value))</f>
        <v/>
      </c>
      <c r="Q206" s="3" t="str">
        <f>IF(Programme!Q206="","",Programme!Q206)</f>
        <v/>
      </c>
      <c r="R206" t="str">
        <f>IF(Programme!R206="","",Programme!R206)</f>
        <v/>
      </c>
      <c r="S206" t="str">
        <f>IF(Programme!S206="","",_xlfn.XLOOKUP(Programme!S206,Language_tag_label,Language_tag_value))</f>
        <v/>
      </c>
      <c r="T206" t="str">
        <f>IF(Programme!T206="","",Programme!T206)</f>
        <v/>
      </c>
      <c r="U206" t="str">
        <f>IF(Programme!U206="","",_xlfn.XLOOKUP(Programme!U206,Language_tag_label,Language_tag_value))</f>
        <v/>
      </c>
      <c r="V206" t="str">
        <f>IF(Programme!V206="","",Programme!V206)</f>
        <v/>
      </c>
      <c r="W206" t="str">
        <f>IF(Programme!W206="","",_xlfn.XLOOKUP(Programme!W206,Language_tag_label,Language_tag_value))</f>
        <v/>
      </c>
      <c r="X206" t="str">
        <f>IF(Programme!X206="","",Programme!X206)</f>
        <v/>
      </c>
      <c r="Y206" t="str">
        <f>IF(Programme!Y206="","",_xlfn.XLOOKUP(Programme!Y206,Language_tag_label,Language_tag_value))</f>
        <v/>
      </c>
      <c r="Z206" t="str">
        <f>IF(Programme!AB206="","",Programme!AB206)</f>
        <v/>
      </c>
      <c r="AA206" t="str">
        <f>IF(Programme!AA206="","",_xlfn.XLOOKUP(Programme!AA206,Language_tag_label,Language_tag_value))</f>
        <v/>
      </c>
      <c r="AB206" t="str">
        <f>IF(Programme!AB206="","",Programme!AB206)</f>
        <v/>
      </c>
      <c r="AC206" t="str">
        <f>IF(Programme!AC206="","",_xlfn.XLOOKUP(Programme!AC206,Language_tag_label,Language_tag_value))</f>
        <v/>
      </c>
      <c r="AD206" t="str">
        <f>IF(Programme!AD206="","",Programme!AD206)</f>
        <v/>
      </c>
      <c r="AE206" t="str">
        <f>IF(Programme!AE206="","",_xlfn.XLOOKUP(Programme!AE206,Language_tag_label,Language_tag_value))</f>
        <v/>
      </c>
      <c r="AF206" t="str">
        <f>IF(Programme!AF206="","",Programme!AF206)</f>
        <v/>
      </c>
      <c r="AG206" t="str">
        <f>IF(Programme!AG206="","",_xlfn.XLOOKUP(Programme!AG206,Language_tag_label,Language_tag_value))</f>
        <v/>
      </c>
      <c r="AH206" t="str">
        <f>IF(Programme!AH206="","",Programme!AH206)</f>
        <v/>
      </c>
      <c r="AI206" t="str">
        <f>IF(Programme!AI206="","",_xlfn.XLOOKUP(Programme!AI206,Language_tag_label,Language_tag_value))</f>
        <v/>
      </c>
      <c r="AJ206" s="3" t="str">
        <f>IF(Programme!AJ206="","",_xlfn.XLOOKUP(Programme!AJ206,ELM_lo_type_label,ELM_lo_type_value))</f>
        <v/>
      </c>
      <c r="AK206" s="3" t="str">
        <f>IF(Programme!AK206="","",_xlfn.XLOOKUP(Programme!AK206,ELM_lo_type_label,ELM_lo_type_value))</f>
        <v/>
      </c>
      <c r="AL206" s="3" t="str">
        <f>IF(Programme!AL206="","",_xlfn.XLOOKUP(Programme!AL206,ELM_lo_type_label,ELM_lo_type_value))</f>
        <v/>
      </c>
      <c r="AM206" s="3" t="str">
        <f>IF(Programme!AM206="","",_xlfn.XLOOKUP(Programme!AM206,ELM_learning_schedule_label,ELM_learning_schedule_value))</f>
        <v/>
      </c>
      <c r="AN206" s="3" t="str">
        <f>IF(Programme!AN206="","",_xlfn.XLOOKUP(Programme!AN206,ELM_learning_schedule_label,ELM_learning_schedule_value))</f>
        <v/>
      </c>
      <c r="AO206" s="3" t="str">
        <f>IF(Programme!AO206="","",_xlfn.XLOOKUP(Programme!AO206,ELM_learning_schedule_label,ELM_learning_schedule_value))</f>
        <v/>
      </c>
      <c r="AP206" s="3" t="str">
        <f>IF(Programme!AP206="","",_xlfn.XLOOKUP(Programme!AP206,ELM_mode_of_learning_label,ELM_mode_of_learning_value))</f>
        <v/>
      </c>
      <c r="AQ206" s="3" t="str">
        <f>IF(Programme!AQ206="","",_xlfn.XLOOKUP(Programme!AQ206,ELM_mode_of_learning_label,ELM_mode_of_learning_value))</f>
        <v/>
      </c>
      <c r="AR206" s="3" t="str">
        <f>IF(Programme!AR206="","",_xlfn.XLOOKUP(Programme!AR206,ELM_mode_of_learning_label,ELM_mode_of_learning_value))</f>
        <v/>
      </c>
      <c r="AS206" t="str">
        <f>IF(Programme!AS206="","",Programme!AS206)</f>
        <v/>
      </c>
      <c r="AT206" t="str">
        <f>IF(Programme!AT206="","",_xlfn.XLOOKUP(Programme!AT206,Language_tag_label,Language_tag_value))</f>
        <v/>
      </c>
      <c r="AU206" t="str">
        <f>IF(Programme!AU206="","",Programme!AU206)</f>
        <v/>
      </c>
      <c r="AV206" t="str">
        <f>IF(Programme!AV206="","",_xlfn.XLOOKUP(Programme!AV206,Language_tag_label,Language_tag_value))</f>
        <v/>
      </c>
      <c r="AW206" t="str">
        <f>IF(Programme!AW206="","",Programme!AW206)</f>
        <v/>
      </c>
      <c r="AX206" t="str">
        <f>IF(Programme!AX206="","",_xlfn.XLOOKUP(Programme!AX206,Language_tag_label,Language_tag_value))</f>
        <v/>
      </c>
      <c r="AY206" s="5" t="str">
        <f>IF(Programme!AY206="","",Programme!AY206)</f>
        <v/>
      </c>
      <c r="AZ206" s="5" t="str">
        <f>IF(Programme!AZ206="","",Programme!AZ206)</f>
        <v/>
      </c>
    </row>
    <row r="207" spans="1:52">
      <c r="A207" t="str">
        <f>IF(Programme!A207="","",Programme!A207)</f>
        <v/>
      </c>
      <c r="B207" t="str">
        <f>IF(Programme!B207="","",Programme!B207)</f>
        <v/>
      </c>
      <c r="C207" t="str">
        <f>IF(Programme!C207="","",_xlfn.XLOOKUP(Programme!C207,Language_tag_label,Language_tag_value))</f>
        <v/>
      </c>
      <c r="D207" t="str">
        <f>IF(Programme!D207="","",Programme!D207)</f>
        <v/>
      </c>
      <c r="E207" t="str">
        <f>IF(Programme!E207="","",_xlfn.XLOOKUP(Programme!E207,Language_tag_label,Language_tag_value))</f>
        <v/>
      </c>
      <c r="F207" t="str">
        <f>IF(Programme!F207="","",Programme!F207)</f>
        <v/>
      </c>
      <c r="G207" t="str">
        <f>IF(Programme!G207="","",_xlfn.XLOOKUP(Programme!G207,Language_tag_label,Language_tag_value))</f>
        <v/>
      </c>
      <c r="H207" s="3" t="str">
        <f>IF(Programme!H207="","",Programme!H207)</f>
        <v/>
      </c>
      <c r="I207" s="6" t="str">
        <f>IF(Programme!I207="","",Programme!I207)</f>
        <v/>
      </c>
      <c r="J207" t="str">
        <f>IF(Programme!J207="","",_xlfn.XLOOKUP(Programme!J207,EQF_level_label,EQF_level_value))</f>
        <v/>
      </c>
      <c r="K207" s="3" t="str">
        <f>IF(Programme!K207="","",_xlfn.XLOOKUP(Programme!K207,ISCED_F_code_label,ISCED_F_code_value))</f>
        <v/>
      </c>
      <c r="L207" s="3" t="str">
        <f>IF(Programme!L207="","",_xlfn.XLOOKUP(Programme!L207,ISCED_F_code_label,ISCED_F_code_value))</f>
        <v/>
      </c>
      <c r="M207" s="3" t="str">
        <f>IF(Programme!M207="","",_xlfn.XLOOKUP(Programme!M207,ISCED_F_code_label,ISCED_F_code_value))</f>
        <v/>
      </c>
      <c r="N207" t="str">
        <f>IF(Programme!N207="","",_xlfn.XLOOKUP(Programme!N207,Language_tag_label,Language_tag_value))</f>
        <v/>
      </c>
      <c r="O207" t="str">
        <f>IF(Programme!O207="","",_xlfn.XLOOKUP(Programme!O207,Language_tag_label,Language_tag_value))</f>
        <v/>
      </c>
      <c r="P207" t="str">
        <f>IF(Programme!P207="","",_xlfn.XLOOKUP(Programme!P207,Language_tag_label,Language_tag_value))</f>
        <v/>
      </c>
      <c r="Q207" s="3" t="str">
        <f>IF(Programme!Q207="","",Programme!Q207)</f>
        <v/>
      </c>
      <c r="R207" t="str">
        <f>IF(Programme!R207="","",Programme!R207)</f>
        <v/>
      </c>
      <c r="S207" t="str">
        <f>IF(Programme!S207="","",_xlfn.XLOOKUP(Programme!S207,Language_tag_label,Language_tag_value))</f>
        <v/>
      </c>
      <c r="T207" t="str">
        <f>IF(Programme!T207="","",Programme!T207)</f>
        <v/>
      </c>
      <c r="U207" t="str">
        <f>IF(Programme!U207="","",_xlfn.XLOOKUP(Programme!U207,Language_tag_label,Language_tag_value))</f>
        <v/>
      </c>
      <c r="V207" t="str">
        <f>IF(Programme!V207="","",Programme!V207)</f>
        <v/>
      </c>
      <c r="W207" t="str">
        <f>IF(Programme!W207="","",_xlfn.XLOOKUP(Programme!W207,Language_tag_label,Language_tag_value))</f>
        <v/>
      </c>
      <c r="X207" t="str">
        <f>IF(Programme!X207="","",Programme!X207)</f>
        <v/>
      </c>
      <c r="Y207" t="str">
        <f>IF(Programme!Y207="","",_xlfn.XLOOKUP(Programme!Y207,Language_tag_label,Language_tag_value))</f>
        <v/>
      </c>
      <c r="Z207" t="str">
        <f>IF(Programme!AB207="","",Programme!AB207)</f>
        <v/>
      </c>
      <c r="AA207" t="str">
        <f>IF(Programme!AA207="","",_xlfn.XLOOKUP(Programme!AA207,Language_tag_label,Language_tag_value))</f>
        <v/>
      </c>
      <c r="AB207" t="str">
        <f>IF(Programme!AB207="","",Programme!AB207)</f>
        <v/>
      </c>
      <c r="AC207" t="str">
        <f>IF(Programme!AC207="","",_xlfn.XLOOKUP(Programme!AC207,Language_tag_label,Language_tag_value))</f>
        <v/>
      </c>
      <c r="AD207" t="str">
        <f>IF(Programme!AD207="","",Programme!AD207)</f>
        <v/>
      </c>
      <c r="AE207" t="str">
        <f>IF(Programme!AE207="","",_xlfn.XLOOKUP(Programme!AE207,Language_tag_label,Language_tag_value))</f>
        <v/>
      </c>
      <c r="AF207" t="str">
        <f>IF(Programme!AF207="","",Programme!AF207)</f>
        <v/>
      </c>
      <c r="AG207" t="str">
        <f>IF(Programme!AG207="","",_xlfn.XLOOKUP(Programme!AG207,Language_tag_label,Language_tag_value))</f>
        <v/>
      </c>
      <c r="AH207" t="str">
        <f>IF(Programme!AH207="","",Programme!AH207)</f>
        <v/>
      </c>
      <c r="AI207" t="str">
        <f>IF(Programme!AI207="","",_xlfn.XLOOKUP(Programme!AI207,Language_tag_label,Language_tag_value))</f>
        <v/>
      </c>
      <c r="AJ207" s="3" t="str">
        <f>IF(Programme!AJ207="","",_xlfn.XLOOKUP(Programme!AJ207,ELM_lo_type_label,ELM_lo_type_value))</f>
        <v/>
      </c>
      <c r="AK207" s="3" t="str">
        <f>IF(Programme!AK207="","",_xlfn.XLOOKUP(Programme!AK207,ELM_lo_type_label,ELM_lo_type_value))</f>
        <v/>
      </c>
      <c r="AL207" s="3" t="str">
        <f>IF(Programme!AL207="","",_xlfn.XLOOKUP(Programme!AL207,ELM_lo_type_label,ELM_lo_type_value))</f>
        <v/>
      </c>
      <c r="AM207" s="3" t="str">
        <f>IF(Programme!AM207="","",_xlfn.XLOOKUP(Programme!AM207,ELM_learning_schedule_label,ELM_learning_schedule_value))</f>
        <v/>
      </c>
      <c r="AN207" s="3" t="str">
        <f>IF(Programme!AN207="","",_xlfn.XLOOKUP(Programme!AN207,ELM_learning_schedule_label,ELM_learning_schedule_value))</f>
        <v/>
      </c>
      <c r="AO207" s="3" t="str">
        <f>IF(Programme!AO207="","",_xlfn.XLOOKUP(Programme!AO207,ELM_learning_schedule_label,ELM_learning_schedule_value))</f>
        <v/>
      </c>
      <c r="AP207" s="3" t="str">
        <f>IF(Programme!AP207="","",_xlfn.XLOOKUP(Programme!AP207,ELM_mode_of_learning_label,ELM_mode_of_learning_value))</f>
        <v/>
      </c>
      <c r="AQ207" s="3" t="str">
        <f>IF(Programme!AQ207="","",_xlfn.XLOOKUP(Programme!AQ207,ELM_mode_of_learning_label,ELM_mode_of_learning_value))</f>
        <v/>
      </c>
      <c r="AR207" s="3" t="str">
        <f>IF(Programme!AR207="","",_xlfn.XLOOKUP(Programme!AR207,ELM_mode_of_learning_label,ELM_mode_of_learning_value))</f>
        <v/>
      </c>
      <c r="AS207" t="str">
        <f>IF(Programme!AS207="","",Programme!AS207)</f>
        <v/>
      </c>
      <c r="AT207" t="str">
        <f>IF(Programme!AT207="","",_xlfn.XLOOKUP(Programme!AT207,Language_tag_label,Language_tag_value))</f>
        <v/>
      </c>
      <c r="AU207" t="str">
        <f>IF(Programme!AU207="","",Programme!AU207)</f>
        <v/>
      </c>
      <c r="AV207" t="str">
        <f>IF(Programme!AV207="","",_xlfn.XLOOKUP(Programme!AV207,Language_tag_label,Language_tag_value))</f>
        <v/>
      </c>
      <c r="AW207" t="str">
        <f>IF(Programme!AW207="","",Programme!AW207)</f>
        <v/>
      </c>
      <c r="AX207" t="str">
        <f>IF(Programme!AX207="","",_xlfn.XLOOKUP(Programme!AX207,Language_tag_label,Language_tag_value))</f>
        <v/>
      </c>
      <c r="AY207" s="5" t="str">
        <f>IF(Programme!AY207="","",Programme!AY207)</f>
        <v/>
      </c>
      <c r="AZ207" s="5" t="str">
        <f>IF(Programme!AZ207="","",Programme!AZ207)</f>
        <v/>
      </c>
    </row>
    <row r="208" spans="1:52">
      <c r="A208" t="str">
        <f>IF(Programme!A208="","",Programme!A208)</f>
        <v/>
      </c>
      <c r="B208" t="str">
        <f>IF(Programme!B208="","",Programme!B208)</f>
        <v/>
      </c>
      <c r="C208" t="str">
        <f>IF(Programme!C208="","",_xlfn.XLOOKUP(Programme!C208,Language_tag_label,Language_tag_value))</f>
        <v/>
      </c>
      <c r="D208" t="str">
        <f>IF(Programme!D208="","",Programme!D208)</f>
        <v/>
      </c>
      <c r="E208" t="str">
        <f>IF(Programme!E208="","",_xlfn.XLOOKUP(Programme!E208,Language_tag_label,Language_tag_value))</f>
        <v/>
      </c>
      <c r="F208" t="str">
        <f>IF(Programme!F208="","",Programme!F208)</f>
        <v/>
      </c>
      <c r="G208" t="str">
        <f>IF(Programme!G208="","",_xlfn.XLOOKUP(Programme!G208,Language_tag_label,Language_tag_value))</f>
        <v/>
      </c>
      <c r="H208" s="3" t="str">
        <f>IF(Programme!H208="","",Programme!H208)</f>
        <v/>
      </c>
      <c r="I208" s="6" t="str">
        <f>IF(Programme!I208="","",Programme!I208)</f>
        <v/>
      </c>
      <c r="J208" t="str">
        <f>IF(Programme!J208="","",_xlfn.XLOOKUP(Programme!J208,EQF_level_label,EQF_level_value))</f>
        <v/>
      </c>
      <c r="K208" s="3" t="str">
        <f>IF(Programme!K208="","",_xlfn.XLOOKUP(Programme!K208,ISCED_F_code_label,ISCED_F_code_value))</f>
        <v/>
      </c>
      <c r="L208" s="3" t="str">
        <f>IF(Programme!L208="","",_xlfn.XLOOKUP(Programme!L208,ISCED_F_code_label,ISCED_F_code_value))</f>
        <v/>
      </c>
      <c r="M208" s="3" t="str">
        <f>IF(Programme!M208="","",_xlfn.XLOOKUP(Programme!M208,ISCED_F_code_label,ISCED_F_code_value))</f>
        <v/>
      </c>
      <c r="N208" t="str">
        <f>IF(Programme!N208="","",_xlfn.XLOOKUP(Programme!N208,Language_tag_label,Language_tag_value))</f>
        <v/>
      </c>
      <c r="O208" t="str">
        <f>IF(Programme!O208="","",_xlfn.XLOOKUP(Programme!O208,Language_tag_label,Language_tag_value))</f>
        <v/>
      </c>
      <c r="P208" t="str">
        <f>IF(Programme!P208="","",_xlfn.XLOOKUP(Programme!P208,Language_tag_label,Language_tag_value))</f>
        <v/>
      </c>
      <c r="Q208" s="3" t="str">
        <f>IF(Programme!Q208="","",Programme!Q208)</f>
        <v/>
      </c>
      <c r="R208" t="str">
        <f>IF(Programme!R208="","",Programme!R208)</f>
        <v/>
      </c>
      <c r="S208" t="str">
        <f>IF(Programme!S208="","",_xlfn.XLOOKUP(Programme!S208,Language_tag_label,Language_tag_value))</f>
        <v/>
      </c>
      <c r="T208" t="str">
        <f>IF(Programme!T208="","",Programme!T208)</f>
        <v/>
      </c>
      <c r="U208" t="str">
        <f>IF(Programme!U208="","",_xlfn.XLOOKUP(Programme!U208,Language_tag_label,Language_tag_value))</f>
        <v/>
      </c>
      <c r="V208" t="str">
        <f>IF(Programme!V208="","",Programme!V208)</f>
        <v/>
      </c>
      <c r="W208" t="str">
        <f>IF(Programme!W208="","",_xlfn.XLOOKUP(Programme!W208,Language_tag_label,Language_tag_value))</f>
        <v/>
      </c>
      <c r="X208" t="str">
        <f>IF(Programme!X208="","",Programme!X208)</f>
        <v/>
      </c>
      <c r="Y208" t="str">
        <f>IF(Programme!Y208="","",_xlfn.XLOOKUP(Programme!Y208,Language_tag_label,Language_tag_value))</f>
        <v/>
      </c>
      <c r="Z208" t="str">
        <f>IF(Programme!AB208="","",Programme!AB208)</f>
        <v/>
      </c>
      <c r="AA208" t="str">
        <f>IF(Programme!AA208="","",_xlfn.XLOOKUP(Programme!AA208,Language_tag_label,Language_tag_value))</f>
        <v/>
      </c>
      <c r="AB208" t="str">
        <f>IF(Programme!AB208="","",Programme!AB208)</f>
        <v/>
      </c>
      <c r="AC208" t="str">
        <f>IF(Programme!AC208="","",_xlfn.XLOOKUP(Programme!AC208,Language_tag_label,Language_tag_value))</f>
        <v/>
      </c>
      <c r="AD208" t="str">
        <f>IF(Programme!AD208="","",Programme!AD208)</f>
        <v/>
      </c>
      <c r="AE208" t="str">
        <f>IF(Programme!AE208="","",_xlfn.XLOOKUP(Programme!AE208,Language_tag_label,Language_tag_value))</f>
        <v/>
      </c>
      <c r="AF208" t="str">
        <f>IF(Programme!AF208="","",Programme!AF208)</f>
        <v/>
      </c>
      <c r="AG208" t="str">
        <f>IF(Programme!AG208="","",_xlfn.XLOOKUP(Programme!AG208,Language_tag_label,Language_tag_value))</f>
        <v/>
      </c>
      <c r="AH208" t="str">
        <f>IF(Programme!AH208="","",Programme!AH208)</f>
        <v/>
      </c>
      <c r="AI208" t="str">
        <f>IF(Programme!AI208="","",_xlfn.XLOOKUP(Programme!AI208,Language_tag_label,Language_tag_value))</f>
        <v/>
      </c>
      <c r="AJ208" s="3" t="str">
        <f>IF(Programme!AJ208="","",_xlfn.XLOOKUP(Programme!AJ208,ELM_lo_type_label,ELM_lo_type_value))</f>
        <v/>
      </c>
      <c r="AK208" s="3" t="str">
        <f>IF(Programme!AK208="","",_xlfn.XLOOKUP(Programme!AK208,ELM_lo_type_label,ELM_lo_type_value))</f>
        <v/>
      </c>
      <c r="AL208" s="3" t="str">
        <f>IF(Programme!AL208="","",_xlfn.XLOOKUP(Programme!AL208,ELM_lo_type_label,ELM_lo_type_value))</f>
        <v/>
      </c>
      <c r="AM208" s="3" t="str">
        <f>IF(Programme!AM208="","",_xlfn.XLOOKUP(Programme!AM208,ELM_learning_schedule_label,ELM_learning_schedule_value))</f>
        <v/>
      </c>
      <c r="AN208" s="3" t="str">
        <f>IF(Programme!AN208="","",_xlfn.XLOOKUP(Programme!AN208,ELM_learning_schedule_label,ELM_learning_schedule_value))</f>
        <v/>
      </c>
      <c r="AO208" s="3" t="str">
        <f>IF(Programme!AO208="","",_xlfn.XLOOKUP(Programme!AO208,ELM_learning_schedule_label,ELM_learning_schedule_value))</f>
        <v/>
      </c>
      <c r="AP208" s="3" t="str">
        <f>IF(Programme!AP208="","",_xlfn.XLOOKUP(Programme!AP208,ELM_mode_of_learning_label,ELM_mode_of_learning_value))</f>
        <v/>
      </c>
      <c r="AQ208" s="3" t="str">
        <f>IF(Programme!AQ208="","",_xlfn.XLOOKUP(Programme!AQ208,ELM_mode_of_learning_label,ELM_mode_of_learning_value))</f>
        <v/>
      </c>
      <c r="AR208" s="3" t="str">
        <f>IF(Programme!AR208="","",_xlfn.XLOOKUP(Programme!AR208,ELM_mode_of_learning_label,ELM_mode_of_learning_value))</f>
        <v/>
      </c>
      <c r="AS208" t="str">
        <f>IF(Programme!AS208="","",Programme!AS208)</f>
        <v/>
      </c>
      <c r="AT208" t="str">
        <f>IF(Programme!AT208="","",_xlfn.XLOOKUP(Programme!AT208,Language_tag_label,Language_tag_value))</f>
        <v/>
      </c>
      <c r="AU208" t="str">
        <f>IF(Programme!AU208="","",Programme!AU208)</f>
        <v/>
      </c>
      <c r="AV208" t="str">
        <f>IF(Programme!AV208="","",_xlfn.XLOOKUP(Programme!AV208,Language_tag_label,Language_tag_value))</f>
        <v/>
      </c>
      <c r="AW208" t="str">
        <f>IF(Programme!AW208="","",Programme!AW208)</f>
        <v/>
      </c>
      <c r="AX208" t="str">
        <f>IF(Programme!AX208="","",_xlfn.XLOOKUP(Programme!AX208,Language_tag_label,Language_tag_value))</f>
        <v/>
      </c>
      <c r="AY208" s="5" t="str">
        <f>IF(Programme!AY208="","",Programme!AY208)</f>
        <v/>
      </c>
      <c r="AZ208" s="5" t="str">
        <f>IF(Programme!AZ208="","",Programme!AZ208)</f>
        <v/>
      </c>
    </row>
    <row r="209" spans="1:52">
      <c r="A209" t="str">
        <f>IF(Programme!A209="","",Programme!A209)</f>
        <v/>
      </c>
      <c r="B209" t="str">
        <f>IF(Programme!B209="","",Programme!B209)</f>
        <v/>
      </c>
      <c r="C209" t="str">
        <f>IF(Programme!C209="","",_xlfn.XLOOKUP(Programme!C209,Language_tag_label,Language_tag_value))</f>
        <v/>
      </c>
      <c r="D209" t="str">
        <f>IF(Programme!D209="","",Programme!D209)</f>
        <v/>
      </c>
      <c r="E209" t="str">
        <f>IF(Programme!E209="","",_xlfn.XLOOKUP(Programme!E209,Language_tag_label,Language_tag_value))</f>
        <v/>
      </c>
      <c r="F209" t="str">
        <f>IF(Programme!F209="","",Programme!F209)</f>
        <v/>
      </c>
      <c r="G209" t="str">
        <f>IF(Programme!G209="","",_xlfn.XLOOKUP(Programme!G209,Language_tag_label,Language_tag_value))</f>
        <v/>
      </c>
      <c r="H209" s="3" t="str">
        <f>IF(Programme!H209="","",Programme!H209)</f>
        <v/>
      </c>
      <c r="I209" s="6" t="str">
        <f>IF(Programme!I209="","",Programme!I209)</f>
        <v/>
      </c>
      <c r="J209" t="str">
        <f>IF(Programme!J209="","",_xlfn.XLOOKUP(Programme!J209,EQF_level_label,EQF_level_value))</f>
        <v/>
      </c>
      <c r="K209" s="3" t="str">
        <f>IF(Programme!K209="","",_xlfn.XLOOKUP(Programme!K209,ISCED_F_code_label,ISCED_F_code_value))</f>
        <v/>
      </c>
      <c r="L209" s="3" t="str">
        <f>IF(Programme!L209="","",_xlfn.XLOOKUP(Programme!L209,ISCED_F_code_label,ISCED_F_code_value))</f>
        <v/>
      </c>
      <c r="M209" s="3" t="str">
        <f>IF(Programme!M209="","",_xlfn.XLOOKUP(Programme!M209,ISCED_F_code_label,ISCED_F_code_value))</f>
        <v/>
      </c>
      <c r="N209" t="str">
        <f>IF(Programme!N209="","",_xlfn.XLOOKUP(Programme!N209,Language_tag_label,Language_tag_value))</f>
        <v/>
      </c>
      <c r="O209" t="str">
        <f>IF(Programme!O209="","",_xlfn.XLOOKUP(Programme!O209,Language_tag_label,Language_tag_value))</f>
        <v/>
      </c>
      <c r="P209" t="str">
        <f>IF(Programme!P209="","",_xlfn.XLOOKUP(Programme!P209,Language_tag_label,Language_tag_value))</f>
        <v/>
      </c>
      <c r="Q209" s="3" t="str">
        <f>IF(Programme!Q209="","",Programme!Q209)</f>
        <v/>
      </c>
      <c r="R209" t="str">
        <f>IF(Programme!R209="","",Programme!R209)</f>
        <v/>
      </c>
      <c r="S209" t="str">
        <f>IF(Programme!S209="","",_xlfn.XLOOKUP(Programme!S209,Language_tag_label,Language_tag_value))</f>
        <v/>
      </c>
      <c r="T209" t="str">
        <f>IF(Programme!T209="","",Programme!T209)</f>
        <v/>
      </c>
      <c r="U209" t="str">
        <f>IF(Programme!U209="","",_xlfn.XLOOKUP(Programme!U209,Language_tag_label,Language_tag_value))</f>
        <v/>
      </c>
      <c r="V209" t="str">
        <f>IF(Programme!V209="","",Programme!V209)</f>
        <v/>
      </c>
      <c r="W209" t="str">
        <f>IF(Programme!W209="","",_xlfn.XLOOKUP(Programme!W209,Language_tag_label,Language_tag_value))</f>
        <v/>
      </c>
      <c r="X209" t="str">
        <f>IF(Programme!X209="","",Programme!X209)</f>
        <v/>
      </c>
      <c r="Y209" t="str">
        <f>IF(Programme!Y209="","",_xlfn.XLOOKUP(Programme!Y209,Language_tag_label,Language_tag_value))</f>
        <v/>
      </c>
      <c r="Z209" t="str">
        <f>IF(Programme!AB209="","",Programme!AB209)</f>
        <v/>
      </c>
      <c r="AA209" t="str">
        <f>IF(Programme!AA209="","",_xlfn.XLOOKUP(Programme!AA209,Language_tag_label,Language_tag_value))</f>
        <v/>
      </c>
      <c r="AB209" t="str">
        <f>IF(Programme!AB209="","",Programme!AB209)</f>
        <v/>
      </c>
      <c r="AC209" t="str">
        <f>IF(Programme!AC209="","",_xlfn.XLOOKUP(Programme!AC209,Language_tag_label,Language_tag_value))</f>
        <v/>
      </c>
      <c r="AD209" t="str">
        <f>IF(Programme!AD209="","",Programme!AD209)</f>
        <v/>
      </c>
      <c r="AE209" t="str">
        <f>IF(Programme!AE209="","",_xlfn.XLOOKUP(Programme!AE209,Language_tag_label,Language_tag_value))</f>
        <v/>
      </c>
      <c r="AF209" t="str">
        <f>IF(Programme!AF209="","",Programme!AF209)</f>
        <v/>
      </c>
      <c r="AG209" t="str">
        <f>IF(Programme!AG209="","",_xlfn.XLOOKUP(Programme!AG209,Language_tag_label,Language_tag_value))</f>
        <v/>
      </c>
      <c r="AH209" t="str">
        <f>IF(Programme!AH209="","",Programme!AH209)</f>
        <v/>
      </c>
      <c r="AI209" t="str">
        <f>IF(Programme!AI209="","",_xlfn.XLOOKUP(Programme!AI209,Language_tag_label,Language_tag_value))</f>
        <v/>
      </c>
      <c r="AJ209" s="3" t="str">
        <f>IF(Programme!AJ209="","",_xlfn.XLOOKUP(Programme!AJ209,ELM_lo_type_label,ELM_lo_type_value))</f>
        <v/>
      </c>
      <c r="AK209" s="3" t="str">
        <f>IF(Programme!AK209="","",_xlfn.XLOOKUP(Programme!AK209,ELM_lo_type_label,ELM_lo_type_value))</f>
        <v/>
      </c>
      <c r="AL209" s="3" t="str">
        <f>IF(Programme!AL209="","",_xlfn.XLOOKUP(Programme!AL209,ELM_lo_type_label,ELM_lo_type_value))</f>
        <v/>
      </c>
      <c r="AM209" s="3" t="str">
        <f>IF(Programme!AM209="","",_xlfn.XLOOKUP(Programme!AM209,ELM_learning_schedule_label,ELM_learning_schedule_value))</f>
        <v/>
      </c>
      <c r="AN209" s="3" t="str">
        <f>IF(Programme!AN209="","",_xlfn.XLOOKUP(Programme!AN209,ELM_learning_schedule_label,ELM_learning_schedule_value))</f>
        <v/>
      </c>
      <c r="AO209" s="3" t="str">
        <f>IF(Programme!AO209="","",_xlfn.XLOOKUP(Programme!AO209,ELM_learning_schedule_label,ELM_learning_schedule_value))</f>
        <v/>
      </c>
      <c r="AP209" s="3" t="str">
        <f>IF(Programme!AP209="","",_xlfn.XLOOKUP(Programme!AP209,ELM_mode_of_learning_label,ELM_mode_of_learning_value))</f>
        <v/>
      </c>
      <c r="AQ209" s="3" t="str">
        <f>IF(Programme!AQ209="","",_xlfn.XLOOKUP(Programme!AQ209,ELM_mode_of_learning_label,ELM_mode_of_learning_value))</f>
        <v/>
      </c>
      <c r="AR209" s="3" t="str">
        <f>IF(Programme!AR209="","",_xlfn.XLOOKUP(Programme!AR209,ELM_mode_of_learning_label,ELM_mode_of_learning_value))</f>
        <v/>
      </c>
      <c r="AS209" t="str">
        <f>IF(Programme!AS209="","",Programme!AS209)</f>
        <v/>
      </c>
      <c r="AT209" t="str">
        <f>IF(Programme!AT209="","",_xlfn.XLOOKUP(Programme!AT209,Language_tag_label,Language_tag_value))</f>
        <v/>
      </c>
      <c r="AU209" t="str">
        <f>IF(Programme!AU209="","",Programme!AU209)</f>
        <v/>
      </c>
      <c r="AV209" t="str">
        <f>IF(Programme!AV209="","",_xlfn.XLOOKUP(Programme!AV209,Language_tag_label,Language_tag_value))</f>
        <v/>
      </c>
      <c r="AW209" t="str">
        <f>IF(Programme!AW209="","",Programme!AW209)</f>
        <v/>
      </c>
      <c r="AX209" t="str">
        <f>IF(Programme!AX209="","",_xlfn.XLOOKUP(Programme!AX209,Language_tag_label,Language_tag_value))</f>
        <v/>
      </c>
      <c r="AY209" s="5" t="str">
        <f>IF(Programme!AY209="","",Programme!AY209)</f>
        <v/>
      </c>
      <c r="AZ209" s="5" t="str">
        <f>IF(Programme!AZ209="","",Programme!AZ209)</f>
        <v/>
      </c>
    </row>
    <row r="210" spans="1:52">
      <c r="A210" t="str">
        <f>IF(Programme!A210="","",Programme!A210)</f>
        <v/>
      </c>
      <c r="B210" t="str">
        <f>IF(Programme!B210="","",Programme!B210)</f>
        <v/>
      </c>
      <c r="C210" t="str">
        <f>IF(Programme!C210="","",_xlfn.XLOOKUP(Programme!C210,Language_tag_label,Language_tag_value))</f>
        <v/>
      </c>
      <c r="D210" t="str">
        <f>IF(Programme!D210="","",Programme!D210)</f>
        <v/>
      </c>
      <c r="E210" t="str">
        <f>IF(Programme!E210="","",_xlfn.XLOOKUP(Programme!E210,Language_tag_label,Language_tag_value))</f>
        <v/>
      </c>
      <c r="F210" t="str">
        <f>IF(Programme!F210="","",Programme!F210)</f>
        <v/>
      </c>
      <c r="G210" t="str">
        <f>IF(Programme!G210="","",_xlfn.XLOOKUP(Programme!G210,Language_tag_label,Language_tag_value))</f>
        <v/>
      </c>
      <c r="H210" s="3" t="str">
        <f>IF(Programme!H210="","",Programme!H210)</f>
        <v/>
      </c>
      <c r="I210" s="6" t="str">
        <f>IF(Programme!I210="","",Programme!I210)</f>
        <v/>
      </c>
      <c r="J210" t="str">
        <f>IF(Programme!J210="","",_xlfn.XLOOKUP(Programme!J210,EQF_level_label,EQF_level_value))</f>
        <v/>
      </c>
      <c r="K210" s="3" t="str">
        <f>IF(Programme!K210="","",_xlfn.XLOOKUP(Programme!K210,ISCED_F_code_label,ISCED_F_code_value))</f>
        <v/>
      </c>
      <c r="L210" s="3" t="str">
        <f>IF(Programme!L210="","",_xlfn.XLOOKUP(Programme!L210,ISCED_F_code_label,ISCED_F_code_value))</f>
        <v/>
      </c>
      <c r="M210" s="3" t="str">
        <f>IF(Programme!M210="","",_xlfn.XLOOKUP(Programme!M210,ISCED_F_code_label,ISCED_F_code_value))</f>
        <v/>
      </c>
      <c r="N210" t="str">
        <f>IF(Programme!N210="","",_xlfn.XLOOKUP(Programme!N210,Language_tag_label,Language_tag_value))</f>
        <v/>
      </c>
      <c r="O210" t="str">
        <f>IF(Programme!O210="","",_xlfn.XLOOKUP(Programme!O210,Language_tag_label,Language_tag_value))</f>
        <v/>
      </c>
      <c r="P210" t="str">
        <f>IF(Programme!P210="","",_xlfn.XLOOKUP(Programme!P210,Language_tag_label,Language_tag_value))</f>
        <v/>
      </c>
      <c r="Q210" s="3" t="str">
        <f>IF(Programme!Q210="","",Programme!Q210)</f>
        <v/>
      </c>
      <c r="R210" t="str">
        <f>IF(Programme!R210="","",Programme!R210)</f>
        <v/>
      </c>
      <c r="S210" t="str">
        <f>IF(Programme!S210="","",_xlfn.XLOOKUP(Programme!S210,Language_tag_label,Language_tag_value))</f>
        <v/>
      </c>
      <c r="T210" t="str">
        <f>IF(Programme!T210="","",Programme!T210)</f>
        <v/>
      </c>
      <c r="U210" t="str">
        <f>IF(Programme!U210="","",_xlfn.XLOOKUP(Programme!U210,Language_tag_label,Language_tag_value))</f>
        <v/>
      </c>
      <c r="V210" t="str">
        <f>IF(Programme!V210="","",Programme!V210)</f>
        <v/>
      </c>
      <c r="W210" t="str">
        <f>IF(Programme!W210="","",_xlfn.XLOOKUP(Programme!W210,Language_tag_label,Language_tag_value))</f>
        <v/>
      </c>
      <c r="X210" t="str">
        <f>IF(Programme!X210="","",Programme!X210)</f>
        <v/>
      </c>
      <c r="Y210" t="str">
        <f>IF(Programme!Y210="","",_xlfn.XLOOKUP(Programme!Y210,Language_tag_label,Language_tag_value))</f>
        <v/>
      </c>
      <c r="Z210" t="str">
        <f>IF(Programme!AB210="","",Programme!AB210)</f>
        <v/>
      </c>
      <c r="AA210" t="str">
        <f>IF(Programme!AA210="","",_xlfn.XLOOKUP(Programme!AA210,Language_tag_label,Language_tag_value))</f>
        <v/>
      </c>
      <c r="AB210" t="str">
        <f>IF(Programme!AB210="","",Programme!AB210)</f>
        <v/>
      </c>
      <c r="AC210" t="str">
        <f>IF(Programme!AC210="","",_xlfn.XLOOKUP(Programme!AC210,Language_tag_label,Language_tag_value))</f>
        <v/>
      </c>
      <c r="AD210" t="str">
        <f>IF(Programme!AD210="","",Programme!AD210)</f>
        <v/>
      </c>
      <c r="AE210" t="str">
        <f>IF(Programme!AE210="","",_xlfn.XLOOKUP(Programme!AE210,Language_tag_label,Language_tag_value))</f>
        <v/>
      </c>
      <c r="AF210" t="str">
        <f>IF(Programme!AF210="","",Programme!AF210)</f>
        <v/>
      </c>
      <c r="AG210" t="str">
        <f>IF(Programme!AG210="","",_xlfn.XLOOKUP(Programme!AG210,Language_tag_label,Language_tag_value))</f>
        <v/>
      </c>
      <c r="AH210" t="str">
        <f>IF(Programme!AH210="","",Programme!AH210)</f>
        <v/>
      </c>
      <c r="AI210" t="str">
        <f>IF(Programme!AI210="","",_xlfn.XLOOKUP(Programme!AI210,Language_tag_label,Language_tag_value))</f>
        <v/>
      </c>
      <c r="AJ210" s="3" t="str">
        <f>IF(Programme!AJ210="","",_xlfn.XLOOKUP(Programme!AJ210,ELM_lo_type_label,ELM_lo_type_value))</f>
        <v/>
      </c>
      <c r="AK210" s="3" t="str">
        <f>IF(Programme!AK210="","",_xlfn.XLOOKUP(Programme!AK210,ELM_lo_type_label,ELM_lo_type_value))</f>
        <v/>
      </c>
      <c r="AL210" s="3" t="str">
        <f>IF(Programme!AL210="","",_xlfn.XLOOKUP(Programme!AL210,ELM_lo_type_label,ELM_lo_type_value))</f>
        <v/>
      </c>
      <c r="AM210" s="3" t="str">
        <f>IF(Programme!AM210="","",_xlfn.XLOOKUP(Programme!AM210,ELM_learning_schedule_label,ELM_learning_schedule_value))</f>
        <v/>
      </c>
      <c r="AN210" s="3" t="str">
        <f>IF(Programme!AN210="","",_xlfn.XLOOKUP(Programme!AN210,ELM_learning_schedule_label,ELM_learning_schedule_value))</f>
        <v/>
      </c>
      <c r="AO210" s="3" t="str">
        <f>IF(Programme!AO210="","",_xlfn.XLOOKUP(Programme!AO210,ELM_learning_schedule_label,ELM_learning_schedule_value))</f>
        <v/>
      </c>
      <c r="AP210" s="3" t="str">
        <f>IF(Programme!AP210="","",_xlfn.XLOOKUP(Programme!AP210,ELM_mode_of_learning_label,ELM_mode_of_learning_value))</f>
        <v/>
      </c>
      <c r="AQ210" s="3" t="str">
        <f>IF(Programme!AQ210="","",_xlfn.XLOOKUP(Programme!AQ210,ELM_mode_of_learning_label,ELM_mode_of_learning_value))</f>
        <v/>
      </c>
      <c r="AR210" s="3" t="str">
        <f>IF(Programme!AR210="","",_xlfn.XLOOKUP(Programme!AR210,ELM_mode_of_learning_label,ELM_mode_of_learning_value))</f>
        <v/>
      </c>
      <c r="AS210" t="str">
        <f>IF(Programme!AS210="","",Programme!AS210)</f>
        <v/>
      </c>
      <c r="AT210" t="str">
        <f>IF(Programme!AT210="","",_xlfn.XLOOKUP(Programme!AT210,Language_tag_label,Language_tag_value))</f>
        <v/>
      </c>
      <c r="AU210" t="str">
        <f>IF(Programme!AU210="","",Programme!AU210)</f>
        <v/>
      </c>
      <c r="AV210" t="str">
        <f>IF(Programme!AV210="","",_xlfn.XLOOKUP(Programme!AV210,Language_tag_label,Language_tag_value))</f>
        <v/>
      </c>
      <c r="AW210" t="str">
        <f>IF(Programme!AW210="","",Programme!AW210)</f>
        <v/>
      </c>
      <c r="AX210" t="str">
        <f>IF(Programme!AX210="","",_xlfn.XLOOKUP(Programme!AX210,Language_tag_label,Language_tag_value))</f>
        <v/>
      </c>
      <c r="AY210" s="5" t="str">
        <f>IF(Programme!AY210="","",Programme!AY210)</f>
        <v/>
      </c>
      <c r="AZ210" s="5" t="str">
        <f>IF(Programme!AZ210="","",Programme!AZ210)</f>
        <v/>
      </c>
    </row>
    <row r="211" spans="1:52">
      <c r="A211" t="str">
        <f>IF(Programme!A211="","",Programme!A211)</f>
        <v/>
      </c>
      <c r="B211" t="str">
        <f>IF(Programme!B211="","",Programme!B211)</f>
        <v/>
      </c>
      <c r="C211" t="str">
        <f>IF(Programme!C211="","",_xlfn.XLOOKUP(Programme!C211,Language_tag_label,Language_tag_value))</f>
        <v/>
      </c>
      <c r="D211" t="str">
        <f>IF(Programme!D211="","",Programme!D211)</f>
        <v/>
      </c>
      <c r="E211" t="str">
        <f>IF(Programme!E211="","",_xlfn.XLOOKUP(Programme!E211,Language_tag_label,Language_tag_value))</f>
        <v/>
      </c>
      <c r="F211" t="str">
        <f>IF(Programme!F211="","",Programme!F211)</f>
        <v/>
      </c>
      <c r="G211" t="str">
        <f>IF(Programme!G211="","",_xlfn.XLOOKUP(Programme!G211,Language_tag_label,Language_tag_value))</f>
        <v/>
      </c>
      <c r="H211" s="3" t="str">
        <f>IF(Programme!H211="","",Programme!H211)</f>
        <v/>
      </c>
      <c r="I211" s="6" t="str">
        <f>IF(Programme!I211="","",Programme!I211)</f>
        <v/>
      </c>
      <c r="J211" t="str">
        <f>IF(Programme!J211="","",_xlfn.XLOOKUP(Programme!J211,EQF_level_label,EQF_level_value))</f>
        <v/>
      </c>
      <c r="K211" s="3" t="str">
        <f>IF(Programme!K211="","",_xlfn.XLOOKUP(Programme!K211,ISCED_F_code_label,ISCED_F_code_value))</f>
        <v/>
      </c>
      <c r="L211" s="3" t="str">
        <f>IF(Programme!L211="","",_xlfn.XLOOKUP(Programme!L211,ISCED_F_code_label,ISCED_F_code_value))</f>
        <v/>
      </c>
      <c r="M211" s="3" t="str">
        <f>IF(Programme!M211="","",_xlfn.XLOOKUP(Programme!M211,ISCED_F_code_label,ISCED_F_code_value))</f>
        <v/>
      </c>
      <c r="N211" t="str">
        <f>IF(Programme!N211="","",_xlfn.XLOOKUP(Programme!N211,Language_tag_label,Language_tag_value))</f>
        <v/>
      </c>
      <c r="O211" t="str">
        <f>IF(Programme!O211="","",_xlfn.XLOOKUP(Programme!O211,Language_tag_label,Language_tag_value))</f>
        <v/>
      </c>
      <c r="P211" t="str">
        <f>IF(Programme!P211="","",_xlfn.XLOOKUP(Programme!P211,Language_tag_label,Language_tag_value))</f>
        <v/>
      </c>
      <c r="Q211" s="3" t="str">
        <f>IF(Programme!Q211="","",Programme!Q211)</f>
        <v/>
      </c>
      <c r="R211" t="str">
        <f>IF(Programme!R211="","",Programme!R211)</f>
        <v/>
      </c>
      <c r="S211" t="str">
        <f>IF(Programme!S211="","",_xlfn.XLOOKUP(Programme!S211,Language_tag_label,Language_tag_value))</f>
        <v/>
      </c>
      <c r="T211" t="str">
        <f>IF(Programme!T211="","",Programme!T211)</f>
        <v/>
      </c>
      <c r="U211" t="str">
        <f>IF(Programme!U211="","",_xlfn.XLOOKUP(Programme!U211,Language_tag_label,Language_tag_value))</f>
        <v/>
      </c>
      <c r="V211" t="str">
        <f>IF(Programme!V211="","",Programme!V211)</f>
        <v/>
      </c>
      <c r="W211" t="str">
        <f>IF(Programme!W211="","",_xlfn.XLOOKUP(Programme!W211,Language_tag_label,Language_tag_value))</f>
        <v/>
      </c>
      <c r="X211" t="str">
        <f>IF(Programme!X211="","",Programme!X211)</f>
        <v/>
      </c>
      <c r="Y211" t="str">
        <f>IF(Programme!Y211="","",_xlfn.XLOOKUP(Programme!Y211,Language_tag_label,Language_tag_value))</f>
        <v/>
      </c>
      <c r="Z211" t="str">
        <f>IF(Programme!AB211="","",Programme!AB211)</f>
        <v/>
      </c>
      <c r="AA211" t="str">
        <f>IF(Programme!AA211="","",_xlfn.XLOOKUP(Programme!AA211,Language_tag_label,Language_tag_value))</f>
        <v/>
      </c>
      <c r="AB211" t="str">
        <f>IF(Programme!AB211="","",Programme!AB211)</f>
        <v/>
      </c>
      <c r="AC211" t="str">
        <f>IF(Programme!AC211="","",_xlfn.XLOOKUP(Programme!AC211,Language_tag_label,Language_tag_value))</f>
        <v/>
      </c>
      <c r="AD211" t="str">
        <f>IF(Programme!AD211="","",Programme!AD211)</f>
        <v/>
      </c>
      <c r="AE211" t="str">
        <f>IF(Programme!AE211="","",_xlfn.XLOOKUP(Programme!AE211,Language_tag_label,Language_tag_value))</f>
        <v/>
      </c>
      <c r="AF211" t="str">
        <f>IF(Programme!AF211="","",Programme!AF211)</f>
        <v/>
      </c>
      <c r="AG211" t="str">
        <f>IF(Programme!AG211="","",_xlfn.XLOOKUP(Programme!AG211,Language_tag_label,Language_tag_value))</f>
        <v/>
      </c>
      <c r="AH211" t="str">
        <f>IF(Programme!AH211="","",Programme!AH211)</f>
        <v/>
      </c>
      <c r="AI211" t="str">
        <f>IF(Programme!AI211="","",_xlfn.XLOOKUP(Programme!AI211,Language_tag_label,Language_tag_value))</f>
        <v/>
      </c>
      <c r="AJ211" s="3" t="str">
        <f>IF(Programme!AJ211="","",_xlfn.XLOOKUP(Programme!AJ211,ELM_lo_type_label,ELM_lo_type_value))</f>
        <v/>
      </c>
      <c r="AK211" s="3" t="str">
        <f>IF(Programme!AK211="","",_xlfn.XLOOKUP(Programme!AK211,ELM_lo_type_label,ELM_lo_type_value))</f>
        <v/>
      </c>
      <c r="AL211" s="3" t="str">
        <f>IF(Programme!AL211="","",_xlfn.XLOOKUP(Programme!AL211,ELM_lo_type_label,ELM_lo_type_value))</f>
        <v/>
      </c>
      <c r="AM211" s="3" t="str">
        <f>IF(Programme!AM211="","",_xlfn.XLOOKUP(Programme!AM211,ELM_learning_schedule_label,ELM_learning_schedule_value))</f>
        <v/>
      </c>
      <c r="AN211" s="3" t="str">
        <f>IF(Programme!AN211="","",_xlfn.XLOOKUP(Programme!AN211,ELM_learning_schedule_label,ELM_learning_schedule_value))</f>
        <v/>
      </c>
      <c r="AO211" s="3" t="str">
        <f>IF(Programme!AO211="","",_xlfn.XLOOKUP(Programme!AO211,ELM_learning_schedule_label,ELM_learning_schedule_value))</f>
        <v/>
      </c>
      <c r="AP211" s="3" t="str">
        <f>IF(Programme!AP211="","",_xlfn.XLOOKUP(Programme!AP211,ELM_mode_of_learning_label,ELM_mode_of_learning_value))</f>
        <v/>
      </c>
      <c r="AQ211" s="3" t="str">
        <f>IF(Programme!AQ211="","",_xlfn.XLOOKUP(Programme!AQ211,ELM_mode_of_learning_label,ELM_mode_of_learning_value))</f>
        <v/>
      </c>
      <c r="AR211" s="3" t="str">
        <f>IF(Programme!AR211="","",_xlfn.XLOOKUP(Programme!AR211,ELM_mode_of_learning_label,ELM_mode_of_learning_value))</f>
        <v/>
      </c>
      <c r="AS211" t="str">
        <f>IF(Programme!AS211="","",Programme!AS211)</f>
        <v/>
      </c>
      <c r="AT211" t="str">
        <f>IF(Programme!AT211="","",_xlfn.XLOOKUP(Programme!AT211,Language_tag_label,Language_tag_value))</f>
        <v/>
      </c>
      <c r="AU211" t="str">
        <f>IF(Programme!AU211="","",Programme!AU211)</f>
        <v/>
      </c>
      <c r="AV211" t="str">
        <f>IF(Programme!AV211="","",_xlfn.XLOOKUP(Programme!AV211,Language_tag_label,Language_tag_value))</f>
        <v/>
      </c>
      <c r="AW211" t="str">
        <f>IF(Programme!AW211="","",Programme!AW211)</f>
        <v/>
      </c>
      <c r="AX211" t="str">
        <f>IF(Programme!AX211="","",_xlfn.XLOOKUP(Programme!AX211,Language_tag_label,Language_tag_value))</f>
        <v/>
      </c>
      <c r="AY211" s="5" t="str">
        <f>IF(Programme!AY211="","",Programme!AY211)</f>
        <v/>
      </c>
      <c r="AZ211" s="5" t="str">
        <f>IF(Programme!AZ211="","",Programme!AZ211)</f>
        <v/>
      </c>
    </row>
    <row r="212" spans="1:52">
      <c r="A212" t="str">
        <f>IF(Programme!A212="","",Programme!A212)</f>
        <v/>
      </c>
      <c r="B212" t="str">
        <f>IF(Programme!B212="","",Programme!B212)</f>
        <v/>
      </c>
      <c r="C212" t="str">
        <f>IF(Programme!C212="","",_xlfn.XLOOKUP(Programme!C212,Language_tag_label,Language_tag_value))</f>
        <v/>
      </c>
      <c r="D212" t="str">
        <f>IF(Programme!D212="","",Programme!D212)</f>
        <v/>
      </c>
      <c r="E212" t="str">
        <f>IF(Programme!E212="","",_xlfn.XLOOKUP(Programme!E212,Language_tag_label,Language_tag_value))</f>
        <v/>
      </c>
      <c r="F212" t="str">
        <f>IF(Programme!F212="","",Programme!F212)</f>
        <v/>
      </c>
      <c r="G212" t="str">
        <f>IF(Programme!G212="","",_xlfn.XLOOKUP(Programme!G212,Language_tag_label,Language_tag_value))</f>
        <v/>
      </c>
      <c r="H212" s="3" t="str">
        <f>IF(Programme!H212="","",Programme!H212)</f>
        <v/>
      </c>
      <c r="I212" s="6" t="str">
        <f>IF(Programme!I212="","",Programme!I212)</f>
        <v/>
      </c>
      <c r="J212" t="str">
        <f>IF(Programme!J212="","",_xlfn.XLOOKUP(Programme!J212,EQF_level_label,EQF_level_value))</f>
        <v/>
      </c>
      <c r="K212" s="3" t="str">
        <f>IF(Programme!K212="","",_xlfn.XLOOKUP(Programme!K212,ISCED_F_code_label,ISCED_F_code_value))</f>
        <v/>
      </c>
      <c r="L212" s="3" t="str">
        <f>IF(Programme!L212="","",_xlfn.XLOOKUP(Programme!L212,ISCED_F_code_label,ISCED_F_code_value))</f>
        <v/>
      </c>
      <c r="M212" s="3" t="str">
        <f>IF(Programme!M212="","",_xlfn.XLOOKUP(Programme!M212,ISCED_F_code_label,ISCED_F_code_value))</f>
        <v/>
      </c>
      <c r="N212" t="str">
        <f>IF(Programme!N212="","",_xlfn.XLOOKUP(Programme!N212,Language_tag_label,Language_tag_value))</f>
        <v/>
      </c>
      <c r="O212" t="str">
        <f>IF(Programme!O212="","",_xlfn.XLOOKUP(Programme!O212,Language_tag_label,Language_tag_value))</f>
        <v/>
      </c>
      <c r="P212" t="str">
        <f>IF(Programme!P212="","",_xlfn.XLOOKUP(Programme!P212,Language_tag_label,Language_tag_value))</f>
        <v/>
      </c>
      <c r="Q212" s="3" t="str">
        <f>IF(Programme!Q212="","",Programme!Q212)</f>
        <v/>
      </c>
      <c r="R212" t="str">
        <f>IF(Programme!R212="","",Programme!R212)</f>
        <v/>
      </c>
      <c r="S212" t="str">
        <f>IF(Programme!S212="","",_xlfn.XLOOKUP(Programme!S212,Language_tag_label,Language_tag_value))</f>
        <v/>
      </c>
      <c r="T212" t="str">
        <f>IF(Programme!T212="","",Programme!T212)</f>
        <v/>
      </c>
      <c r="U212" t="str">
        <f>IF(Programme!U212="","",_xlfn.XLOOKUP(Programme!U212,Language_tag_label,Language_tag_value))</f>
        <v/>
      </c>
      <c r="V212" t="str">
        <f>IF(Programme!V212="","",Programme!V212)</f>
        <v/>
      </c>
      <c r="W212" t="str">
        <f>IF(Programme!W212="","",_xlfn.XLOOKUP(Programme!W212,Language_tag_label,Language_tag_value))</f>
        <v/>
      </c>
      <c r="X212" t="str">
        <f>IF(Programme!X212="","",Programme!X212)</f>
        <v/>
      </c>
      <c r="Y212" t="str">
        <f>IF(Programme!Y212="","",_xlfn.XLOOKUP(Programme!Y212,Language_tag_label,Language_tag_value))</f>
        <v/>
      </c>
      <c r="Z212" t="str">
        <f>IF(Programme!AB212="","",Programme!AB212)</f>
        <v/>
      </c>
      <c r="AA212" t="str">
        <f>IF(Programme!AA212="","",_xlfn.XLOOKUP(Programme!AA212,Language_tag_label,Language_tag_value))</f>
        <v/>
      </c>
      <c r="AB212" t="str">
        <f>IF(Programme!AB212="","",Programme!AB212)</f>
        <v/>
      </c>
      <c r="AC212" t="str">
        <f>IF(Programme!AC212="","",_xlfn.XLOOKUP(Programme!AC212,Language_tag_label,Language_tag_value))</f>
        <v/>
      </c>
      <c r="AD212" t="str">
        <f>IF(Programme!AD212="","",Programme!AD212)</f>
        <v/>
      </c>
      <c r="AE212" t="str">
        <f>IF(Programme!AE212="","",_xlfn.XLOOKUP(Programme!AE212,Language_tag_label,Language_tag_value))</f>
        <v/>
      </c>
      <c r="AF212" t="str">
        <f>IF(Programme!AF212="","",Programme!AF212)</f>
        <v/>
      </c>
      <c r="AG212" t="str">
        <f>IF(Programme!AG212="","",_xlfn.XLOOKUP(Programme!AG212,Language_tag_label,Language_tag_value))</f>
        <v/>
      </c>
      <c r="AH212" t="str">
        <f>IF(Programme!AH212="","",Programme!AH212)</f>
        <v/>
      </c>
      <c r="AI212" t="str">
        <f>IF(Programme!AI212="","",_xlfn.XLOOKUP(Programme!AI212,Language_tag_label,Language_tag_value))</f>
        <v/>
      </c>
      <c r="AJ212" s="3" t="str">
        <f>IF(Programme!AJ212="","",_xlfn.XLOOKUP(Programme!AJ212,ELM_lo_type_label,ELM_lo_type_value))</f>
        <v/>
      </c>
      <c r="AK212" s="3" t="str">
        <f>IF(Programme!AK212="","",_xlfn.XLOOKUP(Programme!AK212,ELM_lo_type_label,ELM_lo_type_value))</f>
        <v/>
      </c>
      <c r="AL212" s="3" t="str">
        <f>IF(Programme!AL212="","",_xlfn.XLOOKUP(Programme!AL212,ELM_lo_type_label,ELM_lo_type_value))</f>
        <v/>
      </c>
      <c r="AM212" s="3" t="str">
        <f>IF(Programme!AM212="","",_xlfn.XLOOKUP(Programme!AM212,ELM_learning_schedule_label,ELM_learning_schedule_value))</f>
        <v/>
      </c>
      <c r="AN212" s="3" t="str">
        <f>IF(Programme!AN212="","",_xlfn.XLOOKUP(Programme!AN212,ELM_learning_schedule_label,ELM_learning_schedule_value))</f>
        <v/>
      </c>
      <c r="AO212" s="3" t="str">
        <f>IF(Programme!AO212="","",_xlfn.XLOOKUP(Programme!AO212,ELM_learning_schedule_label,ELM_learning_schedule_value))</f>
        <v/>
      </c>
      <c r="AP212" s="3" t="str">
        <f>IF(Programme!AP212="","",_xlfn.XLOOKUP(Programme!AP212,ELM_mode_of_learning_label,ELM_mode_of_learning_value))</f>
        <v/>
      </c>
      <c r="AQ212" s="3" t="str">
        <f>IF(Programme!AQ212="","",_xlfn.XLOOKUP(Programme!AQ212,ELM_mode_of_learning_label,ELM_mode_of_learning_value))</f>
        <v/>
      </c>
      <c r="AR212" s="3" t="str">
        <f>IF(Programme!AR212="","",_xlfn.XLOOKUP(Programme!AR212,ELM_mode_of_learning_label,ELM_mode_of_learning_value))</f>
        <v/>
      </c>
      <c r="AS212" t="str">
        <f>IF(Programme!AS212="","",Programme!AS212)</f>
        <v/>
      </c>
      <c r="AT212" t="str">
        <f>IF(Programme!AT212="","",_xlfn.XLOOKUP(Programme!AT212,Language_tag_label,Language_tag_value))</f>
        <v/>
      </c>
      <c r="AU212" t="str">
        <f>IF(Programme!AU212="","",Programme!AU212)</f>
        <v/>
      </c>
      <c r="AV212" t="str">
        <f>IF(Programme!AV212="","",_xlfn.XLOOKUP(Programme!AV212,Language_tag_label,Language_tag_value))</f>
        <v/>
      </c>
      <c r="AW212" t="str">
        <f>IF(Programme!AW212="","",Programme!AW212)</f>
        <v/>
      </c>
      <c r="AX212" t="str">
        <f>IF(Programme!AX212="","",_xlfn.XLOOKUP(Programme!AX212,Language_tag_label,Language_tag_value))</f>
        <v/>
      </c>
      <c r="AY212" s="5" t="str">
        <f>IF(Programme!AY212="","",Programme!AY212)</f>
        <v/>
      </c>
      <c r="AZ212" s="5" t="str">
        <f>IF(Programme!AZ212="","",Programme!AZ212)</f>
        <v/>
      </c>
    </row>
    <row r="213" spans="1:52">
      <c r="A213" t="str">
        <f>IF(Programme!A213="","",Programme!A213)</f>
        <v/>
      </c>
      <c r="B213" t="str">
        <f>IF(Programme!B213="","",Programme!B213)</f>
        <v/>
      </c>
      <c r="C213" t="str">
        <f>IF(Programme!C213="","",_xlfn.XLOOKUP(Programme!C213,Language_tag_label,Language_tag_value))</f>
        <v/>
      </c>
      <c r="D213" t="str">
        <f>IF(Programme!D213="","",Programme!D213)</f>
        <v/>
      </c>
      <c r="E213" t="str">
        <f>IF(Programme!E213="","",_xlfn.XLOOKUP(Programme!E213,Language_tag_label,Language_tag_value))</f>
        <v/>
      </c>
      <c r="F213" t="str">
        <f>IF(Programme!F213="","",Programme!F213)</f>
        <v/>
      </c>
      <c r="G213" t="str">
        <f>IF(Programme!G213="","",_xlfn.XLOOKUP(Programme!G213,Language_tag_label,Language_tag_value))</f>
        <v/>
      </c>
      <c r="H213" s="3" t="str">
        <f>IF(Programme!H213="","",Programme!H213)</f>
        <v/>
      </c>
      <c r="I213" s="6" t="str">
        <f>IF(Programme!I213="","",Programme!I213)</f>
        <v/>
      </c>
      <c r="J213" t="str">
        <f>IF(Programme!J213="","",_xlfn.XLOOKUP(Programme!J213,EQF_level_label,EQF_level_value))</f>
        <v/>
      </c>
      <c r="K213" s="3" t="str">
        <f>IF(Programme!K213="","",_xlfn.XLOOKUP(Programme!K213,ISCED_F_code_label,ISCED_F_code_value))</f>
        <v/>
      </c>
      <c r="L213" s="3" t="str">
        <f>IF(Programme!L213="","",_xlfn.XLOOKUP(Programme!L213,ISCED_F_code_label,ISCED_F_code_value))</f>
        <v/>
      </c>
      <c r="M213" s="3" t="str">
        <f>IF(Programme!M213="","",_xlfn.XLOOKUP(Programme!M213,ISCED_F_code_label,ISCED_F_code_value))</f>
        <v/>
      </c>
      <c r="N213" t="str">
        <f>IF(Programme!N213="","",_xlfn.XLOOKUP(Programme!N213,Language_tag_label,Language_tag_value))</f>
        <v/>
      </c>
      <c r="O213" t="str">
        <f>IF(Programme!O213="","",_xlfn.XLOOKUP(Programme!O213,Language_tag_label,Language_tag_value))</f>
        <v/>
      </c>
      <c r="P213" t="str">
        <f>IF(Programme!P213="","",_xlfn.XLOOKUP(Programme!P213,Language_tag_label,Language_tag_value))</f>
        <v/>
      </c>
      <c r="Q213" s="3" t="str">
        <f>IF(Programme!Q213="","",Programme!Q213)</f>
        <v/>
      </c>
      <c r="R213" t="str">
        <f>IF(Programme!R213="","",Programme!R213)</f>
        <v/>
      </c>
      <c r="S213" t="str">
        <f>IF(Programme!S213="","",_xlfn.XLOOKUP(Programme!S213,Language_tag_label,Language_tag_value))</f>
        <v/>
      </c>
      <c r="T213" t="str">
        <f>IF(Programme!T213="","",Programme!T213)</f>
        <v/>
      </c>
      <c r="U213" t="str">
        <f>IF(Programme!U213="","",_xlfn.XLOOKUP(Programme!U213,Language_tag_label,Language_tag_value))</f>
        <v/>
      </c>
      <c r="V213" t="str">
        <f>IF(Programme!V213="","",Programme!V213)</f>
        <v/>
      </c>
      <c r="W213" t="str">
        <f>IF(Programme!W213="","",_xlfn.XLOOKUP(Programme!W213,Language_tag_label,Language_tag_value))</f>
        <v/>
      </c>
      <c r="X213" t="str">
        <f>IF(Programme!X213="","",Programme!X213)</f>
        <v/>
      </c>
      <c r="Y213" t="str">
        <f>IF(Programme!Y213="","",_xlfn.XLOOKUP(Programme!Y213,Language_tag_label,Language_tag_value))</f>
        <v/>
      </c>
      <c r="Z213" t="str">
        <f>IF(Programme!AB213="","",Programme!AB213)</f>
        <v/>
      </c>
      <c r="AA213" t="str">
        <f>IF(Programme!AA213="","",_xlfn.XLOOKUP(Programme!AA213,Language_tag_label,Language_tag_value))</f>
        <v/>
      </c>
      <c r="AB213" t="str">
        <f>IF(Programme!AB213="","",Programme!AB213)</f>
        <v/>
      </c>
      <c r="AC213" t="str">
        <f>IF(Programme!AC213="","",_xlfn.XLOOKUP(Programme!AC213,Language_tag_label,Language_tag_value))</f>
        <v/>
      </c>
      <c r="AD213" t="str">
        <f>IF(Programme!AD213="","",Programme!AD213)</f>
        <v/>
      </c>
      <c r="AE213" t="str">
        <f>IF(Programme!AE213="","",_xlfn.XLOOKUP(Programme!AE213,Language_tag_label,Language_tag_value))</f>
        <v/>
      </c>
      <c r="AF213" t="str">
        <f>IF(Programme!AF213="","",Programme!AF213)</f>
        <v/>
      </c>
      <c r="AG213" t="str">
        <f>IF(Programme!AG213="","",_xlfn.XLOOKUP(Programme!AG213,Language_tag_label,Language_tag_value))</f>
        <v/>
      </c>
      <c r="AH213" t="str">
        <f>IF(Programme!AH213="","",Programme!AH213)</f>
        <v/>
      </c>
      <c r="AI213" t="str">
        <f>IF(Programme!AI213="","",_xlfn.XLOOKUP(Programme!AI213,Language_tag_label,Language_tag_value))</f>
        <v/>
      </c>
      <c r="AJ213" s="3" t="str">
        <f>IF(Programme!AJ213="","",_xlfn.XLOOKUP(Programme!AJ213,ELM_lo_type_label,ELM_lo_type_value))</f>
        <v/>
      </c>
      <c r="AK213" s="3" t="str">
        <f>IF(Programme!AK213="","",_xlfn.XLOOKUP(Programme!AK213,ELM_lo_type_label,ELM_lo_type_value))</f>
        <v/>
      </c>
      <c r="AL213" s="3" t="str">
        <f>IF(Programme!AL213="","",_xlfn.XLOOKUP(Programme!AL213,ELM_lo_type_label,ELM_lo_type_value))</f>
        <v/>
      </c>
      <c r="AM213" s="3" t="str">
        <f>IF(Programme!AM213="","",_xlfn.XLOOKUP(Programme!AM213,ELM_learning_schedule_label,ELM_learning_schedule_value))</f>
        <v/>
      </c>
      <c r="AN213" s="3" t="str">
        <f>IF(Programme!AN213="","",_xlfn.XLOOKUP(Programme!AN213,ELM_learning_schedule_label,ELM_learning_schedule_value))</f>
        <v/>
      </c>
      <c r="AO213" s="3" t="str">
        <f>IF(Programme!AO213="","",_xlfn.XLOOKUP(Programme!AO213,ELM_learning_schedule_label,ELM_learning_schedule_value))</f>
        <v/>
      </c>
      <c r="AP213" s="3" t="str">
        <f>IF(Programme!AP213="","",_xlfn.XLOOKUP(Programme!AP213,ELM_mode_of_learning_label,ELM_mode_of_learning_value))</f>
        <v/>
      </c>
      <c r="AQ213" s="3" t="str">
        <f>IF(Programme!AQ213="","",_xlfn.XLOOKUP(Programme!AQ213,ELM_mode_of_learning_label,ELM_mode_of_learning_value))</f>
        <v/>
      </c>
      <c r="AR213" s="3" t="str">
        <f>IF(Programme!AR213="","",_xlfn.XLOOKUP(Programme!AR213,ELM_mode_of_learning_label,ELM_mode_of_learning_value))</f>
        <v/>
      </c>
      <c r="AS213" t="str">
        <f>IF(Programme!AS213="","",Programme!AS213)</f>
        <v/>
      </c>
      <c r="AT213" t="str">
        <f>IF(Programme!AT213="","",_xlfn.XLOOKUP(Programme!AT213,Language_tag_label,Language_tag_value))</f>
        <v/>
      </c>
      <c r="AU213" t="str">
        <f>IF(Programme!AU213="","",Programme!AU213)</f>
        <v/>
      </c>
      <c r="AV213" t="str">
        <f>IF(Programme!AV213="","",_xlfn.XLOOKUP(Programme!AV213,Language_tag_label,Language_tag_value))</f>
        <v/>
      </c>
      <c r="AW213" t="str">
        <f>IF(Programme!AW213="","",Programme!AW213)</f>
        <v/>
      </c>
      <c r="AX213" t="str">
        <f>IF(Programme!AX213="","",_xlfn.XLOOKUP(Programme!AX213,Language_tag_label,Language_tag_value))</f>
        <v/>
      </c>
      <c r="AY213" s="5" t="str">
        <f>IF(Programme!AY213="","",Programme!AY213)</f>
        <v/>
      </c>
      <c r="AZ213" s="5" t="str">
        <f>IF(Programme!AZ213="","",Programme!AZ213)</f>
        <v/>
      </c>
    </row>
    <row r="214" spans="1:52">
      <c r="A214" t="str">
        <f>IF(Programme!A214="","",Programme!A214)</f>
        <v/>
      </c>
      <c r="B214" t="str">
        <f>IF(Programme!B214="","",Programme!B214)</f>
        <v/>
      </c>
      <c r="C214" t="str">
        <f>IF(Programme!C214="","",_xlfn.XLOOKUP(Programme!C214,Language_tag_label,Language_tag_value))</f>
        <v/>
      </c>
      <c r="D214" t="str">
        <f>IF(Programme!D214="","",Programme!D214)</f>
        <v/>
      </c>
      <c r="E214" t="str">
        <f>IF(Programme!E214="","",_xlfn.XLOOKUP(Programme!E214,Language_tag_label,Language_tag_value))</f>
        <v/>
      </c>
      <c r="F214" t="str">
        <f>IF(Programme!F214="","",Programme!F214)</f>
        <v/>
      </c>
      <c r="G214" t="str">
        <f>IF(Programme!G214="","",_xlfn.XLOOKUP(Programme!G214,Language_tag_label,Language_tag_value))</f>
        <v/>
      </c>
      <c r="H214" s="3" t="str">
        <f>IF(Programme!H214="","",Programme!H214)</f>
        <v/>
      </c>
      <c r="I214" s="6" t="str">
        <f>IF(Programme!I214="","",Programme!I214)</f>
        <v/>
      </c>
      <c r="J214" t="str">
        <f>IF(Programme!J214="","",_xlfn.XLOOKUP(Programme!J214,EQF_level_label,EQF_level_value))</f>
        <v/>
      </c>
      <c r="K214" s="3" t="str">
        <f>IF(Programme!K214="","",_xlfn.XLOOKUP(Programme!K214,ISCED_F_code_label,ISCED_F_code_value))</f>
        <v/>
      </c>
      <c r="L214" s="3" t="str">
        <f>IF(Programme!L214="","",_xlfn.XLOOKUP(Programme!L214,ISCED_F_code_label,ISCED_F_code_value))</f>
        <v/>
      </c>
      <c r="M214" s="3" t="str">
        <f>IF(Programme!M214="","",_xlfn.XLOOKUP(Programme!M214,ISCED_F_code_label,ISCED_F_code_value))</f>
        <v/>
      </c>
      <c r="N214" t="str">
        <f>IF(Programme!N214="","",_xlfn.XLOOKUP(Programme!N214,Language_tag_label,Language_tag_value))</f>
        <v/>
      </c>
      <c r="O214" t="str">
        <f>IF(Programme!O214="","",_xlfn.XLOOKUP(Programme!O214,Language_tag_label,Language_tag_value))</f>
        <v/>
      </c>
      <c r="P214" t="str">
        <f>IF(Programme!P214="","",_xlfn.XLOOKUP(Programme!P214,Language_tag_label,Language_tag_value))</f>
        <v/>
      </c>
      <c r="Q214" s="3" t="str">
        <f>IF(Programme!Q214="","",Programme!Q214)</f>
        <v/>
      </c>
      <c r="R214" t="str">
        <f>IF(Programme!R214="","",Programme!R214)</f>
        <v/>
      </c>
      <c r="S214" t="str">
        <f>IF(Programme!S214="","",_xlfn.XLOOKUP(Programme!S214,Language_tag_label,Language_tag_value))</f>
        <v/>
      </c>
      <c r="T214" t="str">
        <f>IF(Programme!T214="","",Programme!T214)</f>
        <v/>
      </c>
      <c r="U214" t="str">
        <f>IF(Programme!U214="","",_xlfn.XLOOKUP(Programme!U214,Language_tag_label,Language_tag_value))</f>
        <v/>
      </c>
      <c r="V214" t="str">
        <f>IF(Programme!V214="","",Programme!V214)</f>
        <v/>
      </c>
      <c r="W214" t="str">
        <f>IF(Programme!W214="","",_xlfn.XLOOKUP(Programme!W214,Language_tag_label,Language_tag_value))</f>
        <v/>
      </c>
      <c r="X214" t="str">
        <f>IF(Programme!X214="","",Programme!X214)</f>
        <v/>
      </c>
      <c r="Y214" t="str">
        <f>IF(Programme!Y214="","",_xlfn.XLOOKUP(Programme!Y214,Language_tag_label,Language_tag_value))</f>
        <v/>
      </c>
      <c r="Z214" t="str">
        <f>IF(Programme!AB214="","",Programme!AB214)</f>
        <v/>
      </c>
      <c r="AA214" t="str">
        <f>IF(Programme!AA214="","",_xlfn.XLOOKUP(Programme!AA214,Language_tag_label,Language_tag_value))</f>
        <v/>
      </c>
      <c r="AB214" t="str">
        <f>IF(Programme!AB214="","",Programme!AB214)</f>
        <v/>
      </c>
      <c r="AC214" t="str">
        <f>IF(Programme!AC214="","",_xlfn.XLOOKUP(Programme!AC214,Language_tag_label,Language_tag_value))</f>
        <v/>
      </c>
      <c r="AD214" t="str">
        <f>IF(Programme!AD214="","",Programme!AD214)</f>
        <v/>
      </c>
      <c r="AE214" t="str">
        <f>IF(Programme!AE214="","",_xlfn.XLOOKUP(Programme!AE214,Language_tag_label,Language_tag_value))</f>
        <v/>
      </c>
      <c r="AF214" t="str">
        <f>IF(Programme!AF214="","",Programme!AF214)</f>
        <v/>
      </c>
      <c r="AG214" t="str">
        <f>IF(Programme!AG214="","",_xlfn.XLOOKUP(Programme!AG214,Language_tag_label,Language_tag_value))</f>
        <v/>
      </c>
      <c r="AH214" t="str">
        <f>IF(Programme!AH214="","",Programme!AH214)</f>
        <v/>
      </c>
      <c r="AI214" t="str">
        <f>IF(Programme!AI214="","",_xlfn.XLOOKUP(Programme!AI214,Language_tag_label,Language_tag_value))</f>
        <v/>
      </c>
      <c r="AJ214" s="3" t="str">
        <f>IF(Programme!AJ214="","",_xlfn.XLOOKUP(Programme!AJ214,ELM_lo_type_label,ELM_lo_type_value))</f>
        <v/>
      </c>
      <c r="AK214" s="3" t="str">
        <f>IF(Programme!AK214="","",_xlfn.XLOOKUP(Programme!AK214,ELM_lo_type_label,ELM_lo_type_value))</f>
        <v/>
      </c>
      <c r="AL214" s="3" t="str">
        <f>IF(Programme!AL214="","",_xlfn.XLOOKUP(Programme!AL214,ELM_lo_type_label,ELM_lo_type_value))</f>
        <v/>
      </c>
      <c r="AM214" s="3" t="str">
        <f>IF(Programme!AM214="","",_xlfn.XLOOKUP(Programme!AM214,ELM_learning_schedule_label,ELM_learning_schedule_value))</f>
        <v/>
      </c>
      <c r="AN214" s="3" t="str">
        <f>IF(Programme!AN214="","",_xlfn.XLOOKUP(Programme!AN214,ELM_learning_schedule_label,ELM_learning_schedule_value))</f>
        <v/>
      </c>
      <c r="AO214" s="3" t="str">
        <f>IF(Programme!AO214="","",_xlfn.XLOOKUP(Programme!AO214,ELM_learning_schedule_label,ELM_learning_schedule_value))</f>
        <v/>
      </c>
      <c r="AP214" s="3" t="str">
        <f>IF(Programme!AP214="","",_xlfn.XLOOKUP(Programme!AP214,ELM_mode_of_learning_label,ELM_mode_of_learning_value))</f>
        <v/>
      </c>
      <c r="AQ214" s="3" t="str">
        <f>IF(Programme!AQ214="","",_xlfn.XLOOKUP(Programme!AQ214,ELM_mode_of_learning_label,ELM_mode_of_learning_value))</f>
        <v/>
      </c>
      <c r="AR214" s="3" t="str">
        <f>IF(Programme!AR214="","",_xlfn.XLOOKUP(Programme!AR214,ELM_mode_of_learning_label,ELM_mode_of_learning_value))</f>
        <v/>
      </c>
      <c r="AS214" t="str">
        <f>IF(Programme!AS214="","",Programme!AS214)</f>
        <v/>
      </c>
      <c r="AT214" t="str">
        <f>IF(Programme!AT214="","",_xlfn.XLOOKUP(Programme!AT214,Language_tag_label,Language_tag_value))</f>
        <v/>
      </c>
      <c r="AU214" t="str">
        <f>IF(Programme!AU214="","",Programme!AU214)</f>
        <v/>
      </c>
      <c r="AV214" t="str">
        <f>IF(Programme!AV214="","",_xlfn.XLOOKUP(Programme!AV214,Language_tag_label,Language_tag_value))</f>
        <v/>
      </c>
      <c r="AW214" t="str">
        <f>IF(Programme!AW214="","",Programme!AW214)</f>
        <v/>
      </c>
      <c r="AX214" t="str">
        <f>IF(Programme!AX214="","",_xlfn.XLOOKUP(Programme!AX214,Language_tag_label,Language_tag_value))</f>
        <v/>
      </c>
      <c r="AY214" s="5" t="str">
        <f>IF(Programme!AY214="","",Programme!AY214)</f>
        <v/>
      </c>
      <c r="AZ214" s="5" t="str">
        <f>IF(Programme!AZ214="","",Programme!AZ214)</f>
        <v/>
      </c>
    </row>
    <row r="215" spans="1:52">
      <c r="A215" t="str">
        <f>IF(Programme!A215="","",Programme!A215)</f>
        <v/>
      </c>
      <c r="B215" t="str">
        <f>IF(Programme!B215="","",Programme!B215)</f>
        <v/>
      </c>
      <c r="C215" t="str">
        <f>IF(Programme!C215="","",_xlfn.XLOOKUP(Programme!C215,Language_tag_label,Language_tag_value))</f>
        <v/>
      </c>
      <c r="D215" t="str">
        <f>IF(Programme!D215="","",Programme!D215)</f>
        <v/>
      </c>
      <c r="E215" t="str">
        <f>IF(Programme!E215="","",_xlfn.XLOOKUP(Programme!E215,Language_tag_label,Language_tag_value))</f>
        <v/>
      </c>
      <c r="F215" t="str">
        <f>IF(Programme!F215="","",Programme!F215)</f>
        <v/>
      </c>
      <c r="G215" t="str">
        <f>IF(Programme!G215="","",_xlfn.XLOOKUP(Programme!G215,Language_tag_label,Language_tag_value))</f>
        <v/>
      </c>
      <c r="H215" s="3" t="str">
        <f>IF(Programme!H215="","",Programme!H215)</f>
        <v/>
      </c>
      <c r="I215" s="6" t="str">
        <f>IF(Programme!I215="","",Programme!I215)</f>
        <v/>
      </c>
      <c r="J215" t="str">
        <f>IF(Programme!J215="","",_xlfn.XLOOKUP(Programme!J215,EQF_level_label,EQF_level_value))</f>
        <v/>
      </c>
      <c r="K215" s="3" t="str">
        <f>IF(Programme!K215="","",_xlfn.XLOOKUP(Programme!K215,ISCED_F_code_label,ISCED_F_code_value))</f>
        <v/>
      </c>
      <c r="L215" s="3" t="str">
        <f>IF(Programme!L215="","",_xlfn.XLOOKUP(Programme!L215,ISCED_F_code_label,ISCED_F_code_value))</f>
        <v/>
      </c>
      <c r="M215" s="3" t="str">
        <f>IF(Programme!M215="","",_xlfn.XLOOKUP(Programme!M215,ISCED_F_code_label,ISCED_F_code_value))</f>
        <v/>
      </c>
      <c r="N215" t="str">
        <f>IF(Programme!N215="","",_xlfn.XLOOKUP(Programme!N215,Language_tag_label,Language_tag_value))</f>
        <v/>
      </c>
      <c r="O215" t="str">
        <f>IF(Programme!O215="","",_xlfn.XLOOKUP(Programme!O215,Language_tag_label,Language_tag_value))</f>
        <v/>
      </c>
      <c r="P215" t="str">
        <f>IF(Programme!P215="","",_xlfn.XLOOKUP(Programme!P215,Language_tag_label,Language_tag_value))</f>
        <v/>
      </c>
      <c r="Q215" s="3" t="str">
        <f>IF(Programme!Q215="","",Programme!Q215)</f>
        <v/>
      </c>
      <c r="R215" t="str">
        <f>IF(Programme!R215="","",Programme!R215)</f>
        <v/>
      </c>
      <c r="S215" t="str">
        <f>IF(Programme!S215="","",_xlfn.XLOOKUP(Programme!S215,Language_tag_label,Language_tag_value))</f>
        <v/>
      </c>
      <c r="T215" t="str">
        <f>IF(Programme!T215="","",Programme!T215)</f>
        <v/>
      </c>
      <c r="U215" t="str">
        <f>IF(Programme!U215="","",_xlfn.XLOOKUP(Programme!U215,Language_tag_label,Language_tag_value))</f>
        <v/>
      </c>
      <c r="V215" t="str">
        <f>IF(Programme!V215="","",Programme!V215)</f>
        <v/>
      </c>
      <c r="W215" t="str">
        <f>IF(Programme!W215="","",_xlfn.XLOOKUP(Programme!W215,Language_tag_label,Language_tag_value))</f>
        <v/>
      </c>
      <c r="X215" t="str">
        <f>IF(Programme!X215="","",Programme!X215)</f>
        <v/>
      </c>
      <c r="Y215" t="str">
        <f>IF(Programme!Y215="","",_xlfn.XLOOKUP(Programme!Y215,Language_tag_label,Language_tag_value))</f>
        <v/>
      </c>
      <c r="Z215" t="str">
        <f>IF(Programme!AB215="","",Programme!AB215)</f>
        <v/>
      </c>
      <c r="AA215" t="str">
        <f>IF(Programme!AA215="","",_xlfn.XLOOKUP(Programme!AA215,Language_tag_label,Language_tag_value))</f>
        <v/>
      </c>
      <c r="AB215" t="str">
        <f>IF(Programme!AB215="","",Programme!AB215)</f>
        <v/>
      </c>
      <c r="AC215" t="str">
        <f>IF(Programme!AC215="","",_xlfn.XLOOKUP(Programme!AC215,Language_tag_label,Language_tag_value))</f>
        <v/>
      </c>
      <c r="AD215" t="str">
        <f>IF(Programme!AD215="","",Programme!AD215)</f>
        <v/>
      </c>
      <c r="AE215" t="str">
        <f>IF(Programme!AE215="","",_xlfn.XLOOKUP(Programme!AE215,Language_tag_label,Language_tag_value))</f>
        <v/>
      </c>
      <c r="AF215" t="str">
        <f>IF(Programme!AF215="","",Programme!AF215)</f>
        <v/>
      </c>
      <c r="AG215" t="str">
        <f>IF(Programme!AG215="","",_xlfn.XLOOKUP(Programme!AG215,Language_tag_label,Language_tag_value))</f>
        <v/>
      </c>
      <c r="AH215" t="str">
        <f>IF(Programme!AH215="","",Programme!AH215)</f>
        <v/>
      </c>
      <c r="AI215" t="str">
        <f>IF(Programme!AI215="","",_xlfn.XLOOKUP(Programme!AI215,Language_tag_label,Language_tag_value))</f>
        <v/>
      </c>
      <c r="AJ215" s="3" t="str">
        <f>IF(Programme!AJ215="","",_xlfn.XLOOKUP(Programme!AJ215,ELM_lo_type_label,ELM_lo_type_value))</f>
        <v/>
      </c>
      <c r="AK215" s="3" t="str">
        <f>IF(Programme!AK215="","",_xlfn.XLOOKUP(Programme!AK215,ELM_lo_type_label,ELM_lo_type_value))</f>
        <v/>
      </c>
      <c r="AL215" s="3" t="str">
        <f>IF(Programme!AL215="","",_xlfn.XLOOKUP(Programme!AL215,ELM_lo_type_label,ELM_lo_type_value))</f>
        <v/>
      </c>
      <c r="AM215" s="3" t="str">
        <f>IF(Programme!AM215="","",_xlfn.XLOOKUP(Programme!AM215,ELM_learning_schedule_label,ELM_learning_schedule_value))</f>
        <v/>
      </c>
      <c r="AN215" s="3" t="str">
        <f>IF(Programme!AN215="","",_xlfn.XLOOKUP(Programme!AN215,ELM_learning_schedule_label,ELM_learning_schedule_value))</f>
        <v/>
      </c>
      <c r="AO215" s="3" t="str">
        <f>IF(Programme!AO215="","",_xlfn.XLOOKUP(Programme!AO215,ELM_learning_schedule_label,ELM_learning_schedule_value))</f>
        <v/>
      </c>
      <c r="AP215" s="3" t="str">
        <f>IF(Programme!AP215="","",_xlfn.XLOOKUP(Programme!AP215,ELM_mode_of_learning_label,ELM_mode_of_learning_value))</f>
        <v/>
      </c>
      <c r="AQ215" s="3" t="str">
        <f>IF(Programme!AQ215="","",_xlfn.XLOOKUP(Programme!AQ215,ELM_mode_of_learning_label,ELM_mode_of_learning_value))</f>
        <v/>
      </c>
      <c r="AR215" s="3" t="str">
        <f>IF(Programme!AR215="","",_xlfn.XLOOKUP(Programme!AR215,ELM_mode_of_learning_label,ELM_mode_of_learning_value))</f>
        <v/>
      </c>
      <c r="AS215" t="str">
        <f>IF(Programme!AS215="","",Programme!AS215)</f>
        <v/>
      </c>
      <c r="AT215" t="str">
        <f>IF(Programme!AT215="","",_xlfn.XLOOKUP(Programme!AT215,Language_tag_label,Language_tag_value))</f>
        <v/>
      </c>
      <c r="AU215" t="str">
        <f>IF(Programme!AU215="","",Programme!AU215)</f>
        <v/>
      </c>
      <c r="AV215" t="str">
        <f>IF(Programme!AV215="","",_xlfn.XLOOKUP(Programme!AV215,Language_tag_label,Language_tag_value))</f>
        <v/>
      </c>
      <c r="AW215" t="str">
        <f>IF(Programme!AW215="","",Programme!AW215)</f>
        <v/>
      </c>
      <c r="AX215" t="str">
        <f>IF(Programme!AX215="","",_xlfn.XLOOKUP(Programme!AX215,Language_tag_label,Language_tag_value))</f>
        <v/>
      </c>
      <c r="AY215" s="5" t="str">
        <f>IF(Programme!AY215="","",Programme!AY215)</f>
        <v/>
      </c>
      <c r="AZ215" s="5" t="str">
        <f>IF(Programme!AZ215="","",Programme!AZ215)</f>
        <v/>
      </c>
    </row>
    <row r="216" spans="1:52">
      <c r="A216" t="str">
        <f>IF(Programme!A216="","",Programme!A216)</f>
        <v/>
      </c>
      <c r="B216" t="str">
        <f>IF(Programme!B216="","",Programme!B216)</f>
        <v/>
      </c>
      <c r="C216" t="str">
        <f>IF(Programme!C216="","",_xlfn.XLOOKUP(Programme!C216,Language_tag_label,Language_tag_value))</f>
        <v/>
      </c>
      <c r="D216" t="str">
        <f>IF(Programme!D216="","",Programme!D216)</f>
        <v/>
      </c>
      <c r="E216" t="str">
        <f>IF(Programme!E216="","",_xlfn.XLOOKUP(Programme!E216,Language_tag_label,Language_tag_value))</f>
        <v/>
      </c>
      <c r="F216" t="str">
        <f>IF(Programme!F216="","",Programme!F216)</f>
        <v/>
      </c>
      <c r="G216" t="str">
        <f>IF(Programme!G216="","",_xlfn.XLOOKUP(Programme!G216,Language_tag_label,Language_tag_value))</f>
        <v/>
      </c>
      <c r="H216" s="3" t="str">
        <f>IF(Programme!H216="","",Programme!H216)</f>
        <v/>
      </c>
      <c r="I216" s="6" t="str">
        <f>IF(Programme!I216="","",Programme!I216)</f>
        <v/>
      </c>
      <c r="J216" t="str">
        <f>IF(Programme!J216="","",_xlfn.XLOOKUP(Programme!J216,EQF_level_label,EQF_level_value))</f>
        <v/>
      </c>
      <c r="K216" s="3" t="str">
        <f>IF(Programme!K216="","",_xlfn.XLOOKUP(Programme!K216,ISCED_F_code_label,ISCED_F_code_value))</f>
        <v/>
      </c>
      <c r="L216" s="3" t="str">
        <f>IF(Programme!L216="","",_xlfn.XLOOKUP(Programme!L216,ISCED_F_code_label,ISCED_F_code_value))</f>
        <v/>
      </c>
      <c r="M216" s="3" t="str">
        <f>IF(Programme!M216="","",_xlfn.XLOOKUP(Programme!M216,ISCED_F_code_label,ISCED_F_code_value))</f>
        <v/>
      </c>
      <c r="N216" t="str">
        <f>IF(Programme!N216="","",_xlfn.XLOOKUP(Programme!N216,Language_tag_label,Language_tag_value))</f>
        <v/>
      </c>
      <c r="O216" t="str">
        <f>IF(Programme!O216="","",_xlfn.XLOOKUP(Programme!O216,Language_tag_label,Language_tag_value))</f>
        <v/>
      </c>
      <c r="P216" t="str">
        <f>IF(Programme!P216="","",_xlfn.XLOOKUP(Programme!P216,Language_tag_label,Language_tag_value))</f>
        <v/>
      </c>
      <c r="Q216" s="3" t="str">
        <f>IF(Programme!Q216="","",Programme!Q216)</f>
        <v/>
      </c>
      <c r="R216" t="str">
        <f>IF(Programme!R216="","",Programme!R216)</f>
        <v/>
      </c>
      <c r="S216" t="str">
        <f>IF(Programme!S216="","",_xlfn.XLOOKUP(Programme!S216,Language_tag_label,Language_tag_value))</f>
        <v/>
      </c>
      <c r="T216" t="str">
        <f>IF(Programme!T216="","",Programme!T216)</f>
        <v/>
      </c>
      <c r="U216" t="str">
        <f>IF(Programme!U216="","",_xlfn.XLOOKUP(Programme!U216,Language_tag_label,Language_tag_value))</f>
        <v/>
      </c>
      <c r="V216" t="str">
        <f>IF(Programme!V216="","",Programme!V216)</f>
        <v/>
      </c>
      <c r="W216" t="str">
        <f>IF(Programme!W216="","",_xlfn.XLOOKUP(Programme!W216,Language_tag_label,Language_tag_value))</f>
        <v/>
      </c>
      <c r="X216" t="str">
        <f>IF(Programme!X216="","",Programme!X216)</f>
        <v/>
      </c>
      <c r="Y216" t="str">
        <f>IF(Programme!Y216="","",_xlfn.XLOOKUP(Programme!Y216,Language_tag_label,Language_tag_value))</f>
        <v/>
      </c>
      <c r="Z216" t="str">
        <f>IF(Programme!AB216="","",Programme!AB216)</f>
        <v/>
      </c>
      <c r="AA216" t="str">
        <f>IF(Programme!AA216="","",_xlfn.XLOOKUP(Programme!AA216,Language_tag_label,Language_tag_value))</f>
        <v/>
      </c>
      <c r="AB216" t="str">
        <f>IF(Programme!AB216="","",Programme!AB216)</f>
        <v/>
      </c>
      <c r="AC216" t="str">
        <f>IF(Programme!AC216="","",_xlfn.XLOOKUP(Programme!AC216,Language_tag_label,Language_tag_value))</f>
        <v/>
      </c>
      <c r="AD216" t="str">
        <f>IF(Programme!AD216="","",Programme!AD216)</f>
        <v/>
      </c>
      <c r="AE216" t="str">
        <f>IF(Programme!AE216="","",_xlfn.XLOOKUP(Programme!AE216,Language_tag_label,Language_tag_value))</f>
        <v/>
      </c>
      <c r="AF216" t="str">
        <f>IF(Programme!AF216="","",Programme!AF216)</f>
        <v/>
      </c>
      <c r="AG216" t="str">
        <f>IF(Programme!AG216="","",_xlfn.XLOOKUP(Programme!AG216,Language_tag_label,Language_tag_value))</f>
        <v/>
      </c>
      <c r="AH216" t="str">
        <f>IF(Programme!AH216="","",Programme!AH216)</f>
        <v/>
      </c>
      <c r="AI216" t="str">
        <f>IF(Programme!AI216="","",_xlfn.XLOOKUP(Programme!AI216,Language_tag_label,Language_tag_value))</f>
        <v/>
      </c>
      <c r="AJ216" s="3" t="str">
        <f>IF(Programme!AJ216="","",_xlfn.XLOOKUP(Programme!AJ216,ELM_lo_type_label,ELM_lo_type_value))</f>
        <v/>
      </c>
      <c r="AK216" s="3" t="str">
        <f>IF(Programme!AK216="","",_xlfn.XLOOKUP(Programme!AK216,ELM_lo_type_label,ELM_lo_type_value))</f>
        <v/>
      </c>
      <c r="AL216" s="3" t="str">
        <f>IF(Programme!AL216="","",_xlfn.XLOOKUP(Programme!AL216,ELM_lo_type_label,ELM_lo_type_value))</f>
        <v/>
      </c>
      <c r="AM216" s="3" t="str">
        <f>IF(Programme!AM216="","",_xlfn.XLOOKUP(Programme!AM216,ELM_learning_schedule_label,ELM_learning_schedule_value))</f>
        <v/>
      </c>
      <c r="AN216" s="3" t="str">
        <f>IF(Programme!AN216="","",_xlfn.XLOOKUP(Programme!AN216,ELM_learning_schedule_label,ELM_learning_schedule_value))</f>
        <v/>
      </c>
      <c r="AO216" s="3" t="str">
        <f>IF(Programme!AO216="","",_xlfn.XLOOKUP(Programme!AO216,ELM_learning_schedule_label,ELM_learning_schedule_value))</f>
        <v/>
      </c>
      <c r="AP216" s="3" t="str">
        <f>IF(Programme!AP216="","",_xlfn.XLOOKUP(Programme!AP216,ELM_mode_of_learning_label,ELM_mode_of_learning_value))</f>
        <v/>
      </c>
      <c r="AQ216" s="3" t="str">
        <f>IF(Programme!AQ216="","",_xlfn.XLOOKUP(Programme!AQ216,ELM_mode_of_learning_label,ELM_mode_of_learning_value))</f>
        <v/>
      </c>
      <c r="AR216" s="3" t="str">
        <f>IF(Programme!AR216="","",_xlfn.XLOOKUP(Programme!AR216,ELM_mode_of_learning_label,ELM_mode_of_learning_value))</f>
        <v/>
      </c>
      <c r="AS216" t="str">
        <f>IF(Programme!AS216="","",Programme!AS216)</f>
        <v/>
      </c>
      <c r="AT216" t="str">
        <f>IF(Programme!AT216="","",_xlfn.XLOOKUP(Programme!AT216,Language_tag_label,Language_tag_value))</f>
        <v/>
      </c>
      <c r="AU216" t="str">
        <f>IF(Programme!AU216="","",Programme!AU216)</f>
        <v/>
      </c>
      <c r="AV216" t="str">
        <f>IF(Programme!AV216="","",_xlfn.XLOOKUP(Programme!AV216,Language_tag_label,Language_tag_value))</f>
        <v/>
      </c>
      <c r="AW216" t="str">
        <f>IF(Programme!AW216="","",Programme!AW216)</f>
        <v/>
      </c>
      <c r="AX216" t="str">
        <f>IF(Programme!AX216="","",_xlfn.XLOOKUP(Programme!AX216,Language_tag_label,Language_tag_value))</f>
        <v/>
      </c>
      <c r="AY216" s="5" t="str">
        <f>IF(Programme!AY216="","",Programme!AY216)</f>
        <v/>
      </c>
      <c r="AZ216" s="5" t="str">
        <f>IF(Programme!AZ216="","",Programme!AZ216)</f>
        <v/>
      </c>
    </row>
    <row r="217" spans="1:52">
      <c r="A217" t="str">
        <f>IF(Programme!A217="","",Programme!A217)</f>
        <v/>
      </c>
      <c r="B217" t="str">
        <f>IF(Programme!B217="","",Programme!B217)</f>
        <v/>
      </c>
      <c r="C217" t="str">
        <f>IF(Programme!C217="","",_xlfn.XLOOKUP(Programme!C217,Language_tag_label,Language_tag_value))</f>
        <v/>
      </c>
      <c r="D217" t="str">
        <f>IF(Programme!D217="","",Programme!D217)</f>
        <v/>
      </c>
      <c r="E217" t="str">
        <f>IF(Programme!E217="","",_xlfn.XLOOKUP(Programme!E217,Language_tag_label,Language_tag_value))</f>
        <v/>
      </c>
      <c r="F217" t="str">
        <f>IF(Programme!F217="","",Programme!F217)</f>
        <v/>
      </c>
      <c r="G217" t="str">
        <f>IF(Programme!G217="","",_xlfn.XLOOKUP(Programme!G217,Language_tag_label,Language_tag_value))</f>
        <v/>
      </c>
      <c r="H217" s="3" t="str">
        <f>IF(Programme!H217="","",Programme!H217)</f>
        <v/>
      </c>
      <c r="I217" s="6" t="str">
        <f>IF(Programme!I217="","",Programme!I217)</f>
        <v/>
      </c>
      <c r="J217" t="str">
        <f>IF(Programme!J217="","",_xlfn.XLOOKUP(Programme!J217,EQF_level_label,EQF_level_value))</f>
        <v/>
      </c>
      <c r="K217" s="3" t="str">
        <f>IF(Programme!K217="","",_xlfn.XLOOKUP(Programme!K217,ISCED_F_code_label,ISCED_F_code_value))</f>
        <v/>
      </c>
      <c r="L217" s="3" t="str">
        <f>IF(Programme!L217="","",_xlfn.XLOOKUP(Programme!L217,ISCED_F_code_label,ISCED_F_code_value))</f>
        <v/>
      </c>
      <c r="M217" s="3" t="str">
        <f>IF(Programme!M217="","",_xlfn.XLOOKUP(Programme!M217,ISCED_F_code_label,ISCED_F_code_value))</f>
        <v/>
      </c>
      <c r="N217" t="str">
        <f>IF(Programme!N217="","",_xlfn.XLOOKUP(Programme!N217,Language_tag_label,Language_tag_value))</f>
        <v/>
      </c>
      <c r="O217" t="str">
        <f>IF(Programme!O217="","",_xlfn.XLOOKUP(Programme!O217,Language_tag_label,Language_tag_value))</f>
        <v/>
      </c>
      <c r="P217" t="str">
        <f>IF(Programme!P217="","",_xlfn.XLOOKUP(Programme!P217,Language_tag_label,Language_tag_value))</f>
        <v/>
      </c>
      <c r="Q217" s="3" t="str">
        <f>IF(Programme!Q217="","",Programme!Q217)</f>
        <v/>
      </c>
      <c r="R217" t="str">
        <f>IF(Programme!R217="","",Programme!R217)</f>
        <v/>
      </c>
      <c r="S217" t="str">
        <f>IF(Programme!S217="","",_xlfn.XLOOKUP(Programme!S217,Language_tag_label,Language_tag_value))</f>
        <v/>
      </c>
      <c r="T217" t="str">
        <f>IF(Programme!T217="","",Programme!T217)</f>
        <v/>
      </c>
      <c r="U217" t="str">
        <f>IF(Programme!U217="","",_xlfn.XLOOKUP(Programme!U217,Language_tag_label,Language_tag_value))</f>
        <v/>
      </c>
      <c r="V217" t="str">
        <f>IF(Programme!V217="","",Programme!V217)</f>
        <v/>
      </c>
      <c r="W217" t="str">
        <f>IF(Programme!W217="","",_xlfn.XLOOKUP(Programme!W217,Language_tag_label,Language_tag_value))</f>
        <v/>
      </c>
      <c r="X217" t="str">
        <f>IF(Programme!X217="","",Programme!X217)</f>
        <v/>
      </c>
      <c r="Y217" t="str">
        <f>IF(Programme!Y217="","",_xlfn.XLOOKUP(Programme!Y217,Language_tag_label,Language_tag_value))</f>
        <v/>
      </c>
      <c r="Z217" t="str">
        <f>IF(Programme!AB217="","",Programme!AB217)</f>
        <v/>
      </c>
      <c r="AA217" t="str">
        <f>IF(Programme!AA217="","",_xlfn.XLOOKUP(Programme!AA217,Language_tag_label,Language_tag_value))</f>
        <v/>
      </c>
      <c r="AB217" t="str">
        <f>IF(Programme!AB217="","",Programme!AB217)</f>
        <v/>
      </c>
      <c r="AC217" t="str">
        <f>IF(Programme!AC217="","",_xlfn.XLOOKUP(Programme!AC217,Language_tag_label,Language_tag_value))</f>
        <v/>
      </c>
      <c r="AD217" t="str">
        <f>IF(Programme!AD217="","",Programme!AD217)</f>
        <v/>
      </c>
      <c r="AE217" t="str">
        <f>IF(Programme!AE217="","",_xlfn.XLOOKUP(Programme!AE217,Language_tag_label,Language_tag_value))</f>
        <v/>
      </c>
      <c r="AF217" t="str">
        <f>IF(Programme!AF217="","",Programme!AF217)</f>
        <v/>
      </c>
      <c r="AG217" t="str">
        <f>IF(Programme!AG217="","",_xlfn.XLOOKUP(Programme!AG217,Language_tag_label,Language_tag_value))</f>
        <v/>
      </c>
      <c r="AH217" t="str">
        <f>IF(Programme!AH217="","",Programme!AH217)</f>
        <v/>
      </c>
      <c r="AI217" t="str">
        <f>IF(Programme!AI217="","",_xlfn.XLOOKUP(Programme!AI217,Language_tag_label,Language_tag_value))</f>
        <v/>
      </c>
      <c r="AJ217" s="3" t="str">
        <f>IF(Programme!AJ217="","",_xlfn.XLOOKUP(Programme!AJ217,ELM_lo_type_label,ELM_lo_type_value))</f>
        <v/>
      </c>
      <c r="AK217" s="3" t="str">
        <f>IF(Programme!AK217="","",_xlfn.XLOOKUP(Programme!AK217,ELM_lo_type_label,ELM_lo_type_value))</f>
        <v/>
      </c>
      <c r="AL217" s="3" t="str">
        <f>IF(Programme!AL217="","",_xlfn.XLOOKUP(Programme!AL217,ELM_lo_type_label,ELM_lo_type_value))</f>
        <v/>
      </c>
      <c r="AM217" s="3" t="str">
        <f>IF(Programme!AM217="","",_xlfn.XLOOKUP(Programme!AM217,ELM_learning_schedule_label,ELM_learning_schedule_value))</f>
        <v/>
      </c>
      <c r="AN217" s="3" t="str">
        <f>IF(Programme!AN217="","",_xlfn.XLOOKUP(Programme!AN217,ELM_learning_schedule_label,ELM_learning_schedule_value))</f>
        <v/>
      </c>
      <c r="AO217" s="3" t="str">
        <f>IF(Programme!AO217="","",_xlfn.XLOOKUP(Programme!AO217,ELM_learning_schedule_label,ELM_learning_schedule_value))</f>
        <v/>
      </c>
      <c r="AP217" s="3" t="str">
        <f>IF(Programme!AP217="","",_xlfn.XLOOKUP(Programme!AP217,ELM_mode_of_learning_label,ELM_mode_of_learning_value))</f>
        <v/>
      </c>
      <c r="AQ217" s="3" t="str">
        <f>IF(Programme!AQ217="","",_xlfn.XLOOKUP(Programme!AQ217,ELM_mode_of_learning_label,ELM_mode_of_learning_value))</f>
        <v/>
      </c>
      <c r="AR217" s="3" t="str">
        <f>IF(Programme!AR217="","",_xlfn.XLOOKUP(Programme!AR217,ELM_mode_of_learning_label,ELM_mode_of_learning_value))</f>
        <v/>
      </c>
      <c r="AS217" t="str">
        <f>IF(Programme!AS217="","",Programme!AS217)</f>
        <v/>
      </c>
      <c r="AT217" t="str">
        <f>IF(Programme!AT217="","",_xlfn.XLOOKUP(Programme!AT217,Language_tag_label,Language_tag_value))</f>
        <v/>
      </c>
      <c r="AU217" t="str">
        <f>IF(Programme!AU217="","",Programme!AU217)</f>
        <v/>
      </c>
      <c r="AV217" t="str">
        <f>IF(Programme!AV217="","",_xlfn.XLOOKUP(Programme!AV217,Language_tag_label,Language_tag_value))</f>
        <v/>
      </c>
      <c r="AW217" t="str">
        <f>IF(Programme!AW217="","",Programme!AW217)</f>
        <v/>
      </c>
      <c r="AX217" t="str">
        <f>IF(Programme!AX217="","",_xlfn.XLOOKUP(Programme!AX217,Language_tag_label,Language_tag_value))</f>
        <v/>
      </c>
      <c r="AY217" s="5" t="str">
        <f>IF(Programme!AY217="","",Programme!AY217)</f>
        <v/>
      </c>
      <c r="AZ217" s="5" t="str">
        <f>IF(Programme!AZ217="","",Programme!AZ217)</f>
        <v/>
      </c>
    </row>
    <row r="218" spans="1:52">
      <c r="A218" t="str">
        <f>IF(Programme!A218="","",Programme!A218)</f>
        <v/>
      </c>
      <c r="B218" t="str">
        <f>IF(Programme!B218="","",Programme!B218)</f>
        <v/>
      </c>
      <c r="C218" t="str">
        <f>IF(Programme!C218="","",_xlfn.XLOOKUP(Programme!C218,Language_tag_label,Language_tag_value))</f>
        <v/>
      </c>
      <c r="D218" t="str">
        <f>IF(Programme!D218="","",Programme!D218)</f>
        <v/>
      </c>
      <c r="E218" t="str">
        <f>IF(Programme!E218="","",_xlfn.XLOOKUP(Programme!E218,Language_tag_label,Language_tag_value))</f>
        <v/>
      </c>
      <c r="F218" t="str">
        <f>IF(Programme!F218="","",Programme!F218)</f>
        <v/>
      </c>
      <c r="G218" t="str">
        <f>IF(Programme!G218="","",_xlfn.XLOOKUP(Programme!G218,Language_tag_label,Language_tag_value))</f>
        <v/>
      </c>
      <c r="H218" s="3" t="str">
        <f>IF(Programme!H218="","",Programme!H218)</f>
        <v/>
      </c>
      <c r="I218" s="6" t="str">
        <f>IF(Programme!I218="","",Programme!I218)</f>
        <v/>
      </c>
      <c r="J218" t="str">
        <f>IF(Programme!J218="","",_xlfn.XLOOKUP(Programme!J218,EQF_level_label,EQF_level_value))</f>
        <v/>
      </c>
      <c r="K218" s="3" t="str">
        <f>IF(Programme!K218="","",_xlfn.XLOOKUP(Programme!K218,ISCED_F_code_label,ISCED_F_code_value))</f>
        <v/>
      </c>
      <c r="L218" s="3" t="str">
        <f>IF(Programme!L218="","",_xlfn.XLOOKUP(Programme!L218,ISCED_F_code_label,ISCED_F_code_value))</f>
        <v/>
      </c>
      <c r="M218" s="3" t="str">
        <f>IF(Programme!M218="","",_xlfn.XLOOKUP(Programme!M218,ISCED_F_code_label,ISCED_F_code_value))</f>
        <v/>
      </c>
      <c r="N218" t="str">
        <f>IF(Programme!N218="","",_xlfn.XLOOKUP(Programme!N218,Language_tag_label,Language_tag_value))</f>
        <v/>
      </c>
      <c r="O218" t="str">
        <f>IF(Programme!O218="","",_xlfn.XLOOKUP(Programme!O218,Language_tag_label,Language_tag_value))</f>
        <v/>
      </c>
      <c r="P218" t="str">
        <f>IF(Programme!P218="","",_xlfn.XLOOKUP(Programme!P218,Language_tag_label,Language_tag_value))</f>
        <v/>
      </c>
      <c r="Q218" s="3" t="str">
        <f>IF(Programme!Q218="","",Programme!Q218)</f>
        <v/>
      </c>
      <c r="R218" t="str">
        <f>IF(Programme!R218="","",Programme!R218)</f>
        <v/>
      </c>
      <c r="S218" t="str">
        <f>IF(Programme!S218="","",_xlfn.XLOOKUP(Programme!S218,Language_tag_label,Language_tag_value))</f>
        <v/>
      </c>
      <c r="T218" t="str">
        <f>IF(Programme!T218="","",Programme!T218)</f>
        <v/>
      </c>
      <c r="U218" t="str">
        <f>IF(Programme!U218="","",_xlfn.XLOOKUP(Programme!U218,Language_tag_label,Language_tag_value))</f>
        <v/>
      </c>
      <c r="V218" t="str">
        <f>IF(Programme!V218="","",Programme!V218)</f>
        <v/>
      </c>
      <c r="W218" t="str">
        <f>IF(Programme!W218="","",_xlfn.XLOOKUP(Programme!W218,Language_tag_label,Language_tag_value))</f>
        <v/>
      </c>
      <c r="X218" t="str">
        <f>IF(Programme!X218="","",Programme!X218)</f>
        <v/>
      </c>
      <c r="Y218" t="str">
        <f>IF(Programme!Y218="","",_xlfn.XLOOKUP(Programme!Y218,Language_tag_label,Language_tag_value))</f>
        <v/>
      </c>
      <c r="Z218" t="str">
        <f>IF(Programme!AB218="","",Programme!AB218)</f>
        <v/>
      </c>
      <c r="AA218" t="str">
        <f>IF(Programme!AA218="","",_xlfn.XLOOKUP(Programme!AA218,Language_tag_label,Language_tag_value))</f>
        <v/>
      </c>
      <c r="AB218" t="str">
        <f>IF(Programme!AB218="","",Programme!AB218)</f>
        <v/>
      </c>
      <c r="AC218" t="str">
        <f>IF(Programme!AC218="","",_xlfn.XLOOKUP(Programme!AC218,Language_tag_label,Language_tag_value))</f>
        <v/>
      </c>
      <c r="AD218" t="str">
        <f>IF(Programme!AD218="","",Programme!AD218)</f>
        <v/>
      </c>
      <c r="AE218" t="str">
        <f>IF(Programme!AE218="","",_xlfn.XLOOKUP(Programme!AE218,Language_tag_label,Language_tag_value))</f>
        <v/>
      </c>
      <c r="AF218" t="str">
        <f>IF(Programme!AF218="","",Programme!AF218)</f>
        <v/>
      </c>
      <c r="AG218" t="str">
        <f>IF(Programme!AG218="","",_xlfn.XLOOKUP(Programme!AG218,Language_tag_label,Language_tag_value))</f>
        <v/>
      </c>
      <c r="AH218" t="str">
        <f>IF(Programme!AH218="","",Programme!AH218)</f>
        <v/>
      </c>
      <c r="AI218" t="str">
        <f>IF(Programme!AI218="","",_xlfn.XLOOKUP(Programme!AI218,Language_tag_label,Language_tag_value))</f>
        <v/>
      </c>
      <c r="AJ218" s="3" t="str">
        <f>IF(Programme!AJ218="","",_xlfn.XLOOKUP(Programme!AJ218,ELM_lo_type_label,ELM_lo_type_value))</f>
        <v/>
      </c>
      <c r="AK218" s="3" t="str">
        <f>IF(Programme!AK218="","",_xlfn.XLOOKUP(Programme!AK218,ELM_lo_type_label,ELM_lo_type_value))</f>
        <v/>
      </c>
      <c r="AL218" s="3" t="str">
        <f>IF(Programme!AL218="","",_xlfn.XLOOKUP(Programme!AL218,ELM_lo_type_label,ELM_lo_type_value))</f>
        <v/>
      </c>
      <c r="AM218" s="3" t="str">
        <f>IF(Programme!AM218="","",_xlfn.XLOOKUP(Programme!AM218,ELM_learning_schedule_label,ELM_learning_schedule_value))</f>
        <v/>
      </c>
      <c r="AN218" s="3" t="str">
        <f>IF(Programme!AN218="","",_xlfn.XLOOKUP(Programme!AN218,ELM_learning_schedule_label,ELM_learning_schedule_value))</f>
        <v/>
      </c>
      <c r="AO218" s="3" t="str">
        <f>IF(Programme!AO218="","",_xlfn.XLOOKUP(Programme!AO218,ELM_learning_schedule_label,ELM_learning_schedule_value))</f>
        <v/>
      </c>
      <c r="AP218" s="3" t="str">
        <f>IF(Programme!AP218="","",_xlfn.XLOOKUP(Programme!AP218,ELM_mode_of_learning_label,ELM_mode_of_learning_value))</f>
        <v/>
      </c>
      <c r="AQ218" s="3" t="str">
        <f>IF(Programme!AQ218="","",_xlfn.XLOOKUP(Programme!AQ218,ELM_mode_of_learning_label,ELM_mode_of_learning_value))</f>
        <v/>
      </c>
      <c r="AR218" s="3" t="str">
        <f>IF(Programme!AR218="","",_xlfn.XLOOKUP(Programme!AR218,ELM_mode_of_learning_label,ELM_mode_of_learning_value))</f>
        <v/>
      </c>
      <c r="AS218" t="str">
        <f>IF(Programme!AS218="","",Programme!AS218)</f>
        <v/>
      </c>
      <c r="AT218" t="str">
        <f>IF(Programme!AT218="","",_xlfn.XLOOKUP(Programme!AT218,Language_tag_label,Language_tag_value))</f>
        <v/>
      </c>
      <c r="AU218" t="str">
        <f>IF(Programme!AU218="","",Programme!AU218)</f>
        <v/>
      </c>
      <c r="AV218" t="str">
        <f>IF(Programme!AV218="","",_xlfn.XLOOKUP(Programme!AV218,Language_tag_label,Language_tag_value))</f>
        <v/>
      </c>
      <c r="AW218" t="str">
        <f>IF(Programme!AW218="","",Programme!AW218)</f>
        <v/>
      </c>
      <c r="AX218" t="str">
        <f>IF(Programme!AX218="","",_xlfn.XLOOKUP(Programme!AX218,Language_tag_label,Language_tag_value))</f>
        <v/>
      </c>
      <c r="AY218" s="5" t="str">
        <f>IF(Programme!AY218="","",Programme!AY218)</f>
        <v/>
      </c>
      <c r="AZ218" s="5" t="str">
        <f>IF(Programme!AZ218="","",Programme!AZ218)</f>
        <v/>
      </c>
    </row>
    <row r="219" spans="1:52">
      <c r="A219" t="str">
        <f>IF(Programme!A219="","",Programme!A219)</f>
        <v/>
      </c>
      <c r="B219" t="str">
        <f>IF(Programme!B219="","",Programme!B219)</f>
        <v/>
      </c>
      <c r="C219" t="str">
        <f>IF(Programme!C219="","",_xlfn.XLOOKUP(Programme!C219,Language_tag_label,Language_tag_value))</f>
        <v/>
      </c>
      <c r="D219" t="str">
        <f>IF(Programme!D219="","",Programme!D219)</f>
        <v/>
      </c>
      <c r="E219" t="str">
        <f>IF(Programme!E219="","",_xlfn.XLOOKUP(Programme!E219,Language_tag_label,Language_tag_value))</f>
        <v/>
      </c>
      <c r="F219" t="str">
        <f>IF(Programme!F219="","",Programme!F219)</f>
        <v/>
      </c>
      <c r="G219" t="str">
        <f>IF(Programme!G219="","",_xlfn.XLOOKUP(Programme!G219,Language_tag_label,Language_tag_value))</f>
        <v/>
      </c>
      <c r="H219" s="3" t="str">
        <f>IF(Programme!H219="","",Programme!H219)</f>
        <v/>
      </c>
      <c r="I219" s="6" t="str">
        <f>IF(Programme!I219="","",Programme!I219)</f>
        <v/>
      </c>
      <c r="J219" t="str">
        <f>IF(Programme!J219="","",_xlfn.XLOOKUP(Programme!J219,EQF_level_label,EQF_level_value))</f>
        <v/>
      </c>
      <c r="K219" s="3" t="str">
        <f>IF(Programme!K219="","",_xlfn.XLOOKUP(Programme!K219,ISCED_F_code_label,ISCED_F_code_value))</f>
        <v/>
      </c>
      <c r="L219" s="3" t="str">
        <f>IF(Programme!L219="","",_xlfn.XLOOKUP(Programme!L219,ISCED_F_code_label,ISCED_F_code_value))</f>
        <v/>
      </c>
      <c r="M219" s="3" t="str">
        <f>IF(Programme!M219="","",_xlfn.XLOOKUP(Programme!M219,ISCED_F_code_label,ISCED_F_code_value))</f>
        <v/>
      </c>
      <c r="N219" t="str">
        <f>IF(Programme!N219="","",_xlfn.XLOOKUP(Programme!N219,Language_tag_label,Language_tag_value))</f>
        <v/>
      </c>
      <c r="O219" t="str">
        <f>IF(Programme!O219="","",_xlfn.XLOOKUP(Programme!O219,Language_tag_label,Language_tag_value))</f>
        <v/>
      </c>
      <c r="P219" t="str">
        <f>IF(Programme!P219="","",_xlfn.XLOOKUP(Programme!P219,Language_tag_label,Language_tag_value))</f>
        <v/>
      </c>
      <c r="Q219" s="3" t="str">
        <f>IF(Programme!Q219="","",Programme!Q219)</f>
        <v/>
      </c>
      <c r="R219" t="str">
        <f>IF(Programme!R219="","",Programme!R219)</f>
        <v/>
      </c>
      <c r="S219" t="str">
        <f>IF(Programme!S219="","",_xlfn.XLOOKUP(Programme!S219,Language_tag_label,Language_tag_value))</f>
        <v/>
      </c>
      <c r="T219" t="str">
        <f>IF(Programme!T219="","",Programme!T219)</f>
        <v/>
      </c>
      <c r="U219" t="str">
        <f>IF(Programme!U219="","",_xlfn.XLOOKUP(Programme!U219,Language_tag_label,Language_tag_value))</f>
        <v/>
      </c>
      <c r="V219" t="str">
        <f>IF(Programme!V219="","",Programme!V219)</f>
        <v/>
      </c>
      <c r="W219" t="str">
        <f>IF(Programme!W219="","",_xlfn.XLOOKUP(Programme!W219,Language_tag_label,Language_tag_value))</f>
        <v/>
      </c>
      <c r="X219" t="str">
        <f>IF(Programme!X219="","",Programme!X219)</f>
        <v/>
      </c>
      <c r="Y219" t="str">
        <f>IF(Programme!Y219="","",_xlfn.XLOOKUP(Programme!Y219,Language_tag_label,Language_tag_value))</f>
        <v/>
      </c>
      <c r="Z219" t="str">
        <f>IF(Programme!AB219="","",Programme!AB219)</f>
        <v/>
      </c>
      <c r="AA219" t="str">
        <f>IF(Programme!AA219="","",_xlfn.XLOOKUP(Programme!AA219,Language_tag_label,Language_tag_value))</f>
        <v/>
      </c>
      <c r="AB219" t="str">
        <f>IF(Programme!AB219="","",Programme!AB219)</f>
        <v/>
      </c>
      <c r="AC219" t="str">
        <f>IF(Programme!AC219="","",_xlfn.XLOOKUP(Programme!AC219,Language_tag_label,Language_tag_value))</f>
        <v/>
      </c>
      <c r="AD219" t="str">
        <f>IF(Programme!AD219="","",Programme!AD219)</f>
        <v/>
      </c>
      <c r="AE219" t="str">
        <f>IF(Programme!AE219="","",_xlfn.XLOOKUP(Programme!AE219,Language_tag_label,Language_tag_value))</f>
        <v/>
      </c>
      <c r="AF219" t="str">
        <f>IF(Programme!AF219="","",Programme!AF219)</f>
        <v/>
      </c>
      <c r="AG219" t="str">
        <f>IF(Programme!AG219="","",_xlfn.XLOOKUP(Programme!AG219,Language_tag_label,Language_tag_value))</f>
        <v/>
      </c>
      <c r="AH219" t="str">
        <f>IF(Programme!AH219="","",Programme!AH219)</f>
        <v/>
      </c>
      <c r="AI219" t="str">
        <f>IF(Programme!AI219="","",_xlfn.XLOOKUP(Programme!AI219,Language_tag_label,Language_tag_value))</f>
        <v/>
      </c>
      <c r="AJ219" s="3" t="str">
        <f>IF(Programme!AJ219="","",_xlfn.XLOOKUP(Programme!AJ219,ELM_lo_type_label,ELM_lo_type_value))</f>
        <v/>
      </c>
      <c r="AK219" s="3" t="str">
        <f>IF(Programme!AK219="","",_xlfn.XLOOKUP(Programme!AK219,ELM_lo_type_label,ELM_lo_type_value))</f>
        <v/>
      </c>
      <c r="AL219" s="3" t="str">
        <f>IF(Programme!AL219="","",_xlfn.XLOOKUP(Programme!AL219,ELM_lo_type_label,ELM_lo_type_value))</f>
        <v/>
      </c>
      <c r="AM219" s="3" t="str">
        <f>IF(Programme!AM219="","",_xlfn.XLOOKUP(Programme!AM219,ELM_learning_schedule_label,ELM_learning_schedule_value))</f>
        <v/>
      </c>
      <c r="AN219" s="3" t="str">
        <f>IF(Programme!AN219="","",_xlfn.XLOOKUP(Programme!AN219,ELM_learning_schedule_label,ELM_learning_schedule_value))</f>
        <v/>
      </c>
      <c r="AO219" s="3" t="str">
        <f>IF(Programme!AO219="","",_xlfn.XLOOKUP(Programme!AO219,ELM_learning_schedule_label,ELM_learning_schedule_value))</f>
        <v/>
      </c>
      <c r="AP219" s="3" t="str">
        <f>IF(Programme!AP219="","",_xlfn.XLOOKUP(Programme!AP219,ELM_mode_of_learning_label,ELM_mode_of_learning_value))</f>
        <v/>
      </c>
      <c r="AQ219" s="3" t="str">
        <f>IF(Programme!AQ219="","",_xlfn.XLOOKUP(Programme!AQ219,ELM_mode_of_learning_label,ELM_mode_of_learning_value))</f>
        <v/>
      </c>
      <c r="AR219" s="3" t="str">
        <f>IF(Programme!AR219="","",_xlfn.XLOOKUP(Programme!AR219,ELM_mode_of_learning_label,ELM_mode_of_learning_value))</f>
        <v/>
      </c>
      <c r="AS219" t="str">
        <f>IF(Programme!AS219="","",Programme!AS219)</f>
        <v/>
      </c>
      <c r="AT219" t="str">
        <f>IF(Programme!AT219="","",_xlfn.XLOOKUP(Programme!AT219,Language_tag_label,Language_tag_value))</f>
        <v/>
      </c>
      <c r="AU219" t="str">
        <f>IF(Programme!AU219="","",Programme!AU219)</f>
        <v/>
      </c>
      <c r="AV219" t="str">
        <f>IF(Programme!AV219="","",_xlfn.XLOOKUP(Programme!AV219,Language_tag_label,Language_tag_value))</f>
        <v/>
      </c>
      <c r="AW219" t="str">
        <f>IF(Programme!AW219="","",Programme!AW219)</f>
        <v/>
      </c>
      <c r="AX219" t="str">
        <f>IF(Programme!AX219="","",_xlfn.XLOOKUP(Programme!AX219,Language_tag_label,Language_tag_value))</f>
        <v/>
      </c>
      <c r="AY219" s="5" t="str">
        <f>IF(Programme!AY219="","",Programme!AY219)</f>
        <v/>
      </c>
      <c r="AZ219" s="5" t="str">
        <f>IF(Programme!AZ219="","",Programme!AZ219)</f>
        <v/>
      </c>
    </row>
    <row r="220" spans="1:52">
      <c r="A220" t="str">
        <f>IF(Programme!A220="","",Programme!A220)</f>
        <v/>
      </c>
      <c r="B220" t="str">
        <f>IF(Programme!B220="","",Programme!B220)</f>
        <v/>
      </c>
      <c r="C220" t="str">
        <f>IF(Programme!C220="","",_xlfn.XLOOKUP(Programme!C220,Language_tag_label,Language_tag_value))</f>
        <v/>
      </c>
      <c r="D220" t="str">
        <f>IF(Programme!D220="","",Programme!D220)</f>
        <v/>
      </c>
      <c r="E220" t="str">
        <f>IF(Programme!E220="","",_xlfn.XLOOKUP(Programme!E220,Language_tag_label,Language_tag_value))</f>
        <v/>
      </c>
      <c r="F220" t="str">
        <f>IF(Programme!F220="","",Programme!F220)</f>
        <v/>
      </c>
      <c r="G220" t="str">
        <f>IF(Programme!G220="","",_xlfn.XLOOKUP(Programme!G220,Language_tag_label,Language_tag_value))</f>
        <v/>
      </c>
      <c r="H220" s="3" t="str">
        <f>IF(Programme!H220="","",Programme!H220)</f>
        <v/>
      </c>
      <c r="I220" s="6" t="str">
        <f>IF(Programme!I220="","",Programme!I220)</f>
        <v/>
      </c>
      <c r="J220" t="str">
        <f>IF(Programme!J220="","",_xlfn.XLOOKUP(Programme!J220,EQF_level_label,EQF_level_value))</f>
        <v/>
      </c>
      <c r="K220" s="3" t="str">
        <f>IF(Programme!K220="","",_xlfn.XLOOKUP(Programme!K220,ISCED_F_code_label,ISCED_F_code_value))</f>
        <v/>
      </c>
      <c r="L220" s="3" t="str">
        <f>IF(Programme!L220="","",_xlfn.XLOOKUP(Programme!L220,ISCED_F_code_label,ISCED_F_code_value))</f>
        <v/>
      </c>
      <c r="M220" s="3" t="str">
        <f>IF(Programme!M220="","",_xlfn.XLOOKUP(Programme!M220,ISCED_F_code_label,ISCED_F_code_value))</f>
        <v/>
      </c>
      <c r="N220" t="str">
        <f>IF(Programme!N220="","",_xlfn.XLOOKUP(Programme!N220,Language_tag_label,Language_tag_value))</f>
        <v/>
      </c>
      <c r="O220" t="str">
        <f>IF(Programme!O220="","",_xlfn.XLOOKUP(Programme!O220,Language_tag_label,Language_tag_value))</f>
        <v/>
      </c>
      <c r="P220" t="str">
        <f>IF(Programme!P220="","",_xlfn.XLOOKUP(Programme!P220,Language_tag_label,Language_tag_value))</f>
        <v/>
      </c>
      <c r="Q220" s="3" t="str">
        <f>IF(Programme!Q220="","",Programme!Q220)</f>
        <v/>
      </c>
      <c r="R220" t="str">
        <f>IF(Programme!R220="","",Programme!R220)</f>
        <v/>
      </c>
      <c r="S220" t="str">
        <f>IF(Programme!S220="","",_xlfn.XLOOKUP(Programme!S220,Language_tag_label,Language_tag_value))</f>
        <v/>
      </c>
      <c r="T220" t="str">
        <f>IF(Programme!T220="","",Programme!T220)</f>
        <v/>
      </c>
      <c r="U220" t="str">
        <f>IF(Programme!U220="","",_xlfn.XLOOKUP(Programme!U220,Language_tag_label,Language_tag_value))</f>
        <v/>
      </c>
      <c r="V220" t="str">
        <f>IF(Programme!V220="","",Programme!V220)</f>
        <v/>
      </c>
      <c r="W220" t="str">
        <f>IF(Programme!W220="","",_xlfn.XLOOKUP(Programme!W220,Language_tag_label,Language_tag_value))</f>
        <v/>
      </c>
      <c r="X220" t="str">
        <f>IF(Programme!X220="","",Programme!X220)</f>
        <v/>
      </c>
      <c r="Y220" t="str">
        <f>IF(Programme!Y220="","",_xlfn.XLOOKUP(Programme!Y220,Language_tag_label,Language_tag_value))</f>
        <v/>
      </c>
      <c r="Z220" t="str">
        <f>IF(Programme!AB220="","",Programme!AB220)</f>
        <v/>
      </c>
      <c r="AA220" t="str">
        <f>IF(Programme!AA220="","",_xlfn.XLOOKUP(Programme!AA220,Language_tag_label,Language_tag_value))</f>
        <v/>
      </c>
      <c r="AB220" t="str">
        <f>IF(Programme!AB220="","",Programme!AB220)</f>
        <v/>
      </c>
      <c r="AC220" t="str">
        <f>IF(Programme!AC220="","",_xlfn.XLOOKUP(Programme!AC220,Language_tag_label,Language_tag_value))</f>
        <v/>
      </c>
      <c r="AD220" t="str">
        <f>IF(Programme!AD220="","",Programme!AD220)</f>
        <v/>
      </c>
      <c r="AE220" t="str">
        <f>IF(Programme!AE220="","",_xlfn.XLOOKUP(Programme!AE220,Language_tag_label,Language_tag_value))</f>
        <v/>
      </c>
      <c r="AF220" t="str">
        <f>IF(Programme!AF220="","",Programme!AF220)</f>
        <v/>
      </c>
      <c r="AG220" t="str">
        <f>IF(Programme!AG220="","",_xlfn.XLOOKUP(Programme!AG220,Language_tag_label,Language_tag_value))</f>
        <v/>
      </c>
      <c r="AH220" t="str">
        <f>IF(Programme!AH220="","",Programme!AH220)</f>
        <v/>
      </c>
      <c r="AI220" t="str">
        <f>IF(Programme!AI220="","",_xlfn.XLOOKUP(Programme!AI220,Language_tag_label,Language_tag_value))</f>
        <v/>
      </c>
      <c r="AJ220" s="3" t="str">
        <f>IF(Programme!AJ220="","",_xlfn.XLOOKUP(Programme!AJ220,ELM_lo_type_label,ELM_lo_type_value))</f>
        <v/>
      </c>
      <c r="AK220" s="3" t="str">
        <f>IF(Programme!AK220="","",_xlfn.XLOOKUP(Programme!AK220,ELM_lo_type_label,ELM_lo_type_value))</f>
        <v/>
      </c>
      <c r="AL220" s="3" t="str">
        <f>IF(Programme!AL220="","",_xlfn.XLOOKUP(Programme!AL220,ELM_lo_type_label,ELM_lo_type_value))</f>
        <v/>
      </c>
      <c r="AM220" s="3" t="str">
        <f>IF(Programme!AM220="","",_xlfn.XLOOKUP(Programme!AM220,ELM_learning_schedule_label,ELM_learning_schedule_value))</f>
        <v/>
      </c>
      <c r="AN220" s="3" t="str">
        <f>IF(Programme!AN220="","",_xlfn.XLOOKUP(Programme!AN220,ELM_learning_schedule_label,ELM_learning_schedule_value))</f>
        <v/>
      </c>
      <c r="AO220" s="3" t="str">
        <f>IF(Programme!AO220="","",_xlfn.XLOOKUP(Programme!AO220,ELM_learning_schedule_label,ELM_learning_schedule_value))</f>
        <v/>
      </c>
      <c r="AP220" s="3" t="str">
        <f>IF(Programme!AP220="","",_xlfn.XLOOKUP(Programme!AP220,ELM_mode_of_learning_label,ELM_mode_of_learning_value))</f>
        <v/>
      </c>
      <c r="AQ220" s="3" t="str">
        <f>IF(Programme!AQ220="","",_xlfn.XLOOKUP(Programme!AQ220,ELM_mode_of_learning_label,ELM_mode_of_learning_value))</f>
        <v/>
      </c>
      <c r="AR220" s="3" t="str">
        <f>IF(Programme!AR220="","",_xlfn.XLOOKUP(Programme!AR220,ELM_mode_of_learning_label,ELM_mode_of_learning_value))</f>
        <v/>
      </c>
      <c r="AS220" t="str">
        <f>IF(Programme!AS220="","",Programme!AS220)</f>
        <v/>
      </c>
      <c r="AT220" t="str">
        <f>IF(Programme!AT220="","",_xlfn.XLOOKUP(Programme!AT220,Language_tag_label,Language_tag_value))</f>
        <v/>
      </c>
      <c r="AU220" t="str">
        <f>IF(Programme!AU220="","",Programme!AU220)</f>
        <v/>
      </c>
      <c r="AV220" t="str">
        <f>IF(Programme!AV220="","",_xlfn.XLOOKUP(Programme!AV220,Language_tag_label,Language_tag_value))</f>
        <v/>
      </c>
      <c r="AW220" t="str">
        <f>IF(Programme!AW220="","",Programme!AW220)</f>
        <v/>
      </c>
      <c r="AX220" t="str">
        <f>IF(Programme!AX220="","",_xlfn.XLOOKUP(Programme!AX220,Language_tag_label,Language_tag_value))</f>
        <v/>
      </c>
      <c r="AY220" s="5" t="str">
        <f>IF(Programme!AY220="","",Programme!AY220)</f>
        <v/>
      </c>
      <c r="AZ220" s="5" t="str">
        <f>IF(Programme!AZ220="","",Programme!AZ220)</f>
        <v/>
      </c>
    </row>
    <row r="221" spans="1:52">
      <c r="A221" t="str">
        <f>IF(Programme!A221="","",Programme!A221)</f>
        <v/>
      </c>
      <c r="B221" t="str">
        <f>IF(Programme!B221="","",Programme!B221)</f>
        <v/>
      </c>
      <c r="C221" t="str">
        <f>IF(Programme!C221="","",_xlfn.XLOOKUP(Programme!C221,Language_tag_label,Language_tag_value))</f>
        <v/>
      </c>
      <c r="D221" t="str">
        <f>IF(Programme!D221="","",Programme!D221)</f>
        <v/>
      </c>
      <c r="E221" t="str">
        <f>IF(Programme!E221="","",_xlfn.XLOOKUP(Programme!E221,Language_tag_label,Language_tag_value))</f>
        <v/>
      </c>
      <c r="F221" t="str">
        <f>IF(Programme!F221="","",Programme!F221)</f>
        <v/>
      </c>
      <c r="G221" t="str">
        <f>IF(Programme!G221="","",_xlfn.XLOOKUP(Programme!G221,Language_tag_label,Language_tag_value))</f>
        <v/>
      </c>
      <c r="H221" s="3" t="str">
        <f>IF(Programme!H221="","",Programme!H221)</f>
        <v/>
      </c>
      <c r="I221" s="6" t="str">
        <f>IF(Programme!I221="","",Programme!I221)</f>
        <v/>
      </c>
      <c r="J221" t="str">
        <f>IF(Programme!J221="","",_xlfn.XLOOKUP(Programme!J221,EQF_level_label,EQF_level_value))</f>
        <v/>
      </c>
      <c r="K221" s="3" t="str">
        <f>IF(Programme!K221="","",_xlfn.XLOOKUP(Programme!K221,ISCED_F_code_label,ISCED_F_code_value))</f>
        <v/>
      </c>
      <c r="L221" s="3" t="str">
        <f>IF(Programme!L221="","",_xlfn.XLOOKUP(Programme!L221,ISCED_F_code_label,ISCED_F_code_value))</f>
        <v/>
      </c>
      <c r="M221" s="3" t="str">
        <f>IF(Programme!M221="","",_xlfn.XLOOKUP(Programme!M221,ISCED_F_code_label,ISCED_F_code_value))</f>
        <v/>
      </c>
      <c r="N221" t="str">
        <f>IF(Programme!N221="","",_xlfn.XLOOKUP(Programme!N221,Language_tag_label,Language_tag_value))</f>
        <v/>
      </c>
      <c r="O221" t="str">
        <f>IF(Programme!O221="","",_xlfn.XLOOKUP(Programme!O221,Language_tag_label,Language_tag_value))</f>
        <v/>
      </c>
      <c r="P221" t="str">
        <f>IF(Programme!P221="","",_xlfn.XLOOKUP(Programme!P221,Language_tag_label,Language_tag_value))</f>
        <v/>
      </c>
      <c r="Q221" s="3" t="str">
        <f>IF(Programme!Q221="","",Programme!Q221)</f>
        <v/>
      </c>
      <c r="R221" t="str">
        <f>IF(Programme!R221="","",Programme!R221)</f>
        <v/>
      </c>
      <c r="S221" t="str">
        <f>IF(Programme!S221="","",_xlfn.XLOOKUP(Programme!S221,Language_tag_label,Language_tag_value))</f>
        <v/>
      </c>
      <c r="T221" t="str">
        <f>IF(Programme!T221="","",Programme!T221)</f>
        <v/>
      </c>
      <c r="U221" t="str">
        <f>IF(Programme!U221="","",_xlfn.XLOOKUP(Programme!U221,Language_tag_label,Language_tag_value))</f>
        <v/>
      </c>
      <c r="V221" t="str">
        <f>IF(Programme!V221="","",Programme!V221)</f>
        <v/>
      </c>
      <c r="W221" t="str">
        <f>IF(Programme!W221="","",_xlfn.XLOOKUP(Programme!W221,Language_tag_label,Language_tag_value))</f>
        <v/>
      </c>
      <c r="X221" t="str">
        <f>IF(Programme!X221="","",Programme!X221)</f>
        <v/>
      </c>
      <c r="Y221" t="str">
        <f>IF(Programme!Y221="","",_xlfn.XLOOKUP(Programme!Y221,Language_tag_label,Language_tag_value))</f>
        <v/>
      </c>
      <c r="Z221" t="str">
        <f>IF(Programme!AB221="","",Programme!AB221)</f>
        <v/>
      </c>
      <c r="AA221" t="str">
        <f>IF(Programme!AA221="","",_xlfn.XLOOKUP(Programme!AA221,Language_tag_label,Language_tag_value))</f>
        <v/>
      </c>
      <c r="AB221" t="str">
        <f>IF(Programme!AB221="","",Programme!AB221)</f>
        <v/>
      </c>
      <c r="AC221" t="str">
        <f>IF(Programme!AC221="","",_xlfn.XLOOKUP(Programme!AC221,Language_tag_label,Language_tag_value))</f>
        <v/>
      </c>
      <c r="AD221" t="str">
        <f>IF(Programme!AD221="","",Programme!AD221)</f>
        <v/>
      </c>
      <c r="AE221" t="str">
        <f>IF(Programme!AE221="","",_xlfn.XLOOKUP(Programme!AE221,Language_tag_label,Language_tag_value))</f>
        <v/>
      </c>
      <c r="AF221" t="str">
        <f>IF(Programme!AF221="","",Programme!AF221)</f>
        <v/>
      </c>
      <c r="AG221" t="str">
        <f>IF(Programme!AG221="","",_xlfn.XLOOKUP(Programme!AG221,Language_tag_label,Language_tag_value))</f>
        <v/>
      </c>
      <c r="AH221" t="str">
        <f>IF(Programme!AH221="","",Programme!AH221)</f>
        <v/>
      </c>
      <c r="AI221" t="str">
        <f>IF(Programme!AI221="","",_xlfn.XLOOKUP(Programme!AI221,Language_tag_label,Language_tag_value))</f>
        <v/>
      </c>
      <c r="AJ221" s="3" t="str">
        <f>IF(Programme!AJ221="","",_xlfn.XLOOKUP(Programme!AJ221,ELM_lo_type_label,ELM_lo_type_value))</f>
        <v/>
      </c>
      <c r="AK221" s="3" t="str">
        <f>IF(Programme!AK221="","",_xlfn.XLOOKUP(Programme!AK221,ELM_lo_type_label,ELM_lo_type_value))</f>
        <v/>
      </c>
      <c r="AL221" s="3" t="str">
        <f>IF(Programme!AL221="","",_xlfn.XLOOKUP(Programme!AL221,ELM_lo_type_label,ELM_lo_type_value))</f>
        <v/>
      </c>
      <c r="AM221" s="3" t="str">
        <f>IF(Programme!AM221="","",_xlfn.XLOOKUP(Programme!AM221,ELM_learning_schedule_label,ELM_learning_schedule_value))</f>
        <v/>
      </c>
      <c r="AN221" s="3" t="str">
        <f>IF(Programme!AN221="","",_xlfn.XLOOKUP(Programme!AN221,ELM_learning_schedule_label,ELM_learning_schedule_value))</f>
        <v/>
      </c>
      <c r="AO221" s="3" t="str">
        <f>IF(Programme!AO221="","",_xlfn.XLOOKUP(Programme!AO221,ELM_learning_schedule_label,ELM_learning_schedule_value))</f>
        <v/>
      </c>
      <c r="AP221" s="3" t="str">
        <f>IF(Programme!AP221="","",_xlfn.XLOOKUP(Programme!AP221,ELM_mode_of_learning_label,ELM_mode_of_learning_value))</f>
        <v/>
      </c>
      <c r="AQ221" s="3" t="str">
        <f>IF(Programme!AQ221="","",_xlfn.XLOOKUP(Programme!AQ221,ELM_mode_of_learning_label,ELM_mode_of_learning_value))</f>
        <v/>
      </c>
      <c r="AR221" s="3" t="str">
        <f>IF(Programme!AR221="","",_xlfn.XLOOKUP(Programme!AR221,ELM_mode_of_learning_label,ELM_mode_of_learning_value))</f>
        <v/>
      </c>
      <c r="AS221" t="str">
        <f>IF(Programme!AS221="","",Programme!AS221)</f>
        <v/>
      </c>
      <c r="AT221" t="str">
        <f>IF(Programme!AT221="","",_xlfn.XLOOKUP(Programme!AT221,Language_tag_label,Language_tag_value))</f>
        <v/>
      </c>
      <c r="AU221" t="str">
        <f>IF(Programme!AU221="","",Programme!AU221)</f>
        <v/>
      </c>
      <c r="AV221" t="str">
        <f>IF(Programme!AV221="","",_xlfn.XLOOKUP(Programme!AV221,Language_tag_label,Language_tag_value))</f>
        <v/>
      </c>
      <c r="AW221" t="str">
        <f>IF(Programme!AW221="","",Programme!AW221)</f>
        <v/>
      </c>
      <c r="AX221" t="str">
        <f>IF(Programme!AX221="","",_xlfn.XLOOKUP(Programme!AX221,Language_tag_label,Language_tag_value))</f>
        <v/>
      </c>
      <c r="AY221" s="5" t="str">
        <f>IF(Programme!AY221="","",Programme!AY221)</f>
        <v/>
      </c>
      <c r="AZ221" s="5" t="str">
        <f>IF(Programme!AZ221="","",Programme!AZ221)</f>
        <v/>
      </c>
    </row>
    <row r="222" spans="1:52">
      <c r="A222" t="str">
        <f>IF(Programme!A222="","",Programme!A222)</f>
        <v/>
      </c>
      <c r="B222" t="str">
        <f>IF(Programme!B222="","",Programme!B222)</f>
        <v/>
      </c>
      <c r="C222" t="str">
        <f>IF(Programme!C222="","",_xlfn.XLOOKUP(Programme!C222,Language_tag_label,Language_tag_value))</f>
        <v/>
      </c>
      <c r="D222" t="str">
        <f>IF(Programme!D222="","",Programme!D222)</f>
        <v/>
      </c>
      <c r="E222" t="str">
        <f>IF(Programme!E222="","",_xlfn.XLOOKUP(Programme!E222,Language_tag_label,Language_tag_value))</f>
        <v/>
      </c>
      <c r="F222" t="str">
        <f>IF(Programme!F222="","",Programme!F222)</f>
        <v/>
      </c>
      <c r="G222" t="str">
        <f>IF(Programme!G222="","",_xlfn.XLOOKUP(Programme!G222,Language_tag_label,Language_tag_value))</f>
        <v/>
      </c>
      <c r="H222" s="3" t="str">
        <f>IF(Programme!H222="","",Programme!H222)</f>
        <v/>
      </c>
      <c r="I222" s="6" t="str">
        <f>IF(Programme!I222="","",Programme!I222)</f>
        <v/>
      </c>
      <c r="J222" t="str">
        <f>IF(Programme!J222="","",_xlfn.XLOOKUP(Programme!J222,EQF_level_label,EQF_level_value))</f>
        <v/>
      </c>
      <c r="K222" s="3" t="str">
        <f>IF(Programme!K222="","",_xlfn.XLOOKUP(Programme!K222,ISCED_F_code_label,ISCED_F_code_value))</f>
        <v/>
      </c>
      <c r="L222" s="3" t="str">
        <f>IF(Programme!L222="","",_xlfn.XLOOKUP(Programme!L222,ISCED_F_code_label,ISCED_F_code_value))</f>
        <v/>
      </c>
      <c r="M222" s="3" t="str">
        <f>IF(Programme!M222="","",_xlfn.XLOOKUP(Programme!M222,ISCED_F_code_label,ISCED_F_code_value))</f>
        <v/>
      </c>
      <c r="N222" t="str">
        <f>IF(Programme!N222="","",_xlfn.XLOOKUP(Programme!N222,Language_tag_label,Language_tag_value))</f>
        <v/>
      </c>
      <c r="O222" t="str">
        <f>IF(Programme!O222="","",_xlfn.XLOOKUP(Programme!O222,Language_tag_label,Language_tag_value))</f>
        <v/>
      </c>
      <c r="P222" t="str">
        <f>IF(Programme!P222="","",_xlfn.XLOOKUP(Programme!P222,Language_tag_label,Language_tag_value))</f>
        <v/>
      </c>
      <c r="Q222" s="3" t="str">
        <f>IF(Programme!Q222="","",Programme!Q222)</f>
        <v/>
      </c>
      <c r="R222" t="str">
        <f>IF(Programme!R222="","",Programme!R222)</f>
        <v/>
      </c>
      <c r="S222" t="str">
        <f>IF(Programme!S222="","",_xlfn.XLOOKUP(Programme!S222,Language_tag_label,Language_tag_value))</f>
        <v/>
      </c>
      <c r="T222" t="str">
        <f>IF(Programme!T222="","",Programme!T222)</f>
        <v/>
      </c>
      <c r="U222" t="str">
        <f>IF(Programme!U222="","",_xlfn.XLOOKUP(Programme!U222,Language_tag_label,Language_tag_value))</f>
        <v/>
      </c>
      <c r="V222" t="str">
        <f>IF(Programme!V222="","",Programme!V222)</f>
        <v/>
      </c>
      <c r="W222" t="str">
        <f>IF(Programme!W222="","",_xlfn.XLOOKUP(Programme!W222,Language_tag_label,Language_tag_value))</f>
        <v/>
      </c>
      <c r="X222" t="str">
        <f>IF(Programme!X222="","",Programme!X222)</f>
        <v/>
      </c>
      <c r="Y222" t="str">
        <f>IF(Programme!Y222="","",_xlfn.XLOOKUP(Programme!Y222,Language_tag_label,Language_tag_value))</f>
        <v/>
      </c>
      <c r="Z222" t="str">
        <f>IF(Programme!AB222="","",Programme!AB222)</f>
        <v/>
      </c>
      <c r="AA222" t="str">
        <f>IF(Programme!AA222="","",_xlfn.XLOOKUP(Programme!AA222,Language_tag_label,Language_tag_value))</f>
        <v/>
      </c>
      <c r="AB222" t="str">
        <f>IF(Programme!AB222="","",Programme!AB222)</f>
        <v/>
      </c>
      <c r="AC222" t="str">
        <f>IF(Programme!AC222="","",_xlfn.XLOOKUP(Programme!AC222,Language_tag_label,Language_tag_value))</f>
        <v/>
      </c>
      <c r="AD222" t="str">
        <f>IF(Programme!AD222="","",Programme!AD222)</f>
        <v/>
      </c>
      <c r="AE222" t="str">
        <f>IF(Programme!AE222="","",_xlfn.XLOOKUP(Programme!AE222,Language_tag_label,Language_tag_value))</f>
        <v/>
      </c>
      <c r="AF222" t="str">
        <f>IF(Programme!AF222="","",Programme!AF222)</f>
        <v/>
      </c>
      <c r="AG222" t="str">
        <f>IF(Programme!AG222="","",_xlfn.XLOOKUP(Programme!AG222,Language_tag_label,Language_tag_value))</f>
        <v/>
      </c>
      <c r="AH222" t="str">
        <f>IF(Programme!AH222="","",Programme!AH222)</f>
        <v/>
      </c>
      <c r="AI222" t="str">
        <f>IF(Programme!AI222="","",_xlfn.XLOOKUP(Programme!AI222,Language_tag_label,Language_tag_value))</f>
        <v/>
      </c>
      <c r="AJ222" s="3" t="str">
        <f>IF(Programme!AJ222="","",_xlfn.XLOOKUP(Programme!AJ222,ELM_lo_type_label,ELM_lo_type_value))</f>
        <v/>
      </c>
      <c r="AK222" s="3" t="str">
        <f>IF(Programme!AK222="","",_xlfn.XLOOKUP(Programme!AK222,ELM_lo_type_label,ELM_lo_type_value))</f>
        <v/>
      </c>
      <c r="AL222" s="3" t="str">
        <f>IF(Programme!AL222="","",_xlfn.XLOOKUP(Programme!AL222,ELM_lo_type_label,ELM_lo_type_value))</f>
        <v/>
      </c>
      <c r="AM222" s="3" t="str">
        <f>IF(Programme!AM222="","",_xlfn.XLOOKUP(Programme!AM222,ELM_learning_schedule_label,ELM_learning_schedule_value))</f>
        <v/>
      </c>
      <c r="AN222" s="3" t="str">
        <f>IF(Programme!AN222="","",_xlfn.XLOOKUP(Programme!AN222,ELM_learning_schedule_label,ELM_learning_schedule_value))</f>
        <v/>
      </c>
      <c r="AO222" s="3" t="str">
        <f>IF(Programme!AO222="","",_xlfn.XLOOKUP(Programme!AO222,ELM_learning_schedule_label,ELM_learning_schedule_value))</f>
        <v/>
      </c>
      <c r="AP222" s="3" t="str">
        <f>IF(Programme!AP222="","",_xlfn.XLOOKUP(Programme!AP222,ELM_mode_of_learning_label,ELM_mode_of_learning_value))</f>
        <v/>
      </c>
      <c r="AQ222" s="3" t="str">
        <f>IF(Programme!AQ222="","",_xlfn.XLOOKUP(Programme!AQ222,ELM_mode_of_learning_label,ELM_mode_of_learning_value))</f>
        <v/>
      </c>
      <c r="AR222" s="3" t="str">
        <f>IF(Programme!AR222="","",_xlfn.XLOOKUP(Programme!AR222,ELM_mode_of_learning_label,ELM_mode_of_learning_value))</f>
        <v/>
      </c>
      <c r="AS222" t="str">
        <f>IF(Programme!AS222="","",Programme!AS222)</f>
        <v/>
      </c>
      <c r="AT222" t="str">
        <f>IF(Programme!AT222="","",_xlfn.XLOOKUP(Programme!AT222,Language_tag_label,Language_tag_value))</f>
        <v/>
      </c>
      <c r="AU222" t="str">
        <f>IF(Programme!AU222="","",Programme!AU222)</f>
        <v/>
      </c>
      <c r="AV222" t="str">
        <f>IF(Programme!AV222="","",_xlfn.XLOOKUP(Programme!AV222,Language_tag_label,Language_tag_value))</f>
        <v/>
      </c>
      <c r="AW222" t="str">
        <f>IF(Programme!AW222="","",Programme!AW222)</f>
        <v/>
      </c>
      <c r="AX222" t="str">
        <f>IF(Programme!AX222="","",_xlfn.XLOOKUP(Programme!AX222,Language_tag_label,Language_tag_value))</f>
        <v/>
      </c>
      <c r="AY222" s="5" t="str">
        <f>IF(Programme!AY222="","",Programme!AY222)</f>
        <v/>
      </c>
      <c r="AZ222" s="5" t="str">
        <f>IF(Programme!AZ222="","",Programme!AZ222)</f>
        <v/>
      </c>
    </row>
    <row r="223" spans="1:52">
      <c r="A223" t="str">
        <f>IF(Programme!A223="","",Programme!A223)</f>
        <v/>
      </c>
      <c r="B223" t="str">
        <f>IF(Programme!B223="","",Programme!B223)</f>
        <v/>
      </c>
      <c r="C223" t="str">
        <f>IF(Programme!C223="","",_xlfn.XLOOKUP(Programme!C223,Language_tag_label,Language_tag_value))</f>
        <v/>
      </c>
      <c r="D223" t="str">
        <f>IF(Programme!D223="","",Programme!D223)</f>
        <v/>
      </c>
      <c r="E223" t="str">
        <f>IF(Programme!E223="","",_xlfn.XLOOKUP(Programme!E223,Language_tag_label,Language_tag_value))</f>
        <v/>
      </c>
      <c r="F223" t="str">
        <f>IF(Programme!F223="","",Programme!F223)</f>
        <v/>
      </c>
      <c r="G223" t="str">
        <f>IF(Programme!G223="","",_xlfn.XLOOKUP(Programme!G223,Language_tag_label,Language_tag_value))</f>
        <v/>
      </c>
      <c r="H223" s="3" t="str">
        <f>IF(Programme!H223="","",Programme!H223)</f>
        <v/>
      </c>
      <c r="I223" s="6" t="str">
        <f>IF(Programme!I223="","",Programme!I223)</f>
        <v/>
      </c>
      <c r="J223" t="str">
        <f>IF(Programme!J223="","",_xlfn.XLOOKUP(Programme!J223,EQF_level_label,EQF_level_value))</f>
        <v/>
      </c>
      <c r="K223" s="3" t="str">
        <f>IF(Programme!K223="","",_xlfn.XLOOKUP(Programme!K223,ISCED_F_code_label,ISCED_F_code_value))</f>
        <v/>
      </c>
      <c r="L223" s="3" t="str">
        <f>IF(Programme!L223="","",_xlfn.XLOOKUP(Programme!L223,ISCED_F_code_label,ISCED_F_code_value))</f>
        <v/>
      </c>
      <c r="M223" s="3" t="str">
        <f>IF(Programme!M223="","",_xlfn.XLOOKUP(Programme!M223,ISCED_F_code_label,ISCED_F_code_value))</f>
        <v/>
      </c>
      <c r="N223" t="str">
        <f>IF(Programme!N223="","",_xlfn.XLOOKUP(Programme!N223,Language_tag_label,Language_tag_value))</f>
        <v/>
      </c>
      <c r="O223" t="str">
        <f>IF(Programme!O223="","",_xlfn.XLOOKUP(Programme!O223,Language_tag_label,Language_tag_value))</f>
        <v/>
      </c>
      <c r="P223" t="str">
        <f>IF(Programme!P223="","",_xlfn.XLOOKUP(Programme!P223,Language_tag_label,Language_tag_value))</f>
        <v/>
      </c>
      <c r="Q223" s="3" t="str">
        <f>IF(Programme!Q223="","",Programme!Q223)</f>
        <v/>
      </c>
      <c r="R223" t="str">
        <f>IF(Programme!R223="","",Programme!R223)</f>
        <v/>
      </c>
      <c r="S223" t="str">
        <f>IF(Programme!S223="","",_xlfn.XLOOKUP(Programme!S223,Language_tag_label,Language_tag_value))</f>
        <v/>
      </c>
      <c r="T223" t="str">
        <f>IF(Programme!T223="","",Programme!T223)</f>
        <v/>
      </c>
      <c r="U223" t="str">
        <f>IF(Programme!U223="","",_xlfn.XLOOKUP(Programme!U223,Language_tag_label,Language_tag_value))</f>
        <v/>
      </c>
      <c r="V223" t="str">
        <f>IF(Programme!V223="","",Programme!V223)</f>
        <v/>
      </c>
      <c r="W223" t="str">
        <f>IF(Programme!W223="","",_xlfn.XLOOKUP(Programme!W223,Language_tag_label,Language_tag_value))</f>
        <v/>
      </c>
      <c r="X223" t="str">
        <f>IF(Programme!X223="","",Programme!X223)</f>
        <v/>
      </c>
      <c r="Y223" t="str">
        <f>IF(Programme!Y223="","",_xlfn.XLOOKUP(Programme!Y223,Language_tag_label,Language_tag_value))</f>
        <v/>
      </c>
      <c r="Z223" t="str">
        <f>IF(Programme!AB223="","",Programme!AB223)</f>
        <v/>
      </c>
      <c r="AA223" t="str">
        <f>IF(Programme!AA223="","",_xlfn.XLOOKUP(Programme!AA223,Language_tag_label,Language_tag_value))</f>
        <v/>
      </c>
      <c r="AB223" t="str">
        <f>IF(Programme!AB223="","",Programme!AB223)</f>
        <v/>
      </c>
      <c r="AC223" t="str">
        <f>IF(Programme!AC223="","",_xlfn.XLOOKUP(Programme!AC223,Language_tag_label,Language_tag_value))</f>
        <v/>
      </c>
      <c r="AD223" t="str">
        <f>IF(Programme!AD223="","",Programme!AD223)</f>
        <v/>
      </c>
      <c r="AE223" t="str">
        <f>IF(Programme!AE223="","",_xlfn.XLOOKUP(Programme!AE223,Language_tag_label,Language_tag_value))</f>
        <v/>
      </c>
      <c r="AF223" t="str">
        <f>IF(Programme!AF223="","",Programme!AF223)</f>
        <v/>
      </c>
      <c r="AG223" t="str">
        <f>IF(Programme!AG223="","",_xlfn.XLOOKUP(Programme!AG223,Language_tag_label,Language_tag_value))</f>
        <v/>
      </c>
      <c r="AH223" t="str">
        <f>IF(Programme!AH223="","",Programme!AH223)</f>
        <v/>
      </c>
      <c r="AI223" t="str">
        <f>IF(Programme!AI223="","",_xlfn.XLOOKUP(Programme!AI223,Language_tag_label,Language_tag_value))</f>
        <v/>
      </c>
      <c r="AJ223" s="3" t="str">
        <f>IF(Programme!AJ223="","",_xlfn.XLOOKUP(Programme!AJ223,ELM_lo_type_label,ELM_lo_type_value))</f>
        <v/>
      </c>
      <c r="AK223" s="3" t="str">
        <f>IF(Programme!AK223="","",_xlfn.XLOOKUP(Programme!AK223,ELM_lo_type_label,ELM_lo_type_value))</f>
        <v/>
      </c>
      <c r="AL223" s="3" t="str">
        <f>IF(Programme!AL223="","",_xlfn.XLOOKUP(Programme!AL223,ELM_lo_type_label,ELM_lo_type_value))</f>
        <v/>
      </c>
      <c r="AM223" s="3" t="str">
        <f>IF(Programme!AM223="","",_xlfn.XLOOKUP(Programme!AM223,ELM_learning_schedule_label,ELM_learning_schedule_value))</f>
        <v/>
      </c>
      <c r="AN223" s="3" t="str">
        <f>IF(Programme!AN223="","",_xlfn.XLOOKUP(Programme!AN223,ELM_learning_schedule_label,ELM_learning_schedule_value))</f>
        <v/>
      </c>
      <c r="AO223" s="3" t="str">
        <f>IF(Programme!AO223="","",_xlfn.XLOOKUP(Programme!AO223,ELM_learning_schedule_label,ELM_learning_schedule_value))</f>
        <v/>
      </c>
      <c r="AP223" s="3" t="str">
        <f>IF(Programme!AP223="","",_xlfn.XLOOKUP(Programme!AP223,ELM_mode_of_learning_label,ELM_mode_of_learning_value))</f>
        <v/>
      </c>
      <c r="AQ223" s="3" t="str">
        <f>IF(Programme!AQ223="","",_xlfn.XLOOKUP(Programme!AQ223,ELM_mode_of_learning_label,ELM_mode_of_learning_value))</f>
        <v/>
      </c>
      <c r="AR223" s="3" t="str">
        <f>IF(Programme!AR223="","",_xlfn.XLOOKUP(Programme!AR223,ELM_mode_of_learning_label,ELM_mode_of_learning_value))</f>
        <v/>
      </c>
      <c r="AS223" t="str">
        <f>IF(Programme!AS223="","",Programme!AS223)</f>
        <v/>
      </c>
      <c r="AT223" t="str">
        <f>IF(Programme!AT223="","",_xlfn.XLOOKUP(Programme!AT223,Language_tag_label,Language_tag_value))</f>
        <v/>
      </c>
      <c r="AU223" t="str">
        <f>IF(Programme!AU223="","",Programme!AU223)</f>
        <v/>
      </c>
      <c r="AV223" t="str">
        <f>IF(Programme!AV223="","",_xlfn.XLOOKUP(Programme!AV223,Language_tag_label,Language_tag_value))</f>
        <v/>
      </c>
      <c r="AW223" t="str">
        <f>IF(Programme!AW223="","",Programme!AW223)</f>
        <v/>
      </c>
      <c r="AX223" t="str">
        <f>IF(Programme!AX223="","",_xlfn.XLOOKUP(Programme!AX223,Language_tag_label,Language_tag_value))</f>
        <v/>
      </c>
      <c r="AY223" s="5" t="str">
        <f>IF(Programme!AY223="","",Programme!AY223)</f>
        <v/>
      </c>
      <c r="AZ223" s="5" t="str">
        <f>IF(Programme!AZ223="","",Programme!AZ223)</f>
        <v/>
      </c>
    </row>
    <row r="224" spans="1:52">
      <c r="A224" t="str">
        <f>IF(Programme!A224="","",Programme!A224)</f>
        <v/>
      </c>
      <c r="B224" t="str">
        <f>IF(Programme!B224="","",Programme!B224)</f>
        <v/>
      </c>
      <c r="C224" t="str">
        <f>IF(Programme!C224="","",_xlfn.XLOOKUP(Programme!C224,Language_tag_label,Language_tag_value))</f>
        <v/>
      </c>
      <c r="D224" t="str">
        <f>IF(Programme!D224="","",Programme!D224)</f>
        <v/>
      </c>
      <c r="E224" t="str">
        <f>IF(Programme!E224="","",_xlfn.XLOOKUP(Programme!E224,Language_tag_label,Language_tag_value))</f>
        <v/>
      </c>
      <c r="F224" t="str">
        <f>IF(Programme!F224="","",Programme!F224)</f>
        <v/>
      </c>
      <c r="G224" t="str">
        <f>IF(Programme!G224="","",_xlfn.XLOOKUP(Programme!G224,Language_tag_label,Language_tag_value))</f>
        <v/>
      </c>
      <c r="H224" s="3" t="str">
        <f>IF(Programme!H224="","",Programme!H224)</f>
        <v/>
      </c>
      <c r="I224" s="6" t="str">
        <f>IF(Programme!I224="","",Programme!I224)</f>
        <v/>
      </c>
      <c r="J224" t="str">
        <f>IF(Programme!J224="","",_xlfn.XLOOKUP(Programme!J224,EQF_level_label,EQF_level_value))</f>
        <v/>
      </c>
      <c r="K224" s="3" t="str">
        <f>IF(Programme!K224="","",_xlfn.XLOOKUP(Programme!K224,ISCED_F_code_label,ISCED_F_code_value))</f>
        <v/>
      </c>
      <c r="L224" s="3" t="str">
        <f>IF(Programme!L224="","",_xlfn.XLOOKUP(Programme!L224,ISCED_F_code_label,ISCED_F_code_value))</f>
        <v/>
      </c>
      <c r="M224" s="3" t="str">
        <f>IF(Programme!M224="","",_xlfn.XLOOKUP(Programme!M224,ISCED_F_code_label,ISCED_F_code_value))</f>
        <v/>
      </c>
      <c r="N224" t="str">
        <f>IF(Programme!N224="","",_xlfn.XLOOKUP(Programme!N224,Language_tag_label,Language_tag_value))</f>
        <v/>
      </c>
      <c r="O224" t="str">
        <f>IF(Programme!O224="","",_xlfn.XLOOKUP(Programme!O224,Language_tag_label,Language_tag_value))</f>
        <v/>
      </c>
      <c r="P224" t="str">
        <f>IF(Programme!P224="","",_xlfn.XLOOKUP(Programme!P224,Language_tag_label,Language_tag_value))</f>
        <v/>
      </c>
      <c r="Q224" s="3" t="str">
        <f>IF(Programme!Q224="","",Programme!Q224)</f>
        <v/>
      </c>
      <c r="R224" t="str">
        <f>IF(Programme!R224="","",Programme!R224)</f>
        <v/>
      </c>
      <c r="S224" t="str">
        <f>IF(Programme!S224="","",_xlfn.XLOOKUP(Programme!S224,Language_tag_label,Language_tag_value))</f>
        <v/>
      </c>
      <c r="T224" t="str">
        <f>IF(Programme!T224="","",Programme!T224)</f>
        <v/>
      </c>
      <c r="U224" t="str">
        <f>IF(Programme!U224="","",_xlfn.XLOOKUP(Programme!U224,Language_tag_label,Language_tag_value))</f>
        <v/>
      </c>
      <c r="V224" t="str">
        <f>IF(Programme!V224="","",Programme!V224)</f>
        <v/>
      </c>
      <c r="W224" t="str">
        <f>IF(Programme!W224="","",_xlfn.XLOOKUP(Programme!W224,Language_tag_label,Language_tag_value))</f>
        <v/>
      </c>
      <c r="X224" t="str">
        <f>IF(Programme!X224="","",Programme!X224)</f>
        <v/>
      </c>
      <c r="Y224" t="str">
        <f>IF(Programme!Y224="","",_xlfn.XLOOKUP(Programme!Y224,Language_tag_label,Language_tag_value))</f>
        <v/>
      </c>
      <c r="Z224" t="str">
        <f>IF(Programme!AB224="","",Programme!AB224)</f>
        <v/>
      </c>
      <c r="AA224" t="str">
        <f>IF(Programme!AA224="","",_xlfn.XLOOKUP(Programme!AA224,Language_tag_label,Language_tag_value))</f>
        <v/>
      </c>
      <c r="AB224" t="str">
        <f>IF(Programme!AB224="","",Programme!AB224)</f>
        <v/>
      </c>
      <c r="AC224" t="str">
        <f>IF(Programme!AC224="","",_xlfn.XLOOKUP(Programme!AC224,Language_tag_label,Language_tag_value))</f>
        <v/>
      </c>
      <c r="AD224" t="str">
        <f>IF(Programme!AD224="","",Programme!AD224)</f>
        <v/>
      </c>
      <c r="AE224" t="str">
        <f>IF(Programme!AE224="","",_xlfn.XLOOKUP(Programme!AE224,Language_tag_label,Language_tag_value))</f>
        <v/>
      </c>
      <c r="AF224" t="str">
        <f>IF(Programme!AF224="","",Programme!AF224)</f>
        <v/>
      </c>
      <c r="AG224" t="str">
        <f>IF(Programme!AG224="","",_xlfn.XLOOKUP(Programme!AG224,Language_tag_label,Language_tag_value))</f>
        <v/>
      </c>
      <c r="AH224" t="str">
        <f>IF(Programme!AH224="","",Programme!AH224)</f>
        <v/>
      </c>
      <c r="AI224" t="str">
        <f>IF(Programme!AI224="","",_xlfn.XLOOKUP(Programme!AI224,Language_tag_label,Language_tag_value))</f>
        <v/>
      </c>
      <c r="AJ224" s="3" t="str">
        <f>IF(Programme!AJ224="","",_xlfn.XLOOKUP(Programme!AJ224,ELM_lo_type_label,ELM_lo_type_value))</f>
        <v/>
      </c>
      <c r="AK224" s="3" t="str">
        <f>IF(Programme!AK224="","",_xlfn.XLOOKUP(Programme!AK224,ELM_lo_type_label,ELM_lo_type_value))</f>
        <v/>
      </c>
      <c r="AL224" s="3" t="str">
        <f>IF(Programme!AL224="","",_xlfn.XLOOKUP(Programme!AL224,ELM_lo_type_label,ELM_lo_type_value))</f>
        <v/>
      </c>
      <c r="AM224" s="3" t="str">
        <f>IF(Programme!AM224="","",_xlfn.XLOOKUP(Programme!AM224,ELM_learning_schedule_label,ELM_learning_schedule_value))</f>
        <v/>
      </c>
      <c r="AN224" s="3" t="str">
        <f>IF(Programme!AN224="","",_xlfn.XLOOKUP(Programme!AN224,ELM_learning_schedule_label,ELM_learning_schedule_value))</f>
        <v/>
      </c>
      <c r="AO224" s="3" t="str">
        <f>IF(Programme!AO224="","",_xlfn.XLOOKUP(Programme!AO224,ELM_learning_schedule_label,ELM_learning_schedule_value))</f>
        <v/>
      </c>
      <c r="AP224" s="3" t="str">
        <f>IF(Programme!AP224="","",_xlfn.XLOOKUP(Programme!AP224,ELM_mode_of_learning_label,ELM_mode_of_learning_value))</f>
        <v/>
      </c>
      <c r="AQ224" s="3" t="str">
        <f>IF(Programme!AQ224="","",_xlfn.XLOOKUP(Programme!AQ224,ELM_mode_of_learning_label,ELM_mode_of_learning_value))</f>
        <v/>
      </c>
      <c r="AR224" s="3" t="str">
        <f>IF(Programme!AR224="","",_xlfn.XLOOKUP(Programme!AR224,ELM_mode_of_learning_label,ELM_mode_of_learning_value))</f>
        <v/>
      </c>
      <c r="AS224" t="str">
        <f>IF(Programme!AS224="","",Programme!AS224)</f>
        <v/>
      </c>
      <c r="AT224" t="str">
        <f>IF(Programme!AT224="","",_xlfn.XLOOKUP(Programme!AT224,Language_tag_label,Language_tag_value))</f>
        <v/>
      </c>
      <c r="AU224" t="str">
        <f>IF(Programme!AU224="","",Programme!AU224)</f>
        <v/>
      </c>
      <c r="AV224" t="str">
        <f>IF(Programme!AV224="","",_xlfn.XLOOKUP(Programme!AV224,Language_tag_label,Language_tag_value))</f>
        <v/>
      </c>
      <c r="AW224" t="str">
        <f>IF(Programme!AW224="","",Programme!AW224)</f>
        <v/>
      </c>
      <c r="AX224" t="str">
        <f>IF(Programme!AX224="","",_xlfn.XLOOKUP(Programme!AX224,Language_tag_label,Language_tag_value))</f>
        <v/>
      </c>
      <c r="AY224" s="5" t="str">
        <f>IF(Programme!AY224="","",Programme!AY224)</f>
        <v/>
      </c>
      <c r="AZ224" s="5" t="str">
        <f>IF(Programme!AZ224="","",Programme!AZ224)</f>
        <v/>
      </c>
    </row>
    <row r="225" spans="1:52">
      <c r="A225" t="str">
        <f>IF(Programme!A225="","",Programme!A225)</f>
        <v/>
      </c>
      <c r="B225" t="str">
        <f>IF(Programme!B225="","",Programme!B225)</f>
        <v/>
      </c>
      <c r="C225" t="str">
        <f>IF(Programme!C225="","",_xlfn.XLOOKUP(Programme!C225,Language_tag_label,Language_tag_value))</f>
        <v/>
      </c>
      <c r="D225" t="str">
        <f>IF(Programme!D225="","",Programme!D225)</f>
        <v/>
      </c>
      <c r="E225" t="str">
        <f>IF(Programme!E225="","",_xlfn.XLOOKUP(Programme!E225,Language_tag_label,Language_tag_value))</f>
        <v/>
      </c>
      <c r="F225" t="str">
        <f>IF(Programme!F225="","",Programme!F225)</f>
        <v/>
      </c>
      <c r="G225" t="str">
        <f>IF(Programme!G225="","",_xlfn.XLOOKUP(Programme!G225,Language_tag_label,Language_tag_value))</f>
        <v/>
      </c>
      <c r="H225" s="3" t="str">
        <f>IF(Programme!H225="","",Programme!H225)</f>
        <v/>
      </c>
      <c r="I225" s="6" t="str">
        <f>IF(Programme!I225="","",Programme!I225)</f>
        <v/>
      </c>
      <c r="J225" t="str">
        <f>IF(Programme!J225="","",_xlfn.XLOOKUP(Programme!J225,EQF_level_label,EQF_level_value))</f>
        <v/>
      </c>
      <c r="K225" s="3" t="str">
        <f>IF(Programme!K225="","",_xlfn.XLOOKUP(Programme!K225,ISCED_F_code_label,ISCED_F_code_value))</f>
        <v/>
      </c>
      <c r="L225" s="3" t="str">
        <f>IF(Programme!L225="","",_xlfn.XLOOKUP(Programme!L225,ISCED_F_code_label,ISCED_F_code_value))</f>
        <v/>
      </c>
      <c r="M225" s="3" t="str">
        <f>IF(Programme!M225="","",_xlfn.XLOOKUP(Programme!M225,ISCED_F_code_label,ISCED_F_code_value))</f>
        <v/>
      </c>
      <c r="N225" t="str">
        <f>IF(Programme!N225="","",_xlfn.XLOOKUP(Programme!N225,Language_tag_label,Language_tag_value))</f>
        <v/>
      </c>
      <c r="O225" t="str">
        <f>IF(Programme!O225="","",_xlfn.XLOOKUP(Programme!O225,Language_tag_label,Language_tag_value))</f>
        <v/>
      </c>
      <c r="P225" t="str">
        <f>IF(Programme!P225="","",_xlfn.XLOOKUP(Programme!P225,Language_tag_label,Language_tag_value))</f>
        <v/>
      </c>
      <c r="Q225" s="3" t="str">
        <f>IF(Programme!Q225="","",Programme!Q225)</f>
        <v/>
      </c>
      <c r="R225" t="str">
        <f>IF(Programme!R225="","",Programme!R225)</f>
        <v/>
      </c>
      <c r="S225" t="str">
        <f>IF(Programme!S225="","",_xlfn.XLOOKUP(Programme!S225,Language_tag_label,Language_tag_value))</f>
        <v/>
      </c>
      <c r="T225" t="str">
        <f>IF(Programme!T225="","",Programme!T225)</f>
        <v/>
      </c>
      <c r="U225" t="str">
        <f>IF(Programme!U225="","",_xlfn.XLOOKUP(Programme!U225,Language_tag_label,Language_tag_value))</f>
        <v/>
      </c>
      <c r="V225" t="str">
        <f>IF(Programme!V225="","",Programme!V225)</f>
        <v/>
      </c>
      <c r="W225" t="str">
        <f>IF(Programme!W225="","",_xlfn.XLOOKUP(Programme!W225,Language_tag_label,Language_tag_value))</f>
        <v/>
      </c>
      <c r="X225" t="str">
        <f>IF(Programme!X225="","",Programme!X225)</f>
        <v/>
      </c>
      <c r="Y225" t="str">
        <f>IF(Programme!Y225="","",_xlfn.XLOOKUP(Programme!Y225,Language_tag_label,Language_tag_value))</f>
        <v/>
      </c>
      <c r="Z225" t="str">
        <f>IF(Programme!AB225="","",Programme!AB225)</f>
        <v/>
      </c>
      <c r="AA225" t="str">
        <f>IF(Programme!AA225="","",_xlfn.XLOOKUP(Programme!AA225,Language_tag_label,Language_tag_value))</f>
        <v/>
      </c>
      <c r="AB225" t="str">
        <f>IF(Programme!AB225="","",Programme!AB225)</f>
        <v/>
      </c>
      <c r="AC225" t="str">
        <f>IF(Programme!AC225="","",_xlfn.XLOOKUP(Programme!AC225,Language_tag_label,Language_tag_value))</f>
        <v/>
      </c>
      <c r="AD225" t="str">
        <f>IF(Programme!AD225="","",Programme!AD225)</f>
        <v/>
      </c>
      <c r="AE225" t="str">
        <f>IF(Programme!AE225="","",_xlfn.XLOOKUP(Programme!AE225,Language_tag_label,Language_tag_value))</f>
        <v/>
      </c>
      <c r="AF225" t="str">
        <f>IF(Programme!AF225="","",Programme!AF225)</f>
        <v/>
      </c>
      <c r="AG225" t="str">
        <f>IF(Programme!AG225="","",_xlfn.XLOOKUP(Programme!AG225,Language_tag_label,Language_tag_value))</f>
        <v/>
      </c>
      <c r="AH225" t="str">
        <f>IF(Programme!AH225="","",Programme!AH225)</f>
        <v/>
      </c>
      <c r="AI225" t="str">
        <f>IF(Programme!AI225="","",_xlfn.XLOOKUP(Programme!AI225,Language_tag_label,Language_tag_value))</f>
        <v/>
      </c>
      <c r="AJ225" s="3" t="str">
        <f>IF(Programme!AJ225="","",_xlfn.XLOOKUP(Programme!AJ225,ELM_lo_type_label,ELM_lo_type_value))</f>
        <v/>
      </c>
      <c r="AK225" s="3" t="str">
        <f>IF(Programme!AK225="","",_xlfn.XLOOKUP(Programme!AK225,ELM_lo_type_label,ELM_lo_type_value))</f>
        <v/>
      </c>
      <c r="AL225" s="3" t="str">
        <f>IF(Programme!AL225="","",_xlfn.XLOOKUP(Programme!AL225,ELM_lo_type_label,ELM_lo_type_value))</f>
        <v/>
      </c>
      <c r="AM225" s="3" t="str">
        <f>IF(Programme!AM225="","",_xlfn.XLOOKUP(Programme!AM225,ELM_learning_schedule_label,ELM_learning_schedule_value))</f>
        <v/>
      </c>
      <c r="AN225" s="3" t="str">
        <f>IF(Programme!AN225="","",_xlfn.XLOOKUP(Programme!AN225,ELM_learning_schedule_label,ELM_learning_schedule_value))</f>
        <v/>
      </c>
      <c r="AO225" s="3" t="str">
        <f>IF(Programme!AO225="","",_xlfn.XLOOKUP(Programme!AO225,ELM_learning_schedule_label,ELM_learning_schedule_value))</f>
        <v/>
      </c>
      <c r="AP225" s="3" t="str">
        <f>IF(Programme!AP225="","",_xlfn.XLOOKUP(Programme!AP225,ELM_mode_of_learning_label,ELM_mode_of_learning_value))</f>
        <v/>
      </c>
      <c r="AQ225" s="3" t="str">
        <f>IF(Programme!AQ225="","",_xlfn.XLOOKUP(Programme!AQ225,ELM_mode_of_learning_label,ELM_mode_of_learning_value))</f>
        <v/>
      </c>
      <c r="AR225" s="3" t="str">
        <f>IF(Programme!AR225="","",_xlfn.XLOOKUP(Programme!AR225,ELM_mode_of_learning_label,ELM_mode_of_learning_value))</f>
        <v/>
      </c>
      <c r="AS225" t="str">
        <f>IF(Programme!AS225="","",Programme!AS225)</f>
        <v/>
      </c>
      <c r="AT225" t="str">
        <f>IF(Programme!AT225="","",_xlfn.XLOOKUP(Programme!AT225,Language_tag_label,Language_tag_value))</f>
        <v/>
      </c>
      <c r="AU225" t="str">
        <f>IF(Programme!AU225="","",Programme!AU225)</f>
        <v/>
      </c>
      <c r="AV225" t="str">
        <f>IF(Programme!AV225="","",_xlfn.XLOOKUP(Programme!AV225,Language_tag_label,Language_tag_value))</f>
        <v/>
      </c>
      <c r="AW225" t="str">
        <f>IF(Programme!AW225="","",Programme!AW225)</f>
        <v/>
      </c>
      <c r="AX225" t="str">
        <f>IF(Programme!AX225="","",_xlfn.XLOOKUP(Programme!AX225,Language_tag_label,Language_tag_value))</f>
        <v/>
      </c>
      <c r="AY225" s="5" t="str">
        <f>IF(Programme!AY225="","",Programme!AY225)</f>
        <v/>
      </c>
      <c r="AZ225" s="5" t="str">
        <f>IF(Programme!AZ225="","",Programme!AZ225)</f>
        <v/>
      </c>
    </row>
    <row r="226" spans="1:52">
      <c r="A226" t="str">
        <f>IF(Programme!A226="","",Programme!A226)</f>
        <v/>
      </c>
      <c r="B226" t="str">
        <f>IF(Programme!B226="","",Programme!B226)</f>
        <v/>
      </c>
      <c r="C226" t="str">
        <f>IF(Programme!C226="","",_xlfn.XLOOKUP(Programme!C226,Language_tag_label,Language_tag_value))</f>
        <v/>
      </c>
      <c r="D226" t="str">
        <f>IF(Programme!D226="","",Programme!D226)</f>
        <v/>
      </c>
      <c r="E226" t="str">
        <f>IF(Programme!E226="","",_xlfn.XLOOKUP(Programme!E226,Language_tag_label,Language_tag_value))</f>
        <v/>
      </c>
      <c r="F226" t="str">
        <f>IF(Programme!F226="","",Programme!F226)</f>
        <v/>
      </c>
      <c r="G226" t="str">
        <f>IF(Programme!G226="","",_xlfn.XLOOKUP(Programme!G226,Language_tag_label,Language_tag_value))</f>
        <v/>
      </c>
      <c r="H226" s="3" t="str">
        <f>IF(Programme!H226="","",Programme!H226)</f>
        <v/>
      </c>
      <c r="I226" s="6" t="str">
        <f>IF(Programme!I226="","",Programme!I226)</f>
        <v/>
      </c>
      <c r="J226" t="str">
        <f>IF(Programme!J226="","",_xlfn.XLOOKUP(Programme!J226,EQF_level_label,EQF_level_value))</f>
        <v/>
      </c>
      <c r="K226" s="3" t="str">
        <f>IF(Programme!K226="","",_xlfn.XLOOKUP(Programme!K226,ISCED_F_code_label,ISCED_F_code_value))</f>
        <v/>
      </c>
      <c r="L226" s="3" t="str">
        <f>IF(Programme!L226="","",_xlfn.XLOOKUP(Programme!L226,ISCED_F_code_label,ISCED_F_code_value))</f>
        <v/>
      </c>
      <c r="M226" s="3" t="str">
        <f>IF(Programme!M226="","",_xlfn.XLOOKUP(Programme!M226,ISCED_F_code_label,ISCED_F_code_value))</f>
        <v/>
      </c>
      <c r="N226" t="str">
        <f>IF(Programme!N226="","",_xlfn.XLOOKUP(Programme!N226,Language_tag_label,Language_tag_value))</f>
        <v/>
      </c>
      <c r="O226" t="str">
        <f>IF(Programme!O226="","",_xlfn.XLOOKUP(Programme!O226,Language_tag_label,Language_tag_value))</f>
        <v/>
      </c>
      <c r="P226" t="str">
        <f>IF(Programme!P226="","",_xlfn.XLOOKUP(Programme!P226,Language_tag_label,Language_tag_value))</f>
        <v/>
      </c>
      <c r="Q226" s="3" t="str">
        <f>IF(Programme!Q226="","",Programme!Q226)</f>
        <v/>
      </c>
      <c r="R226" t="str">
        <f>IF(Programme!R226="","",Programme!R226)</f>
        <v/>
      </c>
      <c r="S226" t="str">
        <f>IF(Programme!S226="","",_xlfn.XLOOKUP(Programme!S226,Language_tag_label,Language_tag_value))</f>
        <v/>
      </c>
      <c r="T226" t="str">
        <f>IF(Programme!T226="","",Programme!T226)</f>
        <v/>
      </c>
      <c r="U226" t="str">
        <f>IF(Programme!U226="","",_xlfn.XLOOKUP(Programme!U226,Language_tag_label,Language_tag_value))</f>
        <v/>
      </c>
      <c r="V226" t="str">
        <f>IF(Programme!V226="","",Programme!V226)</f>
        <v/>
      </c>
      <c r="W226" t="str">
        <f>IF(Programme!W226="","",_xlfn.XLOOKUP(Programme!W226,Language_tag_label,Language_tag_value))</f>
        <v/>
      </c>
      <c r="X226" t="str">
        <f>IF(Programme!X226="","",Programme!X226)</f>
        <v/>
      </c>
      <c r="Y226" t="str">
        <f>IF(Programme!Y226="","",_xlfn.XLOOKUP(Programme!Y226,Language_tag_label,Language_tag_value))</f>
        <v/>
      </c>
      <c r="Z226" t="str">
        <f>IF(Programme!AB226="","",Programme!AB226)</f>
        <v/>
      </c>
      <c r="AA226" t="str">
        <f>IF(Programme!AA226="","",_xlfn.XLOOKUP(Programme!AA226,Language_tag_label,Language_tag_value))</f>
        <v/>
      </c>
      <c r="AB226" t="str">
        <f>IF(Programme!AB226="","",Programme!AB226)</f>
        <v/>
      </c>
      <c r="AC226" t="str">
        <f>IF(Programme!AC226="","",_xlfn.XLOOKUP(Programme!AC226,Language_tag_label,Language_tag_value))</f>
        <v/>
      </c>
      <c r="AD226" t="str">
        <f>IF(Programme!AD226="","",Programme!AD226)</f>
        <v/>
      </c>
      <c r="AE226" t="str">
        <f>IF(Programme!AE226="","",_xlfn.XLOOKUP(Programme!AE226,Language_tag_label,Language_tag_value))</f>
        <v/>
      </c>
      <c r="AF226" t="str">
        <f>IF(Programme!AF226="","",Programme!AF226)</f>
        <v/>
      </c>
      <c r="AG226" t="str">
        <f>IF(Programme!AG226="","",_xlfn.XLOOKUP(Programme!AG226,Language_tag_label,Language_tag_value))</f>
        <v/>
      </c>
      <c r="AH226" t="str">
        <f>IF(Programme!AH226="","",Programme!AH226)</f>
        <v/>
      </c>
      <c r="AI226" t="str">
        <f>IF(Programme!AI226="","",_xlfn.XLOOKUP(Programme!AI226,Language_tag_label,Language_tag_value))</f>
        <v/>
      </c>
      <c r="AJ226" s="3" t="str">
        <f>IF(Programme!AJ226="","",_xlfn.XLOOKUP(Programme!AJ226,ELM_lo_type_label,ELM_lo_type_value))</f>
        <v/>
      </c>
      <c r="AK226" s="3" t="str">
        <f>IF(Programme!AK226="","",_xlfn.XLOOKUP(Programme!AK226,ELM_lo_type_label,ELM_lo_type_value))</f>
        <v/>
      </c>
      <c r="AL226" s="3" t="str">
        <f>IF(Programme!AL226="","",_xlfn.XLOOKUP(Programme!AL226,ELM_lo_type_label,ELM_lo_type_value))</f>
        <v/>
      </c>
      <c r="AM226" s="3" t="str">
        <f>IF(Programme!AM226="","",_xlfn.XLOOKUP(Programme!AM226,ELM_learning_schedule_label,ELM_learning_schedule_value))</f>
        <v/>
      </c>
      <c r="AN226" s="3" t="str">
        <f>IF(Programme!AN226="","",_xlfn.XLOOKUP(Programme!AN226,ELM_learning_schedule_label,ELM_learning_schedule_value))</f>
        <v/>
      </c>
      <c r="AO226" s="3" t="str">
        <f>IF(Programme!AO226="","",_xlfn.XLOOKUP(Programme!AO226,ELM_learning_schedule_label,ELM_learning_schedule_value))</f>
        <v/>
      </c>
      <c r="AP226" s="3" t="str">
        <f>IF(Programme!AP226="","",_xlfn.XLOOKUP(Programme!AP226,ELM_mode_of_learning_label,ELM_mode_of_learning_value))</f>
        <v/>
      </c>
      <c r="AQ226" s="3" t="str">
        <f>IF(Programme!AQ226="","",_xlfn.XLOOKUP(Programme!AQ226,ELM_mode_of_learning_label,ELM_mode_of_learning_value))</f>
        <v/>
      </c>
      <c r="AR226" s="3" t="str">
        <f>IF(Programme!AR226="","",_xlfn.XLOOKUP(Programme!AR226,ELM_mode_of_learning_label,ELM_mode_of_learning_value))</f>
        <v/>
      </c>
      <c r="AS226" t="str">
        <f>IF(Programme!AS226="","",Programme!AS226)</f>
        <v/>
      </c>
      <c r="AT226" t="str">
        <f>IF(Programme!AT226="","",_xlfn.XLOOKUP(Programme!AT226,Language_tag_label,Language_tag_value))</f>
        <v/>
      </c>
      <c r="AU226" t="str">
        <f>IF(Programme!AU226="","",Programme!AU226)</f>
        <v/>
      </c>
      <c r="AV226" t="str">
        <f>IF(Programme!AV226="","",_xlfn.XLOOKUP(Programme!AV226,Language_tag_label,Language_tag_value))</f>
        <v/>
      </c>
      <c r="AW226" t="str">
        <f>IF(Programme!AW226="","",Programme!AW226)</f>
        <v/>
      </c>
      <c r="AX226" t="str">
        <f>IF(Programme!AX226="","",_xlfn.XLOOKUP(Programme!AX226,Language_tag_label,Language_tag_value))</f>
        <v/>
      </c>
      <c r="AY226" s="5" t="str">
        <f>IF(Programme!AY226="","",Programme!AY226)</f>
        <v/>
      </c>
      <c r="AZ226" s="5" t="str">
        <f>IF(Programme!AZ226="","",Programme!AZ226)</f>
        <v/>
      </c>
    </row>
    <row r="227" spans="1:52">
      <c r="A227" t="str">
        <f>IF(Programme!A227="","",Programme!A227)</f>
        <v/>
      </c>
      <c r="B227" t="str">
        <f>IF(Programme!B227="","",Programme!B227)</f>
        <v/>
      </c>
      <c r="C227" t="str">
        <f>IF(Programme!C227="","",_xlfn.XLOOKUP(Programme!C227,Language_tag_label,Language_tag_value))</f>
        <v/>
      </c>
      <c r="D227" t="str">
        <f>IF(Programme!D227="","",Programme!D227)</f>
        <v/>
      </c>
      <c r="E227" t="str">
        <f>IF(Programme!E227="","",_xlfn.XLOOKUP(Programme!E227,Language_tag_label,Language_tag_value))</f>
        <v/>
      </c>
      <c r="F227" t="str">
        <f>IF(Programme!F227="","",Programme!F227)</f>
        <v/>
      </c>
      <c r="G227" t="str">
        <f>IF(Programme!G227="","",_xlfn.XLOOKUP(Programme!G227,Language_tag_label,Language_tag_value))</f>
        <v/>
      </c>
      <c r="H227" s="3" t="str">
        <f>IF(Programme!H227="","",Programme!H227)</f>
        <v/>
      </c>
      <c r="I227" s="6" t="str">
        <f>IF(Programme!I227="","",Programme!I227)</f>
        <v/>
      </c>
      <c r="J227" t="str">
        <f>IF(Programme!J227="","",_xlfn.XLOOKUP(Programme!J227,EQF_level_label,EQF_level_value))</f>
        <v/>
      </c>
      <c r="K227" s="3" t="str">
        <f>IF(Programme!K227="","",_xlfn.XLOOKUP(Programme!K227,ISCED_F_code_label,ISCED_F_code_value))</f>
        <v/>
      </c>
      <c r="L227" s="3" t="str">
        <f>IF(Programme!L227="","",_xlfn.XLOOKUP(Programme!L227,ISCED_F_code_label,ISCED_F_code_value))</f>
        <v/>
      </c>
      <c r="M227" s="3" t="str">
        <f>IF(Programme!M227="","",_xlfn.XLOOKUP(Programme!M227,ISCED_F_code_label,ISCED_F_code_value))</f>
        <v/>
      </c>
      <c r="N227" t="str">
        <f>IF(Programme!N227="","",_xlfn.XLOOKUP(Programme!N227,Language_tag_label,Language_tag_value))</f>
        <v/>
      </c>
      <c r="O227" t="str">
        <f>IF(Programme!O227="","",_xlfn.XLOOKUP(Programme!O227,Language_tag_label,Language_tag_value))</f>
        <v/>
      </c>
      <c r="P227" t="str">
        <f>IF(Programme!P227="","",_xlfn.XLOOKUP(Programme!P227,Language_tag_label,Language_tag_value))</f>
        <v/>
      </c>
      <c r="Q227" s="3" t="str">
        <f>IF(Programme!Q227="","",Programme!Q227)</f>
        <v/>
      </c>
      <c r="R227" t="str">
        <f>IF(Programme!R227="","",Programme!R227)</f>
        <v/>
      </c>
      <c r="S227" t="str">
        <f>IF(Programme!S227="","",_xlfn.XLOOKUP(Programme!S227,Language_tag_label,Language_tag_value))</f>
        <v/>
      </c>
      <c r="T227" t="str">
        <f>IF(Programme!T227="","",Programme!T227)</f>
        <v/>
      </c>
      <c r="U227" t="str">
        <f>IF(Programme!U227="","",_xlfn.XLOOKUP(Programme!U227,Language_tag_label,Language_tag_value))</f>
        <v/>
      </c>
      <c r="V227" t="str">
        <f>IF(Programme!V227="","",Programme!V227)</f>
        <v/>
      </c>
      <c r="W227" t="str">
        <f>IF(Programme!W227="","",_xlfn.XLOOKUP(Programme!W227,Language_tag_label,Language_tag_value))</f>
        <v/>
      </c>
      <c r="X227" t="str">
        <f>IF(Programme!X227="","",Programme!X227)</f>
        <v/>
      </c>
      <c r="Y227" t="str">
        <f>IF(Programme!Y227="","",_xlfn.XLOOKUP(Programme!Y227,Language_tag_label,Language_tag_value))</f>
        <v/>
      </c>
      <c r="Z227" t="str">
        <f>IF(Programme!AB227="","",Programme!AB227)</f>
        <v/>
      </c>
      <c r="AA227" t="str">
        <f>IF(Programme!AA227="","",_xlfn.XLOOKUP(Programme!AA227,Language_tag_label,Language_tag_value))</f>
        <v/>
      </c>
      <c r="AB227" t="str">
        <f>IF(Programme!AB227="","",Programme!AB227)</f>
        <v/>
      </c>
      <c r="AC227" t="str">
        <f>IF(Programme!AC227="","",_xlfn.XLOOKUP(Programme!AC227,Language_tag_label,Language_tag_value))</f>
        <v/>
      </c>
      <c r="AD227" t="str">
        <f>IF(Programme!AD227="","",Programme!AD227)</f>
        <v/>
      </c>
      <c r="AE227" t="str">
        <f>IF(Programme!AE227="","",_xlfn.XLOOKUP(Programme!AE227,Language_tag_label,Language_tag_value))</f>
        <v/>
      </c>
      <c r="AF227" t="str">
        <f>IF(Programme!AF227="","",Programme!AF227)</f>
        <v/>
      </c>
      <c r="AG227" t="str">
        <f>IF(Programme!AG227="","",_xlfn.XLOOKUP(Programme!AG227,Language_tag_label,Language_tag_value))</f>
        <v/>
      </c>
      <c r="AH227" t="str">
        <f>IF(Programme!AH227="","",Programme!AH227)</f>
        <v/>
      </c>
      <c r="AI227" t="str">
        <f>IF(Programme!AI227="","",_xlfn.XLOOKUP(Programme!AI227,Language_tag_label,Language_tag_value))</f>
        <v/>
      </c>
      <c r="AJ227" s="3" t="str">
        <f>IF(Programme!AJ227="","",_xlfn.XLOOKUP(Programme!AJ227,ELM_lo_type_label,ELM_lo_type_value))</f>
        <v/>
      </c>
      <c r="AK227" s="3" t="str">
        <f>IF(Programme!AK227="","",_xlfn.XLOOKUP(Programme!AK227,ELM_lo_type_label,ELM_lo_type_value))</f>
        <v/>
      </c>
      <c r="AL227" s="3" t="str">
        <f>IF(Programme!AL227="","",_xlfn.XLOOKUP(Programme!AL227,ELM_lo_type_label,ELM_lo_type_value))</f>
        <v/>
      </c>
      <c r="AM227" s="3" t="str">
        <f>IF(Programme!AM227="","",_xlfn.XLOOKUP(Programme!AM227,ELM_learning_schedule_label,ELM_learning_schedule_value))</f>
        <v/>
      </c>
      <c r="AN227" s="3" t="str">
        <f>IF(Programme!AN227="","",_xlfn.XLOOKUP(Programme!AN227,ELM_learning_schedule_label,ELM_learning_schedule_value))</f>
        <v/>
      </c>
      <c r="AO227" s="3" t="str">
        <f>IF(Programme!AO227="","",_xlfn.XLOOKUP(Programme!AO227,ELM_learning_schedule_label,ELM_learning_schedule_value))</f>
        <v/>
      </c>
      <c r="AP227" s="3" t="str">
        <f>IF(Programme!AP227="","",_xlfn.XLOOKUP(Programme!AP227,ELM_mode_of_learning_label,ELM_mode_of_learning_value))</f>
        <v/>
      </c>
      <c r="AQ227" s="3" t="str">
        <f>IF(Programme!AQ227="","",_xlfn.XLOOKUP(Programme!AQ227,ELM_mode_of_learning_label,ELM_mode_of_learning_value))</f>
        <v/>
      </c>
      <c r="AR227" s="3" t="str">
        <f>IF(Programme!AR227="","",_xlfn.XLOOKUP(Programme!AR227,ELM_mode_of_learning_label,ELM_mode_of_learning_value))</f>
        <v/>
      </c>
      <c r="AS227" t="str">
        <f>IF(Programme!AS227="","",Programme!AS227)</f>
        <v/>
      </c>
      <c r="AT227" t="str">
        <f>IF(Programme!AT227="","",_xlfn.XLOOKUP(Programme!AT227,Language_tag_label,Language_tag_value))</f>
        <v/>
      </c>
      <c r="AU227" t="str">
        <f>IF(Programme!AU227="","",Programme!AU227)</f>
        <v/>
      </c>
      <c r="AV227" t="str">
        <f>IF(Programme!AV227="","",_xlfn.XLOOKUP(Programme!AV227,Language_tag_label,Language_tag_value))</f>
        <v/>
      </c>
      <c r="AW227" t="str">
        <f>IF(Programme!AW227="","",Programme!AW227)</f>
        <v/>
      </c>
      <c r="AX227" t="str">
        <f>IF(Programme!AX227="","",_xlfn.XLOOKUP(Programme!AX227,Language_tag_label,Language_tag_value))</f>
        <v/>
      </c>
      <c r="AY227" s="5" t="str">
        <f>IF(Programme!AY227="","",Programme!AY227)</f>
        <v/>
      </c>
      <c r="AZ227" s="5" t="str">
        <f>IF(Programme!AZ227="","",Programme!AZ227)</f>
        <v/>
      </c>
    </row>
    <row r="228" spans="1:52">
      <c r="A228" t="str">
        <f>IF(Programme!A228="","",Programme!A228)</f>
        <v/>
      </c>
      <c r="B228" t="str">
        <f>IF(Programme!B228="","",Programme!B228)</f>
        <v/>
      </c>
      <c r="C228" t="str">
        <f>IF(Programme!C228="","",_xlfn.XLOOKUP(Programme!C228,Language_tag_label,Language_tag_value))</f>
        <v/>
      </c>
      <c r="D228" t="str">
        <f>IF(Programme!D228="","",Programme!D228)</f>
        <v/>
      </c>
      <c r="E228" t="str">
        <f>IF(Programme!E228="","",_xlfn.XLOOKUP(Programme!E228,Language_tag_label,Language_tag_value))</f>
        <v/>
      </c>
      <c r="F228" t="str">
        <f>IF(Programme!F228="","",Programme!F228)</f>
        <v/>
      </c>
      <c r="G228" t="str">
        <f>IF(Programme!G228="","",_xlfn.XLOOKUP(Programme!G228,Language_tag_label,Language_tag_value))</f>
        <v/>
      </c>
      <c r="H228" s="3" t="str">
        <f>IF(Programme!H228="","",Programme!H228)</f>
        <v/>
      </c>
      <c r="I228" s="6" t="str">
        <f>IF(Programme!I228="","",Programme!I228)</f>
        <v/>
      </c>
      <c r="J228" t="str">
        <f>IF(Programme!J228="","",_xlfn.XLOOKUP(Programme!J228,EQF_level_label,EQF_level_value))</f>
        <v/>
      </c>
      <c r="K228" s="3" t="str">
        <f>IF(Programme!K228="","",_xlfn.XLOOKUP(Programme!K228,ISCED_F_code_label,ISCED_F_code_value))</f>
        <v/>
      </c>
      <c r="L228" s="3" t="str">
        <f>IF(Programme!L228="","",_xlfn.XLOOKUP(Programme!L228,ISCED_F_code_label,ISCED_F_code_value))</f>
        <v/>
      </c>
      <c r="M228" s="3" t="str">
        <f>IF(Programme!M228="","",_xlfn.XLOOKUP(Programme!M228,ISCED_F_code_label,ISCED_F_code_value))</f>
        <v/>
      </c>
      <c r="N228" t="str">
        <f>IF(Programme!N228="","",_xlfn.XLOOKUP(Programme!N228,Language_tag_label,Language_tag_value))</f>
        <v/>
      </c>
      <c r="O228" t="str">
        <f>IF(Programme!O228="","",_xlfn.XLOOKUP(Programme!O228,Language_tag_label,Language_tag_value))</f>
        <v/>
      </c>
      <c r="P228" t="str">
        <f>IF(Programme!P228="","",_xlfn.XLOOKUP(Programme!P228,Language_tag_label,Language_tag_value))</f>
        <v/>
      </c>
      <c r="Q228" s="3" t="str">
        <f>IF(Programme!Q228="","",Programme!Q228)</f>
        <v/>
      </c>
      <c r="R228" t="str">
        <f>IF(Programme!R228="","",Programme!R228)</f>
        <v/>
      </c>
      <c r="S228" t="str">
        <f>IF(Programme!S228="","",_xlfn.XLOOKUP(Programme!S228,Language_tag_label,Language_tag_value))</f>
        <v/>
      </c>
      <c r="T228" t="str">
        <f>IF(Programme!T228="","",Programme!T228)</f>
        <v/>
      </c>
      <c r="U228" t="str">
        <f>IF(Programme!U228="","",_xlfn.XLOOKUP(Programme!U228,Language_tag_label,Language_tag_value))</f>
        <v/>
      </c>
      <c r="V228" t="str">
        <f>IF(Programme!V228="","",Programme!V228)</f>
        <v/>
      </c>
      <c r="W228" t="str">
        <f>IF(Programme!W228="","",_xlfn.XLOOKUP(Programme!W228,Language_tag_label,Language_tag_value))</f>
        <v/>
      </c>
      <c r="X228" t="str">
        <f>IF(Programme!X228="","",Programme!X228)</f>
        <v/>
      </c>
      <c r="Y228" t="str">
        <f>IF(Programme!Y228="","",_xlfn.XLOOKUP(Programme!Y228,Language_tag_label,Language_tag_value))</f>
        <v/>
      </c>
      <c r="Z228" t="str">
        <f>IF(Programme!AB228="","",Programme!AB228)</f>
        <v/>
      </c>
      <c r="AA228" t="str">
        <f>IF(Programme!AA228="","",_xlfn.XLOOKUP(Programme!AA228,Language_tag_label,Language_tag_value))</f>
        <v/>
      </c>
      <c r="AB228" t="str">
        <f>IF(Programme!AB228="","",Programme!AB228)</f>
        <v/>
      </c>
      <c r="AC228" t="str">
        <f>IF(Programme!AC228="","",_xlfn.XLOOKUP(Programme!AC228,Language_tag_label,Language_tag_value))</f>
        <v/>
      </c>
      <c r="AD228" t="str">
        <f>IF(Programme!AD228="","",Programme!AD228)</f>
        <v/>
      </c>
      <c r="AE228" t="str">
        <f>IF(Programme!AE228="","",_xlfn.XLOOKUP(Programme!AE228,Language_tag_label,Language_tag_value))</f>
        <v/>
      </c>
      <c r="AF228" t="str">
        <f>IF(Programme!AF228="","",Programme!AF228)</f>
        <v/>
      </c>
      <c r="AG228" t="str">
        <f>IF(Programme!AG228="","",_xlfn.XLOOKUP(Programme!AG228,Language_tag_label,Language_tag_value))</f>
        <v/>
      </c>
      <c r="AH228" t="str">
        <f>IF(Programme!AH228="","",Programme!AH228)</f>
        <v/>
      </c>
      <c r="AI228" t="str">
        <f>IF(Programme!AI228="","",_xlfn.XLOOKUP(Programme!AI228,Language_tag_label,Language_tag_value))</f>
        <v/>
      </c>
      <c r="AJ228" s="3" t="str">
        <f>IF(Programme!AJ228="","",_xlfn.XLOOKUP(Programme!AJ228,ELM_lo_type_label,ELM_lo_type_value))</f>
        <v/>
      </c>
      <c r="AK228" s="3" t="str">
        <f>IF(Programme!AK228="","",_xlfn.XLOOKUP(Programme!AK228,ELM_lo_type_label,ELM_lo_type_value))</f>
        <v/>
      </c>
      <c r="AL228" s="3" t="str">
        <f>IF(Programme!AL228="","",_xlfn.XLOOKUP(Programme!AL228,ELM_lo_type_label,ELM_lo_type_value))</f>
        <v/>
      </c>
      <c r="AM228" s="3" t="str">
        <f>IF(Programme!AM228="","",_xlfn.XLOOKUP(Programme!AM228,ELM_learning_schedule_label,ELM_learning_schedule_value))</f>
        <v/>
      </c>
      <c r="AN228" s="3" t="str">
        <f>IF(Programme!AN228="","",_xlfn.XLOOKUP(Programme!AN228,ELM_learning_schedule_label,ELM_learning_schedule_value))</f>
        <v/>
      </c>
      <c r="AO228" s="3" t="str">
        <f>IF(Programme!AO228="","",_xlfn.XLOOKUP(Programme!AO228,ELM_learning_schedule_label,ELM_learning_schedule_value))</f>
        <v/>
      </c>
      <c r="AP228" s="3" t="str">
        <f>IF(Programme!AP228="","",_xlfn.XLOOKUP(Programme!AP228,ELM_mode_of_learning_label,ELM_mode_of_learning_value))</f>
        <v/>
      </c>
      <c r="AQ228" s="3" t="str">
        <f>IF(Programme!AQ228="","",_xlfn.XLOOKUP(Programme!AQ228,ELM_mode_of_learning_label,ELM_mode_of_learning_value))</f>
        <v/>
      </c>
      <c r="AR228" s="3" t="str">
        <f>IF(Programme!AR228="","",_xlfn.XLOOKUP(Programme!AR228,ELM_mode_of_learning_label,ELM_mode_of_learning_value))</f>
        <v/>
      </c>
      <c r="AS228" t="str">
        <f>IF(Programme!AS228="","",Programme!AS228)</f>
        <v/>
      </c>
      <c r="AT228" t="str">
        <f>IF(Programme!AT228="","",_xlfn.XLOOKUP(Programme!AT228,Language_tag_label,Language_tag_value))</f>
        <v/>
      </c>
      <c r="AU228" t="str">
        <f>IF(Programme!AU228="","",Programme!AU228)</f>
        <v/>
      </c>
      <c r="AV228" t="str">
        <f>IF(Programme!AV228="","",_xlfn.XLOOKUP(Programme!AV228,Language_tag_label,Language_tag_value))</f>
        <v/>
      </c>
      <c r="AW228" t="str">
        <f>IF(Programme!AW228="","",Programme!AW228)</f>
        <v/>
      </c>
      <c r="AX228" t="str">
        <f>IF(Programme!AX228="","",_xlfn.XLOOKUP(Programme!AX228,Language_tag_label,Language_tag_value))</f>
        <v/>
      </c>
      <c r="AY228" s="5" t="str">
        <f>IF(Programme!AY228="","",Programme!AY228)</f>
        <v/>
      </c>
      <c r="AZ228" s="5" t="str">
        <f>IF(Programme!AZ228="","",Programme!AZ228)</f>
        <v/>
      </c>
    </row>
    <row r="229" spans="1:52">
      <c r="A229" t="str">
        <f>IF(Programme!A229="","",Programme!A229)</f>
        <v/>
      </c>
      <c r="B229" t="str">
        <f>IF(Programme!B229="","",Programme!B229)</f>
        <v/>
      </c>
      <c r="C229" t="str">
        <f>IF(Programme!C229="","",_xlfn.XLOOKUP(Programme!C229,Language_tag_label,Language_tag_value))</f>
        <v/>
      </c>
      <c r="D229" t="str">
        <f>IF(Programme!D229="","",Programme!D229)</f>
        <v/>
      </c>
      <c r="E229" t="str">
        <f>IF(Programme!E229="","",_xlfn.XLOOKUP(Programme!E229,Language_tag_label,Language_tag_value))</f>
        <v/>
      </c>
      <c r="F229" t="str">
        <f>IF(Programme!F229="","",Programme!F229)</f>
        <v/>
      </c>
      <c r="G229" t="str">
        <f>IF(Programme!G229="","",_xlfn.XLOOKUP(Programme!G229,Language_tag_label,Language_tag_value))</f>
        <v/>
      </c>
      <c r="H229" s="3" t="str">
        <f>IF(Programme!H229="","",Programme!H229)</f>
        <v/>
      </c>
      <c r="I229" s="6" t="str">
        <f>IF(Programme!I229="","",Programme!I229)</f>
        <v/>
      </c>
      <c r="J229" t="str">
        <f>IF(Programme!J229="","",_xlfn.XLOOKUP(Programme!J229,EQF_level_label,EQF_level_value))</f>
        <v/>
      </c>
      <c r="K229" s="3" t="str">
        <f>IF(Programme!K229="","",_xlfn.XLOOKUP(Programme!K229,ISCED_F_code_label,ISCED_F_code_value))</f>
        <v/>
      </c>
      <c r="L229" s="3" t="str">
        <f>IF(Programme!L229="","",_xlfn.XLOOKUP(Programme!L229,ISCED_F_code_label,ISCED_F_code_value))</f>
        <v/>
      </c>
      <c r="M229" s="3" t="str">
        <f>IF(Programme!M229="","",_xlfn.XLOOKUP(Programme!M229,ISCED_F_code_label,ISCED_F_code_value))</f>
        <v/>
      </c>
      <c r="N229" t="str">
        <f>IF(Programme!N229="","",_xlfn.XLOOKUP(Programme!N229,Language_tag_label,Language_tag_value))</f>
        <v/>
      </c>
      <c r="O229" t="str">
        <f>IF(Programme!O229="","",_xlfn.XLOOKUP(Programme!O229,Language_tag_label,Language_tag_value))</f>
        <v/>
      </c>
      <c r="P229" t="str">
        <f>IF(Programme!P229="","",_xlfn.XLOOKUP(Programme!P229,Language_tag_label,Language_tag_value))</f>
        <v/>
      </c>
      <c r="Q229" s="3" t="str">
        <f>IF(Programme!Q229="","",Programme!Q229)</f>
        <v/>
      </c>
      <c r="R229" t="str">
        <f>IF(Programme!R229="","",Programme!R229)</f>
        <v/>
      </c>
      <c r="S229" t="str">
        <f>IF(Programme!S229="","",_xlfn.XLOOKUP(Programme!S229,Language_tag_label,Language_tag_value))</f>
        <v/>
      </c>
      <c r="T229" t="str">
        <f>IF(Programme!T229="","",Programme!T229)</f>
        <v/>
      </c>
      <c r="U229" t="str">
        <f>IF(Programme!U229="","",_xlfn.XLOOKUP(Programme!U229,Language_tag_label,Language_tag_value))</f>
        <v/>
      </c>
      <c r="V229" t="str">
        <f>IF(Programme!V229="","",Programme!V229)</f>
        <v/>
      </c>
      <c r="W229" t="str">
        <f>IF(Programme!W229="","",_xlfn.XLOOKUP(Programme!W229,Language_tag_label,Language_tag_value))</f>
        <v/>
      </c>
      <c r="X229" t="str">
        <f>IF(Programme!X229="","",Programme!X229)</f>
        <v/>
      </c>
      <c r="Y229" t="str">
        <f>IF(Programme!Y229="","",_xlfn.XLOOKUP(Programme!Y229,Language_tag_label,Language_tag_value))</f>
        <v/>
      </c>
      <c r="Z229" t="str">
        <f>IF(Programme!AB229="","",Programme!AB229)</f>
        <v/>
      </c>
      <c r="AA229" t="str">
        <f>IF(Programme!AA229="","",_xlfn.XLOOKUP(Programme!AA229,Language_tag_label,Language_tag_value))</f>
        <v/>
      </c>
      <c r="AB229" t="str">
        <f>IF(Programme!AB229="","",Programme!AB229)</f>
        <v/>
      </c>
      <c r="AC229" t="str">
        <f>IF(Programme!AC229="","",_xlfn.XLOOKUP(Programme!AC229,Language_tag_label,Language_tag_value))</f>
        <v/>
      </c>
      <c r="AD229" t="str">
        <f>IF(Programme!AD229="","",Programme!AD229)</f>
        <v/>
      </c>
      <c r="AE229" t="str">
        <f>IF(Programme!AE229="","",_xlfn.XLOOKUP(Programme!AE229,Language_tag_label,Language_tag_value))</f>
        <v/>
      </c>
      <c r="AF229" t="str">
        <f>IF(Programme!AF229="","",Programme!AF229)</f>
        <v/>
      </c>
      <c r="AG229" t="str">
        <f>IF(Programme!AG229="","",_xlfn.XLOOKUP(Programme!AG229,Language_tag_label,Language_tag_value))</f>
        <v/>
      </c>
      <c r="AH229" t="str">
        <f>IF(Programme!AH229="","",Programme!AH229)</f>
        <v/>
      </c>
      <c r="AI229" t="str">
        <f>IF(Programme!AI229="","",_xlfn.XLOOKUP(Programme!AI229,Language_tag_label,Language_tag_value))</f>
        <v/>
      </c>
      <c r="AJ229" s="3" t="str">
        <f>IF(Programme!AJ229="","",_xlfn.XLOOKUP(Programme!AJ229,ELM_lo_type_label,ELM_lo_type_value))</f>
        <v/>
      </c>
      <c r="AK229" s="3" t="str">
        <f>IF(Programme!AK229="","",_xlfn.XLOOKUP(Programme!AK229,ELM_lo_type_label,ELM_lo_type_value))</f>
        <v/>
      </c>
      <c r="AL229" s="3" t="str">
        <f>IF(Programme!AL229="","",_xlfn.XLOOKUP(Programme!AL229,ELM_lo_type_label,ELM_lo_type_value))</f>
        <v/>
      </c>
      <c r="AM229" s="3" t="str">
        <f>IF(Programme!AM229="","",_xlfn.XLOOKUP(Programme!AM229,ELM_learning_schedule_label,ELM_learning_schedule_value))</f>
        <v/>
      </c>
      <c r="AN229" s="3" t="str">
        <f>IF(Programme!AN229="","",_xlfn.XLOOKUP(Programme!AN229,ELM_learning_schedule_label,ELM_learning_schedule_value))</f>
        <v/>
      </c>
      <c r="AO229" s="3" t="str">
        <f>IF(Programme!AO229="","",_xlfn.XLOOKUP(Programme!AO229,ELM_learning_schedule_label,ELM_learning_schedule_value))</f>
        <v/>
      </c>
      <c r="AP229" s="3" t="str">
        <f>IF(Programme!AP229="","",_xlfn.XLOOKUP(Programme!AP229,ELM_mode_of_learning_label,ELM_mode_of_learning_value))</f>
        <v/>
      </c>
      <c r="AQ229" s="3" t="str">
        <f>IF(Programme!AQ229="","",_xlfn.XLOOKUP(Programme!AQ229,ELM_mode_of_learning_label,ELM_mode_of_learning_value))</f>
        <v/>
      </c>
      <c r="AR229" s="3" t="str">
        <f>IF(Programme!AR229="","",_xlfn.XLOOKUP(Programme!AR229,ELM_mode_of_learning_label,ELM_mode_of_learning_value))</f>
        <v/>
      </c>
      <c r="AS229" t="str">
        <f>IF(Programme!AS229="","",Programme!AS229)</f>
        <v/>
      </c>
      <c r="AT229" t="str">
        <f>IF(Programme!AT229="","",_xlfn.XLOOKUP(Programme!AT229,Language_tag_label,Language_tag_value))</f>
        <v/>
      </c>
      <c r="AU229" t="str">
        <f>IF(Programme!AU229="","",Programme!AU229)</f>
        <v/>
      </c>
      <c r="AV229" t="str">
        <f>IF(Programme!AV229="","",_xlfn.XLOOKUP(Programme!AV229,Language_tag_label,Language_tag_value))</f>
        <v/>
      </c>
      <c r="AW229" t="str">
        <f>IF(Programme!AW229="","",Programme!AW229)</f>
        <v/>
      </c>
      <c r="AX229" t="str">
        <f>IF(Programme!AX229="","",_xlfn.XLOOKUP(Programme!AX229,Language_tag_label,Language_tag_value))</f>
        <v/>
      </c>
      <c r="AY229" s="5" t="str">
        <f>IF(Programme!AY229="","",Programme!AY229)</f>
        <v/>
      </c>
      <c r="AZ229" s="5" t="str">
        <f>IF(Programme!AZ229="","",Programme!AZ229)</f>
        <v/>
      </c>
    </row>
    <row r="230" spans="1:52">
      <c r="A230" t="str">
        <f>IF(Programme!A230="","",Programme!A230)</f>
        <v/>
      </c>
      <c r="B230" t="str">
        <f>IF(Programme!B230="","",Programme!B230)</f>
        <v/>
      </c>
      <c r="C230" t="str">
        <f>IF(Programme!C230="","",_xlfn.XLOOKUP(Programme!C230,Language_tag_label,Language_tag_value))</f>
        <v/>
      </c>
      <c r="D230" t="str">
        <f>IF(Programme!D230="","",Programme!D230)</f>
        <v/>
      </c>
      <c r="E230" t="str">
        <f>IF(Programme!E230="","",_xlfn.XLOOKUP(Programme!E230,Language_tag_label,Language_tag_value))</f>
        <v/>
      </c>
      <c r="F230" t="str">
        <f>IF(Programme!F230="","",Programme!F230)</f>
        <v/>
      </c>
      <c r="G230" t="str">
        <f>IF(Programme!G230="","",_xlfn.XLOOKUP(Programme!G230,Language_tag_label,Language_tag_value))</f>
        <v/>
      </c>
      <c r="H230" s="3" t="str">
        <f>IF(Programme!H230="","",Programme!H230)</f>
        <v/>
      </c>
      <c r="I230" s="6" t="str">
        <f>IF(Programme!I230="","",Programme!I230)</f>
        <v/>
      </c>
      <c r="J230" t="str">
        <f>IF(Programme!J230="","",_xlfn.XLOOKUP(Programme!J230,EQF_level_label,EQF_level_value))</f>
        <v/>
      </c>
      <c r="K230" s="3" t="str">
        <f>IF(Programme!K230="","",_xlfn.XLOOKUP(Programme!K230,ISCED_F_code_label,ISCED_F_code_value))</f>
        <v/>
      </c>
      <c r="L230" s="3" t="str">
        <f>IF(Programme!L230="","",_xlfn.XLOOKUP(Programme!L230,ISCED_F_code_label,ISCED_F_code_value))</f>
        <v/>
      </c>
      <c r="M230" s="3" t="str">
        <f>IF(Programme!M230="","",_xlfn.XLOOKUP(Programme!M230,ISCED_F_code_label,ISCED_F_code_value))</f>
        <v/>
      </c>
      <c r="N230" t="str">
        <f>IF(Programme!N230="","",_xlfn.XLOOKUP(Programme!N230,Language_tag_label,Language_tag_value))</f>
        <v/>
      </c>
      <c r="O230" t="str">
        <f>IF(Programme!O230="","",_xlfn.XLOOKUP(Programme!O230,Language_tag_label,Language_tag_value))</f>
        <v/>
      </c>
      <c r="P230" t="str">
        <f>IF(Programme!P230="","",_xlfn.XLOOKUP(Programme!P230,Language_tag_label,Language_tag_value))</f>
        <v/>
      </c>
      <c r="Q230" s="3" t="str">
        <f>IF(Programme!Q230="","",Programme!Q230)</f>
        <v/>
      </c>
      <c r="R230" t="str">
        <f>IF(Programme!R230="","",Programme!R230)</f>
        <v/>
      </c>
      <c r="S230" t="str">
        <f>IF(Programme!S230="","",_xlfn.XLOOKUP(Programme!S230,Language_tag_label,Language_tag_value))</f>
        <v/>
      </c>
      <c r="T230" t="str">
        <f>IF(Programme!T230="","",Programme!T230)</f>
        <v/>
      </c>
      <c r="U230" t="str">
        <f>IF(Programme!U230="","",_xlfn.XLOOKUP(Programme!U230,Language_tag_label,Language_tag_value))</f>
        <v/>
      </c>
      <c r="V230" t="str">
        <f>IF(Programme!V230="","",Programme!V230)</f>
        <v/>
      </c>
      <c r="W230" t="str">
        <f>IF(Programme!W230="","",_xlfn.XLOOKUP(Programme!W230,Language_tag_label,Language_tag_value))</f>
        <v/>
      </c>
      <c r="X230" t="str">
        <f>IF(Programme!X230="","",Programme!X230)</f>
        <v/>
      </c>
      <c r="Y230" t="str">
        <f>IF(Programme!Y230="","",_xlfn.XLOOKUP(Programme!Y230,Language_tag_label,Language_tag_value))</f>
        <v/>
      </c>
      <c r="Z230" t="str">
        <f>IF(Programme!AB230="","",Programme!AB230)</f>
        <v/>
      </c>
      <c r="AA230" t="str">
        <f>IF(Programme!AA230="","",_xlfn.XLOOKUP(Programme!AA230,Language_tag_label,Language_tag_value))</f>
        <v/>
      </c>
      <c r="AB230" t="str">
        <f>IF(Programme!AB230="","",Programme!AB230)</f>
        <v/>
      </c>
      <c r="AC230" t="str">
        <f>IF(Programme!AC230="","",_xlfn.XLOOKUP(Programme!AC230,Language_tag_label,Language_tag_value))</f>
        <v/>
      </c>
      <c r="AD230" t="str">
        <f>IF(Programme!AD230="","",Programme!AD230)</f>
        <v/>
      </c>
      <c r="AE230" t="str">
        <f>IF(Programme!AE230="","",_xlfn.XLOOKUP(Programme!AE230,Language_tag_label,Language_tag_value))</f>
        <v/>
      </c>
      <c r="AF230" t="str">
        <f>IF(Programme!AF230="","",Programme!AF230)</f>
        <v/>
      </c>
      <c r="AG230" t="str">
        <f>IF(Programme!AG230="","",_xlfn.XLOOKUP(Programme!AG230,Language_tag_label,Language_tag_value))</f>
        <v/>
      </c>
      <c r="AH230" t="str">
        <f>IF(Programme!AH230="","",Programme!AH230)</f>
        <v/>
      </c>
      <c r="AI230" t="str">
        <f>IF(Programme!AI230="","",_xlfn.XLOOKUP(Programme!AI230,Language_tag_label,Language_tag_value))</f>
        <v/>
      </c>
      <c r="AJ230" s="3" t="str">
        <f>IF(Programme!AJ230="","",_xlfn.XLOOKUP(Programme!AJ230,ELM_lo_type_label,ELM_lo_type_value))</f>
        <v/>
      </c>
      <c r="AK230" s="3" t="str">
        <f>IF(Programme!AK230="","",_xlfn.XLOOKUP(Programme!AK230,ELM_lo_type_label,ELM_lo_type_value))</f>
        <v/>
      </c>
      <c r="AL230" s="3" t="str">
        <f>IF(Programme!AL230="","",_xlfn.XLOOKUP(Programme!AL230,ELM_lo_type_label,ELM_lo_type_value))</f>
        <v/>
      </c>
      <c r="AM230" s="3" t="str">
        <f>IF(Programme!AM230="","",_xlfn.XLOOKUP(Programme!AM230,ELM_learning_schedule_label,ELM_learning_schedule_value))</f>
        <v/>
      </c>
      <c r="AN230" s="3" t="str">
        <f>IF(Programme!AN230="","",_xlfn.XLOOKUP(Programme!AN230,ELM_learning_schedule_label,ELM_learning_schedule_value))</f>
        <v/>
      </c>
      <c r="AO230" s="3" t="str">
        <f>IF(Programme!AO230="","",_xlfn.XLOOKUP(Programme!AO230,ELM_learning_schedule_label,ELM_learning_schedule_value))</f>
        <v/>
      </c>
      <c r="AP230" s="3" t="str">
        <f>IF(Programme!AP230="","",_xlfn.XLOOKUP(Programme!AP230,ELM_mode_of_learning_label,ELM_mode_of_learning_value))</f>
        <v/>
      </c>
      <c r="AQ230" s="3" t="str">
        <f>IF(Programme!AQ230="","",_xlfn.XLOOKUP(Programme!AQ230,ELM_mode_of_learning_label,ELM_mode_of_learning_value))</f>
        <v/>
      </c>
      <c r="AR230" s="3" t="str">
        <f>IF(Programme!AR230="","",_xlfn.XLOOKUP(Programme!AR230,ELM_mode_of_learning_label,ELM_mode_of_learning_value))</f>
        <v/>
      </c>
      <c r="AS230" t="str">
        <f>IF(Programme!AS230="","",Programme!AS230)</f>
        <v/>
      </c>
      <c r="AT230" t="str">
        <f>IF(Programme!AT230="","",_xlfn.XLOOKUP(Programme!AT230,Language_tag_label,Language_tag_value))</f>
        <v/>
      </c>
      <c r="AU230" t="str">
        <f>IF(Programme!AU230="","",Programme!AU230)</f>
        <v/>
      </c>
      <c r="AV230" t="str">
        <f>IF(Programme!AV230="","",_xlfn.XLOOKUP(Programme!AV230,Language_tag_label,Language_tag_value))</f>
        <v/>
      </c>
      <c r="AW230" t="str">
        <f>IF(Programme!AW230="","",Programme!AW230)</f>
        <v/>
      </c>
      <c r="AX230" t="str">
        <f>IF(Programme!AX230="","",_xlfn.XLOOKUP(Programme!AX230,Language_tag_label,Language_tag_value))</f>
        <v/>
      </c>
      <c r="AY230" s="5" t="str">
        <f>IF(Programme!AY230="","",Programme!AY230)</f>
        <v/>
      </c>
      <c r="AZ230" s="5" t="str">
        <f>IF(Programme!AZ230="","",Programme!AZ230)</f>
        <v/>
      </c>
    </row>
    <row r="231" spans="1:52">
      <c r="A231" t="str">
        <f>IF(Programme!A231="","",Programme!A231)</f>
        <v/>
      </c>
      <c r="B231" t="str">
        <f>IF(Programme!B231="","",Programme!B231)</f>
        <v/>
      </c>
      <c r="C231" t="str">
        <f>IF(Programme!C231="","",_xlfn.XLOOKUP(Programme!C231,Language_tag_label,Language_tag_value))</f>
        <v/>
      </c>
      <c r="D231" t="str">
        <f>IF(Programme!D231="","",Programme!D231)</f>
        <v/>
      </c>
      <c r="E231" t="str">
        <f>IF(Programme!E231="","",_xlfn.XLOOKUP(Programme!E231,Language_tag_label,Language_tag_value))</f>
        <v/>
      </c>
      <c r="F231" t="str">
        <f>IF(Programme!F231="","",Programme!F231)</f>
        <v/>
      </c>
      <c r="G231" t="str">
        <f>IF(Programme!G231="","",_xlfn.XLOOKUP(Programme!G231,Language_tag_label,Language_tag_value))</f>
        <v/>
      </c>
      <c r="H231" s="3" t="str">
        <f>IF(Programme!H231="","",Programme!H231)</f>
        <v/>
      </c>
      <c r="I231" s="6" t="str">
        <f>IF(Programme!I231="","",Programme!I231)</f>
        <v/>
      </c>
      <c r="J231" t="str">
        <f>IF(Programme!J231="","",_xlfn.XLOOKUP(Programme!J231,EQF_level_label,EQF_level_value))</f>
        <v/>
      </c>
      <c r="K231" s="3" t="str">
        <f>IF(Programme!K231="","",_xlfn.XLOOKUP(Programme!K231,ISCED_F_code_label,ISCED_F_code_value))</f>
        <v/>
      </c>
      <c r="L231" s="3" t="str">
        <f>IF(Programme!L231="","",_xlfn.XLOOKUP(Programme!L231,ISCED_F_code_label,ISCED_F_code_value))</f>
        <v/>
      </c>
      <c r="M231" s="3" t="str">
        <f>IF(Programme!M231="","",_xlfn.XLOOKUP(Programme!M231,ISCED_F_code_label,ISCED_F_code_value))</f>
        <v/>
      </c>
      <c r="N231" t="str">
        <f>IF(Programme!N231="","",_xlfn.XLOOKUP(Programme!N231,Language_tag_label,Language_tag_value))</f>
        <v/>
      </c>
      <c r="O231" t="str">
        <f>IF(Programme!O231="","",_xlfn.XLOOKUP(Programme!O231,Language_tag_label,Language_tag_value))</f>
        <v/>
      </c>
      <c r="P231" t="str">
        <f>IF(Programme!P231="","",_xlfn.XLOOKUP(Programme!P231,Language_tag_label,Language_tag_value))</f>
        <v/>
      </c>
      <c r="Q231" s="3" t="str">
        <f>IF(Programme!Q231="","",Programme!Q231)</f>
        <v/>
      </c>
      <c r="R231" t="str">
        <f>IF(Programme!R231="","",Programme!R231)</f>
        <v/>
      </c>
      <c r="S231" t="str">
        <f>IF(Programme!S231="","",_xlfn.XLOOKUP(Programme!S231,Language_tag_label,Language_tag_value))</f>
        <v/>
      </c>
      <c r="T231" t="str">
        <f>IF(Programme!T231="","",Programme!T231)</f>
        <v/>
      </c>
      <c r="U231" t="str">
        <f>IF(Programme!U231="","",_xlfn.XLOOKUP(Programme!U231,Language_tag_label,Language_tag_value))</f>
        <v/>
      </c>
      <c r="V231" t="str">
        <f>IF(Programme!V231="","",Programme!V231)</f>
        <v/>
      </c>
      <c r="W231" t="str">
        <f>IF(Programme!W231="","",_xlfn.XLOOKUP(Programme!W231,Language_tag_label,Language_tag_value))</f>
        <v/>
      </c>
      <c r="X231" t="str">
        <f>IF(Programme!X231="","",Programme!X231)</f>
        <v/>
      </c>
      <c r="Y231" t="str">
        <f>IF(Programme!Y231="","",_xlfn.XLOOKUP(Programme!Y231,Language_tag_label,Language_tag_value))</f>
        <v/>
      </c>
      <c r="Z231" t="str">
        <f>IF(Programme!AB231="","",Programme!AB231)</f>
        <v/>
      </c>
      <c r="AA231" t="str">
        <f>IF(Programme!AA231="","",_xlfn.XLOOKUP(Programme!AA231,Language_tag_label,Language_tag_value))</f>
        <v/>
      </c>
      <c r="AB231" t="str">
        <f>IF(Programme!AB231="","",Programme!AB231)</f>
        <v/>
      </c>
      <c r="AC231" t="str">
        <f>IF(Programme!AC231="","",_xlfn.XLOOKUP(Programme!AC231,Language_tag_label,Language_tag_value))</f>
        <v/>
      </c>
      <c r="AD231" t="str">
        <f>IF(Programme!AD231="","",Programme!AD231)</f>
        <v/>
      </c>
      <c r="AE231" t="str">
        <f>IF(Programme!AE231="","",_xlfn.XLOOKUP(Programme!AE231,Language_tag_label,Language_tag_value))</f>
        <v/>
      </c>
      <c r="AF231" t="str">
        <f>IF(Programme!AF231="","",Programme!AF231)</f>
        <v/>
      </c>
      <c r="AG231" t="str">
        <f>IF(Programme!AG231="","",_xlfn.XLOOKUP(Programme!AG231,Language_tag_label,Language_tag_value))</f>
        <v/>
      </c>
      <c r="AH231" t="str">
        <f>IF(Programme!AH231="","",Programme!AH231)</f>
        <v/>
      </c>
      <c r="AI231" t="str">
        <f>IF(Programme!AI231="","",_xlfn.XLOOKUP(Programme!AI231,Language_tag_label,Language_tag_value))</f>
        <v/>
      </c>
      <c r="AJ231" s="3" t="str">
        <f>IF(Programme!AJ231="","",_xlfn.XLOOKUP(Programme!AJ231,ELM_lo_type_label,ELM_lo_type_value))</f>
        <v/>
      </c>
      <c r="AK231" s="3" t="str">
        <f>IF(Programme!AK231="","",_xlfn.XLOOKUP(Programme!AK231,ELM_lo_type_label,ELM_lo_type_value))</f>
        <v/>
      </c>
      <c r="AL231" s="3" t="str">
        <f>IF(Programme!AL231="","",_xlfn.XLOOKUP(Programme!AL231,ELM_lo_type_label,ELM_lo_type_value))</f>
        <v/>
      </c>
      <c r="AM231" s="3" t="str">
        <f>IF(Programme!AM231="","",_xlfn.XLOOKUP(Programme!AM231,ELM_learning_schedule_label,ELM_learning_schedule_value))</f>
        <v/>
      </c>
      <c r="AN231" s="3" t="str">
        <f>IF(Programme!AN231="","",_xlfn.XLOOKUP(Programme!AN231,ELM_learning_schedule_label,ELM_learning_schedule_value))</f>
        <v/>
      </c>
      <c r="AO231" s="3" t="str">
        <f>IF(Programme!AO231="","",_xlfn.XLOOKUP(Programme!AO231,ELM_learning_schedule_label,ELM_learning_schedule_value))</f>
        <v/>
      </c>
      <c r="AP231" s="3" t="str">
        <f>IF(Programme!AP231="","",_xlfn.XLOOKUP(Programme!AP231,ELM_mode_of_learning_label,ELM_mode_of_learning_value))</f>
        <v/>
      </c>
      <c r="AQ231" s="3" t="str">
        <f>IF(Programme!AQ231="","",_xlfn.XLOOKUP(Programme!AQ231,ELM_mode_of_learning_label,ELM_mode_of_learning_value))</f>
        <v/>
      </c>
      <c r="AR231" s="3" t="str">
        <f>IF(Programme!AR231="","",_xlfn.XLOOKUP(Programme!AR231,ELM_mode_of_learning_label,ELM_mode_of_learning_value))</f>
        <v/>
      </c>
      <c r="AS231" t="str">
        <f>IF(Programme!AS231="","",Programme!AS231)</f>
        <v/>
      </c>
      <c r="AT231" t="str">
        <f>IF(Programme!AT231="","",_xlfn.XLOOKUP(Programme!AT231,Language_tag_label,Language_tag_value))</f>
        <v/>
      </c>
      <c r="AU231" t="str">
        <f>IF(Programme!AU231="","",Programme!AU231)</f>
        <v/>
      </c>
      <c r="AV231" t="str">
        <f>IF(Programme!AV231="","",_xlfn.XLOOKUP(Programme!AV231,Language_tag_label,Language_tag_value))</f>
        <v/>
      </c>
      <c r="AW231" t="str">
        <f>IF(Programme!AW231="","",Programme!AW231)</f>
        <v/>
      </c>
      <c r="AX231" t="str">
        <f>IF(Programme!AX231="","",_xlfn.XLOOKUP(Programme!AX231,Language_tag_label,Language_tag_value))</f>
        <v/>
      </c>
      <c r="AY231" s="5" t="str">
        <f>IF(Programme!AY231="","",Programme!AY231)</f>
        <v/>
      </c>
      <c r="AZ231" s="5" t="str">
        <f>IF(Programme!AZ231="","",Programme!AZ231)</f>
        <v/>
      </c>
    </row>
    <row r="232" spans="1:52">
      <c r="A232" t="str">
        <f>IF(Programme!A232="","",Programme!A232)</f>
        <v/>
      </c>
      <c r="B232" t="str">
        <f>IF(Programme!B232="","",Programme!B232)</f>
        <v/>
      </c>
      <c r="C232" t="str">
        <f>IF(Programme!C232="","",_xlfn.XLOOKUP(Programme!C232,Language_tag_label,Language_tag_value))</f>
        <v/>
      </c>
      <c r="D232" t="str">
        <f>IF(Programme!D232="","",Programme!D232)</f>
        <v/>
      </c>
      <c r="E232" t="str">
        <f>IF(Programme!E232="","",_xlfn.XLOOKUP(Programme!E232,Language_tag_label,Language_tag_value))</f>
        <v/>
      </c>
      <c r="F232" t="str">
        <f>IF(Programme!F232="","",Programme!F232)</f>
        <v/>
      </c>
      <c r="G232" t="str">
        <f>IF(Programme!G232="","",_xlfn.XLOOKUP(Programme!G232,Language_tag_label,Language_tag_value))</f>
        <v/>
      </c>
      <c r="H232" s="3" t="str">
        <f>IF(Programme!H232="","",Programme!H232)</f>
        <v/>
      </c>
      <c r="I232" s="6" t="str">
        <f>IF(Programme!I232="","",Programme!I232)</f>
        <v/>
      </c>
      <c r="J232" t="str">
        <f>IF(Programme!J232="","",_xlfn.XLOOKUP(Programme!J232,EQF_level_label,EQF_level_value))</f>
        <v/>
      </c>
      <c r="K232" s="3" t="str">
        <f>IF(Programme!K232="","",_xlfn.XLOOKUP(Programme!K232,ISCED_F_code_label,ISCED_F_code_value))</f>
        <v/>
      </c>
      <c r="L232" s="3" t="str">
        <f>IF(Programme!L232="","",_xlfn.XLOOKUP(Programme!L232,ISCED_F_code_label,ISCED_F_code_value))</f>
        <v/>
      </c>
      <c r="M232" s="3" t="str">
        <f>IF(Programme!M232="","",_xlfn.XLOOKUP(Programme!M232,ISCED_F_code_label,ISCED_F_code_value))</f>
        <v/>
      </c>
      <c r="N232" t="str">
        <f>IF(Programme!N232="","",_xlfn.XLOOKUP(Programme!N232,Language_tag_label,Language_tag_value))</f>
        <v/>
      </c>
      <c r="O232" t="str">
        <f>IF(Programme!O232="","",_xlfn.XLOOKUP(Programme!O232,Language_tag_label,Language_tag_value))</f>
        <v/>
      </c>
      <c r="P232" t="str">
        <f>IF(Programme!P232="","",_xlfn.XLOOKUP(Programme!P232,Language_tag_label,Language_tag_value))</f>
        <v/>
      </c>
      <c r="Q232" s="3" t="str">
        <f>IF(Programme!Q232="","",Programme!Q232)</f>
        <v/>
      </c>
      <c r="R232" t="str">
        <f>IF(Programme!R232="","",Programme!R232)</f>
        <v/>
      </c>
      <c r="S232" t="str">
        <f>IF(Programme!S232="","",_xlfn.XLOOKUP(Programme!S232,Language_tag_label,Language_tag_value))</f>
        <v/>
      </c>
      <c r="T232" t="str">
        <f>IF(Programme!T232="","",Programme!T232)</f>
        <v/>
      </c>
      <c r="U232" t="str">
        <f>IF(Programme!U232="","",_xlfn.XLOOKUP(Programme!U232,Language_tag_label,Language_tag_value))</f>
        <v/>
      </c>
      <c r="V232" t="str">
        <f>IF(Programme!V232="","",Programme!V232)</f>
        <v/>
      </c>
      <c r="W232" t="str">
        <f>IF(Programme!W232="","",_xlfn.XLOOKUP(Programme!W232,Language_tag_label,Language_tag_value))</f>
        <v/>
      </c>
      <c r="X232" t="str">
        <f>IF(Programme!X232="","",Programme!X232)</f>
        <v/>
      </c>
      <c r="Y232" t="str">
        <f>IF(Programme!Y232="","",_xlfn.XLOOKUP(Programme!Y232,Language_tag_label,Language_tag_value))</f>
        <v/>
      </c>
      <c r="Z232" t="str">
        <f>IF(Programme!AB232="","",Programme!AB232)</f>
        <v/>
      </c>
      <c r="AA232" t="str">
        <f>IF(Programme!AA232="","",_xlfn.XLOOKUP(Programme!AA232,Language_tag_label,Language_tag_value))</f>
        <v/>
      </c>
      <c r="AB232" t="str">
        <f>IF(Programme!AB232="","",Programme!AB232)</f>
        <v/>
      </c>
      <c r="AC232" t="str">
        <f>IF(Programme!AC232="","",_xlfn.XLOOKUP(Programme!AC232,Language_tag_label,Language_tag_value))</f>
        <v/>
      </c>
      <c r="AD232" t="str">
        <f>IF(Programme!AD232="","",Programme!AD232)</f>
        <v/>
      </c>
      <c r="AE232" t="str">
        <f>IF(Programme!AE232="","",_xlfn.XLOOKUP(Programme!AE232,Language_tag_label,Language_tag_value))</f>
        <v/>
      </c>
      <c r="AF232" t="str">
        <f>IF(Programme!AF232="","",Programme!AF232)</f>
        <v/>
      </c>
      <c r="AG232" t="str">
        <f>IF(Programme!AG232="","",_xlfn.XLOOKUP(Programme!AG232,Language_tag_label,Language_tag_value))</f>
        <v/>
      </c>
      <c r="AH232" t="str">
        <f>IF(Programme!AH232="","",Programme!AH232)</f>
        <v/>
      </c>
      <c r="AI232" t="str">
        <f>IF(Programme!AI232="","",_xlfn.XLOOKUP(Programme!AI232,Language_tag_label,Language_tag_value))</f>
        <v/>
      </c>
      <c r="AJ232" s="3" t="str">
        <f>IF(Programme!AJ232="","",_xlfn.XLOOKUP(Programme!AJ232,ELM_lo_type_label,ELM_lo_type_value))</f>
        <v/>
      </c>
      <c r="AK232" s="3" t="str">
        <f>IF(Programme!AK232="","",_xlfn.XLOOKUP(Programme!AK232,ELM_lo_type_label,ELM_lo_type_value))</f>
        <v/>
      </c>
      <c r="AL232" s="3" t="str">
        <f>IF(Programme!AL232="","",_xlfn.XLOOKUP(Programme!AL232,ELM_lo_type_label,ELM_lo_type_value))</f>
        <v/>
      </c>
      <c r="AM232" s="3" t="str">
        <f>IF(Programme!AM232="","",_xlfn.XLOOKUP(Programme!AM232,ELM_learning_schedule_label,ELM_learning_schedule_value))</f>
        <v/>
      </c>
      <c r="AN232" s="3" t="str">
        <f>IF(Programme!AN232="","",_xlfn.XLOOKUP(Programme!AN232,ELM_learning_schedule_label,ELM_learning_schedule_value))</f>
        <v/>
      </c>
      <c r="AO232" s="3" t="str">
        <f>IF(Programme!AO232="","",_xlfn.XLOOKUP(Programme!AO232,ELM_learning_schedule_label,ELM_learning_schedule_value))</f>
        <v/>
      </c>
      <c r="AP232" s="3" t="str">
        <f>IF(Programme!AP232="","",_xlfn.XLOOKUP(Programme!AP232,ELM_mode_of_learning_label,ELM_mode_of_learning_value))</f>
        <v/>
      </c>
      <c r="AQ232" s="3" t="str">
        <f>IF(Programme!AQ232="","",_xlfn.XLOOKUP(Programme!AQ232,ELM_mode_of_learning_label,ELM_mode_of_learning_value))</f>
        <v/>
      </c>
      <c r="AR232" s="3" t="str">
        <f>IF(Programme!AR232="","",_xlfn.XLOOKUP(Programme!AR232,ELM_mode_of_learning_label,ELM_mode_of_learning_value))</f>
        <v/>
      </c>
      <c r="AS232" t="str">
        <f>IF(Programme!AS232="","",Programme!AS232)</f>
        <v/>
      </c>
      <c r="AT232" t="str">
        <f>IF(Programme!AT232="","",_xlfn.XLOOKUP(Programme!AT232,Language_tag_label,Language_tag_value))</f>
        <v/>
      </c>
      <c r="AU232" t="str">
        <f>IF(Programme!AU232="","",Programme!AU232)</f>
        <v/>
      </c>
      <c r="AV232" t="str">
        <f>IF(Programme!AV232="","",_xlfn.XLOOKUP(Programme!AV232,Language_tag_label,Language_tag_value))</f>
        <v/>
      </c>
      <c r="AW232" t="str">
        <f>IF(Programme!AW232="","",Programme!AW232)</f>
        <v/>
      </c>
      <c r="AX232" t="str">
        <f>IF(Programme!AX232="","",_xlfn.XLOOKUP(Programme!AX232,Language_tag_label,Language_tag_value))</f>
        <v/>
      </c>
      <c r="AY232" s="5" t="str">
        <f>IF(Programme!AY232="","",Programme!AY232)</f>
        <v/>
      </c>
      <c r="AZ232" s="5" t="str">
        <f>IF(Programme!AZ232="","",Programme!AZ232)</f>
        <v/>
      </c>
    </row>
    <row r="233" spans="1:52">
      <c r="A233" t="str">
        <f>IF(Programme!A233="","",Programme!A233)</f>
        <v/>
      </c>
      <c r="B233" t="str">
        <f>IF(Programme!B233="","",Programme!B233)</f>
        <v/>
      </c>
      <c r="C233" t="str">
        <f>IF(Programme!C233="","",_xlfn.XLOOKUP(Programme!C233,Language_tag_label,Language_tag_value))</f>
        <v/>
      </c>
      <c r="D233" t="str">
        <f>IF(Programme!D233="","",Programme!D233)</f>
        <v/>
      </c>
      <c r="E233" t="str">
        <f>IF(Programme!E233="","",_xlfn.XLOOKUP(Programme!E233,Language_tag_label,Language_tag_value))</f>
        <v/>
      </c>
      <c r="F233" t="str">
        <f>IF(Programme!F233="","",Programme!F233)</f>
        <v/>
      </c>
      <c r="G233" t="str">
        <f>IF(Programme!G233="","",_xlfn.XLOOKUP(Programme!G233,Language_tag_label,Language_tag_value))</f>
        <v/>
      </c>
      <c r="H233" s="3" t="str">
        <f>IF(Programme!H233="","",Programme!H233)</f>
        <v/>
      </c>
      <c r="I233" s="6" t="str">
        <f>IF(Programme!I233="","",Programme!I233)</f>
        <v/>
      </c>
      <c r="J233" t="str">
        <f>IF(Programme!J233="","",_xlfn.XLOOKUP(Programme!J233,EQF_level_label,EQF_level_value))</f>
        <v/>
      </c>
      <c r="K233" s="3" t="str">
        <f>IF(Programme!K233="","",_xlfn.XLOOKUP(Programme!K233,ISCED_F_code_label,ISCED_F_code_value))</f>
        <v/>
      </c>
      <c r="L233" s="3" t="str">
        <f>IF(Programme!L233="","",_xlfn.XLOOKUP(Programme!L233,ISCED_F_code_label,ISCED_F_code_value))</f>
        <v/>
      </c>
      <c r="M233" s="3" t="str">
        <f>IF(Programme!M233="","",_xlfn.XLOOKUP(Programme!M233,ISCED_F_code_label,ISCED_F_code_value))</f>
        <v/>
      </c>
      <c r="N233" t="str">
        <f>IF(Programme!N233="","",_xlfn.XLOOKUP(Programme!N233,Language_tag_label,Language_tag_value))</f>
        <v/>
      </c>
      <c r="O233" t="str">
        <f>IF(Programme!O233="","",_xlfn.XLOOKUP(Programme!O233,Language_tag_label,Language_tag_value))</f>
        <v/>
      </c>
      <c r="P233" t="str">
        <f>IF(Programme!P233="","",_xlfn.XLOOKUP(Programme!P233,Language_tag_label,Language_tag_value))</f>
        <v/>
      </c>
      <c r="Q233" s="3" t="str">
        <f>IF(Programme!Q233="","",Programme!Q233)</f>
        <v/>
      </c>
      <c r="R233" t="str">
        <f>IF(Programme!R233="","",Programme!R233)</f>
        <v/>
      </c>
      <c r="S233" t="str">
        <f>IF(Programme!S233="","",_xlfn.XLOOKUP(Programme!S233,Language_tag_label,Language_tag_value))</f>
        <v/>
      </c>
      <c r="T233" t="str">
        <f>IF(Programme!T233="","",Programme!T233)</f>
        <v/>
      </c>
      <c r="U233" t="str">
        <f>IF(Programme!U233="","",_xlfn.XLOOKUP(Programme!U233,Language_tag_label,Language_tag_value))</f>
        <v/>
      </c>
      <c r="V233" t="str">
        <f>IF(Programme!V233="","",Programme!V233)</f>
        <v/>
      </c>
      <c r="W233" t="str">
        <f>IF(Programme!W233="","",_xlfn.XLOOKUP(Programme!W233,Language_tag_label,Language_tag_value))</f>
        <v/>
      </c>
      <c r="X233" t="str">
        <f>IF(Programme!X233="","",Programme!X233)</f>
        <v/>
      </c>
      <c r="Y233" t="str">
        <f>IF(Programme!Y233="","",_xlfn.XLOOKUP(Programme!Y233,Language_tag_label,Language_tag_value))</f>
        <v/>
      </c>
      <c r="Z233" t="str">
        <f>IF(Programme!AB233="","",Programme!AB233)</f>
        <v/>
      </c>
      <c r="AA233" t="str">
        <f>IF(Programme!AA233="","",_xlfn.XLOOKUP(Programme!AA233,Language_tag_label,Language_tag_value))</f>
        <v/>
      </c>
      <c r="AB233" t="str">
        <f>IF(Programme!AB233="","",Programme!AB233)</f>
        <v/>
      </c>
      <c r="AC233" t="str">
        <f>IF(Programme!AC233="","",_xlfn.XLOOKUP(Programme!AC233,Language_tag_label,Language_tag_value))</f>
        <v/>
      </c>
      <c r="AD233" t="str">
        <f>IF(Programme!AD233="","",Programme!AD233)</f>
        <v/>
      </c>
      <c r="AE233" t="str">
        <f>IF(Programme!AE233="","",_xlfn.XLOOKUP(Programme!AE233,Language_tag_label,Language_tag_value))</f>
        <v/>
      </c>
      <c r="AF233" t="str">
        <f>IF(Programme!AF233="","",Programme!AF233)</f>
        <v/>
      </c>
      <c r="AG233" t="str">
        <f>IF(Programme!AG233="","",_xlfn.XLOOKUP(Programme!AG233,Language_tag_label,Language_tag_value))</f>
        <v/>
      </c>
      <c r="AH233" t="str">
        <f>IF(Programme!AH233="","",Programme!AH233)</f>
        <v/>
      </c>
      <c r="AI233" t="str">
        <f>IF(Programme!AI233="","",_xlfn.XLOOKUP(Programme!AI233,Language_tag_label,Language_tag_value))</f>
        <v/>
      </c>
      <c r="AJ233" s="3" t="str">
        <f>IF(Programme!AJ233="","",_xlfn.XLOOKUP(Programme!AJ233,ELM_lo_type_label,ELM_lo_type_value))</f>
        <v/>
      </c>
      <c r="AK233" s="3" t="str">
        <f>IF(Programme!AK233="","",_xlfn.XLOOKUP(Programme!AK233,ELM_lo_type_label,ELM_lo_type_value))</f>
        <v/>
      </c>
      <c r="AL233" s="3" t="str">
        <f>IF(Programme!AL233="","",_xlfn.XLOOKUP(Programme!AL233,ELM_lo_type_label,ELM_lo_type_value))</f>
        <v/>
      </c>
      <c r="AM233" s="3" t="str">
        <f>IF(Programme!AM233="","",_xlfn.XLOOKUP(Programme!AM233,ELM_learning_schedule_label,ELM_learning_schedule_value))</f>
        <v/>
      </c>
      <c r="AN233" s="3" t="str">
        <f>IF(Programme!AN233="","",_xlfn.XLOOKUP(Programme!AN233,ELM_learning_schedule_label,ELM_learning_schedule_value))</f>
        <v/>
      </c>
      <c r="AO233" s="3" t="str">
        <f>IF(Programme!AO233="","",_xlfn.XLOOKUP(Programme!AO233,ELM_learning_schedule_label,ELM_learning_schedule_value))</f>
        <v/>
      </c>
      <c r="AP233" s="3" t="str">
        <f>IF(Programme!AP233="","",_xlfn.XLOOKUP(Programme!AP233,ELM_mode_of_learning_label,ELM_mode_of_learning_value))</f>
        <v/>
      </c>
      <c r="AQ233" s="3" t="str">
        <f>IF(Programme!AQ233="","",_xlfn.XLOOKUP(Programme!AQ233,ELM_mode_of_learning_label,ELM_mode_of_learning_value))</f>
        <v/>
      </c>
      <c r="AR233" s="3" t="str">
        <f>IF(Programme!AR233="","",_xlfn.XLOOKUP(Programme!AR233,ELM_mode_of_learning_label,ELM_mode_of_learning_value))</f>
        <v/>
      </c>
      <c r="AS233" t="str">
        <f>IF(Programme!AS233="","",Programme!AS233)</f>
        <v/>
      </c>
      <c r="AT233" t="str">
        <f>IF(Programme!AT233="","",_xlfn.XLOOKUP(Programme!AT233,Language_tag_label,Language_tag_value))</f>
        <v/>
      </c>
      <c r="AU233" t="str">
        <f>IF(Programme!AU233="","",Programme!AU233)</f>
        <v/>
      </c>
      <c r="AV233" t="str">
        <f>IF(Programme!AV233="","",_xlfn.XLOOKUP(Programme!AV233,Language_tag_label,Language_tag_value))</f>
        <v/>
      </c>
      <c r="AW233" t="str">
        <f>IF(Programme!AW233="","",Programme!AW233)</f>
        <v/>
      </c>
      <c r="AX233" t="str">
        <f>IF(Programme!AX233="","",_xlfn.XLOOKUP(Programme!AX233,Language_tag_label,Language_tag_value))</f>
        <v/>
      </c>
      <c r="AY233" s="5" t="str">
        <f>IF(Programme!AY233="","",Programme!AY233)</f>
        <v/>
      </c>
      <c r="AZ233" s="5" t="str">
        <f>IF(Programme!AZ233="","",Programme!AZ233)</f>
        <v/>
      </c>
    </row>
    <row r="234" spans="1:52">
      <c r="A234" t="str">
        <f>IF(Programme!A234="","",Programme!A234)</f>
        <v/>
      </c>
      <c r="B234" t="str">
        <f>IF(Programme!B234="","",Programme!B234)</f>
        <v/>
      </c>
      <c r="C234" t="str">
        <f>IF(Programme!C234="","",_xlfn.XLOOKUP(Programme!C234,Language_tag_label,Language_tag_value))</f>
        <v/>
      </c>
      <c r="D234" t="str">
        <f>IF(Programme!D234="","",Programme!D234)</f>
        <v/>
      </c>
      <c r="E234" t="str">
        <f>IF(Programme!E234="","",_xlfn.XLOOKUP(Programme!E234,Language_tag_label,Language_tag_value))</f>
        <v/>
      </c>
      <c r="F234" t="str">
        <f>IF(Programme!F234="","",Programme!F234)</f>
        <v/>
      </c>
      <c r="G234" t="str">
        <f>IF(Programme!G234="","",_xlfn.XLOOKUP(Programme!G234,Language_tag_label,Language_tag_value))</f>
        <v/>
      </c>
      <c r="H234" s="3" t="str">
        <f>IF(Programme!H234="","",Programme!H234)</f>
        <v/>
      </c>
      <c r="I234" s="6" t="str">
        <f>IF(Programme!I234="","",Programme!I234)</f>
        <v/>
      </c>
      <c r="J234" t="str">
        <f>IF(Programme!J234="","",_xlfn.XLOOKUP(Programme!J234,EQF_level_label,EQF_level_value))</f>
        <v/>
      </c>
      <c r="K234" s="3" t="str">
        <f>IF(Programme!K234="","",_xlfn.XLOOKUP(Programme!K234,ISCED_F_code_label,ISCED_F_code_value))</f>
        <v/>
      </c>
      <c r="L234" s="3" t="str">
        <f>IF(Programme!L234="","",_xlfn.XLOOKUP(Programme!L234,ISCED_F_code_label,ISCED_F_code_value))</f>
        <v/>
      </c>
      <c r="M234" s="3" t="str">
        <f>IF(Programme!M234="","",_xlfn.XLOOKUP(Programme!M234,ISCED_F_code_label,ISCED_F_code_value))</f>
        <v/>
      </c>
      <c r="N234" t="str">
        <f>IF(Programme!N234="","",_xlfn.XLOOKUP(Programme!N234,Language_tag_label,Language_tag_value))</f>
        <v/>
      </c>
      <c r="O234" t="str">
        <f>IF(Programme!O234="","",_xlfn.XLOOKUP(Programme!O234,Language_tag_label,Language_tag_value))</f>
        <v/>
      </c>
      <c r="P234" t="str">
        <f>IF(Programme!P234="","",_xlfn.XLOOKUP(Programme!P234,Language_tag_label,Language_tag_value))</f>
        <v/>
      </c>
      <c r="Q234" s="3" t="str">
        <f>IF(Programme!Q234="","",Programme!Q234)</f>
        <v/>
      </c>
      <c r="R234" t="str">
        <f>IF(Programme!R234="","",Programme!R234)</f>
        <v/>
      </c>
      <c r="S234" t="str">
        <f>IF(Programme!S234="","",_xlfn.XLOOKUP(Programme!S234,Language_tag_label,Language_tag_value))</f>
        <v/>
      </c>
      <c r="T234" t="str">
        <f>IF(Programme!T234="","",Programme!T234)</f>
        <v/>
      </c>
      <c r="U234" t="str">
        <f>IF(Programme!U234="","",_xlfn.XLOOKUP(Programme!U234,Language_tag_label,Language_tag_value))</f>
        <v/>
      </c>
      <c r="V234" t="str">
        <f>IF(Programme!V234="","",Programme!V234)</f>
        <v/>
      </c>
      <c r="W234" t="str">
        <f>IF(Programme!W234="","",_xlfn.XLOOKUP(Programme!W234,Language_tag_label,Language_tag_value))</f>
        <v/>
      </c>
      <c r="X234" t="str">
        <f>IF(Programme!X234="","",Programme!X234)</f>
        <v/>
      </c>
      <c r="Y234" t="str">
        <f>IF(Programme!Y234="","",_xlfn.XLOOKUP(Programme!Y234,Language_tag_label,Language_tag_value))</f>
        <v/>
      </c>
      <c r="Z234" t="str">
        <f>IF(Programme!AB234="","",Programme!AB234)</f>
        <v/>
      </c>
      <c r="AA234" t="str">
        <f>IF(Programme!AA234="","",_xlfn.XLOOKUP(Programme!AA234,Language_tag_label,Language_tag_value))</f>
        <v/>
      </c>
      <c r="AB234" t="str">
        <f>IF(Programme!AB234="","",Programme!AB234)</f>
        <v/>
      </c>
      <c r="AC234" t="str">
        <f>IF(Programme!AC234="","",_xlfn.XLOOKUP(Programme!AC234,Language_tag_label,Language_tag_value))</f>
        <v/>
      </c>
      <c r="AD234" t="str">
        <f>IF(Programme!AD234="","",Programme!AD234)</f>
        <v/>
      </c>
      <c r="AE234" t="str">
        <f>IF(Programme!AE234="","",_xlfn.XLOOKUP(Programme!AE234,Language_tag_label,Language_tag_value))</f>
        <v/>
      </c>
      <c r="AF234" t="str">
        <f>IF(Programme!AF234="","",Programme!AF234)</f>
        <v/>
      </c>
      <c r="AG234" t="str">
        <f>IF(Programme!AG234="","",_xlfn.XLOOKUP(Programme!AG234,Language_tag_label,Language_tag_value))</f>
        <v/>
      </c>
      <c r="AH234" t="str">
        <f>IF(Programme!AH234="","",Programme!AH234)</f>
        <v/>
      </c>
      <c r="AI234" t="str">
        <f>IF(Programme!AI234="","",_xlfn.XLOOKUP(Programme!AI234,Language_tag_label,Language_tag_value))</f>
        <v/>
      </c>
      <c r="AJ234" s="3" t="str">
        <f>IF(Programme!AJ234="","",_xlfn.XLOOKUP(Programme!AJ234,ELM_lo_type_label,ELM_lo_type_value))</f>
        <v/>
      </c>
      <c r="AK234" s="3" t="str">
        <f>IF(Programme!AK234="","",_xlfn.XLOOKUP(Programme!AK234,ELM_lo_type_label,ELM_lo_type_value))</f>
        <v/>
      </c>
      <c r="AL234" s="3" t="str">
        <f>IF(Programme!AL234="","",_xlfn.XLOOKUP(Programme!AL234,ELM_lo_type_label,ELM_lo_type_value))</f>
        <v/>
      </c>
      <c r="AM234" s="3" t="str">
        <f>IF(Programme!AM234="","",_xlfn.XLOOKUP(Programme!AM234,ELM_learning_schedule_label,ELM_learning_schedule_value))</f>
        <v/>
      </c>
      <c r="AN234" s="3" t="str">
        <f>IF(Programme!AN234="","",_xlfn.XLOOKUP(Programme!AN234,ELM_learning_schedule_label,ELM_learning_schedule_value))</f>
        <v/>
      </c>
      <c r="AO234" s="3" t="str">
        <f>IF(Programme!AO234="","",_xlfn.XLOOKUP(Programme!AO234,ELM_learning_schedule_label,ELM_learning_schedule_value))</f>
        <v/>
      </c>
      <c r="AP234" s="3" t="str">
        <f>IF(Programme!AP234="","",_xlfn.XLOOKUP(Programme!AP234,ELM_mode_of_learning_label,ELM_mode_of_learning_value))</f>
        <v/>
      </c>
      <c r="AQ234" s="3" t="str">
        <f>IF(Programme!AQ234="","",_xlfn.XLOOKUP(Programme!AQ234,ELM_mode_of_learning_label,ELM_mode_of_learning_value))</f>
        <v/>
      </c>
      <c r="AR234" s="3" t="str">
        <f>IF(Programme!AR234="","",_xlfn.XLOOKUP(Programme!AR234,ELM_mode_of_learning_label,ELM_mode_of_learning_value))</f>
        <v/>
      </c>
      <c r="AS234" t="str">
        <f>IF(Programme!AS234="","",Programme!AS234)</f>
        <v/>
      </c>
      <c r="AT234" t="str">
        <f>IF(Programme!AT234="","",_xlfn.XLOOKUP(Programme!AT234,Language_tag_label,Language_tag_value))</f>
        <v/>
      </c>
      <c r="AU234" t="str">
        <f>IF(Programme!AU234="","",Programme!AU234)</f>
        <v/>
      </c>
      <c r="AV234" t="str">
        <f>IF(Programme!AV234="","",_xlfn.XLOOKUP(Programme!AV234,Language_tag_label,Language_tag_value))</f>
        <v/>
      </c>
      <c r="AW234" t="str">
        <f>IF(Programme!AW234="","",Programme!AW234)</f>
        <v/>
      </c>
      <c r="AX234" t="str">
        <f>IF(Programme!AX234="","",_xlfn.XLOOKUP(Programme!AX234,Language_tag_label,Language_tag_value))</f>
        <v/>
      </c>
      <c r="AY234" s="5" t="str">
        <f>IF(Programme!AY234="","",Programme!AY234)</f>
        <v/>
      </c>
      <c r="AZ234" s="5" t="str">
        <f>IF(Programme!AZ234="","",Programme!AZ234)</f>
        <v/>
      </c>
    </row>
    <row r="235" spans="1:52">
      <c r="A235" t="str">
        <f>IF(Programme!A235="","",Programme!A235)</f>
        <v/>
      </c>
      <c r="B235" t="str">
        <f>IF(Programme!B235="","",Programme!B235)</f>
        <v/>
      </c>
      <c r="C235" t="str">
        <f>IF(Programme!C235="","",_xlfn.XLOOKUP(Programme!C235,Language_tag_label,Language_tag_value))</f>
        <v/>
      </c>
      <c r="D235" t="str">
        <f>IF(Programme!D235="","",Programme!D235)</f>
        <v/>
      </c>
      <c r="E235" t="str">
        <f>IF(Programme!E235="","",_xlfn.XLOOKUP(Programme!E235,Language_tag_label,Language_tag_value))</f>
        <v/>
      </c>
      <c r="F235" t="str">
        <f>IF(Programme!F235="","",Programme!F235)</f>
        <v/>
      </c>
      <c r="G235" t="str">
        <f>IF(Programme!G235="","",_xlfn.XLOOKUP(Programme!G235,Language_tag_label,Language_tag_value))</f>
        <v/>
      </c>
      <c r="H235" s="3" t="str">
        <f>IF(Programme!H235="","",Programme!H235)</f>
        <v/>
      </c>
      <c r="I235" s="6" t="str">
        <f>IF(Programme!I235="","",Programme!I235)</f>
        <v/>
      </c>
      <c r="J235" t="str">
        <f>IF(Programme!J235="","",_xlfn.XLOOKUP(Programme!J235,EQF_level_label,EQF_level_value))</f>
        <v/>
      </c>
      <c r="K235" s="3" t="str">
        <f>IF(Programme!K235="","",_xlfn.XLOOKUP(Programme!K235,ISCED_F_code_label,ISCED_F_code_value))</f>
        <v/>
      </c>
      <c r="L235" s="3" t="str">
        <f>IF(Programme!L235="","",_xlfn.XLOOKUP(Programme!L235,ISCED_F_code_label,ISCED_F_code_value))</f>
        <v/>
      </c>
      <c r="M235" s="3" t="str">
        <f>IF(Programme!M235="","",_xlfn.XLOOKUP(Programme!M235,ISCED_F_code_label,ISCED_F_code_value))</f>
        <v/>
      </c>
      <c r="N235" t="str">
        <f>IF(Programme!N235="","",_xlfn.XLOOKUP(Programme!N235,Language_tag_label,Language_tag_value))</f>
        <v/>
      </c>
      <c r="O235" t="str">
        <f>IF(Programme!O235="","",_xlfn.XLOOKUP(Programme!O235,Language_tag_label,Language_tag_value))</f>
        <v/>
      </c>
      <c r="P235" t="str">
        <f>IF(Programme!P235="","",_xlfn.XLOOKUP(Programme!P235,Language_tag_label,Language_tag_value))</f>
        <v/>
      </c>
      <c r="Q235" s="3" t="str">
        <f>IF(Programme!Q235="","",Programme!Q235)</f>
        <v/>
      </c>
      <c r="R235" t="str">
        <f>IF(Programme!R235="","",Programme!R235)</f>
        <v/>
      </c>
      <c r="S235" t="str">
        <f>IF(Programme!S235="","",_xlfn.XLOOKUP(Programme!S235,Language_tag_label,Language_tag_value))</f>
        <v/>
      </c>
      <c r="T235" t="str">
        <f>IF(Programme!T235="","",Programme!T235)</f>
        <v/>
      </c>
      <c r="U235" t="str">
        <f>IF(Programme!U235="","",_xlfn.XLOOKUP(Programme!U235,Language_tag_label,Language_tag_value))</f>
        <v/>
      </c>
      <c r="V235" t="str">
        <f>IF(Programme!V235="","",Programme!V235)</f>
        <v/>
      </c>
      <c r="W235" t="str">
        <f>IF(Programme!W235="","",_xlfn.XLOOKUP(Programme!W235,Language_tag_label,Language_tag_value))</f>
        <v/>
      </c>
      <c r="X235" t="str">
        <f>IF(Programme!X235="","",Programme!X235)</f>
        <v/>
      </c>
      <c r="Y235" t="str">
        <f>IF(Programme!Y235="","",_xlfn.XLOOKUP(Programme!Y235,Language_tag_label,Language_tag_value))</f>
        <v/>
      </c>
      <c r="Z235" t="str">
        <f>IF(Programme!AB235="","",Programme!AB235)</f>
        <v/>
      </c>
      <c r="AA235" t="str">
        <f>IF(Programme!AA235="","",_xlfn.XLOOKUP(Programme!AA235,Language_tag_label,Language_tag_value))</f>
        <v/>
      </c>
      <c r="AB235" t="str">
        <f>IF(Programme!AB235="","",Programme!AB235)</f>
        <v/>
      </c>
      <c r="AC235" t="str">
        <f>IF(Programme!AC235="","",_xlfn.XLOOKUP(Programme!AC235,Language_tag_label,Language_tag_value))</f>
        <v/>
      </c>
      <c r="AD235" t="str">
        <f>IF(Programme!AD235="","",Programme!AD235)</f>
        <v/>
      </c>
      <c r="AE235" t="str">
        <f>IF(Programme!AE235="","",_xlfn.XLOOKUP(Programme!AE235,Language_tag_label,Language_tag_value))</f>
        <v/>
      </c>
      <c r="AF235" t="str">
        <f>IF(Programme!AF235="","",Programme!AF235)</f>
        <v/>
      </c>
      <c r="AG235" t="str">
        <f>IF(Programme!AG235="","",_xlfn.XLOOKUP(Programme!AG235,Language_tag_label,Language_tag_value))</f>
        <v/>
      </c>
      <c r="AH235" t="str">
        <f>IF(Programme!AH235="","",Programme!AH235)</f>
        <v/>
      </c>
      <c r="AI235" t="str">
        <f>IF(Programme!AI235="","",_xlfn.XLOOKUP(Programme!AI235,Language_tag_label,Language_tag_value))</f>
        <v/>
      </c>
      <c r="AJ235" s="3" t="str">
        <f>IF(Programme!AJ235="","",_xlfn.XLOOKUP(Programme!AJ235,ELM_lo_type_label,ELM_lo_type_value))</f>
        <v/>
      </c>
      <c r="AK235" s="3" t="str">
        <f>IF(Programme!AK235="","",_xlfn.XLOOKUP(Programme!AK235,ELM_lo_type_label,ELM_lo_type_value))</f>
        <v/>
      </c>
      <c r="AL235" s="3" t="str">
        <f>IF(Programme!AL235="","",_xlfn.XLOOKUP(Programme!AL235,ELM_lo_type_label,ELM_lo_type_value))</f>
        <v/>
      </c>
      <c r="AM235" s="3" t="str">
        <f>IF(Programme!AM235="","",_xlfn.XLOOKUP(Programme!AM235,ELM_learning_schedule_label,ELM_learning_schedule_value))</f>
        <v/>
      </c>
      <c r="AN235" s="3" t="str">
        <f>IF(Programme!AN235="","",_xlfn.XLOOKUP(Programme!AN235,ELM_learning_schedule_label,ELM_learning_schedule_value))</f>
        <v/>
      </c>
      <c r="AO235" s="3" t="str">
        <f>IF(Programme!AO235="","",_xlfn.XLOOKUP(Programme!AO235,ELM_learning_schedule_label,ELM_learning_schedule_value))</f>
        <v/>
      </c>
      <c r="AP235" s="3" t="str">
        <f>IF(Programme!AP235="","",_xlfn.XLOOKUP(Programme!AP235,ELM_mode_of_learning_label,ELM_mode_of_learning_value))</f>
        <v/>
      </c>
      <c r="AQ235" s="3" t="str">
        <f>IF(Programme!AQ235="","",_xlfn.XLOOKUP(Programme!AQ235,ELM_mode_of_learning_label,ELM_mode_of_learning_value))</f>
        <v/>
      </c>
      <c r="AR235" s="3" t="str">
        <f>IF(Programme!AR235="","",_xlfn.XLOOKUP(Programme!AR235,ELM_mode_of_learning_label,ELM_mode_of_learning_value))</f>
        <v/>
      </c>
      <c r="AS235" t="str">
        <f>IF(Programme!AS235="","",Programme!AS235)</f>
        <v/>
      </c>
      <c r="AT235" t="str">
        <f>IF(Programme!AT235="","",_xlfn.XLOOKUP(Programme!AT235,Language_tag_label,Language_tag_value))</f>
        <v/>
      </c>
      <c r="AU235" t="str">
        <f>IF(Programme!AU235="","",Programme!AU235)</f>
        <v/>
      </c>
      <c r="AV235" t="str">
        <f>IF(Programme!AV235="","",_xlfn.XLOOKUP(Programme!AV235,Language_tag_label,Language_tag_value))</f>
        <v/>
      </c>
      <c r="AW235" t="str">
        <f>IF(Programme!AW235="","",Programme!AW235)</f>
        <v/>
      </c>
      <c r="AX235" t="str">
        <f>IF(Programme!AX235="","",_xlfn.XLOOKUP(Programme!AX235,Language_tag_label,Language_tag_value))</f>
        <v/>
      </c>
      <c r="AY235" s="5" t="str">
        <f>IF(Programme!AY235="","",Programme!AY235)</f>
        <v/>
      </c>
      <c r="AZ235" s="5" t="str">
        <f>IF(Programme!AZ235="","",Programme!AZ235)</f>
        <v/>
      </c>
    </row>
    <row r="236" spans="1:52">
      <c r="A236" t="str">
        <f>IF(Programme!A236="","",Programme!A236)</f>
        <v/>
      </c>
      <c r="B236" t="str">
        <f>IF(Programme!B236="","",Programme!B236)</f>
        <v/>
      </c>
      <c r="C236" t="str">
        <f>IF(Programme!C236="","",_xlfn.XLOOKUP(Programme!C236,Language_tag_label,Language_tag_value))</f>
        <v/>
      </c>
      <c r="D236" t="str">
        <f>IF(Programme!D236="","",Programme!D236)</f>
        <v/>
      </c>
      <c r="E236" t="str">
        <f>IF(Programme!E236="","",_xlfn.XLOOKUP(Programme!E236,Language_tag_label,Language_tag_value))</f>
        <v/>
      </c>
      <c r="F236" t="str">
        <f>IF(Programme!F236="","",Programme!F236)</f>
        <v/>
      </c>
      <c r="G236" t="str">
        <f>IF(Programme!G236="","",_xlfn.XLOOKUP(Programme!G236,Language_tag_label,Language_tag_value))</f>
        <v/>
      </c>
      <c r="H236" s="3" t="str">
        <f>IF(Programme!H236="","",Programme!H236)</f>
        <v/>
      </c>
      <c r="I236" s="6" t="str">
        <f>IF(Programme!I236="","",Programme!I236)</f>
        <v/>
      </c>
      <c r="J236" t="str">
        <f>IF(Programme!J236="","",_xlfn.XLOOKUP(Programme!J236,EQF_level_label,EQF_level_value))</f>
        <v/>
      </c>
      <c r="K236" s="3" t="str">
        <f>IF(Programme!K236="","",_xlfn.XLOOKUP(Programme!K236,ISCED_F_code_label,ISCED_F_code_value))</f>
        <v/>
      </c>
      <c r="L236" s="3" t="str">
        <f>IF(Programme!L236="","",_xlfn.XLOOKUP(Programme!L236,ISCED_F_code_label,ISCED_F_code_value))</f>
        <v/>
      </c>
      <c r="M236" s="3" t="str">
        <f>IF(Programme!M236="","",_xlfn.XLOOKUP(Programme!M236,ISCED_F_code_label,ISCED_F_code_value))</f>
        <v/>
      </c>
      <c r="N236" t="str">
        <f>IF(Programme!N236="","",_xlfn.XLOOKUP(Programme!N236,Language_tag_label,Language_tag_value))</f>
        <v/>
      </c>
      <c r="O236" t="str">
        <f>IF(Programme!O236="","",_xlfn.XLOOKUP(Programme!O236,Language_tag_label,Language_tag_value))</f>
        <v/>
      </c>
      <c r="P236" t="str">
        <f>IF(Programme!P236="","",_xlfn.XLOOKUP(Programme!P236,Language_tag_label,Language_tag_value))</f>
        <v/>
      </c>
      <c r="Q236" s="3" t="str">
        <f>IF(Programme!Q236="","",Programme!Q236)</f>
        <v/>
      </c>
      <c r="R236" t="str">
        <f>IF(Programme!R236="","",Programme!R236)</f>
        <v/>
      </c>
      <c r="S236" t="str">
        <f>IF(Programme!S236="","",_xlfn.XLOOKUP(Programme!S236,Language_tag_label,Language_tag_value))</f>
        <v/>
      </c>
      <c r="T236" t="str">
        <f>IF(Programme!T236="","",Programme!T236)</f>
        <v/>
      </c>
      <c r="U236" t="str">
        <f>IF(Programme!U236="","",_xlfn.XLOOKUP(Programme!U236,Language_tag_label,Language_tag_value))</f>
        <v/>
      </c>
      <c r="V236" t="str">
        <f>IF(Programme!V236="","",Programme!V236)</f>
        <v/>
      </c>
      <c r="W236" t="str">
        <f>IF(Programme!W236="","",_xlfn.XLOOKUP(Programme!W236,Language_tag_label,Language_tag_value))</f>
        <v/>
      </c>
      <c r="X236" t="str">
        <f>IF(Programme!X236="","",Programme!X236)</f>
        <v/>
      </c>
      <c r="Y236" t="str">
        <f>IF(Programme!Y236="","",_xlfn.XLOOKUP(Programme!Y236,Language_tag_label,Language_tag_value))</f>
        <v/>
      </c>
      <c r="Z236" t="str">
        <f>IF(Programme!AB236="","",Programme!AB236)</f>
        <v/>
      </c>
      <c r="AA236" t="str">
        <f>IF(Programme!AA236="","",_xlfn.XLOOKUP(Programme!AA236,Language_tag_label,Language_tag_value))</f>
        <v/>
      </c>
      <c r="AB236" t="str">
        <f>IF(Programme!AB236="","",Programme!AB236)</f>
        <v/>
      </c>
      <c r="AC236" t="str">
        <f>IF(Programme!AC236="","",_xlfn.XLOOKUP(Programme!AC236,Language_tag_label,Language_tag_value))</f>
        <v/>
      </c>
      <c r="AD236" t="str">
        <f>IF(Programme!AD236="","",Programme!AD236)</f>
        <v/>
      </c>
      <c r="AE236" t="str">
        <f>IF(Programme!AE236="","",_xlfn.XLOOKUP(Programme!AE236,Language_tag_label,Language_tag_value))</f>
        <v/>
      </c>
      <c r="AF236" t="str">
        <f>IF(Programme!AF236="","",Programme!AF236)</f>
        <v/>
      </c>
      <c r="AG236" t="str">
        <f>IF(Programme!AG236="","",_xlfn.XLOOKUP(Programme!AG236,Language_tag_label,Language_tag_value))</f>
        <v/>
      </c>
      <c r="AH236" t="str">
        <f>IF(Programme!AH236="","",Programme!AH236)</f>
        <v/>
      </c>
      <c r="AI236" t="str">
        <f>IF(Programme!AI236="","",_xlfn.XLOOKUP(Programme!AI236,Language_tag_label,Language_tag_value))</f>
        <v/>
      </c>
      <c r="AJ236" s="3" t="str">
        <f>IF(Programme!AJ236="","",_xlfn.XLOOKUP(Programme!AJ236,ELM_lo_type_label,ELM_lo_type_value))</f>
        <v/>
      </c>
      <c r="AK236" s="3" t="str">
        <f>IF(Programme!AK236="","",_xlfn.XLOOKUP(Programme!AK236,ELM_lo_type_label,ELM_lo_type_value))</f>
        <v/>
      </c>
      <c r="AL236" s="3" t="str">
        <f>IF(Programme!AL236="","",_xlfn.XLOOKUP(Programme!AL236,ELM_lo_type_label,ELM_lo_type_value))</f>
        <v/>
      </c>
      <c r="AM236" s="3" t="str">
        <f>IF(Programme!AM236="","",_xlfn.XLOOKUP(Programme!AM236,ELM_learning_schedule_label,ELM_learning_schedule_value))</f>
        <v/>
      </c>
      <c r="AN236" s="3" t="str">
        <f>IF(Programme!AN236="","",_xlfn.XLOOKUP(Programme!AN236,ELM_learning_schedule_label,ELM_learning_schedule_value))</f>
        <v/>
      </c>
      <c r="AO236" s="3" t="str">
        <f>IF(Programme!AO236="","",_xlfn.XLOOKUP(Programme!AO236,ELM_learning_schedule_label,ELM_learning_schedule_value))</f>
        <v/>
      </c>
      <c r="AP236" s="3" t="str">
        <f>IF(Programme!AP236="","",_xlfn.XLOOKUP(Programme!AP236,ELM_mode_of_learning_label,ELM_mode_of_learning_value))</f>
        <v/>
      </c>
      <c r="AQ236" s="3" t="str">
        <f>IF(Programme!AQ236="","",_xlfn.XLOOKUP(Programme!AQ236,ELM_mode_of_learning_label,ELM_mode_of_learning_value))</f>
        <v/>
      </c>
      <c r="AR236" s="3" t="str">
        <f>IF(Programme!AR236="","",_xlfn.XLOOKUP(Programme!AR236,ELM_mode_of_learning_label,ELM_mode_of_learning_value))</f>
        <v/>
      </c>
      <c r="AS236" t="str">
        <f>IF(Programme!AS236="","",Programme!AS236)</f>
        <v/>
      </c>
      <c r="AT236" t="str">
        <f>IF(Programme!AT236="","",_xlfn.XLOOKUP(Programme!AT236,Language_tag_label,Language_tag_value))</f>
        <v/>
      </c>
      <c r="AU236" t="str">
        <f>IF(Programme!AU236="","",Programme!AU236)</f>
        <v/>
      </c>
      <c r="AV236" t="str">
        <f>IF(Programme!AV236="","",_xlfn.XLOOKUP(Programme!AV236,Language_tag_label,Language_tag_value))</f>
        <v/>
      </c>
      <c r="AW236" t="str">
        <f>IF(Programme!AW236="","",Programme!AW236)</f>
        <v/>
      </c>
      <c r="AX236" t="str">
        <f>IF(Programme!AX236="","",_xlfn.XLOOKUP(Programme!AX236,Language_tag_label,Language_tag_value))</f>
        <v/>
      </c>
      <c r="AY236" s="5" t="str">
        <f>IF(Programme!AY236="","",Programme!AY236)</f>
        <v/>
      </c>
      <c r="AZ236" s="5" t="str">
        <f>IF(Programme!AZ236="","",Programme!AZ236)</f>
        <v/>
      </c>
    </row>
    <row r="237" spans="1:52">
      <c r="A237" t="str">
        <f>IF(Programme!A237="","",Programme!A237)</f>
        <v/>
      </c>
      <c r="B237" t="str">
        <f>IF(Programme!B237="","",Programme!B237)</f>
        <v/>
      </c>
      <c r="C237" t="str">
        <f>IF(Programme!C237="","",_xlfn.XLOOKUP(Programme!C237,Language_tag_label,Language_tag_value))</f>
        <v/>
      </c>
      <c r="D237" t="str">
        <f>IF(Programme!D237="","",Programme!D237)</f>
        <v/>
      </c>
      <c r="E237" t="str">
        <f>IF(Programme!E237="","",_xlfn.XLOOKUP(Programme!E237,Language_tag_label,Language_tag_value))</f>
        <v/>
      </c>
      <c r="F237" t="str">
        <f>IF(Programme!F237="","",Programme!F237)</f>
        <v/>
      </c>
      <c r="G237" t="str">
        <f>IF(Programme!G237="","",_xlfn.XLOOKUP(Programme!G237,Language_tag_label,Language_tag_value))</f>
        <v/>
      </c>
      <c r="H237" s="3" t="str">
        <f>IF(Programme!H237="","",Programme!H237)</f>
        <v/>
      </c>
      <c r="I237" s="6" t="str">
        <f>IF(Programme!I237="","",Programme!I237)</f>
        <v/>
      </c>
      <c r="J237" t="str">
        <f>IF(Programme!J237="","",_xlfn.XLOOKUP(Programme!J237,EQF_level_label,EQF_level_value))</f>
        <v/>
      </c>
      <c r="K237" s="3" t="str">
        <f>IF(Programme!K237="","",_xlfn.XLOOKUP(Programme!K237,ISCED_F_code_label,ISCED_F_code_value))</f>
        <v/>
      </c>
      <c r="L237" s="3" t="str">
        <f>IF(Programme!L237="","",_xlfn.XLOOKUP(Programme!L237,ISCED_F_code_label,ISCED_F_code_value))</f>
        <v/>
      </c>
      <c r="M237" s="3" t="str">
        <f>IF(Programme!M237="","",_xlfn.XLOOKUP(Programme!M237,ISCED_F_code_label,ISCED_F_code_value))</f>
        <v/>
      </c>
      <c r="N237" t="str">
        <f>IF(Programme!N237="","",_xlfn.XLOOKUP(Programme!N237,Language_tag_label,Language_tag_value))</f>
        <v/>
      </c>
      <c r="O237" t="str">
        <f>IF(Programme!O237="","",_xlfn.XLOOKUP(Programme!O237,Language_tag_label,Language_tag_value))</f>
        <v/>
      </c>
      <c r="P237" t="str">
        <f>IF(Programme!P237="","",_xlfn.XLOOKUP(Programme!P237,Language_tag_label,Language_tag_value))</f>
        <v/>
      </c>
      <c r="Q237" s="3" t="str">
        <f>IF(Programme!Q237="","",Programme!Q237)</f>
        <v/>
      </c>
      <c r="R237" t="str">
        <f>IF(Programme!R237="","",Programme!R237)</f>
        <v/>
      </c>
      <c r="S237" t="str">
        <f>IF(Programme!S237="","",_xlfn.XLOOKUP(Programme!S237,Language_tag_label,Language_tag_value))</f>
        <v/>
      </c>
      <c r="T237" t="str">
        <f>IF(Programme!T237="","",Programme!T237)</f>
        <v/>
      </c>
      <c r="U237" t="str">
        <f>IF(Programme!U237="","",_xlfn.XLOOKUP(Programme!U237,Language_tag_label,Language_tag_value))</f>
        <v/>
      </c>
      <c r="V237" t="str">
        <f>IF(Programme!V237="","",Programme!V237)</f>
        <v/>
      </c>
      <c r="W237" t="str">
        <f>IF(Programme!W237="","",_xlfn.XLOOKUP(Programme!W237,Language_tag_label,Language_tag_value))</f>
        <v/>
      </c>
      <c r="X237" t="str">
        <f>IF(Programme!X237="","",Programme!X237)</f>
        <v/>
      </c>
      <c r="Y237" t="str">
        <f>IF(Programme!Y237="","",_xlfn.XLOOKUP(Programme!Y237,Language_tag_label,Language_tag_value))</f>
        <v/>
      </c>
      <c r="Z237" t="str">
        <f>IF(Programme!AB237="","",Programme!AB237)</f>
        <v/>
      </c>
      <c r="AA237" t="str">
        <f>IF(Programme!AA237="","",_xlfn.XLOOKUP(Programme!AA237,Language_tag_label,Language_tag_value))</f>
        <v/>
      </c>
      <c r="AB237" t="str">
        <f>IF(Programme!AB237="","",Programme!AB237)</f>
        <v/>
      </c>
      <c r="AC237" t="str">
        <f>IF(Programme!AC237="","",_xlfn.XLOOKUP(Programme!AC237,Language_tag_label,Language_tag_value))</f>
        <v/>
      </c>
      <c r="AD237" t="str">
        <f>IF(Programme!AD237="","",Programme!AD237)</f>
        <v/>
      </c>
      <c r="AE237" t="str">
        <f>IF(Programme!AE237="","",_xlfn.XLOOKUP(Programme!AE237,Language_tag_label,Language_tag_value))</f>
        <v/>
      </c>
      <c r="AF237" t="str">
        <f>IF(Programme!AF237="","",Programme!AF237)</f>
        <v/>
      </c>
      <c r="AG237" t="str">
        <f>IF(Programme!AG237="","",_xlfn.XLOOKUP(Programme!AG237,Language_tag_label,Language_tag_value))</f>
        <v/>
      </c>
      <c r="AH237" t="str">
        <f>IF(Programme!AH237="","",Programme!AH237)</f>
        <v/>
      </c>
      <c r="AI237" t="str">
        <f>IF(Programme!AI237="","",_xlfn.XLOOKUP(Programme!AI237,Language_tag_label,Language_tag_value))</f>
        <v/>
      </c>
      <c r="AJ237" s="3" t="str">
        <f>IF(Programme!AJ237="","",_xlfn.XLOOKUP(Programme!AJ237,ELM_lo_type_label,ELM_lo_type_value))</f>
        <v/>
      </c>
      <c r="AK237" s="3" t="str">
        <f>IF(Programme!AK237="","",_xlfn.XLOOKUP(Programme!AK237,ELM_lo_type_label,ELM_lo_type_value))</f>
        <v/>
      </c>
      <c r="AL237" s="3" t="str">
        <f>IF(Programme!AL237="","",_xlfn.XLOOKUP(Programme!AL237,ELM_lo_type_label,ELM_lo_type_value))</f>
        <v/>
      </c>
      <c r="AM237" s="3" t="str">
        <f>IF(Programme!AM237="","",_xlfn.XLOOKUP(Programme!AM237,ELM_learning_schedule_label,ELM_learning_schedule_value))</f>
        <v/>
      </c>
      <c r="AN237" s="3" t="str">
        <f>IF(Programme!AN237="","",_xlfn.XLOOKUP(Programme!AN237,ELM_learning_schedule_label,ELM_learning_schedule_value))</f>
        <v/>
      </c>
      <c r="AO237" s="3" t="str">
        <f>IF(Programme!AO237="","",_xlfn.XLOOKUP(Programme!AO237,ELM_learning_schedule_label,ELM_learning_schedule_value))</f>
        <v/>
      </c>
      <c r="AP237" s="3" t="str">
        <f>IF(Programme!AP237="","",_xlfn.XLOOKUP(Programme!AP237,ELM_mode_of_learning_label,ELM_mode_of_learning_value))</f>
        <v/>
      </c>
      <c r="AQ237" s="3" t="str">
        <f>IF(Programme!AQ237="","",_xlfn.XLOOKUP(Programme!AQ237,ELM_mode_of_learning_label,ELM_mode_of_learning_value))</f>
        <v/>
      </c>
      <c r="AR237" s="3" t="str">
        <f>IF(Programme!AR237="","",_xlfn.XLOOKUP(Programme!AR237,ELM_mode_of_learning_label,ELM_mode_of_learning_value))</f>
        <v/>
      </c>
      <c r="AS237" t="str">
        <f>IF(Programme!AS237="","",Programme!AS237)</f>
        <v/>
      </c>
      <c r="AT237" t="str">
        <f>IF(Programme!AT237="","",_xlfn.XLOOKUP(Programme!AT237,Language_tag_label,Language_tag_value))</f>
        <v/>
      </c>
      <c r="AU237" t="str">
        <f>IF(Programme!AU237="","",Programme!AU237)</f>
        <v/>
      </c>
      <c r="AV237" t="str">
        <f>IF(Programme!AV237="","",_xlfn.XLOOKUP(Programme!AV237,Language_tag_label,Language_tag_value))</f>
        <v/>
      </c>
      <c r="AW237" t="str">
        <f>IF(Programme!AW237="","",Programme!AW237)</f>
        <v/>
      </c>
      <c r="AX237" t="str">
        <f>IF(Programme!AX237="","",_xlfn.XLOOKUP(Programme!AX237,Language_tag_label,Language_tag_value))</f>
        <v/>
      </c>
      <c r="AY237" s="5" t="str">
        <f>IF(Programme!AY237="","",Programme!AY237)</f>
        <v/>
      </c>
      <c r="AZ237" s="5" t="str">
        <f>IF(Programme!AZ237="","",Programme!AZ237)</f>
        <v/>
      </c>
    </row>
    <row r="238" spans="1:52">
      <c r="A238" t="str">
        <f>IF(Programme!A238="","",Programme!A238)</f>
        <v/>
      </c>
      <c r="B238" t="str">
        <f>IF(Programme!B238="","",Programme!B238)</f>
        <v/>
      </c>
      <c r="C238" t="str">
        <f>IF(Programme!C238="","",_xlfn.XLOOKUP(Programme!C238,Language_tag_label,Language_tag_value))</f>
        <v/>
      </c>
      <c r="D238" t="str">
        <f>IF(Programme!D238="","",Programme!D238)</f>
        <v/>
      </c>
      <c r="E238" t="str">
        <f>IF(Programme!E238="","",_xlfn.XLOOKUP(Programme!E238,Language_tag_label,Language_tag_value))</f>
        <v/>
      </c>
      <c r="F238" t="str">
        <f>IF(Programme!F238="","",Programme!F238)</f>
        <v/>
      </c>
      <c r="G238" t="str">
        <f>IF(Programme!G238="","",_xlfn.XLOOKUP(Programme!G238,Language_tag_label,Language_tag_value))</f>
        <v/>
      </c>
      <c r="H238" s="3" t="str">
        <f>IF(Programme!H238="","",Programme!H238)</f>
        <v/>
      </c>
      <c r="I238" s="6" t="str">
        <f>IF(Programme!I238="","",Programme!I238)</f>
        <v/>
      </c>
      <c r="J238" t="str">
        <f>IF(Programme!J238="","",_xlfn.XLOOKUP(Programme!J238,EQF_level_label,EQF_level_value))</f>
        <v/>
      </c>
      <c r="K238" s="3" t="str">
        <f>IF(Programme!K238="","",_xlfn.XLOOKUP(Programme!K238,ISCED_F_code_label,ISCED_F_code_value))</f>
        <v/>
      </c>
      <c r="L238" s="3" t="str">
        <f>IF(Programme!L238="","",_xlfn.XLOOKUP(Programme!L238,ISCED_F_code_label,ISCED_F_code_value))</f>
        <v/>
      </c>
      <c r="M238" s="3" t="str">
        <f>IF(Programme!M238="","",_xlfn.XLOOKUP(Programme!M238,ISCED_F_code_label,ISCED_F_code_value))</f>
        <v/>
      </c>
      <c r="N238" t="str">
        <f>IF(Programme!N238="","",_xlfn.XLOOKUP(Programme!N238,Language_tag_label,Language_tag_value))</f>
        <v/>
      </c>
      <c r="O238" t="str">
        <f>IF(Programme!O238="","",_xlfn.XLOOKUP(Programme!O238,Language_tag_label,Language_tag_value))</f>
        <v/>
      </c>
      <c r="P238" t="str">
        <f>IF(Programme!P238="","",_xlfn.XLOOKUP(Programme!P238,Language_tag_label,Language_tag_value))</f>
        <v/>
      </c>
      <c r="Q238" s="3" t="str">
        <f>IF(Programme!Q238="","",Programme!Q238)</f>
        <v/>
      </c>
      <c r="R238" t="str">
        <f>IF(Programme!R238="","",Programme!R238)</f>
        <v/>
      </c>
      <c r="S238" t="str">
        <f>IF(Programme!S238="","",_xlfn.XLOOKUP(Programme!S238,Language_tag_label,Language_tag_value))</f>
        <v/>
      </c>
      <c r="T238" t="str">
        <f>IF(Programme!T238="","",Programme!T238)</f>
        <v/>
      </c>
      <c r="U238" t="str">
        <f>IF(Programme!U238="","",_xlfn.XLOOKUP(Programme!U238,Language_tag_label,Language_tag_value))</f>
        <v/>
      </c>
      <c r="V238" t="str">
        <f>IF(Programme!V238="","",Programme!V238)</f>
        <v/>
      </c>
      <c r="W238" t="str">
        <f>IF(Programme!W238="","",_xlfn.XLOOKUP(Programme!W238,Language_tag_label,Language_tag_value))</f>
        <v/>
      </c>
      <c r="X238" t="str">
        <f>IF(Programme!X238="","",Programme!X238)</f>
        <v/>
      </c>
      <c r="Y238" t="str">
        <f>IF(Programme!Y238="","",_xlfn.XLOOKUP(Programme!Y238,Language_tag_label,Language_tag_value))</f>
        <v/>
      </c>
      <c r="Z238" t="str">
        <f>IF(Programme!AB238="","",Programme!AB238)</f>
        <v/>
      </c>
      <c r="AA238" t="str">
        <f>IF(Programme!AA238="","",_xlfn.XLOOKUP(Programme!AA238,Language_tag_label,Language_tag_value))</f>
        <v/>
      </c>
      <c r="AB238" t="str">
        <f>IF(Programme!AB238="","",Programme!AB238)</f>
        <v/>
      </c>
      <c r="AC238" t="str">
        <f>IF(Programme!AC238="","",_xlfn.XLOOKUP(Programme!AC238,Language_tag_label,Language_tag_value))</f>
        <v/>
      </c>
      <c r="AD238" t="str">
        <f>IF(Programme!AD238="","",Programme!AD238)</f>
        <v/>
      </c>
      <c r="AE238" t="str">
        <f>IF(Programme!AE238="","",_xlfn.XLOOKUP(Programme!AE238,Language_tag_label,Language_tag_value))</f>
        <v/>
      </c>
      <c r="AF238" t="str">
        <f>IF(Programme!AF238="","",Programme!AF238)</f>
        <v/>
      </c>
      <c r="AG238" t="str">
        <f>IF(Programme!AG238="","",_xlfn.XLOOKUP(Programme!AG238,Language_tag_label,Language_tag_value))</f>
        <v/>
      </c>
      <c r="AH238" t="str">
        <f>IF(Programme!AH238="","",Programme!AH238)</f>
        <v/>
      </c>
      <c r="AI238" t="str">
        <f>IF(Programme!AI238="","",_xlfn.XLOOKUP(Programme!AI238,Language_tag_label,Language_tag_value))</f>
        <v/>
      </c>
      <c r="AJ238" s="3" t="str">
        <f>IF(Programme!AJ238="","",_xlfn.XLOOKUP(Programme!AJ238,ELM_lo_type_label,ELM_lo_type_value))</f>
        <v/>
      </c>
      <c r="AK238" s="3" t="str">
        <f>IF(Programme!AK238="","",_xlfn.XLOOKUP(Programme!AK238,ELM_lo_type_label,ELM_lo_type_value))</f>
        <v/>
      </c>
      <c r="AL238" s="3" t="str">
        <f>IF(Programme!AL238="","",_xlfn.XLOOKUP(Programme!AL238,ELM_lo_type_label,ELM_lo_type_value))</f>
        <v/>
      </c>
      <c r="AM238" s="3" t="str">
        <f>IF(Programme!AM238="","",_xlfn.XLOOKUP(Programme!AM238,ELM_learning_schedule_label,ELM_learning_schedule_value))</f>
        <v/>
      </c>
      <c r="AN238" s="3" t="str">
        <f>IF(Programme!AN238="","",_xlfn.XLOOKUP(Programme!AN238,ELM_learning_schedule_label,ELM_learning_schedule_value))</f>
        <v/>
      </c>
      <c r="AO238" s="3" t="str">
        <f>IF(Programme!AO238="","",_xlfn.XLOOKUP(Programme!AO238,ELM_learning_schedule_label,ELM_learning_schedule_value))</f>
        <v/>
      </c>
      <c r="AP238" s="3" t="str">
        <f>IF(Programme!AP238="","",_xlfn.XLOOKUP(Programme!AP238,ELM_mode_of_learning_label,ELM_mode_of_learning_value))</f>
        <v/>
      </c>
      <c r="AQ238" s="3" t="str">
        <f>IF(Programme!AQ238="","",_xlfn.XLOOKUP(Programme!AQ238,ELM_mode_of_learning_label,ELM_mode_of_learning_value))</f>
        <v/>
      </c>
      <c r="AR238" s="3" t="str">
        <f>IF(Programme!AR238="","",_xlfn.XLOOKUP(Programme!AR238,ELM_mode_of_learning_label,ELM_mode_of_learning_value))</f>
        <v/>
      </c>
      <c r="AS238" t="str">
        <f>IF(Programme!AS238="","",Programme!AS238)</f>
        <v/>
      </c>
      <c r="AT238" t="str">
        <f>IF(Programme!AT238="","",_xlfn.XLOOKUP(Programme!AT238,Language_tag_label,Language_tag_value))</f>
        <v/>
      </c>
      <c r="AU238" t="str">
        <f>IF(Programme!AU238="","",Programme!AU238)</f>
        <v/>
      </c>
      <c r="AV238" t="str">
        <f>IF(Programme!AV238="","",_xlfn.XLOOKUP(Programme!AV238,Language_tag_label,Language_tag_value))</f>
        <v/>
      </c>
      <c r="AW238" t="str">
        <f>IF(Programme!AW238="","",Programme!AW238)</f>
        <v/>
      </c>
      <c r="AX238" t="str">
        <f>IF(Programme!AX238="","",_xlfn.XLOOKUP(Programme!AX238,Language_tag_label,Language_tag_value))</f>
        <v/>
      </c>
      <c r="AY238" s="5" t="str">
        <f>IF(Programme!AY238="","",Programme!AY238)</f>
        <v/>
      </c>
      <c r="AZ238" s="5" t="str">
        <f>IF(Programme!AZ238="","",Programme!AZ238)</f>
        <v/>
      </c>
    </row>
    <row r="239" spans="1:52">
      <c r="A239" t="str">
        <f>IF(Programme!A239="","",Programme!A239)</f>
        <v/>
      </c>
      <c r="B239" t="str">
        <f>IF(Programme!B239="","",Programme!B239)</f>
        <v/>
      </c>
      <c r="C239" t="str">
        <f>IF(Programme!C239="","",_xlfn.XLOOKUP(Programme!C239,Language_tag_label,Language_tag_value))</f>
        <v/>
      </c>
      <c r="D239" t="str">
        <f>IF(Programme!D239="","",Programme!D239)</f>
        <v/>
      </c>
      <c r="E239" t="str">
        <f>IF(Programme!E239="","",_xlfn.XLOOKUP(Programme!E239,Language_tag_label,Language_tag_value))</f>
        <v/>
      </c>
      <c r="F239" t="str">
        <f>IF(Programme!F239="","",Programme!F239)</f>
        <v/>
      </c>
      <c r="G239" t="str">
        <f>IF(Programme!G239="","",_xlfn.XLOOKUP(Programme!G239,Language_tag_label,Language_tag_value))</f>
        <v/>
      </c>
      <c r="H239" s="3" t="str">
        <f>IF(Programme!H239="","",Programme!H239)</f>
        <v/>
      </c>
      <c r="I239" s="6" t="str">
        <f>IF(Programme!I239="","",Programme!I239)</f>
        <v/>
      </c>
      <c r="J239" t="str">
        <f>IF(Programme!J239="","",_xlfn.XLOOKUP(Programme!J239,EQF_level_label,EQF_level_value))</f>
        <v/>
      </c>
      <c r="K239" s="3" t="str">
        <f>IF(Programme!K239="","",_xlfn.XLOOKUP(Programme!K239,ISCED_F_code_label,ISCED_F_code_value))</f>
        <v/>
      </c>
      <c r="L239" s="3" t="str">
        <f>IF(Programme!L239="","",_xlfn.XLOOKUP(Programme!L239,ISCED_F_code_label,ISCED_F_code_value))</f>
        <v/>
      </c>
      <c r="M239" s="3" t="str">
        <f>IF(Programme!M239="","",_xlfn.XLOOKUP(Programme!M239,ISCED_F_code_label,ISCED_F_code_value))</f>
        <v/>
      </c>
      <c r="N239" t="str">
        <f>IF(Programme!N239="","",_xlfn.XLOOKUP(Programme!N239,Language_tag_label,Language_tag_value))</f>
        <v/>
      </c>
      <c r="O239" t="str">
        <f>IF(Programme!O239="","",_xlfn.XLOOKUP(Programme!O239,Language_tag_label,Language_tag_value))</f>
        <v/>
      </c>
      <c r="P239" t="str">
        <f>IF(Programme!P239="","",_xlfn.XLOOKUP(Programme!P239,Language_tag_label,Language_tag_value))</f>
        <v/>
      </c>
      <c r="Q239" s="3" t="str">
        <f>IF(Programme!Q239="","",Programme!Q239)</f>
        <v/>
      </c>
      <c r="R239" t="str">
        <f>IF(Programme!R239="","",Programme!R239)</f>
        <v/>
      </c>
      <c r="S239" t="str">
        <f>IF(Programme!S239="","",_xlfn.XLOOKUP(Programme!S239,Language_tag_label,Language_tag_value))</f>
        <v/>
      </c>
      <c r="T239" t="str">
        <f>IF(Programme!T239="","",Programme!T239)</f>
        <v/>
      </c>
      <c r="U239" t="str">
        <f>IF(Programme!U239="","",_xlfn.XLOOKUP(Programme!U239,Language_tag_label,Language_tag_value))</f>
        <v/>
      </c>
      <c r="V239" t="str">
        <f>IF(Programme!V239="","",Programme!V239)</f>
        <v/>
      </c>
      <c r="W239" t="str">
        <f>IF(Programme!W239="","",_xlfn.XLOOKUP(Programme!W239,Language_tag_label,Language_tag_value))</f>
        <v/>
      </c>
      <c r="X239" t="str">
        <f>IF(Programme!X239="","",Programme!X239)</f>
        <v/>
      </c>
      <c r="Y239" t="str">
        <f>IF(Programme!Y239="","",_xlfn.XLOOKUP(Programme!Y239,Language_tag_label,Language_tag_value))</f>
        <v/>
      </c>
      <c r="Z239" t="str">
        <f>IF(Programme!AB239="","",Programme!AB239)</f>
        <v/>
      </c>
      <c r="AA239" t="str">
        <f>IF(Programme!AA239="","",_xlfn.XLOOKUP(Programme!AA239,Language_tag_label,Language_tag_value))</f>
        <v/>
      </c>
      <c r="AB239" t="str">
        <f>IF(Programme!AB239="","",Programme!AB239)</f>
        <v/>
      </c>
      <c r="AC239" t="str">
        <f>IF(Programme!AC239="","",_xlfn.XLOOKUP(Programme!AC239,Language_tag_label,Language_tag_value))</f>
        <v/>
      </c>
      <c r="AD239" t="str">
        <f>IF(Programme!AD239="","",Programme!AD239)</f>
        <v/>
      </c>
      <c r="AE239" t="str">
        <f>IF(Programme!AE239="","",_xlfn.XLOOKUP(Programme!AE239,Language_tag_label,Language_tag_value))</f>
        <v/>
      </c>
      <c r="AF239" t="str">
        <f>IF(Programme!AF239="","",Programme!AF239)</f>
        <v/>
      </c>
      <c r="AG239" t="str">
        <f>IF(Programme!AG239="","",_xlfn.XLOOKUP(Programme!AG239,Language_tag_label,Language_tag_value))</f>
        <v/>
      </c>
      <c r="AH239" t="str">
        <f>IF(Programme!AH239="","",Programme!AH239)</f>
        <v/>
      </c>
      <c r="AI239" t="str">
        <f>IF(Programme!AI239="","",_xlfn.XLOOKUP(Programme!AI239,Language_tag_label,Language_tag_value))</f>
        <v/>
      </c>
      <c r="AJ239" s="3" t="str">
        <f>IF(Programme!AJ239="","",_xlfn.XLOOKUP(Programme!AJ239,ELM_lo_type_label,ELM_lo_type_value))</f>
        <v/>
      </c>
      <c r="AK239" s="3" t="str">
        <f>IF(Programme!AK239="","",_xlfn.XLOOKUP(Programme!AK239,ELM_lo_type_label,ELM_lo_type_value))</f>
        <v/>
      </c>
      <c r="AL239" s="3" t="str">
        <f>IF(Programme!AL239="","",_xlfn.XLOOKUP(Programme!AL239,ELM_lo_type_label,ELM_lo_type_value))</f>
        <v/>
      </c>
      <c r="AM239" s="3" t="str">
        <f>IF(Programme!AM239="","",_xlfn.XLOOKUP(Programme!AM239,ELM_learning_schedule_label,ELM_learning_schedule_value))</f>
        <v/>
      </c>
      <c r="AN239" s="3" t="str">
        <f>IF(Programme!AN239="","",_xlfn.XLOOKUP(Programme!AN239,ELM_learning_schedule_label,ELM_learning_schedule_value))</f>
        <v/>
      </c>
      <c r="AO239" s="3" t="str">
        <f>IF(Programme!AO239="","",_xlfn.XLOOKUP(Programme!AO239,ELM_learning_schedule_label,ELM_learning_schedule_value))</f>
        <v/>
      </c>
      <c r="AP239" s="3" t="str">
        <f>IF(Programme!AP239="","",_xlfn.XLOOKUP(Programme!AP239,ELM_mode_of_learning_label,ELM_mode_of_learning_value))</f>
        <v/>
      </c>
      <c r="AQ239" s="3" t="str">
        <f>IF(Programme!AQ239="","",_xlfn.XLOOKUP(Programme!AQ239,ELM_mode_of_learning_label,ELM_mode_of_learning_value))</f>
        <v/>
      </c>
      <c r="AR239" s="3" t="str">
        <f>IF(Programme!AR239="","",_xlfn.XLOOKUP(Programme!AR239,ELM_mode_of_learning_label,ELM_mode_of_learning_value))</f>
        <v/>
      </c>
      <c r="AS239" t="str">
        <f>IF(Programme!AS239="","",Programme!AS239)</f>
        <v/>
      </c>
      <c r="AT239" t="str">
        <f>IF(Programme!AT239="","",_xlfn.XLOOKUP(Programme!AT239,Language_tag_label,Language_tag_value))</f>
        <v/>
      </c>
      <c r="AU239" t="str">
        <f>IF(Programme!AU239="","",Programme!AU239)</f>
        <v/>
      </c>
      <c r="AV239" t="str">
        <f>IF(Programme!AV239="","",_xlfn.XLOOKUP(Programme!AV239,Language_tag_label,Language_tag_value))</f>
        <v/>
      </c>
      <c r="AW239" t="str">
        <f>IF(Programme!AW239="","",Programme!AW239)</f>
        <v/>
      </c>
      <c r="AX239" t="str">
        <f>IF(Programme!AX239="","",_xlfn.XLOOKUP(Programme!AX239,Language_tag_label,Language_tag_value))</f>
        <v/>
      </c>
      <c r="AY239" s="5" t="str">
        <f>IF(Programme!AY239="","",Programme!AY239)</f>
        <v/>
      </c>
      <c r="AZ239" s="5" t="str">
        <f>IF(Programme!AZ239="","",Programme!AZ239)</f>
        <v/>
      </c>
    </row>
    <row r="240" spans="1:52">
      <c r="A240" t="str">
        <f>IF(Programme!A240="","",Programme!A240)</f>
        <v/>
      </c>
      <c r="B240" t="str">
        <f>IF(Programme!B240="","",Programme!B240)</f>
        <v/>
      </c>
      <c r="C240" t="str">
        <f>IF(Programme!C240="","",_xlfn.XLOOKUP(Programme!C240,Language_tag_label,Language_tag_value))</f>
        <v/>
      </c>
      <c r="D240" t="str">
        <f>IF(Programme!D240="","",Programme!D240)</f>
        <v/>
      </c>
      <c r="E240" t="str">
        <f>IF(Programme!E240="","",_xlfn.XLOOKUP(Programme!E240,Language_tag_label,Language_tag_value))</f>
        <v/>
      </c>
      <c r="F240" t="str">
        <f>IF(Programme!F240="","",Programme!F240)</f>
        <v/>
      </c>
      <c r="G240" t="str">
        <f>IF(Programme!G240="","",_xlfn.XLOOKUP(Programme!G240,Language_tag_label,Language_tag_value))</f>
        <v/>
      </c>
      <c r="H240" s="3" t="str">
        <f>IF(Programme!H240="","",Programme!H240)</f>
        <v/>
      </c>
      <c r="I240" s="6" t="str">
        <f>IF(Programme!I240="","",Programme!I240)</f>
        <v/>
      </c>
      <c r="J240" t="str">
        <f>IF(Programme!J240="","",_xlfn.XLOOKUP(Programme!J240,EQF_level_label,EQF_level_value))</f>
        <v/>
      </c>
      <c r="K240" s="3" t="str">
        <f>IF(Programme!K240="","",_xlfn.XLOOKUP(Programme!K240,ISCED_F_code_label,ISCED_F_code_value))</f>
        <v/>
      </c>
      <c r="L240" s="3" t="str">
        <f>IF(Programme!L240="","",_xlfn.XLOOKUP(Programme!L240,ISCED_F_code_label,ISCED_F_code_value))</f>
        <v/>
      </c>
      <c r="M240" s="3" t="str">
        <f>IF(Programme!M240="","",_xlfn.XLOOKUP(Programme!M240,ISCED_F_code_label,ISCED_F_code_value))</f>
        <v/>
      </c>
      <c r="N240" t="str">
        <f>IF(Programme!N240="","",_xlfn.XLOOKUP(Programme!N240,Language_tag_label,Language_tag_value))</f>
        <v/>
      </c>
      <c r="O240" t="str">
        <f>IF(Programme!O240="","",_xlfn.XLOOKUP(Programme!O240,Language_tag_label,Language_tag_value))</f>
        <v/>
      </c>
      <c r="P240" t="str">
        <f>IF(Programme!P240="","",_xlfn.XLOOKUP(Programme!P240,Language_tag_label,Language_tag_value))</f>
        <v/>
      </c>
      <c r="Q240" s="3" t="str">
        <f>IF(Programme!Q240="","",Programme!Q240)</f>
        <v/>
      </c>
      <c r="R240" t="str">
        <f>IF(Programme!R240="","",Programme!R240)</f>
        <v/>
      </c>
      <c r="S240" t="str">
        <f>IF(Programme!S240="","",_xlfn.XLOOKUP(Programme!S240,Language_tag_label,Language_tag_value))</f>
        <v/>
      </c>
      <c r="T240" t="str">
        <f>IF(Programme!T240="","",Programme!T240)</f>
        <v/>
      </c>
      <c r="U240" t="str">
        <f>IF(Programme!U240="","",_xlfn.XLOOKUP(Programme!U240,Language_tag_label,Language_tag_value))</f>
        <v/>
      </c>
      <c r="V240" t="str">
        <f>IF(Programme!V240="","",Programme!V240)</f>
        <v/>
      </c>
      <c r="W240" t="str">
        <f>IF(Programme!W240="","",_xlfn.XLOOKUP(Programme!W240,Language_tag_label,Language_tag_value))</f>
        <v/>
      </c>
      <c r="X240" t="str">
        <f>IF(Programme!X240="","",Programme!X240)</f>
        <v/>
      </c>
      <c r="Y240" t="str">
        <f>IF(Programme!Y240="","",_xlfn.XLOOKUP(Programme!Y240,Language_tag_label,Language_tag_value))</f>
        <v/>
      </c>
      <c r="Z240" t="str">
        <f>IF(Programme!AB240="","",Programme!AB240)</f>
        <v/>
      </c>
      <c r="AA240" t="str">
        <f>IF(Programme!AA240="","",_xlfn.XLOOKUP(Programme!AA240,Language_tag_label,Language_tag_value))</f>
        <v/>
      </c>
      <c r="AB240" t="str">
        <f>IF(Programme!AB240="","",Programme!AB240)</f>
        <v/>
      </c>
      <c r="AC240" t="str">
        <f>IF(Programme!AC240="","",_xlfn.XLOOKUP(Programme!AC240,Language_tag_label,Language_tag_value))</f>
        <v/>
      </c>
      <c r="AD240" t="str">
        <f>IF(Programme!AD240="","",Programme!AD240)</f>
        <v/>
      </c>
      <c r="AE240" t="str">
        <f>IF(Programme!AE240="","",_xlfn.XLOOKUP(Programme!AE240,Language_tag_label,Language_tag_value))</f>
        <v/>
      </c>
      <c r="AF240" t="str">
        <f>IF(Programme!AF240="","",Programme!AF240)</f>
        <v/>
      </c>
      <c r="AG240" t="str">
        <f>IF(Programme!AG240="","",_xlfn.XLOOKUP(Programme!AG240,Language_tag_label,Language_tag_value))</f>
        <v/>
      </c>
      <c r="AH240" t="str">
        <f>IF(Programme!AH240="","",Programme!AH240)</f>
        <v/>
      </c>
      <c r="AI240" t="str">
        <f>IF(Programme!AI240="","",_xlfn.XLOOKUP(Programme!AI240,Language_tag_label,Language_tag_value))</f>
        <v/>
      </c>
      <c r="AJ240" s="3" t="str">
        <f>IF(Programme!AJ240="","",_xlfn.XLOOKUP(Programme!AJ240,ELM_lo_type_label,ELM_lo_type_value))</f>
        <v/>
      </c>
      <c r="AK240" s="3" t="str">
        <f>IF(Programme!AK240="","",_xlfn.XLOOKUP(Programme!AK240,ELM_lo_type_label,ELM_lo_type_value))</f>
        <v/>
      </c>
      <c r="AL240" s="3" t="str">
        <f>IF(Programme!AL240="","",_xlfn.XLOOKUP(Programme!AL240,ELM_lo_type_label,ELM_lo_type_value))</f>
        <v/>
      </c>
      <c r="AM240" s="3" t="str">
        <f>IF(Programme!AM240="","",_xlfn.XLOOKUP(Programme!AM240,ELM_learning_schedule_label,ELM_learning_schedule_value))</f>
        <v/>
      </c>
      <c r="AN240" s="3" t="str">
        <f>IF(Programme!AN240="","",_xlfn.XLOOKUP(Programme!AN240,ELM_learning_schedule_label,ELM_learning_schedule_value))</f>
        <v/>
      </c>
      <c r="AO240" s="3" t="str">
        <f>IF(Programme!AO240="","",_xlfn.XLOOKUP(Programme!AO240,ELM_learning_schedule_label,ELM_learning_schedule_value))</f>
        <v/>
      </c>
      <c r="AP240" s="3" t="str">
        <f>IF(Programme!AP240="","",_xlfn.XLOOKUP(Programme!AP240,ELM_mode_of_learning_label,ELM_mode_of_learning_value))</f>
        <v/>
      </c>
      <c r="AQ240" s="3" t="str">
        <f>IF(Programme!AQ240="","",_xlfn.XLOOKUP(Programme!AQ240,ELM_mode_of_learning_label,ELM_mode_of_learning_value))</f>
        <v/>
      </c>
      <c r="AR240" s="3" t="str">
        <f>IF(Programme!AR240="","",_xlfn.XLOOKUP(Programme!AR240,ELM_mode_of_learning_label,ELM_mode_of_learning_value))</f>
        <v/>
      </c>
      <c r="AS240" t="str">
        <f>IF(Programme!AS240="","",Programme!AS240)</f>
        <v/>
      </c>
      <c r="AT240" t="str">
        <f>IF(Programme!AT240="","",_xlfn.XLOOKUP(Programme!AT240,Language_tag_label,Language_tag_value))</f>
        <v/>
      </c>
      <c r="AU240" t="str">
        <f>IF(Programme!AU240="","",Programme!AU240)</f>
        <v/>
      </c>
      <c r="AV240" t="str">
        <f>IF(Programme!AV240="","",_xlfn.XLOOKUP(Programme!AV240,Language_tag_label,Language_tag_value))</f>
        <v/>
      </c>
      <c r="AW240" t="str">
        <f>IF(Programme!AW240="","",Programme!AW240)</f>
        <v/>
      </c>
      <c r="AX240" t="str">
        <f>IF(Programme!AX240="","",_xlfn.XLOOKUP(Programme!AX240,Language_tag_label,Language_tag_value))</f>
        <v/>
      </c>
      <c r="AY240" s="5" t="str">
        <f>IF(Programme!AY240="","",Programme!AY240)</f>
        <v/>
      </c>
      <c r="AZ240" s="5" t="str">
        <f>IF(Programme!AZ240="","",Programme!AZ240)</f>
        <v/>
      </c>
    </row>
    <row r="241" spans="1:52">
      <c r="A241" t="str">
        <f>IF(Programme!A241="","",Programme!A241)</f>
        <v/>
      </c>
      <c r="B241" t="str">
        <f>IF(Programme!B241="","",Programme!B241)</f>
        <v/>
      </c>
      <c r="C241" t="str">
        <f>IF(Programme!C241="","",_xlfn.XLOOKUP(Programme!C241,Language_tag_label,Language_tag_value))</f>
        <v/>
      </c>
      <c r="D241" t="str">
        <f>IF(Programme!D241="","",Programme!D241)</f>
        <v/>
      </c>
      <c r="E241" t="str">
        <f>IF(Programme!E241="","",_xlfn.XLOOKUP(Programme!E241,Language_tag_label,Language_tag_value))</f>
        <v/>
      </c>
      <c r="F241" t="str">
        <f>IF(Programme!F241="","",Programme!F241)</f>
        <v/>
      </c>
      <c r="G241" t="str">
        <f>IF(Programme!G241="","",_xlfn.XLOOKUP(Programme!G241,Language_tag_label,Language_tag_value))</f>
        <v/>
      </c>
      <c r="H241" s="3" t="str">
        <f>IF(Programme!H241="","",Programme!H241)</f>
        <v/>
      </c>
      <c r="I241" s="6" t="str">
        <f>IF(Programme!I241="","",Programme!I241)</f>
        <v/>
      </c>
      <c r="J241" t="str">
        <f>IF(Programme!J241="","",_xlfn.XLOOKUP(Programme!J241,EQF_level_label,EQF_level_value))</f>
        <v/>
      </c>
      <c r="K241" s="3" t="str">
        <f>IF(Programme!K241="","",_xlfn.XLOOKUP(Programme!K241,ISCED_F_code_label,ISCED_F_code_value))</f>
        <v/>
      </c>
      <c r="L241" s="3" t="str">
        <f>IF(Programme!L241="","",_xlfn.XLOOKUP(Programme!L241,ISCED_F_code_label,ISCED_F_code_value))</f>
        <v/>
      </c>
      <c r="M241" s="3" t="str">
        <f>IF(Programme!M241="","",_xlfn.XLOOKUP(Programme!M241,ISCED_F_code_label,ISCED_F_code_value))</f>
        <v/>
      </c>
      <c r="N241" t="str">
        <f>IF(Programme!N241="","",_xlfn.XLOOKUP(Programme!N241,Language_tag_label,Language_tag_value))</f>
        <v/>
      </c>
      <c r="O241" t="str">
        <f>IF(Programme!O241="","",_xlfn.XLOOKUP(Programme!O241,Language_tag_label,Language_tag_value))</f>
        <v/>
      </c>
      <c r="P241" t="str">
        <f>IF(Programme!P241="","",_xlfn.XLOOKUP(Programme!P241,Language_tag_label,Language_tag_value))</f>
        <v/>
      </c>
      <c r="Q241" s="3" t="str">
        <f>IF(Programme!Q241="","",Programme!Q241)</f>
        <v/>
      </c>
      <c r="R241" t="str">
        <f>IF(Programme!R241="","",Programme!R241)</f>
        <v/>
      </c>
      <c r="S241" t="str">
        <f>IF(Programme!S241="","",_xlfn.XLOOKUP(Programme!S241,Language_tag_label,Language_tag_value))</f>
        <v/>
      </c>
      <c r="T241" t="str">
        <f>IF(Programme!T241="","",Programme!T241)</f>
        <v/>
      </c>
      <c r="U241" t="str">
        <f>IF(Programme!U241="","",_xlfn.XLOOKUP(Programme!U241,Language_tag_label,Language_tag_value))</f>
        <v/>
      </c>
      <c r="V241" t="str">
        <f>IF(Programme!V241="","",Programme!V241)</f>
        <v/>
      </c>
      <c r="W241" t="str">
        <f>IF(Programme!W241="","",_xlfn.XLOOKUP(Programme!W241,Language_tag_label,Language_tag_value))</f>
        <v/>
      </c>
      <c r="X241" t="str">
        <f>IF(Programme!X241="","",Programme!X241)</f>
        <v/>
      </c>
      <c r="Y241" t="str">
        <f>IF(Programme!Y241="","",_xlfn.XLOOKUP(Programme!Y241,Language_tag_label,Language_tag_value))</f>
        <v/>
      </c>
      <c r="Z241" t="str">
        <f>IF(Programme!AB241="","",Programme!AB241)</f>
        <v/>
      </c>
      <c r="AA241" t="str">
        <f>IF(Programme!AA241="","",_xlfn.XLOOKUP(Programme!AA241,Language_tag_label,Language_tag_value))</f>
        <v/>
      </c>
      <c r="AB241" t="str">
        <f>IF(Programme!AB241="","",Programme!AB241)</f>
        <v/>
      </c>
      <c r="AC241" t="str">
        <f>IF(Programme!AC241="","",_xlfn.XLOOKUP(Programme!AC241,Language_tag_label,Language_tag_value))</f>
        <v/>
      </c>
      <c r="AD241" t="str">
        <f>IF(Programme!AD241="","",Programme!AD241)</f>
        <v/>
      </c>
      <c r="AE241" t="str">
        <f>IF(Programme!AE241="","",_xlfn.XLOOKUP(Programme!AE241,Language_tag_label,Language_tag_value))</f>
        <v/>
      </c>
      <c r="AF241" t="str">
        <f>IF(Programme!AF241="","",Programme!AF241)</f>
        <v/>
      </c>
      <c r="AG241" t="str">
        <f>IF(Programme!AG241="","",_xlfn.XLOOKUP(Programme!AG241,Language_tag_label,Language_tag_value))</f>
        <v/>
      </c>
      <c r="AH241" t="str">
        <f>IF(Programme!AH241="","",Programme!AH241)</f>
        <v/>
      </c>
      <c r="AI241" t="str">
        <f>IF(Programme!AI241="","",_xlfn.XLOOKUP(Programme!AI241,Language_tag_label,Language_tag_value))</f>
        <v/>
      </c>
      <c r="AJ241" s="3" t="str">
        <f>IF(Programme!AJ241="","",_xlfn.XLOOKUP(Programme!AJ241,ELM_lo_type_label,ELM_lo_type_value))</f>
        <v/>
      </c>
      <c r="AK241" s="3" t="str">
        <f>IF(Programme!AK241="","",_xlfn.XLOOKUP(Programme!AK241,ELM_lo_type_label,ELM_lo_type_value))</f>
        <v/>
      </c>
      <c r="AL241" s="3" t="str">
        <f>IF(Programme!AL241="","",_xlfn.XLOOKUP(Programme!AL241,ELM_lo_type_label,ELM_lo_type_value))</f>
        <v/>
      </c>
      <c r="AM241" s="3" t="str">
        <f>IF(Programme!AM241="","",_xlfn.XLOOKUP(Programme!AM241,ELM_learning_schedule_label,ELM_learning_schedule_value))</f>
        <v/>
      </c>
      <c r="AN241" s="3" t="str">
        <f>IF(Programme!AN241="","",_xlfn.XLOOKUP(Programme!AN241,ELM_learning_schedule_label,ELM_learning_schedule_value))</f>
        <v/>
      </c>
      <c r="AO241" s="3" t="str">
        <f>IF(Programme!AO241="","",_xlfn.XLOOKUP(Programme!AO241,ELM_learning_schedule_label,ELM_learning_schedule_value))</f>
        <v/>
      </c>
      <c r="AP241" s="3" t="str">
        <f>IF(Programme!AP241="","",_xlfn.XLOOKUP(Programme!AP241,ELM_mode_of_learning_label,ELM_mode_of_learning_value))</f>
        <v/>
      </c>
      <c r="AQ241" s="3" t="str">
        <f>IF(Programme!AQ241="","",_xlfn.XLOOKUP(Programme!AQ241,ELM_mode_of_learning_label,ELM_mode_of_learning_value))</f>
        <v/>
      </c>
      <c r="AR241" s="3" t="str">
        <f>IF(Programme!AR241="","",_xlfn.XLOOKUP(Programme!AR241,ELM_mode_of_learning_label,ELM_mode_of_learning_value))</f>
        <v/>
      </c>
      <c r="AS241" t="str">
        <f>IF(Programme!AS241="","",Programme!AS241)</f>
        <v/>
      </c>
      <c r="AT241" t="str">
        <f>IF(Programme!AT241="","",_xlfn.XLOOKUP(Programme!AT241,Language_tag_label,Language_tag_value))</f>
        <v/>
      </c>
      <c r="AU241" t="str">
        <f>IF(Programme!AU241="","",Programme!AU241)</f>
        <v/>
      </c>
      <c r="AV241" t="str">
        <f>IF(Programme!AV241="","",_xlfn.XLOOKUP(Programme!AV241,Language_tag_label,Language_tag_value))</f>
        <v/>
      </c>
      <c r="AW241" t="str">
        <f>IF(Programme!AW241="","",Programme!AW241)</f>
        <v/>
      </c>
      <c r="AX241" t="str">
        <f>IF(Programme!AX241="","",_xlfn.XLOOKUP(Programme!AX241,Language_tag_label,Language_tag_value))</f>
        <v/>
      </c>
      <c r="AY241" s="5" t="str">
        <f>IF(Programme!AY241="","",Programme!AY241)</f>
        <v/>
      </c>
      <c r="AZ241" s="5" t="str">
        <f>IF(Programme!AZ241="","",Programme!AZ241)</f>
        <v/>
      </c>
    </row>
    <row r="242" spans="1:52">
      <c r="A242" t="str">
        <f>IF(Programme!A242="","",Programme!A242)</f>
        <v/>
      </c>
      <c r="B242" t="str">
        <f>IF(Programme!B242="","",Programme!B242)</f>
        <v/>
      </c>
      <c r="C242" t="str">
        <f>IF(Programme!C242="","",_xlfn.XLOOKUP(Programme!C242,Language_tag_label,Language_tag_value))</f>
        <v/>
      </c>
      <c r="D242" t="str">
        <f>IF(Programme!D242="","",Programme!D242)</f>
        <v/>
      </c>
      <c r="E242" t="str">
        <f>IF(Programme!E242="","",_xlfn.XLOOKUP(Programme!E242,Language_tag_label,Language_tag_value))</f>
        <v/>
      </c>
      <c r="F242" t="str">
        <f>IF(Programme!F242="","",Programme!F242)</f>
        <v/>
      </c>
      <c r="G242" t="str">
        <f>IF(Programme!G242="","",_xlfn.XLOOKUP(Programme!G242,Language_tag_label,Language_tag_value))</f>
        <v/>
      </c>
      <c r="H242" s="3" t="str">
        <f>IF(Programme!H242="","",Programme!H242)</f>
        <v/>
      </c>
      <c r="I242" s="6" t="str">
        <f>IF(Programme!I242="","",Programme!I242)</f>
        <v/>
      </c>
      <c r="J242" t="str">
        <f>IF(Programme!J242="","",_xlfn.XLOOKUP(Programme!J242,EQF_level_label,EQF_level_value))</f>
        <v/>
      </c>
      <c r="K242" s="3" t="str">
        <f>IF(Programme!K242="","",_xlfn.XLOOKUP(Programme!K242,ISCED_F_code_label,ISCED_F_code_value))</f>
        <v/>
      </c>
      <c r="L242" s="3" t="str">
        <f>IF(Programme!L242="","",_xlfn.XLOOKUP(Programme!L242,ISCED_F_code_label,ISCED_F_code_value))</f>
        <v/>
      </c>
      <c r="M242" s="3" t="str">
        <f>IF(Programme!M242="","",_xlfn.XLOOKUP(Programme!M242,ISCED_F_code_label,ISCED_F_code_value))</f>
        <v/>
      </c>
      <c r="N242" t="str">
        <f>IF(Programme!N242="","",_xlfn.XLOOKUP(Programme!N242,Language_tag_label,Language_tag_value))</f>
        <v/>
      </c>
      <c r="O242" t="str">
        <f>IF(Programme!O242="","",_xlfn.XLOOKUP(Programme!O242,Language_tag_label,Language_tag_value))</f>
        <v/>
      </c>
      <c r="P242" t="str">
        <f>IF(Programme!P242="","",_xlfn.XLOOKUP(Programme!P242,Language_tag_label,Language_tag_value))</f>
        <v/>
      </c>
      <c r="Q242" s="3" t="str">
        <f>IF(Programme!Q242="","",Programme!Q242)</f>
        <v/>
      </c>
      <c r="R242" t="str">
        <f>IF(Programme!R242="","",Programme!R242)</f>
        <v/>
      </c>
      <c r="S242" t="str">
        <f>IF(Programme!S242="","",_xlfn.XLOOKUP(Programme!S242,Language_tag_label,Language_tag_value))</f>
        <v/>
      </c>
      <c r="T242" t="str">
        <f>IF(Programme!T242="","",Programme!T242)</f>
        <v/>
      </c>
      <c r="U242" t="str">
        <f>IF(Programme!U242="","",_xlfn.XLOOKUP(Programme!U242,Language_tag_label,Language_tag_value))</f>
        <v/>
      </c>
      <c r="V242" t="str">
        <f>IF(Programme!V242="","",Programme!V242)</f>
        <v/>
      </c>
      <c r="W242" t="str">
        <f>IF(Programme!W242="","",_xlfn.XLOOKUP(Programme!W242,Language_tag_label,Language_tag_value))</f>
        <v/>
      </c>
      <c r="X242" t="str">
        <f>IF(Programme!X242="","",Programme!X242)</f>
        <v/>
      </c>
      <c r="Y242" t="str">
        <f>IF(Programme!Y242="","",_xlfn.XLOOKUP(Programme!Y242,Language_tag_label,Language_tag_value))</f>
        <v/>
      </c>
      <c r="Z242" t="str">
        <f>IF(Programme!AB242="","",Programme!AB242)</f>
        <v/>
      </c>
      <c r="AA242" t="str">
        <f>IF(Programme!AA242="","",_xlfn.XLOOKUP(Programme!AA242,Language_tag_label,Language_tag_value))</f>
        <v/>
      </c>
      <c r="AB242" t="str">
        <f>IF(Programme!AB242="","",Programme!AB242)</f>
        <v/>
      </c>
      <c r="AC242" t="str">
        <f>IF(Programme!AC242="","",_xlfn.XLOOKUP(Programme!AC242,Language_tag_label,Language_tag_value))</f>
        <v/>
      </c>
      <c r="AD242" t="str">
        <f>IF(Programme!AD242="","",Programme!AD242)</f>
        <v/>
      </c>
      <c r="AE242" t="str">
        <f>IF(Programme!AE242="","",_xlfn.XLOOKUP(Programme!AE242,Language_tag_label,Language_tag_value))</f>
        <v/>
      </c>
      <c r="AF242" t="str">
        <f>IF(Programme!AF242="","",Programme!AF242)</f>
        <v/>
      </c>
      <c r="AG242" t="str">
        <f>IF(Programme!AG242="","",_xlfn.XLOOKUP(Programme!AG242,Language_tag_label,Language_tag_value))</f>
        <v/>
      </c>
      <c r="AH242" t="str">
        <f>IF(Programme!AH242="","",Programme!AH242)</f>
        <v/>
      </c>
      <c r="AI242" t="str">
        <f>IF(Programme!AI242="","",_xlfn.XLOOKUP(Programme!AI242,Language_tag_label,Language_tag_value))</f>
        <v/>
      </c>
      <c r="AJ242" s="3" t="str">
        <f>IF(Programme!AJ242="","",_xlfn.XLOOKUP(Programme!AJ242,ELM_lo_type_label,ELM_lo_type_value))</f>
        <v/>
      </c>
      <c r="AK242" s="3" t="str">
        <f>IF(Programme!AK242="","",_xlfn.XLOOKUP(Programme!AK242,ELM_lo_type_label,ELM_lo_type_value))</f>
        <v/>
      </c>
      <c r="AL242" s="3" t="str">
        <f>IF(Programme!AL242="","",_xlfn.XLOOKUP(Programme!AL242,ELM_lo_type_label,ELM_lo_type_value))</f>
        <v/>
      </c>
      <c r="AM242" s="3" t="str">
        <f>IF(Programme!AM242="","",_xlfn.XLOOKUP(Programme!AM242,ELM_learning_schedule_label,ELM_learning_schedule_value))</f>
        <v/>
      </c>
      <c r="AN242" s="3" t="str">
        <f>IF(Programme!AN242="","",_xlfn.XLOOKUP(Programme!AN242,ELM_learning_schedule_label,ELM_learning_schedule_value))</f>
        <v/>
      </c>
      <c r="AO242" s="3" t="str">
        <f>IF(Programme!AO242="","",_xlfn.XLOOKUP(Programme!AO242,ELM_learning_schedule_label,ELM_learning_schedule_value))</f>
        <v/>
      </c>
      <c r="AP242" s="3" t="str">
        <f>IF(Programme!AP242="","",_xlfn.XLOOKUP(Programme!AP242,ELM_mode_of_learning_label,ELM_mode_of_learning_value))</f>
        <v/>
      </c>
      <c r="AQ242" s="3" t="str">
        <f>IF(Programme!AQ242="","",_xlfn.XLOOKUP(Programme!AQ242,ELM_mode_of_learning_label,ELM_mode_of_learning_value))</f>
        <v/>
      </c>
      <c r="AR242" s="3" t="str">
        <f>IF(Programme!AR242="","",_xlfn.XLOOKUP(Programme!AR242,ELM_mode_of_learning_label,ELM_mode_of_learning_value))</f>
        <v/>
      </c>
      <c r="AS242" t="str">
        <f>IF(Programme!AS242="","",Programme!AS242)</f>
        <v/>
      </c>
      <c r="AT242" t="str">
        <f>IF(Programme!AT242="","",_xlfn.XLOOKUP(Programme!AT242,Language_tag_label,Language_tag_value))</f>
        <v/>
      </c>
      <c r="AU242" t="str">
        <f>IF(Programme!AU242="","",Programme!AU242)</f>
        <v/>
      </c>
      <c r="AV242" t="str">
        <f>IF(Programme!AV242="","",_xlfn.XLOOKUP(Programme!AV242,Language_tag_label,Language_tag_value))</f>
        <v/>
      </c>
      <c r="AW242" t="str">
        <f>IF(Programme!AW242="","",Programme!AW242)</f>
        <v/>
      </c>
      <c r="AX242" t="str">
        <f>IF(Programme!AX242="","",_xlfn.XLOOKUP(Programme!AX242,Language_tag_label,Language_tag_value))</f>
        <v/>
      </c>
      <c r="AY242" s="5" t="str">
        <f>IF(Programme!AY242="","",Programme!AY242)</f>
        <v/>
      </c>
      <c r="AZ242" s="5" t="str">
        <f>IF(Programme!AZ242="","",Programme!AZ242)</f>
        <v/>
      </c>
    </row>
    <row r="243" spans="1:52">
      <c r="A243" t="str">
        <f>IF(Programme!A243="","",Programme!A243)</f>
        <v/>
      </c>
      <c r="B243" t="str">
        <f>IF(Programme!B243="","",Programme!B243)</f>
        <v/>
      </c>
      <c r="C243" t="str">
        <f>IF(Programme!C243="","",_xlfn.XLOOKUP(Programme!C243,Language_tag_label,Language_tag_value))</f>
        <v/>
      </c>
      <c r="D243" t="str">
        <f>IF(Programme!D243="","",Programme!D243)</f>
        <v/>
      </c>
      <c r="E243" t="str">
        <f>IF(Programme!E243="","",_xlfn.XLOOKUP(Programme!E243,Language_tag_label,Language_tag_value))</f>
        <v/>
      </c>
      <c r="F243" t="str">
        <f>IF(Programme!F243="","",Programme!F243)</f>
        <v/>
      </c>
      <c r="G243" t="str">
        <f>IF(Programme!G243="","",_xlfn.XLOOKUP(Programme!G243,Language_tag_label,Language_tag_value))</f>
        <v/>
      </c>
      <c r="H243" s="3" t="str">
        <f>IF(Programme!H243="","",Programme!H243)</f>
        <v/>
      </c>
      <c r="I243" s="6" t="str">
        <f>IF(Programme!I243="","",Programme!I243)</f>
        <v/>
      </c>
      <c r="J243" t="str">
        <f>IF(Programme!J243="","",_xlfn.XLOOKUP(Programme!J243,EQF_level_label,EQF_level_value))</f>
        <v/>
      </c>
      <c r="K243" s="3" t="str">
        <f>IF(Programme!K243="","",_xlfn.XLOOKUP(Programme!K243,ISCED_F_code_label,ISCED_F_code_value))</f>
        <v/>
      </c>
      <c r="L243" s="3" t="str">
        <f>IF(Programme!L243="","",_xlfn.XLOOKUP(Programme!L243,ISCED_F_code_label,ISCED_F_code_value))</f>
        <v/>
      </c>
      <c r="M243" s="3" t="str">
        <f>IF(Programme!M243="","",_xlfn.XLOOKUP(Programme!M243,ISCED_F_code_label,ISCED_F_code_value))</f>
        <v/>
      </c>
      <c r="N243" t="str">
        <f>IF(Programme!N243="","",_xlfn.XLOOKUP(Programme!N243,Language_tag_label,Language_tag_value))</f>
        <v/>
      </c>
      <c r="O243" t="str">
        <f>IF(Programme!O243="","",_xlfn.XLOOKUP(Programme!O243,Language_tag_label,Language_tag_value))</f>
        <v/>
      </c>
      <c r="P243" t="str">
        <f>IF(Programme!P243="","",_xlfn.XLOOKUP(Programme!P243,Language_tag_label,Language_tag_value))</f>
        <v/>
      </c>
      <c r="Q243" s="3" t="str">
        <f>IF(Programme!Q243="","",Programme!Q243)</f>
        <v/>
      </c>
      <c r="R243" t="str">
        <f>IF(Programme!R243="","",Programme!R243)</f>
        <v/>
      </c>
      <c r="S243" t="str">
        <f>IF(Programme!S243="","",_xlfn.XLOOKUP(Programme!S243,Language_tag_label,Language_tag_value))</f>
        <v/>
      </c>
      <c r="T243" t="str">
        <f>IF(Programme!T243="","",Programme!T243)</f>
        <v/>
      </c>
      <c r="U243" t="str">
        <f>IF(Programme!U243="","",_xlfn.XLOOKUP(Programme!U243,Language_tag_label,Language_tag_value))</f>
        <v/>
      </c>
      <c r="V243" t="str">
        <f>IF(Programme!V243="","",Programme!V243)</f>
        <v/>
      </c>
      <c r="W243" t="str">
        <f>IF(Programme!W243="","",_xlfn.XLOOKUP(Programme!W243,Language_tag_label,Language_tag_value))</f>
        <v/>
      </c>
      <c r="X243" t="str">
        <f>IF(Programme!X243="","",Programme!X243)</f>
        <v/>
      </c>
      <c r="Y243" t="str">
        <f>IF(Programme!Y243="","",_xlfn.XLOOKUP(Programme!Y243,Language_tag_label,Language_tag_value))</f>
        <v/>
      </c>
      <c r="Z243" t="str">
        <f>IF(Programme!AB243="","",Programme!AB243)</f>
        <v/>
      </c>
      <c r="AA243" t="str">
        <f>IF(Programme!AA243="","",_xlfn.XLOOKUP(Programme!AA243,Language_tag_label,Language_tag_value))</f>
        <v/>
      </c>
      <c r="AB243" t="str">
        <f>IF(Programme!AB243="","",Programme!AB243)</f>
        <v/>
      </c>
      <c r="AC243" t="str">
        <f>IF(Programme!AC243="","",_xlfn.XLOOKUP(Programme!AC243,Language_tag_label,Language_tag_value))</f>
        <v/>
      </c>
      <c r="AD243" t="str">
        <f>IF(Programme!AD243="","",Programme!AD243)</f>
        <v/>
      </c>
      <c r="AE243" t="str">
        <f>IF(Programme!AE243="","",_xlfn.XLOOKUP(Programme!AE243,Language_tag_label,Language_tag_value))</f>
        <v/>
      </c>
      <c r="AF243" t="str">
        <f>IF(Programme!AF243="","",Programme!AF243)</f>
        <v/>
      </c>
      <c r="AG243" t="str">
        <f>IF(Programme!AG243="","",_xlfn.XLOOKUP(Programme!AG243,Language_tag_label,Language_tag_value))</f>
        <v/>
      </c>
      <c r="AH243" t="str">
        <f>IF(Programme!AH243="","",Programme!AH243)</f>
        <v/>
      </c>
      <c r="AI243" t="str">
        <f>IF(Programme!AI243="","",_xlfn.XLOOKUP(Programme!AI243,Language_tag_label,Language_tag_value))</f>
        <v/>
      </c>
      <c r="AJ243" s="3" t="str">
        <f>IF(Programme!AJ243="","",_xlfn.XLOOKUP(Programme!AJ243,ELM_lo_type_label,ELM_lo_type_value))</f>
        <v/>
      </c>
      <c r="AK243" s="3" t="str">
        <f>IF(Programme!AK243="","",_xlfn.XLOOKUP(Programme!AK243,ELM_lo_type_label,ELM_lo_type_value))</f>
        <v/>
      </c>
      <c r="AL243" s="3" t="str">
        <f>IF(Programme!AL243="","",_xlfn.XLOOKUP(Programme!AL243,ELM_lo_type_label,ELM_lo_type_value))</f>
        <v/>
      </c>
      <c r="AM243" s="3" t="str">
        <f>IF(Programme!AM243="","",_xlfn.XLOOKUP(Programme!AM243,ELM_learning_schedule_label,ELM_learning_schedule_value))</f>
        <v/>
      </c>
      <c r="AN243" s="3" t="str">
        <f>IF(Programme!AN243="","",_xlfn.XLOOKUP(Programme!AN243,ELM_learning_schedule_label,ELM_learning_schedule_value))</f>
        <v/>
      </c>
      <c r="AO243" s="3" t="str">
        <f>IF(Programme!AO243="","",_xlfn.XLOOKUP(Programme!AO243,ELM_learning_schedule_label,ELM_learning_schedule_value))</f>
        <v/>
      </c>
      <c r="AP243" s="3" t="str">
        <f>IF(Programme!AP243="","",_xlfn.XLOOKUP(Programme!AP243,ELM_mode_of_learning_label,ELM_mode_of_learning_value))</f>
        <v/>
      </c>
      <c r="AQ243" s="3" t="str">
        <f>IF(Programme!AQ243="","",_xlfn.XLOOKUP(Programme!AQ243,ELM_mode_of_learning_label,ELM_mode_of_learning_value))</f>
        <v/>
      </c>
      <c r="AR243" s="3" t="str">
        <f>IF(Programme!AR243="","",_xlfn.XLOOKUP(Programme!AR243,ELM_mode_of_learning_label,ELM_mode_of_learning_value))</f>
        <v/>
      </c>
      <c r="AS243" t="str">
        <f>IF(Programme!AS243="","",Programme!AS243)</f>
        <v/>
      </c>
      <c r="AT243" t="str">
        <f>IF(Programme!AT243="","",_xlfn.XLOOKUP(Programme!AT243,Language_tag_label,Language_tag_value))</f>
        <v/>
      </c>
      <c r="AU243" t="str">
        <f>IF(Programme!AU243="","",Programme!AU243)</f>
        <v/>
      </c>
      <c r="AV243" t="str">
        <f>IF(Programme!AV243="","",_xlfn.XLOOKUP(Programme!AV243,Language_tag_label,Language_tag_value))</f>
        <v/>
      </c>
      <c r="AW243" t="str">
        <f>IF(Programme!AW243="","",Programme!AW243)</f>
        <v/>
      </c>
      <c r="AX243" t="str">
        <f>IF(Programme!AX243="","",_xlfn.XLOOKUP(Programme!AX243,Language_tag_label,Language_tag_value))</f>
        <v/>
      </c>
      <c r="AY243" s="5" t="str">
        <f>IF(Programme!AY243="","",Programme!AY243)</f>
        <v/>
      </c>
      <c r="AZ243" s="5" t="str">
        <f>IF(Programme!AZ243="","",Programme!AZ243)</f>
        <v/>
      </c>
    </row>
    <row r="244" spans="1:52">
      <c r="A244" t="str">
        <f>IF(Programme!A244="","",Programme!A244)</f>
        <v/>
      </c>
      <c r="B244" t="str">
        <f>IF(Programme!B244="","",Programme!B244)</f>
        <v/>
      </c>
      <c r="C244" t="str">
        <f>IF(Programme!C244="","",_xlfn.XLOOKUP(Programme!C244,Language_tag_label,Language_tag_value))</f>
        <v/>
      </c>
      <c r="D244" t="str">
        <f>IF(Programme!D244="","",Programme!D244)</f>
        <v/>
      </c>
      <c r="E244" t="str">
        <f>IF(Programme!E244="","",_xlfn.XLOOKUP(Programme!E244,Language_tag_label,Language_tag_value))</f>
        <v/>
      </c>
      <c r="F244" t="str">
        <f>IF(Programme!F244="","",Programme!F244)</f>
        <v/>
      </c>
      <c r="G244" t="str">
        <f>IF(Programme!G244="","",_xlfn.XLOOKUP(Programme!G244,Language_tag_label,Language_tag_value))</f>
        <v/>
      </c>
      <c r="H244" s="3" t="str">
        <f>IF(Programme!H244="","",Programme!H244)</f>
        <v/>
      </c>
      <c r="I244" s="6" t="str">
        <f>IF(Programme!I244="","",Programme!I244)</f>
        <v/>
      </c>
      <c r="J244" t="str">
        <f>IF(Programme!J244="","",_xlfn.XLOOKUP(Programme!J244,EQF_level_label,EQF_level_value))</f>
        <v/>
      </c>
      <c r="K244" s="3" t="str">
        <f>IF(Programme!K244="","",_xlfn.XLOOKUP(Programme!K244,ISCED_F_code_label,ISCED_F_code_value))</f>
        <v/>
      </c>
      <c r="L244" s="3" t="str">
        <f>IF(Programme!L244="","",_xlfn.XLOOKUP(Programme!L244,ISCED_F_code_label,ISCED_F_code_value))</f>
        <v/>
      </c>
      <c r="M244" s="3" t="str">
        <f>IF(Programme!M244="","",_xlfn.XLOOKUP(Programme!M244,ISCED_F_code_label,ISCED_F_code_value))</f>
        <v/>
      </c>
      <c r="N244" t="str">
        <f>IF(Programme!N244="","",_xlfn.XLOOKUP(Programme!N244,Language_tag_label,Language_tag_value))</f>
        <v/>
      </c>
      <c r="O244" t="str">
        <f>IF(Programme!O244="","",_xlfn.XLOOKUP(Programme!O244,Language_tag_label,Language_tag_value))</f>
        <v/>
      </c>
      <c r="P244" t="str">
        <f>IF(Programme!P244="","",_xlfn.XLOOKUP(Programme!P244,Language_tag_label,Language_tag_value))</f>
        <v/>
      </c>
      <c r="Q244" s="3" t="str">
        <f>IF(Programme!Q244="","",Programme!Q244)</f>
        <v/>
      </c>
      <c r="R244" t="str">
        <f>IF(Programme!R244="","",Programme!R244)</f>
        <v/>
      </c>
      <c r="S244" t="str">
        <f>IF(Programme!S244="","",_xlfn.XLOOKUP(Programme!S244,Language_tag_label,Language_tag_value))</f>
        <v/>
      </c>
      <c r="T244" t="str">
        <f>IF(Programme!T244="","",Programme!T244)</f>
        <v/>
      </c>
      <c r="U244" t="str">
        <f>IF(Programme!U244="","",_xlfn.XLOOKUP(Programme!U244,Language_tag_label,Language_tag_value))</f>
        <v/>
      </c>
      <c r="V244" t="str">
        <f>IF(Programme!V244="","",Programme!V244)</f>
        <v/>
      </c>
      <c r="W244" t="str">
        <f>IF(Programme!W244="","",_xlfn.XLOOKUP(Programme!W244,Language_tag_label,Language_tag_value))</f>
        <v/>
      </c>
      <c r="X244" t="str">
        <f>IF(Programme!X244="","",Programme!X244)</f>
        <v/>
      </c>
      <c r="Y244" t="str">
        <f>IF(Programme!Y244="","",_xlfn.XLOOKUP(Programme!Y244,Language_tag_label,Language_tag_value))</f>
        <v/>
      </c>
      <c r="Z244" t="str">
        <f>IF(Programme!AB244="","",Programme!AB244)</f>
        <v/>
      </c>
      <c r="AA244" t="str">
        <f>IF(Programme!AA244="","",_xlfn.XLOOKUP(Programme!AA244,Language_tag_label,Language_tag_value))</f>
        <v/>
      </c>
      <c r="AB244" t="str">
        <f>IF(Programme!AB244="","",Programme!AB244)</f>
        <v/>
      </c>
      <c r="AC244" t="str">
        <f>IF(Programme!AC244="","",_xlfn.XLOOKUP(Programme!AC244,Language_tag_label,Language_tag_value))</f>
        <v/>
      </c>
      <c r="AD244" t="str">
        <f>IF(Programme!AD244="","",Programme!AD244)</f>
        <v/>
      </c>
      <c r="AE244" t="str">
        <f>IF(Programme!AE244="","",_xlfn.XLOOKUP(Programme!AE244,Language_tag_label,Language_tag_value))</f>
        <v/>
      </c>
      <c r="AF244" t="str">
        <f>IF(Programme!AF244="","",Programme!AF244)</f>
        <v/>
      </c>
      <c r="AG244" t="str">
        <f>IF(Programme!AG244="","",_xlfn.XLOOKUP(Programme!AG244,Language_tag_label,Language_tag_value))</f>
        <v/>
      </c>
      <c r="AH244" t="str">
        <f>IF(Programme!AH244="","",Programme!AH244)</f>
        <v/>
      </c>
      <c r="AI244" t="str">
        <f>IF(Programme!AI244="","",_xlfn.XLOOKUP(Programme!AI244,Language_tag_label,Language_tag_value))</f>
        <v/>
      </c>
      <c r="AJ244" s="3" t="str">
        <f>IF(Programme!AJ244="","",_xlfn.XLOOKUP(Programme!AJ244,ELM_lo_type_label,ELM_lo_type_value))</f>
        <v/>
      </c>
      <c r="AK244" s="3" t="str">
        <f>IF(Programme!AK244="","",_xlfn.XLOOKUP(Programme!AK244,ELM_lo_type_label,ELM_lo_type_value))</f>
        <v/>
      </c>
      <c r="AL244" s="3" t="str">
        <f>IF(Programme!AL244="","",_xlfn.XLOOKUP(Programme!AL244,ELM_lo_type_label,ELM_lo_type_value))</f>
        <v/>
      </c>
      <c r="AM244" s="3" t="str">
        <f>IF(Programme!AM244="","",_xlfn.XLOOKUP(Programme!AM244,ELM_learning_schedule_label,ELM_learning_schedule_value))</f>
        <v/>
      </c>
      <c r="AN244" s="3" t="str">
        <f>IF(Programme!AN244="","",_xlfn.XLOOKUP(Programme!AN244,ELM_learning_schedule_label,ELM_learning_schedule_value))</f>
        <v/>
      </c>
      <c r="AO244" s="3" t="str">
        <f>IF(Programme!AO244="","",_xlfn.XLOOKUP(Programme!AO244,ELM_learning_schedule_label,ELM_learning_schedule_value))</f>
        <v/>
      </c>
      <c r="AP244" s="3" t="str">
        <f>IF(Programme!AP244="","",_xlfn.XLOOKUP(Programme!AP244,ELM_mode_of_learning_label,ELM_mode_of_learning_value))</f>
        <v/>
      </c>
      <c r="AQ244" s="3" t="str">
        <f>IF(Programme!AQ244="","",_xlfn.XLOOKUP(Programme!AQ244,ELM_mode_of_learning_label,ELM_mode_of_learning_value))</f>
        <v/>
      </c>
      <c r="AR244" s="3" t="str">
        <f>IF(Programme!AR244="","",_xlfn.XLOOKUP(Programme!AR244,ELM_mode_of_learning_label,ELM_mode_of_learning_value))</f>
        <v/>
      </c>
      <c r="AS244" t="str">
        <f>IF(Programme!AS244="","",Programme!AS244)</f>
        <v/>
      </c>
      <c r="AT244" t="str">
        <f>IF(Programme!AT244="","",_xlfn.XLOOKUP(Programme!AT244,Language_tag_label,Language_tag_value))</f>
        <v/>
      </c>
      <c r="AU244" t="str">
        <f>IF(Programme!AU244="","",Programme!AU244)</f>
        <v/>
      </c>
      <c r="AV244" t="str">
        <f>IF(Programme!AV244="","",_xlfn.XLOOKUP(Programme!AV244,Language_tag_label,Language_tag_value))</f>
        <v/>
      </c>
      <c r="AW244" t="str">
        <f>IF(Programme!AW244="","",Programme!AW244)</f>
        <v/>
      </c>
      <c r="AX244" t="str">
        <f>IF(Programme!AX244="","",_xlfn.XLOOKUP(Programme!AX244,Language_tag_label,Language_tag_value))</f>
        <v/>
      </c>
      <c r="AY244" s="5" t="str">
        <f>IF(Programme!AY244="","",Programme!AY244)</f>
        <v/>
      </c>
      <c r="AZ244" s="5" t="str">
        <f>IF(Programme!AZ244="","",Programme!AZ244)</f>
        <v/>
      </c>
    </row>
    <row r="245" spans="1:52">
      <c r="A245" t="str">
        <f>IF(Programme!A245="","",Programme!A245)</f>
        <v/>
      </c>
      <c r="B245" t="str">
        <f>IF(Programme!B245="","",Programme!B245)</f>
        <v/>
      </c>
      <c r="C245" t="str">
        <f>IF(Programme!C245="","",_xlfn.XLOOKUP(Programme!C245,Language_tag_label,Language_tag_value))</f>
        <v/>
      </c>
      <c r="D245" t="str">
        <f>IF(Programme!D245="","",Programme!D245)</f>
        <v/>
      </c>
      <c r="E245" t="str">
        <f>IF(Programme!E245="","",_xlfn.XLOOKUP(Programme!E245,Language_tag_label,Language_tag_value))</f>
        <v/>
      </c>
      <c r="F245" t="str">
        <f>IF(Programme!F245="","",Programme!F245)</f>
        <v/>
      </c>
      <c r="G245" t="str">
        <f>IF(Programme!G245="","",_xlfn.XLOOKUP(Programme!G245,Language_tag_label,Language_tag_value))</f>
        <v/>
      </c>
      <c r="H245" s="3" t="str">
        <f>IF(Programme!H245="","",Programme!H245)</f>
        <v/>
      </c>
      <c r="I245" s="6" t="str">
        <f>IF(Programme!I245="","",Programme!I245)</f>
        <v/>
      </c>
      <c r="J245" t="str">
        <f>IF(Programme!J245="","",_xlfn.XLOOKUP(Programme!J245,EQF_level_label,EQF_level_value))</f>
        <v/>
      </c>
      <c r="K245" s="3" t="str">
        <f>IF(Programme!K245="","",_xlfn.XLOOKUP(Programme!K245,ISCED_F_code_label,ISCED_F_code_value))</f>
        <v/>
      </c>
      <c r="L245" s="3" t="str">
        <f>IF(Programme!L245="","",_xlfn.XLOOKUP(Programme!L245,ISCED_F_code_label,ISCED_F_code_value))</f>
        <v/>
      </c>
      <c r="M245" s="3" t="str">
        <f>IF(Programme!M245="","",_xlfn.XLOOKUP(Programme!M245,ISCED_F_code_label,ISCED_F_code_value))</f>
        <v/>
      </c>
      <c r="N245" t="str">
        <f>IF(Programme!N245="","",_xlfn.XLOOKUP(Programme!N245,Language_tag_label,Language_tag_value))</f>
        <v/>
      </c>
      <c r="O245" t="str">
        <f>IF(Programme!O245="","",_xlfn.XLOOKUP(Programme!O245,Language_tag_label,Language_tag_value))</f>
        <v/>
      </c>
      <c r="P245" t="str">
        <f>IF(Programme!P245="","",_xlfn.XLOOKUP(Programme!P245,Language_tag_label,Language_tag_value))</f>
        <v/>
      </c>
      <c r="Q245" s="3" t="str">
        <f>IF(Programme!Q245="","",Programme!Q245)</f>
        <v/>
      </c>
      <c r="R245" t="str">
        <f>IF(Programme!R245="","",Programme!R245)</f>
        <v/>
      </c>
      <c r="S245" t="str">
        <f>IF(Programme!S245="","",_xlfn.XLOOKUP(Programme!S245,Language_tag_label,Language_tag_value))</f>
        <v/>
      </c>
      <c r="T245" t="str">
        <f>IF(Programme!T245="","",Programme!T245)</f>
        <v/>
      </c>
      <c r="U245" t="str">
        <f>IF(Programme!U245="","",_xlfn.XLOOKUP(Programme!U245,Language_tag_label,Language_tag_value))</f>
        <v/>
      </c>
      <c r="V245" t="str">
        <f>IF(Programme!V245="","",Programme!V245)</f>
        <v/>
      </c>
      <c r="W245" t="str">
        <f>IF(Programme!W245="","",_xlfn.XLOOKUP(Programme!W245,Language_tag_label,Language_tag_value))</f>
        <v/>
      </c>
      <c r="X245" t="str">
        <f>IF(Programme!X245="","",Programme!X245)</f>
        <v/>
      </c>
      <c r="Y245" t="str">
        <f>IF(Programme!Y245="","",_xlfn.XLOOKUP(Programme!Y245,Language_tag_label,Language_tag_value))</f>
        <v/>
      </c>
      <c r="Z245" t="str">
        <f>IF(Programme!AB245="","",Programme!AB245)</f>
        <v/>
      </c>
      <c r="AA245" t="str">
        <f>IF(Programme!AA245="","",_xlfn.XLOOKUP(Programme!AA245,Language_tag_label,Language_tag_value))</f>
        <v/>
      </c>
      <c r="AB245" t="str">
        <f>IF(Programme!AB245="","",Programme!AB245)</f>
        <v/>
      </c>
      <c r="AC245" t="str">
        <f>IF(Programme!AC245="","",_xlfn.XLOOKUP(Programme!AC245,Language_tag_label,Language_tag_value))</f>
        <v/>
      </c>
      <c r="AD245" t="str">
        <f>IF(Programme!AD245="","",Programme!AD245)</f>
        <v/>
      </c>
      <c r="AE245" t="str">
        <f>IF(Programme!AE245="","",_xlfn.XLOOKUP(Programme!AE245,Language_tag_label,Language_tag_value))</f>
        <v/>
      </c>
      <c r="AF245" t="str">
        <f>IF(Programme!AF245="","",Programme!AF245)</f>
        <v/>
      </c>
      <c r="AG245" t="str">
        <f>IF(Programme!AG245="","",_xlfn.XLOOKUP(Programme!AG245,Language_tag_label,Language_tag_value))</f>
        <v/>
      </c>
      <c r="AH245" t="str">
        <f>IF(Programme!AH245="","",Programme!AH245)</f>
        <v/>
      </c>
      <c r="AI245" t="str">
        <f>IF(Programme!AI245="","",_xlfn.XLOOKUP(Programme!AI245,Language_tag_label,Language_tag_value))</f>
        <v/>
      </c>
      <c r="AJ245" s="3" t="str">
        <f>IF(Programme!AJ245="","",_xlfn.XLOOKUP(Programme!AJ245,ELM_lo_type_label,ELM_lo_type_value))</f>
        <v/>
      </c>
      <c r="AK245" s="3" t="str">
        <f>IF(Programme!AK245="","",_xlfn.XLOOKUP(Programme!AK245,ELM_lo_type_label,ELM_lo_type_value))</f>
        <v/>
      </c>
      <c r="AL245" s="3" t="str">
        <f>IF(Programme!AL245="","",_xlfn.XLOOKUP(Programme!AL245,ELM_lo_type_label,ELM_lo_type_value))</f>
        <v/>
      </c>
      <c r="AM245" s="3" t="str">
        <f>IF(Programme!AM245="","",_xlfn.XLOOKUP(Programme!AM245,ELM_learning_schedule_label,ELM_learning_schedule_value))</f>
        <v/>
      </c>
      <c r="AN245" s="3" t="str">
        <f>IF(Programme!AN245="","",_xlfn.XLOOKUP(Programme!AN245,ELM_learning_schedule_label,ELM_learning_schedule_value))</f>
        <v/>
      </c>
      <c r="AO245" s="3" t="str">
        <f>IF(Programme!AO245="","",_xlfn.XLOOKUP(Programme!AO245,ELM_learning_schedule_label,ELM_learning_schedule_value))</f>
        <v/>
      </c>
      <c r="AP245" s="3" t="str">
        <f>IF(Programme!AP245="","",_xlfn.XLOOKUP(Programme!AP245,ELM_mode_of_learning_label,ELM_mode_of_learning_value))</f>
        <v/>
      </c>
      <c r="AQ245" s="3" t="str">
        <f>IF(Programme!AQ245="","",_xlfn.XLOOKUP(Programme!AQ245,ELM_mode_of_learning_label,ELM_mode_of_learning_value))</f>
        <v/>
      </c>
      <c r="AR245" s="3" t="str">
        <f>IF(Programme!AR245="","",_xlfn.XLOOKUP(Programme!AR245,ELM_mode_of_learning_label,ELM_mode_of_learning_value))</f>
        <v/>
      </c>
      <c r="AS245" t="str">
        <f>IF(Programme!AS245="","",Programme!AS245)</f>
        <v/>
      </c>
      <c r="AT245" t="str">
        <f>IF(Programme!AT245="","",_xlfn.XLOOKUP(Programme!AT245,Language_tag_label,Language_tag_value))</f>
        <v/>
      </c>
      <c r="AU245" t="str">
        <f>IF(Programme!AU245="","",Programme!AU245)</f>
        <v/>
      </c>
      <c r="AV245" t="str">
        <f>IF(Programme!AV245="","",_xlfn.XLOOKUP(Programme!AV245,Language_tag_label,Language_tag_value))</f>
        <v/>
      </c>
      <c r="AW245" t="str">
        <f>IF(Programme!AW245="","",Programme!AW245)</f>
        <v/>
      </c>
      <c r="AX245" t="str">
        <f>IF(Programme!AX245="","",_xlfn.XLOOKUP(Programme!AX245,Language_tag_label,Language_tag_value))</f>
        <v/>
      </c>
      <c r="AY245" s="5" t="str">
        <f>IF(Programme!AY245="","",Programme!AY245)</f>
        <v/>
      </c>
      <c r="AZ245" s="5" t="str">
        <f>IF(Programme!AZ245="","",Programme!AZ245)</f>
        <v/>
      </c>
    </row>
    <row r="246" spans="1:52">
      <c r="A246" t="str">
        <f>IF(Programme!A246="","",Programme!A246)</f>
        <v/>
      </c>
      <c r="B246" t="str">
        <f>IF(Programme!B246="","",Programme!B246)</f>
        <v/>
      </c>
      <c r="C246" t="str">
        <f>IF(Programme!C246="","",_xlfn.XLOOKUP(Programme!C246,Language_tag_label,Language_tag_value))</f>
        <v/>
      </c>
      <c r="D246" t="str">
        <f>IF(Programme!D246="","",Programme!D246)</f>
        <v/>
      </c>
      <c r="E246" t="str">
        <f>IF(Programme!E246="","",_xlfn.XLOOKUP(Programme!E246,Language_tag_label,Language_tag_value))</f>
        <v/>
      </c>
      <c r="F246" t="str">
        <f>IF(Programme!F246="","",Programme!F246)</f>
        <v/>
      </c>
      <c r="G246" t="str">
        <f>IF(Programme!G246="","",_xlfn.XLOOKUP(Programme!G246,Language_tag_label,Language_tag_value))</f>
        <v/>
      </c>
      <c r="H246" s="3" t="str">
        <f>IF(Programme!H246="","",Programme!H246)</f>
        <v/>
      </c>
      <c r="I246" s="6" t="str">
        <f>IF(Programme!I246="","",Programme!I246)</f>
        <v/>
      </c>
      <c r="J246" t="str">
        <f>IF(Programme!J246="","",_xlfn.XLOOKUP(Programme!J246,EQF_level_label,EQF_level_value))</f>
        <v/>
      </c>
      <c r="K246" s="3" t="str">
        <f>IF(Programme!K246="","",_xlfn.XLOOKUP(Programme!K246,ISCED_F_code_label,ISCED_F_code_value))</f>
        <v/>
      </c>
      <c r="L246" s="3" t="str">
        <f>IF(Programme!L246="","",_xlfn.XLOOKUP(Programme!L246,ISCED_F_code_label,ISCED_F_code_value))</f>
        <v/>
      </c>
      <c r="M246" s="3" t="str">
        <f>IF(Programme!M246="","",_xlfn.XLOOKUP(Programme!M246,ISCED_F_code_label,ISCED_F_code_value))</f>
        <v/>
      </c>
      <c r="N246" t="str">
        <f>IF(Programme!N246="","",_xlfn.XLOOKUP(Programme!N246,Language_tag_label,Language_tag_value))</f>
        <v/>
      </c>
      <c r="O246" t="str">
        <f>IF(Programme!O246="","",_xlfn.XLOOKUP(Programme!O246,Language_tag_label,Language_tag_value))</f>
        <v/>
      </c>
      <c r="P246" t="str">
        <f>IF(Programme!P246="","",_xlfn.XLOOKUP(Programme!P246,Language_tag_label,Language_tag_value))</f>
        <v/>
      </c>
      <c r="Q246" s="3" t="str">
        <f>IF(Programme!Q246="","",Programme!Q246)</f>
        <v/>
      </c>
      <c r="R246" t="str">
        <f>IF(Programme!R246="","",Programme!R246)</f>
        <v/>
      </c>
      <c r="S246" t="str">
        <f>IF(Programme!S246="","",_xlfn.XLOOKUP(Programme!S246,Language_tag_label,Language_tag_value))</f>
        <v/>
      </c>
      <c r="T246" t="str">
        <f>IF(Programme!T246="","",Programme!T246)</f>
        <v/>
      </c>
      <c r="U246" t="str">
        <f>IF(Programme!U246="","",_xlfn.XLOOKUP(Programme!U246,Language_tag_label,Language_tag_value))</f>
        <v/>
      </c>
      <c r="V246" t="str">
        <f>IF(Programme!V246="","",Programme!V246)</f>
        <v/>
      </c>
      <c r="W246" t="str">
        <f>IF(Programme!W246="","",_xlfn.XLOOKUP(Programme!W246,Language_tag_label,Language_tag_value))</f>
        <v/>
      </c>
      <c r="X246" t="str">
        <f>IF(Programme!X246="","",Programme!X246)</f>
        <v/>
      </c>
      <c r="Y246" t="str">
        <f>IF(Programme!Y246="","",_xlfn.XLOOKUP(Programme!Y246,Language_tag_label,Language_tag_value))</f>
        <v/>
      </c>
      <c r="Z246" t="str">
        <f>IF(Programme!AB246="","",Programme!AB246)</f>
        <v/>
      </c>
      <c r="AA246" t="str">
        <f>IF(Programme!AA246="","",_xlfn.XLOOKUP(Programme!AA246,Language_tag_label,Language_tag_value))</f>
        <v/>
      </c>
      <c r="AB246" t="str">
        <f>IF(Programme!AB246="","",Programme!AB246)</f>
        <v/>
      </c>
      <c r="AC246" t="str">
        <f>IF(Programme!AC246="","",_xlfn.XLOOKUP(Programme!AC246,Language_tag_label,Language_tag_value))</f>
        <v/>
      </c>
      <c r="AD246" t="str">
        <f>IF(Programme!AD246="","",Programme!AD246)</f>
        <v/>
      </c>
      <c r="AE246" t="str">
        <f>IF(Programme!AE246="","",_xlfn.XLOOKUP(Programme!AE246,Language_tag_label,Language_tag_value))</f>
        <v/>
      </c>
      <c r="AF246" t="str">
        <f>IF(Programme!AF246="","",Programme!AF246)</f>
        <v/>
      </c>
      <c r="AG246" t="str">
        <f>IF(Programme!AG246="","",_xlfn.XLOOKUP(Programme!AG246,Language_tag_label,Language_tag_value))</f>
        <v/>
      </c>
      <c r="AH246" t="str">
        <f>IF(Programme!AH246="","",Programme!AH246)</f>
        <v/>
      </c>
      <c r="AI246" t="str">
        <f>IF(Programme!AI246="","",_xlfn.XLOOKUP(Programme!AI246,Language_tag_label,Language_tag_value))</f>
        <v/>
      </c>
      <c r="AJ246" s="3" t="str">
        <f>IF(Programme!AJ246="","",_xlfn.XLOOKUP(Programme!AJ246,ELM_lo_type_label,ELM_lo_type_value))</f>
        <v/>
      </c>
      <c r="AK246" s="3" t="str">
        <f>IF(Programme!AK246="","",_xlfn.XLOOKUP(Programme!AK246,ELM_lo_type_label,ELM_lo_type_value))</f>
        <v/>
      </c>
      <c r="AL246" s="3" t="str">
        <f>IF(Programme!AL246="","",_xlfn.XLOOKUP(Programme!AL246,ELM_lo_type_label,ELM_lo_type_value))</f>
        <v/>
      </c>
      <c r="AM246" s="3" t="str">
        <f>IF(Programme!AM246="","",_xlfn.XLOOKUP(Programme!AM246,ELM_learning_schedule_label,ELM_learning_schedule_value))</f>
        <v/>
      </c>
      <c r="AN246" s="3" t="str">
        <f>IF(Programme!AN246="","",_xlfn.XLOOKUP(Programme!AN246,ELM_learning_schedule_label,ELM_learning_schedule_value))</f>
        <v/>
      </c>
      <c r="AO246" s="3" t="str">
        <f>IF(Programme!AO246="","",_xlfn.XLOOKUP(Programme!AO246,ELM_learning_schedule_label,ELM_learning_schedule_value))</f>
        <v/>
      </c>
      <c r="AP246" s="3" t="str">
        <f>IF(Programme!AP246="","",_xlfn.XLOOKUP(Programme!AP246,ELM_mode_of_learning_label,ELM_mode_of_learning_value))</f>
        <v/>
      </c>
      <c r="AQ246" s="3" t="str">
        <f>IF(Programme!AQ246="","",_xlfn.XLOOKUP(Programme!AQ246,ELM_mode_of_learning_label,ELM_mode_of_learning_value))</f>
        <v/>
      </c>
      <c r="AR246" s="3" t="str">
        <f>IF(Programme!AR246="","",_xlfn.XLOOKUP(Programme!AR246,ELM_mode_of_learning_label,ELM_mode_of_learning_value))</f>
        <v/>
      </c>
      <c r="AS246" t="str">
        <f>IF(Programme!AS246="","",Programme!AS246)</f>
        <v/>
      </c>
      <c r="AT246" t="str">
        <f>IF(Programme!AT246="","",_xlfn.XLOOKUP(Programme!AT246,Language_tag_label,Language_tag_value))</f>
        <v/>
      </c>
      <c r="AU246" t="str">
        <f>IF(Programme!AU246="","",Programme!AU246)</f>
        <v/>
      </c>
      <c r="AV246" t="str">
        <f>IF(Programme!AV246="","",_xlfn.XLOOKUP(Programme!AV246,Language_tag_label,Language_tag_value))</f>
        <v/>
      </c>
      <c r="AW246" t="str">
        <f>IF(Programme!AW246="","",Programme!AW246)</f>
        <v/>
      </c>
      <c r="AX246" t="str">
        <f>IF(Programme!AX246="","",_xlfn.XLOOKUP(Programme!AX246,Language_tag_label,Language_tag_value))</f>
        <v/>
      </c>
      <c r="AY246" s="5" t="str">
        <f>IF(Programme!AY246="","",Programme!AY246)</f>
        <v/>
      </c>
      <c r="AZ246" s="5" t="str">
        <f>IF(Programme!AZ246="","",Programme!AZ246)</f>
        <v/>
      </c>
    </row>
    <row r="247" spans="1:52">
      <c r="A247" t="str">
        <f>IF(Programme!A247="","",Programme!A247)</f>
        <v/>
      </c>
      <c r="B247" t="str">
        <f>IF(Programme!B247="","",Programme!B247)</f>
        <v/>
      </c>
      <c r="C247" t="str">
        <f>IF(Programme!C247="","",_xlfn.XLOOKUP(Programme!C247,Language_tag_label,Language_tag_value))</f>
        <v/>
      </c>
      <c r="D247" t="str">
        <f>IF(Programme!D247="","",Programme!D247)</f>
        <v/>
      </c>
      <c r="E247" t="str">
        <f>IF(Programme!E247="","",_xlfn.XLOOKUP(Programme!E247,Language_tag_label,Language_tag_value))</f>
        <v/>
      </c>
      <c r="F247" t="str">
        <f>IF(Programme!F247="","",Programme!F247)</f>
        <v/>
      </c>
      <c r="G247" t="str">
        <f>IF(Programme!G247="","",_xlfn.XLOOKUP(Programme!G247,Language_tag_label,Language_tag_value))</f>
        <v/>
      </c>
      <c r="H247" s="3" t="str">
        <f>IF(Programme!H247="","",Programme!H247)</f>
        <v/>
      </c>
      <c r="I247" s="6" t="str">
        <f>IF(Programme!I247="","",Programme!I247)</f>
        <v/>
      </c>
      <c r="J247" t="str">
        <f>IF(Programme!J247="","",_xlfn.XLOOKUP(Programme!J247,EQF_level_label,EQF_level_value))</f>
        <v/>
      </c>
      <c r="K247" s="3" t="str">
        <f>IF(Programme!K247="","",_xlfn.XLOOKUP(Programme!K247,ISCED_F_code_label,ISCED_F_code_value))</f>
        <v/>
      </c>
      <c r="L247" s="3" t="str">
        <f>IF(Programme!L247="","",_xlfn.XLOOKUP(Programme!L247,ISCED_F_code_label,ISCED_F_code_value))</f>
        <v/>
      </c>
      <c r="M247" s="3" t="str">
        <f>IF(Programme!M247="","",_xlfn.XLOOKUP(Programme!M247,ISCED_F_code_label,ISCED_F_code_value))</f>
        <v/>
      </c>
      <c r="N247" t="str">
        <f>IF(Programme!N247="","",_xlfn.XLOOKUP(Programme!N247,Language_tag_label,Language_tag_value))</f>
        <v/>
      </c>
      <c r="O247" t="str">
        <f>IF(Programme!O247="","",_xlfn.XLOOKUP(Programme!O247,Language_tag_label,Language_tag_value))</f>
        <v/>
      </c>
      <c r="P247" t="str">
        <f>IF(Programme!P247="","",_xlfn.XLOOKUP(Programme!P247,Language_tag_label,Language_tag_value))</f>
        <v/>
      </c>
      <c r="Q247" s="3" t="str">
        <f>IF(Programme!Q247="","",Programme!Q247)</f>
        <v/>
      </c>
      <c r="R247" t="str">
        <f>IF(Programme!R247="","",Programme!R247)</f>
        <v/>
      </c>
      <c r="S247" t="str">
        <f>IF(Programme!S247="","",_xlfn.XLOOKUP(Programme!S247,Language_tag_label,Language_tag_value))</f>
        <v/>
      </c>
      <c r="T247" t="str">
        <f>IF(Programme!T247="","",Programme!T247)</f>
        <v/>
      </c>
      <c r="U247" t="str">
        <f>IF(Programme!U247="","",_xlfn.XLOOKUP(Programme!U247,Language_tag_label,Language_tag_value))</f>
        <v/>
      </c>
      <c r="V247" t="str">
        <f>IF(Programme!V247="","",Programme!V247)</f>
        <v/>
      </c>
      <c r="W247" t="str">
        <f>IF(Programme!W247="","",_xlfn.XLOOKUP(Programme!W247,Language_tag_label,Language_tag_value))</f>
        <v/>
      </c>
      <c r="X247" t="str">
        <f>IF(Programme!X247="","",Programme!X247)</f>
        <v/>
      </c>
      <c r="Y247" t="str">
        <f>IF(Programme!Y247="","",_xlfn.XLOOKUP(Programme!Y247,Language_tag_label,Language_tag_value))</f>
        <v/>
      </c>
      <c r="Z247" t="str">
        <f>IF(Programme!AB247="","",Programme!AB247)</f>
        <v/>
      </c>
      <c r="AA247" t="str">
        <f>IF(Programme!AA247="","",_xlfn.XLOOKUP(Programme!AA247,Language_tag_label,Language_tag_value))</f>
        <v/>
      </c>
      <c r="AB247" t="str">
        <f>IF(Programme!AB247="","",Programme!AB247)</f>
        <v/>
      </c>
      <c r="AC247" t="str">
        <f>IF(Programme!AC247="","",_xlfn.XLOOKUP(Programme!AC247,Language_tag_label,Language_tag_value))</f>
        <v/>
      </c>
      <c r="AD247" t="str">
        <f>IF(Programme!AD247="","",Programme!AD247)</f>
        <v/>
      </c>
      <c r="AE247" t="str">
        <f>IF(Programme!AE247="","",_xlfn.XLOOKUP(Programme!AE247,Language_tag_label,Language_tag_value))</f>
        <v/>
      </c>
      <c r="AF247" t="str">
        <f>IF(Programme!AF247="","",Programme!AF247)</f>
        <v/>
      </c>
      <c r="AG247" t="str">
        <f>IF(Programme!AG247="","",_xlfn.XLOOKUP(Programme!AG247,Language_tag_label,Language_tag_value))</f>
        <v/>
      </c>
      <c r="AH247" t="str">
        <f>IF(Programme!AH247="","",Programme!AH247)</f>
        <v/>
      </c>
      <c r="AI247" t="str">
        <f>IF(Programme!AI247="","",_xlfn.XLOOKUP(Programme!AI247,Language_tag_label,Language_tag_value))</f>
        <v/>
      </c>
      <c r="AJ247" s="3" t="str">
        <f>IF(Programme!AJ247="","",_xlfn.XLOOKUP(Programme!AJ247,ELM_lo_type_label,ELM_lo_type_value))</f>
        <v/>
      </c>
      <c r="AK247" s="3" t="str">
        <f>IF(Programme!AK247="","",_xlfn.XLOOKUP(Programme!AK247,ELM_lo_type_label,ELM_lo_type_value))</f>
        <v/>
      </c>
      <c r="AL247" s="3" t="str">
        <f>IF(Programme!AL247="","",_xlfn.XLOOKUP(Programme!AL247,ELM_lo_type_label,ELM_lo_type_value))</f>
        <v/>
      </c>
      <c r="AM247" s="3" t="str">
        <f>IF(Programme!AM247="","",_xlfn.XLOOKUP(Programme!AM247,ELM_learning_schedule_label,ELM_learning_schedule_value))</f>
        <v/>
      </c>
      <c r="AN247" s="3" t="str">
        <f>IF(Programme!AN247="","",_xlfn.XLOOKUP(Programme!AN247,ELM_learning_schedule_label,ELM_learning_schedule_value))</f>
        <v/>
      </c>
      <c r="AO247" s="3" t="str">
        <f>IF(Programme!AO247="","",_xlfn.XLOOKUP(Programme!AO247,ELM_learning_schedule_label,ELM_learning_schedule_value))</f>
        <v/>
      </c>
      <c r="AP247" s="3" t="str">
        <f>IF(Programme!AP247="","",_xlfn.XLOOKUP(Programme!AP247,ELM_mode_of_learning_label,ELM_mode_of_learning_value))</f>
        <v/>
      </c>
      <c r="AQ247" s="3" t="str">
        <f>IF(Programme!AQ247="","",_xlfn.XLOOKUP(Programme!AQ247,ELM_mode_of_learning_label,ELM_mode_of_learning_value))</f>
        <v/>
      </c>
      <c r="AR247" s="3" t="str">
        <f>IF(Programme!AR247="","",_xlfn.XLOOKUP(Programme!AR247,ELM_mode_of_learning_label,ELM_mode_of_learning_value))</f>
        <v/>
      </c>
      <c r="AS247" t="str">
        <f>IF(Programme!AS247="","",Programme!AS247)</f>
        <v/>
      </c>
      <c r="AT247" t="str">
        <f>IF(Programme!AT247="","",_xlfn.XLOOKUP(Programme!AT247,Language_tag_label,Language_tag_value))</f>
        <v/>
      </c>
      <c r="AU247" t="str">
        <f>IF(Programme!AU247="","",Programme!AU247)</f>
        <v/>
      </c>
      <c r="AV247" t="str">
        <f>IF(Programme!AV247="","",_xlfn.XLOOKUP(Programme!AV247,Language_tag_label,Language_tag_value))</f>
        <v/>
      </c>
      <c r="AW247" t="str">
        <f>IF(Programme!AW247="","",Programme!AW247)</f>
        <v/>
      </c>
      <c r="AX247" t="str">
        <f>IF(Programme!AX247="","",_xlfn.XLOOKUP(Programme!AX247,Language_tag_label,Language_tag_value))</f>
        <v/>
      </c>
      <c r="AY247" s="5" t="str">
        <f>IF(Programme!AY247="","",Programme!AY247)</f>
        <v/>
      </c>
      <c r="AZ247" s="5" t="str">
        <f>IF(Programme!AZ247="","",Programme!AZ247)</f>
        <v/>
      </c>
    </row>
    <row r="248" spans="1:52">
      <c r="A248" t="str">
        <f>IF(Programme!A248="","",Programme!A248)</f>
        <v/>
      </c>
      <c r="B248" t="str">
        <f>IF(Programme!B248="","",Programme!B248)</f>
        <v/>
      </c>
      <c r="C248" t="str">
        <f>IF(Programme!C248="","",_xlfn.XLOOKUP(Programme!C248,Language_tag_label,Language_tag_value))</f>
        <v/>
      </c>
      <c r="D248" t="str">
        <f>IF(Programme!D248="","",Programme!D248)</f>
        <v/>
      </c>
      <c r="E248" t="str">
        <f>IF(Programme!E248="","",_xlfn.XLOOKUP(Programme!E248,Language_tag_label,Language_tag_value))</f>
        <v/>
      </c>
      <c r="F248" t="str">
        <f>IF(Programme!F248="","",Programme!F248)</f>
        <v/>
      </c>
      <c r="G248" t="str">
        <f>IF(Programme!G248="","",_xlfn.XLOOKUP(Programme!G248,Language_tag_label,Language_tag_value))</f>
        <v/>
      </c>
      <c r="H248" s="3" t="str">
        <f>IF(Programme!H248="","",Programme!H248)</f>
        <v/>
      </c>
      <c r="I248" s="6" t="str">
        <f>IF(Programme!I248="","",Programme!I248)</f>
        <v/>
      </c>
      <c r="J248" t="str">
        <f>IF(Programme!J248="","",_xlfn.XLOOKUP(Programme!J248,EQF_level_label,EQF_level_value))</f>
        <v/>
      </c>
      <c r="K248" s="3" t="str">
        <f>IF(Programme!K248="","",_xlfn.XLOOKUP(Programme!K248,ISCED_F_code_label,ISCED_F_code_value))</f>
        <v/>
      </c>
      <c r="L248" s="3" t="str">
        <f>IF(Programme!L248="","",_xlfn.XLOOKUP(Programme!L248,ISCED_F_code_label,ISCED_F_code_value))</f>
        <v/>
      </c>
      <c r="M248" s="3" t="str">
        <f>IF(Programme!M248="","",_xlfn.XLOOKUP(Programme!M248,ISCED_F_code_label,ISCED_F_code_value))</f>
        <v/>
      </c>
      <c r="N248" t="str">
        <f>IF(Programme!N248="","",_xlfn.XLOOKUP(Programme!N248,Language_tag_label,Language_tag_value))</f>
        <v/>
      </c>
      <c r="O248" t="str">
        <f>IF(Programme!O248="","",_xlfn.XLOOKUP(Programme!O248,Language_tag_label,Language_tag_value))</f>
        <v/>
      </c>
      <c r="P248" t="str">
        <f>IF(Programme!P248="","",_xlfn.XLOOKUP(Programme!P248,Language_tag_label,Language_tag_value))</f>
        <v/>
      </c>
      <c r="Q248" s="3" t="str">
        <f>IF(Programme!Q248="","",Programme!Q248)</f>
        <v/>
      </c>
      <c r="R248" t="str">
        <f>IF(Programme!R248="","",Programme!R248)</f>
        <v/>
      </c>
      <c r="S248" t="str">
        <f>IF(Programme!S248="","",_xlfn.XLOOKUP(Programme!S248,Language_tag_label,Language_tag_value))</f>
        <v/>
      </c>
      <c r="T248" t="str">
        <f>IF(Programme!T248="","",Programme!T248)</f>
        <v/>
      </c>
      <c r="U248" t="str">
        <f>IF(Programme!U248="","",_xlfn.XLOOKUP(Programme!U248,Language_tag_label,Language_tag_value))</f>
        <v/>
      </c>
      <c r="V248" t="str">
        <f>IF(Programme!V248="","",Programme!V248)</f>
        <v/>
      </c>
      <c r="W248" t="str">
        <f>IF(Programme!W248="","",_xlfn.XLOOKUP(Programme!W248,Language_tag_label,Language_tag_value))</f>
        <v/>
      </c>
      <c r="X248" t="str">
        <f>IF(Programme!X248="","",Programme!X248)</f>
        <v/>
      </c>
      <c r="Y248" t="str">
        <f>IF(Programme!Y248="","",_xlfn.XLOOKUP(Programme!Y248,Language_tag_label,Language_tag_value))</f>
        <v/>
      </c>
      <c r="Z248" t="str">
        <f>IF(Programme!AB248="","",Programme!AB248)</f>
        <v/>
      </c>
      <c r="AA248" t="str">
        <f>IF(Programme!AA248="","",_xlfn.XLOOKUP(Programme!AA248,Language_tag_label,Language_tag_value))</f>
        <v/>
      </c>
      <c r="AB248" t="str">
        <f>IF(Programme!AB248="","",Programme!AB248)</f>
        <v/>
      </c>
      <c r="AC248" t="str">
        <f>IF(Programme!AC248="","",_xlfn.XLOOKUP(Programme!AC248,Language_tag_label,Language_tag_value))</f>
        <v/>
      </c>
      <c r="AD248" t="str">
        <f>IF(Programme!AD248="","",Programme!AD248)</f>
        <v/>
      </c>
      <c r="AE248" t="str">
        <f>IF(Programme!AE248="","",_xlfn.XLOOKUP(Programme!AE248,Language_tag_label,Language_tag_value))</f>
        <v/>
      </c>
      <c r="AF248" t="str">
        <f>IF(Programme!AF248="","",Programme!AF248)</f>
        <v/>
      </c>
      <c r="AG248" t="str">
        <f>IF(Programme!AG248="","",_xlfn.XLOOKUP(Programme!AG248,Language_tag_label,Language_tag_value))</f>
        <v/>
      </c>
      <c r="AH248" t="str">
        <f>IF(Programme!AH248="","",Programme!AH248)</f>
        <v/>
      </c>
      <c r="AI248" t="str">
        <f>IF(Programme!AI248="","",_xlfn.XLOOKUP(Programme!AI248,Language_tag_label,Language_tag_value))</f>
        <v/>
      </c>
      <c r="AJ248" s="3" t="str">
        <f>IF(Programme!AJ248="","",_xlfn.XLOOKUP(Programme!AJ248,ELM_lo_type_label,ELM_lo_type_value))</f>
        <v/>
      </c>
      <c r="AK248" s="3" t="str">
        <f>IF(Programme!AK248="","",_xlfn.XLOOKUP(Programme!AK248,ELM_lo_type_label,ELM_lo_type_value))</f>
        <v/>
      </c>
      <c r="AL248" s="3" t="str">
        <f>IF(Programme!AL248="","",_xlfn.XLOOKUP(Programme!AL248,ELM_lo_type_label,ELM_lo_type_value))</f>
        <v/>
      </c>
      <c r="AM248" s="3" t="str">
        <f>IF(Programme!AM248="","",_xlfn.XLOOKUP(Programme!AM248,ELM_learning_schedule_label,ELM_learning_schedule_value))</f>
        <v/>
      </c>
      <c r="AN248" s="3" t="str">
        <f>IF(Programme!AN248="","",_xlfn.XLOOKUP(Programme!AN248,ELM_learning_schedule_label,ELM_learning_schedule_value))</f>
        <v/>
      </c>
      <c r="AO248" s="3" t="str">
        <f>IF(Programme!AO248="","",_xlfn.XLOOKUP(Programme!AO248,ELM_learning_schedule_label,ELM_learning_schedule_value))</f>
        <v/>
      </c>
      <c r="AP248" s="3" t="str">
        <f>IF(Programme!AP248="","",_xlfn.XLOOKUP(Programme!AP248,ELM_mode_of_learning_label,ELM_mode_of_learning_value))</f>
        <v/>
      </c>
      <c r="AQ248" s="3" t="str">
        <f>IF(Programme!AQ248="","",_xlfn.XLOOKUP(Programme!AQ248,ELM_mode_of_learning_label,ELM_mode_of_learning_value))</f>
        <v/>
      </c>
      <c r="AR248" s="3" t="str">
        <f>IF(Programme!AR248="","",_xlfn.XLOOKUP(Programme!AR248,ELM_mode_of_learning_label,ELM_mode_of_learning_value))</f>
        <v/>
      </c>
      <c r="AS248" t="str">
        <f>IF(Programme!AS248="","",Programme!AS248)</f>
        <v/>
      </c>
      <c r="AT248" t="str">
        <f>IF(Programme!AT248="","",_xlfn.XLOOKUP(Programme!AT248,Language_tag_label,Language_tag_value))</f>
        <v/>
      </c>
      <c r="AU248" t="str">
        <f>IF(Programme!AU248="","",Programme!AU248)</f>
        <v/>
      </c>
      <c r="AV248" t="str">
        <f>IF(Programme!AV248="","",_xlfn.XLOOKUP(Programme!AV248,Language_tag_label,Language_tag_value))</f>
        <v/>
      </c>
      <c r="AW248" t="str">
        <f>IF(Programme!AW248="","",Programme!AW248)</f>
        <v/>
      </c>
      <c r="AX248" t="str">
        <f>IF(Programme!AX248="","",_xlfn.XLOOKUP(Programme!AX248,Language_tag_label,Language_tag_value))</f>
        <v/>
      </c>
      <c r="AY248" s="5" t="str">
        <f>IF(Programme!AY248="","",Programme!AY248)</f>
        <v/>
      </c>
      <c r="AZ248" s="5" t="str">
        <f>IF(Programme!AZ248="","",Programme!AZ248)</f>
        <v/>
      </c>
    </row>
    <row r="249" spans="1:52">
      <c r="A249" t="str">
        <f>IF(Programme!A249="","",Programme!A249)</f>
        <v/>
      </c>
      <c r="B249" t="str">
        <f>IF(Programme!B249="","",Programme!B249)</f>
        <v/>
      </c>
      <c r="C249" t="str">
        <f>IF(Programme!C249="","",_xlfn.XLOOKUP(Programme!C249,Language_tag_label,Language_tag_value))</f>
        <v/>
      </c>
      <c r="D249" t="str">
        <f>IF(Programme!D249="","",Programme!D249)</f>
        <v/>
      </c>
      <c r="E249" t="str">
        <f>IF(Programme!E249="","",_xlfn.XLOOKUP(Programme!E249,Language_tag_label,Language_tag_value))</f>
        <v/>
      </c>
      <c r="F249" t="str">
        <f>IF(Programme!F249="","",Programme!F249)</f>
        <v/>
      </c>
      <c r="G249" t="str">
        <f>IF(Programme!G249="","",_xlfn.XLOOKUP(Programme!G249,Language_tag_label,Language_tag_value))</f>
        <v/>
      </c>
      <c r="H249" s="3" t="str">
        <f>IF(Programme!H249="","",Programme!H249)</f>
        <v/>
      </c>
      <c r="I249" s="6" t="str">
        <f>IF(Programme!I249="","",Programme!I249)</f>
        <v/>
      </c>
      <c r="J249" t="str">
        <f>IF(Programme!J249="","",_xlfn.XLOOKUP(Programme!J249,EQF_level_label,EQF_level_value))</f>
        <v/>
      </c>
      <c r="K249" s="3" t="str">
        <f>IF(Programme!K249="","",_xlfn.XLOOKUP(Programme!K249,ISCED_F_code_label,ISCED_F_code_value))</f>
        <v/>
      </c>
      <c r="L249" s="3" t="str">
        <f>IF(Programme!L249="","",_xlfn.XLOOKUP(Programme!L249,ISCED_F_code_label,ISCED_F_code_value))</f>
        <v/>
      </c>
      <c r="M249" s="3" t="str">
        <f>IF(Programme!M249="","",_xlfn.XLOOKUP(Programme!M249,ISCED_F_code_label,ISCED_F_code_value))</f>
        <v/>
      </c>
      <c r="N249" t="str">
        <f>IF(Programme!N249="","",_xlfn.XLOOKUP(Programme!N249,Language_tag_label,Language_tag_value))</f>
        <v/>
      </c>
      <c r="O249" t="str">
        <f>IF(Programme!O249="","",_xlfn.XLOOKUP(Programme!O249,Language_tag_label,Language_tag_value))</f>
        <v/>
      </c>
      <c r="P249" t="str">
        <f>IF(Programme!P249="","",_xlfn.XLOOKUP(Programme!P249,Language_tag_label,Language_tag_value))</f>
        <v/>
      </c>
      <c r="Q249" s="3" t="str">
        <f>IF(Programme!Q249="","",Programme!Q249)</f>
        <v/>
      </c>
      <c r="R249" t="str">
        <f>IF(Programme!R249="","",Programme!R249)</f>
        <v/>
      </c>
      <c r="S249" t="str">
        <f>IF(Programme!S249="","",_xlfn.XLOOKUP(Programme!S249,Language_tag_label,Language_tag_value))</f>
        <v/>
      </c>
      <c r="T249" t="str">
        <f>IF(Programme!T249="","",Programme!T249)</f>
        <v/>
      </c>
      <c r="U249" t="str">
        <f>IF(Programme!U249="","",_xlfn.XLOOKUP(Programme!U249,Language_tag_label,Language_tag_value))</f>
        <v/>
      </c>
      <c r="V249" t="str">
        <f>IF(Programme!V249="","",Programme!V249)</f>
        <v/>
      </c>
      <c r="W249" t="str">
        <f>IF(Programme!W249="","",_xlfn.XLOOKUP(Programme!W249,Language_tag_label,Language_tag_value))</f>
        <v/>
      </c>
      <c r="X249" t="str">
        <f>IF(Programme!X249="","",Programme!X249)</f>
        <v/>
      </c>
      <c r="Y249" t="str">
        <f>IF(Programme!Y249="","",_xlfn.XLOOKUP(Programme!Y249,Language_tag_label,Language_tag_value))</f>
        <v/>
      </c>
      <c r="Z249" t="str">
        <f>IF(Programme!AB249="","",Programme!AB249)</f>
        <v/>
      </c>
      <c r="AA249" t="str">
        <f>IF(Programme!AA249="","",_xlfn.XLOOKUP(Programme!AA249,Language_tag_label,Language_tag_value))</f>
        <v/>
      </c>
      <c r="AB249" t="str">
        <f>IF(Programme!AB249="","",Programme!AB249)</f>
        <v/>
      </c>
      <c r="AC249" t="str">
        <f>IF(Programme!AC249="","",_xlfn.XLOOKUP(Programme!AC249,Language_tag_label,Language_tag_value))</f>
        <v/>
      </c>
      <c r="AD249" t="str">
        <f>IF(Programme!AD249="","",Programme!AD249)</f>
        <v/>
      </c>
      <c r="AE249" t="str">
        <f>IF(Programme!AE249="","",_xlfn.XLOOKUP(Programme!AE249,Language_tag_label,Language_tag_value))</f>
        <v/>
      </c>
      <c r="AF249" t="str">
        <f>IF(Programme!AF249="","",Programme!AF249)</f>
        <v/>
      </c>
      <c r="AG249" t="str">
        <f>IF(Programme!AG249="","",_xlfn.XLOOKUP(Programme!AG249,Language_tag_label,Language_tag_value))</f>
        <v/>
      </c>
      <c r="AH249" t="str">
        <f>IF(Programme!AH249="","",Programme!AH249)</f>
        <v/>
      </c>
      <c r="AI249" t="str">
        <f>IF(Programme!AI249="","",_xlfn.XLOOKUP(Programme!AI249,Language_tag_label,Language_tag_value))</f>
        <v/>
      </c>
      <c r="AJ249" s="3" t="str">
        <f>IF(Programme!AJ249="","",_xlfn.XLOOKUP(Programme!AJ249,ELM_lo_type_label,ELM_lo_type_value))</f>
        <v/>
      </c>
      <c r="AK249" s="3" t="str">
        <f>IF(Programme!AK249="","",_xlfn.XLOOKUP(Programme!AK249,ELM_lo_type_label,ELM_lo_type_value))</f>
        <v/>
      </c>
      <c r="AL249" s="3" t="str">
        <f>IF(Programme!AL249="","",_xlfn.XLOOKUP(Programme!AL249,ELM_lo_type_label,ELM_lo_type_value))</f>
        <v/>
      </c>
      <c r="AM249" s="3" t="str">
        <f>IF(Programme!AM249="","",_xlfn.XLOOKUP(Programme!AM249,ELM_learning_schedule_label,ELM_learning_schedule_value))</f>
        <v/>
      </c>
      <c r="AN249" s="3" t="str">
        <f>IF(Programme!AN249="","",_xlfn.XLOOKUP(Programme!AN249,ELM_learning_schedule_label,ELM_learning_schedule_value))</f>
        <v/>
      </c>
      <c r="AO249" s="3" t="str">
        <f>IF(Programme!AO249="","",_xlfn.XLOOKUP(Programme!AO249,ELM_learning_schedule_label,ELM_learning_schedule_value))</f>
        <v/>
      </c>
      <c r="AP249" s="3" t="str">
        <f>IF(Programme!AP249="","",_xlfn.XLOOKUP(Programme!AP249,ELM_mode_of_learning_label,ELM_mode_of_learning_value))</f>
        <v/>
      </c>
      <c r="AQ249" s="3" t="str">
        <f>IF(Programme!AQ249="","",_xlfn.XLOOKUP(Programme!AQ249,ELM_mode_of_learning_label,ELM_mode_of_learning_value))</f>
        <v/>
      </c>
      <c r="AR249" s="3" t="str">
        <f>IF(Programme!AR249="","",_xlfn.XLOOKUP(Programme!AR249,ELM_mode_of_learning_label,ELM_mode_of_learning_value))</f>
        <v/>
      </c>
      <c r="AS249" t="str">
        <f>IF(Programme!AS249="","",Programme!AS249)</f>
        <v/>
      </c>
      <c r="AT249" t="str">
        <f>IF(Programme!AT249="","",_xlfn.XLOOKUP(Programme!AT249,Language_tag_label,Language_tag_value))</f>
        <v/>
      </c>
      <c r="AU249" t="str">
        <f>IF(Programme!AU249="","",Programme!AU249)</f>
        <v/>
      </c>
      <c r="AV249" t="str">
        <f>IF(Programme!AV249="","",_xlfn.XLOOKUP(Programme!AV249,Language_tag_label,Language_tag_value))</f>
        <v/>
      </c>
      <c r="AW249" t="str">
        <f>IF(Programme!AW249="","",Programme!AW249)</f>
        <v/>
      </c>
      <c r="AX249" t="str">
        <f>IF(Programme!AX249="","",_xlfn.XLOOKUP(Programme!AX249,Language_tag_label,Language_tag_value))</f>
        <v/>
      </c>
      <c r="AY249" s="5" t="str">
        <f>IF(Programme!AY249="","",Programme!AY249)</f>
        <v/>
      </c>
      <c r="AZ249" s="5" t="str">
        <f>IF(Programme!AZ249="","",Programme!AZ249)</f>
        <v/>
      </c>
    </row>
    <row r="250" spans="1:52">
      <c r="A250" t="str">
        <f>IF(Programme!A250="","",Programme!A250)</f>
        <v/>
      </c>
      <c r="B250" t="str">
        <f>IF(Programme!B250="","",Programme!B250)</f>
        <v/>
      </c>
      <c r="C250" t="str">
        <f>IF(Programme!C250="","",_xlfn.XLOOKUP(Programme!C250,Language_tag_label,Language_tag_value))</f>
        <v/>
      </c>
      <c r="D250" t="str">
        <f>IF(Programme!D250="","",Programme!D250)</f>
        <v/>
      </c>
      <c r="E250" t="str">
        <f>IF(Programme!E250="","",_xlfn.XLOOKUP(Programme!E250,Language_tag_label,Language_tag_value))</f>
        <v/>
      </c>
      <c r="F250" t="str">
        <f>IF(Programme!F250="","",Programme!F250)</f>
        <v/>
      </c>
      <c r="G250" t="str">
        <f>IF(Programme!G250="","",_xlfn.XLOOKUP(Programme!G250,Language_tag_label,Language_tag_value))</f>
        <v/>
      </c>
      <c r="H250" s="3" t="str">
        <f>IF(Programme!H250="","",Programme!H250)</f>
        <v/>
      </c>
      <c r="I250" s="6" t="str">
        <f>IF(Programme!I250="","",Programme!I250)</f>
        <v/>
      </c>
      <c r="J250" t="str">
        <f>IF(Programme!J250="","",_xlfn.XLOOKUP(Programme!J250,EQF_level_label,EQF_level_value))</f>
        <v/>
      </c>
      <c r="K250" s="3" t="str">
        <f>IF(Programme!K250="","",_xlfn.XLOOKUP(Programme!K250,ISCED_F_code_label,ISCED_F_code_value))</f>
        <v/>
      </c>
      <c r="L250" s="3" t="str">
        <f>IF(Programme!L250="","",_xlfn.XLOOKUP(Programme!L250,ISCED_F_code_label,ISCED_F_code_value))</f>
        <v/>
      </c>
      <c r="M250" s="3" t="str">
        <f>IF(Programme!M250="","",_xlfn.XLOOKUP(Programme!M250,ISCED_F_code_label,ISCED_F_code_value))</f>
        <v/>
      </c>
      <c r="N250" t="str">
        <f>IF(Programme!N250="","",_xlfn.XLOOKUP(Programme!N250,Language_tag_label,Language_tag_value))</f>
        <v/>
      </c>
      <c r="O250" t="str">
        <f>IF(Programme!O250="","",_xlfn.XLOOKUP(Programme!O250,Language_tag_label,Language_tag_value))</f>
        <v/>
      </c>
      <c r="P250" t="str">
        <f>IF(Programme!P250="","",_xlfn.XLOOKUP(Programme!P250,Language_tag_label,Language_tag_value))</f>
        <v/>
      </c>
      <c r="Q250" s="3" t="str">
        <f>IF(Programme!Q250="","",Programme!Q250)</f>
        <v/>
      </c>
      <c r="R250" t="str">
        <f>IF(Programme!R250="","",Programme!R250)</f>
        <v/>
      </c>
      <c r="S250" t="str">
        <f>IF(Programme!S250="","",_xlfn.XLOOKUP(Programme!S250,Language_tag_label,Language_tag_value))</f>
        <v/>
      </c>
      <c r="T250" t="str">
        <f>IF(Programme!T250="","",Programme!T250)</f>
        <v/>
      </c>
      <c r="U250" t="str">
        <f>IF(Programme!U250="","",_xlfn.XLOOKUP(Programme!U250,Language_tag_label,Language_tag_value))</f>
        <v/>
      </c>
      <c r="V250" t="str">
        <f>IF(Programme!V250="","",Programme!V250)</f>
        <v/>
      </c>
      <c r="W250" t="str">
        <f>IF(Programme!W250="","",_xlfn.XLOOKUP(Programme!W250,Language_tag_label,Language_tag_value))</f>
        <v/>
      </c>
      <c r="X250" t="str">
        <f>IF(Programme!X250="","",Programme!X250)</f>
        <v/>
      </c>
      <c r="Y250" t="str">
        <f>IF(Programme!Y250="","",_xlfn.XLOOKUP(Programme!Y250,Language_tag_label,Language_tag_value))</f>
        <v/>
      </c>
      <c r="Z250" t="str">
        <f>IF(Programme!AB250="","",Programme!AB250)</f>
        <v/>
      </c>
      <c r="AA250" t="str">
        <f>IF(Programme!AA250="","",_xlfn.XLOOKUP(Programme!AA250,Language_tag_label,Language_tag_value))</f>
        <v/>
      </c>
      <c r="AB250" t="str">
        <f>IF(Programme!AB250="","",Programme!AB250)</f>
        <v/>
      </c>
      <c r="AC250" t="str">
        <f>IF(Programme!AC250="","",_xlfn.XLOOKUP(Programme!AC250,Language_tag_label,Language_tag_value))</f>
        <v/>
      </c>
      <c r="AD250" t="str">
        <f>IF(Programme!AD250="","",Programme!AD250)</f>
        <v/>
      </c>
      <c r="AE250" t="str">
        <f>IF(Programme!AE250="","",_xlfn.XLOOKUP(Programme!AE250,Language_tag_label,Language_tag_value))</f>
        <v/>
      </c>
      <c r="AF250" t="str">
        <f>IF(Programme!AF250="","",Programme!AF250)</f>
        <v/>
      </c>
      <c r="AG250" t="str">
        <f>IF(Programme!AG250="","",_xlfn.XLOOKUP(Programme!AG250,Language_tag_label,Language_tag_value))</f>
        <v/>
      </c>
      <c r="AH250" t="str">
        <f>IF(Programme!AH250="","",Programme!AH250)</f>
        <v/>
      </c>
      <c r="AI250" t="str">
        <f>IF(Programme!AI250="","",_xlfn.XLOOKUP(Programme!AI250,Language_tag_label,Language_tag_value))</f>
        <v/>
      </c>
      <c r="AJ250" s="3" t="str">
        <f>IF(Programme!AJ250="","",_xlfn.XLOOKUP(Programme!AJ250,ELM_lo_type_label,ELM_lo_type_value))</f>
        <v/>
      </c>
      <c r="AK250" s="3" t="str">
        <f>IF(Programme!AK250="","",_xlfn.XLOOKUP(Programme!AK250,ELM_lo_type_label,ELM_lo_type_value))</f>
        <v/>
      </c>
      <c r="AL250" s="3" t="str">
        <f>IF(Programme!AL250="","",_xlfn.XLOOKUP(Programme!AL250,ELM_lo_type_label,ELM_lo_type_value))</f>
        <v/>
      </c>
      <c r="AM250" s="3" t="str">
        <f>IF(Programme!AM250="","",_xlfn.XLOOKUP(Programme!AM250,ELM_learning_schedule_label,ELM_learning_schedule_value))</f>
        <v/>
      </c>
      <c r="AN250" s="3" t="str">
        <f>IF(Programme!AN250="","",_xlfn.XLOOKUP(Programme!AN250,ELM_learning_schedule_label,ELM_learning_schedule_value))</f>
        <v/>
      </c>
      <c r="AO250" s="3" t="str">
        <f>IF(Programme!AO250="","",_xlfn.XLOOKUP(Programme!AO250,ELM_learning_schedule_label,ELM_learning_schedule_value))</f>
        <v/>
      </c>
      <c r="AP250" s="3" t="str">
        <f>IF(Programme!AP250="","",_xlfn.XLOOKUP(Programme!AP250,ELM_mode_of_learning_label,ELM_mode_of_learning_value))</f>
        <v/>
      </c>
      <c r="AQ250" s="3" t="str">
        <f>IF(Programme!AQ250="","",_xlfn.XLOOKUP(Programme!AQ250,ELM_mode_of_learning_label,ELM_mode_of_learning_value))</f>
        <v/>
      </c>
      <c r="AR250" s="3" t="str">
        <f>IF(Programme!AR250="","",_xlfn.XLOOKUP(Programme!AR250,ELM_mode_of_learning_label,ELM_mode_of_learning_value))</f>
        <v/>
      </c>
      <c r="AS250" t="str">
        <f>IF(Programme!AS250="","",Programme!AS250)</f>
        <v/>
      </c>
      <c r="AT250" t="str">
        <f>IF(Programme!AT250="","",_xlfn.XLOOKUP(Programme!AT250,Language_tag_label,Language_tag_value))</f>
        <v/>
      </c>
      <c r="AU250" t="str">
        <f>IF(Programme!AU250="","",Programme!AU250)</f>
        <v/>
      </c>
      <c r="AV250" t="str">
        <f>IF(Programme!AV250="","",_xlfn.XLOOKUP(Programme!AV250,Language_tag_label,Language_tag_value))</f>
        <v/>
      </c>
      <c r="AW250" t="str">
        <f>IF(Programme!AW250="","",Programme!AW250)</f>
        <v/>
      </c>
      <c r="AX250" t="str">
        <f>IF(Programme!AX250="","",_xlfn.XLOOKUP(Programme!AX250,Language_tag_label,Language_tag_value))</f>
        <v/>
      </c>
      <c r="AY250" s="5" t="str">
        <f>IF(Programme!AY250="","",Programme!AY250)</f>
        <v/>
      </c>
      <c r="AZ250" s="5" t="str">
        <f>IF(Programme!AZ250="","",Programme!AZ250)</f>
        <v/>
      </c>
    </row>
    <row r="251" spans="1:52">
      <c r="A251" t="str">
        <f>IF(Programme!A251="","",Programme!A251)</f>
        <v/>
      </c>
      <c r="B251" t="str">
        <f>IF(Programme!B251="","",Programme!B251)</f>
        <v/>
      </c>
      <c r="C251" t="str">
        <f>IF(Programme!C251="","",_xlfn.XLOOKUP(Programme!C251,Language_tag_label,Language_tag_value))</f>
        <v/>
      </c>
      <c r="D251" t="str">
        <f>IF(Programme!D251="","",Programme!D251)</f>
        <v/>
      </c>
      <c r="E251" t="str">
        <f>IF(Programme!E251="","",_xlfn.XLOOKUP(Programme!E251,Language_tag_label,Language_tag_value))</f>
        <v/>
      </c>
      <c r="F251" t="str">
        <f>IF(Programme!F251="","",Programme!F251)</f>
        <v/>
      </c>
      <c r="G251" t="str">
        <f>IF(Programme!G251="","",_xlfn.XLOOKUP(Programme!G251,Language_tag_label,Language_tag_value))</f>
        <v/>
      </c>
      <c r="H251" s="3" t="str">
        <f>IF(Programme!H251="","",Programme!H251)</f>
        <v/>
      </c>
      <c r="I251" s="6" t="str">
        <f>IF(Programme!I251="","",Programme!I251)</f>
        <v/>
      </c>
      <c r="J251" t="str">
        <f>IF(Programme!J251="","",_xlfn.XLOOKUP(Programme!J251,EQF_level_label,EQF_level_value))</f>
        <v/>
      </c>
      <c r="K251" s="3" t="str">
        <f>IF(Programme!K251="","",_xlfn.XLOOKUP(Programme!K251,ISCED_F_code_label,ISCED_F_code_value))</f>
        <v/>
      </c>
      <c r="L251" s="3" t="str">
        <f>IF(Programme!L251="","",_xlfn.XLOOKUP(Programme!L251,ISCED_F_code_label,ISCED_F_code_value))</f>
        <v/>
      </c>
      <c r="M251" s="3" t="str">
        <f>IF(Programme!M251="","",_xlfn.XLOOKUP(Programme!M251,ISCED_F_code_label,ISCED_F_code_value))</f>
        <v/>
      </c>
      <c r="N251" t="str">
        <f>IF(Programme!N251="","",_xlfn.XLOOKUP(Programme!N251,Language_tag_label,Language_tag_value))</f>
        <v/>
      </c>
      <c r="O251" t="str">
        <f>IF(Programme!O251="","",_xlfn.XLOOKUP(Programme!O251,Language_tag_label,Language_tag_value))</f>
        <v/>
      </c>
      <c r="P251" t="str">
        <f>IF(Programme!P251="","",_xlfn.XLOOKUP(Programme!P251,Language_tag_label,Language_tag_value))</f>
        <v/>
      </c>
      <c r="Q251" s="3" t="str">
        <f>IF(Programme!Q251="","",Programme!Q251)</f>
        <v/>
      </c>
      <c r="R251" t="str">
        <f>IF(Programme!R251="","",Programme!R251)</f>
        <v/>
      </c>
      <c r="S251" t="str">
        <f>IF(Programme!S251="","",_xlfn.XLOOKUP(Programme!S251,Language_tag_label,Language_tag_value))</f>
        <v/>
      </c>
      <c r="T251" t="str">
        <f>IF(Programme!T251="","",Programme!T251)</f>
        <v/>
      </c>
      <c r="U251" t="str">
        <f>IF(Programme!U251="","",_xlfn.XLOOKUP(Programme!U251,Language_tag_label,Language_tag_value))</f>
        <v/>
      </c>
      <c r="V251" t="str">
        <f>IF(Programme!V251="","",Programme!V251)</f>
        <v/>
      </c>
      <c r="W251" t="str">
        <f>IF(Programme!W251="","",_xlfn.XLOOKUP(Programme!W251,Language_tag_label,Language_tag_value))</f>
        <v/>
      </c>
      <c r="X251" t="str">
        <f>IF(Programme!X251="","",Programme!X251)</f>
        <v/>
      </c>
      <c r="Y251" t="str">
        <f>IF(Programme!Y251="","",_xlfn.XLOOKUP(Programme!Y251,Language_tag_label,Language_tag_value))</f>
        <v/>
      </c>
      <c r="Z251" t="str">
        <f>IF(Programme!AB251="","",Programme!AB251)</f>
        <v/>
      </c>
      <c r="AA251" t="str">
        <f>IF(Programme!AA251="","",_xlfn.XLOOKUP(Programme!AA251,Language_tag_label,Language_tag_value))</f>
        <v/>
      </c>
      <c r="AB251" t="str">
        <f>IF(Programme!AB251="","",Programme!AB251)</f>
        <v/>
      </c>
      <c r="AC251" t="str">
        <f>IF(Programme!AC251="","",_xlfn.XLOOKUP(Programme!AC251,Language_tag_label,Language_tag_value))</f>
        <v/>
      </c>
      <c r="AD251" t="str">
        <f>IF(Programme!AD251="","",Programme!AD251)</f>
        <v/>
      </c>
      <c r="AE251" t="str">
        <f>IF(Programme!AE251="","",_xlfn.XLOOKUP(Programme!AE251,Language_tag_label,Language_tag_value))</f>
        <v/>
      </c>
      <c r="AF251" t="str">
        <f>IF(Programme!AF251="","",Programme!AF251)</f>
        <v/>
      </c>
      <c r="AG251" t="str">
        <f>IF(Programme!AG251="","",_xlfn.XLOOKUP(Programme!AG251,Language_tag_label,Language_tag_value))</f>
        <v/>
      </c>
      <c r="AH251" t="str">
        <f>IF(Programme!AH251="","",Programme!AH251)</f>
        <v/>
      </c>
      <c r="AI251" t="str">
        <f>IF(Programme!AI251="","",_xlfn.XLOOKUP(Programme!AI251,Language_tag_label,Language_tag_value))</f>
        <v/>
      </c>
      <c r="AJ251" s="3" t="str">
        <f>IF(Programme!AJ251="","",_xlfn.XLOOKUP(Programme!AJ251,ELM_lo_type_label,ELM_lo_type_value))</f>
        <v/>
      </c>
      <c r="AK251" s="3" t="str">
        <f>IF(Programme!AK251="","",_xlfn.XLOOKUP(Programme!AK251,ELM_lo_type_label,ELM_lo_type_value))</f>
        <v/>
      </c>
      <c r="AL251" s="3" t="str">
        <f>IF(Programme!AL251="","",_xlfn.XLOOKUP(Programme!AL251,ELM_lo_type_label,ELM_lo_type_value))</f>
        <v/>
      </c>
      <c r="AM251" s="3" t="str">
        <f>IF(Programme!AM251="","",_xlfn.XLOOKUP(Programme!AM251,ELM_learning_schedule_label,ELM_learning_schedule_value))</f>
        <v/>
      </c>
      <c r="AN251" s="3" t="str">
        <f>IF(Programme!AN251="","",_xlfn.XLOOKUP(Programme!AN251,ELM_learning_schedule_label,ELM_learning_schedule_value))</f>
        <v/>
      </c>
      <c r="AO251" s="3" t="str">
        <f>IF(Programme!AO251="","",_xlfn.XLOOKUP(Programme!AO251,ELM_learning_schedule_label,ELM_learning_schedule_value))</f>
        <v/>
      </c>
      <c r="AP251" s="3" t="str">
        <f>IF(Programme!AP251="","",_xlfn.XLOOKUP(Programme!AP251,ELM_mode_of_learning_label,ELM_mode_of_learning_value))</f>
        <v/>
      </c>
      <c r="AQ251" s="3" t="str">
        <f>IF(Programme!AQ251="","",_xlfn.XLOOKUP(Programme!AQ251,ELM_mode_of_learning_label,ELM_mode_of_learning_value))</f>
        <v/>
      </c>
      <c r="AR251" s="3" t="str">
        <f>IF(Programme!AR251="","",_xlfn.XLOOKUP(Programme!AR251,ELM_mode_of_learning_label,ELM_mode_of_learning_value))</f>
        <v/>
      </c>
      <c r="AS251" t="str">
        <f>IF(Programme!AS251="","",Programme!AS251)</f>
        <v/>
      </c>
      <c r="AT251" t="str">
        <f>IF(Programme!AT251="","",_xlfn.XLOOKUP(Programme!AT251,Language_tag_label,Language_tag_value))</f>
        <v/>
      </c>
      <c r="AU251" t="str">
        <f>IF(Programme!AU251="","",Programme!AU251)</f>
        <v/>
      </c>
      <c r="AV251" t="str">
        <f>IF(Programme!AV251="","",_xlfn.XLOOKUP(Programme!AV251,Language_tag_label,Language_tag_value))</f>
        <v/>
      </c>
      <c r="AW251" t="str">
        <f>IF(Programme!AW251="","",Programme!AW251)</f>
        <v/>
      </c>
      <c r="AX251" t="str">
        <f>IF(Programme!AX251="","",_xlfn.XLOOKUP(Programme!AX251,Language_tag_label,Language_tag_value))</f>
        <v/>
      </c>
      <c r="AY251" s="5" t="str">
        <f>IF(Programme!AY251="","",Programme!AY251)</f>
        <v/>
      </c>
      <c r="AZ251" s="5" t="str">
        <f>IF(Programme!AZ251="","",Programme!AZ251)</f>
        <v/>
      </c>
    </row>
    <row r="252" spans="1:52">
      <c r="A252" t="str">
        <f>IF(Programme!A252="","",Programme!A252)</f>
        <v/>
      </c>
      <c r="B252" t="str">
        <f>IF(Programme!B252="","",Programme!B252)</f>
        <v/>
      </c>
      <c r="C252" t="str">
        <f>IF(Programme!C252="","",_xlfn.XLOOKUP(Programme!C252,Language_tag_label,Language_tag_value))</f>
        <v/>
      </c>
      <c r="D252" t="str">
        <f>IF(Programme!D252="","",Programme!D252)</f>
        <v/>
      </c>
      <c r="E252" t="str">
        <f>IF(Programme!E252="","",_xlfn.XLOOKUP(Programme!E252,Language_tag_label,Language_tag_value))</f>
        <v/>
      </c>
      <c r="F252" t="str">
        <f>IF(Programme!F252="","",Programme!F252)</f>
        <v/>
      </c>
      <c r="G252" t="str">
        <f>IF(Programme!G252="","",_xlfn.XLOOKUP(Programme!G252,Language_tag_label,Language_tag_value))</f>
        <v/>
      </c>
      <c r="H252" s="3" t="str">
        <f>IF(Programme!H252="","",Programme!H252)</f>
        <v/>
      </c>
      <c r="I252" s="6" t="str">
        <f>IF(Programme!I252="","",Programme!I252)</f>
        <v/>
      </c>
      <c r="J252" t="str">
        <f>IF(Programme!J252="","",_xlfn.XLOOKUP(Programme!J252,EQF_level_label,EQF_level_value))</f>
        <v/>
      </c>
      <c r="K252" s="3" t="str">
        <f>IF(Programme!K252="","",_xlfn.XLOOKUP(Programme!K252,ISCED_F_code_label,ISCED_F_code_value))</f>
        <v/>
      </c>
      <c r="L252" s="3" t="str">
        <f>IF(Programme!L252="","",_xlfn.XLOOKUP(Programme!L252,ISCED_F_code_label,ISCED_F_code_value))</f>
        <v/>
      </c>
      <c r="M252" s="3" t="str">
        <f>IF(Programme!M252="","",_xlfn.XLOOKUP(Programme!M252,ISCED_F_code_label,ISCED_F_code_value))</f>
        <v/>
      </c>
      <c r="N252" t="str">
        <f>IF(Programme!N252="","",_xlfn.XLOOKUP(Programme!N252,Language_tag_label,Language_tag_value))</f>
        <v/>
      </c>
      <c r="O252" t="str">
        <f>IF(Programme!O252="","",_xlfn.XLOOKUP(Programme!O252,Language_tag_label,Language_tag_value))</f>
        <v/>
      </c>
      <c r="P252" t="str">
        <f>IF(Programme!P252="","",_xlfn.XLOOKUP(Programme!P252,Language_tag_label,Language_tag_value))</f>
        <v/>
      </c>
      <c r="Q252" s="3" t="str">
        <f>IF(Programme!Q252="","",Programme!Q252)</f>
        <v/>
      </c>
      <c r="R252" t="str">
        <f>IF(Programme!R252="","",Programme!R252)</f>
        <v/>
      </c>
      <c r="S252" t="str">
        <f>IF(Programme!S252="","",_xlfn.XLOOKUP(Programme!S252,Language_tag_label,Language_tag_value))</f>
        <v/>
      </c>
      <c r="T252" t="str">
        <f>IF(Programme!T252="","",Programme!T252)</f>
        <v/>
      </c>
      <c r="U252" t="str">
        <f>IF(Programme!U252="","",_xlfn.XLOOKUP(Programme!U252,Language_tag_label,Language_tag_value))</f>
        <v/>
      </c>
      <c r="V252" t="str">
        <f>IF(Programme!V252="","",Programme!V252)</f>
        <v/>
      </c>
      <c r="W252" t="str">
        <f>IF(Programme!W252="","",_xlfn.XLOOKUP(Programme!W252,Language_tag_label,Language_tag_value))</f>
        <v/>
      </c>
      <c r="X252" t="str">
        <f>IF(Programme!X252="","",Programme!X252)</f>
        <v/>
      </c>
      <c r="Y252" t="str">
        <f>IF(Programme!Y252="","",_xlfn.XLOOKUP(Programme!Y252,Language_tag_label,Language_tag_value))</f>
        <v/>
      </c>
      <c r="Z252" t="str">
        <f>IF(Programme!AB252="","",Programme!AB252)</f>
        <v/>
      </c>
      <c r="AA252" t="str">
        <f>IF(Programme!AA252="","",_xlfn.XLOOKUP(Programme!AA252,Language_tag_label,Language_tag_value))</f>
        <v/>
      </c>
      <c r="AB252" t="str">
        <f>IF(Programme!AB252="","",Programme!AB252)</f>
        <v/>
      </c>
      <c r="AC252" t="str">
        <f>IF(Programme!AC252="","",_xlfn.XLOOKUP(Programme!AC252,Language_tag_label,Language_tag_value))</f>
        <v/>
      </c>
      <c r="AD252" t="str">
        <f>IF(Programme!AD252="","",Programme!AD252)</f>
        <v/>
      </c>
      <c r="AE252" t="str">
        <f>IF(Programme!AE252="","",_xlfn.XLOOKUP(Programme!AE252,Language_tag_label,Language_tag_value))</f>
        <v/>
      </c>
      <c r="AF252" t="str">
        <f>IF(Programme!AF252="","",Programme!AF252)</f>
        <v/>
      </c>
      <c r="AG252" t="str">
        <f>IF(Programme!AG252="","",_xlfn.XLOOKUP(Programme!AG252,Language_tag_label,Language_tag_value))</f>
        <v/>
      </c>
      <c r="AH252" t="str">
        <f>IF(Programme!AH252="","",Programme!AH252)</f>
        <v/>
      </c>
      <c r="AI252" t="str">
        <f>IF(Programme!AI252="","",_xlfn.XLOOKUP(Programme!AI252,Language_tag_label,Language_tag_value))</f>
        <v/>
      </c>
      <c r="AJ252" s="3" t="str">
        <f>IF(Programme!AJ252="","",_xlfn.XLOOKUP(Programme!AJ252,ELM_lo_type_label,ELM_lo_type_value))</f>
        <v/>
      </c>
      <c r="AK252" s="3" t="str">
        <f>IF(Programme!AK252="","",_xlfn.XLOOKUP(Programme!AK252,ELM_lo_type_label,ELM_lo_type_value))</f>
        <v/>
      </c>
      <c r="AL252" s="3" t="str">
        <f>IF(Programme!AL252="","",_xlfn.XLOOKUP(Programme!AL252,ELM_lo_type_label,ELM_lo_type_value))</f>
        <v/>
      </c>
      <c r="AM252" s="3" t="str">
        <f>IF(Programme!AM252="","",_xlfn.XLOOKUP(Programme!AM252,ELM_learning_schedule_label,ELM_learning_schedule_value))</f>
        <v/>
      </c>
      <c r="AN252" s="3" t="str">
        <f>IF(Programme!AN252="","",_xlfn.XLOOKUP(Programme!AN252,ELM_learning_schedule_label,ELM_learning_schedule_value))</f>
        <v/>
      </c>
      <c r="AO252" s="3" t="str">
        <f>IF(Programme!AO252="","",_xlfn.XLOOKUP(Programme!AO252,ELM_learning_schedule_label,ELM_learning_schedule_value))</f>
        <v/>
      </c>
      <c r="AP252" s="3" t="str">
        <f>IF(Programme!AP252="","",_xlfn.XLOOKUP(Programme!AP252,ELM_mode_of_learning_label,ELM_mode_of_learning_value))</f>
        <v/>
      </c>
      <c r="AQ252" s="3" t="str">
        <f>IF(Programme!AQ252="","",_xlfn.XLOOKUP(Programme!AQ252,ELM_mode_of_learning_label,ELM_mode_of_learning_value))</f>
        <v/>
      </c>
      <c r="AR252" s="3" t="str">
        <f>IF(Programme!AR252="","",_xlfn.XLOOKUP(Programme!AR252,ELM_mode_of_learning_label,ELM_mode_of_learning_value))</f>
        <v/>
      </c>
      <c r="AS252" t="str">
        <f>IF(Programme!AS252="","",Programme!AS252)</f>
        <v/>
      </c>
      <c r="AT252" t="str">
        <f>IF(Programme!AT252="","",_xlfn.XLOOKUP(Programme!AT252,Language_tag_label,Language_tag_value))</f>
        <v/>
      </c>
      <c r="AU252" t="str">
        <f>IF(Programme!AU252="","",Programme!AU252)</f>
        <v/>
      </c>
      <c r="AV252" t="str">
        <f>IF(Programme!AV252="","",_xlfn.XLOOKUP(Programme!AV252,Language_tag_label,Language_tag_value))</f>
        <v/>
      </c>
      <c r="AW252" t="str">
        <f>IF(Programme!AW252="","",Programme!AW252)</f>
        <v/>
      </c>
      <c r="AX252" t="str">
        <f>IF(Programme!AX252="","",_xlfn.XLOOKUP(Programme!AX252,Language_tag_label,Language_tag_value))</f>
        <v/>
      </c>
      <c r="AY252" s="5" t="str">
        <f>IF(Programme!AY252="","",Programme!AY252)</f>
        <v/>
      </c>
      <c r="AZ252" s="5" t="str">
        <f>IF(Programme!AZ252="","",Programme!AZ252)</f>
        <v/>
      </c>
    </row>
    <row r="253" spans="1:52">
      <c r="A253" t="str">
        <f>IF(Programme!A253="","",Programme!A253)</f>
        <v/>
      </c>
      <c r="B253" t="str">
        <f>IF(Programme!B253="","",Programme!B253)</f>
        <v/>
      </c>
      <c r="C253" t="str">
        <f>IF(Programme!C253="","",_xlfn.XLOOKUP(Programme!C253,Language_tag_label,Language_tag_value))</f>
        <v/>
      </c>
      <c r="D253" t="str">
        <f>IF(Programme!D253="","",Programme!D253)</f>
        <v/>
      </c>
      <c r="E253" t="str">
        <f>IF(Programme!E253="","",_xlfn.XLOOKUP(Programme!E253,Language_tag_label,Language_tag_value))</f>
        <v/>
      </c>
      <c r="F253" t="str">
        <f>IF(Programme!F253="","",Programme!F253)</f>
        <v/>
      </c>
      <c r="G253" t="str">
        <f>IF(Programme!G253="","",_xlfn.XLOOKUP(Programme!G253,Language_tag_label,Language_tag_value))</f>
        <v/>
      </c>
      <c r="H253" s="3" t="str">
        <f>IF(Programme!H253="","",Programme!H253)</f>
        <v/>
      </c>
      <c r="I253" s="6" t="str">
        <f>IF(Programme!I253="","",Programme!I253)</f>
        <v/>
      </c>
      <c r="J253" t="str">
        <f>IF(Programme!J253="","",_xlfn.XLOOKUP(Programme!J253,EQF_level_label,EQF_level_value))</f>
        <v/>
      </c>
      <c r="K253" s="3" t="str">
        <f>IF(Programme!K253="","",_xlfn.XLOOKUP(Programme!K253,ISCED_F_code_label,ISCED_F_code_value))</f>
        <v/>
      </c>
      <c r="L253" s="3" t="str">
        <f>IF(Programme!L253="","",_xlfn.XLOOKUP(Programme!L253,ISCED_F_code_label,ISCED_F_code_value))</f>
        <v/>
      </c>
      <c r="M253" s="3" t="str">
        <f>IF(Programme!M253="","",_xlfn.XLOOKUP(Programme!M253,ISCED_F_code_label,ISCED_F_code_value))</f>
        <v/>
      </c>
      <c r="N253" t="str">
        <f>IF(Programme!N253="","",_xlfn.XLOOKUP(Programme!N253,Language_tag_label,Language_tag_value))</f>
        <v/>
      </c>
      <c r="O253" t="str">
        <f>IF(Programme!O253="","",_xlfn.XLOOKUP(Programme!O253,Language_tag_label,Language_tag_value))</f>
        <v/>
      </c>
      <c r="P253" t="str">
        <f>IF(Programme!P253="","",_xlfn.XLOOKUP(Programme!P253,Language_tag_label,Language_tag_value))</f>
        <v/>
      </c>
      <c r="Q253" s="3" t="str">
        <f>IF(Programme!Q253="","",Programme!Q253)</f>
        <v/>
      </c>
      <c r="R253" t="str">
        <f>IF(Programme!R253="","",Programme!R253)</f>
        <v/>
      </c>
      <c r="S253" t="str">
        <f>IF(Programme!S253="","",_xlfn.XLOOKUP(Programme!S253,Language_tag_label,Language_tag_value))</f>
        <v/>
      </c>
      <c r="T253" t="str">
        <f>IF(Programme!T253="","",Programme!T253)</f>
        <v/>
      </c>
      <c r="U253" t="str">
        <f>IF(Programme!U253="","",_xlfn.XLOOKUP(Programme!U253,Language_tag_label,Language_tag_value))</f>
        <v/>
      </c>
      <c r="V253" t="str">
        <f>IF(Programme!V253="","",Programme!V253)</f>
        <v/>
      </c>
      <c r="W253" t="str">
        <f>IF(Programme!W253="","",_xlfn.XLOOKUP(Programme!W253,Language_tag_label,Language_tag_value))</f>
        <v/>
      </c>
      <c r="X253" t="str">
        <f>IF(Programme!X253="","",Programme!X253)</f>
        <v/>
      </c>
      <c r="Y253" t="str">
        <f>IF(Programme!Y253="","",_xlfn.XLOOKUP(Programme!Y253,Language_tag_label,Language_tag_value))</f>
        <v/>
      </c>
      <c r="Z253" t="str">
        <f>IF(Programme!AB253="","",Programme!AB253)</f>
        <v/>
      </c>
      <c r="AA253" t="str">
        <f>IF(Programme!AA253="","",_xlfn.XLOOKUP(Programme!AA253,Language_tag_label,Language_tag_value))</f>
        <v/>
      </c>
      <c r="AB253" t="str">
        <f>IF(Programme!AB253="","",Programme!AB253)</f>
        <v/>
      </c>
      <c r="AC253" t="str">
        <f>IF(Programme!AC253="","",_xlfn.XLOOKUP(Programme!AC253,Language_tag_label,Language_tag_value))</f>
        <v/>
      </c>
      <c r="AD253" t="str">
        <f>IF(Programme!AD253="","",Programme!AD253)</f>
        <v/>
      </c>
      <c r="AE253" t="str">
        <f>IF(Programme!AE253="","",_xlfn.XLOOKUP(Programme!AE253,Language_tag_label,Language_tag_value))</f>
        <v/>
      </c>
      <c r="AF253" t="str">
        <f>IF(Programme!AF253="","",Programme!AF253)</f>
        <v/>
      </c>
      <c r="AG253" t="str">
        <f>IF(Programme!AG253="","",_xlfn.XLOOKUP(Programme!AG253,Language_tag_label,Language_tag_value))</f>
        <v/>
      </c>
      <c r="AH253" t="str">
        <f>IF(Programme!AH253="","",Programme!AH253)</f>
        <v/>
      </c>
      <c r="AI253" t="str">
        <f>IF(Programme!AI253="","",_xlfn.XLOOKUP(Programme!AI253,Language_tag_label,Language_tag_value))</f>
        <v/>
      </c>
      <c r="AJ253" s="3" t="str">
        <f>IF(Programme!AJ253="","",_xlfn.XLOOKUP(Programme!AJ253,ELM_lo_type_label,ELM_lo_type_value))</f>
        <v/>
      </c>
      <c r="AK253" s="3" t="str">
        <f>IF(Programme!AK253="","",_xlfn.XLOOKUP(Programme!AK253,ELM_lo_type_label,ELM_lo_type_value))</f>
        <v/>
      </c>
      <c r="AL253" s="3" t="str">
        <f>IF(Programme!AL253="","",_xlfn.XLOOKUP(Programme!AL253,ELM_lo_type_label,ELM_lo_type_value))</f>
        <v/>
      </c>
      <c r="AM253" s="3" t="str">
        <f>IF(Programme!AM253="","",_xlfn.XLOOKUP(Programme!AM253,ELM_learning_schedule_label,ELM_learning_schedule_value))</f>
        <v/>
      </c>
      <c r="AN253" s="3" t="str">
        <f>IF(Programme!AN253="","",_xlfn.XLOOKUP(Programme!AN253,ELM_learning_schedule_label,ELM_learning_schedule_value))</f>
        <v/>
      </c>
      <c r="AO253" s="3" t="str">
        <f>IF(Programme!AO253="","",_xlfn.XLOOKUP(Programme!AO253,ELM_learning_schedule_label,ELM_learning_schedule_value))</f>
        <v/>
      </c>
      <c r="AP253" s="3" t="str">
        <f>IF(Programme!AP253="","",_xlfn.XLOOKUP(Programme!AP253,ELM_mode_of_learning_label,ELM_mode_of_learning_value))</f>
        <v/>
      </c>
      <c r="AQ253" s="3" t="str">
        <f>IF(Programme!AQ253="","",_xlfn.XLOOKUP(Programme!AQ253,ELM_mode_of_learning_label,ELM_mode_of_learning_value))</f>
        <v/>
      </c>
      <c r="AR253" s="3" t="str">
        <f>IF(Programme!AR253="","",_xlfn.XLOOKUP(Programme!AR253,ELM_mode_of_learning_label,ELM_mode_of_learning_value))</f>
        <v/>
      </c>
      <c r="AS253" t="str">
        <f>IF(Programme!AS253="","",Programme!AS253)</f>
        <v/>
      </c>
      <c r="AT253" t="str">
        <f>IF(Programme!AT253="","",_xlfn.XLOOKUP(Programme!AT253,Language_tag_label,Language_tag_value))</f>
        <v/>
      </c>
      <c r="AU253" t="str">
        <f>IF(Programme!AU253="","",Programme!AU253)</f>
        <v/>
      </c>
      <c r="AV253" t="str">
        <f>IF(Programme!AV253="","",_xlfn.XLOOKUP(Programme!AV253,Language_tag_label,Language_tag_value))</f>
        <v/>
      </c>
      <c r="AW253" t="str">
        <f>IF(Programme!AW253="","",Programme!AW253)</f>
        <v/>
      </c>
      <c r="AX253" t="str">
        <f>IF(Programme!AX253="","",_xlfn.XLOOKUP(Programme!AX253,Language_tag_label,Language_tag_value))</f>
        <v/>
      </c>
      <c r="AY253" s="5" t="str">
        <f>IF(Programme!AY253="","",Programme!AY253)</f>
        <v/>
      </c>
      <c r="AZ253" s="5" t="str">
        <f>IF(Programme!AZ253="","",Programme!AZ253)</f>
        <v/>
      </c>
    </row>
    <row r="254" spans="1:52">
      <c r="A254" t="str">
        <f>IF(Programme!A254="","",Programme!A254)</f>
        <v/>
      </c>
      <c r="B254" t="str">
        <f>IF(Programme!B254="","",Programme!B254)</f>
        <v/>
      </c>
      <c r="C254" t="str">
        <f>IF(Programme!C254="","",_xlfn.XLOOKUP(Programme!C254,Language_tag_label,Language_tag_value))</f>
        <v/>
      </c>
      <c r="D254" t="str">
        <f>IF(Programme!D254="","",Programme!D254)</f>
        <v/>
      </c>
      <c r="E254" t="str">
        <f>IF(Programme!E254="","",_xlfn.XLOOKUP(Programme!E254,Language_tag_label,Language_tag_value))</f>
        <v/>
      </c>
      <c r="F254" t="str">
        <f>IF(Programme!F254="","",Programme!F254)</f>
        <v/>
      </c>
      <c r="G254" t="str">
        <f>IF(Programme!G254="","",_xlfn.XLOOKUP(Programme!G254,Language_tag_label,Language_tag_value))</f>
        <v/>
      </c>
      <c r="H254" s="3" t="str">
        <f>IF(Programme!H254="","",Programme!H254)</f>
        <v/>
      </c>
      <c r="I254" s="6" t="str">
        <f>IF(Programme!I254="","",Programme!I254)</f>
        <v/>
      </c>
      <c r="J254" t="str">
        <f>IF(Programme!J254="","",_xlfn.XLOOKUP(Programme!J254,EQF_level_label,EQF_level_value))</f>
        <v/>
      </c>
      <c r="K254" s="3" t="str">
        <f>IF(Programme!K254="","",_xlfn.XLOOKUP(Programme!K254,ISCED_F_code_label,ISCED_F_code_value))</f>
        <v/>
      </c>
      <c r="L254" s="3" t="str">
        <f>IF(Programme!L254="","",_xlfn.XLOOKUP(Programme!L254,ISCED_F_code_label,ISCED_F_code_value))</f>
        <v/>
      </c>
      <c r="M254" s="3" t="str">
        <f>IF(Programme!M254="","",_xlfn.XLOOKUP(Programme!M254,ISCED_F_code_label,ISCED_F_code_value))</f>
        <v/>
      </c>
      <c r="N254" t="str">
        <f>IF(Programme!N254="","",_xlfn.XLOOKUP(Programme!N254,Language_tag_label,Language_tag_value))</f>
        <v/>
      </c>
      <c r="O254" t="str">
        <f>IF(Programme!O254="","",_xlfn.XLOOKUP(Programme!O254,Language_tag_label,Language_tag_value))</f>
        <v/>
      </c>
      <c r="P254" t="str">
        <f>IF(Programme!P254="","",_xlfn.XLOOKUP(Programme!P254,Language_tag_label,Language_tag_value))</f>
        <v/>
      </c>
      <c r="Q254" s="3" t="str">
        <f>IF(Programme!Q254="","",Programme!Q254)</f>
        <v/>
      </c>
      <c r="R254" t="str">
        <f>IF(Programme!R254="","",Programme!R254)</f>
        <v/>
      </c>
      <c r="S254" t="str">
        <f>IF(Programme!S254="","",_xlfn.XLOOKUP(Programme!S254,Language_tag_label,Language_tag_value))</f>
        <v/>
      </c>
      <c r="T254" t="str">
        <f>IF(Programme!T254="","",Programme!T254)</f>
        <v/>
      </c>
      <c r="U254" t="str">
        <f>IF(Programme!U254="","",_xlfn.XLOOKUP(Programme!U254,Language_tag_label,Language_tag_value))</f>
        <v/>
      </c>
      <c r="V254" t="str">
        <f>IF(Programme!V254="","",Programme!V254)</f>
        <v/>
      </c>
      <c r="W254" t="str">
        <f>IF(Programme!W254="","",_xlfn.XLOOKUP(Programme!W254,Language_tag_label,Language_tag_value))</f>
        <v/>
      </c>
      <c r="X254" t="str">
        <f>IF(Programme!X254="","",Programme!X254)</f>
        <v/>
      </c>
      <c r="Y254" t="str">
        <f>IF(Programme!Y254="","",_xlfn.XLOOKUP(Programme!Y254,Language_tag_label,Language_tag_value))</f>
        <v/>
      </c>
      <c r="Z254" t="str">
        <f>IF(Programme!AB254="","",Programme!AB254)</f>
        <v/>
      </c>
      <c r="AA254" t="str">
        <f>IF(Programme!AA254="","",_xlfn.XLOOKUP(Programme!AA254,Language_tag_label,Language_tag_value))</f>
        <v/>
      </c>
      <c r="AB254" t="str">
        <f>IF(Programme!AB254="","",Programme!AB254)</f>
        <v/>
      </c>
      <c r="AC254" t="str">
        <f>IF(Programme!AC254="","",_xlfn.XLOOKUP(Programme!AC254,Language_tag_label,Language_tag_value))</f>
        <v/>
      </c>
      <c r="AD254" t="str">
        <f>IF(Programme!AD254="","",Programme!AD254)</f>
        <v/>
      </c>
      <c r="AE254" t="str">
        <f>IF(Programme!AE254="","",_xlfn.XLOOKUP(Programme!AE254,Language_tag_label,Language_tag_value))</f>
        <v/>
      </c>
      <c r="AF254" t="str">
        <f>IF(Programme!AF254="","",Programme!AF254)</f>
        <v/>
      </c>
      <c r="AG254" t="str">
        <f>IF(Programme!AG254="","",_xlfn.XLOOKUP(Programme!AG254,Language_tag_label,Language_tag_value))</f>
        <v/>
      </c>
      <c r="AH254" t="str">
        <f>IF(Programme!AH254="","",Programme!AH254)</f>
        <v/>
      </c>
      <c r="AI254" t="str">
        <f>IF(Programme!AI254="","",_xlfn.XLOOKUP(Programme!AI254,Language_tag_label,Language_tag_value))</f>
        <v/>
      </c>
      <c r="AJ254" s="3" t="str">
        <f>IF(Programme!AJ254="","",_xlfn.XLOOKUP(Programme!AJ254,ELM_lo_type_label,ELM_lo_type_value))</f>
        <v/>
      </c>
      <c r="AK254" s="3" t="str">
        <f>IF(Programme!AK254="","",_xlfn.XLOOKUP(Programme!AK254,ELM_lo_type_label,ELM_lo_type_value))</f>
        <v/>
      </c>
      <c r="AL254" s="3" t="str">
        <f>IF(Programme!AL254="","",_xlfn.XLOOKUP(Programme!AL254,ELM_lo_type_label,ELM_lo_type_value))</f>
        <v/>
      </c>
      <c r="AM254" s="3" t="str">
        <f>IF(Programme!AM254="","",_xlfn.XLOOKUP(Programme!AM254,ELM_learning_schedule_label,ELM_learning_schedule_value))</f>
        <v/>
      </c>
      <c r="AN254" s="3" t="str">
        <f>IF(Programme!AN254="","",_xlfn.XLOOKUP(Programme!AN254,ELM_learning_schedule_label,ELM_learning_schedule_value))</f>
        <v/>
      </c>
      <c r="AO254" s="3" t="str">
        <f>IF(Programme!AO254="","",_xlfn.XLOOKUP(Programme!AO254,ELM_learning_schedule_label,ELM_learning_schedule_value))</f>
        <v/>
      </c>
      <c r="AP254" s="3" t="str">
        <f>IF(Programme!AP254="","",_xlfn.XLOOKUP(Programme!AP254,ELM_mode_of_learning_label,ELM_mode_of_learning_value))</f>
        <v/>
      </c>
      <c r="AQ254" s="3" t="str">
        <f>IF(Programme!AQ254="","",_xlfn.XLOOKUP(Programme!AQ254,ELM_mode_of_learning_label,ELM_mode_of_learning_value))</f>
        <v/>
      </c>
      <c r="AR254" s="3" t="str">
        <f>IF(Programme!AR254="","",_xlfn.XLOOKUP(Programme!AR254,ELM_mode_of_learning_label,ELM_mode_of_learning_value))</f>
        <v/>
      </c>
      <c r="AS254" t="str">
        <f>IF(Programme!AS254="","",Programme!AS254)</f>
        <v/>
      </c>
      <c r="AT254" t="str">
        <f>IF(Programme!AT254="","",_xlfn.XLOOKUP(Programme!AT254,Language_tag_label,Language_tag_value))</f>
        <v/>
      </c>
      <c r="AU254" t="str">
        <f>IF(Programme!AU254="","",Programme!AU254)</f>
        <v/>
      </c>
      <c r="AV254" t="str">
        <f>IF(Programme!AV254="","",_xlfn.XLOOKUP(Programme!AV254,Language_tag_label,Language_tag_value))</f>
        <v/>
      </c>
      <c r="AW254" t="str">
        <f>IF(Programme!AW254="","",Programme!AW254)</f>
        <v/>
      </c>
      <c r="AX254" t="str">
        <f>IF(Programme!AX254="","",_xlfn.XLOOKUP(Programme!AX254,Language_tag_label,Language_tag_value))</f>
        <v/>
      </c>
      <c r="AY254" s="5" t="str">
        <f>IF(Programme!AY254="","",Programme!AY254)</f>
        <v/>
      </c>
      <c r="AZ254" s="5" t="str">
        <f>IF(Programme!AZ254="","",Programme!AZ254)</f>
        <v/>
      </c>
    </row>
    <row r="255" spans="1:52">
      <c r="A255" t="str">
        <f>IF(Programme!A255="","",Programme!A255)</f>
        <v/>
      </c>
      <c r="B255" t="str">
        <f>IF(Programme!B255="","",Programme!B255)</f>
        <v/>
      </c>
      <c r="C255" t="str">
        <f>IF(Programme!C255="","",_xlfn.XLOOKUP(Programme!C255,Language_tag_label,Language_tag_value))</f>
        <v/>
      </c>
      <c r="D255" t="str">
        <f>IF(Programme!D255="","",Programme!D255)</f>
        <v/>
      </c>
      <c r="E255" t="str">
        <f>IF(Programme!E255="","",_xlfn.XLOOKUP(Programme!E255,Language_tag_label,Language_tag_value))</f>
        <v/>
      </c>
      <c r="F255" t="str">
        <f>IF(Programme!F255="","",Programme!F255)</f>
        <v/>
      </c>
      <c r="G255" t="str">
        <f>IF(Programme!G255="","",_xlfn.XLOOKUP(Programme!G255,Language_tag_label,Language_tag_value))</f>
        <v/>
      </c>
      <c r="H255" s="3" t="str">
        <f>IF(Programme!H255="","",Programme!H255)</f>
        <v/>
      </c>
      <c r="I255" s="6" t="str">
        <f>IF(Programme!I255="","",Programme!I255)</f>
        <v/>
      </c>
      <c r="J255" t="str">
        <f>IF(Programme!J255="","",_xlfn.XLOOKUP(Programme!J255,EQF_level_label,EQF_level_value))</f>
        <v/>
      </c>
      <c r="K255" s="3" t="str">
        <f>IF(Programme!K255="","",_xlfn.XLOOKUP(Programme!K255,ISCED_F_code_label,ISCED_F_code_value))</f>
        <v/>
      </c>
      <c r="L255" s="3" t="str">
        <f>IF(Programme!L255="","",_xlfn.XLOOKUP(Programme!L255,ISCED_F_code_label,ISCED_F_code_value))</f>
        <v/>
      </c>
      <c r="M255" s="3" t="str">
        <f>IF(Programme!M255="","",_xlfn.XLOOKUP(Programme!M255,ISCED_F_code_label,ISCED_F_code_value))</f>
        <v/>
      </c>
      <c r="N255" t="str">
        <f>IF(Programme!N255="","",_xlfn.XLOOKUP(Programme!N255,Language_tag_label,Language_tag_value))</f>
        <v/>
      </c>
      <c r="O255" t="str">
        <f>IF(Programme!O255="","",_xlfn.XLOOKUP(Programme!O255,Language_tag_label,Language_tag_value))</f>
        <v/>
      </c>
      <c r="P255" t="str">
        <f>IF(Programme!P255="","",_xlfn.XLOOKUP(Programme!P255,Language_tag_label,Language_tag_value))</f>
        <v/>
      </c>
      <c r="Q255" s="3" t="str">
        <f>IF(Programme!Q255="","",Programme!Q255)</f>
        <v/>
      </c>
      <c r="R255" t="str">
        <f>IF(Programme!R255="","",Programme!R255)</f>
        <v/>
      </c>
      <c r="S255" t="str">
        <f>IF(Programme!S255="","",_xlfn.XLOOKUP(Programme!S255,Language_tag_label,Language_tag_value))</f>
        <v/>
      </c>
      <c r="T255" t="str">
        <f>IF(Programme!T255="","",Programme!T255)</f>
        <v/>
      </c>
      <c r="U255" t="str">
        <f>IF(Programme!U255="","",_xlfn.XLOOKUP(Programme!U255,Language_tag_label,Language_tag_value))</f>
        <v/>
      </c>
      <c r="V255" t="str">
        <f>IF(Programme!V255="","",Programme!V255)</f>
        <v/>
      </c>
      <c r="W255" t="str">
        <f>IF(Programme!W255="","",_xlfn.XLOOKUP(Programme!W255,Language_tag_label,Language_tag_value))</f>
        <v/>
      </c>
      <c r="X255" t="str">
        <f>IF(Programme!X255="","",Programme!X255)</f>
        <v/>
      </c>
      <c r="Y255" t="str">
        <f>IF(Programme!Y255="","",_xlfn.XLOOKUP(Programme!Y255,Language_tag_label,Language_tag_value))</f>
        <v/>
      </c>
      <c r="Z255" t="str">
        <f>IF(Programme!AB255="","",Programme!AB255)</f>
        <v/>
      </c>
      <c r="AA255" t="str">
        <f>IF(Programme!AA255="","",_xlfn.XLOOKUP(Programme!AA255,Language_tag_label,Language_tag_value))</f>
        <v/>
      </c>
      <c r="AB255" t="str">
        <f>IF(Programme!AB255="","",Programme!AB255)</f>
        <v/>
      </c>
      <c r="AC255" t="str">
        <f>IF(Programme!AC255="","",_xlfn.XLOOKUP(Programme!AC255,Language_tag_label,Language_tag_value))</f>
        <v/>
      </c>
      <c r="AD255" t="str">
        <f>IF(Programme!AD255="","",Programme!AD255)</f>
        <v/>
      </c>
      <c r="AE255" t="str">
        <f>IF(Programme!AE255="","",_xlfn.XLOOKUP(Programme!AE255,Language_tag_label,Language_tag_value))</f>
        <v/>
      </c>
      <c r="AF255" t="str">
        <f>IF(Programme!AF255="","",Programme!AF255)</f>
        <v/>
      </c>
      <c r="AG255" t="str">
        <f>IF(Programme!AG255="","",_xlfn.XLOOKUP(Programme!AG255,Language_tag_label,Language_tag_value))</f>
        <v/>
      </c>
      <c r="AH255" t="str">
        <f>IF(Programme!AH255="","",Programme!AH255)</f>
        <v/>
      </c>
      <c r="AI255" t="str">
        <f>IF(Programme!AI255="","",_xlfn.XLOOKUP(Programme!AI255,Language_tag_label,Language_tag_value))</f>
        <v/>
      </c>
      <c r="AJ255" s="3" t="str">
        <f>IF(Programme!AJ255="","",_xlfn.XLOOKUP(Programme!AJ255,ELM_lo_type_label,ELM_lo_type_value))</f>
        <v/>
      </c>
      <c r="AK255" s="3" t="str">
        <f>IF(Programme!AK255="","",_xlfn.XLOOKUP(Programme!AK255,ELM_lo_type_label,ELM_lo_type_value))</f>
        <v/>
      </c>
      <c r="AL255" s="3" t="str">
        <f>IF(Programme!AL255="","",_xlfn.XLOOKUP(Programme!AL255,ELM_lo_type_label,ELM_lo_type_value))</f>
        <v/>
      </c>
      <c r="AM255" s="3" t="str">
        <f>IF(Programme!AM255="","",_xlfn.XLOOKUP(Programme!AM255,ELM_learning_schedule_label,ELM_learning_schedule_value))</f>
        <v/>
      </c>
      <c r="AN255" s="3" t="str">
        <f>IF(Programme!AN255="","",_xlfn.XLOOKUP(Programme!AN255,ELM_learning_schedule_label,ELM_learning_schedule_value))</f>
        <v/>
      </c>
      <c r="AO255" s="3" t="str">
        <f>IF(Programme!AO255="","",_xlfn.XLOOKUP(Programme!AO255,ELM_learning_schedule_label,ELM_learning_schedule_value))</f>
        <v/>
      </c>
      <c r="AP255" s="3" t="str">
        <f>IF(Programme!AP255="","",_xlfn.XLOOKUP(Programme!AP255,ELM_mode_of_learning_label,ELM_mode_of_learning_value))</f>
        <v/>
      </c>
      <c r="AQ255" s="3" t="str">
        <f>IF(Programme!AQ255="","",_xlfn.XLOOKUP(Programme!AQ255,ELM_mode_of_learning_label,ELM_mode_of_learning_value))</f>
        <v/>
      </c>
      <c r="AR255" s="3" t="str">
        <f>IF(Programme!AR255="","",_xlfn.XLOOKUP(Programme!AR255,ELM_mode_of_learning_label,ELM_mode_of_learning_value))</f>
        <v/>
      </c>
      <c r="AS255" t="str">
        <f>IF(Programme!AS255="","",Programme!AS255)</f>
        <v/>
      </c>
      <c r="AT255" t="str">
        <f>IF(Programme!AT255="","",_xlfn.XLOOKUP(Programme!AT255,Language_tag_label,Language_tag_value))</f>
        <v/>
      </c>
      <c r="AU255" t="str">
        <f>IF(Programme!AU255="","",Programme!AU255)</f>
        <v/>
      </c>
      <c r="AV255" t="str">
        <f>IF(Programme!AV255="","",_xlfn.XLOOKUP(Programme!AV255,Language_tag_label,Language_tag_value))</f>
        <v/>
      </c>
      <c r="AW255" t="str">
        <f>IF(Programme!AW255="","",Programme!AW255)</f>
        <v/>
      </c>
      <c r="AX255" t="str">
        <f>IF(Programme!AX255="","",_xlfn.XLOOKUP(Programme!AX255,Language_tag_label,Language_tag_value))</f>
        <v/>
      </c>
      <c r="AY255" s="5" t="str">
        <f>IF(Programme!AY255="","",Programme!AY255)</f>
        <v/>
      </c>
      <c r="AZ255" s="5" t="str">
        <f>IF(Programme!AZ255="","",Programme!AZ255)</f>
        <v/>
      </c>
    </row>
    <row r="256" spans="1:52">
      <c r="A256" t="str">
        <f>IF(Programme!A256="","",Programme!A256)</f>
        <v/>
      </c>
      <c r="B256" t="str">
        <f>IF(Programme!B256="","",Programme!B256)</f>
        <v/>
      </c>
      <c r="C256" t="str">
        <f>IF(Programme!C256="","",_xlfn.XLOOKUP(Programme!C256,Language_tag_label,Language_tag_value))</f>
        <v/>
      </c>
      <c r="D256" t="str">
        <f>IF(Programme!D256="","",Programme!D256)</f>
        <v/>
      </c>
      <c r="E256" t="str">
        <f>IF(Programme!E256="","",_xlfn.XLOOKUP(Programme!E256,Language_tag_label,Language_tag_value))</f>
        <v/>
      </c>
      <c r="F256" t="str">
        <f>IF(Programme!F256="","",Programme!F256)</f>
        <v/>
      </c>
      <c r="G256" t="str">
        <f>IF(Programme!G256="","",_xlfn.XLOOKUP(Programme!G256,Language_tag_label,Language_tag_value))</f>
        <v/>
      </c>
      <c r="H256" s="3" t="str">
        <f>IF(Programme!H256="","",Programme!H256)</f>
        <v/>
      </c>
      <c r="I256" s="6" t="str">
        <f>IF(Programme!I256="","",Programme!I256)</f>
        <v/>
      </c>
      <c r="J256" t="str">
        <f>IF(Programme!J256="","",_xlfn.XLOOKUP(Programme!J256,EQF_level_label,EQF_level_value))</f>
        <v/>
      </c>
      <c r="K256" s="3" t="str">
        <f>IF(Programme!K256="","",_xlfn.XLOOKUP(Programme!K256,ISCED_F_code_label,ISCED_F_code_value))</f>
        <v/>
      </c>
      <c r="L256" s="3" t="str">
        <f>IF(Programme!L256="","",_xlfn.XLOOKUP(Programme!L256,ISCED_F_code_label,ISCED_F_code_value))</f>
        <v/>
      </c>
      <c r="M256" s="3" t="str">
        <f>IF(Programme!M256="","",_xlfn.XLOOKUP(Programme!M256,ISCED_F_code_label,ISCED_F_code_value))</f>
        <v/>
      </c>
      <c r="N256" t="str">
        <f>IF(Programme!N256="","",_xlfn.XLOOKUP(Programme!N256,Language_tag_label,Language_tag_value))</f>
        <v/>
      </c>
      <c r="O256" t="str">
        <f>IF(Programme!O256="","",_xlfn.XLOOKUP(Programme!O256,Language_tag_label,Language_tag_value))</f>
        <v/>
      </c>
      <c r="P256" t="str">
        <f>IF(Programme!P256="","",_xlfn.XLOOKUP(Programme!P256,Language_tag_label,Language_tag_value))</f>
        <v/>
      </c>
      <c r="Q256" s="3" t="str">
        <f>IF(Programme!Q256="","",Programme!Q256)</f>
        <v/>
      </c>
      <c r="R256" t="str">
        <f>IF(Programme!R256="","",Programme!R256)</f>
        <v/>
      </c>
      <c r="S256" t="str">
        <f>IF(Programme!S256="","",_xlfn.XLOOKUP(Programme!S256,Language_tag_label,Language_tag_value))</f>
        <v/>
      </c>
      <c r="T256" t="str">
        <f>IF(Programme!T256="","",Programme!T256)</f>
        <v/>
      </c>
      <c r="U256" t="str">
        <f>IF(Programme!U256="","",_xlfn.XLOOKUP(Programme!U256,Language_tag_label,Language_tag_value))</f>
        <v/>
      </c>
      <c r="V256" t="str">
        <f>IF(Programme!V256="","",Programme!V256)</f>
        <v/>
      </c>
      <c r="W256" t="str">
        <f>IF(Programme!W256="","",_xlfn.XLOOKUP(Programme!W256,Language_tag_label,Language_tag_value))</f>
        <v/>
      </c>
      <c r="X256" t="str">
        <f>IF(Programme!X256="","",Programme!X256)</f>
        <v/>
      </c>
      <c r="Y256" t="str">
        <f>IF(Programme!Y256="","",_xlfn.XLOOKUP(Programme!Y256,Language_tag_label,Language_tag_value))</f>
        <v/>
      </c>
      <c r="Z256" t="str">
        <f>IF(Programme!AB256="","",Programme!AB256)</f>
        <v/>
      </c>
      <c r="AA256" t="str">
        <f>IF(Programme!AA256="","",_xlfn.XLOOKUP(Programme!AA256,Language_tag_label,Language_tag_value))</f>
        <v/>
      </c>
      <c r="AB256" t="str">
        <f>IF(Programme!AB256="","",Programme!AB256)</f>
        <v/>
      </c>
      <c r="AC256" t="str">
        <f>IF(Programme!AC256="","",_xlfn.XLOOKUP(Programme!AC256,Language_tag_label,Language_tag_value))</f>
        <v/>
      </c>
      <c r="AD256" t="str">
        <f>IF(Programme!AD256="","",Programme!AD256)</f>
        <v/>
      </c>
      <c r="AE256" t="str">
        <f>IF(Programme!AE256="","",_xlfn.XLOOKUP(Programme!AE256,Language_tag_label,Language_tag_value))</f>
        <v/>
      </c>
      <c r="AF256" t="str">
        <f>IF(Programme!AF256="","",Programme!AF256)</f>
        <v/>
      </c>
      <c r="AG256" t="str">
        <f>IF(Programme!AG256="","",_xlfn.XLOOKUP(Programme!AG256,Language_tag_label,Language_tag_value))</f>
        <v/>
      </c>
      <c r="AH256" t="str">
        <f>IF(Programme!AH256="","",Programme!AH256)</f>
        <v/>
      </c>
      <c r="AI256" t="str">
        <f>IF(Programme!AI256="","",_xlfn.XLOOKUP(Programme!AI256,Language_tag_label,Language_tag_value))</f>
        <v/>
      </c>
      <c r="AJ256" s="3" t="str">
        <f>IF(Programme!AJ256="","",_xlfn.XLOOKUP(Programme!AJ256,ELM_lo_type_label,ELM_lo_type_value))</f>
        <v/>
      </c>
      <c r="AK256" s="3" t="str">
        <f>IF(Programme!AK256="","",_xlfn.XLOOKUP(Programme!AK256,ELM_lo_type_label,ELM_lo_type_value))</f>
        <v/>
      </c>
      <c r="AL256" s="3" t="str">
        <f>IF(Programme!AL256="","",_xlfn.XLOOKUP(Programme!AL256,ELM_lo_type_label,ELM_lo_type_value))</f>
        <v/>
      </c>
      <c r="AM256" s="3" t="str">
        <f>IF(Programme!AM256="","",_xlfn.XLOOKUP(Programme!AM256,ELM_learning_schedule_label,ELM_learning_schedule_value))</f>
        <v/>
      </c>
      <c r="AN256" s="3" t="str">
        <f>IF(Programme!AN256="","",_xlfn.XLOOKUP(Programme!AN256,ELM_learning_schedule_label,ELM_learning_schedule_value))</f>
        <v/>
      </c>
      <c r="AO256" s="3" t="str">
        <f>IF(Programme!AO256="","",_xlfn.XLOOKUP(Programme!AO256,ELM_learning_schedule_label,ELM_learning_schedule_value))</f>
        <v/>
      </c>
      <c r="AP256" s="3" t="str">
        <f>IF(Programme!AP256="","",_xlfn.XLOOKUP(Programme!AP256,ELM_mode_of_learning_label,ELM_mode_of_learning_value))</f>
        <v/>
      </c>
      <c r="AQ256" s="3" t="str">
        <f>IF(Programme!AQ256="","",_xlfn.XLOOKUP(Programme!AQ256,ELM_mode_of_learning_label,ELM_mode_of_learning_value))</f>
        <v/>
      </c>
      <c r="AR256" s="3" t="str">
        <f>IF(Programme!AR256="","",_xlfn.XLOOKUP(Programme!AR256,ELM_mode_of_learning_label,ELM_mode_of_learning_value))</f>
        <v/>
      </c>
      <c r="AS256" t="str">
        <f>IF(Programme!AS256="","",Programme!AS256)</f>
        <v/>
      </c>
      <c r="AT256" t="str">
        <f>IF(Programme!AT256="","",_xlfn.XLOOKUP(Programme!AT256,Language_tag_label,Language_tag_value))</f>
        <v/>
      </c>
      <c r="AU256" t="str">
        <f>IF(Programme!AU256="","",Programme!AU256)</f>
        <v/>
      </c>
      <c r="AV256" t="str">
        <f>IF(Programme!AV256="","",_xlfn.XLOOKUP(Programme!AV256,Language_tag_label,Language_tag_value))</f>
        <v/>
      </c>
      <c r="AW256" t="str">
        <f>IF(Programme!AW256="","",Programme!AW256)</f>
        <v/>
      </c>
      <c r="AX256" t="str">
        <f>IF(Programme!AX256="","",_xlfn.XLOOKUP(Programme!AX256,Language_tag_label,Language_tag_value))</f>
        <v/>
      </c>
      <c r="AY256" s="5" t="str">
        <f>IF(Programme!AY256="","",Programme!AY256)</f>
        <v/>
      </c>
      <c r="AZ256" s="5" t="str">
        <f>IF(Programme!AZ256="","",Programme!AZ256)</f>
        <v/>
      </c>
    </row>
    <row r="257" spans="1:52">
      <c r="A257" t="str">
        <f>IF(Programme!A257="","",Programme!A257)</f>
        <v/>
      </c>
      <c r="B257" t="str">
        <f>IF(Programme!B257="","",Programme!B257)</f>
        <v/>
      </c>
      <c r="C257" t="str">
        <f>IF(Programme!C257="","",_xlfn.XLOOKUP(Programme!C257,Language_tag_label,Language_tag_value))</f>
        <v/>
      </c>
      <c r="D257" t="str">
        <f>IF(Programme!D257="","",Programme!D257)</f>
        <v/>
      </c>
      <c r="E257" t="str">
        <f>IF(Programme!E257="","",_xlfn.XLOOKUP(Programme!E257,Language_tag_label,Language_tag_value))</f>
        <v/>
      </c>
      <c r="F257" t="str">
        <f>IF(Programme!F257="","",Programme!F257)</f>
        <v/>
      </c>
      <c r="G257" t="str">
        <f>IF(Programme!G257="","",_xlfn.XLOOKUP(Programme!G257,Language_tag_label,Language_tag_value))</f>
        <v/>
      </c>
      <c r="H257" s="3" t="str">
        <f>IF(Programme!H257="","",Programme!H257)</f>
        <v/>
      </c>
      <c r="I257" s="6" t="str">
        <f>IF(Programme!I257="","",Programme!I257)</f>
        <v/>
      </c>
      <c r="J257" t="str">
        <f>IF(Programme!J257="","",_xlfn.XLOOKUP(Programme!J257,EQF_level_label,EQF_level_value))</f>
        <v/>
      </c>
      <c r="K257" s="3" t="str">
        <f>IF(Programme!K257="","",_xlfn.XLOOKUP(Programme!K257,ISCED_F_code_label,ISCED_F_code_value))</f>
        <v/>
      </c>
      <c r="L257" s="3" t="str">
        <f>IF(Programme!L257="","",_xlfn.XLOOKUP(Programme!L257,ISCED_F_code_label,ISCED_F_code_value))</f>
        <v/>
      </c>
      <c r="M257" s="3" t="str">
        <f>IF(Programme!M257="","",_xlfn.XLOOKUP(Programme!M257,ISCED_F_code_label,ISCED_F_code_value))</f>
        <v/>
      </c>
      <c r="N257" t="str">
        <f>IF(Programme!N257="","",_xlfn.XLOOKUP(Programme!N257,Language_tag_label,Language_tag_value))</f>
        <v/>
      </c>
      <c r="O257" t="str">
        <f>IF(Programme!O257="","",_xlfn.XLOOKUP(Programme!O257,Language_tag_label,Language_tag_value))</f>
        <v/>
      </c>
      <c r="P257" t="str">
        <f>IF(Programme!P257="","",_xlfn.XLOOKUP(Programme!P257,Language_tag_label,Language_tag_value))</f>
        <v/>
      </c>
      <c r="Q257" s="3" t="str">
        <f>IF(Programme!Q257="","",Programme!Q257)</f>
        <v/>
      </c>
      <c r="R257" t="str">
        <f>IF(Programme!R257="","",Programme!R257)</f>
        <v/>
      </c>
      <c r="S257" t="str">
        <f>IF(Programme!S257="","",_xlfn.XLOOKUP(Programme!S257,Language_tag_label,Language_tag_value))</f>
        <v/>
      </c>
      <c r="T257" t="str">
        <f>IF(Programme!T257="","",Programme!T257)</f>
        <v/>
      </c>
      <c r="U257" t="str">
        <f>IF(Programme!U257="","",_xlfn.XLOOKUP(Programme!U257,Language_tag_label,Language_tag_value))</f>
        <v/>
      </c>
      <c r="V257" t="str">
        <f>IF(Programme!V257="","",Programme!V257)</f>
        <v/>
      </c>
      <c r="W257" t="str">
        <f>IF(Programme!W257="","",_xlfn.XLOOKUP(Programme!W257,Language_tag_label,Language_tag_value))</f>
        <v/>
      </c>
      <c r="X257" t="str">
        <f>IF(Programme!X257="","",Programme!X257)</f>
        <v/>
      </c>
      <c r="Y257" t="str">
        <f>IF(Programme!Y257="","",_xlfn.XLOOKUP(Programme!Y257,Language_tag_label,Language_tag_value))</f>
        <v/>
      </c>
      <c r="Z257" t="str">
        <f>IF(Programme!AB257="","",Programme!AB257)</f>
        <v/>
      </c>
      <c r="AA257" t="str">
        <f>IF(Programme!AA257="","",_xlfn.XLOOKUP(Programme!AA257,Language_tag_label,Language_tag_value))</f>
        <v/>
      </c>
      <c r="AB257" t="str">
        <f>IF(Programme!AB257="","",Programme!AB257)</f>
        <v/>
      </c>
      <c r="AC257" t="str">
        <f>IF(Programme!AC257="","",_xlfn.XLOOKUP(Programme!AC257,Language_tag_label,Language_tag_value))</f>
        <v/>
      </c>
      <c r="AD257" t="str">
        <f>IF(Programme!AD257="","",Programme!AD257)</f>
        <v/>
      </c>
      <c r="AE257" t="str">
        <f>IF(Programme!AE257="","",_xlfn.XLOOKUP(Programme!AE257,Language_tag_label,Language_tag_value))</f>
        <v/>
      </c>
      <c r="AF257" t="str">
        <f>IF(Programme!AF257="","",Programme!AF257)</f>
        <v/>
      </c>
      <c r="AG257" t="str">
        <f>IF(Programme!AG257="","",_xlfn.XLOOKUP(Programme!AG257,Language_tag_label,Language_tag_value))</f>
        <v/>
      </c>
      <c r="AH257" t="str">
        <f>IF(Programme!AH257="","",Programme!AH257)</f>
        <v/>
      </c>
      <c r="AI257" t="str">
        <f>IF(Programme!AI257="","",_xlfn.XLOOKUP(Programme!AI257,Language_tag_label,Language_tag_value))</f>
        <v/>
      </c>
      <c r="AJ257" s="3" t="str">
        <f>IF(Programme!AJ257="","",_xlfn.XLOOKUP(Programme!AJ257,ELM_lo_type_label,ELM_lo_type_value))</f>
        <v/>
      </c>
      <c r="AK257" s="3" t="str">
        <f>IF(Programme!AK257="","",_xlfn.XLOOKUP(Programme!AK257,ELM_lo_type_label,ELM_lo_type_value))</f>
        <v/>
      </c>
      <c r="AL257" s="3" t="str">
        <f>IF(Programme!AL257="","",_xlfn.XLOOKUP(Programme!AL257,ELM_lo_type_label,ELM_lo_type_value))</f>
        <v/>
      </c>
      <c r="AM257" s="3" t="str">
        <f>IF(Programme!AM257="","",_xlfn.XLOOKUP(Programme!AM257,ELM_learning_schedule_label,ELM_learning_schedule_value))</f>
        <v/>
      </c>
      <c r="AN257" s="3" t="str">
        <f>IF(Programme!AN257="","",_xlfn.XLOOKUP(Programme!AN257,ELM_learning_schedule_label,ELM_learning_schedule_value))</f>
        <v/>
      </c>
      <c r="AO257" s="3" t="str">
        <f>IF(Programme!AO257="","",_xlfn.XLOOKUP(Programme!AO257,ELM_learning_schedule_label,ELM_learning_schedule_value))</f>
        <v/>
      </c>
      <c r="AP257" s="3" t="str">
        <f>IF(Programme!AP257="","",_xlfn.XLOOKUP(Programme!AP257,ELM_mode_of_learning_label,ELM_mode_of_learning_value))</f>
        <v/>
      </c>
      <c r="AQ257" s="3" t="str">
        <f>IF(Programme!AQ257="","",_xlfn.XLOOKUP(Programme!AQ257,ELM_mode_of_learning_label,ELM_mode_of_learning_value))</f>
        <v/>
      </c>
      <c r="AR257" s="3" t="str">
        <f>IF(Programme!AR257="","",_xlfn.XLOOKUP(Programme!AR257,ELM_mode_of_learning_label,ELM_mode_of_learning_value))</f>
        <v/>
      </c>
      <c r="AS257" t="str">
        <f>IF(Programme!AS257="","",Programme!AS257)</f>
        <v/>
      </c>
      <c r="AT257" t="str">
        <f>IF(Programme!AT257="","",_xlfn.XLOOKUP(Programme!AT257,Language_tag_label,Language_tag_value))</f>
        <v/>
      </c>
      <c r="AU257" t="str">
        <f>IF(Programme!AU257="","",Programme!AU257)</f>
        <v/>
      </c>
      <c r="AV257" t="str">
        <f>IF(Programme!AV257="","",_xlfn.XLOOKUP(Programme!AV257,Language_tag_label,Language_tag_value))</f>
        <v/>
      </c>
      <c r="AW257" t="str">
        <f>IF(Programme!AW257="","",Programme!AW257)</f>
        <v/>
      </c>
      <c r="AX257" t="str">
        <f>IF(Programme!AX257="","",_xlfn.XLOOKUP(Programme!AX257,Language_tag_label,Language_tag_value))</f>
        <v/>
      </c>
      <c r="AY257" s="5" t="str">
        <f>IF(Programme!AY257="","",Programme!AY257)</f>
        <v/>
      </c>
      <c r="AZ257" s="5" t="str">
        <f>IF(Programme!AZ257="","",Programme!AZ257)</f>
        <v/>
      </c>
    </row>
    <row r="258" spans="1:52">
      <c r="A258" t="str">
        <f>IF(Programme!A258="","",Programme!A258)</f>
        <v/>
      </c>
      <c r="B258" t="str">
        <f>IF(Programme!B258="","",Programme!B258)</f>
        <v/>
      </c>
      <c r="C258" t="str">
        <f>IF(Programme!C258="","",_xlfn.XLOOKUP(Programme!C258,Language_tag_label,Language_tag_value))</f>
        <v/>
      </c>
      <c r="D258" t="str">
        <f>IF(Programme!D258="","",Programme!D258)</f>
        <v/>
      </c>
      <c r="E258" t="str">
        <f>IF(Programme!E258="","",_xlfn.XLOOKUP(Programme!E258,Language_tag_label,Language_tag_value))</f>
        <v/>
      </c>
      <c r="F258" t="str">
        <f>IF(Programme!F258="","",Programme!F258)</f>
        <v/>
      </c>
      <c r="G258" t="str">
        <f>IF(Programme!G258="","",_xlfn.XLOOKUP(Programme!G258,Language_tag_label,Language_tag_value))</f>
        <v/>
      </c>
      <c r="H258" s="3" t="str">
        <f>IF(Programme!H258="","",Programme!H258)</f>
        <v/>
      </c>
      <c r="I258" s="6" t="str">
        <f>IF(Programme!I258="","",Programme!I258)</f>
        <v/>
      </c>
      <c r="J258" t="str">
        <f>IF(Programme!J258="","",_xlfn.XLOOKUP(Programme!J258,EQF_level_label,EQF_level_value))</f>
        <v/>
      </c>
      <c r="K258" s="3" t="str">
        <f>IF(Programme!K258="","",_xlfn.XLOOKUP(Programme!K258,ISCED_F_code_label,ISCED_F_code_value))</f>
        <v/>
      </c>
      <c r="L258" s="3" t="str">
        <f>IF(Programme!L258="","",_xlfn.XLOOKUP(Programme!L258,ISCED_F_code_label,ISCED_F_code_value))</f>
        <v/>
      </c>
      <c r="M258" s="3" t="str">
        <f>IF(Programme!M258="","",_xlfn.XLOOKUP(Programme!M258,ISCED_F_code_label,ISCED_F_code_value))</f>
        <v/>
      </c>
      <c r="N258" t="str">
        <f>IF(Programme!N258="","",_xlfn.XLOOKUP(Programme!N258,Language_tag_label,Language_tag_value))</f>
        <v/>
      </c>
      <c r="O258" t="str">
        <f>IF(Programme!O258="","",_xlfn.XLOOKUP(Programme!O258,Language_tag_label,Language_tag_value))</f>
        <v/>
      </c>
      <c r="P258" t="str">
        <f>IF(Programme!P258="","",_xlfn.XLOOKUP(Programme!P258,Language_tag_label,Language_tag_value))</f>
        <v/>
      </c>
      <c r="Q258" s="3" t="str">
        <f>IF(Programme!Q258="","",Programme!Q258)</f>
        <v/>
      </c>
      <c r="R258" t="str">
        <f>IF(Programme!R258="","",Programme!R258)</f>
        <v/>
      </c>
      <c r="S258" t="str">
        <f>IF(Programme!S258="","",_xlfn.XLOOKUP(Programme!S258,Language_tag_label,Language_tag_value))</f>
        <v/>
      </c>
      <c r="T258" t="str">
        <f>IF(Programme!T258="","",Programme!T258)</f>
        <v/>
      </c>
      <c r="U258" t="str">
        <f>IF(Programme!U258="","",_xlfn.XLOOKUP(Programme!U258,Language_tag_label,Language_tag_value))</f>
        <v/>
      </c>
      <c r="V258" t="str">
        <f>IF(Programme!V258="","",Programme!V258)</f>
        <v/>
      </c>
      <c r="W258" t="str">
        <f>IF(Programme!W258="","",_xlfn.XLOOKUP(Programme!W258,Language_tag_label,Language_tag_value))</f>
        <v/>
      </c>
      <c r="X258" t="str">
        <f>IF(Programme!X258="","",Programme!X258)</f>
        <v/>
      </c>
      <c r="Y258" t="str">
        <f>IF(Programme!Y258="","",_xlfn.XLOOKUP(Programme!Y258,Language_tag_label,Language_tag_value))</f>
        <v/>
      </c>
      <c r="Z258" t="str">
        <f>IF(Programme!AB258="","",Programme!AB258)</f>
        <v/>
      </c>
      <c r="AA258" t="str">
        <f>IF(Programme!AA258="","",_xlfn.XLOOKUP(Programme!AA258,Language_tag_label,Language_tag_value))</f>
        <v/>
      </c>
      <c r="AB258" t="str">
        <f>IF(Programme!AB258="","",Programme!AB258)</f>
        <v/>
      </c>
      <c r="AC258" t="str">
        <f>IF(Programme!AC258="","",_xlfn.XLOOKUP(Programme!AC258,Language_tag_label,Language_tag_value))</f>
        <v/>
      </c>
      <c r="AD258" t="str">
        <f>IF(Programme!AD258="","",Programme!AD258)</f>
        <v/>
      </c>
      <c r="AE258" t="str">
        <f>IF(Programme!AE258="","",_xlfn.XLOOKUP(Programme!AE258,Language_tag_label,Language_tag_value))</f>
        <v/>
      </c>
      <c r="AF258" t="str">
        <f>IF(Programme!AF258="","",Programme!AF258)</f>
        <v/>
      </c>
      <c r="AG258" t="str">
        <f>IF(Programme!AG258="","",_xlfn.XLOOKUP(Programme!AG258,Language_tag_label,Language_tag_value))</f>
        <v/>
      </c>
      <c r="AH258" t="str">
        <f>IF(Programme!AH258="","",Programme!AH258)</f>
        <v/>
      </c>
      <c r="AI258" t="str">
        <f>IF(Programme!AI258="","",_xlfn.XLOOKUP(Programme!AI258,Language_tag_label,Language_tag_value))</f>
        <v/>
      </c>
      <c r="AJ258" s="3" t="str">
        <f>IF(Programme!AJ258="","",_xlfn.XLOOKUP(Programme!AJ258,ELM_lo_type_label,ELM_lo_type_value))</f>
        <v/>
      </c>
      <c r="AK258" s="3" t="str">
        <f>IF(Programme!AK258="","",_xlfn.XLOOKUP(Programme!AK258,ELM_lo_type_label,ELM_lo_type_value))</f>
        <v/>
      </c>
      <c r="AL258" s="3" t="str">
        <f>IF(Programme!AL258="","",_xlfn.XLOOKUP(Programme!AL258,ELM_lo_type_label,ELM_lo_type_value))</f>
        <v/>
      </c>
      <c r="AM258" s="3" t="str">
        <f>IF(Programme!AM258="","",_xlfn.XLOOKUP(Programme!AM258,ELM_learning_schedule_label,ELM_learning_schedule_value))</f>
        <v/>
      </c>
      <c r="AN258" s="3" t="str">
        <f>IF(Programme!AN258="","",_xlfn.XLOOKUP(Programme!AN258,ELM_learning_schedule_label,ELM_learning_schedule_value))</f>
        <v/>
      </c>
      <c r="AO258" s="3" t="str">
        <f>IF(Programme!AO258="","",_xlfn.XLOOKUP(Programme!AO258,ELM_learning_schedule_label,ELM_learning_schedule_value))</f>
        <v/>
      </c>
      <c r="AP258" s="3" t="str">
        <f>IF(Programme!AP258="","",_xlfn.XLOOKUP(Programme!AP258,ELM_mode_of_learning_label,ELM_mode_of_learning_value))</f>
        <v/>
      </c>
      <c r="AQ258" s="3" t="str">
        <f>IF(Programme!AQ258="","",_xlfn.XLOOKUP(Programme!AQ258,ELM_mode_of_learning_label,ELM_mode_of_learning_value))</f>
        <v/>
      </c>
      <c r="AR258" s="3" t="str">
        <f>IF(Programme!AR258="","",_xlfn.XLOOKUP(Programme!AR258,ELM_mode_of_learning_label,ELM_mode_of_learning_value))</f>
        <v/>
      </c>
      <c r="AS258" t="str">
        <f>IF(Programme!AS258="","",Programme!AS258)</f>
        <v/>
      </c>
      <c r="AT258" t="str">
        <f>IF(Programme!AT258="","",_xlfn.XLOOKUP(Programme!AT258,Language_tag_label,Language_tag_value))</f>
        <v/>
      </c>
      <c r="AU258" t="str">
        <f>IF(Programme!AU258="","",Programme!AU258)</f>
        <v/>
      </c>
      <c r="AV258" t="str">
        <f>IF(Programme!AV258="","",_xlfn.XLOOKUP(Programme!AV258,Language_tag_label,Language_tag_value))</f>
        <v/>
      </c>
      <c r="AW258" t="str">
        <f>IF(Programme!AW258="","",Programme!AW258)</f>
        <v/>
      </c>
      <c r="AX258" t="str">
        <f>IF(Programme!AX258="","",_xlfn.XLOOKUP(Programme!AX258,Language_tag_label,Language_tag_value))</f>
        <v/>
      </c>
      <c r="AY258" s="5" t="str">
        <f>IF(Programme!AY258="","",Programme!AY258)</f>
        <v/>
      </c>
      <c r="AZ258" s="5" t="str">
        <f>IF(Programme!AZ258="","",Programme!AZ258)</f>
        <v/>
      </c>
    </row>
    <row r="259" spans="1:52">
      <c r="A259" t="str">
        <f>IF(Programme!A259="","",Programme!A259)</f>
        <v/>
      </c>
      <c r="B259" t="str">
        <f>IF(Programme!B259="","",Programme!B259)</f>
        <v/>
      </c>
      <c r="C259" t="str">
        <f>IF(Programme!C259="","",_xlfn.XLOOKUP(Programme!C259,Language_tag_label,Language_tag_value))</f>
        <v/>
      </c>
      <c r="D259" t="str">
        <f>IF(Programme!D259="","",Programme!D259)</f>
        <v/>
      </c>
      <c r="E259" t="str">
        <f>IF(Programme!E259="","",_xlfn.XLOOKUP(Programme!E259,Language_tag_label,Language_tag_value))</f>
        <v/>
      </c>
      <c r="F259" t="str">
        <f>IF(Programme!F259="","",Programme!F259)</f>
        <v/>
      </c>
      <c r="G259" t="str">
        <f>IF(Programme!G259="","",_xlfn.XLOOKUP(Programme!G259,Language_tag_label,Language_tag_value))</f>
        <v/>
      </c>
      <c r="H259" s="3" t="str">
        <f>IF(Programme!H259="","",Programme!H259)</f>
        <v/>
      </c>
      <c r="I259" s="6" t="str">
        <f>IF(Programme!I259="","",Programme!I259)</f>
        <v/>
      </c>
      <c r="J259" t="str">
        <f>IF(Programme!J259="","",_xlfn.XLOOKUP(Programme!J259,EQF_level_label,EQF_level_value))</f>
        <v/>
      </c>
      <c r="K259" s="3" t="str">
        <f>IF(Programme!K259="","",_xlfn.XLOOKUP(Programme!K259,ISCED_F_code_label,ISCED_F_code_value))</f>
        <v/>
      </c>
      <c r="L259" s="3" t="str">
        <f>IF(Programme!L259="","",_xlfn.XLOOKUP(Programme!L259,ISCED_F_code_label,ISCED_F_code_value))</f>
        <v/>
      </c>
      <c r="M259" s="3" t="str">
        <f>IF(Programme!M259="","",_xlfn.XLOOKUP(Programme!M259,ISCED_F_code_label,ISCED_F_code_value))</f>
        <v/>
      </c>
      <c r="N259" t="str">
        <f>IF(Programme!N259="","",_xlfn.XLOOKUP(Programme!N259,Language_tag_label,Language_tag_value))</f>
        <v/>
      </c>
      <c r="O259" t="str">
        <f>IF(Programme!O259="","",_xlfn.XLOOKUP(Programme!O259,Language_tag_label,Language_tag_value))</f>
        <v/>
      </c>
      <c r="P259" t="str">
        <f>IF(Programme!P259="","",_xlfn.XLOOKUP(Programme!P259,Language_tag_label,Language_tag_value))</f>
        <v/>
      </c>
      <c r="Q259" s="3" t="str">
        <f>IF(Programme!Q259="","",Programme!Q259)</f>
        <v/>
      </c>
      <c r="R259" t="str">
        <f>IF(Programme!R259="","",Programme!R259)</f>
        <v/>
      </c>
      <c r="S259" t="str">
        <f>IF(Programme!S259="","",_xlfn.XLOOKUP(Programme!S259,Language_tag_label,Language_tag_value))</f>
        <v/>
      </c>
      <c r="T259" t="str">
        <f>IF(Programme!T259="","",Programme!T259)</f>
        <v/>
      </c>
      <c r="U259" t="str">
        <f>IF(Programme!U259="","",_xlfn.XLOOKUP(Programme!U259,Language_tag_label,Language_tag_value))</f>
        <v/>
      </c>
      <c r="V259" t="str">
        <f>IF(Programme!V259="","",Programme!V259)</f>
        <v/>
      </c>
      <c r="W259" t="str">
        <f>IF(Programme!W259="","",_xlfn.XLOOKUP(Programme!W259,Language_tag_label,Language_tag_value))</f>
        <v/>
      </c>
      <c r="X259" t="str">
        <f>IF(Programme!X259="","",Programme!X259)</f>
        <v/>
      </c>
      <c r="Y259" t="str">
        <f>IF(Programme!Y259="","",_xlfn.XLOOKUP(Programme!Y259,Language_tag_label,Language_tag_value))</f>
        <v/>
      </c>
      <c r="Z259" t="str">
        <f>IF(Programme!AB259="","",Programme!AB259)</f>
        <v/>
      </c>
      <c r="AA259" t="str">
        <f>IF(Programme!AA259="","",_xlfn.XLOOKUP(Programme!AA259,Language_tag_label,Language_tag_value))</f>
        <v/>
      </c>
      <c r="AB259" t="str">
        <f>IF(Programme!AB259="","",Programme!AB259)</f>
        <v/>
      </c>
      <c r="AC259" t="str">
        <f>IF(Programme!AC259="","",_xlfn.XLOOKUP(Programme!AC259,Language_tag_label,Language_tag_value))</f>
        <v/>
      </c>
      <c r="AD259" t="str">
        <f>IF(Programme!AD259="","",Programme!AD259)</f>
        <v/>
      </c>
      <c r="AE259" t="str">
        <f>IF(Programme!AE259="","",_xlfn.XLOOKUP(Programme!AE259,Language_tag_label,Language_tag_value))</f>
        <v/>
      </c>
      <c r="AF259" t="str">
        <f>IF(Programme!AF259="","",Programme!AF259)</f>
        <v/>
      </c>
      <c r="AG259" t="str">
        <f>IF(Programme!AG259="","",_xlfn.XLOOKUP(Programme!AG259,Language_tag_label,Language_tag_value))</f>
        <v/>
      </c>
      <c r="AH259" t="str">
        <f>IF(Programme!AH259="","",Programme!AH259)</f>
        <v/>
      </c>
      <c r="AI259" t="str">
        <f>IF(Programme!AI259="","",_xlfn.XLOOKUP(Programme!AI259,Language_tag_label,Language_tag_value))</f>
        <v/>
      </c>
      <c r="AJ259" s="3" t="str">
        <f>IF(Programme!AJ259="","",_xlfn.XLOOKUP(Programme!AJ259,ELM_lo_type_label,ELM_lo_type_value))</f>
        <v/>
      </c>
      <c r="AK259" s="3" t="str">
        <f>IF(Programme!AK259="","",_xlfn.XLOOKUP(Programme!AK259,ELM_lo_type_label,ELM_lo_type_value))</f>
        <v/>
      </c>
      <c r="AL259" s="3" t="str">
        <f>IF(Programme!AL259="","",_xlfn.XLOOKUP(Programme!AL259,ELM_lo_type_label,ELM_lo_type_value))</f>
        <v/>
      </c>
      <c r="AM259" s="3" t="str">
        <f>IF(Programme!AM259="","",_xlfn.XLOOKUP(Programme!AM259,ELM_learning_schedule_label,ELM_learning_schedule_value))</f>
        <v/>
      </c>
      <c r="AN259" s="3" t="str">
        <f>IF(Programme!AN259="","",_xlfn.XLOOKUP(Programme!AN259,ELM_learning_schedule_label,ELM_learning_schedule_value))</f>
        <v/>
      </c>
      <c r="AO259" s="3" t="str">
        <f>IF(Programme!AO259="","",_xlfn.XLOOKUP(Programme!AO259,ELM_learning_schedule_label,ELM_learning_schedule_value))</f>
        <v/>
      </c>
      <c r="AP259" s="3" t="str">
        <f>IF(Programme!AP259="","",_xlfn.XLOOKUP(Programme!AP259,ELM_mode_of_learning_label,ELM_mode_of_learning_value))</f>
        <v/>
      </c>
      <c r="AQ259" s="3" t="str">
        <f>IF(Programme!AQ259="","",_xlfn.XLOOKUP(Programme!AQ259,ELM_mode_of_learning_label,ELM_mode_of_learning_value))</f>
        <v/>
      </c>
      <c r="AR259" s="3" t="str">
        <f>IF(Programme!AR259="","",_xlfn.XLOOKUP(Programme!AR259,ELM_mode_of_learning_label,ELM_mode_of_learning_value))</f>
        <v/>
      </c>
      <c r="AS259" t="str">
        <f>IF(Programme!AS259="","",Programme!AS259)</f>
        <v/>
      </c>
      <c r="AT259" t="str">
        <f>IF(Programme!AT259="","",_xlfn.XLOOKUP(Programme!AT259,Language_tag_label,Language_tag_value))</f>
        <v/>
      </c>
      <c r="AU259" t="str">
        <f>IF(Programme!AU259="","",Programme!AU259)</f>
        <v/>
      </c>
      <c r="AV259" t="str">
        <f>IF(Programme!AV259="","",_xlfn.XLOOKUP(Programme!AV259,Language_tag_label,Language_tag_value))</f>
        <v/>
      </c>
      <c r="AW259" t="str">
        <f>IF(Programme!AW259="","",Programme!AW259)</f>
        <v/>
      </c>
      <c r="AX259" t="str">
        <f>IF(Programme!AX259="","",_xlfn.XLOOKUP(Programme!AX259,Language_tag_label,Language_tag_value))</f>
        <v/>
      </c>
      <c r="AY259" s="5" t="str">
        <f>IF(Programme!AY259="","",Programme!AY259)</f>
        <v/>
      </c>
      <c r="AZ259" s="5" t="str">
        <f>IF(Programme!AZ259="","",Programme!AZ259)</f>
        <v/>
      </c>
    </row>
    <row r="260" spans="1:52">
      <c r="A260" t="str">
        <f>IF(Programme!A260="","",Programme!A260)</f>
        <v/>
      </c>
      <c r="B260" t="str">
        <f>IF(Programme!B260="","",Programme!B260)</f>
        <v/>
      </c>
      <c r="C260" t="str">
        <f>IF(Programme!C260="","",_xlfn.XLOOKUP(Programme!C260,Language_tag_label,Language_tag_value))</f>
        <v/>
      </c>
      <c r="D260" t="str">
        <f>IF(Programme!D260="","",Programme!D260)</f>
        <v/>
      </c>
      <c r="E260" t="str">
        <f>IF(Programme!E260="","",_xlfn.XLOOKUP(Programme!E260,Language_tag_label,Language_tag_value))</f>
        <v/>
      </c>
      <c r="F260" t="str">
        <f>IF(Programme!F260="","",Programme!F260)</f>
        <v/>
      </c>
      <c r="G260" t="str">
        <f>IF(Programme!G260="","",_xlfn.XLOOKUP(Programme!G260,Language_tag_label,Language_tag_value))</f>
        <v/>
      </c>
      <c r="H260" s="3" t="str">
        <f>IF(Programme!H260="","",Programme!H260)</f>
        <v/>
      </c>
      <c r="I260" s="6" t="str">
        <f>IF(Programme!I260="","",Programme!I260)</f>
        <v/>
      </c>
      <c r="J260" t="str">
        <f>IF(Programme!J260="","",_xlfn.XLOOKUP(Programme!J260,EQF_level_label,EQF_level_value))</f>
        <v/>
      </c>
      <c r="K260" s="3" t="str">
        <f>IF(Programme!K260="","",_xlfn.XLOOKUP(Programme!K260,ISCED_F_code_label,ISCED_F_code_value))</f>
        <v/>
      </c>
      <c r="L260" s="3" t="str">
        <f>IF(Programme!L260="","",_xlfn.XLOOKUP(Programme!L260,ISCED_F_code_label,ISCED_F_code_value))</f>
        <v/>
      </c>
      <c r="M260" s="3" t="str">
        <f>IF(Programme!M260="","",_xlfn.XLOOKUP(Programme!M260,ISCED_F_code_label,ISCED_F_code_value))</f>
        <v/>
      </c>
      <c r="N260" t="str">
        <f>IF(Programme!N260="","",_xlfn.XLOOKUP(Programme!N260,Language_tag_label,Language_tag_value))</f>
        <v/>
      </c>
      <c r="O260" t="str">
        <f>IF(Programme!O260="","",_xlfn.XLOOKUP(Programme!O260,Language_tag_label,Language_tag_value))</f>
        <v/>
      </c>
      <c r="P260" t="str">
        <f>IF(Programme!P260="","",_xlfn.XLOOKUP(Programme!P260,Language_tag_label,Language_tag_value))</f>
        <v/>
      </c>
      <c r="Q260" s="3" t="str">
        <f>IF(Programme!Q260="","",Programme!Q260)</f>
        <v/>
      </c>
      <c r="R260" t="str">
        <f>IF(Programme!R260="","",Programme!R260)</f>
        <v/>
      </c>
      <c r="S260" t="str">
        <f>IF(Programme!S260="","",_xlfn.XLOOKUP(Programme!S260,Language_tag_label,Language_tag_value))</f>
        <v/>
      </c>
      <c r="T260" t="str">
        <f>IF(Programme!T260="","",Programme!T260)</f>
        <v/>
      </c>
      <c r="U260" t="str">
        <f>IF(Programme!U260="","",_xlfn.XLOOKUP(Programme!U260,Language_tag_label,Language_tag_value))</f>
        <v/>
      </c>
      <c r="V260" t="str">
        <f>IF(Programme!V260="","",Programme!V260)</f>
        <v/>
      </c>
      <c r="W260" t="str">
        <f>IF(Programme!W260="","",_xlfn.XLOOKUP(Programme!W260,Language_tag_label,Language_tag_value))</f>
        <v/>
      </c>
      <c r="X260" t="str">
        <f>IF(Programme!X260="","",Programme!X260)</f>
        <v/>
      </c>
      <c r="Y260" t="str">
        <f>IF(Programme!Y260="","",_xlfn.XLOOKUP(Programme!Y260,Language_tag_label,Language_tag_value))</f>
        <v/>
      </c>
      <c r="Z260" t="str">
        <f>IF(Programme!AB260="","",Programme!AB260)</f>
        <v/>
      </c>
      <c r="AA260" t="str">
        <f>IF(Programme!AA260="","",_xlfn.XLOOKUP(Programme!AA260,Language_tag_label,Language_tag_value))</f>
        <v/>
      </c>
      <c r="AB260" t="str">
        <f>IF(Programme!AB260="","",Programme!AB260)</f>
        <v/>
      </c>
      <c r="AC260" t="str">
        <f>IF(Programme!AC260="","",_xlfn.XLOOKUP(Programme!AC260,Language_tag_label,Language_tag_value))</f>
        <v/>
      </c>
      <c r="AD260" t="str">
        <f>IF(Programme!AD260="","",Programme!AD260)</f>
        <v/>
      </c>
      <c r="AE260" t="str">
        <f>IF(Programme!AE260="","",_xlfn.XLOOKUP(Programme!AE260,Language_tag_label,Language_tag_value))</f>
        <v/>
      </c>
      <c r="AF260" t="str">
        <f>IF(Programme!AF260="","",Programme!AF260)</f>
        <v/>
      </c>
      <c r="AG260" t="str">
        <f>IF(Programme!AG260="","",_xlfn.XLOOKUP(Programme!AG260,Language_tag_label,Language_tag_value))</f>
        <v/>
      </c>
      <c r="AH260" t="str">
        <f>IF(Programme!AH260="","",Programme!AH260)</f>
        <v/>
      </c>
      <c r="AI260" t="str">
        <f>IF(Programme!AI260="","",_xlfn.XLOOKUP(Programme!AI260,Language_tag_label,Language_tag_value))</f>
        <v/>
      </c>
      <c r="AJ260" s="3" t="str">
        <f>IF(Programme!AJ260="","",_xlfn.XLOOKUP(Programme!AJ260,ELM_lo_type_label,ELM_lo_type_value))</f>
        <v/>
      </c>
      <c r="AK260" s="3" t="str">
        <f>IF(Programme!AK260="","",_xlfn.XLOOKUP(Programme!AK260,ELM_lo_type_label,ELM_lo_type_value))</f>
        <v/>
      </c>
      <c r="AL260" s="3" t="str">
        <f>IF(Programme!AL260="","",_xlfn.XLOOKUP(Programme!AL260,ELM_lo_type_label,ELM_lo_type_value))</f>
        <v/>
      </c>
      <c r="AM260" s="3" t="str">
        <f>IF(Programme!AM260="","",_xlfn.XLOOKUP(Programme!AM260,ELM_learning_schedule_label,ELM_learning_schedule_value))</f>
        <v/>
      </c>
      <c r="AN260" s="3" t="str">
        <f>IF(Programme!AN260="","",_xlfn.XLOOKUP(Programme!AN260,ELM_learning_schedule_label,ELM_learning_schedule_value))</f>
        <v/>
      </c>
      <c r="AO260" s="3" t="str">
        <f>IF(Programme!AO260="","",_xlfn.XLOOKUP(Programme!AO260,ELM_learning_schedule_label,ELM_learning_schedule_value))</f>
        <v/>
      </c>
      <c r="AP260" s="3" t="str">
        <f>IF(Programme!AP260="","",_xlfn.XLOOKUP(Programme!AP260,ELM_mode_of_learning_label,ELM_mode_of_learning_value))</f>
        <v/>
      </c>
      <c r="AQ260" s="3" t="str">
        <f>IF(Programme!AQ260="","",_xlfn.XLOOKUP(Programme!AQ260,ELM_mode_of_learning_label,ELM_mode_of_learning_value))</f>
        <v/>
      </c>
      <c r="AR260" s="3" t="str">
        <f>IF(Programme!AR260="","",_xlfn.XLOOKUP(Programme!AR260,ELM_mode_of_learning_label,ELM_mode_of_learning_value))</f>
        <v/>
      </c>
      <c r="AS260" t="str">
        <f>IF(Programme!AS260="","",Programme!AS260)</f>
        <v/>
      </c>
      <c r="AT260" t="str">
        <f>IF(Programme!AT260="","",_xlfn.XLOOKUP(Programme!AT260,Language_tag_label,Language_tag_value))</f>
        <v/>
      </c>
      <c r="AU260" t="str">
        <f>IF(Programme!AU260="","",Programme!AU260)</f>
        <v/>
      </c>
      <c r="AV260" t="str">
        <f>IF(Programme!AV260="","",_xlfn.XLOOKUP(Programme!AV260,Language_tag_label,Language_tag_value))</f>
        <v/>
      </c>
      <c r="AW260" t="str">
        <f>IF(Programme!AW260="","",Programme!AW260)</f>
        <v/>
      </c>
      <c r="AX260" t="str">
        <f>IF(Programme!AX260="","",_xlfn.XLOOKUP(Programme!AX260,Language_tag_label,Language_tag_value))</f>
        <v/>
      </c>
      <c r="AY260" s="5" t="str">
        <f>IF(Programme!AY260="","",Programme!AY260)</f>
        <v/>
      </c>
      <c r="AZ260" s="5" t="str">
        <f>IF(Programme!AZ260="","",Programme!AZ260)</f>
        <v/>
      </c>
    </row>
    <row r="261" spans="1:52">
      <c r="A261" t="str">
        <f>IF(Programme!A261="","",Programme!A261)</f>
        <v/>
      </c>
      <c r="B261" t="str">
        <f>IF(Programme!B261="","",Programme!B261)</f>
        <v/>
      </c>
      <c r="C261" t="str">
        <f>IF(Programme!C261="","",_xlfn.XLOOKUP(Programme!C261,Language_tag_label,Language_tag_value))</f>
        <v/>
      </c>
      <c r="D261" t="str">
        <f>IF(Programme!D261="","",Programme!D261)</f>
        <v/>
      </c>
      <c r="E261" t="str">
        <f>IF(Programme!E261="","",_xlfn.XLOOKUP(Programme!E261,Language_tag_label,Language_tag_value))</f>
        <v/>
      </c>
      <c r="F261" t="str">
        <f>IF(Programme!F261="","",Programme!F261)</f>
        <v/>
      </c>
      <c r="G261" t="str">
        <f>IF(Programme!G261="","",_xlfn.XLOOKUP(Programme!G261,Language_tag_label,Language_tag_value))</f>
        <v/>
      </c>
      <c r="H261" s="3" t="str">
        <f>IF(Programme!H261="","",Programme!H261)</f>
        <v/>
      </c>
      <c r="I261" s="6" t="str">
        <f>IF(Programme!I261="","",Programme!I261)</f>
        <v/>
      </c>
      <c r="J261" t="str">
        <f>IF(Programme!J261="","",_xlfn.XLOOKUP(Programme!J261,EQF_level_label,EQF_level_value))</f>
        <v/>
      </c>
      <c r="K261" s="3" t="str">
        <f>IF(Programme!K261="","",_xlfn.XLOOKUP(Programme!K261,ISCED_F_code_label,ISCED_F_code_value))</f>
        <v/>
      </c>
      <c r="L261" s="3" t="str">
        <f>IF(Programme!L261="","",_xlfn.XLOOKUP(Programme!L261,ISCED_F_code_label,ISCED_F_code_value))</f>
        <v/>
      </c>
      <c r="M261" s="3" t="str">
        <f>IF(Programme!M261="","",_xlfn.XLOOKUP(Programme!M261,ISCED_F_code_label,ISCED_F_code_value))</f>
        <v/>
      </c>
      <c r="N261" t="str">
        <f>IF(Programme!N261="","",_xlfn.XLOOKUP(Programme!N261,Language_tag_label,Language_tag_value))</f>
        <v/>
      </c>
      <c r="O261" t="str">
        <f>IF(Programme!O261="","",_xlfn.XLOOKUP(Programme!O261,Language_tag_label,Language_tag_value))</f>
        <v/>
      </c>
      <c r="P261" t="str">
        <f>IF(Programme!P261="","",_xlfn.XLOOKUP(Programme!P261,Language_tag_label,Language_tag_value))</f>
        <v/>
      </c>
      <c r="Q261" s="3" t="str">
        <f>IF(Programme!Q261="","",Programme!Q261)</f>
        <v/>
      </c>
      <c r="R261" t="str">
        <f>IF(Programme!R261="","",Programme!R261)</f>
        <v/>
      </c>
      <c r="S261" t="str">
        <f>IF(Programme!S261="","",_xlfn.XLOOKUP(Programme!S261,Language_tag_label,Language_tag_value))</f>
        <v/>
      </c>
      <c r="T261" t="str">
        <f>IF(Programme!T261="","",Programme!T261)</f>
        <v/>
      </c>
      <c r="U261" t="str">
        <f>IF(Programme!U261="","",_xlfn.XLOOKUP(Programme!U261,Language_tag_label,Language_tag_value))</f>
        <v/>
      </c>
      <c r="V261" t="str">
        <f>IF(Programme!V261="","",Programme!V261)</f>
        <v/>
      </c>
      <c r="W261" t="str">
        <f>IF(Programme!W261="","",_xlfn.XLOOKUP(Programme!W261,Language_tag_label,Language_tag_value))</f>
        <v/>
      </c>
      <c r="X261" t="str">
        <f>IF(Programme!X261="","",Programme!X261)</f>
        <v/>
      </c>
      <c r="Y261" t="str">
        <f>IF(Programme!Y261="","",_xlfn.XLOOKUP(Programme!Y261,Language_tag_label,Language_tag_value))</f>
        <v/>
      </c>
      <c r="Z261" t="str">
        <f>IF(Programme!AB261="","",Programme!AB261)</f>
        <v/>
      </c>
      <c r="AA261" t="str">
        <f>IF(Programme!AA261="","",_xlfn.XLOOKUP(Programme!AA261,Language_tag_label,Language_tag_value))</f>
        <v/>
      </c>
      <c r="AB261" t="str">
        <f>IF(Programme!AB261="","",Programme!AB261)</f>
        <v/>
      </c>
      <c r="AC261" t="str">
        <f>IF(Programme!AC261="","",_xlfn.XLOOKUP(Programme!AC261,Language_tag_label,Language_tag_value))</f>
        <v/>
      </c>
      <c r="AD261" t="str">
        <f>IF(Programme!AD261="","",Programme!AD261)</f>
        <v/>
      </c>
      <c r="AE261" t="str">
        <f>IF(Programme!AE261="","",_xlfn.XLOOKUP(Programme!AE261,Language_tag_label,Language_tag_value))</f>
        <v/>
      </c>
      <c r="AF261" t="str">
        <f>IF(Programme!AF261="","",Programme!AF261)</f>
        <v/>
      </c>
      <c r="AG261" t="str">
        <f>IF(Programme!AG261="","",_xlfn.XLOOKUP(Programme!AG261,Language_tag_label,Language_tag_value))</f>
        <v/>
      </c>
      <c r="AH261" t="str">
        <f>IF(Programme!AH261="","",Programme!AH261)</f>
        <v/>
      </c>
      <c r="AI261" t="str">
        <f>IF(Programme!AI261="","",_xlfn.XLOOKUP(Programme!AI261,Language_tag_label,Language_tag_value))</f>
        <v/>
      </c>
      <c r="AJ261" s="3" t="str">
        <f>IF(Programme!AJ261="","",_xlfn.XLOOKUP(Programme!AJ261,ELM_lo_type_label,ELM_lo_type_value))</f>
        <v/>
      </c>
      <c r="AK261" s="3" t="str">
        <f>IF(Programme!AK261="","",_xlfn.XLOOKUP(Programme!AK261,ELM_lo_type_label,ELM_lo_type_value))</f>
        <v/>
      </c>
      <c r="AL261" s="3" t="str">
        <f>IF(Programme!AL261="","",_xlfn.XLOOKUP(Programme!AL261,ELM_lo_type_label,ELM_lo_type_value))</f>
        <v/>
      </c>
      <c r="AM261" s="3" t="str">
        <f>IF(Programme!AM261="","",_xlfn.XLOOKUP(Programme!AM261,ELM_learning_schedule_label,ELM_learning_schedule_value))</f>
        <v/>
      </c>
      <c r="AN261" s="3" t="str">
        <f>IF(Programme!AN261="","",_xlfn.XLOOKUP(Programme!AN261,ELM_learning_schedule_label,ELM_learning_schedule_value))</f>
        <v/>
      </c>
      <c r="AO261" s="3" t="str">
        <f>IF(Programme!AO261="","",_xlfn.XLOOKUP(Programme!AO261,ELM_learning_schedule_label,ELM_learning_schedule_value))</f>
        <v/>
      </c>
      <c r="AP261" s="3" t="str">
        <f>IF(Programme!AP261="","",_xlfn.XLOOKUP(Programme!AP261,ELM_mode_of_learning_label,ELM_mode_of_learning_value))</f>
        <v/>
      </c>
      <c r="AQ261" s="3" t="str">
        <f>IF(Programme!AQ261="","",_xlfn.XLOOKUP(Programme!AQ261,ELM_mode_of_learning_label,ELM_mode_of_learning_value))</f>
        <v/>
      </c>
      <c r="AR261" s="3" t="str">
        <f>IF(Programme!AR261="","",_xlfn.XLOOKUP(Programme!AR261,ELM_mode_of_learning_label,ELM_mode_of_learning_value))</f>
        <v/>
      </c>
      <c r="AS261" t="str">
        <f>IF(Programme!AS261="","",Programme!AS261)</f>
        <v/>
      </c>
      <c r="AT261" t="str">
        <f>IF(Programme!AT261="","",_xlfn.XLOOKUP(Programme!AT261,Language_tag_label,Language_tag_value))</f>
        <v/>
      </c>
      <c r="AU261" t="str">
        <f>IF(Programme!AU261="","",Programme!AU261)</f>
        <v/>
      </c>
      <c r="AV261" t="str">
        <f>IF(Programme!AV261="","",_xlfn.XLOOKUP(Programme!AV261,Language_tag_label,Language_tag_value))</f>
        <v/>
      </c>
      <c r="AW261" t="str">
        <f>IF(Programme!AW261="","",Programme!AW261)</f>
        <v/>
      </c>
      <c r="AX261" t="str">
        <f>IF(Programme!AX261="","",_xlfn.XLOOKUP(Programme!AX261,Language_tag_label,Language_tag_value))</f>
        <v/>
      </c>
      <c r="AY261" s="5" t="str">
        <f>IF(Programme!AY261="","",Programme!AY261)</f>
        <v/>
      </c>
      <c r="AZ261" s="5" t="str">
        <f>IF(Programme!AZ261="","",Programme!AZ261)</f>
        <v/>
      </c>
    </row>
    <row r="262" spans="1:52">
      <c r="A262" t="str">
        <f>IF(Programme!A262="","",Programme!A262)</f>
        <v/>
      </c>
      <c r="B262" t="str">
        <f>IF(Programme!B262="","",Programme!B262)</f>
        <v/>
      </c>
      <c r="C262" t="str">
        <f>IF(Programme!C262="","",_xlfn.XLOOKUP(Programme!C262,Language_tag_label,Language_tag_value))</f>
        <v/>
      </c>
      <c r="D262" t="str">
        <f>IF(Programme!D262="","",Programme!D262)</f>
        <v/>
      </c>
      <c r="E262" t="str">
        <f>IF(Programme!E262="","",_xlfn.XLOOKUP(Programme!E262,Language_tag_label,Language_tag_value))</f>
        <v/>
      </c>
      <c r="F262" t="str">
        <f>IF(Programme!F262="","",Programme!F262)</f>
        <v/>
      </c>
      <c r="G262" t="str">
        <f>IF(Programme!G262="","",_xlfn.XLOOKUP(Programme!G262,Language_tag_label,Language_tag_value))</f>
        <v/>
      </c>
      <c r="H262" s="3" t="str">
        <f>IF(Programme!H262="","",Programme!H262)</f>
        <v/>
      </c>
      <c r="I262" s="6" t="str">
        <f>IF(Programme!I262="","",Programme!I262)</f>
        <v/>
      </c>
      <c r="J262" t="str">
        <f>IF(Programme!J262="","",_xlfn.XLOOKUP(Programme!J262,EQF_level_label,EQF_level_value))</f>
        <v/>
      </c>
      <c r="K262" s="3" t="str">
        <f>IF(Programme!K262="","",_xlfn.XLOOKUP(Programme!K262,ISCED_F_code_label,ISCED_F_code_value))</f>
        <v/>
      </c>
      <c r="L262" s="3" t="str">
        <f>IF(Programme!L262="","",_xlfn.XLOOKUP(Programme!L262,ISCED_F_code_label,ISCED_F_code_value))</f>
        <v/>
      </c>
      <c r="M262" s="3" t="str">
        <f>IF(Programme!M262="","",_xlfn.XLOOKUP(Programme!M262,ISCED_F_code_label,ISCED_F_code_value))</f>
        <v/>
      </c>
      <c r="N262" t="str">
        <f>IF(Programme!N262="","",_xlfn.XLOOKUP(Programme!N262,Language_tag_label,Language_tag_value))</f>
        <v/>
      </c>
      <c r="O262" t="str">
        <f>IF(Programme!O262="","",_xlfn.XLOOKUP(Programme!O262,Language_tag_label,Language_tag_value))</f>
        <v/>
      </c>
      <c r="P262" t="str">
        <f>IF(Programme!P262="","",_xlfn.XLOOKUP(Programme!P262,Language_tag_label,Language_tag_value))</f>
        <v/>
      </c>
      <c r="Q262" s="3" t="str">
        <f>IF(Programme!Q262="","",Programme!Q262)</f>
        <v/>
      </c>
      <c r="R262" t="str">
        <f>IF(Programme!R262="","",Programme!R262)</f>
        <v/>
      </c>
      <c r="S262" t="str">
        <f>IF(Programme!S262="","",_xlfn.XLOOKUP(Programme!S262,Language_tag_label,Language_tag_value))</f>
        <v/>
      </c>
      <c r="T262" t="str">
        <f>IF(Programme!T262="","",Programme!T262)</f>
        <v/>
      </c>
      <c r="U262" t="str">
        <f>IF(Programme!U262="","",_xlfn.XLOOKUP(Programme!U262,Language_tag_label,Language_tag_value))</f>
        <v/>
      </c>
      <c r="V262" t="str">
        <f>IF(Programme!V262="","",Programme!V262)</f>
        <v/>
      </c>
      <c r="W262" t="str">
        <f>IF(Programme!W262="","",_xlfn.XLOOKUP(Programme!W262,Language_tag_label,Language_tag_value))</f>
        <v/>
      </c>
      <c r="X262" t="str">
        <f>IF(Programme!X262="","",Programme!X262)</f>
        <v/>
      </c>
      <c r="Y262" t="str">
        <f>IF(Programme!Y262="","",_xlfn.XLOOKUP(Programme!Y262,Language_tag_label,Language_tag_value))</f>
        <v/>
      </c>
      <c r="Z262" t="str">
        <f>IF(Programme!AB262="","",Programme!AB262)</f>
        <v/>
      </c>
      <c r="AA262" t="str">
        <f>IF(Programme!AA262="","",_xlfn.XLOOKUP(Programme!AA262,Language_tag_label,Language_tag_value))</f>
        <v/>
      </c>
      <c r="AB262" t="str">
        <f>IF(Programme!AB262="","",Programme!AB262)</f>
        <v/>
      </c>
      <c r="AC262" t="str">
        <f>IF(Programme!AC262="","",_xlfn.XLOOKUP(Programme!AC262,Language_tag_label,Language_tag_value))</f>
        <v/>
      </c>
      <c r="AD262" t="str">
        <f>IF(Programme!AD262="","",Programme!AD262)</f>
        <v/>
      </c>
      <c r="AE262" t="str">
        <f>IF(Programme!AE262="","",_xlfn.XLOOKUP(Programme!AE262,Language_tag_label,Language_tag_value))</f>
        <v/>
      </c>
      <c r="AF262" t="str">
        <f>IF(Programme!AF262="","",Programme!AF262)</f>
        <v/>
      </c>
      <c r="AG262" t="str">
        <f>IF(Programme!AG262="","",_xlfn.XLOOKUP(Programme!AG262,Language_tag_label,Language_tag_value))</f>
        <v/>
      </c>
      <c r="AH262" t="str">
        <f>IF(Programme!AH262="","",Programme!AH262)</f>
        <v/>
      </c>
      <c r="AI262" t="str">
        <f>IF(Programme!AI262="","",_xlfn.XLOOKUP(Programme!AI262,Language_tag_label,Language_tag_value))</f>
        <v/>
      </c>
      <c r="AJ262" s="3" t="str">
        <f>IF(Programme!AJ262="","",_xlfn.XLOOKUP(Programme!AJ262,ELM_lo_type_label,ELM_lo_type_value))</f>
        <v/>
      </c>
      <c r="AK262" s="3" t="str">
        <f>IF(Programme!AK262="","",_xlfn.XLOOKUP(Programme!AK262,ELM_lo_type_label,ELM_lo_type_value))</f>
        <v/>
      </c>
      <c r="AL262" s="3" t="str">
        <f>IF(Programme!AL262="","",_xlfn.XLOOKUP(Programme!AL262,ELM_lo_type_label,ELM_lo_type_value))</f>
        <v/>
      </c>
      <c r="AM262" s="3" t="str">
        <f>IF(Programme!AM262="","",_xlfn.XLOOKUP(Programme!AM262,ELM_learning_schedule_label,ELM_learning_schedule_value))</f>
        <v/>
      </c>
      <c r="AN262" s="3" t="str">
        <f>IF(Programme!AN262="","",_xlfn.XLOOKUP(Programme!AN262,ELM_learning_schedule_label,ELM_learning_schedule_value))</f>
        <v/>
      </c>
      <c r="AO262" s="3" t="str">
        <f>IF(Programme!AO262="","",_xlfn.XLOOKUP(Programme!AO262,ELM_learning_schedule_label,ELM_learning_schedule_value))</f>
        <v/>
      </c>
      <c r="AP262" s="3" t="str">
        <f>IF(Programme!AP262="","",_xlfn.XLOOKUP(Programme!AP262,ELM_mode_of_learning_label,ELM_mode_of_learning_value))</f>
        <v/>
      </c>
      <c r="AQ262" s="3" t="str">
        <f>IF(Programme!AQ262="","",_xlfn.XLOOKUP(Programme!AQ262,ELM_mode_of_learning_label,ELM_mode_of_learning_value))</f>
        <v/>
      </c>
      <c r="AR262" s="3" t="str">
        <f>IF(Programme!AR262="","",_xlfn.XLOOKUP(Programme!AR262,ELM_mode_of_learning_label,ELM_mode_of_learning_value))</f>
        <v/>
      </c>
      <c r="AS262" t="str">
        <f>IF(Programme!AS262="","",Programme!AS262)</f>
        <v/>
      </c>
      <c r="AT262" t="str">
        <f>IF(Programme!AT262="","",_xlfn.XLOOKUP(Programme!AT262,Language_tag_label,Language_tag_value))</f>
        <v/>
      </c>
      <c r="AU262" t="str">
        <f>IF(Programme!AU262="","",Programme!AU262)</f>
        <v/>
      </c>
      <c r="AV262" t="str">
        <f>IF(Programme!AV262="","",_xlfn.XLOOKUP(Programme!AV262,Language_tag_label,Language_tag_value))</f>
        <v/>
      </c>
      <c r="AW262" t="str">
        <f>IF(Programme!AW262="","",Programme!AW262)</f>
        <v/>
      </c>
      <c r="AX262" t="str">
        <f>IF(Programme!AX262="","",_xlfn.XLOOKUP(Programme!AX262,Language_tag_label,Language_tag_value))</f>
        <v/>
      </c>
      <c r="AY262" s="5" t="str">
        <f>IF(Programme!AY262="","",Programme!AY262)</f>
        <v/>
      </c>
      <c r="AZ262" s="5" t="str">
        <f>IF(Programme!AZ262="","",Programme!AZ262)</f>
        <v/>
      </c>
    </row>
    <row r="263" spans="1:52">
      <c r="A263" t="str">
        <f>IF(Programme!A263="","",Programme!A263)</f>
        <v/>
      </c>
      <c r="B263" t="str">
        <f>IF(Programme!B263="","",Programme!B263)</f>
        <v/>
      </c>
      <c r="C263" t="str">
        <f>IF(Programme!C263="","",_xlfn.XLOOKUP(Programme!C263,Language_tag_label,Language_tag_value))</f>
        <v/>
      </c>
      <c r="D263" t="str">
        <f>IF(Programme!D263="","",Programme!D263)</f>
        <v/>
      </c>
      <c r="E263" t="str">
        <f>IF(Programme!E263="","",_xlfn.XLOOKUP(Programme!E263,Language_tag_label,Language_tag_value))</f>
        <v/>
      </c>
      <c r="F263" t="str">
        <f>IF(Programme!F263="","",Programme!F263)</f>
        <v/>
      </c>
      <c r="G263" t="str">
        <f>IF(Programme!G263="","",_xlfn.XLOOKUP(Programme!G263,Language_tag_label,Language_tag_value))</f>
        <v/>
      </c>
      <c r="H263" s="3" t="str">
        <f>IF(Programme!H263="","",Programme!H263)</f>
        <v/>
      </c>
      <c r="I263" s="6" t="str">
        <f>IF(Programme!I263="","",Programme!I263)</f>
        <v/>
      </c>
      <c r="J263" t="str">
        <f>IF(Programme!J263="","",_xlfn.XLOOKUP(Programme!J263,EQF_level_label,EQF_level_value))</f>
        <v/>
      </c>
      <c r="K263" s="3" t="str">
        <f>IF(Programme!K263="","",_xlfn.XLOOKUP(Programme!K263,ISCED_F_code_label,ISCED_F_code_value))</f>
        <v/>
      </c>
      <c r="L263" s="3" t="str">
        <f>IF(Programme!L263="","",_xlfn.XLOOKUP(Programme!L263,ISCED_F_code_label,ISCED_F_code_value))</f>
        <v/>
      </c>
      <c r="M263" s="3" t="str">
        <f>IF(Programme!M263="","",_xlfn.XLOOKUP(Programme!M263,ISCED_F_code_label,ISCED_F_code_value))</f>
        <v/>
      </c>
      <c r="N263" t="str">
        <f>IF(Programme!N263="","",_xlfn.XLOOKUP(Programme!N263,Language_tag_label,Language_tag_value))</f>
        <v/>
      </c>
      <c r="O263" t="str">
        <f>IF(Programme!O263="","",_xlfn.XLOOKUP(Programme!O263,Language_tag_label,Language_tag_value))</f>
        <v/>
      </c>
      <c r="P263" t="str">
        <f>IF(Programme!P263="","",_xlfn.XLOOKUP(Programme!P263,Language_tag_label,Language_tag_value))</f>
        <v/>
      </c>
      <c r="Q263" s="3" t="str">
        <f>IF(Programme!Q263="","",Programme!Q263)</f>
        <v/>
      </c>
      <c r="R263" t="str">
        <f>IF(Programme!R263="","",Programme!R263)</f>
        <v/>
      </c>
      <c r="S263" t="str">
        <f>IF(Programme!S263="","",_xlfn.XLOOKUP(Programme!S263,Language_tag_label,Language_tag_value))</f>
        <v/>
      </c>
      <c r="T263" t="str">
        <f>IF(Programme!T263="","",Programme!T263)</f>
        <v/>
      </c>
      <c r="U263" t="str">
        <f>IF(Programme!U263="","",_xlfn.XLOOKUP(Programme!U263,Language_tag_label,Language_tag_value))</f>
        <v/>
      </c>
      <c r="V263" t="str">
        <f>IF(Programme!V263="","",Programme!V263)</f>
        <v/>
      </c>
      <c r="W263" t="str">
        <f>IF(Programme!W263="","",_xlfn.XLOOKUP(Programme!W263,Language_tag_label,Language_tag_value))</f>
        <v/>
      </c>
      <c r="X263" t="str">
        <f>IF(Programme!X263="","",Programme!X263)</f>
        <v/>
      </c>
      <c r="Y263" t="str">
        <f>IF(Programme!Y263="","",_xlfn.XLOOKUP(Programme!Y263,Language_tag_label,Language_tag_value))</f>
        <v/>
      </c>
      <c r="Z263" t="str">
        <f>IF(Programme!AB263="","",Programme!AB263)</f>
        <v/>
      </c>
      <c r="AA263" t="str">
        <f>IF(Programme!AA263="","",_xlfn.XLOOKUP(Programme!AA263,Language_tag_label,Language_tag_value))</f>
        <v/>
      </c>
      <c r="AB263" t="str">
        <f>IF(Programme!AB263="","",Programme!AB263)</f>
        <v/>
      </c>
      <c r="AC263" t="str">
        <f>IF(Programme!AC263="","",_xlfn.XLOOKUP(Programme!AC263,Language_tag_label,Language_tag_value))</f>
        <v/>
      </c>
      <c r="AD263" t="str">
        <f>IF(Programme!AD263="","",Programme!AD263)</f>
        <v/>
      </c>
      <c r="AE263" t="str">
        <f>IF(Programme!AE263="","",_xlfn.XLOOKUP(Programme!AE263,Language_tag_label,Language_tag_value))</f>
        <v/>
      </c>
      <c r="AF263" t="str">
        <f>IF(Programme!AF263="","",Programme!AF263)</f>
        <v/>
      </c>
      <c r="AG263" t="str">
        <f>IF(Programme!AG263="","",_xlfn.XLOOKUP(Programme!AG263,Language_tag_label,Language_tag_value))</f>
        <v/>
      </c>
      <c r="AH263" t="str">
        <f>IF(Programme!AH263="","",Programme!AH263)</f>
        <v/>
      </c>
      <c r="AI263" t="str">
        <f>IF(Programme!AI263="","",_xlfn.XLOOKUP(Programme!AI263,Language_tag_label,Language_tag_value))</f>
        <v/>
      </c>
      <c r="AJ263" s="3" t="str">
        <f>IF(Programme!AJ263="","",_xlfn.XLOOKUP(Programme!AJ263,ELM_lo_type_label,ELM_lo_type_value))</f>
        <v/>
      </c>
      <c r="AK263" s="3" t="str">
        <f>IF(Programme!AK263="","",_xlfn.XLOOKUP(Programme!AK263,ELM_lo_type_label,ELM_lo_type_value))</f>
        <v/>
      </c>
      <c r="AL263" s="3" t="str">
        <f>IF(Programme!AL263="","",_xlfn.XLOOKUP(Programme!AL263,ELM_lo_type_label,ELM_lo_type_value))</f>
        <v/>
      </c>
      <c r="AM263" s="3" t="str">
        <f>IF(Programme!AM263="","",_xlfn.XLOOKUP(Programme!AM263,ELM_learning_schedule_label,ELM_learning_schedule_value))</f>
        <v/>
      </c>
      <c r="AN263" s="3" t="str">
        <f>IF(Programme!AN263="","",_xlfn.XLOOKUP(Programme!AN263,ELM_learning_schedule_label,ELM_learning_schedule_value))</f>
        <v/>
      </c>
      <c r="AO263" s="3" t="str">
        <f>IF(Programme!AO263="","",_xlfn.XLOOKUP(Programme!AO263,ELM_learning_schedule_label,ELM_learning_schedule_value))</f>
        <v/>
      </c>
      <c r="AP263" s="3" t="str">
        <f>IF(Programme!AP263="","",_xlfn.XLOOKUP(Programme!AP263,ELM_mode_of_learning_label,ELM_mode_of_learning_value))</f>
        <v/>
      </c>
      <c r="AQ263" s="3" t="str">
        <f>IF(Programme!AQ263="","",_xlfn.XLOOKUP(Programme!AQ263,ELM_mode_of_learning_label,ELM_mode_of_learning_value))</f>
        <v/>
      </c>
      <c r="AR263" s="3" t="str">
        <f>IF(Programme!AR263="","",_xlfn.XLOOKUP(Programme!AR263,ELM_mode_of_learning_label,ELM_mode_of_learning_value))</f>
        <v/>
      </c>
      <c r="AS263" t="str">
        <f>IF(Programme!AS263="","",Programme!AS263)</f>
        <v/>
      </c>
      <c r="AT263" t="str">
        <f>IF(Programme!AT263="","",_xlfn.XLOOKUP(Programme!AT263,Language_tag_label,Language_tag_value))</f>
        <v/>
      </c>
      <c r="AU263" t="str">
        <f>IF(Programme!AU263="","",Programme!AU263)</f>
        <v/>
      </c>
      <c r="AV263" t="str">
        <f>IF(Programme!AV263="","",_xlfn.XLOOKUP(Programme!AV263,Language_tag_label,Language_tag_value))</f>
        <v/>
      </c>
      <c r="AW263" t="str">
        <f>IF(Programme!AW263="","",Programme!AW263)</f>
        <v/>
      </c>
      <c r="AX263" t="str">
        <f>IF(Programme!AX263="","",_xlfn.XLOOKUP(Programme!AX263,Language_tag_label,Language_tag_value))</f>
        <v/>
      </c>
      <c r="AY263" s="5" t="str">
        <f>IF(Programme!AY263="","",Programme!AY263)</f>
        <v/>
      </c>
      <c r="AZ263" s="5" t="str">
        <f>IF(Programme!AZ263="","",Programme!AZ263)</f>
        <v/>
      </c>
    </row>
    <row r="264" spans="1:52">
      <c r="A264" t="str">
        <f>IF(Programme!A264="","",Programme!A264)</f>
        <v/>
      </c>
      <c r="B264" t="str">
        <f>IF(Programme!B264="","",Programme!B264)</f>
        <v/>
      </c>
      <c r="C264" t="str">
        <f>IF(Programme!C264="","",_xlfn.XLOOKUP(Programme!C264,Language_tag_label,Language_tag_value))</f>
        <v/>
      </c>
      <c r="D264" t="str">
        <f>IF(Programme!D264="","",Programme!D264)</f>
        <v/>
      </c>
      <c r="E264" t="str">
        <f>IF(Programme!E264="","",_xlfn.XLOOKUP(Programme!E264,Language_tag_label,Language_tag_value))</f>
        <v/>
      </c>
      <c r="F264" t="str">
        <f>IF(Programme!F264="","",Programme!F264)</f>
        <v/>
      </c>
      <c r="G264" t="str">
        <f>IF(Programme!G264="","",_xlfn.XLOOKUP(Programme!G264,Language_tag_label,Language_tag_value))</f>
        <v/>
      </c>
      <c r="H264" s="3" t="str">
        <f>IF(Programme!H264="","",Programme!H264)</f>
        <v/>
      </c>
      <c r="I264" s="6" t="str">
        <f>IF(Programme!I264="","",Programme!I264)</f>
        <v/>
      </c>
      <c r="J264" t="str">
        <f>IF(Programme!J264="","",_xlfn.XLOOKUP(Programme!J264,EQF_level_label,EQF_level_value))</f>
        <v/>
      </c>
      <c r="K264" s="3" t="str">
        <f>IF(Programme!K264="","",_xlfn.XLOOKUP(Programme!K264,ISCED_F_code_label,ISCED_F_code_value))</f>
        <v/>
      </c>
      <c r="L264" s="3" t="str">
        <f>IF(Programme!L264="","",_xlfn.XLOOKUP(Programme!L264,ISCED_F_code_label,ISCED_F_code_value))</f>
        <v/>
      </c>
      <c r="M264" s="3" t="str">
        <f>IF(Programme!M264="","",_xlfn.XLOOKUP(Programme!M264,ISCED_F_code_label,ISCED_F_code_value))</f>
        <v/>
      </c>
      <c r="N264" t="str">
        <f>IF(Programme!N264="","",_xlfn.XLOOKUP(Programme!N264,Language_tag_label,Language_tag_value))</f>
        <v/>
      </c>
      <c r="O264" t="str">
        <f>IF(Programme!O264="","",_xlfn.XLOOKUP(Programme!O264,Language_tag_label,Language_tag_value))</f>
        <v/>
      </c>
      <c r="P264" t="str">
        <f>IF(Programme!P264="","",_xlfn.XLOOKUP(Programme!P264,Language_tag_label,Language_tag_value))</f>
        <v/>
      </c>
      <c r="Q264" s="3" t="str">
        <f>IF(Programme!Q264="","",Programme!Q264)</f>
        <v/>
      </c>
      <c r="R264" t="str">
        <f>IF(Programme!R264="","",Programme!R264)</f>
        <v/>
      </c>
      <c r="S264" t="str">
        <f>IF(Programme!S264="","",_xlfn.XLOOKUP(Programme!S264,Language_tag_label,Language_tag_value))</f>
        <v/>
      </c>
      <c r="T264" t="str">
        <f>IF(Programme!T264="","",Programme!T264)</f>
        <v/>
      </c>
      <c r="U264" t="str">
        <f>IF(Programme!U264="","",_xlfn.XLOOKUP(Programme!U264,Language_tag_label,Language_tag_value))</f>
        <v/>
      </c>
      <c r="V264" t="str">
        <f>IF(Programme!V264="","",Programme!V264)</f>
        <v/>
      </c>
      <c r="W264" t="str">
        <f>IF(Programme!W264="","",_xlfn.XLOOKUP(Programme!W264,Language_tag_label,Language_tag_value))</f>
        <v/>
      </c>
      <c r="X264" t="str">
        <f>IF(Programme!X264="","",Programme!X264)</f>
        <v/>
      </c>
      <c r="Y264" t="str">
        <f>IF(Programme!Y264="","",_xlfn.XLOOKUP(Programme!Y264,Language_tag_label,Language_tag_value))</f>
        <v/>
      </c>
      <c r="Z264" t="str">
        <f>IF(Programme!AB264="","",Programme!AB264)</f>
        <v/>
      </c>
      <c r="AA264" t="str">
        <f>IF(Programme!AA264="","",_xlfn.XLOOKUP(Programme!AA264,Language_tag_label,Language_tag_value))</f>
        <v/>
      </c>
      <c r="AB264" t="str">
        <f>IF(Programme!AB264="","",Programme!AB264)</f>
        <v/>
      </c>
      <c r="AC264" t="str">
        <f>IF(Programme!AC264="","",_xlfn.XLOOKUP(Programme!AC264,Language_tag_label,Language_tag_value))</f>
        <v/>
      </c>
      <c r="AD264" t="str">
        <f>IF(Programme!AD264="","",Programme!AD264)</f>
        <v/>
      </c>
      <c r="AE264" t="str">
        <f>IF(Programme!AE264="","",_xlfn.XLOOKUP(Programme!AE264,Language_tag_label,Language_tag_value))</f>
        <v/>
      </c>
      <c r="AF264" t="str">
        <f>IF(Programme!AF264="","",Programme!AF264)</f>
        <v/>
      </c>
      <c r="AG264" t="str">
        <f>IF(Programme!AG264="","",_xlfn.XLOOKUP(Programme!AG264,Language_tag_label,Language_tag_value))</f>
        <v/>
      </c>
      <c r="AH264" t="str">
        <f>IF(Programme!AH264="","",Programme!AH264)</f>
        <v/>
      </c>
      <c r="AI264" t="str">
        <f>IF(Programme!AI264="","",_xlfn.XLOOKUP(Programme!AI264,Language_tag_label,Language_tag_value))</f>
        <v/>
      </c>
      <c r="AJ264" s="3" t="str">
        <f>IF(Programme!AJ264="","",_xlfn.XLOOKUP(Programme!AJ264,ELM_lo_type_label,ELM_lo_type_value))</f>
        <v/>
      </c>
      <c r="AK264" s="3" t="str">
        <f>IF(Programme!AK264="","",_xlfn.XLOOKUP(Programme!AK264,ELM_lo_type_label,ELM_lo_type_value))</f>
        <v/>
      </c>
      <c r="AL264" s="3" t="str">
        <f>IF(Programme!AL264="","",_xlfn.XLOOKUP(Programme!AL264,ELM_lo_type_label,ELM_lo_type_value))</f>
        <v/>
      </c>
      <c r="AM264" s="3" t="str">
        <f>IF(Programme!AM264="","",_xlfn.XLOOKUP(Programme!AM264,ELM_learning_schedule_label,ELM_learning_schedule_value))</f>
        <v/>
      </c>
      <c r="AN264" s="3" t="str">
        <f>IF(Programme!AN264="","",_xlfn.XLOOKUP(Programme!AN264,ELM_learning_schedule_label,ELM_learning_schedule_value))</f>
        <v/>
      </c>
      <c r="AO264" s="3" t="str">
        <f>IF(Programme!AO264="","",_xlfn.XLOOKUP(Programme!AO264,ELM_learning_schedule_label,ELM_learning_schedule_value))</f>
        <v/>
      </c>
      <c r="AP264" s="3" t="str">
        <f>IF(Programme!AP264="","",_xlfn.XLOOKUP(Programme!AP264,ELM_mode_of_learning_label,ELM_mode_of_learning_value))</f>
        <v/>
      </c>
      <c r="AQ264" s="3" t="str">
        <f>IF(Programme!AQ264="","",_xlfn.XLOOKUP(Programme!AQ264,ELM_mode_of_learning_label,ELM_mode_of_learning_value))</f>
        <v/>
      </c>
      <c r="AR264" s="3" t="str">
        <f>IF(Programme!AR264="","",_xlfn.XLOOKUP(Programme!AR264,ELM_mode_of_learning_label,ELM_mode_of_learning_value))</f>
        <v/>
      </c>
      <c r="AS264" t="str">
        <f>IF(Programme!AS264="","",Programme!AS264)</f>
        <v/>
      </c>
      <c r="AT264" t="str">
        <f>IF(Programme!AT264="","",_xlfn.XLOOKUP(Programme!AT264,Language_tag_label,Language_tag_value))</f>
        <v/>
      </c>
      <c r="AU264" t="str">
        <f>IF(Programme!AU264="","",Programme!AU264)</f>
        <v/>
      </c>
      <c r="AV264" t="str">
        <f>IF(Programme!AV264="","",_xlfn.XLOOKUP(Programme!AV264,Language_tag_label,Language_tag_value))</f>
        <v/>
      </c>
      <c r="AW264" t="str">
        <f>IF(Programme!AW264="","",Programme!AW264)</f>
        <v/>
      </c>
      <c r="AX264" t="str">
        <f>IF(Programme!AX264="","",_xlfn.XLOOKUP(Programme!AX264,Language_tag_label,Language_tag_value))</f>
        <v/>
      </c>
      <c r="AY264" s="5" t="str">
        <f>IF(Programme!AY264="","",Programme!AY264)</f>
        <v/>
      </c>
      <c r="AZ264" s="5" t="str">
        <f>IF(Programme!AZ264="","",Programme!AZ264)</f>
        <v/>
      </c>
    </row>
    <row r="265" spans="1:52">
      <c r="A265" t="str">
        <f>IF(Programme!A265="","",Programme!A265)</f>
        <v/>
      </c>
      <c r="B265" t="str">
        <f>IF(Programme!B265="","",Programme!B265)</f>
        <v/>
      </c>
      <c r="C265" t="str">
        <f>IF(Programme!C265="","",_xlfn.XLOOKUP(Programme!C265,Language_tag_label,Language_tag_value))</f>
        <v/>
      </c>
      <c r="D265" t="str">
        <f>IF(Programme!D265="","",Programme!D265)</f>
        <v/>
      </c>
      <c r="E265" t="str">
        <f>IF(Programme!E265="","",_xlfn.XLOOKUP(Programme!E265,Language_tag_label,Language_tag_value))</f>
        <v/>
      </c>
      <c r="F265" t="str">
        <f>IF(Programme!F265="","",Programme!F265)</f>
        <v/>
      </c>
      <c r="G265" t="str">
        <f>IF(Programme!G265="","",_xlfn.XLOOKUP(Programme!G265,Language_tag_label,Language_tag_value))</f>
        <v/>
      </c>
      <c r="H265" s="3" t="str">
        <f>IF(Programme!H265="","",Programme!H265)</f>
        <v/>
      </c>
      <c r="I265" s="6" t="str">
        <f>IF(Programme!I265="","",Programme!I265)</f>
        <v/>
      </c>
      <c r="J265" t="str">
        <f>IF(Programme!J265="","",_xlfn.XLOOKUP(Programme!J265,EQF_level_label,EQF_level_value))</f>
        <v/>
      </c>
      <c r="K265" s="3" t="str">
        <f>IF(Programme!K265="","",_xlfn.XLOOKUP(Programme!K265,ISCED_F_code_label,ISCED_F_code_value))</f>
        <v/>
      </c>
      <c r="L265" s="3" t="str">
        <f>IF(Programme!L265="","",_xlfn.XLOOKUP(Programme!L265,ISCED_F_code_label,ISCED_F_code_value))</f>
        <v/>
      </c>
      <c r="M265" s="3" t="str">
        <f>IF(Programme!M265="","",_xlfn.XLOOKUP(Programme!M265,ISCED_F_code_label,ISCED_F_code_value))</f>
        <v/>
      </c>
      <c r="N265" t="str">
        <f>IF(Programme!N265="","",_xlfn.XLOOKUP(Programme!N265,Language_tag_label,Language_tag_value))</f>
        <v/>
      </c>
      <c r="O265" t="str">
        <f>IF(Programme!O265="","",_xlfn.XLOOKUP(Programme!O265,Language_tag_label,Language_tag_value))</f>
        <v/>
      </c>
      <c r="P265" t="str">
        <f>IF(Programme!P265="","",_xlfn.XLOOKUP(Programme!P265,Language_tag_label,Language_tag_value))</f>
        <v/>
      </c>
      <c r="Q265" s="3" t="str">
        <f>IF(Programme!Q265="","",Programme!Q265)</f>
        <v/>
      </c>
      <c r="R265" t="str">
        <f>IF(Programme!R265="","",Programme!R265)</f>
        <v/>
      </c>
      <c r="S265" t="str">
        <f>IF(Programme!S265="","",_xlfn.XLOOKUP(Programme!S265,Language_tag_label,Language_tag_value))</f>
        <v/>
      </c>
      <c r="T265" t="str">
        <f>IF(Programme!T265="","",Programme!T265)</f>
        <v/>
      </c>
      <c r="U265" t="str">
        <f>IF(Programme!U265="","",_xlfn.XLOOKUP(Programme!U265,Language_tag_label,Language_tag_value))</f>
        <v/>
      </c>
      <c r="V265" t="str">
        <f>IF(Programme!V265="","",Programme!V265)</f>
        <v/>
      </c>
      <c r="W265" t="str">
        <f>IF(Programme!W265="","",_xlfn.XLOOKUP(Programme!W265,Language_tag_label,Language_tag_value))</f>
        <v/>
      </c>
      <c r="X265" t="str">
        <f>IF(Programme!X265="","",Programme!X265)</f>
        <v/>
      </c>
      <c r="Y265" t="str">
        <f>IF(Programme!Y265="","",_xlfn.XLOOKUP(Programme!Y265,Language_tag_label,Language_tag_value))</f>
        <v/>
      </c>
      <c r="Z265" t="str">
        <f>IF(Programme!AB265="","",Programme!AB265)</f>
        <v/>
      </c>
      <c r="AA265" t="str">
        <f>IF(Programme!AA265="","",_xlfn.XLOOKUP(Programme!AA265,Language_tag_label,Language_tag_value))</f>
        <v/>
      </c>
      <c r="AB265" t="str">
        <f>IF(Programme!AB265="","",Programme!AB265)</f>
        <v/>
      </c>
      <c r="AC265" t="str">
        <f>IF(Programme!AC265="","",_xlfn.XLOOKUP(Programme!AC265,Language_tag_label,Language_tag_value))</f>
        <v/>
      </c>
      <c r="AD265" t="str">
        <f>IF(Programme!AD265="","",Programme!AD265)</f>
        <v/>
      </c>
      <c r="AE265" t="str">
        <f>IF(Programme!AE265="","",_xlfn.XLOOKUP(Programme!AE265,Language_tag_label,Language_tag_value))</f>
        <v/>
      </c>
      <c r="AF265" t="str">
        <f>IF(Programme!AF265="","",Programme!AF265)</f>
        <v/>
      </c>
      <c r="AG265" t="str">
        <f>IF(Programme!AG265="","",_xlfn.XLOOKUP(Programme!AG265,Language_tag_label,Language_tag_value))</f>
        <v/>
      </c>
      <c r="AH265" t="str">
        <f>IF(Programme!AH265="","",Programme!AH265)</f>
        <v/>
      </c>
      <c r="AI265" t="str">
        <f>IF(Programme!AI265="","",_xlfn.XLOOKUP(Programme!AI265,Language_tag_label,Language_tag_value))</f>
        <v/>
      </c>
      <c r="AJ265" s="3" t="str">
        <f>IF(Programme!AJ265="","",_xlfn.XLOOKUP(Programme!AJ265,ELM_lo_type_label,ELM_lo_type_value))</f>
        <v/>
      </c>
      <c r="AK265" s="3" t="str">
        <f>IF(Programme!AK265="","",_xlfn.XLOOKUP(Programme!AK265,ELM_lo_type_label,ELM_lo_type_value))</f>
        <v/>
      </c>
      <c r="AL265" s="3" t="str">
        <f>IF(Programme!AL265="","",_xlfn.XLOOKUP(Programme!AL265,ELM_lo_type_label,ELM_lo_type_value))</f>
        <v/>
      </c>
      <c r="AM265" s="3" t="str">
        <f>IF(Programme!AM265="","",_xlfn.XLOOKUP(Programme!AM265,ELM_learning_schedule_label,ELM_learning_schedule_value))</f>
        <v/>
      </c>
      <c r="AN265" s="3" t="str">
        <f>IF(Programme!AN265="","",_xlfn.XLOOKUP(Programme!AN265,ELM_learning_schedule_label,ELM_learning_schedule_value))</f>
        <v/>
      </c>
      <c r="AO265" s="3" t="str">
        <f>IF(Programme!AO265="","",_xlfn.XLOOKUP(Programme!AO265,ELM_learning_schedule_label,ELM_learning_schedule_value))</f>
        <v/>
      </c>
      <c r="AP265" s="3" t="str">
        <f>IF(Programme!AP265="","",_xlfn.XLOOKUP(Programme!AP265,ELM_mode_of_learning_label,ELM_mode_of_learning_value))</f>
        <v/>
      </c>
      <c r="AQ265" s="3" t="str">
        <f>IF(Programme!AQ265="","",_xlfn.XLOOKUP(Programme!AQ265,ELM_mode_of_learning_label,ELM_mode_of_learning_value))</f>
        <v/>
      </c>
      <c r="AR265" s="3" t="str">
        <f>IF(Programme!AR265="","",_xlfn.XLOOKUP(Programme!AR265,ELM_mode_of_learning_label,ELM_mode_of_learning_value))</f>
        <v/>
      </c>
      <c r="AS265" t="str">
        <f>IF(Programme!AS265="","",Programme!AS265)</f>
        <v/>
      </c>
      <c r="AT265" t="str">
        <f>IF(Programme!AT265="","",_xlfn.XLOOKUP(Programme!AT265,Language_tag_label,Language_tag_value))</f>
        <v/>
      </c>
      <c r="AU265" t="str">
        <f>IF(Programme!AU265="","",Programme!AU265)</f>
        <v/>
      </c>
      <c r="AV265" t="str">
        <f>IF(Programme!AV265="","",_xlfn.XLOOKUP(Programme!AV265,Language_tag_label,Language_tag_value))</f>
        <v/>
      </c>
      <c r="AW265" t="str">
        <f>IF(Programme!AW265="","",Programme!AW265)</f>
        <v/>
      </c>
      <c r="AX265" t="str">
        <f>IF(Programme!AX265="","",_xlfn.XLOOKUP(Programme!AX265,Language_tag_label,Language_tag_value))</f>
        <v/>
      </c>
      <c r="AY265" s="5" t="str">
        <f>IF(Programme!AY265="","",Programme!AY265)</f>
        <v/>
      </c>
      <c r="AZ265" s="5" t="str">
        <f>IF(Programme!AZ265="","",Programme!AZ265)</f>
        <v/>
      </c>
    </row>
    <row r="266" spans="1:52">
      <c r="A266" t="str">
        <f>IF(Programme!A266="","",Programme!A266)</f>
        <v/>
      </c>
      <c r="B266" t="str">
        <f>IF(Programme!B266="","",Programme!B266)</f>
        <v/>
      </c>
      <c r="C266" t="str">
        <f>IF(Programme!C266="","",_xlfn.XLOOKUP(Programme!C266,Language_tag_label,Language_tag_value))</f>
        <v/>
      </c>
      <c r="D266" t="str">
        <f>IF(Programme!D266="","",Programme!D266)</f>
        <v/>
      </c>
      <c r="E266" t="str">
        <f>IF(Programme!E266="","",_xlfn.XLOOKUP(Programme!E266,Language_tag_label,Language_tag_value))</f>
        <v/>
      </c>
      <c r="F266" t="str">
        <f>IF(Programme!F266="","",Programme!F266)</f>
        <v/>
      </c>
      <c r="G266" t="str">
        <f>IF(Programme!G266="","",_xlfn.XLOOKUP(Programme!G266,Language_tag_label,Language_tag_value))</f>
        <v/>
      </c>
      <c r="H266" s="3" t="str">
        <f>IF(Programme!H266="","",Programme!H266)</f>
        <v/>
      </c>
      <c r="I266" s="6" t="str">
        <f>IF(Programme!I266="","",Programme!I266)</f>
        <v/>
      </c>
      <c r="J266" t="str">
        <f>IF(Programme!J266="","",_xlfn.XLOOKUP(Programme!J266,EQF_level_label,EQF_level_value))</f>
        <v/>
      </c>
      <c r="K266" s="3" t="str">
        <f>IF(Programme!K266="","",_xlfn.XLOOKUP(Programme!K266,ISCED_F_code_label,ISCED_F_code_value))</f>
        <v/>
      </c>
      <c r="L266" s="3" t="str">
        <f>IF(Programme!L266="","",_xlfn.XLOOKUP(Programme!L266,ISCED_F_code_label,ISCED_F_code_value))</f>
        <v/>
      </c>
      <c r="M266" s="3" t="str">
        <f>IF(Programme!M266="","",_xlfn.XLOOKUP(Programme!M266,ISCED_F_code_label,ISCED_F_code_value))</f>
        <v/>
      </c>
      <c r="N266" t="str">
        <f>IF(Programme!N266="","",_xlfn.XLOOKUP(Programme!N266,Language_tag_label,Language_tag_value))</f>
        <v/>
      </c>
      <c r="O266" t="str">
        <f>IF(Programme!O266="","",_xlfn.XLOOKUP(Programme!O266,Language_tag_label,Language_tag_value))</f>
        <v/>
      </c>
      <c r="P266" t="str">
        <f>IF(Programme!P266="","",_xlfn.XLOOKUP(Programme!P266,Language_tag_label,Language_tag_value))</f>
        <v/>
      </c>
      <c r="Q266" s="3" t="str">
        <f>IF(Programme!Q266="","",Programme!Q266)</f>
        <v/>
      </c>
      <c r="R266" t="str">
        <f>IF(Programme!R266="","",Programme!R266)</f>
        <v/>
      </c>
      <c r="S266" t="str">
        <f>IF(Programme!S266="","",_xlfn.XLOOKUP(Programme!S266,Language_tag_label,Language_tag_value))</f>
        <v/>
      </c>
      <c r="T266" t="str">
        <f>IF(Programme!T266="","",Programme!T266)</f>
        <v/>
      </c>
      <c r="U266" t="str">
        <f>IF(Programme!U266="","",_xlfn.XLOOKUP(Programme!U266,Language_tag_label,Language_tag_value))</f>
        <v/>
      </c>
      <c r="V266" t="str">
        <f>IF(Programme!V266="","",Programme!V266)</f>
        <v/>
      </c>
      <c r="W266" t="str">
        <f>IF(Programme!W266="","",_xlfn.XLOOKUP(Programme!W266,Language_tag_label,Language_tag_value))</f>
        <v/>
      </c>
      <c r="X266" t="str">
        <f>IF(Programme!X266="","",Programme!X266)</f>
        <v/>
      </c>
      <c r="Y266" t="str">
        <f>IF(Programme!Y266="","",_xlfn.XLOOKUP(Programme!Y266,Language_tag_label,Language_tag_value))</f>
        <v/>
      </c>
      <c r="Z266" t="str">
        <f>IF(Programme!AB266="","",Programme!AB266)</f>
        <v/>
      </c>
      <c r="AA266" t="str">
        <f>IF(Programme!AA266="","",_xlfn.XLOOKUP(Programme!AA266,Language_tag_label,Language_tag_value))</f>
        <v/>
      </c>
      <c r="AB266" t="str">
        <f>IF(Programme!AB266="","",Programme!AB266)</f>
        <v/>
      </c>
      <c r="AC266" t="str">
        <f>IF(Programme!AC266="","",_xlfn.XLOOKUP(Programme!AC266,Language_tag_label,Language_tag_value))</f>
        <v/>
      </c>
      <c r="AD266" t="str">
        <f>IF(Programme!AD266="","",Programme!AD266)</f>
        <v/>
      </c>
      <c r="AE266" t="str">
        <f>IF(Programme!AE266="","",_xlfn.XLOOKUP(Programme!AE266,Language_tag_label,Language_tag_value))</f>
        <v/>
      </c>
      <c r="AF266" t="str">
        <f>IF(Programme!AF266="","",Programme!AF266)</f>
        <v/>
      </c>
      <c r="AG266" t="str">
        <f>IF(Programme!AG266="","",_xlfn.XLOOKUP(Programme!AG266,Language_tag_label,Language_tag_value))</f>
        <v/>
      </c>
      <c r="AH266" t="str">
        <f>IF(Programme!AH266="","",Programme!AH266)</f>
        <v/>
      </c>
      <c r="AI266" t="str">
        <f>IF(Programme!AI266="","",_xlfn.XLOOKUP(Programme!AI266,Language_tag_label,Language_tag_value))</f>
        <v/>
      </c>
      <c r="AJ266" s="3" t="str">
        <f>IF(Programme!AJ266="","",_xlfn.XLOOKUP(Programme!AJ266,ELM_lo_type_label,ELM_lo_type_value))</f>
        <v/>
      </c>
      <c r="AK266" s="3" t="str">
        <f>IF(Programme!AK266="","",_xlfn.XLOOKUP(Programme!AK266,ELM_lo_type_label,ELM_lo_type_value))</f>
        <v/>
      </c>
      <c r="AL266" s="3" t="str">
        <f>IF(Programme!AL266="","",_xlfn.XLOOKUP(Programme!AL266,ELM_lo_type_label,ELM_lo_type_value))</f>
        <v/>
      </c>
      <c r="AM266" s="3" t="str">
        <f>IF(Programme!AM266="","",_xlfn.XLOOKUP(Programme!AM266,ELM_learning_schedule_label,ELM_learning_schedule_value))</f>
        <v/>
      </c>
      <c r="AN266" s="3" t="str">
        <f>IF(Programme!AN266="","",_xlfn.XLOOKUP(Programme!AN266,ELM_learning_schedule_label,ELM_learning_schedule_value))</f>
        <v/>
      </c>
      <c r="AO266" s="3" t="str">
        <f>IF(Programme!AO266="","",_xlfn.XLOOKUP(Programme!AO266,ELM_learning_schedule_label,ELM_learning_schedule_value))</f>
        <v/>
      </c>
      <c r="AP266" s="3" t="str">
        <f>IF(Programme!AP266="","",_xlfn.XLOOKUP(Programme!AP266,ELM_mode_of_learning_label,ELM_mode_of_learning_value))</f>
        <v/>
      </c>
      <c r="AQ266" s="3" t="str">
        <f>IF(Programme!AQ266="","",_xlfn.XLOOKUP(Programme!AQ266,ELM_mode_of_learning_label,ELM_mode_of_learning_value))</f>
        <v/>
      </c>
      <c r="AR266" s="3" t="str">
        <f>IF(Programme!AR266="","",_xlfn.XLOOKUP(Programme!AR266,ELM_mode_of_learning_label,ELM_mode_of_learning_value))</f>
        <v/>
      </c>
      <c r="AS266" t="str">
        <f>IF(Programme!AS266="","",Programme!AS266)</f>
        <v/>
      </c>
      <c r="AT266" t="str">
        <f>IF(Programme!AT266="","",_xlfn.XLOOKUP(Programme!AT266,Language_tag_label,Language_tag_value))</f>
        <v/>
      </c>
      <c r="AU266" t="str">
        <f>IF(Programme!AU266="","",Programme!AU266)</f>
        <v/>
      </c>
      <c r="AV266" t="str">
        <f>IF(Programme!AV266="","",_xlfn.XLOOKUP(Programme!AV266,Language_tag_label,Language_tag_value))</f>
        <v/>
      </c>
      <c r="AW266" t="str">
        <f>IF(Programme!AW266="","",Programme!AW266)</f>
        <v/>
      </c>
      <c r="AX266" t="str">
        <f>IF(Programme!AX266="","",_xlfn.XLOOKUP(Programme!AX266,Language_tag_label,Language_tag_value))</f>
        <v/>
      </c>
      <c r="AY266" s="5" t="str">
        <f>IF(Programme!AY266="","",Programme!AY266)</f>
        <v/>
      </c>
      <c r="AZ266" s="5" t="str">
        <f>IF(Programme!AZ266="","",Programme!AZ266)</f>
        <v/>
      </c>
    </row>
    <row r="267" spans="1:52">
      <c r="A267" t="str">
        <f>IF(Programme!A267="","",Programme!A267)</f>
        <v/>
      </c>
      <c r="B267" t="str">
        <f>IF(Programme!B267="","",Programme!B267)</f>
        <v/>
      </c>
      <c r="C267" t="str">
        <f>IF(Programme!C267="","",_xlfn.XLOOKUP(Programme!C267,Language_tag_label,Language_tag_value))</f>
        <v/>
      </c>
      <c r="D267" t="str">
        <f>IF(Programme!D267="","",Programme!D267)</f>
        <v/>
      </c>
      <c r="E267" t="str">
        <f>IF(Programme!E267="","",_xlfn.XLOOKUP(Programme!E267,Language_tag_label,Language_tag_value))</f>
        <v/>
      </c>
      <c r="F267" t="str">
        <f>IF(Programme!F267="","",Programme!F267)</f>
        <v/>
      </c>
      <c r="G267" t="str">
        <f>IF(Programme!G267="","",_xlfn.XLOOKUP(Programme!G267,Language_tag_label,Language_tag_value))</f>
        <v/>
      </c>
      <c r="H267" s="3" t="str">
        <f>IF(Programme!H267="","",Programme!H267)</f>
        <v/>
      </c>
      <c r="I267" s="6" t="str">
        <f>IF(Programme!I267="","",Programme!I267)</f>
        <v/>
      </c>
      <c r="J267" t="str">
        <f>IF(Programme!J267="","",_xlfn.XLOOKUP(Programme!J267,EQF_level_label,EQF_level_value))</f>
        <v/>
      </c>
      <c r="K267" s="3" t="str">
        <f>IF(Programme!K267="","",_xlfn.XLOOKUP(Programme!K267,ISCED_F_code_label,ISCED_F_code_value))</f>
        <v/>
      </c>
      <c r="L267" s="3" t="str">
        <f>IF(Programme!L267="","",_xlfn.XLOOKUP(Programme!L267,ISCED_F_code_label,ISCED_F_code_value))</f>
        <v/>
      </c>
      <c r="M267" s="3" t="str">
        <f>IF(Programme!M267="","",_xlfn.XLOOKUP(Programme!M267,ISCED_F_code_label,ISCED_F_code_value))</f>
        <v/>
      </c>
      <c r="N267" t="str">
        <f>IF(Programme!N267="","",_xlfn.XLOOKUP(Programme!N267,Language_tag_label,Language_tag_value))</f>
        <v/>
      </c>
      <c r="O267" t="str">
        <f>IF(Programme!O267="","",_xlfn.XLOOKUP(Programme!O267,Language_tag_label,Language_tag_value))</f>
        <v/>
      </c>
      <c r="P267" t="str">
        <f>IF(Programme!P267="","",_xlfn.XLOOKUP(Programme!P267,Language_tag_label,Language_tag_value))</f>
        <v/>
      </c>
      <c r="Q267" s="3" t="str">
        <f>IF(Programme!Q267="","",Programme!Q267)</f>
        <v/>
      </c>
      <c r="R267" t="str">
        <f>IF(Programme!R267="","",Programme!R267)</f>
        <v/>
      </c>
      <c r="S267" t="str">
        <f>IF(Programme!S267="","",_xlfn.XLOOKUP(Programme!S267,Language_tag_label,Language_tag_value))</f>
        <v/>
      </c>
      <c r="T267" t="str">
        <f>IF(Programme!T267="","",Programme!T267)</f>
        <v/>
      </c>
      <c r="U267" t="str">
        <f>IF(Programme!U267="","",_xlfn.XLOOKUP(Programme!U267,Language_tag_label,Language_tag_value))</f>
        <v/>
      </c>
      <c r="V267" t="str">
        <f>IF(Programme!V267="","",Programme!V267)</f>
        <v/>
      </c>
      <c r="W267" t="str">
        <f>IF(Programme!W267="","",_xlfn.XLOOKUP(Programme!W267,Language_tag_label,Language_tag_value))</f>
        <v/>
      </c>
      <c r="X267" t="str">
        <f>IF(Programme!X267="","",Programme!X267)</f>
        <v/>
      </c>
      <c r="Y267" t="str">
        <f>IF(Programme!Y267="","",_xlfn.XLOOKUP(Programme!Y267,Language_tag_label,Language_tag_value))</f>
        <v/>
      </c>
      <c r="Z267" t="str">
        <f>IF(Programme!AB267="","",Programme!AB267)</f>
        <v/>
      </c>
      <c r="AA267" t="str">
        <f>IF(Programme!AA267="","",_xlfn.XLOOKUP(Programme!AA267,Language_tag_label,Language_tag_value))</f>
        <v/>
      </c>
      <c r="AB267" t="str">
        <f>IF(Programme!AB267="","",Programme!AB267)</f>
        <v/>
      </c>
      <c r="AC267" t="str">
        <f>IF(Programme!AC267="","",_xlfn.XLOOKUP(Programme!AC267,Language_tag_label,Language_tag_value))</f>
        <v/>
      </c>
      <c r="AD267" t="str">
        <f>IF(Programme!AD267="","",Programme!AD267)</f>
        <v/>
      </c>
      <c r="AE267" t="str">
        <f>IF(Programme!AE267="","",_xlfn.XLOOKUP(Programme!AE267,Language_tag_label,Language_tag_value))</f>
        <v/>
      </c>
      <c r="AF267" t="str">
        <f>IF(Programme!AF267="","",Programme!AF267)</f>
        <v/>
      </c>
      <c r="AG267" t="str">
        <f>IF(Programme!AG267="","",_xlfn.XLOOKUP(Programme!AG267,Language_tag_label,Language_tag_value))</f>
        <v/>
      </c>
      <c r="AH267" t="str">
        <f>IF(Programme!AH267="","",Programme!AH267)</f>
        <v/>
      </c>
      <c r="AI267" t="str">
        <f>IF(Programme!AI267="","",_xlfn.XLOOKUP(Programme!AI267,Language_tag_label,Language_tag_value))</f>
        <v/>
      </c>
      <c r="AJ267" s="3" t="str">
        <f>IF(Programme!AJ267="","",_xlfn.XLOOKUP(Programme!AJ267,ELM_lo_type_label,ELM_lo_type_value))</f>
        <v/>
      </c>
      <c r="AK267" s="3" t="str">
        <f>IF(Programme!AK267="","",_xlfn.XLOOKUP(Programme!AK267,ELM_lo_type_label,ELM_lo_type_value))</f>
        <v/>
      </c>
      <c r="AL267" s="3" t="str">
        <f>IF(Programme!AL267="","",_xlfn.XLOOKUP(Programme!AL267,ELM_lo_type_label,ELM_lo_type_value))</f>
        <v/>
      </c>
      <c r="AM267" s="3" t="str">
        <f>IF(Programme!AM267="","",_xlfn.XLOOKUP(Programme!AM267,ELM_learning_schedule_label,ELM_learning_schedule_value))</f>
        <v/>
      </c>
      <c r="AN267" s="3" t="str">
        <f>IF(Programme!AN267="","",_xlfn.XLOOKUP(Programme!AN267,ELM_learning_schedule_label,ELM_learning_schedule_value))</f>
        <v/>
      </c>
      <c r="AO267" s="3" t="str">
        <f>IF(Programme!AO267="","",_xlfn.XLOOKUP(Programme!AO267,ELM_learning_schedule_label,ELM_learning_schedule_value))</f>
        <v/>
      </c>
      <c r="AP267" s="3" t="str">
        <f>IF(Programme!AP267="","",_xlfn.XLOOKUP(Programme!AP267,ELM_mode_of_learning_label,ELM_mode_of_learning_value))</f>
        <v/>
      </c>
      <c r="AQ267" s="3" t="str">
        <f>IF(Programme!AQ267="","",_xlfn.XLOOKUP(Programme!AQ267,ELM_mode_of_learning_label,ELM_mode_of_learning_value))</f>
        <v/>
      </c>
      <c r="AR267" s="3" t="str">
        <f>IF(Programme!AR267="","",_xlfn.XLOOKUP(Programme!AR267,ELM_mode_of_learning_label,ELM_mode_of_learning_value))</f>
        <v/>
      </c>
      <c r="AS267" t="str">
        <f>IF(Programme!AS267="","",Programme!AS267)</f>
        <v/>
      </c>
      <c r="AT267" t="str">
        <f>IF(Programme!AT267="","",_xlfn.XLOOKUP(Programme!AT267,Language_tag_label,Language_tag_value))</f>
        <v/>
      </c>
      <c r="AU267" t="str">
        <f>IF(Programme!AU267="","",Programme!AU267)</f>
        <v/>
      </c>
      <c r="AV267" t="str">
        <f>IF(Programme!AV267="","",_xlfn.XLOOKUP(Programme!AV267,Language_tag_label,Language_tag_value))</f>
        <v/>
      </c>
      <c r="AW267" t="str">
        <f>IF(Programme!AW267="","",Programme!AW267)</f>
        <v/>
      </c>
      <c r="AX267" t="str">
        <f>IF(Programme!AX267="","",_xlfn.XLOOKUP(Programme!AX267,Language_tag_label,Language_tag_value))</f>
        <v/>
      </c>
      <c r="AY267" s="5" t="str">
        <f>IF(Programme!AY267="","",Programme!AY267)</f>
        <v/>
      </c>
      <c r="AZ267" s="5" t="str">
        <f>IF(Programme!AZ267="","",Programme!AZ267)</f>
        <v/>
      </c>
    </row>
    <row r="268" spans="1:52">
      <c r="A268" t="str">
        <f>IF(Programme!A268="","",Programme!A268)</f>
        <v/>
      </c>
      <c r="B268" t="str">
        <f>IF(Programme!B268="","",Programme!B268)</f>
        <v/>
      </c>
      <c r="C268" t="str">
        <f>IF(Programme!C268="","",_xlfn.XLOOKUP(Programme!C268,Language_tag_label,Language_tag_value))</f>
        <v/>
      </c>
      <c r="D268" t="str">
        <f>IF(Programme!D268="","",Programme!D268)</f>
        <v/>
      </c>
      <c r="E268" t="str">
        <f>IF(Programme!E268="","",_xlfn.XLOOKUP(Programme!E268,Language_tag_label,Language_tag_value))</f>
        <v/>
      </c>
      <c r="F268" t="str">
        <f>IF(Programme!F268="","",Programme!F268)</f>
        <v/>
      </c>
      <c r="G268" t="str">
        <f>IF(Programme!G268="","",_xlfn.XLOOKUP(Programme!G268,Language_tag_label,Language_tag_value))</f>
        <v/>
      </c>
      <c r="H268" s="3" t="str">
        <f>IF(Programme!H268="","",Programme!H268)</f>
        <v/>
      </c>
      <c r="I268" s="6" t="str">
        <f>IF(Programme!I268="","",Programme!I268)</f>
        <v/>
      </c>
      <c r="J268" t="str">
        <f>IF(Programme!J268="","",_xlfn.XLOOKUP(Programme!J268,EQF_level_label,EQF_level_value))</f>
        <v/>
      </c>
      <c r="K268" s="3" t="str">
        <f>IF(Programme!K268="","",_xlfn.XLOOKUP(Programme!K268,ISCED_F_code_label,ISCED_F_code_value))</f>
        <v/>
      </c>
      <c r="L268" s="3" t="str">
        <f>IF(Programme!L268="","",_xlfn.XLOOKUP(Programme!L268,ISCED_F_code_label,ISCED_F_code_value))</f>
        <v/>
      </c>
      <c r="M268" s="3" t="str">
        <f>IF(Programme!M268="","",_xlfn.XLOOKUP(Programme!M268,ISCED_F_code_label,ISCED_F_code_value))</f>
        <v/>
      </c>
      <c r="N268" t="str">
        <f>IF(Programme!N268="","",_xlfn.XLOOKUP(Programme!N268,Language_tag_label,Language_tag_value))</f>
        <v/>
      </c>
      <c r="O268" t="str">
        <f>IF(Programme!O268="","",_xlfn.XLOOKUP(Programme!O268,Language_tag_label,Language_tag_value))</f>
        <v/>
      </c>
      <c r="P268" t="str">
        <f>IF(Programme!P268="","",_xlfn.XLOOKUP(Programme!P268,Language_tag_label,Language_tag_value))</f>
        <v/>
      </c>
      <c r="Q268" s="3" t="str">
        <f>IF(Programme!Q268="","",Programme!Q268)</f>
        <v/>
      </c>
      <c r="R268" t="str">
        <f>IF(Programme!R268="","",Programme!R268)</f>
        <v/>
      </c>
      <c r="S268" t="str">
        <f>IF(Programme!S268="","",_xlfn.XLOOKUP(Programme!S268,Language_tag_label,Language_tag_value))</f>
        <v/>
      </c>
      <c r="T268" t="str">
        <f>IF(Programme!T268="","",Programme!T268)</f>
        <v/>
      </c>
      <c r="U268" t="str">
        <f>IF(Programme!U268="","",_xlfn.XLOOKUP(Programme!U268,Language_tag_label,Language_tag_value))</f>
        <v/>
      </c>
      <c r="V268" t="str">
        <f>IF(Programme!V268="","",Programme!V268)</f>
        <v/>
      </c>
      <c r="W268" t="str">
        <f>IF(Programme!W268="","",_xlfn.XLOOKUP(Programme!W268,Language_tag_label,Language_tag_value))</f>
        <v/>
      </c>
      <c r="X268" t="str">
        <f>IF(Programme!X268="","",Programme!X268)</f>
        <v/>
      </c>
      <c r="Y268" t="str">
        <f>IF(Programme!Y268="","",_xlfn.XLOOKUP(Programme!Y268,Language_tag_label,Language_tag_value))</f>
        <v/>
      </c>
      <c r="Z268" t="str">
        <f>IF(Programme!AB268="","",Programme!AB268)</f>
        <v/>
      </c>
      <c r="AA268" t="str">
        <f>IF(Programme!AA268="","",_xlfn.XLOOKUP(Programme!AA268,Language_tag_label,Language_tag_value))</f>
        <v/>
      </c>
      <c r="AB268" t="str">
        <f>IF(Programme!AB268="","",Programme!AB268)</f>
        <v/>
      </c>
      <c r="AC268" t="str">
        <f>IF(Programme!AC268="","",_xlfn.XLOOKUP(Programme!AC268,Language_tag_label,Language_tag_value))</f>
        <v/>
      </c>
      <c r="AD268" t="str">
        <f>IF(Programme!AD268="","",Programme!AD268)</f>
        <v/>
      </c>
      <c r="AE268" t="str">
        <f>IF(Programme!AE268="","",_xlfn.XLOOKUP(Programme!AE268,Language_tag_label,Language_tag_value))</f>
        <v/>
      </c>
      <c r="AF268" t="str">
        <f>IF(Programme!AF268="","",Programme!AF268)</f>
        <v/>
      </c>
      <c r="AG268" t="str">
        <f>IF(Programme!AG268="","",_xlfn.XLOOKUP(Programme!AG268,Language_tag_label,Language_tag_value))</f>
        <v/>
      </c>
      <c r="AH268" t="str">
        <f>IF(Programme!AH268="","",Programme!AH268)</f>
        <v/>
      </c>
      <c r="AI268" t="str">
        <f>IF(Programme!AI268="","",_xlfn.XLOOKUP(Programme!AI268,Language_tag_label,Language_tag_value))</f>
        <v/>
      </c>
      <c r="AJ268" s="3" t="str">
        <f>IF(Programme!AJ268="","",_xlfn.XLOOKUP(Programme!AJ268,ELM_lo_type_label,ELM_lo_type_value))</f>
        <v/>
      </c>
      <c r="AK268" s="3" t="str">
        <f>IF(Programme!AK268="","",_xlfn.XLOOKUP(Programme!AK268,ELM_lo_type_label,ELM_lo_type_value))</f>
        <v/>
      </c>
      <c r="AL268" s="3" t="str">
        <f>IF(Programme!AL268="","",_xlfn.XLOOKUP(Programme!AL268,ELM_lo_type_label,ELM_lo_type_value))</f>
        <v/>
      </c>
      <c r="AM268" s="3" t="str">
        <f>IF(Programme!AM268="","",_xlfn.XLOOKUP(Programme!AM268,ELM_learning_schedule_label,ELM_learning_schedule_value))</f>
        <v/>
      </c>
      <c r="AN268" s="3" t="str">
        <f>IF(Programme!AN268="","",_xlfn.XLOOKUP(Programme!AN268,ELM_learning_schedule_label,ELM_learning_schedule_value))</f>
        <v/>
      </c>
      <c r="AO268" s="3" t="str">
        <f>IF(Programme!AO268="","",_xlfn.XLOOKUP(Programme!AO268,ELM_learning_schedule_label,ELM_learning_schedule_value))</f>
        <v/>
      </c>
      <c r="AP268" s="3" t="str">
        <f>IF(Programme!AP268="","",_xlfn.XLOOKUP(Programme!AP268,ELM_mode_of_learning_label,ELM_mode_of_learning_value))</f>
        <v/>
      </c>
      <c r="AQ268" s="3" t="str">
        <f>IF(Programme!AQ268="","",_xlfn.XLOOKUP(Programme!AQ268,ELM_mode_of_learning_label,ELM_mode_of_learning_value))</f>
        <v/>
      </c>
      <c r="AR268" s="3" t="str">
        <f>IF(Programme!AR268="","",_xlfn.XLOOKUP(Programme!AR268,ELM_mode_of_learning_label,ELM_mode_of_learning_value))</f>
        <v/>
      </c>
      <c r="AS268" t="str">
        <f>IF(Programme!AS268="","",Programme!AS268)</f>
        <v/>
      </c>
      <c r="AT268" t="str">
        <f>IF(Programme!AT268="","",_xlfn.XLOOKUP(Programme!AT268,Language_tag_label,Language_tag_value))</f>
        <v/>
      </c>
      <c r="AU268" t="str">
        <f>IF(Programme!AU268="","",Programme!AU268)</f>
        <v/>
      </c>
      <c r="AV268" t="str">
        <f>IF(Programme!AV268="","",_xlfn.XLOOKUP(Programme!AV268,Language_tag_label,Language_tag_value))</f>
        <v/>
      </c>
      <c r="AW268" t="str">
        <f>IF(Programme!AW268="","",Programme!AW268)</f>
        <v/>
      </c>
      <c r="AX268" t="str">
        <f>IF(Programme!AX268="","",_xlfn.XLOOKUP(Programme!AX268,Language_tag_label,Language_tag_value))</f>
        <v/>
      </c>
      <c r="AY268" s="5" t="str">
        <f>IF(Programme!AY268="","",Programme!AY268)</f>
        <v/>
      </c>
      <c r="AZ268" s="5" t="str">
        <f>IF(Programme!AZ268="","",Programme!AZ268)</f>
        <v/>
      </c>
    </row>
    <row r="269" spans="1:52">
      <c r="A269" t="str">
        <f>IF(Programme!A269="","",Programme!A269)</f>
        <v/>
      </c>
      <c r="B269" t="str">
        <f>IF(Programme!B269="","",Programme!B269)</f>
        <v/>
      </c>
      <c r="C269" t="str">
        <f>IF(Programme!C269="","",_xlfn.XLOOKUP(Programme!C269,Language_tag_label,Language_tag_value))</f>
        <v/>
      </c>
      <c r="D269" t="str">
        <f>IF(Programme!D269="","",Programme!D269)</f>
        <v/>
      </c>
      <c r="E269" t="str">
        <f>IF(Programme!E269="","",_xlfn.XLOOKUP(Programme!E269,Language_tag_label,Language_tag_value))</f>
        <v/>
      </c>
      <c r="F269" t="str">
        <f>IF(Programme!F269="","",Programme!F269)</f>
        <v/>
      </c>
      <c r="G269" t="str">
        <f>IF(Programme!G269="","",_xlfn.XLOOKUP(Programme!G269,Language_tag_label,Language_tag_value))</f>
        <v/>
      </c>
      <c r="H269" s="3" t="str">
        <f>IF(Programme!H269="","",Programme!H269)</f>
        <v/>
      </c>
      <c r="I269" s="6" t="str">
        <f>IF(Programme!I269="","",Programme!I269)</f>
        <v/>
      </c>
      <c r="J269" t="str">
        <f>IF(Programme!J269="","",_xlfn.XLOOKUP(Programme!J269,EQF_level_label,EQF_level_value))</f>
        <v/>
      </c>
      <c r="K269" s="3" t="str">
        <f>IF(Programme!K269="","",_xlfn.XLOOKUP(Programme!K269,ISCED_F_code_label,ISCED_F_code_value))</f>
        <v/>
      </c>
      <c r="L269" s="3" t="str">
        <f>IF(Programme!L269="","",_xlfn.XLOOKUP(Programme!L269,ISCED_F_code_label,ISCED_F_code_value))</f>
        <v/>
      </c>
      <c r="M269" s="3" t="str">
        <f>IF(Programme!M269="","",_xlfn.XLOOKUP(Programme!M269,ISCED_F_code_label,ISCED_F_code_value))</f>
        <v/>
      </c>
      <c r="N269" t="str">
        <f>IF(Programme!N269="","",_xlfn.XLOOKUP(Programme!N269,Language_tag_label,Language_tag_value))</f>
        <v/>
      </c>
      <c r="O269" t="str">
        <f>IF(Programme!O269="","",_xlfn.XLOOKUP(Programme!O269,Language_tag_label,Language_tag_value))</f>
        <v/>
      </c>
      <c r="P269" t="str">
        <f>IF(Programme!P269="","",_xlfn.XLOOKUP(Programme!P269,Language_tag_label,Language_tag_value))</f>
        <v/>
      </c>
      <c r="Q269" s="3" t="str">
        <f>IF(Programme!Q269="","",Programme!Q269)</f>
        <v/>
      </c>
      <c r="R269" t="str">
        <f>IF(Programme!R269="","",Programme!R269)</f>
        <v/>
      </c>
      <c r="S269" t="str">
        <f>IF(Programme!S269="","",_xlfn.XLOOKUP(Programme!S269,Language_tag_label,Language_tag_value))</f>
        <v/>
      </c>
      <c r="T269" t="str">
        <f>IF(Programme!T269="","",Programme!T269)</f>
        <v/>
      </c>
      <c r="U269" t="str">
        <f>IF(Programme!U269="","",_xlfn.XLOOKUP(Programme!U269,Language_tag_label,Language_tag_value))</f>
        <v/>
      </c>
      <c r="V269" t="str">
        <f>IF(Programme!V269="","",Programme!V269)</f>
        <v/>
      </c>
      <c r="W269" t="str">
        <f>IF(Programme!W269="","",_xlfn.XLOOKUP(Programme!W269,Language_tag_label,Language_tag_value))</f>
        <v/>
      </c>
      <c r="X269" t="str">
        <f>IF(Programme!X269="","",Programme!X269)</f>
        <v/>
      </c>
      <c r="Y269" t="str">
        <f>IF(Programme!Y269="","",_xlfn.XLOOKUP(Programme!Y269,Language_tag_label,Language_tag_value))</f>
        <v/>
      </c>
      <c r="Z269" t="str">
        <f>IF(Programme!AB269="","",Programme!AB269)</f>
        <v/>
      </c>
      <c r="AA269" t="str">
        <f>IF(Programme!AA269="","",_xlfn.XLOOKUP(Programme!AA269,Language_tag_label,Language_tag_value))</f>
        <v/>
      </c>
      <c r="AB269" t="str">
        <f>IF(Programme!AB269="","",Programme!AB269)</f>
        <v/>
      </c>
      <c r="AC269" t="str">
        <f>IF(Programme!AC269="","",_xlfn.XLOOKUP(Programme!AC269,Language_tag_label,Language_tag_value))</f>
        <v/>
      </c>
      <c r="AD269" t="str">
        <f>IF(Programme!AD269="","",Programme!AD269)</f>
        <v/>
      </c>
      <c r="AE269" t="str">
        <f>IF(Programme!AE269="","",_xlfn.XLOOKUP(Programme!AE269,Language_tag_label,Language_tag_value))</f>
        <v/>
      </c>
      <c r="AF269" t="str">
        <f>IF(Programme!AF269="","",Programme!AF269)</f>
        <v/>
      </c>
      <c r="AG269" t="str">
        <f>IF(Programme!AG269="","",_xlfn.XLOOKUP(Programme!AG269,Language_tag_label,Language_tag_value))</f>
        <v/>
      </c>
      <c r="AH269" t="str">
        <f>IF(Programme!AH269="","",Programme!AH269)</f>
        <v/>
      </c>
      <c r="AI269" t="str">
        <f>IF(Programme!AI269="","",_xlfn.XLOOKUP(Programme!AI269,Language_tag_label,Language_tag_value))</f>
        <v/>
      </c>
      <c r="AJ269" s="3" t="str">
        <f>IF(Programme!AJ269="","",_xlfn.XLOOKUP(Programme!AJ269,ELM_lo_type_label,ELM_lo_type_value))</f>
        <v/>
      </c>
      <c r="AK269" s="3" t="str">
        <f>IF(Programme!AK269="","",_xlfn.XLOOKUP(Programme!AK269,ELM_lo_type_label,ELM_lo_type_value))</f>
        <v/>
      </c>
      <c r="AL269" s="3" t="str">
        <f>IF(Programme!AL269="","",_xlfn.XLOOKUP(Programme!AL269,ELM_lo_type_label,ELM_lo_type_value))</f>
        <v/>
      </c>
      <c r="AM269" s="3" t="str">
        <f>IF(Programme!AM269="","",_xlfn.XLOOKUP(Programme!AM269,ELM_learning_schedule_label,ELM_learning_schedule_value))</f>
        <v/>
      </c>
      <c r="AN269" s="3" t="str">
        <f>IF(Programme!AN269="","",_xlfn.XLOOKUP(Programme!AN269,ELM_learning_schedule_label,ELM_learning_schedule_value))</f>
        <v/>
      </c>
      <c r="AO269" s="3" t="str">
        <f>IF(Programme!AO269="","",_xlfn.XLOOKUP(Programme!AO269,ELM_learning_schedule_label,ELM_learning_schedule_value))</f>
        <v/>
      </c>
      <c r="AP269" s="3" t="str">
        <f>IF(Programme!AP269="","",_xlfn.XLOOKUP(Programme!AP269,ELM_mode_of_learning_label,ELM_mode_of_learning_value))</f>
        <v/>
      </c>
      <c r="AQ269" s="3" t="str">
        <f>IF(Programme!AQ269="","",_xlfn.XLOOKUP(Programme!AQ269,ELM_mode_of_learning_label,ELM_mode_of_learning_value))</f>
        <v/>
      </c>
      <c r="AR269" s="3" t="str">
        <f>IF(Programme!AR269="","",_xlfn.XLOOKUP(Programme!AR269,ELM_mode_of_learning_label,ELM_mode_of_learning_value))</f>
        <v/>
      </c>
      <c r="AS269" t="str">
        <f>IF(Programme!AS269="","",Programme!AS269)</f>
        <v/>
      </c>
      <c r="AT269" t="str">
        <f>IF(Programme!AT269="","",_xlfn.XLOOKUP(Programme!AT269,Language_tag_label,Language_tag_value))</f>
        <v/>
      </c>
      <c r="AU269" t="str">
        <f>IF(Programme!AU269="","",Programme!AU269)</f>
        <v/>
      </c>
      <c r="AV269" t="str">
        <f>IF(Programme!AV269="","",_xlfn.XLOOKUP(Programme!AV269,Language_tag_label,Language_tag_value))</f>
        <v/>
      </c>
      <c r="AW269" t="str">
        <f>IF(Programme!AW269="","",Programme!AW269)</f>
        <v/>
      </c>
      <c r="AX269" t="str">
        <f>IF(Programme!AX269="","",_xlfn.XLOOKUP(Programme!AX269,Language_tag_label,Language_tag_value))</f>
        <v/>
      </c>
      <c r="AY269" s="5" t="str">
        <f>IF(Programme!AY269="","",Programme!AY269)</f>
        <v/>
      </c>
      <c r="AZ269" s="5" t="str">
        <f>IF(Programme!AZ269="","",Programme!AZ269)</f>
        <v/>
      </c>
    </row>
    <row r="270" spans="1:52">
      <c r="A270" t="str">
        <f>IF(Programme!A270="","",Programme!A270)</f>
        <v/>
      </c>
      <c r="B270" t="str">
        <f>IF(Programme!B270="","",Programme!B270)</f>
        <v/>
      </c>
      <c r="C270" t="str">
        <f>IF(Programme!C270="","",_xlfn.XLOOKUP(Programme!C270,Language_tag_label,Language_tag_value))</f>
        <v/>
      </c>
      <c r="D270" t="str">
        <f>IF(Programme!D270="","",Programme!D270)</f>
        <v/>
      </c>
      <c r="E270" t="str">
        <f>IF(Programme!E270="","",_xlfn.XLOOKUP(Programme!E270,Language_tag_label,Language_tag_value))</f>
        <v/>
      </c>
      <c r="F270" t="str">
        <f>IF(Programme!F270="","",Programme!F270)</f>
        <v/>
      </c>
      <c r="G270" t="str">
        <f>IF(Programme!G270="","",_xlfn.XLOOKUP(Programme!G270,Language_tag_label,Language_tag_value))</f>
        <v/>
      </c>
      <c r="H270" s="3" t="str">
        <f>IF(Programme!H270="","",Programme!H270)</f>
        <v/>
      </c>
      <c r="I270" s="6" t="str">
        <f>IF(Programme!I270="","",Programme!I270)</f>
        <v/>
      </c>
      <c r="J270" t="str">
        <f>IF(Programme!J270="","",_xlfn.XLOOKUP(Programme!J270,EQF_level_label,EQF_level_value))</f>
        <v/>
      </c>
      <c r="K270" s="3" t="str">
        <f>IF(Programme!K270="","",_xlfn.XLOOKUP(Programme!K270,ISCED_F_code_label,ISCED_F_code_value))</f>
        <v/>
      </c>
      <c r="L270" s="3" t="str">
        <f>IF(Programme!L270="","",_xlfn.XLOOKUP(Programme!L270,ISCED_F_code_label,ISCED_F_code_value))</f>
        <v/>
      </c>
      <c r="M270" s="3" t="str">
        <f>IF(Programme!M270="","",_xlfn.XLOOKUP(Programme!M270,ISCED_F_code_label,ISCED_F_code_value))</f>
        <v/>
      </c>
      <c r="N270" t="str">
        <f>IF(Programme!N270="","",_xlfn.XLOOKUP(Programme!N270,Language_tag_label,Language_tag_value))</f>
        <v/>
      </c>
      <c r="O270" t="str">
        <f>IF(Programme!O270="","",_xlfn.XLOOKUP(Programme!O270,Language_tag_label,Language_tag_value))</f>
        <v/>
      </c>
      <c r="P270" t="str">
        <f>IF(Programme!P270="","",_xlfn.XLOOKUP(Programme!P270,Language_tag_label,Language_tag_value))</f>
        <v/>
      </c>
      <c r="Q270" s="3" t="str">
        <f>IF(Programme!Q270="","",Programme!Q270)</f>
        <v/>
      </c>
      <c r="R270" t="str">
        <f>IF(Programme!R270="","",Programme!R270)</f>
        <v/>
      </c>
      <c r="S270" t="str">
        <f>IF(Programme!S270="","",_xlfn.XLOOKUP(Programme!S270,Language_tag_label,Language_tag_value))</f>
        <v/>
      </c>
      <c r="T270" t="str">
        <f>IF(Programme!T270="","",Programme!T270)</f>
        <v/>
      </c>
      <c r="U270" t="str">
        <f>IF(Programme!U270="","",_xlfn.XLOOKUP(Programme!U270,Language_tag_label,Language_tag_value))</f>
        <v/>
      </c>
      <c r="V270" t="str">
        <f>IF(Programme!V270="","",Programme!V270)</f>
        <v/>
      </c>
      <c r="W270" t="str">
        <f>IF(Programme!W270="","",_xlfn.XLOOKUP(Programme!W270,Language_tag_label,Language_tag_value))</f>
        <v/>
      </c>
      <c r="X270" t="str">
        <f>IF(Programme!X270="","",Programme!X270)</f>
        <v/>
      </c>
      <c r="Y270" t="str">
        <f>IF(Programme!Y270="","",_xlfn.XLOOKUP(Programme!Y270,Language_tag_label,Language_tag_value))</f>
        <v/>
      </c>
      <c r="Z270" t="str">
        <f>IF(Programme!AB270="","",Programme!AB270)</f>
        <v/>
      </c>
      <c r="AA270" t="str">
        <f>IF(Programme!AA270="","",_xlfn.XLOOKUP(Programme!AA270,Language_tag_label,Language_tag_value))</f>
        <v/>
      </c>
      <c r="AB270" t="str">
        <f>IF(Programme!AB270="","",Programme!AB270)</f>
        <v/>
      </c>
      <c r="AC270" t="str">
        <f>IF(Programme!AC270="","",_xlfn.XLOOKUP(Programme!AC270,Language_tag_label,Language_tag_value))</f>
        <v/>
      </c>
      <c r="AD270" t="str">
        <f>IF(Programme!AD270="","",Programme!AD270)</f>
        <v/>
      </c>
      <c r="AE270" t="str">
        <f>IF(Programme!AE270="","",_xlfn.XLOOKUP(Programme!AE270,Language_tag_label,Language_tag_value))</f>
        <v/>
      </c>
      <c r="AF270" t="str">
        <f>IF(Programme!AF270="","",Programme!AF270)</f>
        <v/>
      </c>
      <c r="AG270" t="str">
        <f>IF(Programme!AG270="","",_xlfn.XLOOKUP(Programme!AG270,Language_tag_label,Language_tag_value))</f>
        <v/>
      </c>
      <c r="AH270" t="str">
        <f>IF(Programme!AH270="","",Programme!AH270)</f>
        <v/>
      </c>
      <c r="AI270" t="str">
        <f>IF(Programme!AI270="","",_xlfn.XLOOKUP(Programme!AI270,Language_tag_label,Language_tag_value))</f>
        <v/>
      </c>
      <c r="AJ270" s="3" t="str">
        <f>IF(Programme!AJ270="","",_xlfn.XLOOKUP(Programme!AJ270,ELM_lo_type_label,ELM_lo_type_value))</f>
        <v/>
      </c>
      <c r="AK270" s="3" t="str">
        <f>IF(Programme!AK270="","",_xlfn.XLOOKUP(Programme!AK270,ELM_lo_type_label,ELM_lo_type_value))</f>
        <v/>
      </c>
      <c r="AL270" s="3" t="str">
        <f>IF(Programme!AL270="","",_xlfn.XLOOKUP(Programme!AL270,ELM_lo_type_label,ELM_lo_type_value))</f>
        <v/>
      </c>
      <c r="AM270" s="3" t="str">
        <f>IF(Programme!AM270="","",_xlfn.XLOOKUP(Programme!AM270,ELM_learning_schedule_label,ELM_learning_schedule_value))</f>
        <v/>
      </c>
      <c r="AN270" s="3" t="str">
        <f>IF(Programme!AN270="","",_xlfn.XLOOKUP(Programme!AN270,ELM_learning_schedule_label,ELM_learning_schedule_value))</f>
        <v/>
      </c>
      <c r="AO270" s="3" t="str">
        <f>IF(Programme!AO270="","",_xlfn.XLOOKUP(Programme!AO270,ELM_learning_schedule_label,ELM_learning_schedule_value))</f>
        <v/>
      </c>
      <c r="AP270" s="3" t="str">
        <f>IF(Programme!AP270="","",_xlfn.XLOOKUP(Programme!AP270,ELM_mode_of_learning_label,ELM_mode_of_learning_value))</f>
        <v/>
      </c>
      <c r="AQ270" s="3" t="str">
        <f>IF(Programme!AQ270="","",_xlfn.XLOOKUP(Programme!AQ270,ELM_mode_of_learning_label,ELM_mode_of_learning_value))</f>
        <v/>
      </c>
      <c r="AR270" s="3" t="str">
        <f>IF(Programme!AR270="","",_xlfn.XLOOKUP(Programme!AR270,ELM_mode_of_learning_label,ELM_mode_of_learning_value))</f>
        <v/>
      </c>
      <c r="AS270" t="str">
        <f>IF(Programme!AS270="","",Programme!AS270)</f>
        <v/>
      </c>
      <c r="AT270" t="str">
        <f>IF(Programme!AT270="","",_xlfn.XLOOKUP(Programme!AT270,Language_tag_label,Language_tag_value))</f>
        <v/>
      </c>
      <c r="AU270" t="str">
        <f>IF(Programme!AU270="","",Programme!AU270)</f>
        <v/>
      </c>
      <c r="AV270" t="str">
        <f>IF(Programme!AV270="","",_xlfn.XLOOKUP(Programme!AV270,Language_tag_label,Language_tag_value))</f>
        <v/>
      </c>
      <c r="AW270" t="str">
        <f>IF(Programme!AW270="","",Programme!AW270)</f>
        <v/>
      </c>
      <c r="AX270" t="str">
        <f>IF(Programme!AX270="","",_xlfn.XLOOKUP(Programme!AX270,Language_tag_label,Language_tag_value))</f>
        <v/>
      </c>
      <c r="AY270" s="5" t="str">
        <f>IF(Programme!AY270="","",Programme!AY270)</f>
        <v/>
      </c>
      <c r="AZ270" s="5" t="str">
        <f>IF(Programme!AZ270="","",Programme!AZ270)</f>
        <v/>
      </c>
    </row>
    <row r="271" spans="1:52">
      <c r="A271" t="str">
        <f>IF(Programme!A271="","",Programme!A271)</f>
        <v/>
      </c>
      <c r="B271" t="str">
        <f>IF(Programme!B271="","",Programme!B271)</f>
        <v/>
      </c>
      <c r="C271" t="str">
        <f>IF(Programme!C271="","",_xlfn.XLOOKUP(Programme!C271,Language_tag_label,Language_tag_value))</f>
        <v/>
      </c>
      <c r="D271" t="str">
        <f>IF(Programme!D271="","",Programme!D271)</f>
        <v/>
      </c>
      <c r="E271" t="str">
        <f>IF(Programme!E271="","",_xlfn.XLOOKUP(Programme!E271,Language_tag_label,Language_tag_value))</f>
        <v/>
      </c>
      <c r="F271" t="str">
        <f>IF(Programme!F271="","",Programme!F271)</f>
        <v/>
      </c>
      <c r="G271" t="str">
        <f>IF(Programme!G271="","",_xlfn.XLOOKUP(Programme!G271,Language_tag_label,Language_tag_value))</f>
        <v/>
      </c>
      <c r="H271" s="3" t="str">
        <f>IF(Programme!H271="","",Programme!H271)</f>
        <v/>
      </c>
      <c r="I271" s="6" t="str">
        <f>IF(Programme!I271="","",Programme!I271)</f>
        <v/>
      </c>
      <c r="J271" t="str">
        <f>IF(Programme!J271="","",_xlfn.XLOOKUP(Programme!J271,EQF_level_label,EQF_level_value))</f>
        <v/>
      </c>
      <c r="K271" s="3" t="str">
        <f>IF(Programme!K271="","",_xlfn.XLOOKUP(Programme!K271,ISCED_F_code_label,ISCED_F_code_value))</f>
        <v/>
      </c>
      <c r="L271" s="3" t="str">
        <f>IF(Programme!L271="","",_xlfn.XLOOKUP(Programme!L271,ISCED_F_code_label,ISCED_F_code_value))</f>
        <v/>
      </c>
      <c r="M271" s="3" t="str">
        <f>IF(Programme!M271="","",_xlfn.XLOOKUP(Programme!M271,ISCED_F_code_label,ISCED_F_code_value))</f>
        <v/>
      </c>
      <c r="N271" t="str">
        <f>IF(Programme!N271="","",_xlfn.XLOOKUP(Programme!N271,Language_tag_label,Language_tag_value))</f>
        <v/>
      </c>
      <c r="O271" t="str">
        <f>IF(Programme!O271="","",_xlfn.XLOOKUP(Programme!O271,Language_tag_label,Language_tag_value))</f>
        <v/>
      </c>
      <c r="P271" t="str">
        <f>IF(Programme!P271="","",_xlfn.XLOOKUP(Programme!P271,Language_tag_label,Language_tag_value))</f>
        <v/>
      </c>
      <c r="Q271" s="3" t="str">
        <f>IF(Programme!Q271="","",Programme!Q271)</f>
        <v/>
      </c>
      <c r="R271" t="str">
        <f>IF(Programme!R271="","",Programme!R271)</f>
        <v/>
      </c>
      <c r="S271" t="str">
        <f>IF(Programme!S271="","",_xlfn.XLOOKUP(Programme!S271,Language_tag_label,Language_tag_value))</f>
        <v/>
      </c>
      <c r="T271" t="str">
        <f>IF(Programme!T271="","",Programme!T271)</f>
        <v/>
      </c>
      <c r="U271" t="str">
        <f>IF(Programme!U271="","",_xlfn.XLOOKUP(Programme!U271,Language_tag_label,Language_tag_value))</f>
        <v/>
      </c>
      <c r="V271" t="str">
        <f>IF(Programme!V271="","",Programme!V271)</f>
        <v/>
      </c>
      <c r="W271" t="str">
        <f>IF(Programme!W271="","",_xlfn.XLOOKUP(Programme!W271,Language_tag_label,Language_tag_value))</f>
        <v/>
      </c>
      <c r="X271" t="str">
        <f>IF(Programme!X271="","",Programme!X271)</f>
        <v/>
      </c>
      <c r="Y271" t="str">
        <f>IF(Programme!Y271="","",_xlfn.XLOOKUP(Programme!Y271,Language_tag_label,Language_tag_value))</f>
        <v/>
      </c>
      <c r="Z271" t="str">
        <f>IF(Programme!AB271="","",Programme!AB271)</f>
        <v/>
      </c>
      <c r="AA271" t="str">
        <f>IF(Programme!AA271="","",_xlfn.XLOOKUP(Programme!AA271,Language_tag_label,Language_tag_value))</f>
        <v/>
      </c>
      <c r="AB271" t="str">
        <f>IF(Programme!AB271="","",Programme!AB271)</f>
        <v/>
      </c>
      <c r="AC271" t="str">
        <f>IF(Programme!AC271="","",_xlfn.XLOOKUP(Programme!AC271,Language_tag_label,Language_tag_value))</f>
        <v/>
      </c>
      <c r="AD271" t="str">
        <f>IF(Programme!AD271="","",Programme!AD271)</f>
        <v/>
      </c>
      <c r="AE271" t="str">
        <f>IF(Programme!AE271="","",_xlfn.XLOOKUP(Programme!AE271,Language_tag_label,Language_tag_value))</f>
        <v/>
      </c>
      <c r="AF271" t="str">
        <f>IF(Programme!AF271="","",Programme!AF271)</f>
        <v/>
      </c>
      <c r="AG271" t="str">
        <f>IF(Programme!AG271="","",_xlfn.XLOOKUP(Programme!AG271,Language_tag_label,Language_tag_value))</f>
        <v/>
      </c>
      <c r="AH271" t="str">
        <f>IF(Programme!AH271="","",Programme!AH271)</f>
        <v/>
      </c>
      <c r="AI271" t="str">
        <f>IF(Programme!AI271="","",_xlfn.XLOOKUP(Programme!AI271,Language_tag_label,Language_tag_value))</f>
        <v/>
      </c>
      <c r="AJ271" s="3" t="str">
        <f>IF(Programme!AJ271="","",_xlfn.XLOOKUP(Programme!AJ271,ELM_lo_type_label,ELM_lo_type_value))</f>
        <v/>
      </c>
      <c r="AK271" s="3" t="str">
        <f>IF(Programme!AK271="","",_xlfn.XLOOKUP(Programme!AK271,ELM_lo_type_label,ELM_lo_type_value))</f>
        <v/>
      </c>
      <c r="AL271" s="3" t="str">
        <f>IF(Programme!AL271="","",_xlfn.XLOOKUP(Programme!AL271,ELM_lo_type_label,ELM_lo_type_value))</f>
        <v/>
      </c>
      <c r="AM271" s="3" t="str">
        <f>IF(Programme!AM271="","",_xlfn.XLOOKUP(Programme!AM271,ELM_learning_schedule_label,ELM_learning_schedule_value))</f>
        <v/>
      </c>
      <c r="AN271" s="3" t="str">
        <f>IF(Programme!AN271="","",_xlfn.XLOOKUP(Programme!AN271,ELM_learning_schedule_label,ELM_learning_schedule_value))</f>
        <v/>
      </c>
      <c r="AO271" s="3" t="str">
        <f>IF(Programme!AO271="","",_xlfn.XLOOKUP(Programme!AO271,ELM_learning_schedule_label,ELM_learning_schedule_value))</f>
        <v/>
      </c>
      <c r="AP271" s="3" t="str">
        <f>IF(Programme!AP271="","",_xlfn.XLOOKUP(Programme!AP271,ELM_mode_of_learning_label,ELM_mode_of_learning_value))</f>
        <v/>
      </c>
      <c r="AQ271" s="3" t="str">
        <f>IF(Programme!AQ271="","",_xlfn.XLOOKUP(Programme!AQ271,ELM_mode_of_learning_label,ELM_mode_of_learning_value))</f>
        <v/>
      </c>
      <c r="AR271" s="3" t="str">
        <f>IF(Programme!AR271="","",_xlfn.XLOOKUP(Programme!AR271,ELM_mode_of_learning_label,ELM_mode_of_learning_value))</f>
        <v/>
      </c>
      <c r="AS271" t="str">
        <f>IF(Programme!AS271="","",Programme!AS271)</f>
        <v/>
      </c>
      <c r="AT271" t="str">
        <f>IF(Programme!AT271="","",_xlfn.XLOOKUP(Programme!AT271,Language_tag_label,Language_tag_value))</f>
        <v/>
      </c>
      <c r="AU271" t="str">
        <f>IF(Programme!AU271="","",Programme!AU271)</f>
        <v/>
      </c>
      <c r="AV271" t="str">
        <f>IF(Programme!AV271="","",_xlfn.XLOOKUP(Programme!AV271,Language_tag_label,Language_tag_value))</f>
        <v/>
      </c>
      <c r="AW271" t="str">
        <f>IF(Programme!AW271="","",Programme!AW271)</f>
        <v/>
      </c>
      <c r="AX271" t="str">
        <f>IF(Programme!AX271="","",_xlfn.XLOOKUP(Programme!AX271,Language_tag_label,Language_tag_value))</f>
        <v/>
      </c>
      <c r="AY271" s="5" t="str">
        <f>IF(Programme!AY271="","",Programme!AY271)</f>
        <v/>
      </c>
      <c r="AZ271" s="5" t="str">
        <f>IF(Programme!AZ271="","",Programme!AZ271)</f>
        <v/>
      </c>
    </row>
    <row r="272" spans="1:52">
      <c r="A272" t="str">
        <f>IF(Programme!A272="","",Programme!A272)</f>
        <v/>
      </c>
      <c r="B272" t="str">
        <f>IF(Programme!B272="","",Programme!B272)</f>
        <v/>
      </c>
      <c r="C272" t="str">
        <f>IF(Programme!C272="","",_xlfn.XLOOKUP(Programme!C272,Language_tag_label,Language_tag_value))</f>
        <v/>
      </c>
      <c r="D272" t="str">
        <f>IF(Programme!D272="","",Programme!D272)</f>
        <v/>
      </c>
      <c r="E272" t="str">
        <f>IF(Programme!E272="","",_xlfn.XLOOKUP(Programme!E272,Language_tag_label,Language_tag_value))</f>
        <v/>
      </c>
      <c r="F272" t="str">
        <f>IF(Programme!F272="","",Programme!F272)</f>
        <v/>
      </c>
      <c r="G272" t="str">
        <f>IF(Programme!G272="","",_xlfn.XLOOKUP(Programme!G272,Language_tag_label,Language_tag_value))</f>
        <v/>
      </c>
      <c r="H272" s="3" t="str">
        <f>IF(Programme!H272="","",Programme!H272)</f>
        <v/>
      </c>
      <c r="I272" s="6" t="str">
        <f>IF(Programme!I272="","",Programme!I272)</f>
        <v/>
      </c>
      <c r="J272" t="str">
        <f>IF(Programme!J272="","",_xlfn.XLOOKUP(Programme!J272,EQF_level_label,EQF_level_value))</f>
        <v/>
      </c>
      <c r="K272" s="3" t="str">
        <f>IF(Programme!K272="","",_xlfn.XLOOKUP(Programme!K272,ISCED_F_code_label,ISCED_F_code_value))</f>
        <v/>
      </c>
      <c r="L272" s="3" t="str">
        <f>IF(Programme!L272="","",_xlfn.XLOOKUP(Programme!L272,ISCED_F_code_label,ISCED_F_code_value))</f>
        <v/>
      </c>
      <c r="M272" s="3" t="str">
        <f>IF(Programme!M272="","",_xlfn.XLOOKUP(Programme!M272,ISCED_F_code_label,ISCED_F_code_value))</f>
        <v/>
      </c>
      <c r="N272" t="str">
        <f>IF(Programme!N272="","",_xlfn.XLOOKUP(Programme!N272,Language_tag_label,Language_tag_value))</f>
        <v/>
      </c>
      <c r="O272" t="str">
        <f>IF(Programme!O272="","",_xlfn.XLOOKUP(Programme!O272,Language_tag_label,Language_tag_value))</f>
        <v/>
      </c>
      <c r="P272" t="str">
        <f>IF(Programme!P272="","",_xlfn.XLOOKUP(Programme!P272,Language_tag_label,Language_tag_value))</f>
        <v/>
      </c>
      <c r="Q272" s="3" t="str">
        <f>IF(Programme!Q272="","",Programme!Q272)</f>
        <v/>
      </c>
      <c r="R272" t="str">
        <f>IF(Programme!R272="","",Programme!R272)</f>
        <v/>
      </c>
      <c r="S272" t="str">
        <f>IF(Programme!S272="","",_xlfn.XLOOKUP(Programme!S272,Language_tag_label,Language_tag_value))</f>
        <v/>
      </c>
      <c r="T272" t="str">
        <f>IF(Programme!T272="","",Programme!T272)</f>
        <v/>
      </c>
      <c r="U272" t="str">
        <f>IF(Programme!U272="","",_xlfn.XLOOKUP(Programme!U272,Language_tag_label,Language_tag_value))</f>
        <v/>
      </c>
      <c r="V272" t="str">
        <f>IF(Programme!V272="","",Programme!V272)</f>
        <v/>
      </c>
      <c r="W272" t="str">
        <f>IF(Programme!W272="","",_xlfn.XLOOKUP(Programme!W272,Language_tag_label,Language_tag_value))</f>
        <v/>
      </c>
      <c r="X272" t="str">
        <f>IF(Programme!X272="","",Programme!X272)</f>
        <v/>
      </c>
      <c r="Y272" t="str">
        <f>IF(Programme!Y272="","",_xlfn.XLOOKUP(Programme!Y272,Language_tag_label,Language_tag_value))</f>
        <v/>
      </c>
      <c r="Z272" t="str">
        <f>IF(Programme!AB272="","",Programme!AB272)</f>
        <v/>
      </c>
      <c r="AA272" t="str">
        <f>IF(Programme!AA272="","",_xlfn.XLOOKUP(Programme!AA272,Language_tag_label,Language_tag_value))</f>
        <v/>
      </c>
      <c r="AB272" t="str">
        <f>IF(Programme!AB272="","",Programme!AB272)</f>
        <v/>
      </c>
      <c r="AC272" t="str">
        <f>IF(Programme!AC272="","",_xlfn.XLOOKUP(Programme!AC272,Language_tag_label,Language_tag_value))</f>
        <v/>
      </c>
      <c r="AD272" t="str">
        <f>IF(Programme!AD272="","",Programme!AD272)</f>
        <v/>
      </c>
      <c r="AE272" t="str">
        <f>IF(Programme!AE272="","",_xlfn.XLOOKUP(Programme!AE272,Language_tag_label,Language_tag_value))</f>
        <v/>
      </c>
      <c r="AF272" t="str">
        <f>IF(Programme!AF272="","",Programme!AF272)</f>
        <v/>
      </c>
      <c r="AG272" t="str">
        <f>IF(Programme!AG272="","",_xlfn.XLOOKUP(Programme!AG272,Language_tag_label,Language_tag_value))</f>
        <v/>
      </c>
      <c r="AH272" t="str">
        <f>IF(Programme!AH272="","",Programme!AH272)</f>
        <v/>
      </c>
      <c r="AI272" t="str">
        <f>IF(Programme!AI272="","",_xlfn.XLOOKUP(Programme!AI272,Language_tag_label,Language_tag_value))</f>
        <v/>
      </c>
      <c r="AJ272" s="3" t="str">
        <f>IF(Programme!AJ272="","",_xlfn.XLOOKUP(Programme!AJ272,ELM_lo_type_label,ELM_lo_type_value))</f>
        <v/>
      </c>
      <c r="AK272" s="3" t="str">
        <f>IF(Programme!AK272="","",_xlfn.XLOOKUP(Programme!AK272,ELM_lo_type_label,ELM_lo_type_value))</f>
        <v/>
      </c>
      <c r="AL272" s="3" t="str">
        <f>IF(Programme!AL272="","",_xlfn.XLOOKUP(Programme!AL272,ELM_lo_type_label,ELM_lo_type_value))</f>
        <v/>
      </c>
      <c r="AM272" s="3" t="str">
        <f>IF(Programme!AM272="","",_xlfn.XLOOKUP(Programme!AM272,ELM_learning_schedule_label,ELM_learning_schedule_value))</f>
        <v/>
      </c>
      <c r="AN272" s="3" t="str">
        <f>IF(Programme!AN272="","",_xlfn.XLOOKUP(Programme!AN272,ELM_learning_schedule_label,ELM_learning_schedule_value))</f>
        <v/>
      </c>
      <c r="AO272" s="3" t="str">
        <f>IF(Programme!AO272="","",_xlfn.XLOOKUP(Programme!AO272,ELM_learning_schedule_label,ELM_learning_schedule_value))</f>
        <v/>
      </c>
      <c r="AP272" s="3" t="str">
        <f>IF(Programme!AP272="","",_xlfn.XLOOKUP(Programme!AP272,ELM_mode_of_learning_label,ELM_mode_of_learning_value))</f>
        <v/>
      </c>
      <c r="AQ272" s="3" t="str">
        <f>IF(Programme!AQ272="","",_xlfn.XLOOKUP(Programme!AQ272,ELM_mode_of_learning_label,ELM_mode_of_learning_value))</f>
        <v/>
      </c>
      <c r="AR272" s="3" t="str">
        <f>IF(Programme!AR272="","",_xlfn.XLOOKUP(Programme!AR272,ELM_mode_of_learning_label,ELM_mode_of_learning_value))</f>
        <v/>
      </c>
      <c r="AS272" t="str">
        <f>IF(Programme!AS272="","",Programme!AS272)</f>
        <v/>
      </c>
      <c r="AT272" t="str">
        <f>IF(Programme!AT272="","",_xlfn.XLOOKUP(Programme!AT272,Language_tag_label,Language_tag_value))</f>
        <v/>
      </c>
      <c r="AU272" t="str">
        <f>IF(Programme!AU272="","",Programme!AU272)</f>
        <v/>
      </c>
      <c r="AV272" t="str">
        <f>IF(Programme!AV272="","",_xlfn.XLOOKUP(Programme!AV272,Language_tag_label,Language_tag_value))</f>
        <v/>
      </c>
      <c r="AW272" t="str">
        <f>IF(Programme!AW272="","",Programme!AW272)</f>
        <v/>
      </c>
      <c r="AX272" t="str">
        <f>IF(Programme!AX272="","",_xlfn.XLOOKUP(Programme!AX272,Language_tag_label,Language_tag_value))</f>
        <v/>
      </c>
      <c r="AY272" s="5" t="str">
        <f>IF(Programme!AY272="","",Programme!AY272)</f>
        <v/>
      </c>
      <c r="AZ272" s="5" t="str">
        <f>IF(Programme!AZ272="","",Programme!AZ272)</f>
        <v/>
      </c>
    </row>
    <row r="273" spans="1:52">
      <c r="A273" t="str">
        <f>IF(Programme!A273="","",Programme!A273)</f>
        <v/>
      </c>
      <c r="B273" t="str">
        <f>IF(Programme!B273="","",Programme!B273)</f>
        <v/>
      </c>
      <c r="C273" t="str">
        <f>IF(Programme!C273="","",_xlfn.XLOOKUP(Programme!C273,Language_tag_label,Language_tag_value))</f>
        <v/>
      </c>
      <c r="D273" t="str">
        <f>IF(Programme!D273="","",Programme!D273)</f>
        <v/>
      </c>
      <c r="E273" t="str">
        <f>IF(Programme!E273="","",_xlfn.XLOOKUP(Programme!E273,Language_tag_label,Language_tag_value))</f>
        <v/>
      </c>
      <c r="F273" t="str">
        <f>IF(Programme!F273="","",Programme!F273)</f>
        <v/>
      </c>
      <c r="G273" t="str">
        <f>IF(Programme!G273="","",_xlfn.XLOOKUP(Programme!G273,Language_tag_label,Language_tag_value))</f>
        <v/>
      </c>
      <c r="H273" s="3" t="str">
        <f>IF(Programme!H273="","",Programme!H273)</f>
        <v/>
      </c>
      <c r="I273" s="6" t="str">
        <f>IF(Programme!I273="","",Programme!I273)</f>
        <v/>
      </c>
      <c r="J273" t="str">
        <f>IF(Programme!J273="","",_xlfn.XLOOKUP(Programme!J273,EQF_level_label,EQF_level_value))</f>
        <v/>
      </c>
      <c r="K273" s="3" t="str">
        <f>IF(Programme!K273="","",_xlfn.XLOOKUP(Programme!K273,ISCED_F_code_label,ISCED_F_code_value))</f>
        <v/>
      </c>
      <c r="L273" s="3" t="str">
        <f>IF(Programme!L273="","",_xlfn.XLOOKUP(Programme!L273,ISCED_F_code_label,ISCED_F_code_value))</f>
        <v/>
      </c>
      <c r="M273" s="3" t="str">
        <f>IF(Programme!M273="","",_xlfn.XLOOKUP(Programme!M273,ISCED_F_code_label,ISCED_F_code_value))</f>
        <v/>
      </c>
      <c r="N273" t="str">
        <f>IF(Programme!N273="","",_xlfn.XLOOKUP(Programme!N273,Language_tag_label,Language_tag_value))</f>
        <v/>
      </c>
      <c r="O273" t="str">
        <f>IF(Programme!O273="","",_xlfn.XLOOKUP(Programme!O273,Language_tag_label,Language_tag_value))</f>
        <v/>
      </c>
      <c r="P273" t="str">
        <f>IF(Programme!P273="","",_xlfn.XLOOKUP(Programme!P273,Language_tag_label,Language_tag_value))</f>
        <v/>
      </c>
      <c r="Q273" s="3" t="str">
        <f>IF(Programme!Q273="","",Programme!Q273)</f>
        <v/>
      </c>
      <c r="R273" t="str">
        <f>IF(Programme!R273="","",Programme!R273)</f>
        <v/>
      </c>
      <c r="S273" t="str">
        <f>IF(Programme!S273="","",_xlfn.XLOOKUP(Programme!S273,Language_tag_label,Language_tag_value))</f>
        <v/>
      </c>
      <c r="T273" t="str">
        <f>IF(Programme!T273="","",Programme!T273)</f>
        <v/>
      </c>
      <c r="U273" t="str">
        <f>IF(Programme!U273="","",_xlfn.XLOOKUP(Programme!U273,Language_tag_label,Language_tag_value))</f>
        <v/>
      </c>
      <c r="V273" t="str">
        <f>IF(Programme!V273="","",Programme!V273)</f>
        <v/>
      </c>
      <c r="W273" t="str">
        <f>IF(Programme!W273="","",_xlfn.XLOOKUP(Programme!W273,Language_tag_label,Language_tag_value))</f>
        <v/>
      </c>
      <c r="X273" t="str">
        <f>IF(Programme!X273="","",Programme!X273)</f>
        <v/>
      </c>
      <c r="Y273" t="str">
        <f>IF(Programme!Y273="","",_xlfn.XLOOKUP(Programme!Y273,Language_tag_label,Language_tag_value))</f>
        <v/>
      </c>
      <c r="Z273" t="str">
        <f>IF(Programme!AB273="","",Programme!AB273)</f>
        <v/>
      </c>
      <c r="AA273" t="str">
        <f>IF(Programme!AA273="","",_xlfn.XLOOKUP(Programme!AA273,Language_tag_label,Language_tag_value))</f>
        <v/>
      </c>
      <c r="AB273" t="str">
        <f>IF(Programme!AB273="","",Programme!AB273)</f>
        <v/>
      </c>
      <c r="AC273" t="str">
        <f>IF(Programme!AC273="","",_xlfn.XLOOKUP(Programme!AC273,Language_tag_label,Language_tag_value))</f>
        <v/>
      </c>
      <c r="AD273" t="str">
        <f>IF(Programme!AD273="","",Programme!AD273)</f>
        <v/>
      </c>
      <c r="AE273" t="str">
        <f>IF(Programme!AE273="","",_xlfn.XLOOKUP(Programme!AE273,Language_tag_label,Language_tag_value))</f>
        <v/>
      </c>
      <c r="AF273" t="str">
        <f>IF(Programme!AF273="","",Programme!AF273)</f>
        <v/>
      </c>
      <c r="AG273" t="str">
        <f>IF(Programme!AG273="","",_xlfn.XLOOKUP(Programme!AG273,Language_tag_label,Language_tag_value))</f>
        <v/>
      </c>
      <c r="AH273" t="str">
        <f>IF(Programme!AH273="","",Programme!AH273)</f>
        <v/>
      </c>
      <c r="AI273" t="str">
        <f>IF(Programme!AI273="","",_xlfn.XLOOKUP(Programme!AI273,Language_tag_label,Language_tag_value))</f>
        <v/>
      </c>
      <c r="AJ273" s="3" t="str">
        <f>IF(Programme!AJ273="","",_xlfn.XLOOKUP(Programme!AJ273,ELM_lo_type_label,ELM_lo_type_value))</f>
        <v/>
      </c>
      <c r="AK273" s="3" t="str">
        <f>IF(Programme!AK273="","",_xlfn.XLOOKUP(Programme!AK273,ELM_lo_type_label,ELM_lo_type_value))</f>
        <v/>
      </c>
      <c r="AL273" s="3" t="str">
        <f>IF(Programme!AL273="","",_xlfn.XLOOKUP(Programme!AL273,ELM_lo_type_label,ELM_lo_type_value))</f>
        <v/>
      </c>
      <c r="AM273" s="3" t="str">
        <f>IF(Programme!AM273="","",_xlfn.XLOOKUP(Programme!AM273,ELM_learning_schedule_label,ELM_learning_schedule_value))</f>
        <v/>
      </c>
      <c r="AN273" s="3" t="str">
        <f>IF(Programme!AN273="","",_xlfn.XLOOKUP(Programme!AN273,ELM_learning_schedule_label,ELM_learning_schedule_value))</f>
        <v/>
      </c>
      <c r="AO273" s="3" t="str">
        <f>IF(Programme!AO273="","",_xlfn.XLOOKUP(Programme!AO273,ELM_learning_schedule_label,ELM_learning_schedule_value))</f>
        <v/>
      </c>
      <c r="AP273" s="3" t="str">
        <f>IF(Programme!AP273="","",_xlfn.XLOOKUP(Programme!AP273,ELM_mode_of_learning_label,ELM_mode_of_learning_value))</f>
        <v/>
      </c>
      <c r="AQ273" s="3" t="str">
        <f>IF(Programme!AQ273="","",_xlfn.XLOOKUP(Programme!AQ273,ELM_mode_of_learning_label,ELM_mode_of_learning_value))</f>
        <v/>
      </c>
      <c r="AR273" s="3" t="str">
        <f>IF(Programme!AR273="","",_xlfn.XLOOKUP(Programme!AR273,ELM_mode_of_learning_label,ELM_mode_of_learning_value))</f>
        <v/>
      </c>
      <c r="AS273" t="str">
        <f>IF(Programme!AS273="","",Programme!AS273)</f>
        <v/>
      </c>
      <c r="AT273" t="str">
        <f>IF(Programme!AT273="","",_xlfn.XLOOKUP(Programme!AT273,Language_tag_label,Language_tag_value))</f>
        <v/>
      </c>
      <c r="AU273" t="str">
        <f>IF(Programme!AU273="","",Programme!AU273)</f>
        <v/>
      </c>
      <c r="AV273" t="str">
        <f>IF(Programme!AV273="","",_xlfn.XLOOKUP(Programme!AV273,Language_tag_label,Language_tag_value))</f>
        <v/>
      </c>
      <c r="AW273" t="str">
        <f>IF(Programme!AW273="","",Programme!AW273)</f>
        <v/>
      </c>
      <c r="AX273" t="str">
        <f>IF(Programme!AX273="","",_xlfn.XLOOKUP(Programme!AX273,Language_tag_label,Language_tag_value))</f>
        <v/>
      </c>
      <c r="AY273" s="5" t="str">
        <f>IF(Programme!AY273="","",Programme!AY273)</f>
        <v/>
      </c>
      <c r="AZ273" s="5" t="str">
        <f>IF(Programme!AZ273="","",Programme!AZ273)</f>
        <v/>
      </c>
    </row>
    <row r="274" spans="1:52">
      <c r="A274" t="str">
        <f>IF(Programme!A274="","",Programme!A274)</f>
        <v/>
      </c>
      <c r="B274" t="str">
        <f>IF(Programme!B274="","",Programme!B274)</f>
        <v/>
      </c>
      <c r="C274" t="str">
        <f>IF(Programme!C274="","",_xlfn.XLOOKUP(Programme!C274,Language_tag_label,Language_tag_value))</f>
        <v/>
      </c>
      <c r="D274" t="str">
        <f>IF(Programme!D274="","",Programme!D274)</f>
        <v/>
      </c>
      <c r="E274" t="str">
        <f>IF(Programme!E274="","",_xlfn.XLOOKUP(Programme!E274,Language_tag_label,Language_tag_value))</f>
        <v/>
      </c>
      <c r="F274" t="str">
        <f>IF(Programme!F274="","",Programme!F274)</f>
        <v/>
      </c>
      <c r="G274" t="str">
        <f>IF(Programme!G274="","",_xlfn.XLOOKUP(Programme!G274,Language_tag_label,Language_tag_value))</f>
        <v/>
      </c>
      <c r="H274" s="3" t="str">
        <f>IF(Programme!H274="","",Programme!H274)</f>
        <v/>
      </c>
      <c r="I274" s="6" t="str">
        <f>IF(Programme!I274="","",Programme!I274)</f>
        <v/>
      </c>
      <c r="J274" t="str">
        <f>IF(Programme!J274="","",_xlfn.XLOOKUP(Programme!J274,EQF_level_label,EQF_level_value))</f>
        <v/>
      </c>
      <c r="K274" s="3" t="str">
        <f>IF(Programme!K274="","",_xlfn.XLOOKUP(Programme!K274,ISCED_F_code_label,ISCED_F_code_value))</f>
        <v/>
      </c>
      <c r="L274" s="3" t="str">
        <f>IF(Programme!L274="","",_xlfn.XLOOKUP(Programme!L274,ISCED_F_code_label,ISCED_F_code_value))</f>
        <v/>
      </c>
      <c r="M274" s="3" t="str">
        <f>IF(Programme!M274="","",_xlfn.XLOOKUP(Programme!M274,ISCED_F_code_label,ISCED_F_code_value))</f>
        <v/>
      </c>
      <c r="N274" t="str">
        <f>IF(Programme!N274="","",_xlfn.XLOOKUP(Programme!N274,Language_tag_label,Language_tag_value))</f>
        <v/>
      </c>
      <c r="O274" t="str">
        <f>IF(Programme!O274="","",_xlfn.XLOOKUP(Programme!O274,Language_tag_label,Language_tag_value))</f>
        <v/>
      </c>
      <c r="P274" t="str">
        <f>IF(Programme!P274="","",_xlfn.XLOOKUP(Programme!P274,Language_tag_label,Language_tag_value))</f>
        <v/>
      </c>
      <c r="Q274" s="3" t="str">
        <f>IF(Programme!Q274="","",Programme!Q274)</f>
        <v/>
      </c>
      <c r="R274" t="str">
        <f>IF(Programme!R274="","",Programme!R274)</f>
        <v/>
      </c>
      <c r="S274" t="str">
        <f>IF(Programme!S274="","",_xlfn.XLOOKUP(Programme!S274,Language_tag_label,Language_tag_value))</f>
        <v/>
      </c>
      <c r="T274" t="str">
        <f>IF(Programme!T274="","",Programme!T274)</f>
        <v/>
      </c>
      <c r="U274" t="str">
        <f>IF(Programme!U274="","",_xlfn.XLOOKUP(Programme!U274,Language_tag_label,Language_tag_value))</f>
        <v/>
      </c>
      <c r="V274" t="str">
        <f>IF(Programme!V274="","",Programme!V274)</f>
        <v/>
      </c>
      <c r="W274" t="str">
        <f>IF(Programme!W274="","",_xlfn.XLOOKUP(Programme!W274,Language_tag_label,Language_tag_value))</f>
        <v/>
      </c>
      <c r="X274" t="str">
        <f>IF(Programme!X274="","",Programme!X274)</f>
        <v/>
      </c>
      <c r="Y274" t="str">
        <f>IF(Programme!Y274="","",_xlfn.XLOOKUP(Programme!Y274,Language_tag_label,Language_tag_value))</f>
        <v/>
      </c>
      <c r="Z274" t="str">
        <f>IF(Programme!AB274="","",Programme!AB274)</f>
        <v/>
      </c>
      <c r="AA274" t="str">
        <f>IF(Programme!AA274="","",_xlfn.XLOOKUP(Programme!AA274,Language_tag_label,Language_tag_value))</f>
        <v/>
      </c>
      <c r="AB274" t="str">
        <f>IF(Programme!AB274="","",Programme!AB274)</f>
        <v/>
      </c>
      <c r="AC274" t="str">
        <f>IF(Programme!AC274="","",_xlfn.XLOOKUP(Programme!AC274,Language_tag_label,Language_tag_value))</f>
        <v/>
      </c>
      <c r="AD274" t="str">
        <f>IF(Programme!AD274="","",Programme!AD274)</f>
        <v/>
      </c>
      <c r="AE274" t="str">
        <f>IF(Programme!AE274="","",_xlfn.XLOOKUP(Programme!AE274,Language_tag_label,Language_tag_value))</f>
        <v/>
      </c>
      <c r="AF274" t="str">
        <f>IF(Programme!AF274="","",Programme!AF274)</f>
        <v/>
      </c>
      <c r="AG274" t="str">
        <f>IF(Programme!AG274="","",_xlfn.XLOOKUP(Programme!AG274,Language_tag_label,Language_tag_value))</f>
        <v/>
      </c>
      <c r="AH274" t="str">
        <f>IF(Programme!AH274="","",Programme!AH274)</f>
        <v/>
      </c>
      <c r="AI274" t="str">
        <f>IF(Programme!AI274="","",_xlfn.XLOOKUP(Programme!AI274,Language_tag_label,Language_tag_value))</f>
        <v/>
      </c>
      <c r="AJ274" s="3" t="str">
        <f>IF(Programme!AJ274="","",_xlfn.XLOOKUP(Programme!AJ274,ELM_lo_type_label,ELM_lo_type_value))</f>
        <v/>
      </c>
      <c r="AK274" s="3" t="str">
        <f>IF(Programme!AK274="","",_xlfn.XLOOKUP(Programme!AK274,ELM_lo_type_label,ELM_lo_type_value))</f>
        <v/>
      </c>
      <c r="AL274" s="3" t="str">
        <f>IF(Programme!AL274="","",_xlfn.XLOOKUP(Programme!AL274,ELM_lo_type_label,ELM_lo_type_value))</f>
        <v/>
      </c>
      <c r="AM274" s="3" t="str">
        <f>IF(Programme!AM274="","",_xlfn.XLOOKUP(Programme!AM274,ELM_learning_schedule_label,ELM_learning_schedule_value))</f>
        <v/>
      </c>
      <c r="AN274" s="3" t="str">
        <f>IF(Programme!AN274="","",_xlfn.XLOOKUP(Programme!AN274,ELM_learning_schedule_label,ELM_learning_schedule_value))</f>
        <v/>
      </c>
      <c r="AO274" s="3" t="str">
        <f>IF(Programme!AO274="","",_xlfn.XLOOKUP(Programme!AO274,ELM_learning_schedule_label,ELM_learning_schedule_value))</f>
        <v/>
      </c>
      <c r="AP274" s="3" t="str">
        <f>IF(Programme!AP274="","",_xlfn.XLOOKUP(Programme!AP274,ELM_mode_of_learning_label,ELM_mode_of_learning_value))</f>
        <v/>
      </c>
      <c r="AQ274" s="3" t="str">
        <f>IF(Programme!AQ274="","",_xlfn.XLOOKUP(Programme!AQ274,ELM_mode_of_learning_label,ELM_mode_of_learning_value))</f>
        <v/>
      </c>
      <c r="AR274" s="3" t="str">
        <f>IF(Programme!AR274="","",_xlfn.XLOOKUP(Programme!AR274,ELM_mode_of_learning_label,ELM_mode_of_learning_value))</f>
        <v/>
      </c>
      <c r="AS274" t="str">
        <f>IF(Programme!AS274="","",Programme!AS274)</f>
        <v/>
      </c>
      <c r="AT274" t="str">
        <f>IF(Programme!AT274="","",_xlfn.XLOOKUP(Programme!AT274,Language_tag_label,Language_tag_value))</f>
        <v/>
      </c>
      <c r="AU274" t="str">
        <f>IF(Programme!AU274="","",Programme!AU274)</f>
        <v/>
      </c>
      <c r="AV274" t="str">
        <f>IF(Programme!AV274="","",_xlfn.XLOOKUP(Programme!AV274,Language_tag_label,Language_tag_value))</f>
        <v/>
      </c>
      <c r="AW274" t="str">
        <f>IF(Programme!AW274="","",Programme!AW274)</f>
        <v/>
      </c>
      <c r="AX274" t="str">
        <f>IF(Programme!AX274="","",_xlfn.XLOOKUP(Programme!AX274,Language_tag_label,Language_tag_value))</f>
        <v/>
      </c>
      <c r="AY274" s="5" t="str">
        <f>IF(Programme!AY274="","",Programme!AY274)</f>
        <v/>
      </c>
      <c r="AZ274" s="5" t="str">
        <f>IF(Programme!AZ274="","",Programme!AZ274)</f>
        <v/>
      </c>
    </row>
    <row r="275" spans="1:52">
      <c r="A275" t="str">
        <f>IF(Programme!A275="","",Programme!A275)</f>
        <v/>
      </c>
      <c r="B275" t="str">
        <f>IF(Programme!B275="","",Programme!B275)</f>
        <v/>
      </c>
      <c r="C275" t="str">
        <f>IF(Programme!C275="","",_xlfn.XLOOKUP(Programme!C275,Language_tag_label,Language_tag_value))</f>
        <v/>
      </c>
      <c r="D275" t="str">
        <f>IF(Programme!D275="","",Programme!D275)</f>
        <v/>
      </c>
      <c r="E275" t="str">
        <f>IF(Programme!E275="","",_xlfn.XLOOKUP(Programme!E275,Language_tag_label,Language_tag_value))</f>
        <v/>
      </c>
      <c r="F275" t="str">
        <f>IF(Programme!F275="","",Programme!F275)</f>
        <v/>
      </c>
      <c r="G275" t="str">
        <f>IF(Programme!G275="","",_xlfn.XLOOKUP(Programme!G275,Language_tag_label,Language_tag_value))</f>
        <v/>
      </c>
      <c r="H275" s="3" t="str">
        <f>IF(Programme!H275="","",Programme!H275)</f>
        <v/>
      </c>
      <c r="I275" s="6" t="str">
        <f>IF(Programme!I275="","",Programme!I275)</f>
        <v/>
      </c>
      <c r="J275" t="str">
        <f>IF(Programme!J275="","",_xlfn.XLOOKUP(Programme!J275,EQF_level_label,EQF_level_value))</f>
        <v/>
      </c>
      <c r="K275" s="3" t="str">
        <f>IF(Programme!K275="","",_xlfn.XLOOKUP(Programme!K275,ISCED_F_code_label,ISCED_F_code_value))</f>
        <v/>
      </c>
      <c r="L275" s="3" t="str">
        <f>IF(Programme!L275="","",_xlfn.XLOOKUP(Programme!L275,ISCED_F_code_label,ISCED_F_code_value))</f>
        <v/>
      </c>
      <c r="M275" s="3" t="str">
        <f>IF(Programme!M275="","",_xlfn.XLOOKUP(Programme!M275,ISCED_F_code_label,ISCED_F_code_value))</f>
        <v/>
      </c>
      <c r="N275" t="str">
        <f>IF(Programme!N275="","",_xlfn.XLOOKUP(Programme!N275,Language_tag_label,Language_tag_value))</f>
        <v/>
      </c>
      <c r="O275" t="str">
        <f>IF(Programme!O275="","",_xlfn.XLOOKUP(Programme!O275,Language_tag_label,Language_tag_value))</f>
        <v/>
      </c>
      <c r="P275" t="str">
        <f>IF(Programme!P275="","",_xlfn.XLOOKUP(Programme!P275,Language_tag_label,Language_tag_value))</f>
        <v/>
      </c>
      <c r="Q275" s="3" t="str">
        <f>IF(Programme!Q275="","",Programme!Q275)</f>
        <v/>
      </c>
      <c r="R275" t="str">
        <f>IF(Programme!R275="","",Programme!R275)</f>
        <v/>
      </c>
      <c r="S275" t="str">
        <f>IF(Programme!S275="","",_xlfn.XLOOKUP(Programme!S275,Language_tag_label,Language_tag_value))</f>
        <v/>
      </c>
      <c r="T275" t="str">
        <f>IF(Programme!T275="","",Programme!T275)</f>
        <v/>
      </c>
      <c r="U275" t="str">
        <f>IF(Programme!U275="","",_xlfn.XLOOKUP(Programme!U275,Language_tag_label,Language_tag_value))</f>
        <v/>
      </c>
      <c r="V275" t="str">
        <f>IF(Programme!V275="","",Programme!V275)</f>
        <v/>
      </c>
      <c r="W275" t="str">
        <f>IF(Programme!W275="","",_xlfn.XLOOKUP(Programme!W275,Language_tag_label,Language_tag_value))</f>
        <v/>
      </c>
      <c r="X275" t="str">
        <f>IF(Programme!X275="","",Programme!X275)</f>
        <v/>
      </c>
      <c r="Y275" t="str">
        <f>IF(Programme!Y275="","",_xlfn.XLOOKUP(Programme!Y275,Language_tag_label,Language_tag_value))</f>
        <v/>
      </c>
      <c r="Z275" t="str">
        <f>IF(Programme!AB275="","",Programme!AB275)</f>
        <v/>
      </c>
      <c r="AA275" t="str">
        <f>IF(Programme!AA275="","",_xlfn.XLOOKUP(Programme!AA275,Language_tag_label,Language_tag_value))</f>
        <v/>
      </c>
      <c r="AB275" t="str">
        <f>IF(Programme!AB275="","",Programme!AB275)</f>
        <v/>
      </c>
      <c r="AC275" t="str">
        <f>IF(Programme!AC275="","",_xlfn.XLOOKUP(Programme!AC275,Language_tag_label,Language_tag_value))</f>
        <v/>
      </c>
      <c r="AD275" t="str">
        <f>IF(Programme!AD275="","",Programme!AD275)</f>
        <v/>
      </c>
      <c r="AE275" t="str">
        <f>IF(Programme!AE275="","",_xlfn.XLOOKUP(Programme!AE275,Language_tag_label,Language_tag_value))</f>
        <v/>
      </c>
      <c r="AF275" t="str">
        <f>IF(Programme!AF275="","",Programme!AF275)</f>
        <v/>
      </c>
      <c r="AG275" t="str">
        <f>IF(Programme!AG275="","",_xlfn.XLOOKUP(Programme!AG275,Language_tag_label,Language_tag_value))</f>
        <v/>
      </c>
      <c r="AH275" t="str">
        <f>IF(Programme!AH275="","",Programme!AH275)</f>
        <v/>
      </c>
      <c r="AI275" t="str">
        <f>IF(Programme!AI275="","",_xlfn.XLOOKUP(Programme!AI275,Language_tag_label,Language_tag_value))</f>
        <v/>
      </c>
      <c r="AJ275" s="3" t="str">
        <f>IF(Programme!AJ275="","",_xlfn.XLOOKUP(Programme!AJ275,ELM_lo_type_label,ELM_lo_type_value))</f>
        <v/>
      </c>
      <c r="AK275" s="3" t="str">
        <f>IF(Programme!AK275="","",_xlfn.XLOOKUP(Programme!AK275,ELM_lo_type_label,ELM_lo_type_value))</f>
        <v/>
      </c>
      <c r="AL275" s="3" t="str">
        <f>IF(Programme!AL275="","",_xlfn.XLOOKUP(Programme!AL275,ELM_lo_type_label,ELM_lo_type_value))</f>
        <v/>
      </c>
      <c r="AM275" s="3" t="str">
        <f>IF(Programme!AM275="","",_xlfn.XLOOKUP(Programme!AM275,ELM_learning_schedule_label,ELM_learning_schedule_value))</f>
        <v/>
      </c>
      <c r="AN275" s="3" t="str">
        <f>IF(Programme!AN275="","",_xlfn.XLOOKUP(Programme!AN275,ELM_learning_schedule_label,ELM_learning_schedule_value))</f>
        <v/>
      </c>
      <c r="AO275" s="3" t="str">
        <f>IF(Programme!AO275="","",_xlfn.XLOOKUP(Programme!AO275,ELM_learning_schedule_label,ELM_learning_schedule_value))</f>
        <v/>
      </c>
      <c r="AP275" s="3" t="str">
        <f>IF(Programme!AP275="","",_xlfn.XLOOKUP(Programme!AP275,ELM_mode_of_learning_label,ELM_mode_of_learning_value))</f>
        <v/>
      </c>
      <c r="AQ275" s="3" t="str">
        <f>IF(Programme!AQ275="","",_xlfn.XLOOKUP(Programme!AQ275,ELM_mode_of_learning_label,ELM_mode_of_learning_value))</f>
        <v/>
      </c>
      <c r="AR275" s="3" t="str">
        <f>IF(Programme!AR275="","",_xlfn.XLOOKUP(Programme!AR275,ELM_mode_of_learning_label,ELM_mode_of_learning_value))</f>
        <v/>
      </c>
      <c r="AS275" t="str">
        <f>IF(Programme!AS275="","",Programme!AS275)</f>
        <v/>
      </c>
      <c r="AT275" t="str">
        <f>IF(Programme!AT275="","",_xlfn.XLOOKUP(Programme!AT275,Language_tag_label,Language_tag_value))</f>
        <v/>
      </c>
      <c r="AU275" t="str">
        <f>IF(Programme!AU275="","",Programme!AU275)</f>
        <v/>
      </c>
      <c r="AV275" t="str">
        <f>IF(Programme!AV275="","",_xlfn.XLOOKUP(Programme!AV275,Language_tag_label,Language_tag_value))</f>
        <v/>
      </c>
      <c r="AW275" t="str">
        <f>IF(Programme!AW275="","",Programme!AW275)</f>
        <v/>
      </c>
      <c r="AX275" t="str">
        <f>IF(Programme!AX275="","",_xlfn.XLOOKUP(Programme!AX275,Language_tag_label,Language_tag_value))</f>
        <v/>
      </c>
      <c r="AY275" s="5" t="str">
        <f>IF(Programme!AY275="","",Programme!AY275)</f>
        <v/>
      </c>
      <c r="AZ275" s="5" t="str">
        <f>IF(Programme!AZ275="","",Programme!AZ275)</f>
        <v/>
      </c>
    </row>
    <row r="276" spans="1:52">
      <c r="A276" t="str">
        <f>IF(Programme!A276="","",Programme!A276)</f>
        <v/>
      </c>
      <c r="B276" t="str">
        <f>IF(Programme!B276="","",Programme!B276)</f>
        <v/>
      </c>
      <c r="C276" t="str">
        <f>IF(Programme!C276="","",_xlfn.XLOOKUP(Programme!C276,Language_tag_label,Language_tag_value))</f>
        <v/>
      </c>
      <c r="D276" t="str">
        <f>IF(Programme!D276="","",Programme!D276)</f>
        <v/>
      </c>
      <c r="E276" t="str">
        <f>IF(Programme!E276="","",_xlfn.XLOOKUP(Programme!E276,Language_tag_label,Language_tag_value))</f>
        <v/>
      </c>
      <c r="F276" t="str">
        <f>IF(Programme!F276="","",Programme!F276)</f>
        <v/>
      </c>
      <c r="G276" t="str">
        <f>IF(Programme!G276="","",_xlfn.XLOOKUP(Programme!G276,Language_tag_label,Language_tag_value))</f>
        <v/>
      </c>
      <c r="H276" s="3" t="str">
        <f>IF(Programme!H276="","",Programme!H276)</f>
        <v/>
      </c>
      <c r="I276" s="6" t="str">
        <f>IF(Programme!I276="","",Programme!I276)</f>
        <v/>
      </c>
      <c r="J276" t="str">
        <f>IF(Programme!J276="","",_xlfn.XLOOKUP(Programme!J276,EQF_level_label,EQF_level_value))</f>
        <v/>
      </c>
      <c r="K276" s="3" t="str">
        <f>IF(Programme!K276="","",_xlfn.XLOOKUP(Programme!K276,ISCED_F_code_label,ISCED_F_code_value))</f>
        <v/>
      </c>
      <c r="L276" s="3" t="str">
        <f>IF(Programme!L276="","",_xlfn.XLOOKUP(Programme!L276,ISCED_F_code_label,ISCED_F_code_value))</f>
        <v/>
      </c>
      <c r="M276" s="3" t="str">
        <f>IF(Programme!M276="","",_xlfn.XLOOKUP(Programme!M276,ISCED_F_code_label,ISCED_F_code_value))</f>
        <v/>
      </c>
      <c r="N276" t="str">
        <f>IF(Programme!N276="","",_xlfn.XLOOKUP(Programme!N276,Language_tag_label,Language_tag_value))</f>
        <v/>
      </c>
      <c r="O276" t="str">
        <f>IF(Programme!O276="","",_xlfn.XLOOKUP(Programme!O276,Language_tag_label,Language_tag_value))</f>
        <v/>
      </c>
      <c r="P276" t="str">
        <f>IF(Programme!P276="","",_xlfn.XLOOKUP(Programme!P276,Language_tag_label,Language_tag_value))</f>
        <v/>
      </c>
      <c r="Q276" s="3" t="str">
        <f>IF(Programme!Q276="","",Programme!Q276)</f>
        <v/>
      </c>
      <c r="R276" t="str">
        <f>IF(Programme!R276="","",Programme!R276)</f>
        <v/>
      </c>
      <c r="S276" t="str">
        <f>IF(Programme!S276="","",_xlfn.XLOOKUP(Programme!S276,Language_tag_label,Language_tag_value))</f>
        <v/>
      </c>
      <c r="T276" t="str">
        <f>IF(Programme!T276="","",Programme!T276)</f>
        <v/>
      </c>
      <c r="U276" t="str">
        <f>IF(Programme!U276="","",_xlfn.XLOOKUP(Programme!U276,Language_tag_label,Language_tag_value))</f>
        <v/>
      </c>
      <c r="V276" t="str">
        <f>IF(Programme!V276="","",Programme!V276)</f>
        <v/>
      </c>
      <c r="W276" t="str">
        <f>IF(Programme!W276="","",_xlfn.XLOOKUP(Programme!W276,Language_tag_label,Language_tag_value))</f>
        <v/>
      </c>
      <c r="X276" t="str">
        <f>IF(Programme!X276="","",Programme!X276)</f>
        <v/>
      </c>
      <c r="Y276" t="str">
        <f>IF(Programme!Y276="","",_xlfn.XLOOKUP(Programme!Y276,Language_tag_label,Language_tag_value))</f>
        <v/>
      </c>
      <c r="Z276" t="str">
        <f>IF(Programme!AB276="","",Programme!AB276)</f>
        <v/>
      </c>
      <c r="AA276" t="str">
        <f>IF(Programme!AA276="","",_xlfn.XLOOKUP(Programme!AA276,Language_tag_label,Language_tag_value))</f>
        <v/>
      </c>
      <c r="AB276" t="str">
        <f>IF(Programme!AB276="","",Programme!AB276)</f>
        <v/>
      </c>
      <c r="AC276" t="str">
        <f>IF(Programme!AC276="","",_xlfn.XLOOKUP(Programme!AC276,Language_tag_label,Language_tag_value))</f>
        <v/>
      </c>
      <c r="AD276" t="str">
        <f>IF(Programme!AD276="","",Programme!AD276)</f>
        <v/>
      </c>
      <c r="AE276" t="str">
        <f>IF(Programme!AE276="","",_xlfn.XLOOKUP(Programme!AE276,Language_tag_label,Language_tag_value))</f>
        <v/>
      </c>
      <c r="AF276" t="str">
        <f>IF(Programme!AF276="","",Programme!AF276)</f>
        <v/>
      </c>
      <c r="AG276" t="str">
        <f>IF(Programme!AG276="","",_xlfn.XLOOKUP(Programme!AG276,Language_tag_label,Language_tag_value))</f>
        <v/>
      </c>
      <c r="AH276" t="str">
        <f>IF(Programme!AH276="","",Programme!AH276)</f>
        <v/>
      </c>
      <c r="AI276" t="str">
        <f>IF(Programme!AI276="","",_xlfn.XLOOKUP(Programme!AI276,Language_tag_label,Language_tag_value))</f>
        <v/>
      </c>
      <c r="AJ276" s="3" t="str">
        <f>IF(Programme!AJ276="","",_xlfn.XLOOKUP(Programme!AJ276,ELM_lo_type_label,ELM_lo_type_value))</f>
        <v/>
      </c>
      <c r="AK276" s="3" t="str">
        <f>IF(Programme!AK276="","",_xlfn.XLOOKUP(Programme!AK276,ELM_lo_type_label,ELM_lo_type_value))</f>
        <v/>
      </c>
      <c r="AL276" s="3" t="str">
        <f>IF(Programme!AL276="","",_xlfn.XLOOKUP(Programme!AL276,ELM_lo_type_label,ELM_lo_type_value))</f>
        <v/>
      </c>
      <c r="AM276" s="3" t="str">
        <f>IF(Programme!AM276="","",_xlfn.XLOOKUP(Programme!AM276,ELM_learning_schedule_label,ELM_learning_schedule_value))</f>
        <v/>
      </c>
      <c r="AN276" s="3" t="str">
        <f>IF(Programme!AN276="","",_xlfn.XLOOKUP(Programme!AN276,ELM_learning_schedule_label,ELM_learning_schedule_value))</f>
        <v/>
      </c>
      <c r="AO276" s="3" t="str">
        <f>IF(Programme!AO276="","",_xlfn.XLOOKUP(Programme!AO276,ELM_learning_schedule_label,ELM_learning_schedule_value))</f>
        <v/>
      </c>
      <c r="AP276" s="3" t="str">
        <f>IF(Programme!AP276="","",_xlfn.XLOOKUP(Programme!AP276,ELM_mode_of_learning_label,ELM_mode_of_learning_value))</f>
        <v/>
      </c>
      <c r="AQ276" s="3" t="str">
        <f>IF(Programme!AQ276="","",_xlfn.XLOOKUP(Programme!AQ276,ELM_mode_of_learning_label,ELM_mode_of_learning_value))</f>
        <v/>
      </c>
      <c r="AR276" s="3" t="str">
        <f>IF(Programme!AR276="","",_xlfn.XLOOKUP(Programme!AR276,ELM_mode_of_learning_label,ELM_mode_of_learning_value))</f>
        <v/>
      </c>
      <c r="AS276" t="str">
        <f>IF(Programme!AS276="","",Programme!AS276)</f>
        <v/>
      </c>
      <c r="AT276" t="str">
        <f>IF(Programme!AT276="","",_xlfn.XLOOKUP(Programme!AT276,Language_tag_label,Language_tag_value))</f>
        <v/>
      </c>
      <c r="AU276" t="str">
        <f>IF(Programme!AU276="","",Programme!AU276)</f>
        <v/>
      </c>
      <c r="AV276" t="str">
        <f>IF(Programme!AV276="","",_xlfn.XLOOKUP(Programme!AV276,Language_tag_label,Language_tag_value))</f>
        <v/>
      </c>
      <c r="AW276" t="str">
        <f>IF(Programme!AW276="","",Programme!AW276)</f>
        <v/>
      </c>
      <c r="AX276" t="str">
        <f>IF(Programme!AX276="","",_xlfn.XLOOKUP(Programme!AX276,Language_tag_label,Language_tag_value))</f>
        <v/>
      </c>
      <c r="AY276" s="5" t="str">
        <f>IF(Programme!AY276="","",Programme!AY276)</f>
        <v/>
      </c>
      <c r="AZ276" s="5" t="str">
        <f>IF(Programme!AZ276="","",Programme!AZ276)</f>
        <v/>
      </c>
    </row>
    <row r="277" spans="1:52">
      <c r="A277" t="str">
        <f>IF(Programme!A277="","",Programme!A277)</f>
        <v/>
      </c>
      <c r="B277" t="str">
        <f>IF(Programme!B277="","",Programme!B277)</f>
        <v/>
      </c>
      <c r="C277" t="str">
        <f>IF(Programme!C277="","",_xlfn.XLOOKUP(Programme!C277,Language_tag_label,Language_tag_value))</f>
        <v/>
      </c>
      <c r="D277" t="str">
        <f>IF(Programme!D277="","",Programme!D277)</f>
        <v/>
      </c>
      <c r="E277" t="str">
        <f>IF(Programme!E277="","",_xlfn.XLOOKUP(Programme!E277,Language_tag_label,Language_tag_value))</f>
        <v/>
      </c>
      <c r="F277" t="str">
        <f>IF(Programme!F277="","",Programme!F277)</f>
        <v/>
      </c>
      <c r="G277" t="str">
        <f>IF(Programme!G277="","",_xlfn.XLOOKUP(Programme!G277,Language_tag_label,Language_tag_value))</f>
        <v/>
      </c>
      <c r="H277" s="3" t="str">
        <f>IF(Programme!H277="","",Programme!H277)</f>
        <v/>
      </c>
      <c r="I277" s="6" t="str">
        <f>IF(Programme!I277="","",Programme!I277)</f>
        <v/>
      </c>
      <c r="J277" t="str">
        <f>IF(Programme!J277="","",_xlfn.XLOOKUP(Programme!J277,EQF_level_label,EQF_level_value))</f>
        <v/>
      </c>
      <c r="K277" s="3" t="str">
        <f>IF(Programme!K277="","",_xlfn.XLOOKUP(Programme!K277,ISCED_F_code_label,ISCED_F_code_value))</f>
        <v/>
      </c>
      <c r="L277" s="3" t="str">
        <f>IF(Programme!L277="","",_xlfn.XLOOKUP(Programme!L277,ISCED_F_code_label,ISCED_F_code_value))</f>
        <v/>
      </c>
      <c r="M277" s="3" t="str">
        <f>IF(Programme!M277="","",_xlfn.XLOOKUP(Programme!M277,ISCED_F_code_label,ISCED_F_code_value))</f>
        <v/>
      </c>
      <c r="N277" t="str">
        <f>IF(Programme!N277="","",_xlfn.XLOOKUP(Programme!N277,Language_tag_label,Language_tag_value))</f>
        <v/>
      </c>
      <c r="O277" t="str">
        <f>IF(Programme!O277="","",_xlfn.XLOOKUP(Programme!O277,Language_tag_label,Language_tag_value))</f>
        <v/>
      </c>
      <c r="P277" t="str">
        <f>IF(Programme!P277="","",_xlfn.XLOOKUP(Programme!P277,Language_tag_label,Language_tag_value))</f>
        <v/>
      </c>
      <c r="Q277" s="3" t="str">
        <f>IF(Programme!Q277="","",Programme!Q277)</f>
        <v/>
      </c>
      <c r="R277" t="str">
        <f>IF(Programme!R277="","",Programme!R277)</f>
        <v/>
      </c>
      <c r="S277" t="str">
        <f>IF(Programme!S277="","",_xlfn.XLOOKUP(Programme!S277,Language_tag_label,Language_tag_value))</f>
        <v/>
      </c>
      <c r="T277" t="str">
        <f>IF(Programme!T277="","",Programme!T277)</f>
        <v/>
      </c>
      <c r="U277" t="str">
        <f>IF(Programme!U277="","",_xlfn.XLOOKUP(Programme!U277,Language_tag_label,Language_tag_value))</f>
        <v/>
      </c>
      <c r="V277" t="str">
        <f>IF(Programme!V277="","",Programme!V277)</f>
        <v/>
      </c>
      <c r="W277" t="str">
        <f>IF(Programme!W277="","",_xlfn.XLOOKUP(Programme!W277,Language_tag_label,Language_tag_value))</f>
        <v/>
      </c>
      <c r="X277" t="str">
        <f>IF(Programme!X277="","",Programme!X277)</f>
        <v/>
      </c>
      <c r="Y277" t="str">
        <f>IF(Programme!Y277="","",_xlfn.XLOOKUP(Programme!Y277,Language_tag_label,Language_tag_value))</f>
        <v/>
      </c>
      <c r="Z277" t="str">
        <f>IF(Programme!AB277="","",Programme!AB277)</f>
        <v/>
      </c>
      <c r="AA277" t="str">
        <f>IF(Programme!AA277="","",_xlfn.XLOOKUP(Programme!AA277,Language_tag_label,Language_tag_value))</f>
        <v/>
      </c>
      <c r="AB277" t="str">
        <f>IF(Programme!AB277="","",Programme!AB277)</f>
        <v/>
      </c>
      <c r="AC277" t="str">
        <f>IF(Programme!AC277="","",_xlfn.XLOOKUP(Programme!AC277,Language_tag_label,Language_tag_value))</f>
        <v/>
      </c>
      <c r="AD277" t="str">
        <f>IF(Programme!AD277="","",Programme!AD277)</f>
        <v/>
      </c>
      <c r="AE277" t="str">
        <f>IF(Programme!AE277="","",_xlfn.XLOOKUP(Programme!AE277,Language_tag_label,Language_tag_value))</f>
        <v/>
      </c>
      <c r="AF277" t="str">
        <f>IF(Programme!AF277="","",Programme!AF277)</f>
        <v/>
      </c>
      <c r="AG277" t="str">
        <f>IF(Programme!AG277="","",_xlfn.XLOOKUP(Programme!AG277,Language_tag_label,Language_tag_value))</f>
        <v/>
      </c>
      <c r="AH277" t="str">
        <f>IF(Programme!AH277="","",Programme!AH277)</f>
        <v/>
      </c>
      <c r="AI277" t="str">
        <f>IF(Programme!AI277="","",_xlfn.XLOOKUP(Programme!AI277,Language_tag_label,Language_tag_value))</f>
        <v/>
      </c>
      <c r="AJ277" s="3" t="str">
        <f>IF(Programme!AJ277="","",_xlfn.XLOOKUP(Programme!AJ277,ELM_lo_type_label,ELM_lo_type_value))</f>
        <v/>
      </c>
      <c r="AK277" s="3" t="str">
        <f>IF(Programme!AK277="","",_xlfn.XLOOKUP(Programme!AK277,ELM_lo_type_label,ELM_lo_type_value))</f>
        <v/>
      </c>
      <c r="AL277" s="3" t="str">
        <f>IF(Programme!AL277="","",_xlfn.XLOOKUP(Programme!AL277,ELM_lo_type_label,ELM_lo_type_value))</f>
        <v/>
      </c>
      <c r="AM277" s="3" t="str">
        <f>IF(Programme!AM277="","",_xlfn.XLOOKUP(Programme!AM277,ELM_learning_schedule_label,ELM_learning_schedule_value))</f>
        <v/>
      </c>
      <c r="AN277" s="3" t="str">
        <f>IF(Programme!AN277="","",_xlfn.XLOOKUP(Programme!AN277,ELM_learning_schedule_label,ELM_learning_schedule_value))</f>
        <v/>
      </c>
      <c r="AO277" s="3" t="str">
        <f>IF(Programme!AO277="","",_xlfn.XLOOKUP(Programme!AO277,ELM_learning_schedule_label,ELM_learning_schedule_value))</f>
        <v/>
      </c>
      <c r="AP277" s="3" t="str">
        <f>IF(Programme!AP277="","",_xlfn.XLOOKUP(Programme!AP277,ELM_mode_of_learning_label,ELM_mode_of_learning_value))</f>
        <v/>
      </c>
      <c r="AQ277" s="3" t="str">
        <f>IF(Programme!AQ277="","",_xlfn.XLOOKUP(Programme!AQ277,ELM_mode_of_learning_label,ELM_mode_of_learning_value))</f>
        <v/>
      </c>
      <c r="AR277" s="3" t="str">
        <f>IF(Programme!AR277="","",_xlfn.XLOOKUP(Programme!AR277,ELM_mode_of_learning_label,ELM_mode_of_learning_value))</f>
        <v/>
      </c>
      <c r="AS277" t="str">
        <f>IF(Programme!AS277="","",Programme!AS277)</f>
        <v/>
      </c>
      <c r="AT277" t="str">
        <f>IF(Programme!AT277="","",_xlfn.XLOOKUP(Programme!AT277,Language_tag_label,Language_tag_value))</f>
        <v/>
      </c>
      <c r="AU277" t="str">
        <f>IF(Programme!AU277="","",Programme!AU277)</f>
        <v/>
      </c>
      <c r="AV277" t="str">
        <f>IF(Programme!AV277="","",_xlfn.XLOOKUP(Programme!AV277,Language_tag_label,Language_tag_value))</f>
        <v/>
      </c>
      <c r="AW277" t="str">
        <f>IF(Programme!AW277="","",Programme!AW277)</f>
        <v/>
      </c>
      <c r="AX277" t="str">
        <f>IF(Programme!AX277="","",_xlfn.XLOOKUP(Programme!AX277,Language_tag_label,Language_tag_value))</f>
        <v/>
      </c>
      <c r="AY277" s="5" t="str">
        <f>IF(Programme!AY277="","",Programme!AY277)</f>
        <v/>
      </c>
      <c r="AZ277" s="5" t="str">
        <f>IF(Programme!AZ277="","",Programme!AZ277)</f>
        <v/>
      </c>
    </row>
    <row r="278" spans="1:52">
      <c r="A278" t="str">
        <f>IF(Programme!A278="","",Programme!A278)</f>
        <v/>
      </c>
      <c r="B278" t="str">
        <f>IF(Programme!B278="","",Programme!B278)</f>
        <v/>
      </c>
      <c r="C278" t="str">
        <f>IF(Programme!C278="","",_xlfn.XLOOKUP(Programme!C278,Language_tag_label,Language_tag_value))</f>
        <v/>
      </c>
      <c r="D278" t="str">
        <f>IF(Programme!D278="","",Programme!D278)</f>
        <v/>
      </c>
      <c r="E278" t="str">
        <f>IF(Programme!E278="","",_xlfn.XLOOKUP(Programme!E278,Language_tag_label,Language_tag_value))</f>
        <v/>
      </c>
      <c r="F278" t="str">
        <f>IF(Programme!F278="","",Programme!F278)</f>
        <v/>
      </c>
      <c r="G278" t="str">
        <f>IF(Programme!G278="","",_xlfn.XLOOKUP(Programme!G278,Language_tag_label,Language_tag_value))</f>
        <v/>
      </c>
      <c r="H278" s="3" t="str">
        <f>IF(Programme!H278="","",Programme!H278)</f>
        <v/>
      </c>
      <c r="I278" s="6" t="str">
        <f>IF(Programme!I278="","",Programme!I278)</f>
        <v/>
      </c>
      <c r="J278" t="str">
        <f>IF(Programme!J278="","",_xlfn.XLOOKUP(Programme!J278,EQF_level_label,EQF_level_value))</f>
        <v/>
      </c>
      <c r="K278" s="3" t="str">
        <f>IF(Programme!K278="","",_xlfn.XLOOKUP(Programme!K278,ISCED_F_code_label,ISCED_F_code_value))</f>
        <v/>
      </c>
      <c r="L278" s="3" t="str">
        <f>IF(Programme!L278="","",_xlfn.XLOOKUP(Programme!L278,ISCED_F_code_label,ISCED_F_code_value))</f>
        <v/>
      </c>
      <c r="M278" s="3" t="str">
        <f>IF(Programme!M278="","",_xlfn.XLOOKUP(Programme!M278,ISCED_F_code_label,ISCED_F_code_value))</f>
        <v/>
      </c>
      <c r="N278" t="str">
        <f>IF(Programme!N278="","",_xlfn.XLOOKUP(Programme!N278,Language_tag_label,Language_tag_value))</f>
        <v/>
      </c>
      <c r="O278" t="str">
        <f>IF(Programme!O278="","",_xlfn.XLOOKUP(Programme!O278,Language_tag_label,Language_tag_value))</f>
        <v/>
      </c>
      <c r="P278" t="str">
        <f>IF(Programme!P278="","",_xlfn.XLOOKUP(Programme!P278,Language_tag_label,Language_tag_value))</f>
        <v/>
      </c>
      <c r="Q278" s="3" t="str">
        <f>IF(Programme!Q278="","",Programme!Q278)</f>
        <v/>
      </c>
      <c r="R278" t="str">
        <f>IF(Programme!R278="","",Programme!R278)</f>
        <v/>
      </c>
      <c r="S278" t="str">
        <f>IF(Programme!S278="","",_xlfn.XLOOKUP(Programme!S278,Language_tag_label,Language_tag_value))</f>
        <v/>
      </c>
      <c r="T278" t="str">
        <f>IF(Programme!T278="","",Programme!T278)</f>
        <v/>
      </c>
      <c r="U278" t="str">
        <f>IF(Programme!U278="","",_xlfn.XLOOKUP(Programme!U278,Language_tag_label,Language_tag_value))</f>
        <v/>
      </c>
      <c r="V278" t="str">
        <f>IF(Programme!V278="","",Programme!V278)</f>
        <v/>
      </c>
      <c r="W278" t="str">
        <f>IF(Programme!W278="","",_xlfn.XLOOKUP(Programme!W278,Language_tag_label,Language_tag_value))</f>
        <v/>
      </c>
      <c r="X278" t="str">
        <f>IF(Programme!X278="","",Programme!X278)</f>
        <v/>
      </c>
      <c r="Y278" t="str">
        <f>IF(Programme!Y278="","",_xlfn.XLOOKUP(Programme!Y278,Language_tag_label,Language_tag_value))</f>
        <v/>
      </c>
      <c r="Z278" t="str">
        <f>IF(Programme!AB278="","",Programme!AB278)</f>
        <v/>
      </c>
      <c r="AA278" t="str">
        <f>IF(Programme!AA278="","",_xlfn.XLOOKUP(Programme!AA278,Language_tag_label,Language_tag_value))</f>
        <v/>
      </c>
      <c r="AB278" t="str">
        <f>IF(Programme!AB278="","",Programme!AB278)</f>
        <v/>
      </c>
      <c r="AC278" t="str">
        <f>IF(Programme!AC278="","",_xlfn.XLOOKUP(Programme!AC278,Language_tag_label,Language_tag_value))</f>
        <v/>
      </c>
      <c r="AD278" t="str">
        <f>IF(Programme!AD278="","",Programme!AD278)</f>
        <v/>
      </c>
      <c r="AE278" t="str">
        <f>IF(Programme!AE278="","",_xlfn.XLOOKUP(Programme!AE278,Language_tag_label,Language_tag_value))</f>
        <v/>
      </c>
      <c r="AF278" t="str">
        <f>IF(Programme!AF278="","",Programme!AF278)</f>
        <v/>
      </c>
      <c r="AG278" t="str">
        <f>IF(Programme!AG278="","",_xlfn.XLOOKUP(Programme!AG278,Language_tag_label,Language_tag_value))</f>
        <v/>
      </c>
      <c r="AH278" t="str">
        <f>IF(Programme!AH278="","",Programme!AH278)</f>
        <v/>
      </c>
      <c r="AI278" t="str">
        <f>IF(Programme!AI278="","",_xlfn.XLOOKUP(Programme!AI278,Language_tag_label,Language_tag_value))</f>
        <v/>
      </c>
      <c r="AJ278" s="3" t="str">
        <f>IF(Programme!AJ278="","",_xlfn.XLOOKUP(Programme!AJ278,ELM_lo_type_label,ELM_lo_type_value))</f>
        <v/>
      </c>
      <c r="AK278" s="3" t="str">
        <f>IF(Programme!AK278="","",_xlfn.XLOOKUP(Programme!AK278,ELM_lo_type_label,ELM_lo_type_value))</f>
        <v/>
      </c>
      <c r="AL278" s="3" t="str">
        <f>IF(Programme!AL278="","",_xlfn.XLOOKUP(Programme!AL278,ELM_lo_type_label,ELM_lo_type_value))</f>
        <v/>
      </c>
      <c r="AM278" s="3" t="str">
        <f>IF(Programme!AM278="","",_xlfn.XLOOKUP(Programme!AM278,ELM_learning_schedule_label,ELM_learning_schedule_value))</f>
        <v/>
      </c>
      <c r="AN278" s="3" t="str">
        <f>IF(Programme!AN278="","",_xlfn.XLOOKUP(Programme!AN278,ELM_learning_schedule_label,ELM_learning_schedule_value))</f>
        <v/>
      </c>
      <c r="AO278" s="3" t="str">
        <f>IF(Programme!AO278="","",_xlfn.XLOOKUP(Programme!AO278,ELM_learning_schedule_label,ELM_learning_schedule_value))</f>
        <v/>
      </c>
      <c r="AP278" s="3" t="str">
        <f>IF(Programme!AP278="","",_xlfn.XLOOKUP(Programme!AP278,ELM_mode_of_learning_label,ELM_mode_of_learning_value))</f>
        <v/>
      </c>
      <c r="AQ278" s="3" t="str">
        <f>IF(Programme!AQ278="","",_xlfn.XLOOKUP(Programme!AQ278,ELM_mode_of_learning_label,ELM_mode_of_learning_value))</f>
        <v/>
      </c>
      <c r="AR278" s="3" t="str">
        <f>IF(Programme!AR278="","",_xlfn.XLOOKUP(Programme!AR278,ELM_mode_of_learning_label,ELM_mode_of_learning_value))</f>
        <v/>
      </c>
      <c r="AS278" t="str">
        <f>IF(Programme!AS278="","",Programme!AS278)</f>
        <v/>
      </c>
      <c r="AT278" t="str">
        <f>IF(Programme!AT278="","",_xlfn.XLOOKUP(Programme!AT278,Language_tag_label,Language_tag_value))</f>
        <v/>
      </c>
      <c r="AU278" t="str">
        <f>IF(Programme!AU278="","",Programme!AU278)</f>
        <v/>
      </c>
      <c r="AV278" t="str">
        <f>IF(Programme!AV278="","",_xlfn.XLOOKUP(Programme!AV278,Language_tag_label,Language_tag_value))</f>
        <v/>
      </c>
      <c r="AW278" t="str">
        <f>IF(Programme!AW278="","",Programme!AW278)</f>
        <v/>
      </c>
      <c r="AX278" t="str">
        <f>IF(Programme!AX278="","",_xlfn.XLOOKUP(Programme!AX278,Language_tag_label,Language_tag_value))</f>
        <v/>
      </c>
      <c r="AY278" s="5" t="str">
        <f>IF(Programme!AY278="","",Programme!AY278)</f>
        <v/>
      </c>
      <c r="AZ278" s="5" t="str">
        <f>IF(Programme!AZ278="","",Programme!AZ278)</f>
        <v/>
      </c>
    </row>
    <row r="279" spans="1:52">
      <c r="A279" t="str">
        <f>IF(Programme!A279="","",Programme!A279)</f>
        <v/>
      </c>
      <c r="B279" t="str">
        <f>IF(Programme!B279="","",Programme!B279)</f>
        <v/>
      </c>
      <c r="C279" t="str">
        <f>IF(Programme!C279="","",_xlfn.XLOOKUP(Programme!C279,Language_tag_label,Language_tag_value))</f>
        <v/>
      </c>
      <c r="D279" t="str">
        <f>IF(Programme!D279="","",Programme!D279)</f>
        <v/>
      </c>
      <c r="E279" t="str">
        <f>IF(Programme!E279="","",_xlfn.XLOOKUP(Programme!E279,Language_tag_label,Language_tag_value))</f>
        <v/>
      </c>
      <c r="F279" t="str">
        <f>IF(Programme!F279="","",Programme!F279)</f>
        <v/>
      </c>
      <c r="G279" t="str">
        <f>IF(Programme!G279="","",_xlfn.XLOOKUP(Programme!G279,Language_tag_label,Language_tag_value))</f>
        <v/>
      </c>
      <c r="H279" s="3" t="str">
        <f>IF(Programme!H279="","",Programme!H279)</f>
        <v/>
      </c>
      <c r="I279" s="6" t="str">
        <f>IF(Programme!I279="","",Programme!I279)</f>
        <v/>
      </c>
      <c r="J279" t="str">
        <f>IF(Programme!J279="","",_xlfn.XLOOKUP(Programme!J279,EQF_level_label,EQF_level_value))</f>
        <v/>
      </c>
      <c r="K279" s="3" t="str">
        <f>IF(Programme!K279="","",_xlfn.XLOOKUP(Programme!K279,ISCED_F_code_label,ISCED_F_code_value))</f>
        <v/>
      </c>
      <c r="L279" s="3" t="str">
        <f>IF(Programme!L279="","",_xlfn.XLOOKUP(Programme!L279,ISCED_F_code_label,ISCED_F_code_value))</f>
        <v/>
      </c>
      <c r="M279" s="3" t="str">
        <f>IF(Programme!M279="","",_xlfn.XLOOKUP(Programme!M279,ISCED_F_code_label,ISCED_F_code_value))</f>
        <v/>
      </c>
      <c r="N279" t="str">
        <f>IF(Programme!N279="","",_xlfn.XLOOKUP(Programme!N279,Language_tag_label,Language_tag_value))</f>
        <v/>
      </c>
      <c r="O279" t="str">
        <f>IF(Programme!O279="","",_xlfn.XLOOKUP(Programme!O279,Language_tag_label,Language_tag_value))</f>
        <v/>
      </c>
      <c r="P279" t="str">
        <f>IF(Programme!P279="","",_xlfn.XLOOKUP(Programme!P279,Language_tag_label,Language_tag_value))</f>
        <v/>
      </c>
      <c r="Q279" s="3" t="str">
        <f>IF(Programme!Q279="","",Programme!Q279)</f>
        <v/>
      </c>
      <c r="R279" t="str">
        <f>IF(Programme!R279="","",Programme!R279)</f>
        <v/>
      </c>
      <c r="S279" t="str">
        <f>IF(Programme!S279="","",_xlfn.XLOOKUP(Programme!S279,Language_tag_label,Language_tag_value))</f>
        <v/>
      </c>
      <c r="T279" t="str">
        <f>IF(Programme!T279="","",Programme!T279)</f>
        <v/>
      </c>
      <c r="U279" t="str">
        <f>IF(Programme!U279="","",_xlfn.XLOOKUP(Programme!U279,Language_tag_label,Language_tag_value))</f>
        <v/>
      </c>
      <c r="V279" t="str">
        <f>IF(Programme!V279="","",Programme!V279)</f>
        <v/>
      </c>
      <c r="W279" t="str">
        <f>IF(Programme!W279="","",_xlfn.XLOOKUP(Programme!W279,Language_tag_label,Language_tag_value))</f>
        <v/>
      </c>
      <c r="X279" t="str">
        <f>IF(Programme!X279="","",Programme!X279)</f>
        <v/>
      </c>
      <c r="Y279" t="str">
        <f>IF(Programme!Y279="","",_xlfn.XLOOKUP(Programme!Y279,Language_tag_label,Language_tag_value))</f>
        <v/>
      </c>
      <c r="Z279" t="str">
        <f>IF(Programme!AB279="","",Programme!AB279)</f>
        <v/>
      </c>
      <c r="AA279" t="str">
        <f>IF(Programme!AA279="","",_xlfn.XLOOKUP(Programme!AA279,Language_tag_label,Language_tag_value))</f>
        <v/>
      </c>
      <c r="AB279" t="str">
        <f>IF(Programme!AB279="","",Programme!AB279)</f>
        <v/>
      </c>
      <c r="AC279" t="str">
        <f>IF(Programme!AC279="","",_xlfn.XLOOKUP(Programme!AC279,Language_tag_label,Language_tag_value))</f>
        <v/>
      </c>
      <c r="AD279" t="str">
        <f>IF(Programme!AD279="","",Programme!AD279)</f>
        <v/>
      </c>
      <c r="AE279" t="str">
        <f>IF(Programme!AE279="","",_xlfn.XLOOKUP(Programme!AE279,Language_tag_label,Language_tag_value))</f>
        <v/>
      </c>
      <c r="AF279" t="str">
        <f>IF(Programme!AF279="","",Programme!AF279)</f>
        <v/>
      </c>
      <c r="AG279" t="str">
        <f>IF(Programme!AG279="","",_xlfn.XLOOKUP(Programme!AG279,Language_tag_label,Language_tag_value))</f>
        <v/>
      </c>
      <c r="AH279" t="str">
        <f>IF(Programme!AH279="","",Programme!AH279)</f>
        <v/>
      </c>
      <c r="AI279" t="str">
        <f>IF(Programme!AI279="","",_xlfn.XLOOKUP(Programme!AI279,Language_tag_label,Language_tag_value))</f>
        <v/>
      </c>
      <c r="AJ279" s="3" t="str">
        <f>IF(Programme!AJ279="","",_xlfn.XLOOKUP(Programme!AJ279,ELM_lo_type_label,ELM_lo_type_value))</f>
        <v/>
      </c>
      <c r="AK279" s="3" t="str">
        <f>IF(Programme!AK279="","",_xlfn.XLOOKUP(Programme!AK279,ELM_lo_type_label,ELM_lo_type_value))</f>
        <v/>
      </c>
      <c r="AL279" s="3" t="str">
        <f>IF(Programme!AL279="","",_xlfn.XLOOKUP(Programme!AL279,ELM_lo_type_label,ELM_lo_type_value))</f>
        <v/>
      </c>
      <c r="AM279" s="3" t="str">
        <f>IF(Programme!AM279="","",_xlfn.XLOOKUP(Programme!AM279,ELM_learning_schedule_label,ELM_learning_schedule_value))</f>
        <v/>
      </c>
      <c r="AN279" s="3" t="str">
        <f>IF(Programme!AN279="","",_xlfn.XLOOKUP(Programme!AN279,ELM_learning_schedule_label,ELM_learning_schedule_value))</f>
        <v/>
      </c>
      <c r="AO279" s="3" t="str">
        <f>IF(Programme!AO279="","",_xlfn.XLOOKUP(Programme!AO279,ELM_learning_schedule_label,ELM_learning_schedule_value))</f>
        <v/>
      </c>
      <c r="AP279" s="3" t="str">
        <f>IF(Programme!AP279="","",_xlfn.XLOOKUP(Programme!AP279,ELM_mode_of_learning_label,ELM_mode_of_learning_value))</f>
        <v/>
      </c>
      <c r="AQ279" s="3" t="str">
        <f>IF(Programme!AQ279="","",_xlfn.XLOOKUP(Programme!AQ279,ELM_mode_of_learning_label,ELM_mode_of_learning_value))</f>
        <v/>
      </c>
      <c r="AR279" s="3" t="str">
        <f>IF(Programme!AR279="","",_xlfn.XLOOKUP(Programme!AR279,ELM_mode_of_learning_label,ELM_mode_of_learning_value))</f>
        <v/>
      </c>
      <c r="AS279" t="str">
        <f>IF(Programme!AS279="","",Programme!AS279)</f>
        <v/>
      </c>
      <c r="AT279" t="str">
        <f>IF(Programme!AT279="","",_xlfn.XLOOKUP(Programme!AT279,Language_tag_label,Language_tag_value))</f>
        <v/>
      </c>
      <c r="AU279" t="str">
        <f>IF(Programme!AU279="","",Programme!AU279)</f>
        <v/>
      </c>
      <c r="AV279" t="str">
        <f>IF(Programme!AV279="","",_xlfn.XLOOKUP(Programme!AV279,Language_tag_label,Language_tag_value))</f>
        <v/>
      </c>
      <c r="AW279" t="str">
        <f>IF(Programme!AW279="","",Programme!AW279)</f>
        <v/>
      </c>
      <c r="AX279" t="str">
        <f>IF(Programme!AX279="","",_xlfn.XLOOKUP(Programme!AX279,Language_tag_label,Language_tag_value))</f>
        <v/>
      </c>
      <c r="AY279" s="5" t="str">
        <f>IF(Programme!AY279="","",Programme!AY279)</f>
        <v/>
      </c>
      <c r="AZ279" s="5" t="str">
        <f>IF(Programme!AZ279="","",Programme!AZ279)</f>
        <v/>
      </c>
    </row>
    <row r="280" spans="1:52">
      <c r="A280" t="str">
        <f>IF(Programme!A280="","",Programme!A280)</f>
        <v/>
      </c>
      <c r="B280" t="str">
        <f>IF(Programme!B280="","",Programme!B280)</f>
        <v/>
      </c>
      <c r="C280" t="str">
        <f>IF(Programme!C280="","",_xlfn.XLOOKUP(Programme!C280,Language_tag_label,Language_tag_value))</f>
        <v/>
      </c>
      <c r="D280" t="str">
        <f>IF(Programme!D280="","",Programme!D280)</f>
        <v/>
      </c>
      <c r="E280" t="str">
        <f>IF(Programme!E280="","",_xlfn.XLOOKUP(Programme!E280,Language_tag_label,Language_tag_value))</f>
        <v/>
      </c>
      <c r="F280" t="str">
        <f>IF(Programme!F280="","",Programme!F280)</f>
        <v/>
      </c>
      <c r="G280" t="str">
        <f>IF(Programme!G280="","",_xlfn.XLOOKUP(Programme!G280,Language_tag_label,Language_tag_value))</f>
        <v/>
      </c>
      <c r="H280" s="3" t="str">
        <f>IF(Programme!H280="","",Programme!H280)</f>
        <v/>
      </c>
      <c r="I280" s="6" t="str">
        <f>IF(Programme!I280="","",Programme!I280)</f>
        <v/>
      </c>
      <c r="J280" t="str">
        <f>IF(Programme!J280="","",_xlfn.XLOOKUP(Programme!J280,EQF_level_label,EQF_level_value))</f>
        <v/>
      </c>
      <c r="K280" s="3" t="str">
        <f>IF(Programme!K280="","",_xlfn.XLOOKUP(Programme!K280,ISCED_F_code_label,ISCED_F_code_value))</f>
        <v/>
      </c>
      <c r="L280" s="3" t="str">
        <f>IF(Programme!L280="","",_xlfn.XLOOKUP(Programme!L280,ISCED_F_code_label,ISCED_F_code_value))</f>
        <v/>
      </c>
      <c r="M280" s="3" t="str">
        <f>IF(Programme!M280="","",_xlfn.XLOOKUP(Programme!M280,ISCED_F_code_label,ISCED_F_code_value))</f>
        <v/>
      </c>
      <c r="N280" t="str">
        <f>IF(Programme!N280="","",_xlfn.XLOOKUP(Programme!N280,Language_tag_label,Language_tag_value))</f>
        <v/>
      </c>
      <c r="O280" t="str">
        <f>IF(Programme!O280="","",_xlfn.XLOOKUP(Programme!O280,Language_tag_label,Language_tag_value))</f>
        <v/>
      </c>
      <c r="P280" t="str">
        <f>IF(Programme!P280="","",_xlfn.XLOOKUP(Programme!P280,Language_tag_label,Language_tag_value))</f>
        <v/>
      </c>
      <c r="Q280" s="3" t="str">
        <f>IF(Programme!Q280="","",Programme!Q280)</f>
        <v/>
      </c>
      <c r="R280" t="str">
        <f>IF(Programme!R280="","",Programme!R280)</f>
        <v/>
      </c>
      <c r="S280" t="str">
        <f>IF(Programme!S280="","",_xlfn.XLOOKUP(Programme!S280,Language_tag_label,Language_tag_value))</f>
        <v/>
      </c>
      <c r="T280" t="str">
        <f>IF(Programme!T280="","",Programme!T280)</f>
        <v/>
      </c>
      <c r="U280" t="str">
        <f>IF(Programme!U280="","",_xlfn.XLOOKUP(Programme!U280,Language_tag_label,Language_tag_value))</f>
        <v/>
      </c>
      <c r="V280" t="str">
        <f>IF(Programme!V280="","",Programme!V280)</f>
        <v/>
      </c>
      <c r="W280" t="str">
        <f>IF(Programme!W280="","",_xlfn.XLOOKUP(Programme!W280,Language_tag_label,Language_tag_value))</f>
        <v/>
      </c>
      <c r="X280" t="str">
        <f>IF(Programme!X280="","",Programme!X280)</f>
        <v/>
      </c>
      <c r="Y280" t="str">
        <f>IF(Programme!Y280="","",_xlfn.XLOOKUP(Programme!Y280,Language_tag_label,Language_tag_value))</f>
        <v/>
      </c>
      <c r="Z280" t="str">
        <f>IF(Programme!AB280="","",Programme!AB280)</f>
        <v/>
      </c>
      <c r="AA280" t="str">
        <f>IF(Programme!AA280="","",_xlfn.XLOOKUP(Programme!AA280,Language_tag_label,Language_tag_value))</f>
        <v/>
      </c>
      <c r="AB280" t="str">
        <f>IF(Programme!AB280="","",Programme!AB280)</f>
        <v/>
      </c>
      <c r="AC280" t="str">
        <f>IF(Programme!AC280="","",_xlfn.XLOOKUP(Programme!AC280,Language_tag_label,Language_tag_value))</f>
        <v/>
      </c>
      <c r="AD280" t="str">
        <f>IF(Programme!AD280="","",Programme!AD280)</f>
        <v/>
      </c>
      <c r="AE280" t="str">
        <f>IF(Programme!AE280="","",_xlfn.XLOOKUP(Programme!AE280,Language_tag_label,Language_tag_value))</f>
        <v/>
      </c>
      <c r="AF280" t="str">
        <f>IF(Programme!AF280="","",Programme!AF280)</f>
        <v/>
      </c>
      <c r="AG280" t="str">
        <f>IF(Programme!AG280="","",_xlfn.XLOOKUP(Programme!AG280,Language_tag_label,Language_tag_value))</f>
        <v/>
      </c>
      <c r="AH280" t="str">
        <f>IF(Programme!AH280="","",Programme!AH280)</f>
        <v/>
      </c>
      <c r="AI280" t="str">
        <f>IF(Programme!AI280="","",_xlfn.XLOOKUP(Programme!AI280,Language_tag_label,Language_tag_value))</f>
        <v/>
      </c>
      <c r="AJ280" s="3" t="str">
        <f>IF(Programme!AJ280="","",_xlfn.XLOOKUP(Programme!AJ280,ELM_lo_type_label,ELM_lo_type_value))</f>
        <v/>
      </c>
      <c r="AK280" s="3" t="str">
        <f>IF(Programme!AK280="","",_xlfn.XLOOKUP(Programme!AK280,ELM_lo_type_label,ELM_lo_type_value))</f>
        <v/>
      </c>
      <c r="AL280" s="3" t="str">
        <f>IF(Programme!AL280="","",_xlfn.XLOOKUP(Programme!AL280,ELM_lo_type_label,ELM_lo_type_value))</f>
        <v/>
      </c>
      <c r="AM280" s="3" t="str">
        <f>IF(Programme!AM280="","",_xlfn.XLOOKUP(Programme!AM280,ELM_learning_schedule_label,ELM_learning_schedule_value))</f>
        <v/>
      </c>
      <c r="AN280" s="3" t="str">
        <f>IF(Programme!AN280="","",_xlfn.XLOOKUP(Programme!AN280,ELM_learning_schedule_label,ELM_learning_schedule_value))</f>
        <v/>
      </c>
      <c r="AO280" s="3" t="str">
        <f>IF(Programme!AO280="","",_xlfn.XLOOKUP(Programme!AO280,ELM_learning_schedule_label,ELM_learning_schedule_value))</f>
        <v/>
      </c>
      <c r="AP280" s="3" t="str">
        <f>IF(Programme!AP280="","",_xlfn.XLOOKUP(Programme!AP280,ELM_mode_of_learning_label,ELM_mode_of_learning_value))</f>
        <v/>
      </c>
      <c r="AQ280" s="3" t="str">
        <f>IF(Programme!AQ280="","",_xlfn.XLOOKUP(Programme!AQ280,ELM_mode_of_learning_label,ELM_mode_of_learning_value))</f>
        <v/>
      </c>
      <c r="AR280" s="3" t="str">
        <f>IF(Programme!AR280="","",_xlfn.XLOOKUP(Programme!AR280,ELM_mode_of_learning_label,ELM_mode_of_learning_value))</f>
        <v/>
      </c>
      <c r="AS280" t="str">
        <f>IF(Programme!AS280="","",Programme!AS280)</f>
        <v/>
      </c>
      <c r="AT280" t="str">
        <f>IF(Programme!AT280="","",_xlfn.XLOOKUP(Programme!AT280,Language_tag_label,Language_tag_value))</f>
        <v/>
      </c>
      <c r="AU280" t="str">
        <f>IF(Programme!AU280="","",Programme!AU280)</f>
        <v/>
      </c>
      <c r="AV280" t="str">
        <f>IF(Programme!AV280="","",_xlfn.XLOOKUP(Programme!AV280,Language_tag_label,Language_tag_value))</f>
        <v/>
      </c>
      <c r="AW280" t="str">
        <f>IF(Programme!AW280="","",Programme!AW280)</f>
        <v/>
      </c>
      <c r="AX280" t="str">
        <f>IF(Programme!AX280="","",_xlfn.XLOOKUP(Programme!AX280,Language_tag_label,Language_tag_value))</f>
        <v/>
      </c>
      <c r="AY280" s="5" t="str">
        <f>IF(Programme!AY280="","",Programme!AY280)</f>
        <v/>
      </c>
      <c r="AZ280" s="5" t="str">
        <f>IF(Programme!AZ280="","",Programme!AZ280)</f>
        <v/>
      </c>
    </row>
    <row r="281" spans="1:52">
      <c r="A281" t="str">
        <f>IF(Programme!A281="","",Programme!A281)</f>
        <v/>
      </c>
      <c r="B281" t="str">
        <f>IF(Programme!B281="","",Programme!B281)</f>
        <v/>
      </c>
      <c r="C281" t="str">
        <f>IF(Programme!C281="","",_xlfn.XLOOKUP(Programme!C281,Language_tag_label,Language_tag_value))</f>
        <v/>
      </c>
      <c r="D281" t="str">
        <f>IF(Programme!D281="","",Programme!D281)</f>
        <v/>
      </c>
      <c r="E281" t="str">
        <f>IF(Programme!E281="","",_xlfn.XLOOKUP(Programme!E281,Language_tag_label,Language_tag_value))</f>
        <v/>
      </c>
      <c r="F281" t="str">
        <f>IF(Programme!F281="","",Programme!F281)</f>
        <v/>
      </c>
      <c r="G281" t="str">
        <f>IF(Programme!G281="","",_xlfn.XLOOKUP(Programme!G281,Language_tag_label,Language_tag_value))</f>
        <v/>
      </c>
      <c r="H281" s="3" t="str">
        <f>IF(Programme!H281="","",Programme!H281)</f>
        <v/>
      </c>
      <c r="I281" s="6" t="str">
        <f>IF(Programme!I281="","",Programme!I281)</f>
        <v/>
      </c>
      <c r="J281" t="str">
        <f>IF(Programme!J281="","",_xlfn.XLOOKUP(Programme!J281,EQF_level_label,EQF_level_value))</f>
        <v/>
      </c>
      <c r="K281" s="3" t="str">
        <f>IF(Programme!K281="","",_xlfn.XLOOKUP(Programme!K281,ISCED_F_code_label,ISCED_F_code_value))</f>
        <v/>
      </c>
      <c r="L281" s="3" t="str">
        <f>IF(Programme!L281="","",_xlfn.XLOOKUP(Programme!L281,ISCED_F_code_label,ISCED_F_code_value))</f>
        <v/>
      </c>
      <c r="M281" s="3" t="str">
        <f>IF(Programme!M281="","",_xlfn.XLOOKUP(Programme!M281,ISCED_F_code_label,ISCED_F_code_value))</f>
        <v/>
      </c>
      <c r="N281" t="str">
        <f>IF(Programme!N281="","",_xlfn.XLOOKUP(Programme!N281,Language_tag_label,Language_tag_value))</f>
        <v/>
      </c>
      <c r="O281" t="str">
        <f>IF(Programme!O281="","",_xlfn.XLOOKUP(Programme!O281,Language_tag_label,Language_tag_value))</f>
        <v/>
      </c>
      <c r="P281" t="str">
        <f>IF(Programme!P281="","",_xlfn.XLOOKUP(Programme!P281,Language_tag_label,Language_tag_value))</f>
        <v/>
      </c>
      <c r="Q281" s="3" t="str">
        <f>IF(Programme!Q281="","",Programme!Q281)</f>
        <v/>
      </c>
      <c r="R281" t="str">
        <f>IF(Programme!R281="","",Programme!R281)</f>
        <v/>
      </c>
      <c r="S281" t="str">
        <f>IF(Programme!S281="","",_xlfn.XLOOKUP(Programme!S281,Language_tag_label,Language_tag_value))</f>
        <v/>
      </c>
      <c r="T281" t="str">
        <f>IF(Programme!T281="","",Programme!T281)</f>
        <v/>
      </c>
      <c r="U281" t="str">
        <f>IF(Programme!U281="","",_xlfn.XLOOKUP(Programme!U281,Language_tag_label,Language_tag_value))</f>
        <v/>
      </c>
      <c r="V281" t="str">
        <f>IF(Programme!V281="","",Programme!V281)</f>
        <v/>
      </c>
      <c r="W281" t="str">
        <f>IF(Programme!W281="","",_xlfn.XLOOKUP(Programme!W281,Language_tag_label,Language_tag_value))</f>
        <v/>
      </c>
      <c r="X281" t="str">
        <f>IF(Programme!X281="","",Programme!X281)</f>
        <v/>
      </c>
      <c r="Y281" t="str">
        <f>IF(Programme!Y281="","",_xlfn.XLOOKUP(Programme!Y281,Language_tag_label,Language_tag_value))</f>
        <v/>
      </c>
      <c r="Z281" t="str">
        <f>IF(Programme!AB281="","",Programme!AB281)</f>
        <v/>
      </c>
      <c r="AA281" t="str">
        <f>IF(Programme!AA281="","",_xlfn.XLOOKUP(Programme!AA281,Language_tag_label,Language_tag_value))</f>
        <v/>
      </c>
      <c r="AB281" t="str">
        <f>IF(Programme!AB281="","",Programme!AB281)</f>
        <v/>
      </c>
      <c r="AC281" t="str">
        <f>IF(Programme!AC281="","",_xlfn.XLOOKUP(Programme!AC281,Language_tag_label,Language_tag_value))</f>
        <v/>
      </c>
      <c r="AD281" t="str">
        <f>IF(Programme!AD281="","",Programme!AD281)</f>
        <v/>
      </c>
      <c r="AE281" t="str">
        <f>IF(Programme!AE281="","",_xlfn.XLOOKUP(Programme!AE281,Language_tag_label,Language_tag_value))</f>
        <v/>
      </c>
      <c r="AF281" t="str">
        <f>IF(Programme!AF281="","",Programme!AF281)</f>
        <v/>
      </c>
      <c r="AG281" t="str">
        <f>IF(Programme!AG281="","",_xlfn.XLOOKUP(Programme!AG281,Language_tag_label,Language_tag_value))</f>
        <v/>
      </c>
      <c r="AH281" t="str">
        <f>IF(Programme!AH281="","",Programme!AH281)</f>
        <v/>
      </c>
      <c r="AI281" t="str">
        <f>IF(Programme!AI281="","",_xlfn.XLOOKUP(Programme!AI281,Language_tag_label,Language_tag_value))</f>
        <v/>
      </c>
      <c r="AJ281" s="3" t="str">
        <f>IF(Programme!AJ281="","",_xlfn.XLOOKUP(Programme!AJ281,ELM_lo_type_label,ELM_lo_type_value))</f>
        <v/>
      </c>
      <c r="AK281" s="3" t="str">
        <f>IF(Programme!AK281="","",_xlfn.XLOOKUP(Programme!AK281,ELM_lo_type_label,ELM_lo_type_value))</f>
        <v/>
      </c>
      <c r="AL281" s="3" t="str">
        <f>IF(Programme!AL281="","",_xlfn.XLOOKUP(Programme!AL281,ELM_lo_type_label,ELM_lo_type_value))</f>
        <v/>
      </c>
      <c r="AM281" s="3" t="str">
        <f>IF(Programme!AM281="","",_xlfn.XLOOKUP(Programme!AM281,ELM_learning_schedule_label,ELM_learning_schedule_value))</f>
        <v/>
      </c>
      <c r="AN281" s="3" t="str">
        <f>IF(Programme!AN281="","",_xlfn.XLOOKUP(Programme!AN281,ELM_learning_schedule_label,ELM_learning_schedule_value))</f>
        <v/>
      </c>
      <c r="AO281" s="3" t="str">
        <f>IF(Programme!AO281="","",_xlfn.XLOOKUP(Programme!AO281,ELM_learning_schedule_label,ELM_learning_schedule_value))</f>
        <v/>
      </c>
      <c r="AP281" s="3" t="str">
        <f>IF(Programme!AP281="","",_xlfn.XLOOKUP(Programme!AP281,ELM_mode_of_learning_label,ELM_mode_of_learning_value))</f>
        <v/>
      </c>
      <c r="AQ281" s="3" t="str">
        <f>IF(Programme!AQ281="","",_xlfn.XLOOKUP(Programme!AQ281,ELM_mode_of_learning_label,ELM_mode_of_learning_value))</f>
        <v/>
      </c>
      <c r="AR281" s="3" t="str">
        <f>IF(Programme!AR281="","",_xlfn.XLOOKUP(Programme!AR281,ELM_mode_of_learning_label,ELM_mode_of_learning_value))</f>
        <v/>
      </c>
      <c r="AS281" t="str">
        <f>IF(Programme!AS281="","",Programme!AS281)</f>
        <v/>
      </c>
      <c r="AT281" t="str">
        <f>IF(Programme!AT281="","",_xlfn.XLOOKUP(Programme!AT281,Language_tag_label,Language_tag_value))</f>
        <v/>
      </c>
      <c r="AU281" t="str">
        <f>IF(Programme!AU281="","",Programme!AU281)</f>
        <v/>
      </c>
      <c r="AV281" t="str">
        <f>IF(Programme!AV281="","",_xlfn.XLOOKUP(Programme!AV281,Language_tag_label,Language_tag_value))</f>
        <v/>
      </c>
      <c r="AW281" t="str">
        <f>IF(Programme!AW281="","",Programme!AW281)</f>
        <v/>
      </c>
      <c r="AX281" t="str">
        <f>IF(Programme!AX281="","",_xlfn.XLOOKUP(Programme!AX281,Language_tag_label,Language_tag_value))</f>
        <v/>
      </c>
      <c r="AY281" s="5" t="str">
        <f>IF(Programme!AY281="","",Programme!AY281)</f>
        <v/>
      </c>
      <c r="AZ281" s="5" t="str">
        <f>IF(Programme!AZ281="","",Programme!AZ281)</f>
        <v/>
      </c>
    </row>
    <row r="282" spans="1:52">
      <c r="A282" t="str">
        <f>IF(Programme!A282="","",Programme!A282)</f>
        <v/>
      </c>
      <c r="B282" t="str">
        <f>IF(Programme!B282="","",Programme!B282)</f>
        <v/>
      </c>
      <c r="C282" t="str">
        <f>IF(Programme!C282="","",_xlfn.XLOOKUP(Programme!C282,Language_tag_label,Language_tag_value))</f>
        <v/>
      </c>
      <c r="D282" t="str">
        <f>IF(Programme!D282="","",Programme!D282)</f>
        <v/>
      </c>
      <c r="E282" t="str">
        <f>IF(Programme!E282="","",_xlfn.XLOOKUP(Programme!E282,Language_tag_label,Language_tag_value))</f>
        <v/>
      </c>
      <c r="F282" t="str">
        <f>IF(Programme!F282="","",Programme!F282)</f>
        <v/>
      </c>
      <c r="G282" t="str">
        <f>IF(Programme!G282="","",_xlfn.XLOOKUP(Programme!G282,Language_tag_label,Language_tag_value))</f>
        <v/>
      </c>
      <c r="H282" s="3" t="str">
        <f>IF(Programme!H282="","",Programme!H282)</f>
        <v/>
      </c>
      <c r="I282" s="6" t="str">
        <f>IF(Programme!I282="","",Programme!I282)</f>
        <v/>
      </c>
      <c r="J282" t="str">
        <f>IF(Programme!J282="","",_xlfn.XLOOKUP(Programme!J282,EQF_level_label,EQF_level_value))</f>
        <v/>
      </c>
      <c r="K282" s="3" t="str">
        <f>IF(Programme!K282="","",_xlfn.XLOOKUP(Programme!K282,ISCED_F_code_label,ISCED_F_code_value))</f>
        <v/>
      </c>
      <c r="L282" s="3" t="str">
        <f>IF(Programme!L282="","",_xlfn.XLOOKUP(Programme!L282,ISCED_F_code_label,ISCED_F_code_value))</f>
        <v/>
      </c>
      <c r="M282" s="3" t="str">
        <f>IF(Programme!M282="","",_xlfn.XLOOKUP(Programme!M282,ISCED_F_code_label,ISCED_F_code_value))</f>
        <v/>
      </c>
      <c r="N282" t="str">
        <f>IF(Programme!N282="","",_xlfn.XLOOKUP(Programme!N282,Language_tag_label,Language_tag_value))</f>
        <v/>
      </c>
      <c r="O282" t="str">
        <f>IF(Programme!O282="","",_xlfn.XLOOKUP(Programme!O282,Language_tag_label,Language_tag_value))</f>
        <v/>
      </c>
      <c r="P282" t="str">
        <f>IF(Programme!P282="","",_xlfn.XLOOKUP(Programme!P282,Language_tag_label,Language_tag_value))</f>
        <v/>
      </c>
      <c r="Q282" s="3" t="str">
        <f>IF(Programme!Q282="","",Programme!Q282)</f>
        <v/>
      </c>
      <c r="R282" t="str">
        <f>IF(Programme!R282="","",Programme!R282)</f>
        <v/>
      </c>
      <c r="S282" t="str">
        <f>IF(Programme!S282="","",_xlfn.XLOOKUP(Programme!S282,Language_tag_label,Language_tag_value))</f>
        <v/>
      </c>
      <c r="T282" t="str">
        <f>IF(Programme!T282="","",Programme!T282)</f>
        <v/>
      </c>
      <c r="U282" t="str">
        <f>IF(Programme!U282="","",_xlfn.XLOOKUP(Programme!U282,Language_tag_label,Language_tag_value))</f>
        <v/>
      </c>
      <c r="V282" t="str">
        <f>IF(Programme!V282="","",Programme!V282)</f>
        <v/>
      </c>
      <c r="W282" t="str">
        <f>IF(Programme!W282="","",_xlfn.XLOOKUP(Programme!W282,Language_tag_label,Language_tag_value))</f>
        <v/>
      </c>
      <c r="X282" t="str">
        <f>IF(Programme!X282="","",Programme!X282)</f>
        <v/>
      </c>
      <c r="Y282" t="str">
        <f>IF(Programme!Y282="","",_xlfn.XLOOKUP(Programme!Y282,Language_tag_label,Language_tag_value))</f>
        <v/>
      </c>
      <c r="Z282" t="str">
        <f>IF(Programme!AB282="","",Programme!AB282)</f>
        <v/>
      </c>
      <c r="AA282" t="str">
        <f>IF(Programme!AA282="","",_xlfn.XLOOKUP(Programme!AA282,Language_tag_label,Language_tag_value))</f>
        <v/>
      </c>
      <c r="AB282" t="str">
        <f>IF(Programme!AB282="","",Programme!AB282)</f>
        <v/>
      </c>
      <c r="AC282" t="str">
        <f>IF(Programme!AC282="","",_xlfn.XLOOKUP(Programme!AC282,Language_tag_label,Language_tag_value))</f>
        <v/>
      </c>
      <c r="AD282" t="str">
        <f>IF(Programme!AD282="","",Programme!AD282)</f>
        <v/>
      </c>
      <c r="AE282" t="str">
        <f>IF(Programme!AE282="","",_xlfn.XLOOKUP(Programme!AE282,Language_tag_label,Language_tag_value))</f>
        <v/>
      </c>
      <c r="AF282" t="str">
        <f>IF(Programme!AF282="","",Programme!AF282)</f>
        <v/>
      </c>
      <c r="AG282" t="str">
        <f>IF(Programme!AG282="","",_xlfn.XLOOKUP(Programme!AG282,Language_tag_label,Language_tag_value))</f>
        <v/>
      </c>
      <c r="AH282" t="str">
        <f>IF(Programme!AH282="","",Programme!AH282)</f>
        <v/>
      </c>
      <c r="AI282" t="str">
        <f>IF(Programme!AI282="","",_xlfn.XLOOKUP(Programme!AI282,Language_tag_label,Language_tag_value))</f>
        <v/>
      </c>
      <c r="AJ282" s="3" t="str">
        <f>IF(Programme!AJ282="","",_xlfn.XLOOKUP(Programme!AJ282,ELM_lo_type_label,ELM_lo_type_value))</f>
        <v/>
      </c>
      <c r="AK282" s="3" t="str">
        <f>IF(Programme!AK282="","",_xlfn.XLOOKUP(Programme!AK282,ELM_lo_type_label,ELM_lo_type_value))</f>
        <v/>
      </c>
      <c r="AL282" s="3" t="str">
        <f>IF(Programme!AL282="","",_xlfn.XLOOKUP(Programme!AL282,ELM_lo_type_label,ELM_lo_type_value))</f>
        <v/>
      </c>
      <c r="AM282" s="3" t="str">
        <f>IF(Programme!AM282="","",_xlfn.XLOOKUP(Programme!AM282,ELM_learning_schedule_label,ELM_learning_schedule_value))</f>
        <v/>
      </c>
      <c r="AN282" s="3" t="str">
        <f>IF(Programme!AN282="","",_xlfn.XLOOKUP(Programme!AN282,ELM_learning_schedule_label,ELM_learning_schedule_value))</f>
        <v/>
      </c>
      <c r="AO282" s="3" t="str">
        <f>IF(Programme!AO282="","",_xlfn.XLOOKUP(Programme!AO282,ELM_learning_schedule_label,ELM_learning_schedule_value))</f>
        <v/>
      </c>
      <c r="AP282" s="3" t="str">
        <f>IF(Programme!AP282="","",_xlfn.XLOOKUP(Programme!AP282,ELM_mode_of_learning_label,ELM_mode_of_learning_value))</f>
        <v/>
      </c>
      <c r="AQ282" s="3" t="str">
        <f>IF(Programme!AQ282="","",_xlfn.XLOOKUP(Programme!AQ282,ELM_mode_of_learning_label,ELM_mode_of_learning_value))</f>
        <v/>
      </c>
      <c r="AR282" s="3" t="str">
        <f>IF(Programme!AR282="","",_xlfn.XLOOKUP(Programme!AR282,ELM_mode_of_learning_label,ELM_mode_of_learning_value))</f>
        <v/>
      </c>
      <c r="AS282" t="str">
        <f>IF(Programme!AS282="","",Programme!AS282)</f>
        <v/>
      </c>
      <c r="AT282" t="str">
        <f>IF(Programme!AT282="","",_xlfn.XLOOKUP(Programme!AT282,Language_tag_label,Language_tag_value))</f>
        <v/>
      </c>
      <c r="AU282" t="str">
        <f>IF(Programme!AU282="","",Programme!AU282)</f>
        <v/>
      </c>
      <c r="AV282" t="str">
        <f>IF(Programme!AV282="","",_xlfn.XLOOKUP(Programme!AV282,Language_tag_label,Language_tag_value))</f>
        <v/>
      </c>
      <c r="AW282" t="str">
        <f>IF(Programme!AW282="","",Programme!AW282)</f>
        <v/>
      </c>
      <c r="AX282" t="str">
        <f>IF(Programme!AX282="","",_xlfn.XLOOKUP(Programme!AX282,Language_tag_label,Language_tag_value))</f>
        <v/>
      </c>
      <c r="AY282" s="5" t="str">
        <f>IF(Programme!AY282="","",Programme!AY282)</f>
        <v/>
      </c>
      <c r="AZ282" s="5" t="str">
        <f>IF(Programme!AZ282="","",Programme!AZ282)</f>
        <v/>
      </c>
    </row>
    <row r="283" spans="1:52">
      <c r="A283" t="str">
        <f>IF(Programme!A283="","",Programme!A283)</f>
        <v/>
      </c>
      <c r="B283" t="str">
        <f>IF(Programme!B283="","",Programme!B283)</f>
        <v/>
      </c>
      <c r="C283" t="str">
        <f>IF(Programme!C283="","",_xlfn.XLOOKUP(Programme!C283,Language_tag_label,Language_tag_value))</f>
        <v/>
      </c>
      <c r="D283" t="str">
        <f>IF(Programme!D283="","",Programme!D283)</f>
        <v/>
      </c>
      <c r="E283" t="str">
        <f>IF(Programme!E283="","",_xlfn.XLOOKUP(Programme!E283,Language_tag_label,Language_tag_value))</f>
        <v/>
      </c>
      <c r="F283" t="str">
        <f>IF(Programme!F283="","",Programme!F283)</f>
        <v/>
      </c>
      <c r="G283" t="str">
        <f>IF(Programme!G283="","",_xlfn.XLOOKUP(Programme!G283,Language_tag_label,Language_tag_value))</f>
        <v/>
      </c>
      <c r="H283" s="3" t="str">
        <f>IF(Programme!H283="","",Programme!H283)</f>
        <v/>
      </c>
      <c r="I283" s="6" t="str">
        <f>IF(Programme!I283="","",Programme!I283)</f>
        <v/>
      </c>
      <c r="J283" t="str">
        <f>IF(Programme!J283="","",_xlfn.XLOOKUP(Programme!J283,EQF_level_label,EQF_level_value))</f>
        <v/>
      </c>
      <c r="K283" s="3" t="str">
        <f>IF(Programme!K283="","",_xlfn.XLOOKUP(Programme!K283,ISCED_F_code_label,ISCED_F_code_value))</f>
        <v/>
      </c>
      <c r="L283" s="3" t="str">
        <f>IF(Programme!L283="","",_xlfn.XLOOKUP(Programme!L283,ISCED_F_code_label,ISCED_F_code_value))</f>
        <v/>
      </c>
      <c r="M283" s="3" t="str">
        <f>IF(Programme!M283="","",_xlfn.XLOOKUP(Programme!M283,ISCED_F_code_label,ISCED_F_code_value))</f>
        <v/>
      </c>
      <c r="N283" t="str">
        <f>IF(Programme!N283="","",_xlfn.XLOOKUP(Programme!N283,Language_tag_label,Language_tag_value))</f>
        <v/>
      </c>
      <c r="O283" t="str">
        <f>IF(Programme!O283="","",_xlfn.XLOOKUP(Programme!O283,Language_tag_label,Language_tag_value))</f>
        <v/>
      </c>
      <c r="P283" t="str">
        <f>IF(Programme!P283="","",_xlfn.XLOOKUP(Programme!P283,Language_tag_label,Language_tag_value))</f>
        <v/>
      </c>
      <c r="Q283" s="3" t="str">
        <f>IF(Programme!Q283="","",Programme!Q283)</f>
        <v/>
      </c>
      <c r="R283" t="str">
        <f>IF(Programme!R283="","",Programme!R283)</f>
        <v/>
      </c>
      <c r="S283" t="str">
        <f>IF(Programme!S283="","",_xlfn.XLOOKUP(Programme!S283,Language_tag_label,Language_tag_value))</f>
        <v/>
      </c>
      <c r="T283" t="str">
        <f>IF(Programme!T283="","",Programme!T283)</f>
        <v/>
      </c>
      <c r="U283" t="str">
        <f>IF(Programme!U283="","",_xlfn.XLOOKUP(Programme!U283,Language_tag_label,Language_tag_value))</f>
        <v/>
      </c>
      <c r="V283" t="str">
        <f>IF(Programme!V283="","",Programme!V283)</f>
        <v/>
      </c>
      <c r="W283" t="str">
        <f>IF(Programme!W283="","",_xlfn.XLOOKUP(Programme!W283,Language_tag_label,Language_tag_value))</f>
        <v/>
      </c>
      <c r="X283" t="str">
        <f>IF(Programme!X283="","",Programme!X283)</f>
        <v/>
      </c>
      <c r="Y283" t="str">
        <f>IF(Programme!Y283="","",_xlfn.XLOOKUP(Programme!Y283,Language_tag_label,Language_tag_value))</f>
        <v/>
      </c>
      <c r="Z283" t="str">
        <f>IF(Programme!AB283="","",Programme!AB283)</f>
        <v/>
      </c>
      <c r="AA283" t="str">
        <f>IF(Programme!AA283="","",_xlfn.XLOOKUP(Programme!AA283,Language_tag_label,Language_tag_value))</f>
        <v/>
      </c>
      <c r="AB283" t="str">
        <f>IF(Programme!AB283="","",Programme!AB283)</f>
        <v/>
      </c>
      <c r="AC283" t="str">
        <f>IF(Programme!AC283="","",_xlfn.XLOOKUP(Programme!AC283,Language_tag_label,Language_tag_value))</f>
        <v/>
      </c>
      <c r="AD283" t="str">
        <f>IF(Programme!AD283="","",Programme!AD283)</f>
        <v/>
      </c>
      <c r="AE283" t="str">
        <f>IF(Programme!AE283="","",_xlfn.XLOOKUP(Programme!AE283,Language_tag_label,Language_tag_value))</f>
        <v/>
      </c>
      <c r="AF283" t="str">
        <f>IF(Programme!AF283="","",Programme!AF283)</f>
        <v/>
      </c>
      <c r="AG283" t="str">
        <f>IF(Programme!AG283="","",_xlfn.XLOOKUP(Programme!AG283,Language_tag_label,Language_tag_value))</f>
        <v/>
      </c>
      <c r="AH283" t="str">
        <f>IF(Programme!AH283="","",Programme!AH283)</f>
        <v/>
      </c>
      <c r="AI283" t="str">
        <f>IF(Programme!AI283="","",_xlfn.XLOOKUP(Programme!AI283,Language_tag_label,Language_tag_value))</f>
        <v/>
      </c>
      <c r="AJ283" s="3" t="str">
        <f>IF(Programme!AJ283="","",_xlfn.XLOOKUP(Programme!AJ283,ELM_lo_type_label,ELM_lo_type_value))</f>
        <v/>
      </c>
      <c r="AK283" s="3" t="str">
        <f>IF(Programme!AK283="","",_xlfn.XLOOKUP(Programme!AK283,ELM_lo_type_label,ELM_lo_type_value))</f>
        <v/>
      </c>
      <c r="AL283" s="3" t="str">
        <f>IF(Programme!AL283="","",_xlfn.XLOOKUP(Programme!AL283,ELM_lo_type_label,ELM_lo_type_value))</f>
        <v/>
      </c>
      <c r="AM283" s="3" t="str">
        <f>IF(Programme!AM283="","",_xlfn.XLOOKUP(Programme!AM283,ELM_learning_schedule_label,ELM_learning_schedule_value))</f>
        <v/>
      </c>
      <c r="AN283" s="3" t="str">
        <f>IF(Programme!AN283="","",_xlfn.XLOOKUP(Programme!AN283,ELM_learning_schedule_label,ELM_learning_schedule_value))</f>
        <v/>
      </c>
      <c r="AO283" s="3" t="str">
        <f>IF(Programme!AO283="","",_xlfn.XLOOKUP(Programme!AO283,ELM_learning_schedule_label,ELM_learning_schedule_value))</f>
        <v/>
      </c>
      <c r="AP283" s="3" t="str">
        <f>IF(Programme!AP283="","",_xlfn.XLOOKUP(Programme!AP283,ELM_mode_of_learning_label,ELM_mode_of_learning_value))</f>
        <v/>
      </c>
      <c r="AQ283" s="3" t="str">
        <f>IF(Programme!AQ283="","",_xlfn.XLOOKUP(Programme!AQ283,ELM_mode_of_learning_label,ELM_mode_of_learning_value))</f>
        <v/>
      </c>
      <c r="AR283" s="3" t="str">
        <f>IF(Programme!AR283="","",_xlfn.XLOOKUP(Programme!AR283,ELM_mode_of_learning_label,ELM_mode_of_learning_value))</f>
        <v/>
      </c>
      <c r="AS283" t="str">
        <f>IF(Programme!AS283="","",Programme!AS283)</f>
        <v/>
      </c>
      <c r="AT283" t="str">
        <f>IF(Programme!AT283="","",_xlfn.XLOOKUP(Programme!AT283,Language_tag_label,Language_tag_value))</f>
        <v/>
      </c>
      <c r="AU283" t="str">
        <f>IF(Programme!AU283="","",Programme!AU283)</f>
        <v/>
      </c>
      <c r="AV283" t="str">
        <f>IF(Programme!AV283="","",_xlfn.XLOOKUP(Programme!AV283,Language_tag_label,Language_tag_value))</f>
        <v/>
      </c>
      <c r="AW283" t="str">
        <f>IF(Programme!AW283="","",Programme!AW283)</f>
        <v/>
      </c>
      <c r="AX283" t="str">
        <f>IF(Programme!AX283="","",_xlfn.XLOOKUP(Programme!AX283,Language_tag_label,Language_tag_value))</f>
        <v/>
      </c>
      <c r="AY283" s="5" t="str">
        <f>IF(Programme!AY283="","",Programme!AY283)</f>
        <v/>
      </c>
      <c r="AZ283" s="5" t="str">
        <f>IF(Programme!AZ283="","",Programme!AZ283)</f>
        <v/>
      </c>
    </row>
    <row r="284" spans="1:52">
      <c r="A284" t="str">
        <f>IF(Programme!A284="","",Programme!A284)</f>
        <v/>
      </c>
      <c r="B284" t="str">
        <f>IF(Programme!B284="","",Programme!B284)</f>
        <v/>
      </c>
      <c r="C284" t="str">
        <f>IF(Programme!C284="","",_xlfn.XLOOKUP(Programme!C284,Language_tag_label,Language_tag_value))</f>
        <v/>
      </c>
      <c r="D284" t="str">
        <f>IF(Programme!D284="","",Programme!D284)</f>
        <v/>
      </c>
      <c r="E284" t="str">
        <f>IF(Programme!E284="","",_xlfn.XLOOKUP(Programme!E284,Language_tag_label,Language_tag_value))</f>
        <v/>
      </c>
      <c r="F284" t="str">
        <f>IF(Programme!F284="","",Programme!F284)</f>
        <v/>
      </c>
      <c r="G284" t="str">
        <f>IF(Programme!G284="","",_xlfn.XLOOKUP(Programme!G284,Language_tag_label,Language_tag_value))</f>
        <v/>
      </c>
      <c r="H284" s="3" t="str">
        <f>IF(Programme!H284="","",Programme!H284)</f>
        <v/>
      </c>
      <c r="I284" s="6" t="str">
        <f>IF(Programme!I284="","",Programme!I284)</f>
        <v/>
      </c>
      <c r="J284" t="str">
        <f>IF(Programme!J284="","",_xlfn.XLOOKUP(Programme!J284,EQF_level_label,EQF_level_value))</f>
        <v/>
      </c>
      <c r="K284" s="3" t="str">
        <f>IF(Programme!K284="","",_xlfn.XLOOKUP(Programme!K284,ISCED_F_code_label,ISCED_F_code_value))</f>
        <v/>
      </c>
      <c r="L284" s="3" t="str">
        <f>IF(Programme!L284="","",_xlfn.XLOOKUP(Programme!L284,ISCED_F_code_label,ISCED_F_code_value))</f>
        <v/>
      </c>
      <c r="M284" s="3" t="str">
        <f>IF(Programme!M284="","",_xlfn.XLOOKUP(Programme!M284,ISCED_F_code_label,ISCED_F_code_value))</f>
        <v/>
      </c>
      <c r="N284" t="str">
        <f>IF(Programme!N284="","",_xlfn.XLOOKUP(Programme!N284,Language_tag_label,Language_tag_value))</f>
        <v/>
      </c>
      <c r="O284" t="str">
        <f>IF(Programme!O284="","",_xlfn.XLOOKUP(Programme!O284,Language_tag_label,Language_tag_value))</f>
        <v/>
      </c>
      <c r="P284" t="str">
        <f>IF(Programme!P284="","",_xlfn.XLOOKUP(Programme!P284,Language_tag_label,Language_tag_value))</f>
        <v/>
      </c>
      <c r="Q284" s="3" t="str">
        <f>IF(Programme!Q284="","",Programme!Q284)</f>
        <v/>
      </c>
      <c r="R284" t="str">
        <f>IF(Programme!R284="","",Programme!R284)</f>
        <v/>
      </c>
      <c r="S284" t="str">
        <f>IF(Programme!S284="","",_xlfn.XLOOKUP(Programme!S284,Language_tag_label,Language_tag_value))</f>
        <v/>
      </c>
      <c r="T284" t="str">
        <f>IF(Programme!T284="","",Programme!T284)</f>
        <v/>
      </c>
      <c r="U284" t="str">
        <f>IF(Programme!U284="","",_xlfn.XLOOKUP(Programme!U284,Language_tag_label,Language_tag_value))</f>
        <v/>
      </c>
      <c r="V284" t="str">
        <f>IF(Programme!V284="","",Programme!V284)</f>
        <v/>
      </c>
      <c r="W284" t="str">
        <f>IF(Programme!W284="","",_xlfn.XLOOKUP(Programme!W284,Language_tag_label,Language_tag_value))</f>
        <v/>
      </c>
      <c r="X284" t="str">
        <f>IF(Programme!X284="","",Programme!X284)</f>
        <v/>
      </c>
      <c r="Y284" t="str">
        <f>IF(Programme!Y284="","",_xlfn.XLOOKUP(Programme!Y284,Language_tag_label,Language_tag_value))</f>
        <v/>
      </c>
      <c r="Z284" t="str">
        <f>IF(Programme!AB284="","",Programme!AB284)</f>
        <v/>
      </c>
      <c r="AA284" t="str">
        <f>IF(Programme!AA284="","",_xlfn.XLOOKUP(Programme!AA284,Language_tag_label,Language_tag_value))</f>
        <v/>
      </c>
      <c r="AB284" t="str">
        <f>IF(Programme!AB284="","",Programme!AB284)</f>
        <v/>
      </c>
      <c r="AC284" t="str">
        <f>IF(Programme!AC284="","",_xlfn.XLOOKUP(Programme!AC284,Language_tag_label,Language_tag_value))</f>
        <v/>
      </c>
      <c r="AD284" t="str">
        <f>IF(Programme!AD284="","",Programme!AD284)</f>
        <v/>
      </c>
      <c r="AE284" t="str">
        <f>IF(Programme!AE284="","",_xlfn.XLOOKUP(Programme!AE284,Language_tag_label,Language_tag_value))</f>
        <v/>
      </c>
      <c r="AF284" t="str">
        <f>IF(Programme!AF284="","",Programme!AF284)</f>
        <v/>
      </c>
      <c r="AG284" t="str">
        <f>IF(Programme!AG284="","",_xlfn.XLOOKUP(Programme!AG284,Language_tag_label,Language_tag_value))</f>
        <v/>
      </c>
      <c r="AH284" t="str">
        <f>IF(Programme!AH284="","",Programme!AH284)</f>
        <v/>
      </c>
      <c r="AI284" t="str">
        <f>IF(Programme!AI284="","",_xlfn.XLOOKUP(Programme!AI284,Language_tag_label,Language_tag_value))</f>
        <v/>
      </c>
      <c r="AJ284" s="3" t="str">
        <f>IF(Programme!AJ284="","",_xlfn.XLOOKUP(Programme!AJ284,ELM_lo_type_label,ELM_lo_type_value))</f>
        <v/>
      </c>
      <c r="AK284" s="3" t="str">
        <f>IF(Programme!AK284="","",_xlfn.XLOOKUP(Programme!AK284,ELM_lo_type_label,ELM_lo_type_value))</f>
        <v/>
      </c>
      <c r="AL284" s="3" t="str">
        <f>IF(Programme!AL284="","",_xlfn.XLOOKUP(Programme!AL284,ELM_lo_type_label,ELM_lo_type_value))</f>
        <v/>
      </c>
      <c r="AM284" s="3" t="str">
        <f>IF(Programme!AM284="","",_xlfn.XLOOKUP(Programme!AM284,ELM_learning_schedule_label,ELM_learning_schedule_value))</f>
        <v/>
      </c>
      <c r="AN284" s="3" t="str">
        <f>IF(Programme!AN284="","",_xlfn.XLOOKUP(Programme!AN284,ELM_learning_schedule_label,ELM_learning_schedule_value))</f>
        <v/>
      </c>
      <c r="AO284" s="3" t="str">
        <f>IF(Programme!AO284="","",_xlfn.XLOOKUP(Programme!AO284,ELM_learning_schedule_label,ELM_learning_schedule_value))</f>
        <v/>
      </c>
      <c r="AP284" s="3" t="str">
        <f>IF(Programme!AP284="","",_xlfn.XLOOKUP(Programme!AP284,ELM_mode_of_learning_label,ELM_mode_of_learning_value))</f>
        <v/>
      </c>
      <c r="AQ284" s="3" t="str">
        <f>IF(Programme!AQ284="","",_xlfn.XLOOKUP(Programme!AQ284,ELM_mode_of_learning_label,ELM_mode_of_learning_value))</f>
        <v/>
      </c>
      <c r="AR284" s="3" t="str">
        <f>IF(Programme!AR284="","",_xlfn.XLOOKUP(Programme!AR284,ELM_mode_of_learning_label,ELM_mode_of_learning_value))</f>
        <v/>
      </c>
      <c r="AS284" t="str">
        <f>IF(Programme!AS284="","",Programme!AS284)</f>
        <v/>
      </c>
      <c r="AT284" t="str">
        <f>IF(Programme!AT284="","",_xlfn.XLOOKUP(Programme!AT284,Language_tag_label,Language_tag_value))</f>
        <v/>
      </c>
      <c r="AU284" t="str">
        <f>IF(Programme!AU284="","",Programme!AU284)</f>
        <v/>
      </c>
      <c r="AV284" t="str">
        <f>IF(Programme!AV284="","",_xlfn.XLOOKUP(Programme!AV284,Language_tag_label,Language_tag_value))</f>
        <v/>
      </c>
      <c r="AW284" t="str">
        <f>IF(Programme!AW284="","",Programme!AW284)</f>
        <v/>
      </c>
      <c r="AX284" t="str">
        <f>IF(Programme!AX284="","",_xlfn.XLOOKUP(Programme!AX284,Language_tag_label,Language_tag_value))</f>
        <v/>
      </c>
      <c r="AY284" s="5" t="str">
        <f>IF(Programme!AY284="","",Programme!AY284)</f>
        <v/>
      </c>
      <c r="AZ284" s="5" t="str">
        <f>IF(Programme!AZ284="","",Programme!AZ284)</f>
        <v/>
      </c>
    </row>
    <row r="285" spans="1:52">
      <c r="A285" t="str">
        <f>IF(Programme!A285="","",Programme!A285)</f>
        <v/>
      </c>
      <c r="B285" t="str">
        <f>IF(Programme!B285="","",Programme!B285)</f>
        <v/>
      </c>
      <c r="C285" t="str">
        <f>IF(Programme!C285="","",_xlfn.XLOOKUP(Programme!C285,Language_tag_label,Language_tag_value))</f>
        <v/>
      </c>
      <c r="D285" t="str">
        <f>IF(Programme!D285="","",Programme!D285)</f>
        <v/>
      </c>
      <c r="E285" t="str">
        <f>IF(Programme!E285="","",_xlfn.XLOOKUP(Programme!E285,Language_tag_label,Language_tag_value))</f>
        <v/>
      </c>
      <c r="F285" t="str">
        <f>IF(Programme!F285="","",Programme!F285)</f>
        <v/>
      </c>
      <c r="G285" t="str">
        <f>IF(Programme!G285="","",_xlfn.XLOOKUP(Programme!G285,Language_tag_label,Language_tag_value))</f>
        <v/>
      </c>
      <c r="H285" s="3" t="str">
        <f>IF(Programme!H285="","",Programme!H285)</f>
        <v/>
      </c>
      <c r="I285" s="6" t="str">
        <f>IF(Programme!I285="","",Programme!I285)</f>
        <v/>
      </c>
      <c r="J285" t="str">
        <f>IF(Programme!J285="","",_xlfn.XLOOKUP(Programme!J285,EQF_level_label,EQF_level_value))</f>
        <v/>
      </c>
      <c r="K285" s="3" t="str">
        <f>IF(Programme!K285="","",_xlfn.XLOOKUP(Programme!K285,ISCED_F_code_label,ISCED_F_code_value))</f>
        <v/>
      </c>
      <c r="L285" s="3" t="str">
        <f>IF(Programme!L285="","",_xlfn.XLOOKUP(Programme!L285,ISCED_F_code_label,ISCED_F_code_value))</f>
        <v/>
      </c>
      <c r="M285" s="3" t="str">
        <f>IF(Programme!M285="","",_xlfn.XLOOKUP(Programme!M285,ISCED_F_code_label,ISCED_F_code_value))</f>
        <v/>
      </c>
      <c r="N285" t="str">
        <f>IF(Programme!N285="","",_xlfn.XLOOKUP(Programme!N285,Language_tag_label,Language_tag_value))</f>
        <v/>
      </c>
      <c r="O285" t="str">
        <f>IF(Programme!O285="","",_xlfn.XLOOKUP(Programme!O285,Language_tag_label,Language_tag_value))</f>
        <v/>
      </c>
      <c r="P285" t="str">
        <f>IF(Programme!P285="","",_xlfn.XLOOKUP(Programme!P285,Language_tag_label,Language_tag_value))</f>
        <v/>
      </c>
      <c r="Q285" s="3" t="str">
        <f>IF(Programme!Q285="","",Programme!Q285)</f>
        <v/>
      </c>
      <c r="R285" t="str">
        <f>IF(Programme!R285="","",Programme!R285)</f>
        <v/>
      </c>
      <c r="S285" t="str">
        <f>IF(Programme!S285="","",_xlfn.XLOOKUP(Programme!S285,Language_tag_label,Language_tag_value))</f>
        <v/>
      </c>
      <c r="T285" t="str">
        <f>IF(Programme!T285="","",Programme!T285)</f>
        <v/>
      </c>
      <c r="U285" t="str">
        <f>IF(Programme!U285="","",_xlfn.XLOOKUP(Programme!U285,Language_tag_label,Language_tag_value))</f>
        <v/>
      </c>
      <c r="V285" t="str">
        <f>IF(Programme!V285="","",Programme!V285)</f>
        <v/>
      </c>
      <c r="W285" t="str">
        <f>IF(Programme!W285="","",_xlfn.XLOOKUP(Programme!W285,Language_tag_label,Language_tag_value))</f>
        <v/>
      </c>
      <c r="X285" t="str">
        <f>IF(Programme!X285="","",Programme!X285)</f>
        <v/>
      </c>
      <c r="Y285" t="str">
        <f>IF(Programme!Y285="","",_xlfn.XLOOKUP(Programme!Y285,Language_tag_label,Language_tag_value))</f>
        <v/>
      </c>
      <c r="Z285" t="str">
        <f>IF(Programme!AB285="","",Programme!AB285)</f>
        <v/>
      </c>
      <c r="AA285" t="str">
        <f>IF(Programme!AA285="","",_xlfn.XLOOKUP(Programme!AA285,Language_tag_label,Language_tag_value))</f>
        <v/>
      </c>
      <c r="AB285" t="str">
        <f>IF(Programme!AB285="","",Programme!AB285)</f>
        <v/>
      </c>
      <c r="AC285" t="str">
        <f>IF(Programme!AC285="","",_xlfn.XLOOKUP(Programme!AC285,Language_tag_label,Language_tag_value))</f>
        <v/>
      </c>
      <c r="AD285" t="str">
        <f>IF(Programme!AD285="","",Programme!AD285)</f>
        <v/>
      </c>
      <c r="AE285" t="str">
        <f>IF(Programme!AE285="","",_xlfn.XLOOKUP(Programme!AE285,Language_tag_label,Language_tag_value))</f>
        <v/>
      </c>
      <c r="AF285" t="str">
        <f>IF(Programme!AF285="","",Programme!AF285)</f>
        <v/>
      </c>
      <c r="AG285" t="str">
        <f>IF(Programme!AG285="","",_xlfn.XLOOKUP(Programme!AG285,Language_tag_label,Language_tag_value))</f>
        <v/>
      </c>
      <c r="AH285" t="str">
        <f>IF(Programme!AH285="","",Programme!AH285)</f>
        <v/>
      </c>
      <c r="AI285" t="str">
        <f>IF(Programme!AI285="","",_xlfn.XLOOKUP(Programme!AI285,Language_tag_label,Language_tag_value))</f>
        <v/>
      </c>
      <c r="AJ285" s="3" t="str">
        <f>IF(Programme!AJ285="","",_xlfn.XLOOKUP(Programme!AJ285,ELM_lo_type_label,ELM_lo_type_value))</f>
        <v/>
      </c>
      <c r="AK285" s="3" t="str">
        <f>IF(Programme!AK285="","",_xlfn.XLOOKUP(Programme!AK285,ELM_lo_type_label,ELM_lo_type_value))</f>
        <v/>
      </c>
      <c r="AL285" s="3" t="str">
        <f>IF(Programme!AL285="","",_xlfn.XLOOKUP(Programme!AL285,ELM_lo_type_label,ELM_lo_type_value))</f>
        <v/>
      </c>
      <c r="AM285" s="3" t="str">
        <f>IF(Programme!AM285="","",_xlfn.XLOOKUP(Programme!AM285,ELM_learning_schedule_label,ELM_learning_schedule_value))</f>
        <v/>
      </c>
      <c r="AN285" s="3" t="str">
        <f>IF(Programme!AN285="","",_xlfn.XLOOKUP(Programme!AN285,ELM_learning_schedule_label,ELM_learning_schedule_value))</f>
        <v/>
      </c>
      <c r="AO285" s="3" t="str">
        <f>IF(Programme!AO285="","",_xlfn.XLOOKUP(Programme!AO285,ELM_learning_schedule_label,ELM_learning_schedule_value))</f>
        <v/>
      </c>
      <c r="AP285" s="3" t="str">
        <f>IF(Programme!AP285="","",_xlfn.XLOOKUP(Programme!AP285,ELM_mode_of_learning_label,ELM_mode_of_learning_value))</f>
        <v/>
      </c>
      <c r="AQ285" s="3" t="str">
        <f>IF(Programme!AQ285="","",_xlfn.XLOOKUP(Programme!AQ285,ELM_mode_of_learning_label,ELM_mode_of_learning_value))</f>
        <v/>
      </c>
      <c r="AR285" s="3" t="str">
        <f>IF(Programme!AR285="","",_xlfn.XLOOKUP(Programme!AR285,ELM_mode_of_learning_label,ELM_mode_of_learning_value))</f>
        <v/>
      </c>
      <c r="AS285" t="str">
        <f>IF(Programme!AS285="","",Programme!AS285)</f>
        <v/>
      </c>
      <c r="AT285" t="str">
        <f>IF(Programme!AT285="","",_xlfn.XLOOKUP(Programme!AT285,Language_tag_label,Language_tag_value))</f>
        <v/>
      </c>
      <c r="AU285" t="str">
        <f>IF(Programme!AU285="","",Programme!AU285)</f>
        <v/>
      </c>
      <c r="AV285" t="str">
        <f>IF(Programme!AV285="","",_xlfn.XLOOKUP(Programme!AV285,Language_tag_label,Language_tag_value))</f>
        <v/>
      </c>
      <c r="AW285" t="str">
        <f>IF(Programme!AW285="","",Programme!AW285)</f>
        <v/>
      </c>
      <c r="AX285" t="str">
        <f>IF(Programme!AX285="","",_xlfn.XLOOKUP(Programme!AX285,Language_tag_label,Language_tag_value))</f>
        <v/>
      </c>
      <c r="AY285" s="5" t="str">
        <f>IF(Programme!AY285="","",Programme!AY285)</f>
        <v/>
      </c>
      <c r="AZ285" s="5" t="str">
        <f>IF(Programme!AZ285="","",Programme!AZ285)</f>
        <v/>
      </c>
    </row>
    <row r="286" spans="1:52">
      <c r="A286" t="str">
        <f>IF(Programme!A286="","",Programme!A286)</f>
        <v/>
      </c>
      <c r="B286" t="str">
        <f>IF(Programme!B286="","",Programme!B286)</f>
        <v/>
      </c>
      <c r="C286" t="str">
        <f>IF(Programme!C286="","",_xlfn.XLOOKUP(Programme!C286,Language_tag_label,Language_tag_value))</f>
        <v/>
      </c>
      <c r="D286" t="str">
        <f>IF(Programme!D286="","",Programme!D286)</f>
        <v/>
      </c>
      <c r="E286" t="str">
        <f>IF(Programme!E286="","",_xlfn.XLOOKUP(Programme!E286,Language_tag_label,Language_tag_value))</f>
        <v/>
      </c>
      <c r="F286" t="str">
        <f>IF(Programme!F286="","",Programme!F286)</f>
        <v/>
      </c>
      <c r="G286" t="str">
        <f>IF(Programme!G286="","",_xlfn.XLOOKUP(Programme!G286,Language_tag_label,Language_tag_value))</f>
        <v/>
      </c>
      <c r="H286" s="3" t="str">
        <f>IF(Programme!H286="","",Programme!H286)</f>
        <v/>
      </c>
      <c r="I286" s="6" t="str">
        <f>IF(Programme!I286="","",Programme!I286)</f>
        <v/>
      </c>
      <c r="J286" t="str">
        <f>IF(Programme!J286="","",_xlfn.XLOOKUP(Programme!J286,EQF_level_label,EQF_level_value))</f>
        <v/>
      </c>
      <c r="K286" s="3" t="str">
        <f>IF(Programme!K286="","",_xlfn.XLOOKUP(Programme!K286,ISCED_F_code_label,ISCED_F_code_value))</f>
        <v/>
      </c>
      <c r="L286" s="3" t="str">
        <f>IF(Programme!L286="","",_xlfn.XLOOKUP(Programme!L286,ISCED_F_code_label,ISCED_F_code_value))</f>
        <v/>
      </c>
      <c r="M286" s="3" t="str">
        <f>IF(Programme!M286="","",_xlfn.XLOOKUP(Programme!M286,ISCED_F_code_label,ISCED_F_code_value))</f>
        <v/>
      </c>
      <c r="N286" t="str">
        <f>IF(Programme!N286="","",_xlfn.XLOOKUP(Programme!N286,Language_tag_label,Language_tag_value))</f>
        <v/>
      </c>
      <c r="O286" t="str">
        <f>IF(Programme!O286="","",_xlfn.XLOOKUP(Programme!O286,Language_tag_label,Language_tag_value))</f>
        <v/>
      </c>
      <c r="P286" t="str">
        <f>IF(Programme!P286="","",_xlfn.XLOOKUP(Programme!P286,Language_tag_label,Language_tag_value))</f>
        <v/>
      </c>
      <c r="Q286" s="3" t="str">
        <f>IF(Programme!Q286="","",Programme!Q286)</f>
        <v/>
      </c>
      <c r="R286" t="str">
        <f>IF(Programme!R286="","",Programme!R286)</f>
        <v/>
      </c>
      <c r="S286" t="str">
        <f>IF(Programme!S286="","",_xlfn.XLOOKUP(Programme!S286,Language_tag_label,Language_tag_value))</f>
        <v/>
      </c>
      <c r="T286" t="str">
        <f>IF(Programme!T286="","",Programme!T286)</f>
        <v/>
      </c>
      <c r="U286" t="str">
        <f>IF(Programme!U286="","",_xlfn.XLOOKUP(Programme!U286,Language_tag_label,Language_tag_value))</f>
        <v/>
      </c>
      <c r="V286" t="str">
        <f>IF(Programme!V286="","",Programme!V286)</f>
        <v/>
      </c>
      <c r="W286" t="str">
        <f>IF(Programme!W286="","",_xlfn.XLOOKUP(Programme!W286,Language_tag_label,Language_tag_value))</f>
        <v/>
      </c>
      <c r="X286" t="str">
        <f>IF(Programme!X286="","",Programme!X286)</f>
        <v/>
      </c>
      <c r="Y286" t="str">
        <f>IF(Programme!Y286="","",_xlfn.XLOOKUP(Programme!Y286,Language_tag_label,Language_tag_value))</f>
        <v/>
      </c>
      <c r="Z286" t="str">
        <f>IF(Programme!AB286="","",Programme!AB286)</f>
        <v/>
      </c>
      <c r="AA286" t="str">
        <f>IF(Programme!AA286="","",_xlfn.XLOOKUP(Programme!AA286,Language_tag_label,Language_tag_value))</f>
        <v/>
      </c>
      <c r="AB286" t="str">
        <f>IF(Programme!AB286="","",Programme!AB286)</f>
        <v/>
      </c>
      <c r="AC286" t="str">
        <f>IF(Programme!AC286="","",_xlfn.XLOOKUP(Programme!AC286,Language_tag_label,Language_tag_value))</f>
        <v/>
      </c>
      <c r="AD286" t="str">
        <f>IF(Programme!AD286="","",Programme!AD286)</f>
        <v/>
      </c>
      <c r="AE286" t="str">
        <f>IF(Programme!AE286="","",_xlfn.XLOOKUP(Programme!AE286,Language_tag_label,Language_tag_value))</f>
        <v/>
      </c>
      <c r="AF286" t="str">
        <f>IF(Programme!AF286="","",Programme!AF286)</f>
        <v/>
      </c>
      <c r="AG286" t="str">
        <f>IF(Programme!AG286="","",_xlfn.XLOOKUP(Programme!AG286,Language_tag_label,Language_tag_value))</f>
        <v/>
      </c>
      <c r="AH286" t="str">
        <f>IF(Programme!AH286="","",Programme!AH286)</f>
        <v/>
      </c>
      <c r="AI286" t="str">
        <f>IF(Programme!AI286="","",_xlfn.XLOOKUP(Programme!AI286,Language_tag_label,Language_tag_value))</f>
        <v/>
      </c>
      <c r="AJ286" s="3" t="str">
        <f>IF(Programme!AJ286="","",_xlfn.XLOOKUP(Programme!AJ286,ELM_lo_type_label,ELM_lo_type_value))</f>
        <v/>
      </c>
      <c r="AK286" s="3" t="str">
        <f>IF(Programme!AK286="","",_xlfn.XLOOKUP(Programme!AK286,ELM_lo_type_label,ELM_lo_type_value))</f>
        <v/>
      </c>
      <c r="AL286" s="3" t="str">
        <f>IF(Programme!AL286="","",_xlfn.XLOOKUP(Programme!AL286,ELM_lo_type_label,ELM_lo_type_value))</f>
        <v/>
      </c>
      <c r="AM286" s="3" t="str">
        <f>IF(Programme!AM286="","",_xlfn.XLOOKUP(Programme!AM286,ELM_learning_schedule_label,ELM_learning_schedule_value))</f>
        <v/>
      </c>
      <c r="AN286" s="3" t="str">
        <f>IF(Programme!AN286="","",_xlfn.XLOOKUP(Programme!AN286,ELM_learning_schedule_label,ELM_learning_schedule_value))</f>
        <v/>
      </c>
      <c r="AO286" s="3" t="str">
        <f>IF(Programme!AO286="","",_xlfn.XLOOKUP(Programme!AO286,ELM_learning_schedule_label,ELM_learning_schedule_value))</f>
        <v/>
      </c>
      <c r="AP286" s="3" t="str">
        <f>IF(Programme!AP286="","",_xlfn.XLOOKUP(Programme!AP286,ELM_mode_of_learning_label,ELM_mode_of_learning_value))</f>
        <v/>
      </c>
      <c r="AQ286" s="3" t="str">
        <f>IF(Programme!AQ286="","",_xlfn.XLOOKUP(Programme!AQ286,ELM_mode_of_learning_label,ELM_mode_of_learning_value))</f>
        <v/>
      </c>
      <c r="AR286" s="3" t="str">
        <f>IF(Programme!AR286="","",_xlfn.XLOOKUP(Programme!AR286,ELM_mode_of_learning_label,ELM_mode_of_learning_value))</f>
        <v/>
      </c>
      <c r="AS286" t="str">
        <f>IF(Programme!AS286="","",Programme!AS286)</f>
        <v/>
      </c>
      <c r="AT286" t="str">
        <f>IF(Programme!AT286="","",_xlfn.XLOOKUP(Programme!AT286,Language_tag_label,Language_tag_value))</f>
        <v/>
      </c>
      <c r="AU286" t="str">
        <f>IF(Programme!AU286="","",Programme!AU286)</f>
        <v/>
      </c>
      <c r="AV286" t="str">
        <f>IF(Programme!AV286="","",_xlfn.XLOOKUP(Programme!AV286,Language_tag_label,Language_tag_value))</f>
        <v/>
      </c>
      <c r="AW286" t="str">
        <f>IF(Programme!AW286="","",Programme!AW286)</f>
        <v/>
      </c>
      <c r="AX286" t="str">
        <f>IF(Programme!AX286="","",_xlfn.XLOOKUP(Programme!AX286,Language_tag_label,Language_tag_value))</f>
        <v/>
      </c>
      <c r="AY286" s="5" t="str">
        <f>IF(Programme!AY286="","",Programme!AY286)</f>
        <v/>
      </c>
      <c r="AZ286" s="5" t="str">
        <f>IF(Programme!AZ286="","",Programme!AZ286)</f>
        <v/>
      </c>
    </row>
    <row r="287" spans="1:52">
      <c r="A287" t="str">
        <f>IF(Programme!A287="","",Programme!A287)</f>
        <v/>
      </c>
      <c r="B287" t="str">
        <f>IF(Programme!B287="","",Programme!B287)</f>
        <v/>
      </c>
      <c r="C287" t="str">
        <f>IF(Programme!C287="","",_xlfn.XLOOKUP(Programme!C287,Language_tag_label,Language_tag_value))</f>
        <v/>
      </c>
      <c r="D287" t="str">
        <f>IF(Programme!D287="","",Programme!D287)</f>
        <v/>
      </c>
      <c r="E287" t="str">
        <f>IF(Programme!E287="","",_xlfn.XLOOKUP(Programme!E287,Language_tag_label,Language_tag_value))</f>
        <v/>
      </c>
      <c r="F287" t="str">
        <f>IF(Programme!F287="","",Programme!F287)</f>
        <v/>
      </c>
      <c r="G287" t="str">
        <f>IF(Programme!G287="","",_xlfn.XLOOKUP(Programme!G287,Language_tag_label,Language_tag_value))</f>
        <v/>
      </c>
      <c r="H287" s="3" t="str">
        <f>IF(Programme!H287="","",Programme!H287)</f>
        <v/>
      </c>
      <c r="I287" s="6" t="str">
        <f>IF(Programme!I287="","",Programme!I287)</f>
        <v/>
      </c>
      <c r="J287" t="str">
        <f>IF(Programme!J287="","",_xlfn.XLOOKUP(Programme!J287,EQF_level_label,EQF_level_value))</f>
        <v/>
      </c>
      <c r="K287" s="3" t="str">
        <f>IF(Programme!K287="","",_xlfn.XLOOKUP(Programme!K287,ISCED_F_code_label,ISCED_F_code_value))</f>
        <v/>
      </c>
      <c r="L287" s="3" t="str">
        <f>IF(Programme!L287="","",_xlfn.XLOOKUP(Programme!L287,ISCED_F_code_label,ISCED_F_code_value))</f>
        <v/>
      </c>
      <c r="M287" s="3" t="str">
        <f>IF(Programme!M287="","",_xlfn.XLOOKUP(Programme!M287,ISCED_F_code_label,ISCED_F_code_value))</f>
        <v/>
      </c>
      <c r="N287" t="str">
        <f>IF(Programme!N287="","",_xlfn.XLOOKUP(Programme!N287,Language_tag_label,Language_tag_value))</f>
        <v/>
      </c>
      <c r="O287" t="str">
        <f>IF(Programme!O287="","",_xlfn.XLOOKUP(Programme!O287,Language_tag_label,Language_tag_value))</f>
        <v/>
      </c>
      <c r="P287" t="str">
        <f>IF(Programme!P287="","",_xlfn.XLOOKUP(Programme!P287,Language_tag_label,Language_tag_value))</f>
        <v/>
      </c>
      <c r="Q287" s="3" t="str">
        <f>IF(Programme!Q287="","",Programme!Q287)</f>
        <v/>
      </c>
      <c r="R287" t="str">
        <f>IF(Programme!R287="","",Programme!R287)</f>
        <v/>
      </c>
      <c r="S287" t="str">
        <f>IF(Programme!S287="","",_xlfn.XLOOKUP(Programme!S287,Language_tag_label,Language_tag_value))</f>
        <v/>
      </c>
      <c r="T287" t="str">
        <f>IF(Programme!T287="","",Programme!T287)</f>
        <v/>
      </c>
      <c r="U287" t="str">
        <f>IF(Programme!U287="","",_xlfn.XLOOKUP(Programme!U287,Language_tag_label,Language_tag_value))</f>
        <v/>
      </c>
      <c r="V287" t="str">
        <f>IF(Programme!V287="","",Programme!V287)</f>
        <v/>
      </c>
      <c r="W287" t="str">
        <f>IF(Programme!W287="","",_xlfn.XLOOKUP(Programme!W287,Language_tag_label,Language_tag_value))</f>
        <v/>
      </c>
      <c r="X287" t="str">
        <f>IF(Programme!X287="","",Programme!X287)</f>
        <v/>
      </c>
      <c r="Y287" t="str">
        <f>IF(Programme!Y287="","",_xlfn.XLOOKUP(Programme!Y287,Language_tag_label,Language_tag_value))</f>
        <v/>
      </c>
      <c r="Z287" t="str">
        <f>IF(Programme!AB287="","",Programme!AB287)</f>
        <v/>
      </c>
      <c r="AA287" t="str">
        <f>IF(Programme!AA287="","",_xlfn.XLOOKUP(Programme!AA287,Language_tag_label,Language_tag_value))</f>
        <v/>
      </c>
      <c r="AB287" t="str">
        <f>IF(Programme!AB287="","",Programme!AB287)</f>
        <v/>
      </c>
      <c r="AC287" t="str">
        <f>IF(Programme!AC287="","",_xlfn.XLOOKUP(Programme!AC287,Language_tag_label,Language_tag_value))</f>
        <v/>
      </c>
      <c r="AD287" t="str">
        <f>IF(Programme!AD287="","",Programme!AD287)</f>
        <v/>
      </c>
      <c r="AE287" t="str">
        <f>IF(Programme!AE287="","",_xlfn.XLOOKUP(Programme!AE287,Language_tag_label,Language_tag_value))</f>
        <v/>
      </c>
      <c r="AF287" t="str">
        <f>IF(Programme!AF287="","",Programme!AF287)</f>
        <v/>
      </c>
      <c r="AG287" t="str">
        <f>IF(Programme!AG287="","",_xlfn.XLOOKUP(Programme!AG287,Language_tag_label,Language_tag_value))</f>
        <v/>
      </c>
      <c r="AH287" t="str">
        <f>IF(Programme!AH287="","",Programme!AH287)</f>
        <v/>
      </c>
      <c r="AI287" t="str">
        <f>IF(Programme!AI287="","",_xlfn.XLOOKUP(Programme!AI287,Language_tag_label,Language_tag_value))</f>
        <v/>
      </c>
      <c r="AJ287" s="3" t="str">
        <f>IF(Programme!AJ287="","",_xlfn.XLOOKUP(Programme!AJ287,ELM_lo_type_label,ELM_lo_type_value))</f>
        <v/>
      </c>
      <c r="AK287" s="3" t="str">
        <f>IF(Programme!AK287="","",_xlfn.XLOOKUP(Programme!AK287,ELM_lo_type_label,ELM_lo_type_value))</f>
        <v/>
      </c>
      <c r="AL287" s="3" t="str">
        <f>IF(Programme!AL287="","",_xlfn.XLOOKUP(Programme!AL287,ELM_lo_type_label,ELM_lo_type_value))</f>
        <v/>
      </c>
      <c r="AM287" s="3" t="str">
        <f>IF(Programme!AM287="","",_xlfn.XLOOKUP(Programme!AM287,ELM_learning_schedule_label,ELM_learning_schedule_value))</f>
        <v/>
      </c>
      <c r="AN287" s="3" t="str">
        <f>IF(Programme!AN287="","",_xlfn.XLOOKUP(Programme!AN287,ELM_learning_schedule_label,ELM_learning_schedule_value))</f>
        <v/>
      </c>
      <c r="AO287" s="3" t="str">
        <f>IF(Programme!AO287="","",_xlfn.XLOOKUP(Programme!AO287,ELM_learning_schedule_label,ELM_learning_schedule_value))</f>
        <v/>
      </c>
      <c r="AP287" s="3" t="str">
        <f>IF(Programme!AP287="","",_xlfn.XLOOKUP(Programme!AP287,ELM_mode_of_learning_label,ELM_mode_of_learning_value))</f>
        <v/>
      </c>
      <c r="AQ287" s="3" t="str">
        <f>IF(Programme!AQ287="","",_xlfn.XLOOKUP(Programme!AQ287,ELM_mode_of_learning_label,ELM_mode_of_learning_value))</f>
        <v/>
      </c>
      <c r="AR287" s="3" t="str">
        <f>IF(Programme!AR287="","",_xlfn.XLOOKUP(Programme!AR287,ELM_mode_of_learning_label,ELM_mode_of_learning_value))</f>
        <v/>
      </c>
      <c r="AS287" t="str">
        <f>IF(Programme!AS287="","",Programme!AS287)</f>
        <v/>
      </c>
      <c r="AT287" t="str">
        <f>IF(Programme!AT287="","",_xlfn.XLOOKUP(Programme!AT287,Language_tag_label,Language_tag_value))</f>
        <v/>
      </c>
      <c r="AU287" t="str">
        <f>IF(Programme!AU287="","",Programme!AU287)</f>
        <v/>
      </c>
      <c r="AV287" t="str">
        <f>IF(Programme!AV287="","",_xlfn.XLOOKUP(Programme!AV287,Language_tag_label,Language_tag_value))</f>
        <v/>
      </c>
      <c r="AW287" t="str">
        <f>IF(Programme!AW287="","",Programme!AW287)</f>
        <v/>
      </c>
      <c r="AX287" t="str">
        <f>IF(Programme!AX287="","",_xlfn.XLOOKUP(Programme!AX287,Language_tag_label,Language_tag_value))</f>
        <v/>
      </c>
      <c r="AY287" s="5" t="str">
        <f>IF(Programme!AY287="","",Programme!AY287)</f>
        <v/>
      </c>
      <c r="AZ287" s="5" t="str">
        <f>IF(Programme!AZ287="","",Programme!AZ287)</f>
        <v/>
      </c>
    </row>
    <row r="288" spans="1:52">
      <c r="A288" t="str">
        <f>IF(Programme!A288="","",Programme!A288)</f>
        <v/>
      </c>
      <c r="B288" t="str">
        <f>IF(Programme!B288="","",Programme!B288)</f>
        <v/>
      </c>
      <c r="C288" t="str">
        <f>IF(Programme!C288="","",_xlfn.XLOOKUP(Programme!C288,Language_tag_label,Language_tag_value))</f>
        <v/>
      </c>
      <c r="D288" t="str">
        <f>IF(Programme!D288="","",Programme!D288)</f>
        <v/>
      </c>
      <c r="E288" t="str">
        <f>IF(Programme!E288="","",_xlfn.XLOOKUP(Programme!E288,Language_tag_label,Language_tag_value))</f>
        <v/>
      </c>
      <c r="F288" t="str">
        <f>IF(Programme!F288="","",Programme!F288)</f>
        <v/>
      </c>
      <c r="G288" t="str">
        <f>IF(Programme!G288="","",_xlfn.XLOOKUP(Programme!G288,Language_tag_label,Language_tag_value))</f>
        <v/>
      </c>
      <c r="H288" s="3" t="str">
        <f>IF(Programme!H288="","",Programme!H288)</f>
        <v/>
      </c>
      <c r="I288" s="6" t="str">
        <f>IF(Programme!I288="","",Programme!I288)</f>
        <v/>
      </c>
      <c r="J288" t="str">
        <f>IF(Programme!J288="","",_xlfn.XLOOKUP(Programme!J288,EQF_level_label,EQF_level_value))</f>
        <v/>
      </c>
      <c r="K288" s="3" t="str">
        <f>IF(Programme!K288="","",_xlfn.XLOOKUP(Programme!K288,ISCED_F_code_label,ISCED_F_code_value))</f>
        <v/>
      </c>
      <c r="L288" s="3" t="str">
        <f>IF(Programme!L288="","",_xlfn.XLOOKUP(Programme!L288,ISCED_F_code_label,ISCED_F_code_value))</f>
        <v/>
      </c>
      <c r="M288" s="3" t="str">
        <f>IF(Programme!M288="","",_xlfn.XLOOKUP(Programme!M288,ISCED_F_code_label,ISCED_F_code_value))</f>
        <v/>
      </c>
      <c r="N288" t="str">
        <f>IF(Programme!N288="","",_xlfn.XLOOKUP(Programme!N288,Language_tag_label,Language_tag_value))</f>
        <v/>
      </c>
      <c r="O288" t="str">
        <f>IF(Programme!O288="","",_xlfn.XLOOKUP(Programme!O288,Language_tag_label,Language_tag_value))</f>
        <v/>
      </c>
      <c r="P288" t="str">
        <f>IF(Programme!P288="","",_xlfn.XLOOKUP(Programme!P288,Language_tag_label,Language_tag_value))</f>
        <v/>
      </c>
      <c r="Q288" s="3" t="str">
        <f>IF(Programme!Q288="","",Programme!Q288)</f>
        <v/>
      </c>
      <c r="R288" t="str">
        <f>IF(Programme!R288="","",Programme!R288)</f>
        <v/>
      </c>
      <c r="S288" t="str">
        <f>IF(Programme!S288="","",_xlfn.XLOOKUP(Programme!S288,Language_tag_label,Language_tag_value))</f>
        <v/>
      </c>
      <c r="T288" t="str">
        <f>IF(Programme!T288="","",Programme!T288)</f>
        <v/>
      </c>
      <c r="U288" t="str">
        <f>IF(Programme!U288="","",_xlfn.XLOOKUP(Programme!U288,Language_tag_label,Language_tag_value))</f>
        <v/>
      </c>
      <c r="V288" t="str">
        <f>IF(Programme!V288="","",Programme!V288)</f>
        <v/>
      </c>
      <c r="W288" t="str">
        <f>IF(Programme!W288="","",_xlfn.XLOOKUP(Programme!W288,Language_tag_label,Language_tag_value))</f>
        <v/>
      </c>
      <c r="X288" t="str">
        <f>IF(Programme!X288="","",Programme!X288)</f>
        <v/>
      </c>
      <c r="Y288" t="str">
        <f>IF(Programme!Y288="","",_xlfn.XLOOKUP(Programme!Y288,Language_tag_label,Language_tag_value))</f>
        <v/>
      </c>
      <c r="Z288" t="str">
        <f>IF(Programme!AB288="","",Programme!AB288)</f>
        <v/>
      </c>
      <c r="AA288" t="str">
        <f>IF(Programme!AA288="","",_xlfn.XLOOKUP(Programme!AA288,Language_tag_label,Language_tag_value))</f>
        <v/>
      </c>
      <c r="AB288" t="str">
        <f>IF(Programme!AB288="","",Programme!AB288)</f>
        <v/>
      </c>
      <c r="AC288" t="str">
        <f>IF(Programme!AC288="","",_xlfn.XLOOKUP(Programme!AC288,Language_tag_label,Language_tag_value))</f>
        <v/>
      </c>
      <c r="AD288" t="str">
        <f>IF(Programme!AD288="","",Programme!AD288)</f>
        <v/>
      </c>
      <c r="AE288" t="str">
        <f>IF(Programme!AE288="","",_xlfn.XLOOKUP(Programme!AE288,Language_tag_label,Language_tag_value))</f>
        <v/>
      </c>
      <c r="AF288" t="str">
        <f>IF(Programme!AF288="","",Programme!AF288)</f>
        <v/>
      </c>
      <c r="AG288" t="str">
        <f>IF(Programme!AG288="","",_xlfn.XLOOKUP(Programme!AG288,Language_tag_label,Language_tag_value))</f>
        <v/>
      </c>
      <c r="AH288" t="str">
        <f>IF(Programme!AH288="","",Programme!AH288)</f>
        <v/>
      </c>
      <c r="AI288" t="str">
        <f>IF(Programme!AI288="","",_xlfn.XLOOKUP(Programme!AI288,Language_tag_label,Language_tag_value))</f>
        <v/>
      </c>
      <c r="AJ288" s="3" t="str">
        <f>IF(Programme!AJ288="","",_xlfn.XLOOKUP(Programme!AJ288,ELM_lo_type_label,ELM_lo_type_value))</f>
        <v/>
      </c>
      <c r="AK288" s="3" t="str">
        <f>IF(Programme!AK288="","",_xlfn.XLOOKUP(Programme!AK288,ELM_lo_type_label,ELM_lo_type_value))</f>
        <v/>
      </c>
      <c r="AL288" s="3" t="str">
        <f>IF(Programme!AL288="","",_xlfn.XLOOKUP(Programme!AL288,ELM_lo_type_label,ELM_lo_type_value))</f>
        <v/>
      </c>
      <c r="AM288" s="3" t="str">
        <f>IF(Programme!AM288="","",_xlfn.XLOOKUP(Programme!AM288,ELM_learning_schedule_label,ELM_learning_schedule_value))</f>
        <v/>
      </c>
      <c r="AN288" s="3" t="str">
        <f>IF(Programme!AN288="","",_xlfn.XLOOKUP(Programme!AN288,ELM_learning_schedule_label,ELM_learning_schedule_value))</f>
        <v/>
      </c>
      <c r="AO288" s="3" t="str">
        <f>IF(Programme!AO288="","",_xlfn.XLOOKUP(Programme!AO288,ELM_learning_schedule_label,ELM_learning_schedule_value))</f>
        <v/>
      </c>
      <c r="AP288" s="3" t="str">
        <f>IF(Programme!AP288="","",_xlfn.XLOOKUP(Programme!AP288,ELM_mode_of_learning_label,ELM_mode_of_learning_value))</f>
        <v/>
      </c>
      <c r="AQ288" s="3" t="str">
        <f>IF(Programme!AQ288="","",_xlfn.XLOOKUP(Programme!AQ288,ELM_mode_of_learning_label,ELM_mode_of_learning_value))</f>
        <v/>
      </c>
      <c r="AR288" s="3" t="str">
        <f>IF(Programme!AR288="","",_xlfn.XLOOKUP(Programme!AR288,ELM_mode_of_learning_label,ELM_mode_of_learning_value))</f>
        <v/>
      </c>
      <c r="AS288" t="str">
        <f>IF(Programme!AS288="","",Programme!AS288)</f>
        <v/>
      </c>
      <c r="AT288" t="str">
        <f>IF(Programme!AT288="","",_xlfn.XLOOKUP(Programme!AT288,Language_tag_label,Language_tag_value))</f>
        <v/>
      </c>
      <c r="AU288" t="str">
        <f>IF(Programme!AU288="","",Programme!AU288)</f>
        <v/>
      </c>
      <c r="AV288" t="str">
        <f>IF(Programme!AV288="","",_xlfn.XLOOKUP(Programme!AV288,Language_tag_label,Language_tag_value))</f>
        <v/>
      </c>
      <c r="AW288" t="str">
        <f>IF(Programme!AW288="","",Programme!AW288)</f>
        <v/>
      </c>
      <c r="AX288" t="str">
        <f>IF(Programme!AX288="","",_xlfn.XLOOKUP(Programme!AX288,Language_tag_label,Language_tag_value))</f>
        <v/>
      </c>
      <c r="AY288" s="5" t="str">
        <f>IF(Programme!AY288="","",Programme!AY288)</f>
        <v/>
      </c>
      <c r="AZ288" s="5" t="str">
        <f>IF(Programme!AZ288="","",Programme!AZ288)</f>
        <v/>
      </c>
    </row>
    <row r="289" spans="1:52">
      <c r="A289" t="str">
        <f>IF(Programme!A289="","",Programme!A289)</f>
        <v/>
      </c>
      <c r="B289" t="str">
        <f>IF(Programme!B289="","",Programme!B289)</f>
        <v/>
      </c>
      <c r="C289" t="str">
        <f>IF(Programme!C289="","",_xlfn.XLOOKUP(Programme!C289,Language_tag_label,Language_tag_value))</f>
        <v/>
      </c>
      <c r="D289" t="str">
        <f>IF(Programme!D289="","",Programme!D289)</f>
        <v/>
      </c>
      <c r="E289" t="str">
        <f>IF(Programme!E289="","",_xlfn.XLOOKUP(Programme!E289,Language_tag_label,Language_tag_value))</f>
        <v/>
      </c>
      <c r="F289" t="str">
        <f>IF(Programme!F289="","",Programme!F289)</f>
        <v/>
      </c>
      <c r="G289" t="str">
        <f>IF(Programme!G289="","",_xlfn.XLOOKUP(Programme!G289,Language_tag_label,Language_tag_value))</f>
        <v/>
      </c>
      <c r="H289" s="3" t="str">
        <f>IF(Programme!H289="","",Programme!H289)</f>
        <v/>
      </c>
      <c r="I289" s="6" t="str">
        <f>IF(Programme!I289="","",Programme!I289)</f>
        <v/>
      </c>
      <c r="J289" t="str">
        <f>IF(Programme!J289="","",_xlfn.XLOOKUP(Programme!J289,EQF_level_label,EQF_level_value))</f>
        <v/>
      </c>
      <c r="K289" s="3" t="str">
        <f>IF(Programme!K289="","",_xlfn.XLOOKUP(Programme!K289,ISCED_F_code_label,ISCED_F_code_value))</f>
        <v/>
      </c>
      <c r="L289" s="3" t="str">
        <f>IF(Programme!L289="","",_xlfn.XLOOKUP(Programme!L289,ISCED_F_code_label,ISCED_F_code_value))</f>
        <v/>
      </c>
      <c r="M289" s="3" t="str">
        <f>IF(Programme!M289="","",_xlfn.XLOOKUP(Programme!M289,ISCED_F_code_label,ISCED_F_code_value))</f>
        <v/>
      </c>
      <c r="N289" t="str">
        <f>IF(Programme!N289="","",_xlfn.XLOOKUP(Programme!N289,Language_tag_label,Language_tag_value))</f>
        <v/>
      </c>
      <c r="O289" t="str">
        <f>IF(Programme!O289="","",_xlfn.XLOOKUP(Programme!O289,Language_tag_label,Language_tag_value))</f>
        <v/>
      </c>
      <c r="P289" t="str">
        <f>IF(Programme!P289="","",_xlfn.XLOOKUP(Programme!P289,Language_tag_label,Language_tag_value))</f>
        <v/>
      </c>
      <c r="Q289" s="3" t="str">
        <f>IF(Programme!Q289="","",Programme!Q289)</f>
        <v/>
      </c>
      <c r="R289" t="str">
        <f>IF(Programme!R289="","",Programme!R289)</f>
        <v/>
      </c>
      <c r="S289" t="str">
        <f>IF(Programme!S289="","",_xlfn.XLOOKUP(Programme!S289,Language_tag_label,Language_tag_value))</f>
        <v/>
      </c>
      <c r="T289" t="str">
        <f>IF(Programme!T289="","",Programme!T289)</f>
        <v/>
      </c>
      <c r="U289" t="str">
        <f>IF(Programme!U289="","",_xlfn.XLOOKUP(Programme!U289,Language_tag_label,Language_tag_value))</f>
        <v/>
      </c>
      <c r="V289" t="str">
        <f>IF(Programme!V289="","",Programme!V289)</f>
        <v/>
      </c>
      <c r="W289" t="str">
        <f>IF(Programme!W289="","",_xlfn.XLOOKUP(Programme!W289,Language_tag_label,Language_tag_value))</f>
        <v/>
      </c>
      <c r="X289" t="str">
        <f>IF(Programme!X289="","",Programme!X289)</f>
        <v/>
      </c>
      <c r="Y289" t="str">
        <f>IF(Programme!Y289="","",_xlfn.XLOOKUP(Programme!Y289,Language_tag_label,Language_tag_value))</f>
        <v/>
      </c>
      <c r="Z289" t="str">
        <f>IF(Programme!AB289="","",Programme!AB289)</f>
        <v/>
      </c>
      <c r="AA289" t="str">
        <f>IF(Programme!AA289="","",_xlfn.XLOOKUP(Programme!AA289,Language_tag_label,Language_tag_value))</f>
        <v/>
      </c>
      <c r="AB289" t="str">
        <f>IF(Programme!AB289="","",Programme!AB289)</f>
        <v/>
      </c>
      <c r="AC289" t="str">
        <f>IF(Programme!AC289="","",_xlfn.XLOOKUP(Programme!AC289,Language_tag_label,Language_tag_value))</f>
        <v/>
      </c>
      <c r="AD289" t="str">
        <f>IF(Programme!AD289="","",Programme!AD289)</f>
        <v/>
      </c>
      <c r="AE289" t="str">
        <f>IF(Programme!AE289="","",_xlfn.XLOOKUP(Programme!AE289,Language_tag_label,Language_tag_value))</f>
        <v/>
      </c>
      <c r="AF289" t="str">
        <f>IF(Programme!AF289="","",Programme!AF289)</f>
        <v/>
      </c>
      <c r="AG289" t="str">
        <f>IF(Programme!AG289="","",_xlfn.XLOOKUP(Programme!AG289,Language_tag_label,Language_tag_value))</f>
        <v/>
      </c>
      <c r="AH289" t="str">
        <f>IF(Programme!AH289="","",Programme!AH289)</f>
        <v/>
      </c>
      <c r="AI289" t="str">
        <f>IF(Programme!AI289="","",_xlfn.XLOOKUP(Programme!AI289,Language_tag_label,Language_tag_value))</f>
        <v/>
      </c>
      <c r="AJ289" s="3" t="str">
        <f>IF(Programme!AJ289="","",_xlfn.XLOOKUP(Programme!AJ289,ELM_lo_type_label,ELM_lo_type_value))</f>
        <v/>
      </c>
      <c r="AK289" s="3" t="str">
        <f>IF(Programme!AK289="","",_xlfn.XLOOKUP(Programme!AK289,ELM_lo_type_label,ELM_lo_type_value))</f>
        <v/>
      </c>
      <c r="AL289" s="3" t="str">
        <f>IF(Programme!AL289="","",_xlfn.XLOOKUP(Programme!AL289,ELM_lo_type_label,ELM_lo_type_value))</f>
        <v/>
      </c>
      <c r="AM289" s="3" t="str">
        <f>IF(Programme!AM289="","",_xlfn.XLOOKUP(Programme!AM289,ELM_learning_schedule_label,ELM_learning_schedule_value))</f>
        <v/>
      </c>
      <c r="AN289" s="3" t="str">
        <f>IF(Programme!AN289="","",_xlfn.XLOOKUP(Programme!AN289,ELM_learning_schedule_label,ELM_learning_schedule_value))</f>
        <v/>
      </c>
      <c r="AO289" s="3" t="str">
        <f>IF(Programme!AO289="","",_xlfn.XLOOKUP(Programme!AO289,ELM_learning_schedule_label,ELM_learning_schedule_value))</f>
        <v/>
      </c>
      <c r="AP289" s="3" t="str">
        <f>IF(Programme!AP289="","",_xlfn.XLOOKUP(Programme!AP289,ELM_mode_of_learning_label,ELM_mode_of_learning_value))</f>
        <v/>
      </c>
      <c r="AQ289" s="3" t="str">
        <f>IF(Programme!AQ289="","",_xlfn.XLOOKUP(Programme!AQ289,ELM_mode_of_learning_label,ELM_mode_of_learning_value))</f>
        <v/>
      </c>
      <c r="AR289" s="3" t="str">
        <f>IF(Programme!AR289="","",_xlfn.XLOOKUP(Programme!AR289,ELM_mode_of_learning_label,ELM_mode_of_learning_value))</f>
        <v/>
      </c>
      <c r="AS289" t="str">
        <f>IF(Programme!AS289="","",Programme!AS289)</f>
        <v/>
      </c>
      <c r="AT289" t="str">
        <f>IF(Programme!AT289="","",_xlfn.XLOOKUP(Programme!AT289,Language_tag_label,Language_tag_value))</f>
        <v/>
      </c>
      <c r="AU289" t="str">
        <f>IF(Programme!AU289="","",Programme!AU289)</f>
        <v/>
      </c>
      <c r="AV289" t="str">
        <f>IF(Programme!AV289="","",_xlfn.XLOOKUP(Programme!AV289,Language_tag_label,Language_tag_value))</f>
        <v/>
      </c>
      <c r="AW289" t="str">
        <f>IF(Programme!AW289="","",Programme!AW289)</f>
        <v/>
      </c>
      <c r="AX289" t="str">
        <f>IF(Programme!AX289="","",_xlfn.XLOOKUP(Programme!AX289,Language_tag_label,Language_tag_value))</f>
        <v/>
      </c>
      <c r="AY289" s="5" t="str">
        <f>IF(Programme!AY289="","",Programme!AY289)</f>
        <v/>
      </c>
      <c r="AZ289" s="5" t="str">
        <f>IF(Programme!AZ289="","",Programme!AZ289)</f>
        <v/>
      </c>
    </row>
    <row r="290" spans="1:52">
      <c r="A290" t="str">
        <f>IF(Programme!A290="","",Programme!A290)</f>
        <v/>
      </c>
      <c r="B290" t="str">
        <f>IF(Programme!B290="","",Programme!B290)</f>
        <v/>
      </c>
      <c r="C290" t="str">
        <f>IF(Programme!C290="","",_xlfn.XLOOKUP(Programme!C290,Language_tag_label,Language_tag_value))</f>
        <v/>
      </c>
      <c r="D290" t="str">
        <f>IF(Programme!D290="","",Programme!D290)</f>
        <v/>
      </c>
      <c r="E290" t="str">
        <f>IF(Programme!E290="","",_xlfn.XLOOKUP(Programme!E290,Language_tag_label,Language_tag_value))</f>
        <v/>
      </c>
      <c r="F290" t="str">
        <f>IF(Programme!F290="","",Programme!F290)</f>
        <v/>
      </c>
      <c r="G290" t="str">
        <f>IF(Programme!G290="","",_xlfn.XLOOKUP(Programme!G290,Language_tag_label,Language_tag_value))</f>
        <v/>
      </c>
      <c r="H290" s="3" t="str">
        <f>IF(Programme!H290="","",Programme!H290)</f>
        <v/>
      </c>
      <c r="I290" s="6" t="str">
        <f>IF(Programme!I290="","",Programme!I290)</f>
        <v/>
      </c>
      <c r="J290" t="str">
        <f>IF(Programme!J290="","",_xlfn.XLOOKUP(Programme!J290,EQF_level_label,EQF_level_value))</f>
        <v/>
      </c>
      <c r="K290" s="3" t="str">
        <f>IF(Programme!K290="","",_xlfn.XLOOKUP(Programme!K290,ISCED_F_code_label,ISCED_F_code_value))</f>
        <v/>
      </c>
      <c r="L290" s="3" t="str">
        <f>IF(Programme!L290="","",_xlfn.XLOOKUP(Programme!L290,ISCED_F_code_label,ISCED_F_code_value))</f>
        <v/>
      </c>
      <c r="M290" s="3" t="str">
        <f>IF(Programme!M290="","",_xlfn.XLOOKUP(Programme!M290,ISCED_F_code_label,ISCED_F_code_value))</f>
        <v/>
      </c>
      <c r="N290" t="str">
        <f>IF(Programme!N290="","",_xlfn.XLOOKUP(Programme!N290,Language_tag_label,Language_tag_value))</f>
        <v/>
      </c>
      <c r="O290" t="str">
        <f>IF(Programme!O290="","",_xlfn.XLOOKUP(Programme!O290,Language_tag_label,Language_tag_value))</f>
        <v/>
      </c>
      <c r="P290" t="str">
        <f>IF(Programme!P290="","",_xlfn.XLOOKUP(Programme!P290,Language_tag_label,Language_tag_value))</f>
        <v/>
      </c>
      <c r="Q290" s="3" t="str">
        <f>IF(Programme!Q290="","",Programme!Q290)</f>
        <v/>
      </c>
      <c r="R290" t="str">
        <f>IF(Programme!R290="","",Programme!R290)</f>
        <v/>
      </c>
      <c r="S290" t="str">
        <f>IF(Programme!S290="","",_xlfn.XLOOKUP(Programme!S290,Language_tag_label,Language_tag_value))</f>
        <v/>
      </c>
      <c r="T290" t="str">
        <f>IF(Programme!T290="","",Programme!T290)</f>
        <v/>
      </c>
      <c r="U290" t="str">
        <f>IF(Programme!U290="","",_xlfn.XLOOKUP(Programme!U290,Language_tag_label,Language_tag_value))</f>
        <v/>
      </c>
      <c r="V290" t="str">
        <f>IF(Programme!V290="","",Programme!V290)</f>
        <v/>
      </c>
      <c r="W290" t="str">
        <f>IF(Programme!W290="","",_xlfn.XLOOKUP(Programme!W290,Language_tag_label,Language_tag_value))</f>
        <v/>
      </c>
      <c r="X290" t="str">
        <f>IF(Programme!X290="","",Programme!X290)</f>
        <v/>
      </c>
      <c r="Y290" t="str">
        <f>IF(Programme!Y290="","",_xlfn.XLOOKUP(Programme!Y290,Language_tag_label,Language_tag_value))</f>
        <v/>
      </c>
      <c r="Z290" t="str">
        <f>IF(Programme!AB290="","",Programme!AB290)</f>
        <v/>
      </c>
      <c r="AA290" t="str">
        <f>IF(Programme!AA290="","",_xlfn.XLOOKUP(Programme!AA290,Language_tag_label,Language_tag_value))</f>
        <v/>
      </c>
      <c r="AB290" t="str">
        <f>IF(Programme!AB290="","",Programme!AB290)</f>
        <v/>
      </c>
      <c r="AC290" t="str">
        <f>IF(Programme!AC290="","",_xlfn.XLOOKUP(Programme!AC290,Language_tag_label,Language_tag_value))</f>
        <v/>
      </c>
      <c r="AD290" t="str">
        <f>IF(Programme!AD290="","",Programme!AD290)</f>
        <v/>
      </c>
      <c r="AE290" t="str">
        <f>IF(Programme!AE290="","",_xlfn.XLOOKUP(Programme!AE290,Language_tag_label,Language_tag_value))</f>
        <v/>
      </c>
      <c r="AF290" t="str">
        <f>IF(Programme!AF290="","",Programme!AF290)</f>
        <v/>
      </c>
      <c r="AG290" t="str">
        <f>IF(Programme!AG290="","",_xlfn.XLOOKUP(Programme!AG290,Language_tag_label,Language_tag_value))</f>
        <v/>
      </c>
      <c r="AH290" t="str">
        <f>IF(Programme!AH290="","",Programme!AH290)</f>
        <v/>
      </c>
      <c r="AI290" t="str">
        <f>IF(Programme!AI290="","",_xlfn.XLOOKUP(Programme!AI290,Language_tag_label,Language_tag_value))</f>
        <v/>
      </c>
      <c r="AJ290" s="3" t="str">
        <f>IF(Programme!AJ290="","",_xlfn.XLOOKUP(Programme!AJ290,ELM_lo_type_label,ELM_lo_type_value))</f>
        <v/>
      </c>
      <c r="AK290" s="3" t="str">
        <f>IF(Programme!AK290="","",_xlfn.XLOOKUP(Programme!AK290,ELM_lo_type_label,ELM_lo_type_value))</f>
        <v/>
      </c>
      <c r="AL290" s="3" t="str">
        <f>IF(Programme!AL290="","",_xlfn.XLOOKUP(Programme!AL290,ELM_lo_type_label,ELM_lo_type_value))</f>
        <v/>
      </c>
      <c r="AM290" s="3" t="str">
        <f>IF(Programme!AM290="","",_xlfn.XLOOKUP(Programme!AM290,ELM_learning_schedule_label,ELM_learning_schedule_value))</f>
        <v/>
      </c>
      <c r="AN290" s="3" t="str">
        <f>IF(Programme!AN290="","",_xlfn.XLOOKUP(Programme!AN290,ELM_learning_schedule_label,ELM_learning_schedule_value))</f>
        <v/>
      </c>
      <c r="AO290" s="3" t="str">
        <f>IF(Programme!AO290="","",_xlfn.XLOOKUP(Programme!AO290,ELM_learning_schedule_label,ELM_learning_schedule_value))</f>
        <v/>
      </c>
      <c r="AP290" s="3" t="str">
        <f>IF(Programme!AP290="","",_xlfn.XLOOKUP(Programme!AP290,ELM_mode_of_learning_label,ELM_mode_of_learning_value))</f>
        <v/>
      </c>
      <c r="AQ290" s="3" t="str">
        <f>IF(Programme!AQ290="","",_xlfn.XLOOKUP(Programme!AQ290,ELM_mode_of_learning_label,ELM_mode_of_learning_value))</f>
        <v/>
      </c>
      <c r="AR290" s="3" t="str">
        <f>IF(Programme!AR290="","",_xlfn.XLOOKUP(Programme!AR290,ELM_mode_of_learning_label,ELM_mode_of_learning_value))</f>
        <v/>
      </c>
      <c r="AS290" t="str">
        <f>IF(Programme!AS290="","",Programme!AS290)</f>
        <v/>
      </c>
      <c r="AT290" t="str">
        <f>IF(Programme!AT290="","",_xlfn.XLOOKUP(Programme!AT290,Language_tag_label,Language_tag_value))</f>
        <v/>
      </c>
      <c r="AU290" t="str">
        <f>IF(Programme!AU290="","",Programme!AU290)</f>
        <v/>
      </c>
      <c r="AV290" t="str">
        <f>IF(Programme!AV290="","",_xlfn.XLOOKUP(Programme!AV290,Language_tag_label,Language_tag_value))</f>
        <v/>
      </c>
      <c r="AW290" t="str">
        <f>IF(Programme!AW290="","",Programme!AW290)</f>
        <v/>
      </c>
      <c r="AX290" t="str">
        <f>IF(Programme!AX290="","",_xlfn.XLOOKUP(Programme!AX290,Language_tag_label,Language_tag_value))</f>
        <v/>
      </c>
      <c r="AY290" s="5" t="str">
        <f>IF(Programme!AY290="","",Programme!AY290)</f>
        <v/>
      </c>
      <c r="AZ290" s="5" t="str">
        <f>IF(Programme!AZ290="","",Programme!AZ290)</f>
        <v/>
      </c>
    </row>
    <row r="291" spans="1:52">
      <c r="A291" t="str">
        <f>IF(Programme!A291="","",Programme!A291)</f>
        <v/>
      </c>
      <c r="B291" t="str">
        <f>IF(Programme!B291="","",Programme!B291)</f>
        <v/>
      </c>
      <c r="C291" t="str">
        <f>IF(Programme!C291="","",_xlfn.XLOOKUP(Programme!C291,Language_tag_label,Language_tag_value))</f>
        <v/>
      </c>
      <c r="D291" t="str">
        <f>IF(Programme!D291="","",Programme!D291)</f>
        <v/>
      </c>
      <c r="E291" t="str">
        <f>IF(Programme!E291="","",_xlfn.XLOOKUP(Programme!E291,Language_tag_label,Language_tag_value))</f>
        <v/>
      </c>
      <c r="F291" t="str">
        <f>IF(Programme!F291="","",Programme!F291)</f>
        <v/>
      </c>
      <c r="G291" t="str">
        <f>IF(Programme!G291="","",_xlfn.XLOOKUP(Programme!G291,Language_tag_label,Language_tag_value))</f>
        <v/>
      </c>
      <c r="H291" s="3" t="str">
        <f>IF(Programme!H291="","",Programme!H291)</f>
        <v/>
      </c>
      <c r="I291" s="6" t="str">
        <f>IF(Programme!I291="","",Programme!I291)</f>
        <v/>
      </c>
      <c r="J291" t="str">
        <f>IF(Programme!J291="","",_xlfn.XLOOKUP(Programme!J291,EQF_level_label,EQF_level_value))</f>
        <v/>
      </c>
      <c r="K291" s="3" t="str">
        <f>IF(Programme!K291="","",_xlfn.XLOOKUP(Programme!K291,ISCED_F_code_label,ISCED_F_code_value))</f>
        <v/>
      </c>
      <c r="L291" s="3" t="str">
        <f>IF(Programme!L291="","",_xlfn.XLOOKUP(Programme!L291,ISCED_F_code_label,ISCED_F_code_value))</f>
        <v/>
      </c>
      <c r="M291" s="3" t="str">
        <f>IF(Programme!M291="","",_xlfn.XLOOKUP(Programme!M291,ISCED_F_code_label,ISCED_F_code_value))</f>
        <v/>
      </c>
      <c r="N291" t="str">
        <f>IF(Programme!N291="","",_xlfn.XLOOKUP(Programme!N291,Language_tag_label,Language_tag_value))</f>
        <v/>
      </c>
      <c r="O291" t="str">
        <f>IF(Programme!O291="","",_xlfn.XLOOKUP(Programme!O291,Language_tag_label,Language_tag_value))</f>
        <v/>
      </c>
      <c r="P291" t="str">
        <f>IF(Programme!P291="","",_xlfn.XLOOKUP(Programme!P291,Language_tag_label,Language_tag_value))</f>
        <v/>
      </c>
      <c r="Q291" s="3" t="str">
        <f>IF(Programme!Q291="","",Programme!Q291)</f>
        <v/>
      </c>
      <c r="R291" t="str">
        <f>IF(Programme!R291="","",Programme!R291)</f>
        <v/>
      </c>
      <c r="S291" t="str">
        <f>IF(Programme!S291="","",_xlfn.XLOOKUP(Programme!S291,Language_tag_label,Language_tag_value))</f>
        <v/>
      </c>
      <c r="T291" t="str">
        <f>IF(Programme!T291="","",Programme!T291)</f>
        <v/>
      </c>
      <c r="U291" t="str">
        <f>IF(Programme!U291="","",_xlfn.XLOOKUP(Programme!U291,Language_tag_label,Language_tag_value))</f>
        <v/>
      </c>
      <c r="V291" t="str">
        <f>IF(Programme!V291="","",Programme!V291)</f>
        <v/>
      </c>
      <c r="W291" t="str">
        <f>IF(Programme!W291="","",_xlfn.XLOOKUP(Programme!W291,Language_tag_label,Language_tag_value))</f>
        <v/>
      </c>
      <c r="X291" t="str">
        <f>IF(Programme!X291="","",Programme!X291)</f>
        <v/>
      </c>
      <c r="Y291" t="str">
        <f>IF(Programme!Y291="","",_xlfn.XLOOKUP(Programme!Y291,Language_tag_label,Language_tag_value))</f>
        <v/>
      </c>
      <c r="Z291" t="str">
        <f>IF(Programme!AB291="","",Programme!AB291)</f>
        <v/>
      </c>
      <c r="AA291" t="str">
        <f>IF(Programme!AA291="","",_xlfn.XLOOKUP(Programme!AA291,Language_tag_label,Language_tag_value))</f>
        <v/>
      </c>
      <c r="AB291" t="str">
        <f>IF(Programme!AB291="","",Programme!AB291)</f>
        <v/>
      </c>
      <c r="AC291" t="str">
        <f>IF(Programme!AC291="","",_xlfn.XLOOKUP(Programme!AC291,Language_tag_label,Language_tag_value))</f>
        <v/>
      </c>
      <c r="AD291" t="str">
        <f>IF(Programme!AD291="","",Programme!AD291)</f>
        <v/>
      </c>
      <c r="AE291" t="str">
        <f>IF(Programme!AE291="","",_xlfn.XLOOKUP(Programme!AE291,Language_tag_label,Language_tag_value))</f>
        <v/>
      </c>
      <c r="AF291" t="str">
        <f>IF(Programme!AF291="","",Programme!AF291)</f>
        <v/>
      </c>
      <c r="AG291" t="str">
        <f>IF(Programme!AG291="","",_xlfn.XLOOKUP(Programme!AG291,Language_tag_label,Language_tag_value))</f>
        <v/>
      </c>
      <c r="AH291" t="str">
        <f>IF(Programme!AH291="","",Programme!AH291)</f>
        <v/>
      </c>
      <c r="AI291" t="str">
        <f>IF(Programme!AI291="","",_xlfn.XLOOKUP(Programme!AI291,Language_tag_label,Language_tag_value))</f>
        <v/>
      </c>
      <c r="AJ291" s="3" t="str">
        <f>IF(Programme!AJ291="","",_xlfn.XLOOKUP(Programme!AJ291,ELM_lo_type_label,ELM_lo_type_value))</f>
        <v/>
      </c>
      <c r="AK291" s="3" t="str">
        <f>IF(Programme!AK291="","",_xlfn.XLOOKUP(Programme!AK291,ELM_lo_type_label,ELM_lo_type_value))</f>
        <v/>
      </c>
      <c r="AL291" s="3" t="str">
        <f>IF(Programme!AL291="","",_xlfn.XLOOKUP(Programme!AL291,ELM_lo_type_label,ELM_lo_type_value))</f>
        <v/>
      </c>
      <c r="AM291" s="3" t="str">
        <f>IF(Programme!AM291="","",_xlfn.XLOOKUP(Programme!AM291,ELM_learning_schedule_label,ELM_learning_schedule_value))</f>
        <v/>
      </c>
      <c r="AN291" s="3" t="str">
        <f>IF(Programme!AN291="","",_xlfn.XLOOKUP(Programme!AN291,ELM_learning_schedule_label,ELM_learning_schedule_value))</f>
        <v/>
      </c>
      <c r="AO291" s="3" t="str">
        <f>IF(Programme!AO291="","",_xlfn.XLOOKUP(Programme!AO291,ELM_learning_schedule_label,ELM_learning_schedule_value))</f>
        <v/>
      </c>
      <c r="AP291" s="3" t="str">
        <f>IF(Programme!AP291="","",_xlfn.XLOOKUP(Programme!AP291,ELM_mode_of_learning_label,ELM_mode_of_learning_value))</f>
        <v/>
      </c>
      <c r="AQ291" s="3" t="str">
        <f>IF(Programme!AQ291="","",_xlfn.XLOOKUP(Programme!AQ291,ELM_mode_of_learning_label,ELM_mode_of_learning_value))</f>
        <v/>
      </c>
      <c r="AR291" s="3" t="str">
        <f>IF(Programme!AR291="","",_xlfn.XLOOKUP(Programme!AR291,ELM_mode_of_learning_label,ELM_mode_of_learning_value))</f>
        <v/>
      </c>
      <c r="AS291" t="str">
        <f>IF(Programme!AS291="","",Programme!AS291)</f>
        <v/>
      </c>
      <c r="AT291" t="str">
        <f>IF(Programme!AT291="","",_xlfn.XLOOKUP(Programme!AT291,Language_tag_label,Language_tag_value))</f>
        <v/>
      </c>
      <c r="AU291" t="str">
        <f>IF(Programme!AU291="","",Programme!AU291)</f>
        <v/>
      </c>
      <c r="AV291" t="str">
        <f>IF(Programme!AV291="","",_xlfn.XLOOKUP(Programme!AV291,Language_tag_label,Language_tag_value))</f>
        <v/>
      </c>
      <c r="AW291" t="str">
        <f>IF(Programme!AW291="","",Programme!AW291)</f>
        <v/>
      </c>
      <c r="AX291" t="str">
        <f>IF(Programme!AX291="","",_xlfn.XLOOKUP(Programme!AX291,Language_tag_label,Language_tag_value))</f>
        <v/>
      </c>
      <c r="AY291" s="5" t="str">
        <f>IF(Programme!AY291="","",Programme!AY291)</f>
        <v/>
      </c>
      <c r="AZ291" s="5" t="str">
        <f>IF(Programme!AZ291="","",Programme!AZ291)</f>
        <v/>
      </c>
    </row>
    <row r="292" spans="1:52">
      <c r="A292" t="str">
        <f>IF(Programme!A292="","",Programme!A292)</f>
        <v/>
      </c>
      <c r="B292" t="str">
        <f>IF(Programme!B292="","",Programme!B292)</f>
        <v/>
      </c>
      <c r="C292" t="str">
        <f>IF(Programme!C292="","",_xlfn.XLOOKUP(Programme!C292,Language_tag_label,Language_tag_value))</f>
        <v/>
      </c>
      <c r="D292" t="str">
        <f>IF(Programme!D292="","",Programme!D292)</f>
        <v/>
      </c>
      <c r="E292" t="str">
        <f>IF(Programme!E292="","",_xlfn.XLOOKUP(Programme!E292,Language_tag_label,Language_tag_value))</f>
        <v/>
      </c>
      <c r="F292" t="str">
        <f>IF(Programme!F292="","",Programme!F292)</f>
        <v/>
      </c>
      <c r="G292" t="str">
        <f>IF(Programme!G292="","",_xlfn.XLOOKUP(Programme!G292,Language_tag_label,Language_tag_value))</f>
        <v/>
      </c>
      <c r="H292" s="3" t="str">
        <f>IF(Programme!H292="","",Programme!H292)</f>
        <v/>
      </c>
      <c r="I292" s="6" t="str">
        <f>IF(Programme!I292="","",Programme!I292)</f>
        <v/>
      </c>
      <c r="J292" t="str">
        <f>IF(Programme!J292="","",_xlfn.XLOOKUP(Programme!J292,EQF_level_label,EQF_level_value))</f>
        <v/>
      </c>
      <c r="K292" s="3" t="str">
        <f>IF(Programme!K292="","",_xlfn.XLOOKUP(Programme!K292,ISCED_F_code_label,ISCED_F_code_value))</f>
        <v/>
      </c>
      <c r="L292" s="3" t="str">
        <f>IF(Programme!L292="","",_xlfn.XLOOKUP(Programme!L292,ISCED_F_code_label,ISCED_F_code_value))</f>
        <v/>
      </c>
      <c r="M292" s="3" t="str">
        <f>IF(Programme!M292="","",_xlfn.XLOOKUP(Programme!M292,ISCED_F_code_label,ISCED_F_code_value))</f>
        <v/>
      </c>
      <c r="N292" t="str">
        <f>IF(Programme!N292="","",_xlfn.XLOOKUP(Programme!N292,Language_tag_label,Language_tag_value))</f>
        <v/>
      </c>
      <c r="O292" t="str">
        <f>IF(Programme!O292="","",_xlfn.XLOOKUP(Programme!O292,Language_tag_label,Language_tag_value))</f>
        <v/>
      </c>
      <c r="P292" t="str">
        <f>IF(Programme!P292="","",_xlfn.XLOOKUP(Programme!P292,Language_tag_label,Language_tag_value))</f>
        <v/>
      </c>
      <c r="Q292" s="3" t="str">
        <f>IF(Programme!Q292="","",Programme!Q292)</f>
        <v/>
      </c>
      <c r="R292" t="str">
        <f>IF(Programme!R292="","",Programme!R292)</f>
        <v/>
      </c>
      <c r="S292" t="str">
        <f>IF(Programme!S292="","",_xlfn.XLOOKUP(Programme!S292,Language_tag_label,Language_tag_value))</f>
        <v/>
      </c>
      <c r="T292" t="str">
        <f>IF(Programme!T292="","",Programme!T292)</f>
        <v/>
      </c>
      <c r="U292" t="str">
        <f>IF(Programme!U292="","",_xlfn.XLOOKUP(Programme!U292,Language_tag_label,Language_tag_value))</f>
        <v/>
      </c>
      <c r="V292" t="str">
        <f>IF(Programme!V292="","",Programme!V292)</f>
        <v/>
      </c>
      <c r="W292" t="str">
        <f>IF(Programme!W292="","",_xlfn.XLOOKUP(Programme!W292,Language_tag_label,Language_tag_value))</f>
        <v/>
      </c>
      <c r="X292" t="str">
        <f>IF(Programme!X292="","",Programme!X292)</f>
        <v/>
      </c>
      <c r="Y292" t="str">
        <f>IF(Programme!Y292="","",_xlfn.XLOOKUP(Programme!Y292,Language_tag_label,Language_tag_value))</f>
        <v/>
      </c>
      <c r="Z292" t="str">
        <f>IF(Programme!AB292="","",Programme!AB292)</f>
        <v/>
      </c>
      <c r="AA292" t="str">
        <f>IF(Programme!AA292="","",_xlfn.XLOOKUP(Programme!AA292,Language_tag_label,Language_tag_value))</f>
        <v/>
      </c>
      <c r="AB292" t="str">
        <f>IF(Programme!AB292="","",Programme!AB292)</f>
        <v/>
      </c>
      <c r="AC292" t="str">
        <f>IF(Programme!AC292="","",_xlfn.XLOOKUP(Programme!AC292,Language_tag_label,Language_tag_value))</f>
        <v/>
      </c>
      <c r="AD292" t="str">
        <f>IF(Programme!AD292="","",Programme!AD292)</f>
        <v/>
      </c>
      <c r="AE292" t="str">
        <f>IF(Programme!AE292="","",_xlfn.XLOOKUP(Programme!AE292,Language_tag_label,Language_tag_value))</f>
        <v/>
      </c>
      <c r="AF292" t="str">
        <f>IF(Programme!AF292="","",Programme!AF292)</f>
        <v/>
      </c>
      <c r="AG292" t="str">
        <f>IF(Programme!AG292="","",_xlfn.XLOOKUP(Programme!AG292,Language_tag_label,Language_tag_value))</f>
        <v/>
      </c>
      <c r="AH292" t="str">
        <f>IF(Programme!AH292="","",Programme!AH292)</f>
        <v/>
      </c>
      <c r="AI292" t="str">
        <f>IF(Programme!AI292="","",_xlfn.XLOOKUP(Programme!AI292,Language_tag_label,Language_tag_value))</f>
        <v/>
      </c>
      <c r="AJ292" s="3" t="str">
        <f>IF(Programme!AJ292="","",_xlfn.XLOOKUP(Programme!AJ292,ELM_lo_type_label,ELM_lo_type_value))</f>
        <v/>
      </c>
      <c r="AK292" s="3" t="str">
        <f>IF(Programme!AK292="","",_xlfn.XLOOKUP(Programme!AK292,ELM_lo_type_label,ELM_lo_type_value))</f>
        <v/>
      </c>
      <c r="AL292" s="3" t="str">
        <f>IF(Programme!AL292="","",_xlfn.XLOOKUP(Programme!AL292,ELM_lo_type_label,ELM_lo_type_value))</f>
        <v/>
      </c>
      <c r="AM292" s="3" t="str">
        <f>IF(Programme!AM292="","",_xlfn.XLOOKUP(Programme!AM292,ELM_learning_schedule_label,ELM_learning_schedule_value))</f>
        <v/>
      </c>
      <c r="AN292" s="3" t="str">
        <f>IF(Programme!AN292="","",_xlfn.XLOOKUP(Programme!AN292,ELM_learning_schedule_label,ELM_learning_schedule_value))</f>
        <v/>
      </c>
      <c r="AO292" s="3" t="str">
        <f>IF(Programme!AO292="","",_xlfn.XLOOKUP(Programme!AO292,ELM_learning_schedule_label,ELM_learning_schedule_value))</f>
        <v/>
      </c>
      <c r="AP292" s="3" t="str">
        <f>IF(Programme!AP292="","",_xlfn.XLOOKUP(Programme!AP292,ELM_mode_of_learning_label,ELM_mode_of_learning_value))</f>
        <v/>
      </c>
      <c r="AQ292" s="3" t="str">
        <f>IF(Programme!AQ292="","",_xlfn.XLOOKUP(Programme!AQ292,ELM_mode_of_learning_label,ELM_mode_of_learning_value))</f>
        <v/>
      </c>
      <c r="AR292" s="3" t="str">
        <f>IF(Programme!AR292="","",_xlfn.XLOOKUP(Programme!AR292,ELM_mode_of_learning_label,ELM_mode_of_learning_value))</f>
        <v/>
      </c>
      <c r="AS292" t="str">
        <f>IF(Programme!AS292="","",Programme!AS292)</f>
        <v/>
      </c>
      <c r="AT292" t="str">
        <f>IF(Programme!AT292="","",_xlfn.XLOOKUP(Programme!AT292,Language_tag_label,Language_tag_value))</f>
        <v/>
      </c>
      <c r="AU292" t="str">
        <f>IF(Programme!AU292="","",Programme!AU292)</f>
        <v/>
      </c>
      <c r="AV292" t="str">
        <f>IF(Programme!AV292="","",_xlfn.XLOOKUP(Programme!AV292,Language_tag_label,Language_tag_value))</f>
        <v/>
      </c>
      <c r="AW292" t="str">
        <f>IF(Programme!AW292="","",Programme!AW292)</f>
        <v/>
      </c>
      <c r="AX292" t="str">
        <f>IF(Programme!AX292="","",_xlfn.XLOOKUP(Programme!AX292,Language_tag_label,Language_tag_value))</f>
        <v/>
      </c>
      <c r="AY292" s="5" t="str">
        <f>IF(Programme!AY292="","",Programme!AY292)</f>
        <v/>
      </c>
      <c r="AZ292" s="5" t="str">
        <f>IF(Programme!AZ292="","",Programme!AZ292)</f>
        <v/>
      </c>
    </row>
    <row r="293" spans="1:52">
      <c r="A293" t="str">
        <f>IF(Programme!A293="","",Programme!A293)</f>
        <v/>
      </c>
      <c r="B293" t="str">
        <f>IF(Programme!B293="","",Programme!B293)</f>
        <v/>
      </c>
      <c r="C293" t="str">
        <f>IF(Programme!C293="","",_xlfn.XLOOKUP(Programme!C293,Language_tag_label,Language_tag_value))</f>
        <v/>
      </c>
      <c r="D293" t="str">
        <f>IF(Programme!D293="","",Programme!D293)</f>
        <v/>
      </c>
      <c r="E293" t="str">
        <f>IF(Programme!E293="","",_xlfn.XLOOKUP(Programme!E293,Language_tag_label,Language_tag_value))</f>
        <v/>
      </c>
      <c r="F293" t="str">
        <f>IF(Programme!F293="","",Programme!F293)</f>
        <v/>
      </c>
      <c r="G293" t="str">
        <f>IF(Programme!G293="","",_xlfn.XLOOKUP(Programme!G293,Language_tag_label,Language_tag_value))</f>
        <v/>
      </c>
      <c r="H293" s="3" t="str">
        <f>IF(Programme!H293="","",Programme!H293)</f>
        <v/>
      </c>
      <c r="I293" s="6" t="str">
        <f>IF(Programme!I293="","",Programme!I293)</f>
        <v/>
      </c>
      <c r="J293" t="str">
        <f>IF(Programme!J293="","",_xlfn.XLOOKUP(Programme!J293,EQF_level_label,EQF_level_value))</f>
        <v/>
      </c>
      <c r="K293" s="3" t="str">
        <f>IF(Programme!K293="","",_xlfn.XLOOKUP(Programme!K293,ISCED_F_code_label,ISCED_F_code_value))</f>
        <v/>
      </c>
      <c r="L293" s="3" t="str">
        <f>IF(Programme!L293="","",_xlfn.XLOOKUP(Programme!L293,ISCED_F_code_label,ISCED_F_code_value))</f>
        <v/>
      </c>
      <c r="M293" s="3" t="str">
        <f>IF(Programme!M293="","",_xlfn.XLOOKUP(Programme!M293,ISCED_F_code_label,ISCED_F_code_value))</f>
        <v/>
      </c>
      <c r="N293" t="str">
        <f>IF(Programme!N293="","",_xlfn.XLOOKUP(Programme!N293,Language_tag_label,Language_tag_value))</f>
        <v/>
      </c>
      <c r="O293" t="str">
        <f>IF(Programme!O293="","",_xlfn.XLOOKUP(Programme!O293,Language_tag_label,Language_tag_value))</f>
        <v/>
      </c>
      <c r="P293" t="str">
        <f>IF(Programme!P293="","",_xlfn.XLOOKUP(Programme!P293,Language_tag_label,Language_tag_value))</f>
        <v/>
      </c>
      <c r="Q293" s="3" t="str">
        <f>IF(Programme!Q293="","",Programme!Q293)</f>
        <v/>
      </c>
      <c r="R293" t="str">
        <f>IF(Programme!R293="","",Programme!R293)</f>
        <v/>
      </c>
      <c r="S293" t="str">
        <f>IF(Programme!S293="","",_xlfn.XLOOKUP(Programme!S293,Language_tag_label,Language_tag_value))</f>
        <v/>
      </c>
      <c r="T293" t="str">
        <f>IF(Programme!T293="","",Programme!T293)</f>
        <v/>
      </c>
      <c r="U293" t="str">
        <f>IF(Programme!U293="","",_xlfn.XLOOKUP(Programme!U293,Language_tag_label,Language_tag_value))</f>
        <v/>
      </c>
      <c r="V293" t="str">
        <f>IF(Programme!V293="","",Programme!V293)</f>
        <v/>
      </c>
      <c r="W293" t="str">
        <f>IF(Programme!W293="","",_xlfn.XLOOKUP(Programme!W293,Language_tag_label,Language_tag_value))</f>
        <v/>
      </c>
      <c r="X293" t="str">
        <f>IF(Programme!X293="","",Programme!X293)</f>
        <v/>
      </c>
      <c r="Y293" t="str">
        <f>IF(Programme!Y293="","",_xlfn.XLOOKUP(Programme!Y293,Language_tag_label,Language_tag_value))</f>
        <v/>
      </c>
      <c r="Z293" t="str">
        <f>IF(Programme!AB293="","",Programme!AB293)</f>
        <v/>
      </c>
      <c r="AA293" t="str">
        <f>IF(Programme!AA293="","",_xlfn.XLOOKUP(Programme!AA293,Language_tag_label,Language_tag_value))</f>
        <v/>
      </c>
      <c r="AB293" t="str">
        <f>IF(Programme!AB293="","",Programme!AB293)</f>
        <v/>
      </c>
      <c r="AC293" t="str">
        <f>IF(Programme!AC293="","",_xlfn.XLOOKUP(Programme!AC293,Language_tag_label,Language_tag_value))</f>
        <v/>
      </c>
      <c r="AD293" t="str">
        <f>IF(Programme!AD293="","",Programme!AD293)</f>
        <v/>
      </c>
      <c r="AE293" t="str">
        <f>IF(Programme!AE293="","",_xlfn.XLOOKUP(Programme!AE293,Language_tag_label,Language_tag_value))</f>
        <v/>
      </c>
      <c r="AF293" t="str">
        <f>IF(Programme!AF293="","",Programme!AF293)</f>
        <v/>
      </c>
      <c r="AG293" t="str">
        <f>IF(Programme!AG293="","",_xlfn.XLOOKUP(Programme!AG293,Language_tag_label,Language_tag_value))</f>
        <v/>
      </c>
      <c r="AH293" t="str">
        <f>IF(Programme!AH293="","",Programme!AH293)</f>
        <v/>
      </c>
      <c r="AI293" t="str">
        <f>IF(Programme!AI293="","",_xlfn.XLOOKUP(Programme!AI293,Language_tag_label,Language_tag_value))</f>
        <v/>
      </c>
      <c r="AJ293" s="3" t="str">
        <f>IF(Programme!AJ293="","",_xlfn.XLOOKUP(Programme!AJ293,ELM_lo_type_label,ELM_lo_type_value))</f>
        <v/>
      </c>
      <c r="AK293" s="3" t="str">
        <f>IF(Programme!AK293="","",_xlfn.XLOOKUP(Programme!AK293,ELM_lo_type_label,ELM_lo_type_value))</f>
        <v/>
      </c>
      <c r="AL293" s="3" t="str">
        <f>IF(Programme!AL293="","",_xlfn.XLOOKUP(Programme!AL293,ELM_lo_type_label,ELM_lo_type_value))</f>
        <v/>
      </c>
      <c r="AM293" s="3" t="str">
        <f>IF(Programme!AM293="","",_xlfn.XLOOKUP(Programme!AM293,ELM_learning_schedule_label,ELM_learning_schedule_value))</f>
        <v/>
      </c>
      <c r="AN293" s="3" t="str">
        <f>IF(Programme!AN293="","",_xlfn.XLOOKUP(Programme!AN293,ELM_learning_schedule_label,ELM_learning_schedule_value))</f>
        <v/>
      </c>
      <c r="AO293" s="3" t="str">
        <f>IF(Programme!AO293="","",_xlfn.XLOOKUP(Programme!AO293,ELM_learning_schedule_label,ELM_learning_schedule_value))</f>
        <v/>
      </c>
      <c r="AP293" s="3" t="str">
        <f>IF(Programme!AP293="","",_xlfn.XLOOKUP(Programme!AP293,ELM_mode_of_learning_label,ELM_mode_of_learning_value))</f>
        <v/>
      </c>
      <c r="AQ293" s="3" t="str">
        <f>IF(Programme!AQ293="","",_xlfn.XLOOKUP(Programme!AQ293,ELM_mode_of_learning_label,ELM_mode_of_learning_value))</f>
        <v/>
      </c>
      <c r="AR293" s="3" t="str">
        <f>IF(Programme!AR293="","",_xlfn.XLOOKUP(Programme!AR293,ELM_mode_of_learning_label,ELM_mode_of_learning_value))</f>
        <v/>
      </c>
      <c r="AS293" t="str">
        <f>IF(Programme!AS293="","",Programme!AS293)</f>
        <v/>
      </c>
      <c r="AT293" t="str">
        <f>IF(Programme!AT293="","",_xlfn.XLOOKUP(Programme!AT293,Language_tag_label,Language_tag_value))</f>
        <v/>
      </c>
      <c r="AU293" t="str">
        <f>IF(Programme!AU293="","",Programme!AU293)</f>
        <v/>
      </c>
      <c r="AV293" t="str">
        <f>IF(Programme!AV293="","",_xlfn.XLOOKUP(Programme!AV293,Language_tag_label,Language_tag_value))</f>
        <v/>
      </c>
      <c r="AW293" t="str">
        <f>IF(Programme!AW293="","",Programme!AW293)</f>
        <v/>
      </c>
      <c r="AX293" t="str">
        <f>IF(Programme!AX293="","",_xlfn.XLOOKUP(Programme!AX293,Language_tag_label,Language_tag_value))</f>
        <v/>
      </c>
      <c r="AY293" s="5" t="str">
        <f>IF(Programme!AY293="","",Programme!AY293)</f>
        <v/>
      </c>
      <c r="AZ293" s="5" t="str">
        <f>IF(Programme!AZ293="","",Programme!AZ293)</f>
        <v/>
      </c>
    </row>
    <row r="294" spans="1:52">
      <c r="A294" t="str">
        <f>IF(Programme!A294="","",Programme!A294)</f>
        <v/>
      </c>
      <c r="B294" t="str">
        <f>IF(Programme!B294="","",Programme!B294)</f>
        <v/>
      </c>
      <c r="C294" t="str">
        <f>IF(Programme!C294="","",_xlfn.XLOOKUP(Programme!C294,Language_tag_label,Language_tag_value))</f>
        <v/>
      </c>
      <c r="D294" t="str">
        <f>IF(Programme!D294="","",Programme!D294)</f>
        <v/>
      </c>
      <c r="E294" t="str">
        <f>IF(Programme!E294="","",_xlfn.XLOOKUP(Programme!E294,Language_tag_label,Language_tag_value))</f>
        <v/>
      </c>
      <c r="F294" t="str">
        <f>IF(Programme!F294="","",Programme!F294)</f>
        <v/>
      </c>
      <c r="G294" t="str">
        <f>IF(Programme!G294="","",_xlfn.XLOOKUP(Programme!G294,Language_tag_label,Language_tag_value))</f>
        <v/>
      </c>
      <c r="H294" s="3" t="str">
        <f>IF(Programme!H294="","",Programme!H294)</f>
        <v/>
      </c>
      <c r="I294" s="6" t="str">
        <f>IF(Programme!I294="","",Programme!I294)</f>
        <v/>
      </c>
      <c r="J294" t="str">
        <f>IF(Programme!J294="","",_xlfn.XLOOKUP(Programme!J294,EQF_level_label,EQF_level_value))</f>
        <v/>
      </c>
      <c r="K294" s="3" t="str">
        <f>IF(Programme!K294="","",_xlfn.XLOOKUP(Programme!K294,ISCED_F_code_label,ISCED_F_code_value))</f>
        <v/>
      </c>
      <c r="L294" s="3" t="str">
        <f>IF(Programme!L294="","",_xlfn.XLOOKUP(Programme!L294,ISCED_F_code_label,ISCED_F_code_value))</f>
        <v/>
      </c>
      <c r="M294" s="3" t="str">
        <f>IF(Programme!M294="","",_xlfn.XLOOKUP(Programme!M294,ISCED_F_code_label,ISCED_F_code_value))</f>
        <v/>
      </c>
      <c r="N294" t="str">
        <f>IF(Programme!N294="","",_xlfn.XLOOKUP(Programme!N294,Language_tag_label,Language_tag_value))</f>
        <v/>
      </c>
      <c r="O294" t="str">
        <f>IF(Programme!O294="","",_xlfn.XLOOKUP(Programme!O294,Language_tag_label,Language_tag_value))</f>
        <v/>
      </c>
      <c r="P294" t="str">
        <f>IF(Programme!P294="","",_xlfn.XLOOKUP(Programme!P294,Language_tag_label,Language_tag_value))</f>
        <v/>
      </c>
      <c r="Q294" s="3" t="str">
        <f>IF(Programme!Q294="","",Programme!Q294)</f>
        <v/>
      </c>
      <c r="R294" t="str">
        <f>IF(Programme!R294="","",Programme!R294)</f>
        <v/>
      </c>
      <c r="S294" t="str">
        <f>IF(Programme!S294="","",_xlfn.XLOOKUP(Programme!S294,Language_tag_label,Language_tag_value))</f>
        <v/>
      </c>
      <c r="T294" t="str">
        <f>IF(Programme!T294="","",Programme!T294)</f>
        <v/>
      </c>
      <c r="U294" t="str">
        <f>IF(Programme!U294="","",_xlfn.XLOOKUP(Programme!U294,Language_tag_label,Language_tag_value))</f>
        <v/>
      </c>
      <c r="V294" t="str">
        <f>IF(Programme!V294="","",Programme!V294)</f>
        <v/>
      </c>
      <c r="W294" t="str">
        <f>IF(Programme!W294="","",_xlfn.XLOOKUP(Programme!W294,Language_tag_label,Language_tag_value))</f>
        <v/>
      </c>
      <c r="X294" t="str">
        <f>IF(Programme!X294="","",Programme!X294)</f>
        <v/>
      </c>
      <c r="Y294" t="str">
        <f>IF(Programme!Y294="","",_xlfn.XLOOKUP(Programme!Y294,Language_tag_label,Language_tag_value))</f>
        <v/>
      </c>
      <c r="Z294" t="str">
        <f>IF(Programme!AB294="","",Programme!AB294)</f>
        <v/>
      </c>
      <c r="AA294" t="str">
        <f>IF(Programme!AA294="","",_xlfn.XLOOKUP(Programme!AA294,Language_tag_label,Language_tag_value))</f>
        <v/>
      </c>
      <c r="AB294" t="str">
        <f>IF(Programme!AB294="","",Programme!AB294)</f>
        <v/>
      </c>
      <c r="AC294" t="str">
        <f>IF(Programme!AC294="","",_xlfn.XLOOKUP(Programme!AC294,Language_tag_label,Language_tag_value))</f>
        <v/>
      </c>
      <c r="AD294" t="str">
        <f>IF(Programme!AD294="","",Programme!AD294)</f>
        <v/>
      </c>
      <c r="AE294" t="str">
        <f>IF(Programme!AE294="","",_xlfn.XLOOKUP(Programme!AE294,Language_tag_label,Language_tag_value))</f>
        <v/>
      </c>
      <c r="AF294" t="str">
        <f>IF(Programme!AF294="","",Programme!AF294)</f>
        <v/>
      </c>
      <c r="AG294" t="str">
        <f>IF(Programme!AG294="","",_xlfn.XLOOKUP(Programme!AG294,Language_tag_label,Language_tag_value))</f>
        <v/>
      </c>
      <c r="AH294" t="str">
        <f>IF(Programme!AH294="","",Programme!AH294)</f>
        <v/>
      </c>
      <c r="AI294" t="str">
        <f>IF(Programme!AI294="","",_xlfn.XLOOKUP(Programme!AI294,Language_tag_label,Language_tag_value))</f>
        <v/>
      </c>
      <c r="AJ294" s="3" t="str">
        <f>IF(Programme!AJ294="","",_xlfn.XLOOKUP(Programme!AJ294,ELM_lo_type_label,ELM_lo_type_value))</f>
        <v/>
      </c>
      <c r="AK294" s="3" t="str">
        <f>IF(Programme!AK294="","",_xlfn.XLOOKUP(Programme!AK294,ELM_lo_type_label,ELM_lo_type_value))</f>
        <v/>
      </c>
      <c r="AL294" s="3" t="str">
        <f>IF(Programme!AL294="","",_xlfn.XLOOKUP(Programme!AL294,ELM_lo_type_label,ELM_lo_type_value))</f>
        <v/>
      </c>
      <c r="AM294" s="3" t="str">
        <f>IF(Programme!AM294="","",_xlfn.XLOOKUP(Programme!AM294,ELM_learning_schedule_label,ELM_learning_schedule_value))</f>
        <v/>
      </c>
      <c r="AN294" s="3" t="str">
        <f>IF(Programme!AN294="","",_xlfn.XLOOKUP(Programme!AN294,ELM_learning_schedule_label,ELM_learning_schedule_value))</f>
        <v/>
      </c>
      <c r="AO294" s="3" t="str">
        <f>IF(Programme!AO294="","",_xlfn.XLOOKUP(Programme!AO294,ELM_learning_schedule_label,ELM_learning_schedule_value))</f>
        <v/>
      </c>
      <c r="AP294" s="3" t="str">
        <f>IF(Programme!AP294="","",_xlfn.XLOOKUP(Programme!AP294,ELM_mode_of_learning_label,ELM_mode_of_learning_value))</f>
        <v/>
      </c>
      <c r="AQ294" s="3" t="str">
        <f>IF(Programme!AQ294="","",_xlfn.XLOOKUP(Programme!AQ294,ELM_mode_of_learning_label,ELM_mode_of_learning_value))</f>
        <v/>
      </c>
      <c r="AR294" s="3" t="str">
        <f>IF(Programme!AR294="","",_xlfn.XLOOKUP(Programme!AR294,ELM_mode_of_learning_label,ELM_mode_of_learning_value))</f>
        <v/>
      </c>
      <c r="AS294" t="str">
        <f>IF(Programme!AS294="","",Programme!AS294)</f>
        <v/>
      </c>
      <c r="AT294" t="str">
        <f>IF(Programme!AT294="","",_xlfn.XLOOKUP(Programme!AT294,Language_tag_label,Language_tag_value))</f>
        <v/>
      </c>
      <c r="AU294" t="str">
        <f>IF(Programme!AU294="","",Programme!AU294)</f>
        <v/>
      </c>
      <c r="AV294" t="str">
        <f>IF(Programme!AV294="","",_xlfn.XLOOKUP(Programme!AV294,Language_tag_label,Language_tag_value))</f>
        <v/>
      </c>
      <c r="AW294" t="str">
        <f>IF(Programme!AW294="","",Programme!AW294)</f>
        <v/>
      </c>
      <c r="AX294" t="str">
        <f>IF(Programme!AX294="","",_xlfn.XLOOKUP(Programme!AX294,Language_tag_label,Language_tag_value))</f>
        <v/>
      </c>
      <c r="AY294" s="5" t="str">
        <f>IF(Programme!AY294="","",Programme!AY294)</f>
        <v/>
      </c>
      <c r="AZ294" s="5" t="str">
        <f>IF(Programme!AZ294="","",Programme!AZ294)</f>
        <v/>
      </c>
    </row>
    <row r="295" spans="1:52">
      <c r="A295" t="str">
        <f>IF(Programme!A295="","",Programme!A295)</f>
        <v/>
      </c>
      <c r="B295" t="str">
        <f>IF(Programme!B295="","",Programme!B295)</f>
        <v/>
      </c>
      <c r="C295" t="str">
        <f>IF(Programme!C295="","",_xlfn.XLOOKUP(Programme!C295,Language_tag_label,Language_tag_value))</f>
        <v/>
      </c>
      <c r="D295" t="str">
        <f>IF(Programme!D295="","",Programme!D295)</f>
        <v/>
      </c>
      <c r="E295" t="str">
        <f>IF(Programme!E295="","",_xlfn.XLOOKUP(Programme!E295,Language_tag_label,Language_tag_value))</f>
        <v/>
      </c>
      <c r="F295" t="str">
        <f>IF(Programme!F295="","",Programme!F295)</f>
        <v/>
      </c>
      <c r="G295" t="str">
        <f>IF(Programme!G295="","",_xlfn.XLOOKUP(Programme!G295,Language_tag_label,Language_tag_value))</f>
        <v/>
      </c>
      <c r="H295" s="3" t="str">
        <f>IF(Programme!H295="","",Programme!H295)</f>
        <v/>
      </c>
      <c r="I295" s="6" t="str">
        <f>IF(Programme!I295="","",Programme!I295)</f>
        <v/>
      </c>
      <c r="J295" t="str">
        <f>IF(Programme!J295="","",_xlfn.XLOOKUP(Programme!J295,EQF_level_label,EQF_level_value))</f>
        <v/>
      </c>
      <c r="K295" s="3" t="str">
        <f>IF(Programme!K295="","",_xlfn.XLOOKUP(Programme!K295,ISCED_F_code_label,ISCED_F_code_value))</f>
        <v/>
      </c>
      <c r="L295" s="3" t="str">
        <f>IF(Programme!L295="","",_xlfn.XLOOKUP(Programme!L295,ISCED_F_code_label,ISCED_F_code_value))</f>
        <v/>
      </c>
      <c r="M295" s="3" t="str">
        <f>IF(Programme!M295="","",_xlfn.XLOOKUP(Programme!M295,ISCED_F_code_label,ISCED_F_code_value))</f>
        <v/>
      </c>
      <c r="N295" t="str">
        <f>IF(Programme!N295="","",_xlfn.XLOOKUP(Programme!N295,Language_tag_label,Language_tag_value))</f>
        <v/>
      </c>
      <c r="O295" t="str">
        <f>IF(Programme!O295="","",_xlfn.XLOOKUP(Programme!O295,Language_tag_label,Language_tag_value))</f>
        <v/>
      </c>
      <c r="P295" t="str">
        <f>IF(Programme!P295="","",_xlfn.XLOOKUP(Programme!P295,Language_tag_label,Language_tag_value))</f>
        <v/>
      </c>
      <c r="Q295" s="3" t="str">
        <f>IF(Programme!Q295="","",Programme!Q295)</f>
        <v/>
      </c>
      <c r="R295" t="str">
        <f>IF(Programme!R295="","",Programme!R295)</f>
        <v/>
      </c>
      <c r="S295" t="str">
        <f>IF(Programme!S295="","",_xlfn.XLOOKUP(Programme!S295,Language_tag_label,Language_tag_value))</f>
        <v/>
      </c>
      <c r="T295" t="str">
        <f>IF(Programme!T295="","",Programme!T295)</f>
        <v/>
      </c>
      <c r="U295" t="str">
        <f>IF(Programme!U295="","",_xlfn.XLOOKUP(Programme!U295,Language_tag_label,Language_tag_value))</f>
        <v/>
      </c>
      <c r="V295" t="str">
        <f>IF(Programme!V295="","",Programme!V295)</f>
        <v/>
      </c>
      <c r="W295" t="str">
        <f>IF(Programme!W295="","",_xlfn.XLOOKUP(Programme!W295,Language_tag_label,Language_tag_value))</f>
        <v/>
      </c>
      <c r="X295" t="str">
        <f>IF(Programme!X295="","",Programme!X295)</f>
        <v/>
      </c>
      <c r="Y295" t="str">
        <f>IF(Programme!Y295="","",_xlfn.XLOOKUP(Programme!Y295,Language_tag_label,Language_tag_value))</f>
        <v/>
      </c>
      <c r="Z295" t="str">
        <f>IF(Programme!AB295="","",Programme!AB295)</f>
        <v/>
      </c>
      <c r="AA295" t="str">
        <f>IF(Programme!AA295="","",_xlfn.XLOOKUP(Programme!AA295,Language_tag_label,Language_tag_value))</f>
        <v/>
      </c>
      <c r="AB295" t="str">
        <f>IF(Programme!AB295="","",Programme!AB295)</f>
        <v/>
      </c>
      <c r="AC295" t="str">
        <f>IF(Programme!AC295="","",_xlfn.XLOOKUP(Programme!AC295,Language_tag_label,Language_tag_value))</f>
        <v/>
      </c>
      <c r="AD295" t="str">
        <f>IF(Programme!AD295="","",Programme!AD295)</f>
        <v/>
      </c>
      <c r="AE295" t="str">
        <f>IF(Programme!AE295="","",_xlfn.XLOOKUP(Programme!AE295,Language_tag_label,Language_tag_value))</f>
        <v/>
      </c>
      <c r="AF295" t="str">
        <f>IF(Programme!AF295="","",Programme!AF295)</f>
        <v/>
      </c>
      <c r="AG295" t="str">
        <f>IF(Programme!AG295="","",_xlfn.XLOOKUP(Programme!AG295,Language_tag_label,Language_tag_value))</f>
        <v/>
      </c>
      <c r="AH295" t="str">
        <f>IF(Programme!AH295="","",Programme!AH295)</f>
        <v/>
      </c>
      <c r="AI295" t="str">
        <f>IF(Programme!AI295="","",_xlfn.XLOOKUP(Programme!AI295,Language_tag_label,Language_tag_value))</f>
        <v/>
      </c>
      <c r="AJ295" s="3" t="str">
        <f>IF(Programme!AJ295="","",_xlfn.XLOOKUP(Programme!AJ295,ELM_lo_type_label,ELM_lo_type_value))</f>
        <v/>
      </c>
      <c r="AK295" s="3" t="str">
        <f>IF(Programme!AK295="","",_xlfn.XLOOKUP(Programme!AK295,ELM_lo_type_label,ELM_lo_type_value))</f>
        <v/>
      </c>
      <c r="AL295" s="3" t="str">
        <f>IF(Programme!AL295="","",_xlfn.XLOOKUP(Programme!AL295,ELM_lo_type_label,ELM_lo_type_value))</f>
        <v/>
      </c>
      <c r="AM295" s="3" t="str">
        <f>IF(Programme!AM295="","",_xlfn.XLOOKUP(Programme!AM295,ELM_learning_schedule_label,ELM_learning_schedule_value))</f>
        <v/>
      </c>
      <c r="AN295" s="3" t="str">
        <f>IF(Programme!AN295="","",_xlfn.XLOOKUP(Programme!AN295,ELM_learning_schedule_label,ELM_learning_schedule_value))</f>
        <v/>
      </c>
      <c r="AO295" s="3" t="str">
        <f>IF(Programme!AO295="","",_xlfn.XLOOKUP(Programme!AO295,ELM_learning_schedule_label,ELM_learning_schedule_value))</f>
        <v/>
      </c>
      <c r="AP295" s="3" t="str">
        <f>IF(Programme!AP295="","",_xlfn.XLOOKUP(Programme!AP295,ELM_mode_of_learning_label,ELM_mode_of_learning_value))</f>
        <v/>
      </c>
      <c r="AQ295" s="3" t="str">
        <f>IF(Programme!AQ295="","",_xlfn.XLOOKUP(Programme!AQ295,ELM_mode_of_learning_label,ELM_mode_of_learning_value))</f>
        <v/>
      </c>
      <c r="AR295" s="3" t="str">
        <f>IF(Programme!AR295="","",_xlfn.XLOOKUP(Programme!AR295,ELM_mode_of_learning_label,ELM_mode_of_learning_value))</f>
        <v/>
      </c>
      <c r="AS295" t="str">
        <f>IF(Programme!AS295="","",Programme!AS295)</f>
        <v/>
      </c>
      <c r="AT295" t="str">
        <f>IF(Programme!AT295="","",_xlfn.XLOOKUP(Programme!AT295,Language_tag_label,Language_tag_value))</f>
        <v/>
      </c>
      <c r="AU295" t="str">
        <f>IF(Programme!AU295="","",Programme!AU295)</f>
        <v/>
      </c>
      <c r="AV295" t="str">
        <f>IF(Programme!AV295="","",_xlfn.XLOOKUP(Programme!AV295,Language_tag_label,Language_tag_value))</f>
        <v/>
      </c>
      <c r="AW295" t="str">
        <f>IF(Programme!AW295="","",Programme!AW295)</f>
        <v/>
      </c>
      <c r="AX295" t="str">
        <f>IF(Programme!AX295="","",_xlfn.XLOOKUP(Programme!AX295,Language_tag_label,Language_tag_value))</f>
        <v/>
      </c>
      <c r="AY295" s="5" t="str">
        <f>IF(Programme!AY295="","",Programme!AY295)</f>
        <v/>
      </c>
      <c r="AZ295" s="5" t="str">
        <f>IF(Programme!AZ295="","",Programme!AZ295)</f>
        <v/>
      </c>
    </row>
    <row r="296" spans="1:52">
      <c r="A296" t="str">
        <f>IF(Programme!A296="","",Programme!A296)</f>
        <v/>
      </c>
      <c r="B296" t="str">
        <f>IF(Programme!B296="","",Programme!B296)</f>
        <v/>
      </c>
      <c r="C296" t="str">
        <f>IF(Programme!C296="","",_xlfn.XLOOKUP(Programme!C296,Language_tag_label,Language_tag_value))</f>
        <v/>
      </c>
      <c r="D296" t="str">
        <f>IF(Programme!D296="","",Programme!D296)</f>
        <v/>
      </c>
      <c r="E296" t="str">
        <f>IF(Programme!E296="","",_xlfn.XLOOKUP(Programme!E296,Language_tag_label,Language_tag_value))</f>
        <v/>
      </c>
      <c r="F296" t="str">
        <f>IF(Programme!F296="","",Programme!F296)</f>
        <v/>
      </c>
      <c r="G296" t="str">
        <f>IF(Programme!G296="","",_xlfn.XLOOKUP(Programme!G296,Language_tag_label,Language_tag_value))</f>
        <v/>
      </c>
      <c r="H296" s="3" t="str">
        <f>IF(Programme!H296="","",Programme!H296)</f>
        <v/>
      </c>
      <c r="I296" s="6" t="str">
        <f>IF(Programme!I296="","",Programme!I296)</f>
        <v/>
      </c>
      <c r="J296" t="str">
        <f>IF(Programme!J296="","",_xlfn.XLOOKUP(Programme!J296,EQF_level_label,EQF_level_value))</f>
        <v/>
      </c>
      <c r="K296" s="3" t="str">
        <f>IF(Programme!K296="","",_xlfn.XLOOKUP(Programme!K296,ISCED_F_code_label,ISCED_F_code_value))</f>
        <v/>
      </c>
      <c r="L296" s="3" t="str">
        <f>IF(Programme!L296="","",_xlfn.XLOOKUP(Programme!L296,ISCED_F_code_label,ISCED_F_code_value))</f>
        <v/>
      </c>
      <c r="M296" s="3" t="str">
        <f>IF(Programme!M296="","",_xlfn.XLOOKUP(Programme!M296,ISCED_F_code_label,ISCED_F_code_value))</f>
        <v/>
      </c>
      <c r="N296" t="str">
        <f>IF(Programme!N296="","",_xlfn.XLOOKUP(Programme!N296,Language_tag_label,Language_tag_value))</f>
        <v/>
      </c>
      <c r="O296" t="str">
        <f>IF(Programme!O296="","",_xlfn.XLOOKUP(Programme!O296,Language_tag_label,Language_tag_value))</f>
        <v/>
      </c>
      <c r="P296" t="str">
        <f>IF(Programme!P296="","",_xlfn.XLOOKUP(Programme!P296,Language_tag_label,Language_tag_value))</f>
        <v/>
      </c>
      <c r="Q296" s="3" t="str">
        <f>IF(Programme!Q296="","",Programme!Q296)</f>
        <v/>
      </c>
      <c r="R296" t="str">
        <f>IF(Programme!R296="","",Programme!R296)</f>
        <v/>
      </c>
      <c r="S296" t="str">
        <f>IF(Programme!S296="","",_xlfn.XLOOKUP(Programme!S296,Language_tag_label,Language_tag_value))</f>
        <v/>
      </c>
      <c r="T296" t="str">
        <f>IF(Programme!T296="","",Programme!T296)</f>
        <v/>
      </c>
      <c r="U296" t="str">
        <f>IF(Programme!U296="","",_xlfn.XLOOKUP(Programme!U296,Language_tag_label,Language_tag_value))</f>
        <v/>
      </c>
      <c r="V296" t="str">
        <f>IF(Programme!V296="","",Programme!V296)</f>
        <v/>
      </c>
      <c r="W296" t="str">
        <f>IF(Programme!W296="","",_xlfn.XLOOKUP(Programme!W296,Language_tag_label,Language_tag_value))</f>
        <v/>
      </c>
      <c r="X296" t="str">
        <f>IF(Programme!X296="","",Programme!X296)</f>
        <v/>
      </c>
      <c r="Y296" t="str">
        <f>IF(Programme!Y296="","",_xlfn.XLOOKUP(Programme!Y296,Language_tag_label,Language_tag_value))</f>
        <v/>
      </c>
      <c r="Z296" t="str">
        <f>IF(Programme!AB296="","",Programme!AB296)</f>
        <v/>
      </c>
      <c r="AA296" t="str">
        <f>IF(Programme!AA296="","",_xlfn.XLOOKUP(Programme!AA296,Language_tag_label,Language_tag_value))</f>
        <v/>
      </c>
      <c r="AB296" t="str">
        <f>IF(Programme!AB296="","",Programme!AB296)</f>
        <v/>
      </c>
      <c r="AC296" t="str">
        <f>IF(Programme!AC296="","",_xlfn.XLOOKUP(Programme!AC296,Language_tag_label,Language_tag_value))</f>
        <v/>
      </c>
      <c r="AD296" t="str">
        <f>IF(Programme!AD296="","",Programme!AD296)</f>
        <v/>
      </c>
      <c r="AE296" t="str">
        <f>IF(Programme!AE296="","",_xlfn.XLOOKUP(Programme!AE296,Language_tag_label,Language_tag_value))</f>
        <v/>
      </c>
      <c r="AF296" t="str">
        <f>IF(Programme!AF296="","",Programme!AF296)</f>
        <v/>
      </c>
      <c r="AG296" t="str">
        <f>IF(Programme!AG296="","",_xlfn.XLOOKUP(Programme!AG296,Language_tag_label,Language_tag_value))</f>
        <v/>
      </c>
      <c r="AH296" t="str">
        <f>IF(Programme!AH296="","",Programme!AH296)</f>
        <v/>
      </c>
      <c r="AI296" t="str">
        <f>IF(Programme!AI296="","",_xlfn.XLOOKUP(Programme!AI296,Language_tag_label,Language_tag_value))</f>
        <v/>
      </c>
      <c r="AJ296" s="3" t="str">
        <f>IF(Programme!AJ296="","",_xlfn.XLOOKUP(Programme!AJ296,ELM_lo_type_label,ELM_lo_type_value))</f>
        <v/>
      </c>
      <c r="AK296" s="3" t="str">
        <f>IF(Programme!AK296="","",_xlfn.XLOOKUP(Programme!AK296,ELM_lo_type_label,ELM_lo_type_value))</f>
        <v/>
      </c>
      <c r="AL296" s="3" t="str">
        <f>IF(Programme!AL296="","",_xlfn.XLOOKUP(Programme!AL296,ELM_lo_type_label,ELM_lo_type_value))</f>
        <v/>
      </c>
      <c r="AM296" s="3" t="str">
        <f>IF(Programme!AM296="","",_xlfn.XLOOKUP(Programme!AM296,ELM_learning_schedule_label,ELM_learning_schedule_value))</f>
        <v/>
      </c>
      <c r="AN296" s="3" t="str">
        <f>IF(Programme!AN296="","",_xlfn.XLOOKUP(Programme!AN296,ELM_learning_schedule_label,ELM_learning_schedule_value))</f>
        <v/>
      </c>
      <c r="AO296" s="3" t="str">
        <f>IF(Programme!AO296="","",_xlfn.XLOOKUP(Programme!AO296,ELM_learning_schedule_label,ELM_learning_schedule_value))</f>
        <v/>
      </c>
      <c r="AP296" s="3" t="str">
        <f>IF(Programme!AP296="","",_xlfn.XLOOKUP(Programme!AP296,ELM_mode_of_learning_label,ELM_mode_of_learning_value))</f>
        <v/>
      </c>
      <c r="AQ296" s="3" t="str">
        <f>IF(Programme!AQ296="","",_xlfn.XLOOKUP(Programme!AQ296,ELM_mode_of_learning_label,ELM_mode_of_learning_value))</f>
        <v/>
      </c>
      <c r="AR296" s="3" t="str">
        <f>IF(Programme!AR296="","",_xlfn.XLOOKUP(Programme!AR296,ELM_mode_of_learning_label,ELM_mode_of_learning_value))</f>
        <v/>
      </c>
      <c r="AS296" t="str">
        <f>IF(Programme!AS296="","",Programme!AS296)</f>
        <v/>
      </c>
      <c r="AT296" t="str">
        <f>IF(Programme!AT296="","",_xlfn.XLOOKUP(Programme!AT296,Language_tag_label,Language_tag_value))</f>
        <v/>
      </c>
      <c r="AU296" t="str">
        <f>IF(Programme!AU296="","",Programme!AU296)</f>
        <v/>
      </c>
      <c r="AV296" t="str">
        <f>IF(Programme!AV296="","",_xlfn.XLOOKUP(Programme!AV296,Language_tag_label,Language_tag_value))</f>
        <v/>
      </c>
      <c r="AW296" t="str">
        <f>IF(Programme!AW296="","",Programme!AW296)</f>
        <v/>
      </c>
      <c r="AX296" t="str">
        <f>IF(Programme!AX296="","",_xlfn.XLOOKUP(Programme!AX296,Language_tag_label,Language_tag_value))</f>
        <v/>
      </c>
      <c r="AY296" s="5" t="str">
        <f>IF(Programme!AY296="","",Programme!AY296)</f>
        <v/>
      </c>
      <c r="AZ296" s="5" t="str">
        <f>IF(Programme!AZ296="","",Programme!AZ296)</f>
        <v/>
      </c>
    </row>
    <row r="297" spans="1:52">
      <c r="A297" t="str">
        <f>IF(Programme!A297="","",Programme!A297)</f>
        <v/>
      </c>
      <c r="B297" t="str">
        <f>IF(Programme!B297="","",Programme!B297)</f>
        <v/>
      </c>
      <c r="C297" t="str">
        <f>IF(Programme!C297="","",_xlfn.XLOOKUP(Programme!C297,Language_tag_label,Language_tag_value))</f>
        <v/>
      </c>
      <c r="D297" t="str">
        <f>IF(Programme!D297="","",Programme!D297)</f>
        <v/>
      </c>
      <c r="E297" t="str">
        <f>IF(Programme!E297="","",_xlfn.XLOOKUP(Programme!E297,Language_tag_label,Language_tag_value))</f>
        <v/>
      </c>
      <c r="F297" t="str">
        <f>IF(Programme!F297="","",Programme!F297)</f>
        <v/>
      </c>
      <c r="G297" t="str">
        <f>IF(Programme!G297="","",_xlfn.XLOOKUP(Programme!G297,Language_tag_label,Language_tag_value))</f>
        <v/>
      </c>
      <c r="H297" s="3" t="str">
        <f>IF(Programme!H297="","",Programme!H297)</f>
        <v/>
      </c>
      <c r="I297" s="6" t="str">
        <f>IF(Programme!I297="","",Programme!I297)</f>
        <v/>
      </c>
      <c r="J297" t="str">
        <f>IF(Programme!J297="","",_xlfn.XLOOKUP(Programme!J297,EQF_level_label,EQF_level_value))</f>
        <v/>
      </c>
      <c r="K297" s="3" t="str">
        <f>IF(Programme!K297="","",_xlfn.XLOOKUP(Programme!K297,ISCED_F_code_label,ISCED_F_code_value))</f>
        <v/>
      </c>
      <c r="L297" s="3" t="str">
        <f>IF(Programme!L297="","",_xlfn.XLOOKUP(Programme!L297,ISCED_F_code_label,ISCED_F_code_value))</f>
        <v/>
      </c>
      <c r="M297" s="3" t="str">
        <f>IF(Programme!M297="","",_xlfn.XLOOKUP(Programme!M297,ISCED_F_code_label,ISCED_F_code_value))</f>
        <v/>
      </c>
      <c r="N297" t="str">
        <f>IF(Programme!N297="","",_xlfn.XLOOKUP(Programme!N297,Language_tag_label,Language_tag_value))</f>
        <v/>
      </c>
      <c r="O297" t="str">
        <f>IF(Programme!O297="","",_xlfn.XLOOKUP(Programme!O297,Language_tag_label,Language_tag_value))</f>
        <v/>
      </c>
      <c r="P297" t="str">
        <f>IF(Programme!P297="","",_xlfn.XLOOKUP(Programme!P297,Language_tag_label,Language_tag_value))</f>
        <v/>
      </c>
      <c r="Q297" s="3" t="str">
        <f>IF(Programme!Q297="","",Programme!Q297)</f>
        <v/>
      </c>
      <c r="R297" t="str">
        <f>IF(Programme!R297="","",Programme!R297)</f>
        <v/>
      </c>
      <c r="S297" t="str">
        <f>IF(Programme!S297="","",_xlfn.XLOOKUP(Programme!S297,Language_tag_label,Language_tag_value))</f>
        <v/>
      </c>
      <c r="T297" t="str">
        <f>IF(Programme!T297="","",Programme!T297)</f>
        <v/>
      </c>
      <c r="U297" t="str">
        <f>IF(Programme!U297="","",_xlfn.XLOOKUP(Programme!U297,Language_tag_label,Language_tag_value))</f>
        <v/>
      </c>
      <c r="V297" t="str">
        <f>IF(Programme!V297="","",Programme!V297)</f>
        <v/>
      </c>
      <c r="W297" t="str">
        <f>IF(Programme!W297="","",_xlfn.XLOOKUP(Programme!W297,Language_tag_label,Language_tag_value))</f>
        <v/>
      </c>
      <c r="X297" t="str">
        <f>IF(Programme!X297="","",Programme!X297)</f>
        <v/>
      </c>
      <c r="Y297" t="str">
        <f>IF(Programme!Y297="","",_xlfn.XLOOKUP(Programme!Y297,Language_tag_label,Language_tag_value))</f>
        <v/>
      </c>
      <c r="Z297" t="str">
        <f>IF(Programme!AB297="","",Programme!AB297)</f>
        <v/>
      </c>
      <c r="AA297" t="str">
        <f>IF(Programme!AA297="","",_xlfn.XLOOKUP(Programme!AA297,Language_tag_label,Language_tag_value))</f>
        <v/>
      </c>
      <c r="AB297" t="str">
        <f>IF(Programme!AB297="","",Programme!AB297)</f>
        <v/>
      </c>
      <c r="AC297" t="str">
        <f>IF(Programme!AC297="","",_xlfn.XLOOKUP(Programme!AC297,Language_tag_label,Language_tag_value))</f>
        <v/>
      </c>
      <c r="AD297" t="str">
        <f>IF(Programme!AD297="","",Programme!AD297)</f>
        <v/>
      </c>
      <c r="AE297" t="str">
        <f>IF(Programme!AE297="","",_xlfn.XLOOKUP(Programme!AE297,Language_tag_label,Language_tag_value))</f>
        <v/>
      </c>
      <c r="AF297" t="str">
        <f>IF(Programme!AF297="","",Programme!AF297)</f>
        <v/>
      </c>
      <c r="AG297" t="str">
        <f>IF(Programme!AG297="","",_xlfn.XLOOKUP(Programme!AG297,Language_tag_label,Language_tag_value))</f>
        <v/>
      </c>
      <c r="AH297" t="str">
        <f>IF(Programme!AH297="","",Programme!AH297)</f>
        <v/>
      </c>
      <c r="AI297" t="str">
        <f>IF(Programme!AI297="","",_xlfn.XLOOKUP(Programme!AI297,Language_tag_label,Language_tag_value))</f>
        <v/>
      </c>
      <c r="AJ297" s="3" t="str">
        <f>IF(Programme!AJ297="","",_xlfn.XLOOKUP(Programme!AJ297,ELM_lo_type_label,ELM_lo_type_value))</f>
        <v/>
      </c>
      <c r="AK297" s="3" t="str">
        <f>IF(Programme!AK297="","",_xlfn.XLOOKUP(Programme!AK297,ELM_lo_type_label,ELM_lo_type_value))</f>
        <v/>
      </c>
      <c r="AL297" s="3" t="str">
        <f>IF(Programme!AL297="","",_xlfn.XLOOKUP(Programme!AL297,ELM_lo_type_label,ELM_lo_type_value))</f>
        <v/>
      </c>
      <c r="AM297" s="3" t="str">
        <f>IF(Programme!AM297="","",_xlfn.XLOOKUP(Programme!AM297,ELM_learning_schedule_label,ELM_learning_schedule_value))</f>
        <v/>
      </c>
      <c r="AN297" s="3" t="str">
        <f>IF(Programme!AN297="","",_xlfn.XLOOKUP(Programme!AN297,ELM_learning_schedule_label,ELM_learning_schedule_value))</f>
        <v/>
      </c>
      <c r="AO297" s="3" t="str">
        <f>IF(Programme!AO297="","",_xlfn.XLOOKUP(Programme!AO297,ELM_learning_schedule_label,ELM_learning_schedule_value))</f>
        <v/>
      </c>
      <c r="AP297" s="3" t="str">
        <f>IF(Programme!AP297="","",_xlfn.XLOOKUP(Programme!AP297,ELM_mode_of_learning_label,ELM_mode_of_learning_value))</f>
        <v/>
      </c>
      <c r="AQ297" s="3" t="str">
        <f>IF(Programme!AQ297="","",_xlfn.XLOOKUP(Programme!AQ297,ELM_mode_of_learning_label,ELM_mode_of_learning_value))</f>
        <v/>
      </c>
      <c r="AR297" s="3" t="str">
        <f>IF(Programme!AR297="","",_xlfn.XLOOKUP(Programme!AR297,ELM_mode_of_learning_label,ELM_mode_of_learning_value))</f>
        <v/>
      </c>
      <c r="AS297" t="str">
        <f>IF(Programme!AS297="","",Programme!AS297)</f>
        <v/>
      </c>
      <c r="AT297" t="str">
        <f>IF(Programme!AT297="","",_xlfn.XLOOKUP(Programme!AT297,Language_tag_label,Language_tag_value))</f>
        <v/>
      </c>
      <c r="AU297" t="str">
        <f>IF(Programme!AU297="","",Programme!AU297)</f>
        <v/>
      </c>
      <c r="AV297" t="str">
        <f>IF(Programme!AV297="","",_xlfn.XLOOKUP(Programme!AV297,Language_tag_label,Language_tag_value))</f>
        <v/>
      </c>
      <c r="AW297" t="str">
        <f>IF(Programme!AW297="","",Programme!AW297)</f>
        <v/>
      </c>
      <c r="AX297" t="str">
        <f>IF(Programme!AX297="","",_xlfn.XLOOKUP(Programme!AX297,Language_tag_label,Language_tag_value))</f>
        <v/>
      </c>
      <c r="AY297" s="5" t="str">
        <f>IF(Programme!AY297="","",Programme!AY297)</f>
        <v/>
      </c>
      <c r="AZ297" s="5" t="str">
        <f>IF(Programme!AZ297="","",Programme!AZ297)</f>
        <v/>
      </c>
    </row>
    <row r="298" spans="1:52">
      <c r="A298" t="str">
        <f>IF(Programme!A298="","",Programme!A298)</f>
        <v/>
      </c>
      <c r="B298" t="str">
        <f>IF(Programme!B298="","",Programme!B298)</f>
        <v/>
      </c>
      <c r="C298" t="str">
        <f>IF(Programme!C298="","",_xlfn.XLOOKUP(Programme!C298,Language_tag_label,Language_tag_value))</f>
        <v/>
      </c>
      <c r="D298" t="str">
        <f>IF(Programme!D298="","",Programme!D298)</f>
        <v/>
      </c>
      <c r="E298" t="str">
        <f>IF(Programme!E298="","",_xlfn.XLOOKUP(Programme!E298,Language_tag_label,Language_tag_value))</f>
        <v/>
      </c>
      <c r="F298" t="str">
        <f>IF(Programme!F298="","",Programme!F298)</f>
        <v/>
      </c>
      <c r="G298" t="str">
        <f>IF(Programme!G298="","",_xlfn.XLOOKUP(Programme!G298,Language_tag_label,Language_tag_value))</f>
        <v/>
      </c>
      <c r="H298" s="3" t="str">
        <f>IF(Programme!H298="","",Programme!H298)</f>
        <v/>
      </c>
      <c r="I298" s="6" t="str">
        <f>IF(Programme!I298="","",Programme!I298)</f>
        <v/>
      </c>
      <c r="J298" t="str">
        <f>IF(Programme!J298="","",_xlfn.XLOOKUP(Programme!J298,EQF_level_label,EQF_level_value))</f>
        <v/>
      </c>
      <c r="K298" s="3" t="str">
        <f>IF(Programme!K298="","",_xlfn.XLOOKUP(Programme!K298,ISCED_F_code_label,ISCED_F_code_value))</f>
        <v/>
      </c>
      <c r="L298" s="3" t="str">
        <f>IF(Programme!L298="","",_xlfn.XLOOKUP(Programme!L298,ISCED_F_code_label,ISCED_F_code_value))</f>
        <v/>
      </c>
      <c r="M298" s="3" t="str">
        <f>IF(Programme!M298="","",_xlfn.XLOOKUP(Programme!M298,ISCED_F_code_label,ISCED_F_code_value))</f>
        <v/>
      </c>
      <c r="N298" t="str">
        <f>IF(Programme!N298="","",_xlfn.XLOOKUP(Programme!N298,Language_tag_label,Language_tag_value))</f>
        <v/>
      </c>
      <c r="O298" t="str">
        <f>IF(Programme!O298="","",_xlfn.XLOOKUP(Programme!O298,Language_tag_label,Language_tag_value))</f>
        <v/>
      </c>
      <c r="P298" t="str">
        <f>IF(Programme!P298="","",_xlfn.XLOOKUP(Programme!P298,Language_tag_label,Language_tag_value))</f>
        <v/>
      </c>
      <c r="Q298" s="3" t="str">
        <f>IF(Programme!Q298="","",Programme!Q298)</f>
        <v/>
      </c>
      <c r="R298" t="str">
        <f>IF(Programme!R298="","",Programme!R298)</f>
        <v/>
      </c>
      <c r="S298" t="str">
        <f>IF(Programme!S298="","",_xlfn.XLOOKUP(Programme!S298,Language_tag_label,Language_tag_value))</f>
        <v/>
      </c>
      <c r="T298" t="str">
        <f>IF(Programme!T298="","",Programme!T298)</f>
        <v/>
      </c>
      <c r="U298" t="str">
        <f>IF(Programme!U298="","",_xlfn.XLOOKUP(Programme!U298,Language_tag_label,Language_tag_value))</f>
        <v/>
      </c>
      <c r="V298" t="str">
        <f>IF(Programme!V298="","",Programme!V298)</f>
        <v/>
      </c>
      <c r="W298" t="str">
        <f>IF(Programme!W298="","",_xlfn.XLOOKUP(Programme!W298,Language_tag_label,Language_tag_value))</f>
        <v/>
      </c>
      <c r="X298" t="str">
        <f>IF(Programme!X298="","",Programme!X298)</f>
        <v/>
      </c>
      <c r="Y298" t="str">
        <f>IF(Programme!Y298="","",_xlfn.XLOOKUP(Programme!Y298,Language_tag_label,Language_tag_value))</f>
        <v/>
      </c>
      <c r="Z298" t="str">
        <f>IF(Programme!AB298="","",Programme!AB298)</f>
        <v/>
      </c>
      <c r="AA298" t="str">
        <f>IF(Programme!AA298="","",_xlfn.XLOOKUP(Programme!AA298,Language_tag_label,Language_tag_value))</f>
        <v/>
      </c>
      <c r="AB298" t="str">
        <f>IF(Programme!AB298="","",Programme!AB298)</f>
        <v/>
      </c>
      <c r="AC298" t="str">
        <f>IF(Programme!AC298="","",_xlfn.XLOOKUP(Programme!AC298,Language_tag_label,Language_tag_value))</f>
        <v/>
      </c>
      <c r="AD298" t="str">
        <f>IF(Programme!AD298="","",Programme!AD298)</f>
        <v/>
      </c>
      <c r="AE298" t="str">
        <f>IF(Programme!AE298="","",_xlfn.XLOOKUP(Programme!AE298,Language_tag_label,Language_tag_value))</f>
        <v/>
      </c>
      <c r="AF298" t="str">
        <f>IF(Programme!AF298="","",Programme!AF298)</f>
        <v/>
      </c>
      <c r="AG298" t="str">
        <f>IF(Programme!AG298="","",_xlfn.XLOOKUP(Programme!AG298,Language_tag_label,Language_tag_value))</f>
        <v/>
      </c>
      <c r="AH298" t="str">
        <f>IF(Programme!AH298="","",Programme!AH298)</f>
        <v/>
      </c>
      <c r="AI298" t="str">
        <f>IF(Programme!AI298="","",_xlfn.XLOOKUP(Programme!AI298,Language_tag_label,Language_tag_value))</f>
        <v/>
      </c>
      <c r="AJ298" s="3" t="str">
        <f>IF(Programme!AJ298="","",_xlfn.XLOOKUP(Programme!AJ298,ELM_lo_type_label,ELM_lo_type_value))</f>
        <v/>
      </c>
      <c r="AK298" s="3" t="str">
        <f>IF(Programme!AK298="","",_xlfn.XLOOKUP(Programme!AK298,ELM_lo_type_label,ELM_lo_type_value))</f>
        <v/>
      </c>
      <c r="AL298" s="3" t="str">
        <f>IF(Programme!AL298="","",_xlfn.XLOOKUP(Programme!AL298,ELM_lo_type_label,ELM_lo_type_value))</f>
        <v/>
      </c>
      <c r="AM298" s="3" t="str">
        <f>IF(Programme!AM298="","",_xlfn.XLOOKUP(Programme!AM298,ELM_learning_schedule_label,ELM_learning_schedule_value))</f>
        <v/>
      </c>
      <c r="AN298" s="3" t="str">
        <f>IF(Programme!AN298="","",_xlfn.XLOOKUP(Programme!AN298,ELM_learning_schedule_label,ELM_learning_schedule_value))</f>
        <v/>
      </c>
      <c r="AO298" s="3" t="str">
        <f>IF(Programme!AO298="","",_xlfn.XLOOKUP(Programme!AO298,ELM_learning_schedule_label,ELM_learning_schedule_value))</f>
        <v/>
      </c>
      <c r="AP298" s="3" t="str">
        <f>IF(Programme!AP298="","",_xlfn.XLOOKUP(Programme!AP298,ELM_mode_of_learning_label,ELM_mode_of_learning_value))</f>
        <v/>
      </c>
      <c r="AQ298" s="3" t="str">
        <f>IF(Programme!AQ298="","",_xlfn.XLOOKUP(Programme!AQ298,ELM_mode_of_learning_label,ELM_mode_of_learning_value))</f>
        <v/>
      </c>
      <c r="AR298" s="3" t="str">
        <f>IF(Programme!AR298="","",_xlfn.XLOOKUP(Programme!AR298,ELM_mode_of_learning_label,ELM_mode_of_learning_value))</f>
        <v/>
      </c>
      <c r="AS298" t="str">
        <f>IF(Programme!AS298="","",Programme!AS298)</f>
        <v/>
      </c>
      <c r="AT298" t="str">
        <f>IF(Programme!AT298="","",_xlfn.XLOOKUP(Programme!AT298,Language_tag_label,Language_tag_value))</f>
        <v/>
      </c>
      <c r="AU298" t="str">
        <f>IF(Programme!AU298="","",Programme!AU298)</f>
        <v/>
      </c>
      <c r="AV298" t="str">
        <f>IF(Programme!AV298="","",_xlfn.XLOOKUP(Programme!AV298,Language_tag_label,Language_tag_value))</f>
        <v/>
      </c>
      <c r="AW298" t="str">
        <f>IF(Programme!AW298="","",Programme!AW298)</f>
        <v/>
      </c>
      <c r="AX298" t="str">
        <f>IF(Programme!AX298="","",_xlfn.XLOOKUP(Programme!AX298,Language_tag_label,Language_tag_value))</f>
        <v/>
      </c>
      <c r="AY298" s="5" t="str">
        <f>IF(Programme!AY298="","",Programme!AY298)</f>
        <v/>
      </c>
      <c r="AZ298" s="5" t="str">
        <f>IF(Programme!AZ298="","",Programme!AZ298)</f>
        <v/>
      </c>
    </row>
    <row r="299" spans="1:52">
      <c r="A299" t="str">
        <f>IF(Programme!A299="","",Programme!A299)</f>
        <v/>
      </c>
      <c r="B299" t="str">
        <f>IF(Programme!B299="","",Programme!B299)</f>
        <v/>
      </c>
      <c r="C299" t="str">
        <f>IF(Programme!C299="","",_xlfn.XLOOKUP(Programme!C299,Language_tag_label,Language_tag_value))</f>
        <v/>
      </c>
      <c r="D299" t="str">
        <f>IF(Programme!D299="","",Programme!D299)</f>
        <v/>
      </c>
      <c r="E299" t="str">
        <f>IF(Programme!E299="","",_xlfn.XLOOKUP(Programme!E299,Language_tag_label,Language_tag_value))</f>
        <v/>
      </c>
      <c r="F299" t="str">
        <f>IF(Programme!F299="","",Programme!F299)</f>
        <v/>
      </c>
      <c r="G299" t="str">
        <f>IF(Programme!G299="","",_xlfn.XLOOKUP(Programme!G299,Language_tag_label,Language_tag_value))</f>
        <v/>
      </c>
      <c r="H299" s="3" t="str">
        <f>IF(Programme!H299="","",Programme!H299)</f>
        <v/>
      </c>
      <c r="I299" s="6" t="str">
        <f>IF(Programme!I299="","",Programme!I299)</f>
        <v/>
      </c>
      <c r="J299" t="str">
        <f>IF(Programme!J299="","",_xlfn.XLOOKUP(Programme!J299,EQF_level_label,EQF_level_value))</f>
        <v/>
      </c>
      <c r="K299" s="3" t="str">
        <f>IF(Programme!K299="","",_xlfn.XLOOKUP(Programme!K299,ISCED_F_code_label,ISCED_F_code_value))</f>
        <v/>
      </c>
      <c r="L299" s="3" t="str">
        <f>IF(Programme!L299="","",_xlfn.XLOOKUP(Programme!L299,ISCED_F_code_label,ISCED_F_code_value))</f>
        <v/>
      </c>
      <c r="M299" s="3" t="str">
        <f>IF(Programme!M299="","",_xlfn.XLOOKUP(Programme!M299,ISCED_F_code_label,ISCED_F_code_value))</f>
        <v/>
      </c>
      <c r="N299" t="str">
        <f>IF(Programme!N299="","",_xlfn.XLOOKUP(Programme!N299,Language_tag_label,Language_tag_value))</f>
        <v/>
      </c>
      <c r="O299" t="str">
        <f>IF(Programme!O299="","",_xlfn.XLOOKUP(Programme!O299,Language_tag_label,Language_tag_value))</f>
        <v/>
      </c>
      <c r="P299" t="str">
        <f>IF(Programme!P299="","",_xlfn.XLOOKUP(Programme!P299,Language_tag_label,Language_tag_value))</f>
        <v/>
      </c>
      <c r="Q299" s="3" t="str">
        <f>IF(Programme!Q299="","",Programme!Q299)</f>
        <v/>
      </c>
      <c r="R299" t="str">
        <f>IF(Programme!R299="","",Programme!R299)</f>
        <v/>
      </c>
      <c r="S299" t="str">
        <f>IF(Programme!S299="","",_xlfn.XLOOKUP(Programme!S299,Language_tag_label,Language_tag_value))</f>
        <v/>
      </c>
      <c r="T299" t="str">
        <f>IF(Programme!T299="","",Programme!T299)</f>
        <v/>
      </c>
      <c r="U299" t="str">
        <f>IF(Programme!U299="","",_xlfn.XLOOKUP(Programme!U299,Language_tag_label,Language_tag_value))</f>
        <v/>
      </c>
      <c r="V299" t="str">
        <f>IF(Programme!V299="","",Programme!V299)</f>
        <v/>
      </c>
      <c r="W299" t="str">
        <f>IF(Programme!W299="","",_xlfn.XLOOKUP(Programme!W299,Language_tag_label,Language_tag_value))</f>
        <v/>
      </c>
      <c r="X299" t="str">
        <f>IF(Programme!X299="","",Programme!X299)</f>
        <v/>
      </c>
      <c r="Y299" t="str">
        <f>IF(Programme!Y299="","",_xlfn.XLOOKUP(Programme!Y299,Language_tag_label,Language_tag_value))</f>
        <v/>
      </c>
      <c r="Z299" t="str">
        <f>IF(Programme!AB299="","",Programme!AB299)</f>
        <v/>
      </c>
      <c r="AA299" t="str">
        <f>IF(Programme!AA299="","",_xlfn.XLOOKUP(Programme!AA299,Language_tag_label,Language_tag_value))</f>
        <v/>
      </c>
      <c r="AB299" t="str">
        <f>IF(Programme!AB299="","",Programme!AB299)</f>
        <v/>
      </c>
      <c r="AC299" t="str">
        <f>IF(Programme!AC299="","",_xlfn.XLOOKUP(Programme!AC299,Language_tag_label,Language_tag_value))</f>
        <v/>
      </c>
      <c r="AD299" t="str">
        <f>IF(Programme!AD299="","",Programme!AD299)</f>
        <v/>
      </c>
      <c r="AE299" t="str">
        <f>IF(Programme!AE299="","",_xlfn.XLOOKUP(Programme!AE299,Language_tag_label,Language_tag_value))</f>
        <v/>
      </c>
      <c r="AF299" t="str">
        <f>IF(Programme!AF299="","",Programme!AF299)</f>
        <v/>
      </c>
      <c r="AG299" t="str">
        <f>IF(Programme!AG299="","",_xlfn.XLOOKUP(Programme!AG299,Language_tag_label,Language_tag_value))</f>
        <v/>
      </c>
      <c r="AH299" t="str">
        <f>IF(Programme!AH299="","",Programme!AH299)</f>
        <v/>
      </c>
      <c r="AI299" t="str">
        <f>IF(Programme!AI299="","",_xlfn.XLOOKUP(Programme!AI299,Language_tag_label,Language_tag_value))</f>
        <v/>
      </c>
      <c r="AJ299" s="3" t="str">
        <f>IF(Programme!AJ299="","",_xlfn.XLOOKUP(Programme!AJ299,ELM_lo_type_label,ELM_lo_type_value))</f>
        <v/>
      </c>
      <c r="AK299" s="3" t="str">
        <f>IF(Programme!AK299="","",_xlfn.XLOOKUP(Programme!AK299,ELM_lo_type_label,ELM_lo_type_value))</f>
        <v/>
      </c>
      <c r="AL299" s="3" t="str">
        <f>IF(Programme!AL299="","",_xlfn.XLOOKUP(Programme!AL299,ELM_lo_type_label,ELM_lo_type_value))</f>
        <v/>
      </c>
      <c r="AM299" s="3" t="str">
        <f>IF(Programme!AM299="","",_xlfn.XLOOKUP(Programme!AM299,ELM_learning_schedule_label,ELM_learning_schedule_value))</f>
        <v/>
      </c>
      <c r="AN299" s="3" t="str">
        <f>IF(Programme!AN299="","",_xlfn.XLOOKUP(Programme!AN299,ELM_learning_schedule_label,ELM_learning_schedule_value))</f>
        <v/>
      </c>
      <c r="AO299" s="3" t="str">
        <f>IF(Programme!AO299="","",_xlfn.XLOOKUP(Programme!AO299,ELM_learning_schedule_label,ELM_learning_schedule_value))</f>
        <v/>
      </c>
      <c r="AP299" s="3" t="str">
        <f>IF(Programme!AP299="","",_xlfn.XLOOKUP(Programme!AP299,ELM_mode_of_learning_label,ELM_mode_of_learning_value))</f>
        <v/>
      </c>
      <c r="AQ299" s="3" t="str">
        <f>IF(Programme!AQ299="","",_xlfn.XLOOKUP(Programme!AQ299,ELM_mode_of_learning_label,ELM_mode_of_learning_value))</f>
        <v/>
      </c>
      <c r="AR299" s="3" t="str">
        <f>IF(Programme!AR299="","",_xlfn.XLOOKUP(Programme!AR299,ELM_mode_of_learning_label,ELM_mode_of_learning_value))</f>
        <v/>
      </c>
      <c r="AS299" t="str">
        <f>IF(Programme!AS299="","",Programme!AS299)</f>
        <v/>
      </c>
      <c r="AT299" t="str">
        <f>IF(Programme!AT299="","",_xlfn.XLOOKUP(Programme!AT299,Language_tag_label,Language_tag_value))</f>
        <v/>
      </c>
      <c r="AU299" t="str">
        <f>IF(Programme!AU299="","",Programme!AU299)</f>
        <v/>
      </c>
      <c r="AV299" t="str">
        <f>IF(Programme!AV299="","",_xlfn.XLOOKUP(Programme!AV299,Language_tag_label,Language_tag_value))</f>
        <v/>
      </c>
      <c r="AW299" t="str">
        <f>IF(Programme!AW299="","",Programme!AW299)</f>
        <v/>
      </c>
      <c r="AX299" t="str">
        <f>IF(Programme!AX299="","",_xlfn.XLOOKUP(Programme!AX299,Language_tag_label,Language_tag_value))</f>
        <v/>
      </c>
      <c r="AY299" s="5" t="str">
        <f>IF(Programme!AY299="","",Programme!AY299)</f>
        <v/>
      </c>
      <c r="AZ299" s="5" t="str">
        <f>IF(Programme!AZ299="","",Programme!AZ299)</f>
        <v/>
      </c>
    </row>
    <row r="300" spans="1:52">
      <c r="A300" t="str">
        <f>IF(Programme!A300="","",Programme!A300)</f>
        <v/>
      </c>
      <c r="B300" t="str">
        <f>IF(Programme!B300="","",Programme!B300)</f>
        <v/>
      </c>
      <c r="C300" t="str">
        <f>IF(Programme!C300="","",_xlfn.XLOOKUP(Programme!C300,Language_tag_label,Language_tag_value))</f>
        <v/>
      </c>
      <c r="D300" t="str">
        <f>IF(Programme!D300="","",Programme!D300)</f>
        <v/>
      </c>
      <c r="E300" t="str">
        <f>IF(Programme!E300="","",_xlfn.XLOOKUP(Programme!E300,Language_tag_label,Language_tag_value))</f>
        <v/>
      </c>
      <c r="F300" t="str">
        <f>IF(Programme!F300="","",Programme!F300)</f>
        <v/>
      </c>
      <c r="G300" t="str">
        <f>IF(Programme!G300="","",_xlfn.XLOOKUP(Programme!G300,Language_tag_label,Language_tag_value))</f>
        <v/>
      </c>
      <c r="H300" s="3" t="str">
        <f>IF(Programme!H300="","",Programme!H300)</f>
        <v/>
      </c>
      <c r="I300" s="6" t="str">
        <f>IF(Programme!I300="","",Programme!I300)</f>
        <v/>
      </c>
      <c r="J300" t="str">
        <f>IF(Programme!J300="","",_xlfn.XLOOKUP(Programme!J300,EQF_level_label,EQF_level_value))</f>
        <v/>
      </c>
      <c r="K300" s="3" t="str">
        <f>IF(Programme!K300="","",_xlfn.XLOOKUP(Programme!K300,ISCED_F_code_label,ISCED_F_code_value))</f>
        <v/>
      </c>
      <c r="L300" s="3" t="str">
        <f>IF(Programme!L300="","",_xlfn.XLOOKUP(Programme!L300,ISCED_F_code_label,ISCED_F_code_value))</f>
        <v/>
      </c>
      <c r="M300" s="3" t="str">
        <f>IF(Programme!M300="","",_xlfn.XLOOKUP(Programme!M300,ISCED_F_code_label,ISCED_F_code_value))</f>
        <v/>
      </c>
      <c r="N300" t="str">
        <f>IF(Programme!N300="","",_xlfn.XLOOKUP(Programme!N300,Language_tag_label,Language_tag_value))</f>
        <v/>
      </c>
      <c r="O300" t="str">
        <f>IF(Programme!O300="","",_xlfn.XLOOKUP(Programme!O300,Language_tag_label,Language_tag_value))</f>
        <v/>
      </c>
      <c r="P300" t="str">
        <f>IF(Programme!P300="","",_xlfn.XLOOKUP(Programme!P300,Language_tag_label,Language_tag_value))</f>
        <v/>
      </c>
      <c r="Q300" s="3" t="str">
        <f>IF(Programme!Q300="","",Programme!Q300)</f>
        <v/>
      </c>
      <c r="R300" t="str">
        <f>IF(Programme!R300="","",Programme!R300)</f>
        <v/>
      </c>
      <c r="S300" t="str">
        <f>IF(Programme!S300="","",_xlfn.XLOOKUP(Programme!S300,Language_tag_label,Language_tag_value))</f>
        <v/>
      </c>
      <c r="T300" t="str">
        <f>IF(Programme!T300="","",Programme!T300)</f>
        <v/>
      </c>
      <c r="U300" t="str">
        <f>IF(Programme!U300="","",_xlfn.XLOOKUP(Programme!U300,Language_tag_label,Language_tag_value))</f>
        <v/>
      </c>
      <c r="V300" t="str">
        <f>IF(Programme!V300="","",Programme!V300)</f>
        <v/>
      </c>
      <c r="W300" t="str">
        <f>IF(Programme!W300="","",_xlfn.XLOOKUP(Programme!W300,Language_tag_label,Language_tag_value))</f>
        <v/>
      </c>
      <c r="X300" t="str">
        <f>IF(Programme!X300="","",Programme!X300)</f>
        <v/>
      </c>
      <c r="Y300" t="str">
        <f>IF(Programme!Y300="","",_xlfn.XLOOKUP(Programme!Y300,Language_tag_label,Language_tag_value))</f>
        <v/>
      </c>
      <c r="Z300" t="str">
        <f>IF(Programme!AB300="","",Programme!AB300)</f>
        <v/>
      </c>
      <c r="AA300" t="str">
        <f>IF(Programme!AA300="","",_xlfn.XLOOKUP(Programme!AA300,Language_tag_label,Language_tag_value))</f>
        <v/>
      </c>
      <c r="AB300" t="str">
        <f>IF(Programme!AB300="","",Programme!AB300)</f>
        <v/>
      </c>
      <c r="AC300" t="str">
        <f>IF(Programme!AC300="","",_xlfn.XLOOKUP(Programme!AC300,Language_tag_label,Language_tag_value))</f>
        <v/>
      </c>
      <c r="AD300" t="str">
        <f>IF(Programme!AD300="","",Programme!AD300)</f>
        <v/>
      </c>
      <c r="AE300" t="str">
        <f>IF(Programme!AE300="","",_xlfn.XLOOKUP(Programme!AE300,Language_tag_label,Language_tag_value))</f>
        <v/>
      </c>
      <c r="AF300" t="str">
        <f>IF(Programme!AF300="","",Programme!AF300)</f>
        <v/>
      </c>
      <c r="AG300" t="str">
        <f>IF(Programme!AG300="","",_xlfn.XLOOKUP(Programme!AG300,Language_tag_label,Language_tag_value))</f>
        <v/>
      </c>
      <c r="AH300" t="str">
        <f>IF(Programme!AH300="","",Programme!AH300)</f>
        <v/>
      </c>
      <c r="AI300" t="str">
        <f>IF(Programme!AI300="","",_xlfn.XLOOKUP(Programme!AI300,Language_tag_label,Language_tag_value))</f>
        <v/>
      </c>
      <c r="AJ300" s="3" t="str">
        <f>IF(Programme!AJ300="","",_xlfn.XLOOKUP(Programme!AJ300,ELM_lo_type_label,ELM_lo_type_value))</f>
        <v/>
      </c>
      <c r="AK300" s="3" t="str">
        <f>IF(Programme!AK300="","",_xlfn.XLOOKUP(Programme!AK300,ELM_lo_type_label,ELM_lo_type_value))</f>
        <v/>
      </c>
      <c r="AL300" s="3" t="str">
        <f>IF(Programme!AL300="","",_xlfn.XLOOKUP(Programme!AL300,ELM_lo_type_label,ELM_lo_type_value))</f>
        <v/>
      </c>
      <c r="AM300" s="3" t="str">
        <f>IF(Programme!AM300="","",_xlfn.XLOOKUP(Programme!AM300,ELM_learning_schedule_label,ELM_learning_schedule_value))</f>
        <v/>
      </c>
      <c r="AN300" s="3" t="str">
        <f>IF(Programme!AN300="","",_xlfn.XLOOKUP(Programme!AN300,ELM_learning_schedule_label,ELM_learning_schedule_value))</f>
        <v/>
      </c>
      <c r="AO300" s="3" t="str">
        <f>IF(Programme!AO300="","",_xlfn.XLOOKUP(Programme!AO300,ELM_learning_schedule_label,ELM_learning_schedule_value))</f>
        <v/>
      </c>
      <c r="AP300" s="3" t="str">
        <f>IF(Programme!AP300="","",_xlfn.XLOOKUP(Programme!AP300,ELM_mode_of_learning_label,ELM_mode_of_learning_value))</f>
        <v/>
      </c>
      <c r="AQ300" s="3" t="str">
        <f>IF(Programme!AQ300="","",_xlfn.XLOOKUP(Programme!AQ300,ELM_mode_of_learning_label,ELM_mode_of_learning_value))</f>
        <v/>
      </c>
      <c r="AR300" s="3" t="str">
        <f>IF(Programme!AR300="","",_xlfn.XLOOKUP(Programme!AR300,ELM_mode_of_learning_label,ELM_mode_of_learning_value))</f>
        <v/>
      </c>
      <c r="AS300" t="str">
        <f>IF(Programme!AS300="","",Programme!AS300)</f>
        <v/>
      </c>
      <c r="AT300" t="str">
        <f>IF(Programme!AT300="","",_xlfn.XLOOKUP(Programme!AT300,Language_tag_label,Language_tag_value))</f>
        <v/>
      </c>
      <c r="AU300" t="str">
        <f>IF(Programme!AU300="","",Programme!AU300)</f>
        <v/>
      </c>
      <c r="AV300" t="str">
        <f>IF(Programme!AV300="","",_xlfn.XLOOKUP(Programme!AV300,Language_tag_label,Language_tag_value))</f>
        <v/>
      </c>
      <c r="AW300" t="str">
        <f>IF(Programme!AW300="","",Programme!AW300)</f>
        <v/>
      </c>
      <c r="AX300" t="str">
        <f>IF(Programme!AX300="","",_xlfn.XLOOKUP(Programme!AX300,Language_tag_label,Language_tag_value))</f>
        <v/>
      </c>
      <c r="AY300" s="5" t="str">
        <f>IF(Programme!AY300="","",Programme!AY300)</f>
        <v/>
      </c>
      <c r="AZ300" s="5" t="str">
        <f>IF(Programme!AZ300="","",Programme!AZ300)</f>
        <v/>
      </c>
    </row>
    <row r="301" spans="1:52">
      <c r="A301" t="str">
        <f>IF(Programme!A301="","",Programme!A301)</f>
        <v/>
      </c>
      <c r="B301" t="str">
        <f>IF(Programme!B301="","",Programme!B301)</f>
        <v/>
      </c>
      <c r="C301" t="str">
        <f>IF(Programme!C301="","",_xlfn.XLOOKUP(Programme!C301,Language_tag_label,Language_tag_value))</f>
        <v/>
      </c>
      <c r="D301" t="str">
        <f>IF(Programme!D301="","",Programme!D301)</f>
        <v/>
      </c>
      <c r="E301" t="str">
        <f>IF(Programme!E301="","",_xlfn.XLOOKUP(Programme!E301,Language_tag_label,Language_tag_value))</f>
        <v/>
      </c>
      <c r="F301" t="str">
        <f>IF(Programme!F301="","",Programme!F301)</f>
        <v/>
      </c>
      <c r="G301" t="str">
        <f>IF(Programme!G301="","",_xlfn.XLOOKUP(Programme!G301,Language_tag_label,Language_tag_value))</f>
        <v/>
      </c>
      <c r="H301" s="3" t="str">
        <f>IF(Programme!H301="","",Programme!H301)</f>
        <v/>
      </c>
      <c r="I301" s="6" t="str">
        <f>IF(Programme!I301="","",Programme!I301)</f>
        <v/>
      </c>
      <c r="J301" t="str">
        <f>IF(Programme!J301="","",_xlfn.XLOOKUP(Programme!J301,EQF_level_label,EQF_level_value))</f>
        <v/>
      </c>
      <c r="K301" s="3" t="str">
        <f>IF(Programme!K301="","",_xlfn.XLOOKUP(Programme!K301,ISCED_F_code_label,ISCED_F_code_value))</f>
        <v/>
      </c>
      <c r="L301" s="3" t="str">
        <f>IF(Programme!L301="","",_xlfn.XLOOKUP(Programme!L301,ISCED_F_code_label,ISCED_F_code_value))</f>
        <v/>
      </c>
      <c r="M301" s="3" t="str">
        <f>IF(Programme!M301="","",_xlfn.XLOOKUP(Programme!M301,ISCED_F_code_label,ISCED_F_code_value))</f>
        <v/>
      </c>
      <c r="N301" t="str">
        <f>IF(Programme!N301="","",_xlfn.XLOOKUP(Programme!N301,Language_tag_label,Language_tag_value))</f>
        <v/>
      </c>
      <c r="O301" t="str">
        <f>IF(Programme!O301="","",_xlfn.XLOOKUP(Programme!O301,Language_tag_label,Language_tag_value))</f>
        <v/>
      </c>
      <c r="P301" t="str">
        <f>IF(Programme!P301="","",_xlfn.XLOOKUP(Programme!P301,Language_tag_label,Language_tag_value))</f>
        <v/>
      </c>
      <c r="Q301" s="3" t="str">
        <f>IF(Programme!Q301="","",Programme!Q301)</f>
        <v/>
      </c>
      <c r="R301" t="str">
        <f>IF(Programme!R301="","",Programme!R301)</f>
        <v/>
      </c>
      <c r="S301" t="str">
        <f>IF(Programme!S301="","",_xlfn.XLOOKUP(Programme!S301,Language_tag_label,Language_tag_value))</f>
        <v/>
      </c>
      <c r="T301" t="str">
        <f>IF(Programme!T301="","",Programme!T301)</f>
        <v/>
      </c>
      <c r="U301" t="str">
        <f>IF(Programme!U301="","",_xlfn.XLOOKUP(Programme!U301,Language_tag_label,Language_tag_value))</f>
        <v/>
      </c>
      <c r="V301" t="str">
        <f>IF(Programme!V301="","",Programme!V301)</f>
        <v/>
      </c>
      <c r="W301" t="str">
        <f>IF(Programme!W301="","",_xlfn.XLOOKUP(Programme!W301,Language_tag_label,Language_tag_value))</f>
        <v/>
      </c>
      <c r="X301" t="str">
        <f>IF(Programme!X301="","",Programme!X301)</f>
        <v/>
      </c>
      <c r="Y301" t="str">
        <f>IF(Programme!Y301="","",_xlfn.XLOOKUP(Programme!Y301,Language_tag_label,Language_tag_value))</f>
        <v/>
      </c>
      <c r="Z301" t="str">
        <f>IF(Programme!AB301="","",Programme!AB301)</f>
        <v/>
      </c>
      <c r="AA301" t="str">
        <f>IF(Programme!AA301="","",_xlfn.XLOOKUP(Programme!AA301,Language_tag_label,Language_tag_value))</f>
        <v/>
      </c>
      <c r="AB301" t="str">
        <f>IF(Programme!AB301="","",Programme!AB301)</f>
        <v/>
      </c>
      <c r="AC301" t="str">
        <f>IF(Programme!AC301="","",_xlfn.XLOOKUP(Programme!AC301,Language_tag_label,Language_tag_value))</f>
        <v/>
      </c>
      <c r="AD301" t="str">
        <f>IF(Programme!AD301="","",Programme!AD301)</f>
        <v/>
      </c>
      <c r="AE301" t="str">
        <f>IF(Programme!AE301="","",_xlfn.XLOOKUP(Programme!AE301,Language_tag_label,Language_tag_value))</f>
        <v/>
      </c>
      <c r="AF301" t="str">
        <f>IF(Programme!AF301="","",Programme!AF301)</f>
        <v/>
      </c>
      <c r="AG301" t="str">
        <f>IF(Programme!AG301="","",_xlfn.XLOOKUP(Programme!AG301,Language_tag_label,Language_tag_value))</f>
        <v/>
      </c>
      <c r="AH301" t="str">
        <f>IF(Programme!AH301="","",Programme!AH301)</f>
        <v/>
      </c>
      <c r="AI301" t="str">
        <f>IF(Programme!AI301="","",_xlfn.XLOOKUP(Programme!AI301,Language_tag_label,Language_tag_value))</f>
        <v/>
      </c>
      <c r="AJ301" s="3" t="str">
        <f>IF(Programme!AJ301="","",_xlfn.XLOOKUP(Programme!AJ301,ELM_lo_type_label,ELM_lo_type_value))</f>
        <v/>
      </c>
      <c r="AK301" s="3" t="str">
        <f>IF(Programme!AK301="","",_xlfn.XLOOKUP(Programme!AK301,ELM_lo_type_label,ELM_lo_type_value))</f>
        <v/>
      </c>
      <c r="AL301" s="3" t="str">
        <f>IF(Programme!AL301="","",_xlfn.XLOOKUP(Programme!AL301,ELM_lo_type_label,ELM_lo_type_value))</f>
        <v/>
      </c>
      <c r="AM301" s="3" t="str">
        <f>IF(Programme!AM301="","",_xlfn.XLOOKUP(Programme!AM301,ELM_learning_schedule_label,ELM_learning_schedule_value))</f>
        <v/>
      </c>
      <c r="AN301" s="3" t="str">
        <f>IF(Programme!AN301="","",_xlfn.XLOOKUP(Programme!AN301,ELM_learning_schedule_label,ELM_learning_schedule_value))</f>
        <v/>
      </c>
      <c r="AO301" s="3" t="str">
        <f>IF(Programme!AO301="","",_xlfn.XLOOKUP(Programme!AO301,ELM_learning_schedule_label,ELM_learning_schedule_value))</f>
        <v/>
      </c>
      <c r="AP301" s="3" t="str">
        <f>IF(Programme!AP301="","",_xlfn.XLOOKUP(Programme!AP301,ELM_mode_of_learning_label,ELM_mode_of_learning_value))</f>
        <v/>
      </c>
      <c r="AQ301" s="3" t="str">
        <f>IF(Programme!AQ301="","",_xlfn.XLOOKUP(Programme!AQ301,ELM_mode_of_learning_label,ELM_mode_of_learning_value))</f>
        <v/>
      </c>
      <c r="AR301" s="3" t="str">
        <f>IF(Programme!AR301="","",_xlfn.XLOOKUP(Programme!AR301,ELM_mode_of_learning_label,ELM_mode_of_learning_value))</f>
        <v/>
      </c>
      <c r="AS301" t="str">
        <f>IF(Programme!AS301="","",Programme!AS301)</f>
        <v/>
      </c>
      <c r="AT301" t="str">
        <f>IF(Programme!AT301="","",_xlfn.XLOOKUP(Programme!AT301,Language_tag_label,Language_tag_value))</f>
        <v/>
      </c>
      <c r="AU301" t="str">
        <f>IF(Programme!AU301="","",Programme!AU301)</f>
        <v/>
      </c>
      <c r="AV301" t="str">
        <f>IF(Programme!AV301="","",_xlfn.XLOOKUP(Programme!AV301,Language_tag_label,Language_tag_value))</f>
        <v/>
      </c>
      <c r="AW301" t="str">
        <f>IF(Programme!AW301="","",Programme!AW301)</f>
        <v/>
      </c>
      <c r="AX301" t="str">
        <f>IF(Programme!AX301="","",_xlfn.XLOOKUP(Programme!AX301,Language_tag_label,Language_tag_value))</f>
        <v/>
      </c>
      <c r="AY301" s="5" t="str">
        <f>IF(Programme!AY301="","",Programme!AY301)</f>
        <v/>
      </c>
      <c r="AZ301" s="5" t="str">
        <f>IF(Programme!AZ301="","",Programme!AZ301)</f>
        <v/>
      </c>
    </row>
    <row r="302" spans="1:52">
      <c r="A302" t="str">
        <f>IF(Programme!A302="","",Programme!A302)</f>
        <v/>
      </c>
      <c r="B302" t="str">
        <f>IF(Programme!B302="","",Programme!B302)</f>
        <v/>
      </c>
      <c r="C302" t="str">
        <f>IF(Programme!C302="","",_xlfn.XLOOKUP(Programme!C302,Language_tag_label,Language_tag_value))</f>
        <v/>
      </c>
      <c r="D302" t="str">
        <f>IF(Programme!D302="","",Programme!D302)</f>
        <v/>
      </c>
      <c r="E302" t="str">
        <f>IF(Programme!E302="","",_xlfn.XLOOKUP(Programme!E302,Language_tag_label,Language_tag_value))</f>
        <v/>
      </c>
      <c r="F302" t="str">
        <f>IF(Programme!F302="","",Programme!F302)</f>
        <v/>
      </c>
      <c r="G302" t="str">
        <f>IF(Programme!G302="","",_xlfn.XLOOKUP(Programme!G302,Language_tag_label,Language_tag_value))</f>
        <v/>
      </c>
      <c r="H302" s="3" t="str">
        <f>IF(Programme!H302="","",Programme!H302)</f>
        <v/>
      </c>
      <c r="I302" s="6" t="str">
        <f>IF(Programme!I302="","",Programme!I302)</f>
        <v/>
      </c>
      <c r="J302" t="str">
        <f>IF(Programme!J302="","",_xlfn.XLOOKUP(Programme!J302,EQF_level_label,EQF_level_value))</f>
        <v/>
      </c>
      <c r="K302" s="3" t="str">
        <f>IF(Programme!K302="","",_xlfn.XLOOKUP(Programme!K302,ISCED_F_code_label,ISCED_F_code_value))</f>
        <v/>
      </c>
      <c r="L302" s="3" t="str">
        <f>IF(Programme!L302="","",_xlfn.XLOOKUP(Programme!L302,ISCED_F_code_label,ISCED_F_code_value))</f>
        <v/>
      </c>
      <c r="M302" s="3" t="str">
        <f>IF(Programme!M302="","",_xlfn.XLOOKUP(Programme!M302,ISCED_F_code_label,ISCED_F_code_value))</f>
        <v/>
      </c>
      <c r="N302" t="str">
        <f>IF(Programme!N302="","",_xlfn.XLOOKUP(Programme!N302,Language_tag_label,Language_tag_value))</f>
        <v/>
      </c>
      <c r="O302" t="str">
        <f>IF(Programme!O302="","",_xlfn.XLOOKUP(Programme!O302,Language_tag_label,Language_tag_value))</f>
        <v/>
      </c>
      <c r="P302" t="str">
        <f>IF(Programme!P302="","",_xlfn.XLOOKUP(Programme!P302,Language_tag_label,Language_tag_value))</f>
        <v/>
      </c>
      <c r="Q302" s="3" t="str">
        <f>IF(Programme!Q302="","",Programme!Q302)</f>
        <v/>
      </c>
      <c r="R302" t="str">
        <f>IF(Programme!R302="","",Programme!R302)</f>
        <v/>
      </c>
      <c r="S302" t="str">
        <f>IF(Programme!S302="","",_xlfn.XLOOKUP(Programme!S302,Language_tag_label,Language_tag_value))</f>
        <v/>
      </c>
      <c r="T302" t="str">
        <f>IF(Programme!T302="","",Programme!T302)</f>
        <v/>
      </c>
      <c r="U302" t="str">
        <f>IF(Programme!U302="","",_xlfn.XLOOKUP(Programme!U302,Language_tag_label,Language_tag_value))</f>
        <v/>
      </c>
      <c r="V302" t="str">
        <f>IF(Programme!V302="","",Programme!V302)</f>
        <v/>
      </c>
      <c r="W302" t="str">
        <f>IF(Programme!W302="","",_xlfn.XLOOKUP(Programme!W302,Language_tag_label,Language_tag_value))</f>
        <v/>
      </c>
      <c r="X302" t="str">
        <f>IF(Programme!X302="","",Programme!X302)</f>
        <v/>
      </c>
      <c r="Y302" t="str">
        <f>IF(Programme!Y302="","",_xlfn.XLOOKUP(Programme!Y302,Language_tag_label,Language_tag_value))</f>
        <v/>
      </c>
      <c r="Z302" t="str">
        <f>IF(Programme!AB302="","",Programme!AB302)</f>
        <v/>
      </c>
      <c r="AA302" t="str">
        <f>IF(Programme!AA302="","",_xlfn.XLOOKUP(Programme!AA302,Language_tag_label,Language_tag_value))</f>
        <v/>
      </c>
      <c r="AB302" t="str">
        <f>IF(Programme!AB302="","",Programme!AB302)</f>
        <v/>
      </c>
      <c r="AC302" t="str">
        <f>IF(Programme!AC302="","",_xlfn.XLOOKUP(Programme!AC302,Language_tag_label,Language_tag_value))</f>
        <v/>
      </c>
      <c r="AD302" t="str">
        <f>IF(Programme!AD302="","",Programme!AD302)</f>
        <v/>
      </c>
      <c r="AE302" t="str">
        <f>IF(Programme!AE302="","",_xlfn.XLOOKUP(Programme!AE302,Language_tag_label,Language_tag_value))</f>
        <v/>
      </c>
      <c r="AF302" t="str">
        <f>IF(Programme!AF302="","",Programme!AF302)</f>
        <v/>
      </c>
      <c r="AG302" t="str">
        <f>IF(Programme!AG302="","",_xlfn.XLOOKUP(Programme!AG302,Language_tag_label,Language_tag_value))</f>
        <v/>
      </c>
      <c r="AH302" t="str">
        <f>IF(Programme!AH302="","",Programme!AH302)</f>
        <v/>
      </c>
      <c r="AI302" t="str">
        <f>IF(Programme!AI302="","",_xlfn.XLOOKUP(Programme!AI302,Language_tag_label,Language_tag_value))</f>
        <v/>
      </c>
      <c r="AJ302" s="3" t="str">
        <f>IF(Programme!AJ302="","",_xlfn.XLOOKUP(Programme!AJ302,ELM_lo_type_label,ELM_lo_type_value))</f>
        <v/>
      </c>
      <c r="AK302" s="3" t="str">
        <f>IF(Programme!AK302="","",_xlfn.XLOOKUP(Programme!AK302,ELM_lo_type_label,ELM_lo_type_value))</f>
        <v/>
      </c>
      <c r="AL302" s="3" t="str">
        <f>IF(Programme!AL302="","",_xlfn.XLOOKUP(Programme!AL302,ELM_lo_type_label,ELM_lo_type_value))</f>
        <v/>
      </c>
      <c r="AM302" s="3" t="str">
        <f>IF(Programme!AM302="","",_xlfn.XLOOKUP(Programme!AM302,ELM_learning_schedule_label,ELM_learning_schedule_value))</f>
        <v/>
      </c>
      <c r="AN302" s="3" t="str">
        <f>IF(Programme!AN302="","",_xlfn.XLOOKUP(Programme!AN302,ELM_learning_schedule_label,ELM_learning_schedule_value))</f>
        <v/>
      </c>
      <c r="AO302" s="3" t="str">
        <f>IF(Programme!AO302="","",_xlfn.XLOOKUP(Programme!AO302,ELM_learning_schedule_label,ELM_learning_schedule_value))</f>
        <v/>
      </c>
      <c r="AP302" s="3" t="str">
        <f>IF(Programme!AP302="","",_xlfn.XLOOKUP(Programme!AP302,ELM_mode_of_learning_label,ELM_mode_of_learning_value))</f>
        <v/>
      </c>
      <c r="AQ302" s="3" t="str">
        <f>IF(Programme!AQ302="","",_xlfn.XLOOKUP(Programme!AQ302,ELM_mode_of_learning_label,ELM_mode_of_learning_value))</f>
        <v/>
      </c>
      <c r="AR302" s="3" t="str">
        <f>IF(Programme!AR302="","",_xlfn.XLOOKUP(Programme!AR302,ELM_mode_of_learning_label,ELM_mode_of_learning_value))</f>
        <v/>
      </c>
      <c r="AS302" t="str">
        <f>IF(Programme!AS302="","",Programme!AS302)</f>
        <v/>
      </c>
      <c r="AT302" t="str">
        <f>IF(Programme!AT302="","",_xlfn.XLOOKUP(Programme!AT302,Language_tag_label,Language_tag_value))</f>
        <v/>
      </c>
      <c r="AU302" t="str">
        <f>IF(Programme!AU302="","",Programme!AU302)</f>
        <v/>
      </c>
      <c r="AV302" t="str">
        <f>IF(Programme!AV302="","",_xlfn.XLOOKUP(Programme!AV302,Language_tag_label,Language_tag_value))</f>
        <v/>
      </c>
      <c r="AW302" t="str">
        <f>IF(Programme!AW302="","",Programme!AW302)</f>
        <v/>
      </c>
      <c r="AX302" t="str">
        <f>IF(Programme!AX302="","",_xlfn.XLOOKUP(Programme!AX302,Language_tag_label,Language_tag_value))</f>
        <v/>
      </c>
      <c r="AY302" s="5" t="str">
        <f>IF(Programme!AY302="","",Programme!AY302)</f>
        <v/>
      </c>
      <c r="AZ302" s="5" t="str">
        <f>IF(Programme!AZ302="","",Programme!AZ302)</f>
        <v/>
      </c>
    </row>
    <row r="303" spans="1:52">
      <c r="A303" t="str">
        <f>IF(Programme!A303="","",Programme!A303)</f>
        <v/>
      </c>
      <c r="B303" t="str">
        <f>IF(Programme!B303="","",Programme!B303)</f>
        <v/>
      </c>
      <c r="C303" t="str">
        <f>IF(Programme!C303="","",_xlfn.XLOOKUP(Programme!C303,Language_tag_label,Language_tag_value))</f>
        <v/>
      </c>
      <c r="D303" t="str">
        <f>IF(Programme!D303="","",Programme!D303)</f>
        <v/>
      </c>
      <c r="E303" t="str">
        <f>IF(Programme!E303="","",_xlfn.XLOOKUP(Programme!E303,Language_tag_label,Language_tag_value))</f>
        <v/>
      </c>
      <c r="F303" t="str">
        <f>IF(Programme!F303="","",Programme!F303)</f>
        <v/>
      </c>
      <c r="G303" t="str">
        <f>IF(Programme!G303="","",_xlfn.XLOOKUP(Programme!G303,Language_tag_label,Language_tag_value))</f>
        <v/>
      </c>
      <c r="H303" s="3" t="str">
        <f>IF(Programme!H303="","",Programme!H303)</f>
        <v/>
      </c>
      <c r="I303" s="6" t="str">
        <f>IF(Programme!I303="","",Programme!I303)</f>
        <v/>
      </c>
      <c r="J303" t="str">
        <f>IF(Programme!J303="","",_xlfn.XLOOKUP(Programme!J303,EQF_level_label,EQF_level_value))</f>
        <v/>
      </c>
      <c r="K303" s="3" t="str">
        <f>IF(Programme!K303="","",_xlfn.XLOOKUP(Programme!K303,ISCED_F_code_label,ISCED_F_code_value))</f>
        <v/>
      </c>
      <c r="L303" s="3" t="str">
        <f>IF(Programme!L303="","",_xlfn.XLOOKUP(Programme!L303,ISCED_F_code_label,ISCED_F_code_value))</f>
        <v/>
      </c>
      <c r="M303" s="3" t="str">
        <f>IF(Programme!M303="","",_xlfn.XLOOKUP(Programme!M303,ISCED_F_code_label,ISCED_F_code_value))</f>
        <v/>
      </c>
      <c r="N303" t="str">
        <f>IF(Programme!N303="","",_xlfn.XLOOKUP(Programme!N303,Language_tag_label,Language_tag_value))</f>
        <v/>
      </c>
      <c r="O303" t="str">
        <f>IF(Programme!O303="","",_xlfn.XLOOKUP(Programme!O303,Language_tag_label,Language_tag_value))</f>
        <v/>
      </c>
      <c r="P303" t="str">
        <f>IF(Programme!P303="","",_xlfn.XLOOKUP(Programme!P303,Language_tag_label,Language_tag_value))</f>
        <v/>
      </c>
      <c r="Q303" s="3" t="str">
        <f>IF(Programme!Q303="","",Programme!Q303)</f>
        <v/>
      </c>
      <c r="R303" t="str">
        <f>IF(Programme!R303="","",Programme!R303)</f>
        <v/>
      </c>
      <c r="S303" t="str">
        <f>IF(Programme!S303="","",_xlfn.XLOOKUP(Programme!S303,Language_tag_label,Language_tag_value))</f>
        <v/>
      </c>
      <c r="T303" t="str">
        <f>IF(Programme!T303="","",Programme!T303)</f>
        <v/>
      </c>
      <c r="U303" t="str">
        <f>IF(Programme!U303="","",_xlfn.XLOOKUP(Programme!U303,Language_tag_label,Language_tag_value))</f>
        <v/>
      </c>
      <c r="V303" t="str">
        <f>IF(Programme!V303="","",Programme!V303)</f>
        <v/>
      </c>
      <c r="W303" t="str">
        <f>IF(Programme!W303="","",_xlfn.XLOOKUP(Programme!W303,Language_tag_label,Language_tag_value))</f>
        <v/>
      </c>
      <c r="X303" t="str">
        <f>IF(Programme!X303="","",Programme!X303)</f>
        <v/>
      </c>
      <c r="Y303" t="str">
        <f>IF(Programme!Y303="","",_xlfn.XLOOKUP(Programme!Y303,Language_tag_label,Language_tag_value))</f>
        <v/>
      </c>
      <c r="Z303" t="str">
        <f>IF(Programme!AB303="","",Programme!AB303)</f>
        <v/>
      </c>
      <c r="AA303" t="str">
        <f>IF(Programme!AA303="","",_xlfn.XLOOKUP(Programme!AA303,Language_tag_label,Language_tag_value))</f>
        <v/>
      </c>
      <c r="AB303" t="str">
        <f>IF(Programme!AB303="","",Programme!AB303)</f>
        <v/>
      </c>
      <c r="AC303" t="str">
        <f>IF(Programme!AC303="","",_xlfn.XLOOKUP(Programme!AC303,Language_tag_label,Language_tag_value))</f>
        <v/>
      </c>
      <c r="AD303" t="str">
        <f>IF(Programme!AD303="","",Programme!AD303)</f>
        <v/>
      </c>
      <c r="AE303" t="str">
        <f>IF(Programme!AE303="","",_xlfn.XLOOKUP(Programme!AE303,Language_tag_label,Language_tag_value))</f>
        <v/>
      </c>
      <c r="AF303" t="str">
        <f>IF(Programme!AF303="","",Programme!AF303)</f>
        <v/>
      </c>
      <c r="AG303" t="str">
        <f>IF(Programme!AG303="","",_xlfn.XLOOKUP(Programme!AG303,Language_tag_label,Language_tag_value))</f>
        <v/>
      </c>
      <c r="AH303" t="str">
        <f>IF(Programme!AH303="","",Programme!AH303)</f>
        <v/>
      </c>
      <c r="AI303" t="str">
        <f>IF(Programme!AI303="","",_xlfn.XLOOKUP(Programme!AI303,Language_tag_label,Language_tag_value))</f>
        <v/>
      </c>
      <c r="AJ303" s="3" t="str">
        <f>IF(Programme!AJ303="","",_xlfn.XLOOKUP(Programme!AJ303,ELM_lo_type_label,ELM_lo_type_value))</f>
        <v/>
      </c>
      <c r="AK303" s="3" t="str">
        <f>IF(Programme!AK303="","",_xlfn.XLOOKUP(Programme!AK303,ELM_lo_type_label,ELM_lo_type_value))</f>
        <v/>
      </c>
      <c r="AL303" s="3" t="str">
        <f>IF(Programme!AL303="","",_xlfn.XLOOKUP(Programme!AL303,ELM_lo_type_label,ELM_lo_type_value))</f>
        <v/>
      </c>
      <c r="AM303" s="3" t="str">
        <f>IF(Programme!AM303="","",_xlfn.XLOOKUP(Programme!AM303,ELM_learning_schedule_label,ELM_learning_schedule_value))</f>
        <v/>
      </c>
      <c r="AN303" s="3" t="str">
        <f>IF(Programme!AN303="","",_xlfn.XLOOKUP(Programme!AN303,ELM_learning_schedule_label,ELM_learning_schedule_value))</f>
        <v/>
      </c>
      <c r="AO303" s="3" t="str">
        <f>IF(Programme!AO303="","",_xlfn.XLOOKUP(Programme!AO303,ELM_learning_schedule_label,ELM_learning_schedule_value))</f>
        <v/>
      </c>
      <c r="AP303" s="3" t="str">
        <f>IF(Programme!AP303="","",_xlfn.XLOOKUP(Programme!AP303,ELM_mode_of_learning_label,ELM_mode_of_learning_value))</f>
        <v/>
      </c>
      <c r="AQ303" s="3" t="str">
        <f>IF(Programme!AQ303="","",_xlfn.XLOOKUP(Programme!AQ303,ELM_mode_of_learning_label,ELM_mode_of_learning_value))</f>
        <v/>
      </c>
      <c r="AR303" s="3" t="str">
        <f>IF(Programme!AR303="","",_xlfn.XLOOKUP(Programme!AR303,ELM_mode_of_learning_label,ELM_mode_of_learning_value))</f>
        <v/>
      </c>
      <c r="AS303" t="str">
        <f>IF(Programme!AS303="","",Programme!AS303)</f>
        <v/>
      </c>
      <c r="AT303" t="str">
        <f>IF(Programme!AT303="","",_xlfn.XLOOKUP(Programme!AT303,Language_tag_label,Language_tag_value))</f>
        <v/>
      </c>
      <c r="AU303" t="str">
        <f>IF(Programme!AU303="","",Programme!AU303)</f>
        <v/>
      </c>
      <c r="AV303" t="str">
        <f>IF(Programme!AV303="","",_xlfn.XLOOKUP(Programme!AV303,Language_tag_label,Language_tag_value))</f>
        <v/>
      </c>
      <c r="AW303" t="str">
        <f>IF(Programme!AW303="","",Programme!AW303)</f>
        <v/>
      </c>
      <c r="AX303" t="str">
        <f>IF(Programme!AX303="","",_xlfn.XLOOKUP(Programme!AX303,Language_tag_label,Language_tag_value))</f>
        <v/>
      </c>
      <c r="AY303" s="5" t="str">
        <f>IF(Programme!AY303="","",Programme!AY303)</f>
        <v/>
      </c>
      <c r="AZ303" s="5" t="str">
        <f>IF(Programme!AZ303="","",Programme!AZ303)</f>
        <v/>
      </c>
    </row>
    <row r="304" spans="1:52">
      <c r="A304" t="str">
        <f>IF(Programme!A304="","",Programme!A304)</f>
        <v/>
      </c>
      <c r="B304" t="str">
        <f>IF(Programme!B304="","",Programme!B304)</f>
        <v/>
      </c>
      <c r="C304" t="str">
        <f>IF(Programme!C304="","",_xlfn.XLOOKUP(Programme!C304,Language_tag_label,Language_tag_value))</f>
        <v/>
      </c>
      <c r="D304" t="str">
        <f>IF(Programme!D304="","",Programme!D304)</f>
        <v/>
      </c>
      <c r="E304" t="str">
        <f>IF(Programme!E304="","",_xlfn.XLOOKUP(Programme!E304,Language_tag_label,Language_tag_value))</f>
        <v/>
      </c>
      <c r="F304" t="str">
        <f>IF(Programme!F304="","",Programme!F304)</f>
        <v/>
      </c>
      <c r="G304" t="str">
        <f>IF(Programme!G304="","",_xlfn.XLOOKUP(Programme!G304,Language_tag_label,Language_tag_value))</f>
        <v/>
      </c>
      <c r="H304" s="3" t="str">
        <f>IF(Programme!H304="","",Programme!H304)</f>
        <v/>
      </c>
      <c r="I304" s="6" t="str">
        <f>IF(Programme!I304="","",Programme!I304)</f>
        <v/>
      </c>
      <c r="J304" t="str">
        <f>IF(Programme!J304="","",_xlfn.XLOOKUP(Programme!J304,EQF_level_label,EQF_level_value))</f>
        <v/>
      </c>
      <c r="K304" s="3" t="str">
        <f>IF(Programme!K304="","",_xlfn.XLOOKUP(Programme!K304,ISCED_F_code_label,ISCED_F_code_value))</f>
        <v/>
      </c>
      <c r="L304" s="3" t="str">
        <f>IF(Programme!L304="","",_xlfn.XLOOKUP(Programme!L304,ISCED_F_code_label,ISCED_F_code_value))</f>
        <v/>
      </c>
      <c r="M304" s="3" t="str">
        <f>IF(Programme!M304="","",_xlfn.XLOOKUP(Programme!M304,ISCED_F_code_label,ISCED_F_code_value))</f>
        <v/>
      </c>
      <c r="N304" t="str">
        <f>IF(Programme!N304="","",_xlfn.XLOOKUP(Programme!N304,Language_tag_label,Language_tag_value))</f>
        <v/>
      </c>
      <c r="O304" t="str">
        <f>IF(Programme!O304="","",_xlfn.XLOOKUP(Programme!O304,Language_tag_label,Language_tag_value))</f>
        <v/>
      </c>
      <c r="P304" t="str">
        <f>IF(Programme!P304="","",_xlfn.XLOOKUP(Programme!P304,Language_tag_label,Language_tag_value))</f>
        <v/>
      </c>
      <c r="Q304" s="3" t="str">
        <f>IF(Programme!Q304="","",Programme!Q304)</f>
        <v/>
      </c>
      <c r="R304" t="str">
        <f>IF(Programme!R304="","",Programme!R304)</f>
        <v/>
      </c>
      <c r="S304" t="str">
        <f>IF(Programme!S304="","",_xlfn.XLOOKUP(Programme!S304,Language_tag_label,Language_tag_value))</f>
        <v/>
      </c>
      <c r="T304" t="str">
        <f>IF(Programme!T304="","",Programme!T304)</f>
        <v/>
      </c>
      <c r="U304" t="str">
        <f>IF(Programme!U304="","",_xlfn.XLOOKUP(Programme!U304,Language_tag_label,Language_tag_value))</f>
        <v/>
      </c>
      <c r="V304" t="str">
        <f>IF(Programme!V304="","",Programme!V304)</f>
        <v/>
      </c>
      <c r="W304" t="str">
        <f>IF(Programme!W304="","",_xlfn.XLOOKUP(Programme!W304,Language_tag_label,Language_tag_value))</f>
        <v/>
      </c>
      <c r="X304" t="str">
        <f>IF(Programme!X304="","",Programme!X304)</f>
        <v/>
      </c>
      <c r="Y304" t="str">
        <f>IF(Programme!Y304="","",_xlfn.XLOOKUP(Programme!Y304,Language_tag_label,Language_tag_value))</f>
        <v/>
      </c>
      <c r="Z304" t="str">
        <f>IF(Programme!AB304="","",Programme!AB304)</f>
        <v/>
      </c>
      <c r="AA304" t="str">
        <f>IF(Programme!AA304="","",_xlfn.XLOOKUP(Programme!AA304,Language_tag_label,Language_tag_value))</f>
        <v/>
      </c>
      <c r="AB304" t="str">
        <f>IF(Programme!AB304="","",Programme!AB304)</f>
        <v/>
      </c>
      <c r="AC304" t="str">
        <f>IF(Programme!AC304="","",_xlfn.XLOOKUP(Programme!AC304,Language_tag_label,Language_tag_value))</f>
        <v/>
      </c>
      <c r="AD304" t="str">
        <f>IF(Programme!AD304="","",Programme!AD304)</f>
        <v/>
      </c>
      <c r="AE304" t="str">
        <f>IF(Programme!AE304="","",_xlfn.XLOOKUP(Programme!AE304,Language_tag_label,Language_tag_value))</f>
        <v/>
      </c>
      <c r="AF304" t="str">
        <f>IF(Programme!AF304="","",Programme!AF304)</f>
        <v/>
      </c>
      <c r="AG304" t="str">
        <f>IF(Programme!AG304="","",_xlfn.XLOOKUP(Programme!AG304,Language_tag_label,Language_tag_value))</f>
        <v/>
      </c>
      <c r="AH304" t="str">
        <f>IF(Programme!AH304="","",Programme!AH304)</f>
        <v/>
      </c>
      <c r="AI304" t="str">
        <f>IF(Programme!AI304="","",_xlfn.XLOOKUP(Programme!AI304,Language_tag_label,Language_tag_value))</f>
        <v/>
      </c>
      <c r="AJ304" s="3" t="str">
        <f>IF(Programme!AJ304="","",_xlfn.XLOOKUP(Programme!AJ304,ELM_lo_type_label,ELM_lo_type_value))</f>
        <v/>
      </c>
      <c r="AK304" s="3" t="str">
        <f>IF(Programme!AK304="","",_xlfn.XLOOKUP(Programme!AK304,ELM_lo_type_label,ELM_lo_type_value))</f>
        <v/>
      </c>
      <c r="AL304" s="3" t="str">
        <f>IF(Programme!AL304="","",_xlfn.XLOOKUP(Programme!AL304,ELM_lo_type_label,ELM_lo_type_value))</f>
        <v/>
      </c>
      <c r="AM304" s="3" t="str">
        <f>IF(Programme!AM304="","",_xlfn.XLOOKUP(Programme!AM304,ELM_learning_schedule_label,ELM_learning_schedule_value))</f>
        <v/>
      </c>
      <c r="AN304" s="3" t="str">
        <f>IF(Programme!AN304="","",_xlfn.XLOOKUP(Programme!AN304,ELM_learning_schedule_label,ELM_learning_schedule_value))</f>
        <v/>
      </c>
      <c r="AO304" s="3" t="str">
        <f>IF(Programme!AO304="","",_xlfn.XLOOKUP(Programme!AO304,ELM_learning_schedule_label,ELM_learning_schedule_value))</f>
        <v/>
      </c>
      <c r="AP304" s="3" t="str">
        <f>IF(Programme!AP304="","",_xlfn.XLOOKUP(Programme!AP304,ELM_mode_of_learning_label,ELM_mode_of_learning_value))</f>
        <v/>
      </c>
      <c r="AQ304" s="3" t="str">
        <f>IF(Programme!AQ304="","",_xlfn.XLOOKUP(Programme!AQ304,ELM_mode_of_learning_label,ELM_mode_of_learning_value))</f>
        <v/>
      </c>
      <c r="AR304" s="3" t="str">
        <f>IF(Programme!AR304="","",_xlfn.XLOOKUP(Programme!AR304,ELM_mode_of_learning_label,ELM_mode_of_learning_value))</f>
        <v/>
      </c>
      <c r="AS304" t="str">
        <f>IF(Programme!AS304="","",Programme!AS304)</f>
        <v/>
      </c>
      <c r="AT304" t="str">
        <f>IF(Programme!AT304="","",_xlfn.XLOOKUP(Programme!AT304,Language_tag_label,Language_tag_value))</f>
        <v/>
      </c>
      <c r="AU304" t="str">
        <f>IF(Programme!AU304="","",Programme!AU304)</f>
        <v/>
      </c>
      <c r="AV304" t="str">
        <f>IF(Programme!AV304="","",_xlfn.XLOOKUP(Programme!AV304,Language_tag_label,Language_tag_value))</f>
        <v/>
      </c>
      <c r="AW304" t="str">
        <f>IF(Programme!AW304="","",Programme!AW304)</f>
        <v/>
      </c>
      <c r="AX304" t="str">
        <f>IF(Programme!AX304="","",_xlfn.XLOOKUP(Programme!AX304,Language_tag_label,Language_tag_value))</f>
        <v/>
      </c>
      <c r="AY304" s="5" t="str">
        <f>IF(Programme!AY304="","",Programme!AY304)</f>
        <v/>
      </c>
      <c r="AZ304" s="5" t="str">
        <f>IF(Programme!AZ304="","",Programme!AZ304)</f>
        <v/>
      </c>
    </row>
    <row r="305" spans="1:52">
      <c r="A305" t="str">
        <f>IF(Programme!A305="","",Programme!A305)</f>
        <v/>
      </c>
      <c r="B305" t="str">
        <f>IF(Programme!B305="","",Programme!B305)</f>
        <v/>
      </c>
      <c r="C305" t="str">
        <f>IF(Programme!C305="","",_xlfn.XLOOKUP(Programme!C305,Language_tag_label,Language_tag_value))</f>
        <v/>
      </c>
      <c r="D305" t="str">
        <f>IF(Programme!D305="","",Programme!D305)</f>
        <v/>
      </c>
      <c r="E305" t="str">
        <f>IF(Programme!E305="","",_xlfn.XLOOKUP(Programme!E305,Language_tag_label,Language_tag_value))</f>
        <v/>
      </c>
      <c r="F305" t="str">
        <f>IF(Programme!F305="","",Programme!F305)</f>
        <v/>
      </c>
      <c r="G305" t="str">
        <f>IF(Programme!G305="","",_xlfn.XLOOKUP(Programme!G305,Language_tag_label,Language_tag_value))</f>
        <v/>
      </c>
      <c r="H305" s="3" t="str">
        <f>IF(Programme!H305="","",Programme!H305)</f>
        <v/>
      </c>
      <c r="I305" s="6" t="str">
        <f>IF(Programme!I305="","",Programme!I305)</f>
        <v/>
      </c>
      <c r="J305" t="str">
        <f>IF(Programme!J305="","",_xlfn.XLOOKUP(Programme!J305,EQF_level_label,EQF_level_value))</f>
        <v/>
      </c>
      <c r="K305" s="3" t="str">
        <f>IF(Programme!K305="","",_xlfn.XLOOKUP(Programme!K305,ISCED_F_code_label,ISCED_F_code_value))</f>
        <v/>
      </c>
      <c r="L305" s="3" t="str">
        <f>IF(Programme!L305="","",_xlfn.XLOOKUP(Programme!L305,ISCED_F_code_label,ISCED_F_code_value))</f>
        <v/>
      </c>
      <c r="M305" s="3" t="str">
        <f>IF(Programme!M305="","",_xlfn.XLOOKUP(Programme!M305,ISCED_F_code_label,ISCED_F_code_value))</f>
        <v/>
      </c>
      <c r="N305" t="str">
        <f>IF(Programme!N305="","",_xlfn.XLOOKUP(Programme!N305,Language_tag_label,Language_tag_value))</f>
        <v/>
      </c>
      <c r="O305" t="str">
        <f>IF(Programme!O305="","",_xlfn.XLOOKUP(Programme!O305,Language_tag_label,Language_tag_value))</f>
        <v/>
      </c>
      <c r="P305" t="str">
        <f>IF(Programme!P305="","",_xlfn.XLOOKUP(Programme!P305,Language_tag_label,Language_tag_value))</f>
        <v/>
      </c>
      <c r="Q305" s="3" t="str">
        <f>IF(Programme!Q305="","",Programme!Q305)</f>
        <v/>
      </c>
      <c r="R305" t="str">
        <f>IF(Programme!R305="","",Programme!R305)</f>
        <v/>
      </c>
      <c r="S305" t="str">
        <f>IF(Programme!S305="","",_xlfn.XLOOKUP(Programme!S305,Language_tag_label,Language_tag_value))</f>
        <v/>
      </c>
      <c r="T305" t="str">
        <f>IF(Programme!T305="","",Programme!T305)</f>
        <v/>
      </c>
      <c r="U305" t="str">
        <f>IF(Programme!U305="","",_xlfn.XLOOKUP(Programme!U305,Language_tag_label,Language_tag_value))</f>
        <v/>
      </c>
      <c r="V305" t="str">
        <f>IF(Programme!V305="","",Programme!V305)</f>
        <v/>
      </c>
      <c r="W305" t="str">
        <f>IF(Programme!W305="","",_xlfn.XLOOKUP(Programme!W305,Language_tag_label,Language_tag_value))</f>
        <v/>
      </c>
      <c r="X305" t="str">
        <f>IF(Programme!X305="","",Programme!X305)</f>
        <v/>
      </c>
      <c r="Y305" t="str">
        <f>IF(Programme!Y305="","",_xlfn.XLOOKUP(Programme!Y305,Language_tag_label,Language_tag_value))</f>
        <v/>
      </c>
      <c r="Z305" t="str">
        <f>IF(Programme!AB305="","",Programme!AB305)</f>
        <v/>
      </c>
      <c r="AA305" t="str">
        <f>IF(Programme!AA305="","",_xlfn.XLOOKUP(Programme!AA305,Language_tag_label,Language_tag_value))</f>
        <v/>
      </c>
      <c r="AB305" t="str">
        <f>IF(Programme!AB305="","",Programme!AB305)</f>
        <v/>
      </c>
      <c r="AC305" t="str">
        <f>IF(Programme!AC305="","",_xlfn.XLOOKUP(Programme!AC305,Language_tag_label,Language_tag_value))</f>
        <v/>
      </c>
      <c r="AD305" t="str">
        <f>IF(Programme!AD305="","",Programme!AD305)</f>
        <v/>
      </c>
      <c r="AE305" t="str">
        <f>IF(Programme!AE305="","",_xlfn.XLOOKUP(Programme!AE305,Language_tag_label,Language_tag_value))</f>
        <v/>
      </c>
      <c r="AF305" t="str">
        <f>IF(Programme!AF305="","",Programme!AF305)</f>
        <v/>
      </c>
      <c r="AG305" t="str">
        <f>IF(Programme!AG305="","",_xlfn.XLOOKUP(Programme!AG305,Language_tag_label,Language_tag_value))</f>
        <v/>
      </c>
      <c r="AH305" t="str">
        <f>IF(Programme!AH305="","",Programme!AH305)</f>
        <v/>
      </c>
      <c r="AI305" t="str">
        <f>IF(Programme!AI305="","",_xlfn.XLOOKUP(Programme!AI305,Language_tag_label,Language_tag_value))</f>
        <v/>
      </c>
      <c r="AJ305" s="3" t="str">
        <f>IF(Programme!AJ305="","",_xlfn.XLOOKUP(Programme!AJ305,ELM_lo_type_label,ELM_lo_type_value))</f>
        <v/>
      </c>
      <c r="AK305" s="3" t="str">
        <f>IF(Programme!AK305="","",_xlfn.XLOOKUP(Programme!AK305,ELM_lo_type_label,ELM_lo_type_value))</f>
        <v/>
      </c>
      <c r="AL305" s="3" t="str">
        <f>IF(Programme!AL305="","",_xlfn.XLOOKUP(Programme!AL305,ELM_lo_type_label,ELM_lo_type_value))</f>
        <v/>
      </c>
      <c r="AM305" s="3" t="str">
        <f>IF(Programme!AM305="","",_xlfn.XLOOKUP(Programme!AM305,ELM_learning_schedule_label,ELM_learning_schedule_value))</f>
        <v/>
      </c>
      <c r="AN305" s="3" t="str">
        <f>IF(Programme!AN305="","",_xlfn.XLOOKUP(Programme!AN305,ELM_learning_schedule_label,ELM_learning_schedule_value))</f>
        <v/>
      </c>
      <c r="AO305" s="3" t="str">
        <f>IF(Programme!AO305="","",_xlfn.XLOOKUP(Programme!AO305,ELM_learning_schedule_label,ELM_learning_schedule_value))</f>
        <v/>
      </c>
      <c r="AP305" s="3" t="str">
        <f>IF(Programme!AP305="","",_xlfn.XLOOKUP(Programme!AP305,ELM_mode_of_learning_label,ELM_mode_of_learning_value))</f>
        <v/>
      </c>
      <c r="AQ305" s="3" t="str">
        <f>IF(Programme!AQ305="","",_xlfn.XLOOKUP(Programme!AQ305,ELM_mode_of_learning_label,ELM_mode_of_learning_value))</f>
        <v/>
      </c>
      <c r="AR305" s="3" t="str">
        <f>IF(Programme!AR305="","",_xlfn.XLOOKUP(Programme!AR305,ELM_mode_of_learning_label,ELM_mode_of_learning_value))</f>
        <v/>
      </c>
      <c r="AS305" t="str">
        <f>IF(Programme!AS305="","",Programme!AS305)</f>
        <v/>
      </c>
      <c r="AT305" t="str">
        <f>IF(Programme!AT305="","",_xlfn.XLOOKUP(Programme!AT305,Language_tag_label,Language_tag_value))</f>
        <v/>
      </c>
      <c r="AU305" t="str">
        <f>IF(Programme!AU305="","",Programme!AU305)</f>
        <v/>
      </c>
      <c r="AV305" t="str">
        <f>IF(Programme!AV305="","",_xlfn.XLOOKUP(Programme!AV305,Language_tag_label,Language_tag_value))</f>
        <v/>
      </c>
      <c r="AW305" t="str">
        <f>IF(Programme!AW305="","",Programme!AW305)</f>
        <v/>
      </c>
      <c r="AX305" t="str">
        <f>IF(Programme!AX305="","",_xlfn.XLOOKUP(Programme!AX305,Language_tag_label,Language_tag_value))</f>
        <v/>
      </c>
      <c r="AY305" s="5" t="str">
        <f>IF(Programme!AY305="","",Programme!AY305)</f>
        <v/>
      </c>
      <c r="AZ305" s="5" t="str">
        <f>IF(Programme!AZ305="","",Programme!AZ305)</f>
        <v/>
      </c>
    </row>
    <row r="306" spans="1:52">
      <c r="A306" t="str">
        <f>IF(Programme!A306="","",Programme!A306)</f>
        <v/>
      </c>
      <c r="B306" t="str">
        <f>IF(Programme!B306="","",Programme!B306)</f>
        <v/>
      </c>
      <c r="C306" t="str">
        <f>IF(Programme!C306="","",_xlfn.XLOOKUP(Programme!C306,Language_tag_label,Language_tag_value))</f>
        <v/>
      </c>
      <c r="D306" t="str">
        <f>IF(Programme!D306="","",Programme!D306)</f>
        <v/>
      </c>
      <c r="E306" t="str">
        <f>IF(Programme!E306="","",_xlfn.XLOOKUP(Programme!E306,Language_tag_label,Language_tag_value))</f>
        <v/>
      </c>
      <c r="F306" t="str">
        <f>IF(Programme!F306="","",Programme!F306)</f>
        <v/>
      </c>
      <c r="G306" t="str">
        <f>IF(Programme!G306="","",_xlfn.XLOOKUP(Programme!G306,Language_tag_label,Language_tag_value))</f>
        <v/>
      </c>
      <c r="H306" s="3" t="str">
        <f>IF(Programme!H306="","",Programme!H306)</f>
        <v/>
      </c>
      <c r="I306" s="6" t="str">
        <f>IF(Programme!I306="","",Programme!I306)</f>
        <v/>
      </c>
      <c r="J306" t="str">
        <f>IF(Programme!J306="","",_xlfn.XLOOKUP(Programme!J306,EQF_level_label,EQF_level_value))</f>
        <v/>
      </c>
      <c r="K306" s="3" t="str">
        <f>IF(Programme!K306="","",_xlfn.XLOOKUP(Programme!K306,ISCED_F_code_label,ISCED_F_code_value))</f>
        <v/>
      </c>
      <c r="L306" s="3" t="str">
        <f>IF(Programme!L306="","",_xlfn.XLOOKUP(Programme!L306,ISCED_F_code_label,ISCED_F_code_value))</f>
        <v/>
      </c>
      <c r="M306" s="3" t="str">
        <f>IF(Programme!M306="","",_xlfn.XLOOKUP(Programme!M306,ISCED_F_code_label,ISCED_F_code_value))</f>
        <v/>
      </c>
      <c r="N306" t="str">
        <f>IF(Programme!N306="","",_xlfn.XLOOKUP(Programme!N306,Language_tag_label,Language_tag_value))</f>
        <v/>
      </c>
      <c r="O306" t="str">
        <f>IF(Programme!O306="","",_xlfn.XLOOKUP(Programme!O306,Language_tag_label,Language_tag_value))</f>
        <v/>
      </c>
      <c r="P306" t="str">
        <f>IF(Programme!P306="","",_xlfn.XLOOKUP(Programme!P306,Language_tag_label,Language_tag_value))</f>
        <v/>
      </c>
      <c r="Q306" s="3" t="str">
        <f>IF(Programme!Q306="","",Programme!Q306)</f>
        <v/>
      </c>
      <c r="R306" t="str">
        <f>IF(Programme!R306="","",Programme!R306)</f>
        <v/>
      </c>
      <c r="S306" t="str">
        <f>IF(Programme!S306="","",_xlfn.XLOOKUP(Programme!S306,Language_tag_label,Language_tag_value))</f>
        <v/>
      </c>
      <c r="T306" t="str">
        <f>IF(Programme!T306="","",Programme!T306)</f>
        <v/>
      </c>
      <c r="U306" t="str">
        <f>IF(Programme!U306="","",_xlfn.XLOOKUP(Programme!U306,Language_tag_label,Language_tag_value))</f>
        <v/>
      </c>
      <c r="V306" t="str">
        <f>IF(Programme!V306="","",Programme!V306)</f>
        <v/>
      </c>
      <c r="W306" t="str">
        <f>IF(Programme!W306="","",_xlfn.XLOOKUP(Programme!W306,Language_tag_label,Language_tag_value))</f>
        <v/>
      </c>
      <c r="X306" t="str">
        <f>IF(Programme!X306="","",Programme!X306)</f>
        <v/>
      </c>
      <c r="Y306" t="str">
        <f>IF(Programme!Y306="","",_xlfn.XLOOKUP(Programme!Y306,Language_tag_label,Language_tag_value))</f>
        <v/>
      </c>
      <c r="Z306" t="str">
        <f>IF(Programme!AB306="","",Programme!AB306)</f>
        <v/>
      </c>
      <c r="AA306" t="str">
        <f>IF(Programme!AA306="","",_xlfn.XLOOKUP(Programme!AA306,Language_tag_label,Language_tag_value))</f>
        <v/>
      </c>
      <c r="AB306" t="str">
        <f>IF(Programme!AB306="","",Programme!AB306)</f>
        <v/>
      </c>
      <c r="AC306" t="str">
        <f>IF(Programme!AC306="","",_xlfn.XLOOKUP(Programme!AC306,Language_tag_label,Language_tag_value))</f>
        <v/>
      </c>
      <c r="AD306" t="str">
        <f>IF(Programme!AD306="","",Programme!AD306)</f>
        <v/>
      </c>
      <c r="AE306" t="str">
        <f>IF(Programme!AE306="","",_xlfn.XLOOKUP(Programme!AE306,Language_tag_label,Language_tag_value))</f>
        <v/>
      </c>
      <c r="AF306" t="str">
        <f>IF(Programme!AF306="","",Programme!AF306)</f>
        <v/>
      </c>
      <c r="AG306" t="str">
        <f>IF(Programme!AG306="","",_xlfn.XLOOKUP(Programme!AG306,Language_tag_label,Language_tag_value))</f>
        <v/>
      </c>
      <c r="AH306" t="str">
        <f>IF(Programme!AH306="","",Programme!AH306)</f>
        <v/>
      </c>
      <c r="AI306" t="str">
        <f>IF(Programme!AI306="","",_xlfn.XLOOKUP(Programme!AI306,Language_tag_label,Language_tag_value))</f>
        <v/>
      </c>
      <c r="AJ306" s="3" t="str">
        <f>IF(Programme!AJ306="","",_xlfn.XLOOKUP(Programme!AJ306,ELM_lo_type_label,ELM_lo_type_value))</f>
        <v/>
      </c>
      <c r="AK306" s="3" t="str">
        <f>IF(Programme!AK306="","",_xlfn.XLOOKUP(Programme!AK306,ELM_lo_type_label,ELM_lo_type_value))</f>
        <v/>
      </c>
      <c r="AL306" s="3" t="str">
        <f>IF(Programme!AL306="","",_xlfn.XLOOKUP(Programme!AL306,ELM_lo_type_label,ELM_lo_type_value))</f>
        <v/>
      </c>
      <c r="AM306" s="3" t="str">
        <f>IF(Programme!AM306="","",_xlfn.XLOOKUP(Programme!AM306,ELM_learning_schedule_label,ELM_learning_schedule_value))</f>
        <v/>
      </c>
      <c r="AN306" s="3" t="str">
        <f>IF(Programme!AN306="","",_xlfn.XLOOKUP(Programme!AN306,ELM_learning_schedule_label,ELM_learning_schedule_value))</f>
        <v/>
      </c>
      <c r="AO306" s="3" t="str">
        <f>IF(Programme!AO306="","",_xlfn.XLOOKUP(Programme!AO306,ELM_learning_schedule_label,ELM_learning_schedule_value))</f>
        <v/>
      </c>
      <c r="AP306" s="3" t="str">
        <f>IF(Programme!AP306="","",_xlfn.XLOOKUP(Programme!AP306,ELM_mode_of_learning_label,ELM_mode_of_learning_value))</f>
        <v/>
      </c>
      <c r="AQ306" s="3" t="str">
        <f>IF(Programme!AQ306="","",_xlfn.XLOOKUP(Programme!AQ306,ELM_mode_of_learning_label,ELM_mode_of_learning_value))</f>
        <v/>
      </c>
      <c r="AR306" s="3" t="str">
        <f>IF(Programme!AR306="","",_xlfn.XLOOKUP(Programme!AR306,ELM_mode_of_learning_label,ELM_mode_of_learning_value))</f>
        <v/>
      </c>
      <c r="AS306" t="str">
        <f>IF(Programme!AS306="","",Programme!AS306)</f>
        <v/>
      </c>
      <c r="AT306" t="str">
        <f>IF(Programme!AT306="","",_xlfn.XLOOKUP(Programme!AT306,Language_tag_label,Language_tag_value))</f>
        <v/>
      </c>
      <c r="AU306" t="str">
        <f>IF(Programme!AU306="","",Programme!AU306)</f>
        <v/>
      </c>
      <c r="AV306" t="str">
        <f>IF(Programme!AV306="","",_xlfn.XLOOKUP(Programme!AV306,Language_tag_label,Language_tag_value))</f>
        <v/>
      </c>
      <c r="AW306" t="str">
        <f>IF(Programme!AW306="","",Programme!AW306)</f>
        <v/>
      </c>
      <c r="AX306" t="str">
        <f>IF(Programme!AX306="","",_xlfn.XLOOKUP(Programme!AX306,Language_tag_label,Language_tag_value))</f>
        <v/>
      </c>
      <c r="AY306" s="5" t="str">
        <f>IF(Programme!AY306="","",Programme!AY306)</f>
        <v/>
      </c>
      <c r="AZ306" s="5" t="str">
        <f>IF(Programme!AZ306="","",Programme!AZ306)</f>
        <v/>
      </c>
    </row>
    <row r="307" spans="1:52">
      <c r="A307" t="str">
        <f>IF(Programme!A307="","",Programme!A307)</f>
        <v/>
      </c>
      <c r="B307" t="str">
        <f>IF(Programme!B307="","",Programme!B307)</f>
        <v/>
      </c>
      <c r="C307" t="str">
        <f>IF(Programme!C307="","",_xlfn.XLOOKUP(Programme!C307,Language_tag_label,Language_tag_value))</f>
        <v/>
      </c>
      <c r="D307" t="str">
        <f>IF(Programme!D307="","",Programme!D307)</f>
        <v/>
      </c>
      <c r="E307" t="str">
        <f>IF(Programme!E307="","",_xlfn.XLOOKUP(Programme!E307,Language_tag_label,Language_tag_value))</f>
        <v/>
      </c>
      <c r="F307" t="str">
        <f>IF(Programme!F307="","",Programme!F307)</f>
        <v/>
      </c>
      <c r="G307" t="str">
        <f>IF(Programme!G307="","",_xlfn.XLOOKUP(Programme!G307,Language_tag_label,Language_tag_value))</f>
        <v/>
      </c>
      <c r="H307" s="3" t="str">
        <f>IF(Programme!H307="","",Programme!H307)</f>
        <v/>
      </c>
      <c r="I307" s="6" t="str">
        <f>IF(Programme!I307="","",Programme!I307)</f>
        <v/>
      </c>
      <c r="J307" t="str">
        <f>IF(Programme!J307="","",_xlfn.XLOOKUP(Programme!J307,EQF_level_label,EQF_level_value))</f>
        <v/>
      </c>
      <c r="K307" s="3" t="str">
        <f>IF(Programme!K307="","",_xlfn.XLOOKUP(Programme!K307,ISCED_F_code_label,ISCED_F_code_value))</f>
        <v/>
      </c>
      <c r="L307" s="3" t="str">
        <f>IF(Programme!L307="","",_xlfn.XLOOKUP(Programme!L307,ISCED_F_code_label,ISCED_F_code_value))</f>
        <v/>
      </c>
      <c r="M307" s="3" t="str">
        <f>IF(Programme!M307="","",_xlfn.XLOOKUP(Programme!M307,ISCED_F_code_label,ISCED_F_code_value))</f>
        <v/>
      </c>
      <c r="N307" t="str">
        <f>IF(Programme!N307="","",_xlfn.XLOOKUP(Programme!N307,Language_tag_label,Language_tag_value))</f>
        <v/>
      </c>
      <c r="O307" t="str">
        <f>IF(Programme!O307="","",_xlfn.XLOOKUP(Programme!O307,Language_tag_label,Language_tag_value))</f>
        <v/>
      </c>
      <c r="P307" t="str">
        <f>IF(Programme!P307="","",_xlfn.XLOOKUP(Programme!P307,Language_tag_label,Language_tag_value))</f>
        <v/>
      </c>
      <c r="Q307" s="3" t="str">
        <f>IF(Programme!Q307="","",Programme!Q307)</f>
        <v/>
      </c>
      <c r="R307" t="str">
        <f>IF(Programme!R307="","",Programme!R307)</f>
        <v/>
      </c>
      <c r="S307" t="str">
        <f>IF(Programme!S307="","",_xlfn.XLOOKUP(Programme!S307,Language_tag_label,Language_tag_value))</f>
        <v/>
      </c>
      <c r="T307" t="str">
        <f>IF(Programme!T307="","",Programme!T307)</f>
        <v/>
      </c>
      <c r="U307" t="str">
        <f>IF(Programme!U307="","",_xlfn.XLOOKUP(Programme!U307,Language_tag_label,Language_tag_value))</f>
        <v/>
      </c>
      <c r="V307" t="str">
        <f>IF(Programme!V307="","",Programme!V307)</f>
        <v/>
      </c>
      <c r="W307" t="str">
        <f>IF(Programme!W307="","",_xlfn.XLOOKUP(Programme!W307,Language_tag_label,Language_tag_value))</f>
        <v/>
      </c>
      <c r="X307" t="str">
        <f>IF(Programme!X307="","",Programme!X307)</f>
        <v/>
      </c>
      <c r="Y307" t="str">
        <f>IF(Programme!Y307="","",_xlfn.XLOOKUP(Programme!Y307,Language_tag_label,Language_tag_value))</f>
        <v/>
      </c>
      <c r="Z307" t="str">
        <f>IF(Programme!AB307="","",Programme!AB307)</f>
        <v/>
      </c>
      <c r="AA307" t="str">
        <f>IF(Programme!AA307="","",_xlfn.XLOOKUP(Programme!AA307,Language_tag_label,Language_tag_value))</f>
        <v/>
      </c>
      <c r="AB307" t="str">
        <f>IF(Programme!AB307="","",Programme!AB307)</f>
        <v/>
      </c>
      <c r="AC307" t="str">
        <f>IF(Programme!AC307="","",_xlfn.XLOOKUP(Programme!AC307,Language_tag_label,Language_tag_value))</f>
        <v/>
      </c>
      <c r="AD307" t="str">
        <f>IF(Programme!AD307="","",Programme!AD307)</f>
        <v/>
      </c>
      <c r="AE307" t="str">
        <f>IF(Programme!AE307="","",_xlfn.XLOOKUP(Programme!AE307,Language_tag_label,Language_tag_value))</f>
        <v/>
      </c>
      <c r="AF307" t="str">
        <f>IF(Programme!AF307="","",Programme!AF307)</f>
        <v/>
      </c>
      <c r="AG307" t="str">
        <f>IF(Programme!AG307="","",_xlfn.XLOOKUP(Programme!AG307,Language_tag_label,Language_tag_value))</f>
        <v/>
      </c>
      <c r="AH307" t="str">
        <f>IF(Programme!AH307="","",Programme!AH307)</f>
        <v/>
      </c>
      <c r="AI307" t="str">
        <f>IF(Programme!AI307="","",_xlfn.XLOOKUP(Programme!AI307,Language_tag_label,Language_tag_value))</f>
        <v/>
      </c>
      <c r="AJ307" s="3" t="str">
        <f>IF(Programme!AJ307="","",_xlfn.XLOOKUP(Programme!AJ307,ELM_lo_type_label,ELM_lo_type_value))</f>
        <v/>
      </c>
      <c r="AK307" s="3" t="str">
        <f>IF(Programme!AK307="","",_xlfn.XLOOKUP(Programme!AK307,ELM_lo_type_label,ELM_lo_type_value))</f>
        <v/>
      </c>
      <c r="AL307" s="3" t="str">
        <f>IF(Programme!AL307="","",_xlfn.XLOOKUP(Programme!AL307,ELM_lo_type_label,ELM_lo_type_value))</f>
        <v/>
      </c>
      <c r="AM307" s="3" t="str">
        <f>IF(Programme!AM307="","",_xlfn.XLOOKUP(Programme!AM307,ELM_learning_schedule_label,ELM_learning_schedule_value))</f>
        <v/>
      </c>
      <c r="AN307" s="3" t="str">
        <f>IF(Programme!AN307="","",_xlfn.XLOOKUP(Programme!AN307,ELM_learning_schedule_label,ELM_learning_schedule_value))</f>
        <v/>
      </c>
      <c r="AO307" s="3" t="str">
        <f>IF(Programme!AO307="","",_xlfn.XLOOKUP(Programme!AO307,ELM_learning_schedule_label,ELM_learning_schedule_value))</f>
        <v/>
      </c>
      <c r="AP307" s="3" t="str">
        <f>IF(Programme!AP307="","",_xlfn.XLOOKUP(Programme!AP307,ELM_mode_of_learning_label,ELM_mode_of_learning_value))</f>
        <v/>
      </c>
      <c r="AQ307" s="3" t="str">
        <f>IF(Programme!AQ307="","",_xlfn.XLOOKUP(Programme!AQ307,ELM_mode_of_learning_label,ELM_mode_of_learning_value))</f>
        <v/>
      </c>
      <c r="AR307" s="3" t="str">
        <f>IF(Programme!AR307="","",_xlfn.XLOOKUP(Programme!AR307,ELM_mode_of_learning_label,ELM_mode_of_learning_value))</f>
        <v/>
      </c>
      <c r="AS307" t="str">
        <f>IF(Programme!AS307="","",Programme!AS307)</f>
        <v/>
      </c>
      <c r="AT307" t="str">
        <f>IF(Programme!AT307="","",_xlfn.XLOOKUP(Programme!AT307,Language_tag_label,Language_tag_value))</f>
        <v/>
      </c>
      <c r="AU307" t="str">
        <f>IF(Programme!AU307="","",Programme!AU307)</f>
        <v/>
      </c>
      <c r="AV307" t="str">
        <f>IF(Programme!AV307="","",_xlfn.XLOOKUP(Programme!AV307,Language_tag_label,Language_tag_value))</f>
        <v/>
      </c>
      <c r="AW307" t="str">
        <f>IF(Programme!AW307="","",Programme!AW307)</f>
        <v/>
      </c>
      <c r="AX307" t="str">
        <f>IF(Programme!AX307="","",_xlfn.XLOOKUP(Programme!AX307,Language_tag_label,Language_tag_value))</f>
        <v/>
      </c>
      <c r="AY307" s="5" t="str">
        <f>IF(Programme!AY307="","",Programme!AY307)</f>
        <v/>
      </c>
      <c r="AZ307" s="5" t="str">
        <f>IF(Programme!AZ307="","",Programme!AZ307)</f>
        <v/>
      </c>
    </row>
    <row r="308" spans="1:52">
      <c r="A308" t="str">
        <f>IF(Programme!A308="","",Programme!A308)</f>
        <v/>
      </c>
      <c r="B308" t="str">
        <f>IF(Programme!B308="","",Programme!B308)</f>
        <v/>
      </c>
      <c r="C308" t="str">
        <f>IF(Programme!C308="","",_xlfn.XLOOKUP(Programme!C308,Language_tag_label,Language_tag_value))</f>
        <v/>
      </c>
      <c r="D308" t="str">
        <f>IF(Programme!D308="","",Programme!D308)</f>
        <v/>
      </c>
      <c r="E308" t="str">
        <f>IF(Programme!E308="","",_xlfn.XLOOKUP(Programme!E308,Language_tag_label,Language_tag_value))</f>
        <v/>
      </c>
      <c r="F308" t="str">
        <f>IF(Programme!F308="","",Programme!F308)</f>
        <v/>
      </c>
      <c r="G308" t="str">
        <f>IF(Programme!G308="","",_xlfn.XLOOKUP(Programme!G308,Language_tag_label,Language_tag_value))</f>
        <v/>
      </c>
      <c r="H308" s="3" t="str">
        <f>IF(Programme!H308="","",Programme!H308)</f>
        <v/>
      </c>
      <c r="I308" s="6" t="str">
        <f>IF(Programme!I308="","",Programme!I308)</f>
        <v/>
      </c>
      <c r="J308" t="str">
        <f>IF(Programme!J308="","",_xlfn.XLOOKUP(Programme!J308,EQF_level_label,EQF_level_value))</f>
        <v/>
      </c>
      <c r="K308" s="3" t="str">
        <f>IF(Programme!K308="","",_xlfn.XLOOKUP(Programme!K308,ISCED_F_code_label,ISCED_F_code_value))</f>
        <v/>
      </c>
      <c r="L308" s="3" t="str">
        <f>IF(Programme!L308="","",_xlfn.XLOOKUP(Programme!L308,ISCED_F_code_label,ISCED_F_code_value))</f>
        <v/>
      </c>
      <c r="M308" s="3" t="str">
        <f>IF(Programme!M308="","",_xlfn.XLOOKUP(Programme!M308,ISCED_F_code_label,ISCED_F_code_value))</f>
        <v/>
      </c>
      <c r="N308" t="str">
        <f>IF(Programme!N308="","",_xlfn.XLOOKUP(Programme!N308,Language_tag_label,Language_tag_value))</f>
        <v/>
      </c>
      <c r="O308" t="str">
        <f>IF(Programme!O308="","",_xlfn.XLOOKUP(Programme!O308,Language_tag_label,Language_tag_value))</f>
        <v/>
      </c>
      <c r="P308" t="str">
        <f>IF(Programme!P308="","",_xlfn.XLOOKUP(Programme!P308,Language_tag_label,Language_tag_value))</f>
        <v/>
      </c>
      <c r="Q308" s="3" t="str">
        <f>IF(Programme!Q308="","",Programme!Q308)</f>
        <v/>
      </c>
      <c r="R308" t="str">
        <f>IF(Programme!R308="","",Programme!R308)</f>
        <v/>
      </c>
      <c r="S308" t="str">
        <f>IF(Programme!S308="","",_xlfn.XLOOKUP(Programme!S308,Language_tag_label,Language_tag_value))</f>
        <v/>
      </c>
      <c r="T308" t="str">
        <f>IF(Programme!T308="","",Programme!T308)</f>
        <v/>
      </c>
      <c r="U308" t="str">
        <f>IF(Programme!U308="","",_xlfn.XLOOKUP(Programme!U308,Language_tag_label,Language_tag_value))</f>
        <v/>
      </c>
      <c r="V308" t="str">
        <f>IF(Programme!V308="","",Programme!V308)</f>
        <v/>
      </c>
      <c r="W308" t="str">
        <f>IF(Programme!W308="","",_xlfn.XLOOKUP(Programme!W308,Language_tag_label,Language_tag_value))</f>
        <v/>
      </c>
      <c r="X308" t="str">
        <f>IF(Programme!X308="","",Programme!X308)</f>
        <v/>
      </c>
      <c r="Y308" t="str">
        <f>IF(Programme!Y308="","",_xlfn.XLOOKUP(Programme!Y308,Language_tag_label,Language_tag_value))</f>
        <v/>
      </c>
      <c r="Z308" t="str">
        <f>IF(Programme!AB308="","",Programme!AB308)</f>
        <v/>
      </c>
      <c r="AA308" t="str">
        <f>IF(Programme!AA308="","",_xlfn.XLOOKUP(Programme!AA308,Language_tag_label,Language_tag_value))</f>
        <v/>
      </c>
      <c r="AB308" t="str">
        <f>IF(Programme!AB308="","",Programme!AB308)</f>
        <v/>
      </c>
      <c r="AC308" t="str">
        <f>IF(Programme!AC308="","",_xlfn.XLOOKUP(Programme!AC308,Language_tag_label,Language_tag_value))</f>
        <v/>
      </c>
      <c r="AD308" t="str">
        <f>IF(Programme!AD308="","",Programme!AD308)</f>
        <v/>
      </c>
      <c r="AE308" t="str">
        <f>IF(Programme!AE308="","",_xlfn.XLOOKUP(Programme!AE308,Language_tag_label,Language_tag_value))</f>
        <v/>
      </c>
      <c r="AF308" t="str">
        <f>IF(Programme!AF308="","",Programme!AF308)</f>
        <v/>
      </c>
      <c r="AG308" t="str">
        <f>IF(Programme!AG308="","",_xlfn.XLOOKUP(Programme!AG308,Language_tag_label,Language_tag_value))</f>
        <v/>
      </c>
      <c r="AH308" t="str">
        <f>IF(Programme!AH308="","",Programme!AH308)</f>
        <v/>
      </c>
      <c r="AI308" t="str">
        <f>IF(Programme!AI308="","",_xlfn.XLOOKUP(Programme!AI308,Language_tag_label,Language_tag_value))</f>
        <v/>
      </c>
      <c r="AJ308" s="3" t="str">
        <f>IF(Programme!AJ308="","",_xlfn.XLOOKUP(Programme!AJ308,ELM_lo_type_label,ELM_lo_type_value))</f>
        <v/>
      </c>
      <c r="AK308" s="3" t="str">
        <f>IF(Programme!AK308="","",_xlfn.XLOOKUP(Programme!AK308,ELM_lo_type_label,ELM_lo_type_value))</f>
        <v/>
      </c>
      <c r="AL308" s="3" t="str">
        <f>IF(Programme!AL308="","",_xlfn.XLOOKUP(Programme!AL308,ELM_lo_type_label,ELM_lo_type_value))</f>
        <v/>
      </c>
      <c r="AM308" s="3" t="str">
        <f>IF(Programme!AM308="","",_xlfn.XLOOKUP(Programme!AM308,ELM_learning_schedule_label,ELM_learning_schedule_value))</f>
        <v/>
      </c>
      <c r="AN308" s="3" t="str">
        <f>IF(Programme!AN308="","",_xlfn.XLOOKUP(Programme!AN308,ELM_learning_schedule_label,ELM_learning_schedule_value))</f>
        <v/>
      </c>
      <c r="AO308" s="3" t="str">
        <f>IF(Programme!AO308="","",_xlfn.XLOOKUP(Programme!AO308,ELM_learning_schedule_label,ELM_learning_schedule_value))</f>
        <v/>
      </c>
      <c r="AP308" s="3" t="str">
        <f>IF(Programme!AP308="","",_xlfn.XLOOKUP(Programme!AP308,ELM_mode_of_learning_label,ELM_mode_of_learning_value))</f>
        <v/>
      </c>
      <c r="AQ308" s="3" t="str">
        <f>IF(Programme!AQ308="","",_xlfn.XLOOKUP(Programme!AQ308,ELM_mode_of_learning_label,ELM_mode_of_learning_value))</f>
        <v/>
      </c>
      <c r="AR308" s="3" t="str">
        <f>IF(Programme!AR308="","",_xlfn.XLOOKUP(Programme!AR308,ELM_mode_of_learning_label,ELM_mode_of_learning_value))</f>
        <v/>
      </c>
      <c r="AS308" t="str">
        <f>IF(Programme!AS308="","",Programme!AS308)</f>
        <v/>
      </c>
      <c r="AT308" t="str">
        <f>IF(Programme!AT308="","",_xlfn.XLOOKUP(Programme!AT308,Language_tag_label,Language_tag_value))</f>
        <v/>
      </c>
      <c r="AU308" t="str">
        <f>IF(Programme!AU308="","",Programme!AU308)</f>
        <v/>
      </c>
      <c r="AV308" t="str">
        <f>IF(Programme!AV308="","",_xlfn.XLOOKUP(Programme!AV308,Language_tag_label,Language_tag_value))</f>
        <v/>
      </c>
      <c r="AW308" t="str">
        <f>IF(Programme!AW308="","",Programme!AW308)</f>
        <v/>
      </c>
      <c r="AX308" t="str">
        <f>IF(Programme!AX308="","",_xlfn.XLOOKUP(Programme!AX308,Language_tag_label,Language_tag_value))</f>
        <v/>
      </c>
      <c r="AY308" s="5" t="str">
        <f>IF(Programme!AY308="","",Programme!AY308)</f>
        <v/>
      </c>
      <c r="AZ308" s="5" t="str">
        <f>IF(Programme!AZ308="","",Programme!AZ308)</f>
        <v/>
      </c>
    </row>
    <row r="309" spans="1:52">
      <c r="A309" t="str">
        <f>IF(Programme!A309="","",Programme!A309)</f>
        <v/>
      </c>
      <c r="B309" t="str">
        <f>IF(Programme!B309="","",Programme!B309)</f>
        <v/>
      </c>
      <c r="C309" t="str">
        <f>IF(Programme!C309="","",_xlfn.XLOOKUP(Programme!C309,Language_tag_label,Language_tag_value))</f>
        <v/>
      </c>
      <c r="D309" t="str">
        <f>IF(Programme!D309="","",Programme!D309)</f>
        <v/>
      </c>
      <c r="E309" t="str">
        <f>IF(Programme!E309="","",_xlfn.XLOOKUP(Programme!E309,Language_tag_label,Language_tag_value))</f>
        <v/>
      </c>
      <c r="F309" t="str">
        <f>IF(Programme!F309="","",Programme!F309)</f>
        <v/>
      </c>
      <c r="G309" t="str">
        <f>IF(Programme!G309="","",_xlfn.XLOOKUP(Programme!G309,Language_tag_label,Language_tag_value))</f>
        <v/>
      </c>
      <c r="H309" s="3" t="str">
        <f>IF(Programme!H309="","",Programme!H309)</f>
        <v/>
      </c>
      <c r="I309" s="6" t="str">
        <f>IF(Programme!I309="","",Programme!I309)</f>
        <v/>
      </c>
      <c r="J309" t="str">
        <f>IF(Programme!J309="","",_xlfn.XLOOKUP(Programme!J309,EQF_level_label,EQF_level_value))</f>
        <v/>
      </c>
      <c r="K309" s="3" t="str">
        <f>IF(Programme!K309="","",_xlfn.XLOOKUP(Programme!K309,ISCED_F_code_label,ISCED_F_code_value))</f>
        <v/>
      </c>
      <c r="L309" s="3" t="str">
        <f>IF(Programme!L309="","",_xlfn.XLOOKUP(Programme!L309,ISCED_F_code_label,ISCED_F_code_value))</f>
        <v/>
      </c>
      <c r="M309" s="3" t="str">
        <f>IF(Programme!M309="","",_xlfn.XLOOKUP(Programme!M309,ISCED_F_code_label,ISCED_F_code_value))</f>
        <v/>
      </c>
      <c r="N309" t="str">
        <f>IF(Programme!N309="","",_xlfn.XLOOKUP(Programme!N309,Language_tag_label,Language_tag_value))</f>
        <v/>
      </c>
      <c r="O309" t="str">
        <f>IF(Programme!O309="","",_xlfn.XLOOKUP(Programme!O309,Language_tag_label,Language_tag_value))</f>
        <v/>
      </c>
      <c r="P309" t="str">
        <f>IF(Programme!P309="","",_xlfn.XLOOKUP(Programme!P309,Language_tag_label,Language_tag_value))</f>
        <v/>
      </c>
      <c r="Q309" s="3" t="str">
        <f>IF(Programme!Q309="","",Programme!Q309)</f>
        <v/>
      </c>
      <c r="R309" t="str">
        <f>IF(Programme!R309="","",Programme!R309)</f>
        <v/>
      </c>
      <c r="S309" t="str">
        <f>IF(Programme!S309="","",_xlfn.XLOOKUP(Programme!S309,Language_tag_label,Language_tag_value))</f>
        <v/>
      </c>
      <c r="T309" t="str">
        <f>IF(Programme!T309="","",Programme!T309)</f>
        <v/>
      </c>
      <c r="U309" t="str">
        <f>IF(Programme!U309="","",_xlfn.XLOOKUP(Programme!U309,Language_tag_label,Language_tag_value))</f>
        <v/>
      </c>
      <c r="V309" t="str">
        <f>IF(Programme!V309="","",Programme!V309)</f>
        <v/>
      </c>
      <c r="W309" t="str">
        <f>IF(Programme!W309="","",_xlfn.XLOOKUP(Programme!W309,Language_tag_label,Language_tag_value))</f>
        <v/>
      </c>
      <c r="X309" t="str">
        <f>IF(Programme!X309="","",Programme!X309)</f>
        <v/>
      </c>
      <c r="Y309" t="str">
        <f>IF(Programme!Y309="","",_xlfn.XLOOKUP(Programme!Y309,Language_tag_label,Language_tag_value))</f>
        <v/>
      </c>
      <c r="Z309" t="str">
        <f>IF(Programme!AB309="","",Programme!AB309)</f>
        <v/>
      </c>
      <c r="AA309" t="str">
        <f>IF(Programme!AA309="","",_xlfn.XLOOKUP(Programme!AA309,Language_tag_label,Language_tag_value))</f>
        <v/>
      </c>
      <c r="AB309" t="str">
        <f>IF(Programme!AB309="","",Programme!AB309)</f>
        <v/>
      </c>
      <c r="AC309" t="str">
        <f>IF(Programme!AC309="","",_xlfn.XLOOKUP(Programme!AC309,Language_tag_label,Language_tag_value))</f>
        <v/>
      </c>
      <c r="AD309" t="str">
        <f>IF(Programme!AD309="","",Programme!AD309)</f>
        <v/>
      </c>
      <c r="AE309" t="str">
        <f>IF(Programme!AE309="","",_xlfn.XLOOKUP(Programme!AE309,Language_tag_label,Language_tag_value))</f>
        <v/>
      </c>
      <c r="AF309" t="str">
        <f>IF(Programme!AF309="","",Programme!AF309)</f>
        <v/>
      </c>
      <c r="AG309" t="str">
        <f>IF(Programme!AG309="","",_xlfn.XLOOKUP(Programme!AG309,Language_tag_label,Language_tag_value))</f>
        <v/>
      </c>
      <c r="AH309" t="str">
        <f>IF(Programme!AH309="","",Programme!AH309)</f>
        <v/>
      </c>
      <c r="AI309" t="str">
        <f>IF(Programme!AI309="","",_xlfn.XLOOKUP(Programme!AI309,Language_tag_label,Language_tag_value))</f>
        <v/>
      </c>
      <c r="AJ309" s="3" t="str">
        <f>IF(Programme!AJ309="","",_xlfn.XLOOKUP(Programme!AJ309,ELM_lo_type_label,ELM_lo_type_value))</f>
        <v/>
      </c>
      <c r="AK309" s="3" t="str">
        <f>IF(Programme!AK309="","",_xlfn.XLOOKUP(Programme!AK309,ELM_lo_type_label,ELM_lo_type_value))</f>
        <v/>
      </c>
      <c r="AL309" s="3" t="str">
        <f>IF(Programme!AL309="","",_xlfn.XLOOKUP(Programme!AL309,ELM_lo_type_label,ELM_lo_type_value))</f>
        <v/>
      </c>
      <c r="AM309" s="3" t="str">
        <f>IF(Programme!AM309="","",_xlfn.XLOOKUP(Programme!AM309,ELM_learning_schedule_label,ELM_learning_schedule_value))</f>
        <v/>
      </c>
      <c r="AN309" s="3" t="str">
        <f>IF(Programme!AN309="","",_xlfn.XLOOKUP(Programme!AN309,ELM_learning_schedule_label,ELM_learning_schedule_value))</f>
        <v/>
      </c>
      <c r="AO309" s="3" t="str">
        <f>IF(Programme!AO309="","",_xlfn.XLOOKUP(Programme!AO309,ELM_learning_schedule_label,ELM_learning_schedule_value))</f>
        <v/>
      </c>
      <c r="AP309" s="3" t="str">
        <f>IF(Programme!AP309="","",_xlfn.XLOOKUP(Programme!AP309,ELM_mode_of_learning_label,ELM_mode_of_learning_value))</f>
        <v/>
      </c>
      <c r="AQ309" s="3" t="str">
        <f>IF(Programme!AQ309="","",_xlfn.XLOOKUP(Programme!AQ309,ELM_mode_of_learning_label,ELM_mode_of_learning_value))</f>
        <v/>
      </c>
      <c r="AR309" s="3" t="str">
        <f>IF(Programme!AR309="","",_xlfn.XLOOKUP(Programme!AR309,ELM_mode_of_learning_label,ELM_mode_of_learning_value))</f>
        <v/>
      </c>
      <c r="AS309" t="str">
        <f>IF(Programme!AS309="","",Programme!AS309)</f>
        <v/>
      </c>
      <c r="AT309" t="str">
        <f>IF(Programme!AT309="","",_xlfn.XLOOKUP(Programme!AT309,Language_tag_label,Language_tag_value))</f>
        <v/>
      </c>
      <c r="AU309" t="str">
        <f>IF(Programme!AU309="","",Programme!AU309)</f>
        <v/>
      </c>
      <c r="AV309" t="str">
        <f>IF(Programme!AV309="","",_xlfn.XLOOKUP(Programme!AV309,Language_tag_label,Language_tag_value))</f>
        <v/>
      </c>
      <c r="AW309" t="str">
        <f>IF(Programme!AW309="","",Programme!AW309)</f>
        <v/>
      </c>
      <c r="AX309" t="str">
        <f>IF(Programme!AX309="","",_xlfn.XLOOKUP(Programme!AX309,Language_tag_label,Language_tag_value))</f>
        <v/>
      </c>
      <c r="AY309" s="5" t="str">
        <f>IF(Programme!AY309="","",Programme!AY309)</f>
        <v/>
      </c>
      <c r="AZ309" s="5" t="str">
        <f>IF(Programme!AZ309="","",Programme!AZ309)</f>
        <v/>
      </c>
    </row>
    <row r="310" spans="1:52">
      <c r="A310" t="str">
        <f>IF(Programme!A310="","",Programme!A310)</f>
        <v/>
      </c>
      <c r="B310" t="str">
        <f>IF(Programme!B310="","",Programme!B310)</f>
        <v/>
      </c>
      <c r="C310" t="str">
        <f>IF(Programme!C310="","",_xlfn.XLOOKUP(Programme!C310,Language_tag_label,Language_tag_value))</f>
        <v/>
      </c>
      <c r="D310" t="str">
        <f>IF(Programme!D310="","",Programme!D310)</f>
        <v/>
      </c>
      <c r="E310" t="str">
        <f>IF(Programme!E310="","",_xlfn.XLOOKUP(Programme!E310,Language_tag_label,Language_tag_value))</f>
        <v/>
      </c>
      <c r="F310" t="str">
        <f>IF(Programme!F310="","",Programme!F310)</f>
        <v/>
      </c>
      <c r="G310" t="str">
        <f>IF(Programme!G310="","",_xlfn.XLOOKUP(Programme!G310,Language_tag_label,Language_tag_value))</f>
        <v/>
      </c>
      <c r="H310" s="3" t="str">
        <f>IF(Programme!H310="","",Programme!H310)</f>
        <v/>
      </c>
      <c r="I310" s="6" t="str">
        <f>IF(Programme!I310="","",Programme!I310)</f>
        <v/>
      </c>
      <c r="J310" t="str">
        <f>IF(Programme!J310="","",_xlfn.XLOOKUP(Programme!J310,EQF_level_label,EQF_level_value))</f>
        <v/>
      </c>
      <c r="K310" s="3" t="str">
        <f>IF(Programme!K310="","",_xlfn.XLOOKUP(Programme!K310,ISCED_F_code_label,ISCED_F_code_value))</f>
        <v/>
      </c>
      <c r="L310" s="3" t="str">
        <f>IF(Programme!L310="","",_xlfn.XLOOKUP(Programme!L310,ISCED_F_code_label,ISCED_F_code_value))</f>
        <v/>
      </c>
      <c r="M310" s="3" t="str">
        <f>IF(Programme!M310="","",_xlfn.XLOOKUP(Programme!M310,ISCED_F_code_label,ISCED_F_code_value))</f>
        <v/>
      </c>
      <c r="N310" t="str">
        <f>IF(Programme!N310="","",_xlfn.XLOOKUP(Programme!N310,Language_tag_label,Language_tag_value))</f>
        <v/>
      </c>
      <c r="O310" t="str">
        <f>IF(Programme!O310="","",_xlfn.XLOOKUP(Programme!O310,Language_tag_label,Language_tag_value))</f>
        <v/>
      </c>
      <c r="P310" t="str">
        <f>IF(Programme!P310="","",_xlfn.XLOOKUP(Programme!P310,Language_tag_label,Language_tag_value))</f>
        <v/>
      </c>
      <c r="Q310" s="3" t="str">
        <f>IF(Programme!Q310="","",Programme!Q310)</f>
        <v/>
      </c>
      <c r="R310" t="str">
        <f>IF(Programme!R310="","",Programme!R310)</f>
        <v/>
      </c>
      <c r="S310" t="str">
        <f>IF(Programme!S310="","",_xlfn.XLOOKUP(Programme!S310,Language_tag_label,Language_tag_value))</f>
        <v/>
      </c>
      <c r="T310" t="str">
        <f>IF(Programme!T310="","",Programme!T310)</f>
        <v/>
      </c>
      <c r="U310" t="str">
        <f>IF(Programme!U310="","",_xlfn.XLOOKUP(Programme!U310,Language_tag_label,Language_tag_value))</f>
        <v/>
      </c>
      <c r="V310" t="str">
        <f>IF(Programme!V310="","",Programme!V310)</f>
        <v/>
      </c>
      <c r="W310" t="str">
        <f>IF(Programme!W310="","",_xlfn.XLOOKUP(Programme!W310,Language_tag_label,Language_tag_value))</f>
        <v/>
      </c>
      <c r="X310" t="str">
        <f>IF(Programme!X310="","",Programme!X310)</f>
        <v/>
      </c>
      <c r="Y310" t="str">
        <f>IF(Programme!Y310="","",_xlfn.XLOOKUP(Programme!Y310,Language_tag_label,Language_tag_value))</f>
        <v/>
      </c>
      <c r="Z310" t="str">
        <f>IF(Programme!AB310="","",Programme!AB310)</f>
        <v/>
      </c>
      <c r="AA310" t="str">
        <f>IF(Programme!AA310="","",_xlfn.XLOOKUP(Programme!AA310,Language_tag_label,Language_tag_value))</f>
        <v/>
      </c>
      <c r="AB310" t="str">
        <f>IF(Programme!AB310="","",Programme!AB310)</f>
        <v/>
      </c>
      <c r="AC310" t="str">
        <f>IF(Programme!AC310="","",_xlfn.XLOOKUP(Programme!AC310,Language_tag_label,Language_tag_value))</f>
        <v/>
      </c>
      <c r="AD310" t="str">
        <f>IF(Programme!AD310="","",Programme!AD310)</f>
        <v/>
      </c>
      <c r="AE310" t="str">
        <f>IF(Programme!AE310="","",_xlfn.XLOOKUP(Programme!AE310,Language_tag_label,Language_tag_value))</f>
        <v/>
      </c>
      <c r="AF310" t="str">
        <f>IF(Programme!AF310="","",Programme!AF310)</f>
        <v/>
      </c>
      <c r="AG310" t="str">
        <f>IF(Programme!AG310="","",_xlfn.XLOOKUP(Programme!AG310,Language_tag_label,Language_tag_value))</f>
        <v/>
      </c>
      <c r="AH310" t="str">
        <f>IF(Programme!AH310="","",Programme!AH310)</f>
        <v/>
      </c>
      <c r="AI310" t="str">
        <f>IF(Programme!AI310="","",_xlfn.XLOOKUP(Programme!AI310,Language_tag_label,Language_tag_value))</f>
        <v/>
      </c>
      <c r="AJ310" s="3" t="str">
        <f>IF(Programme!AJ310="","",_xlfn.XLOOKUP(Programme!AJ310,ELM_lo_type_label,ELM_lo_type_value))</f>
        <v/>
      </c>
      <c r="AK310" s="3" t="str">
        <f>IF(Programme!AK310="","",_xlfn.XLOOKUP(Programme!AK310,ELM_lo_type_label,ELM_lo_type_value))</f>
        <v/>
      </c>
      <c r="AL310" s="3" t="str">
        <f>IF(Programme!AL310="","",_xlfn.XLOOKUP(Programme!AL310,ELM_lo_type_label,ELM_lo_type_value))</f>
        <v/>
      </c>
      <c r="AM310" s="3" t="str">
        <f>IF(Programme!AM310="","",_xlfn.XLOOKUP(Programme!AM310,ELM_learning_schedule_label,ELM_learning_schedule_value))</f>
        <v/>
      </c>
      <c r="AN310" s="3" t="str">
        <f>IF(Programme!AN310="","",_xlfn.XLOOKUP(Programme!AN310,ELM_learning_schedule_label,ELM_learning_schedule_value))</f>
        <v/>
      </c>
      <c r="AO310" s="3" t="str">
        <f>IF(Programme!AO310="","",_xlfn.XLOOKUP(Programme!AO310,ELM_learning_schedule_label,ELM_learning_schedule_value))</f>
        <v/>
      </c>
      <c r="AP310" s="3" t="str">
        <f>IF(Programme!AP310="","",_xlfn.XLOOKUP(Programme!AP310,ELM_mode_of_learning_label,ELM_mode_of_learning_value))</f>
        <v/>
      </c>
      <c r="AQ310" s="3" t="str">
        <f>IF(Programme!AQ310="","",_xlfn.XLOOKUP(Programme!AQ310,ELM_mode_of_learning_label,ELM_mode_of_learning_value))</f>
        <v/>
      </c>
      <c r="AR310" s="3" t="str">
        <f>IF(Programme!AR310="","",_xlfn.XLOOKUP(Programme!AR310,ELM_mode_of_learning_label,ELM_mode_of_learning_value))</f>
        <v/>
      </c>
      <c r="AS310" t="str">
        <f>IF(Programme!AS310="","",Programme!AS310)</f>
        <v/>
      </c>
      <c r="AT310" t="str">
        <f>IF(Programme!AT310="","",_xlfn.XLOOKUP(Programme!AT310,Language_tag_label,Language_tag_value))</f>
        <v/>
      </c>
      <c r="AU310" t="str">
        <f>IF(Programme!AU310="","",Programme!AU310)</f>
        <v/>
      </c>
      <c r="AV310" t="str">
        <f>IF(Programme!AV310="","",_xlfn.XLOOKUP(Programme!AV310,Language_tag_label,Language_tag_value))</f>
        <v/>
      </c>
      <c r="AW310" t="str">
        <f>IF(Programme!AW310="","",Programme!AW310)</f>
        <v/>
      </c>
      <c r="AX310" t="str">
        <f>IF(Programme!AX310="","",_xlfn.XLOOKUP(Programme!AX310,Language_tag_label,Language_tag_value))</f>
        <v/>
      </c>
      <c r="AY310" s="5" t="str">
        <f>IF(Programme!AY310="","",Programme!AY310)</f>
        <v/>
      </c>
      <c r="AZ310" s="5" t="str">
        <f>IF(Programme!AZ310="","",Programme!AZ310)</f>
        <v/>
      </c>
    </row>
    <row r="311" spans="1:52">
      <c r="A311" t="str">
        <f>IF(Programme!A311="","",Programme!A311)</f>
        <v/>
      </c>
      <c r="B311" t="str">
        <f>IF(Programme!B311="","",Programme!B311)</f>
        <v/>
      </c>
      <c r="C311" t="str">
        <f>IF(Programme!C311="","",_xlfn.XLOOKUP(Programme!C311,Language_tag_label,Language_tag_value))</f>
        <v/>
      </c>
      <c r="D311" t="str">
        <f>IF(Programme!D311="","",Programme!D311)</f>
        <v/>
      </c>
      <c r="E311" t="str">
        <f>IF(Programme!E311="","",_xlfn.XLOOKUP(Programme!E311,Language_tag_label,Language_tag_value))</f>
        <v/>
      </c>
      <c r="F311" t="str">
        <f>IF(Programme!F311="","",Programme!F311)</f>
        <v/>
      </c>
      <c r="G311" t="str">
        <f>IF(Programme!G311="","",_xlfn.XLOOKUP(Programme!G311,Language_tag_label,Language_tag_value))</f>
        <v/>
      </c>
      <c r="H311" s="3" t="str">
        <f>IF(Programme!H311="","",Programme!H311)</f>
        <v/>
      </c>
      <c r="I311" s="6" t="str">
        <f>IF(Programme!I311="","",Programme!I311)</f>
        <v/>
      </c>
      <c r="J311" t="str">
        <f>IF(Programme!J311="","",_xlfn.XLOOKUP(Programme!J311,EQF_level_label,EQF_level_value))</f>
        <v/>
      </c>
      <c r="K311" s="3" t="str">
        <f>IF(Programme!K311="","",_xlfn.XLOOKUP(Programme!K311,ISCED_F_code_label,ISCED_F_code_value))</f>
        <v/>
      </c>
      <c r="L311" s="3" t="str">
        <f>IF(Programme!L311="","",_xlfn.XLOOKUP(Programme!L311,ISCED_F_code_label,ISCED_F_code_value))</f>
        <v/>
      </c>
      <c r="M311" s="3" t="str">
        <f>IF(Programme!M311="","",_xlfn.XLOOKUP(Programme!M311,ISCED_F_code_label,ISCED_F_code_value))</f>
        <v/>
      </c>
      <c r="N311" t="str">
        <f>IF(Programme!N311="","",_xlfn.XLOOKUP(Programme!N311,Language_tag_label,Language_tag_value))</f>
        <v/>
      </c>
      <c r="O311" t="str">
        <f>IF(Programme!O311="","",_xlfn.XLOOKUP(Programme!O311,Language_tag_label,Language_tag_value))</f>
        <v/>
      </c>
      <c r="P311" t="str">
        <f>IF(Programme!P311="","",_xlfn.XLOOKUP(Programme!P311,Language_tag_label,Language_tag_value))</f>
        <v/>
      </c>
      <c r="Q311" s="3" t="str">
        <f>IF(Programme!Q311="","",Programme!Q311)</f>
        <v/>
      </c>
      <c r="R311" t="str">
        <f>IF(Programme!R311="","",Programme!R311)</f>
        <v/>
      </c>
      <c r="S311" t="str">
        <f>IF(Programme!S311="","",_xlfn.XLOOKUP(Programme!S311,Language_tag_label,Language_tag_value))</f>
        <v/>
      </c>
      <c r="T311" t="str">
        <f>IF(Programme!T311="","",Programme!T311)</f>
        <v/>
      </c>
      <c r="U311" t="str">
        <f>IF(Programme!U311="","",_xlfn.XLOOKUP(Programme!U311,Language_tag_label,Language_tag_value))</f>
        <v/>
      </c>
      <c r="V311" t="str">
        <f>IF(Programme!V311="","",Programme!V311)</f>
        <v/>
      </c>
      <c r="W311" t="str">
        <f>IF(Programme!W311="","",_xlfn.XLOOKUP(Programme!W311,Language_tag_label,Language_tag_value))</f>
        <v/>
      </c>
      <c r="X311" t="str">
        <f>IF(Programme!X311="","",Programme!X311)</f>
        <v/>
      </c>
      <c r="Y311" t="str">
        <f>IF(Programme!Y311="","",_xlfn.XLOOKUP(Programme!Y311,Language_tag_label,Language_tag_value))</f>
        <v/>
      </c>
      <c r="Z311" t="str">
        <f>IF(Programme!AB311="","",Programme!AB311)</f>
        <v/>
      </c>
      <c r="AA311" t="str">
        <f>IF(Programme!AA311="","",_xlfn.XLOOKUP(Programme!AA311,Language_tag_label,Language_tag_value))</f>
        <v/>
      </c>
      <c r="AB311" t="str">
        <f>IF(Programme!AB311="","",Programme!AB311)</f>
        <v/>
      </c>
      <c r="AC311" t="str">
        <f>IF(Programme!AC311="","",_xlfn.XLOOKUP(Programme!AC311,Language_tag_label,Language_tag_value))</f>
        <v/>
      </c>
      <c r="AD311" t="str">
        <f>IF(Programme!AD311="","",Programme!AD311)</f>
        <v/>
      </c>
      <c r="AE311" t="str">
        <f>IF(Programme!AE311="","",_xlfn.XLOOKUP(Programme!AE311,Language_tag_label,Language_tag_value))</f>
        <v/>
      </c>
      <c r="AF311" t="str">
        <f>IF(Programme!AF311="","",Programme!AF311)</f>
        <v/>
      </c>
      <c r="AG311" t="str">
        <f>IF(Programme!AG311="","",_xlfn.XLOOKUP(Programme!AG311,Language_tag_label,Language_tag_value))</f>
        <v/>
      </c>
      <c r="AH311" t="str">
        <f>IF(Programme!AH311="","",Programme!AH311)</f>
        <v/>
      </c>
      <c r="AI311" t="str">
        <f>IF(Programme!AI311="","",_xlfn.XLOOKUP(Programme!AI311,Language_tag_label,Language_tag_value))</f>
        <v/>
      </c>
      <c r="AJ311" s="3" t="str">
        <f>IF(Programme!AJ311="","",_xlfn.XLOOKUP(Programme!AJ311,ELM_lo_type_label,ELM_lo_type_value))</f>
        <v/>
      </c>
      <c r="AK311" s="3" t="str">
        <f>IF(Programme!AK311="","",_xlfn.XLOOKUP(Programme!AK311,ELM_lo_type_label,ELM_lo_type_value))</f>
        <v/>
      </c>
      <c r="AL311" s="3" t="str">
        <f>IF(Programme!AL311="","",_xlfn.XLOOKUP(Programme!AL311,ELM_lo_type_label,ELM_lo_type_value))</f>
        <v/>
      </c>
      <c r="AM311" s="3" t="str">
        <f>IF(Programme!AM311="","",_xlfn.XLOOKUP(Programme!AM311,ELM_learning_schedule_label,ELM_learning_schedule_value))</f>
        <v/>
      </c>
      <c r="AN311" s="3" t="str">
        <f>IF(Programme!AN311="","",_xlfn.XLOOKUP(Programme!AN311,ELM_learning_schedule_label,ELM_learning_schedule_value))</f>
        <v/>
      </c>
      <c r="AO311" s="3" t="str">
        <f>IF(Programme!AO311="","",_xlfn.XLOOKUP(Programme!AO311,ELM_learning_schedule_label,ELM_learning_schedule_value))</f>
        <v/>
      </c>
      <c r="AP311" s="3" t="str">
        <f>IF(Programme!AP311="","",_xlfn.XLOOKUP(Programme!AP311,ELM_mode_of_learning_label,ELM_mode_of_learning_value))</f>
        <v/>
      </c>
      <c r="AQ311" s="3" t="str">
        <f>IF(Programme!AQ311="","",_xlfn.XLOOKUP(Programme!AQ311,ELM_mode_of_learning_label,ELM_mode_of_learning_value))</f>
        <v/>
      </c>
      <c r="AR311" s="3" t="str">
        <f>IF(Programme!AR311="","",_xlfn.XLOOKUP(Programme!AR311,ELM_mode_of_learning_label,ELM_mode_of_learning_value))</f>
        <v/>
      </c>
      <c r="AS311" t="str">
        <f>IF(Programme!AS311="","",Programme!AS311)</f>
        <v/>
      </c>
      <c r="AT311" t="str">
        <f>IF(Programme!AT311="","",_xlfn.XLOOKUP(Programme!AT311,Language_tag_label,Language_tag_value))</f>
        <v/>
      </c>
      <c r="AU311" t="str">
        <f>IF(Programme!AU311="","",Programme!AU311)</f>
        <v/>
      </c>
      <c r="AV311" t="str">
        <f>IF(Programme!AV311="","",_xlfn.XLOOKUP(Programme!AV311,Language_tag_label,Language_tag_value))</f>
        <v/>
      </c>
      <c r="AW311" t="str">
        <f>IF(Programme!AW311="","",Programme!AW311)</f>
        <v/>
      </c>
      <c r="AX311" t="str">
        <f>IF(Programme!AX311="","",_xlfn.XLOOKUP(Programme!AX311,Language_tag_label,Language_tag_value))</f>
        <v/>
      </c>
      <c r="AY311" s="5" t="str">
        <f>IF(Programme!AY311="","",Programme!AY311)</f>
        <v/>
      </c>
      <c r="AZ311" s="5" t="str">
        <f>IF(Programme!AZ311="","",Programme!AZ311)</f>
        <v/>
      </c>
    </row>
    <row r="312" spans="1:52">
      <c r="A312" t="str">
        <f>IF(Programme!A312="","",Programme!A312)</f>
        <v/>
      </c>
      <c r="B312" t="str">
        <f>IF(Programme!B312="","",Programme!B312)</f>
        <v/>
      </c>
      <c r="C312" t="str">
        <f>IF(Programme!C312="","",_xlfn.XLOOKUP(Programme!C312,Language_tag_label,Language_tag_value))</f>
        <v/>
      </c>
      <c r="D312" t="str">
        <f>IF(Programme!D312="","",Programme!D312)</f>
        <v/>
      </c>
      <c r="E312" t="str">
        <f>IF(Programme!E312="","",_xlfn.XLOOKUP(Programme!E312,Language_tag_label,Language_tag_value))</f>
        <v/>
      </c>
      <c r="F312" t="str">
        <f>IF(Programme!F312="","",Programme!F312)</f>
        <v/>
      </c>
      <c r="G312" t="str">
        <f>IF(Programme!G312="","",_xlfn.XLOOKUP(Programme!G312,Language_tag_label,Language_tag_value))</f>
        <v/>
      </c>
      <c r="H312" s="3" t="str">
        <f>IF(Programme!H312="","",Programme!H312)</f>
        <v/>
      </c>
      <c r="I312" s="6" t="str">
        <f>IF(Programme!I312="","",Programme!I312)</f>
        <v/>
      </c>
      <c r="J312" t="str">
        <f>IF(Programme!J312="","",_xlfn.XLOOKUP(Programme!J312,EQF_level_label,EQF_level_value))</f>
        <v/>
      </c>
      <c r="K312" s="3" t="str">
        <f>IF(Programme!K312="","",_xlfn.XLOOKUP(Programme!K312,ISCED_F_code_label,ISCED_F_code_value))</f>
        <v/>
      </c>
      <c r="L312" s="3" t="str">
        <f>IF(Programme!L312="","",_xlfn.XLOOKUP(Programme!L312,ISCED_F_code_label,ISCED_F_code_value))</f>
        <v/>
      </c>
      <c r="M312" s="3" t="str">
        <f>IF(Programme!M312="","",_xlfn.XLOOKUP(Programme!M312,ISCED_F_code_label,ISCED_F_code_value))</f>
        <v/>
      </c>
      <c r="N312" t="str">
        <f>IF(Programme!N312="","",_xlfn.XLOOKUP(Programme!N312,Language_tag_label,Language_tag_value))</f>
        <v/>
      </c>
      <c r="O312" t="str">
        <f>IF(Programme!O312="","",_xlfn.XLOOKUP(Programme!O312,Language_tag_label,Language_tag_value))</f>
        <v/>
      </c>
      <c r="P312" t="str">
        <f>IF(Programme!P312="","",_xlfn.XLOOKUP(Programme!P312,Language_tag_label,Language_tag_value))</f>
        <v/>
      </c>
      <c r="Q312" s="3" t="str">
        <f>IF(Programme!Q312="","",Programme!Q312)</f>
        <v/>
      </c>
      <c r="R312" t="str">
        <f>IF(Programme!R312="","",Programme!R312)</f>
        <v/>
      </c>
      <c r="S312" t="str">
        <f>IF(Programme!S312="","",_xlfn.XLOOKUP(Programme!S312,Language_tag_label,Language_tag_value))</f>
        <v/>
      </c>
      <c r="T312" t="str">
        <f>IF(Programme!T312="","",Programme!T312)</f>
        <v/>
      </c>
      <c r="U312" t="str">
        <f>IF(Programme!U312="","",_xlfn.XLOOKUP(Programme!U312,Language_tag_label,Language_tag_value))</f>
        <v/>
      </c>
      <c r="V312" t="str">
        <f>IF(Programme!V312="","",Programme!V312)</f>
        <v/>
      </c>
      <c r="W312" t="str">
        <f>IF(Programme!W312="","",_xlfn.XLOOKUP(Programme!W312,Language_tag_label,Language_tag_value))</f>
        <v/>
      </c>
      <c r="X312" t="str">
        <f>IF(Programme!X312="","",Programme!X312)</f>
        <v/>
      </c>
      <c r="Y312" t="str">
        <f>IF(Programme!Y312="","",_xlfn.XLOOKUP(Programme!Y312,Language_tag_label,Language_tag_value))</f>
        <v/>
      </c>
      <c r="Z312" t="str">
        <f>IF(Programme!AB312="","",Programme!AB312)</f>
        <v/>
      </c>
      <c r="AA312" t="str">
        <f>IF(Programme!AA312="","",_xlfn.XLOOKUP(Programme!AA312,Language_tag_label,Language_tag_value))</f>
        <v/>
      </c>
      <c r="AB312" t="str">
        <f>IF(Programme!AB312="","",Programme!AB312)</f>
        <v/>
      </c>
      <c r="AC312" t="str">
        <f>IF(Programme!AC312="","",_xlfn.XLOOKUP(Programme!AC312,Language_tag_label,Language_tag_value))</f>
        <v/>
      </c>
      <c r="AD312" t="str">
        <f>IF(Programme!AD312="","",Programme!AD312)</f>
        <v/>
      </c>
      <c r="AE312" t="str">
        <f>IF(Programme!AE312="","",_xlfn.XLOOKUP(Programme!AE312,Language_tag_label,Language_tag_value))</f>
        <v/>
      </c>
      <c r="AF312" t="str">
        <f>IF(Programme!AF312="","",Programme!AF312)</f>
        <v/>
      </c>
      <c r="AG312" t="str">
        <f>IF(Programme!AG312="","",_xlfn.XLOOKUP(Programme!AG312,Language_tag_label,Language_tag_value))</f>
        <v/>
      </c>
      <c r="AH312" t="str">
        <f>IF(Programme!AH312="","",Programme!AH312)</f>
        <v/>
      </c>
      <c r="AI312" t="str">
        <f>IF(Programme!AI312="","",_xlfn.XLOOKUP(Programme!AI312,Language_tag_label,Language_tag_value))</f>
        <v/>
      </c>
      <c r="AJ312" s="3" t="str">
        <f>IF(Programme!AJ312="","",_xlfn.XLOOKUP(Programme!AJ312,ELM_lo_type_label,ELM_lo_type_value))</f>
        <v/>
      </c>
      <c r="AK312" s="3" t="str">
        <f>IF(Programme!AK312="","",_xlfn.XLOOKUP(Programme!AK312,ELM_lo_type_label,ELM_lo_type_value))</f>
        <v/>
      </c>
      <c r="AL312" s="3" t="str">
        <f>IF(Programme!AL312="","",_xlfn.XLOOKUP(Programme!AL312,ELM_lo_type_label,ELM_lo_type_value))</f>
        <v/>
      </c>
      <c r="AM312" s="3" t="str">
        <f>IF(Programme!AM312="","",_xlfn.XLOOKUP(Programme!AM312,ELM_learning_schedule_label,ELM_learning_schedule_value))</f>
        <v/>
      </c>
      <c r="AN312" s="3" t="str">
        <f>IF(Programme!AN312="","",_xlfn.XLOOKUP(Programme!AN312,ELM_learning_schedule_label,ELM_learning_schedule_value))</f>
        <v/>
      </c>
      <c r="AO312" s="3" t="str">
        <f>IF(Programme!AO312="","",_xlfn.XLOOKUP(Programme!AO312,ELM_learning_schedule_label,ELM_learning_schedule_value))</f>
        <v/>
      </c>
      <c r="AP312" s="3" t="str">
        <f>IF(Programme!AP312="","",_xlfn.XLOOKUP(Programme!AP312,ELM_mode_of_learning_label,ELM_mode_of_learning_value))</f>
        <v/>
      </c>
      <c r="AQ312" s="3" t="str">
        <f>IF(Programme!AQ312="","",_xlfn.XLOOKUP(Programme!AQ312,ELM_mode_of_learning_label,ELM_mode_of_learning_value))</f>
        <v/>
      </c>
      <c r="AR312" s="3" t="str">
        <f>IF(Programme!AR312="","",_xlfn.XLOOKUP(Programme!AR312,ELM_mode_of_learning_label,ELM_mode_of_learning_value))</f>
        <v/>
      </c>
      <c r="AS312" t="str">
        <f>IF(Programme!AS312="","",Programme!AS312)</f>
        <v/>
      </c>
      <c r="AT312" t="str">
        <f>IF(Programme!AT312="","",_xlfn.XLOOKUP(Programme!AT312,Language_tag_label,Language_tag_value))</f>
        <v/>
      </c>
      <c r="AU312" t="str">
        <f>IF(Programme!AU312="","",Programme!AU312)</f>
        <v/>
      </c>
      <c r="AV312" t="str">
        <f>IF(Programme!AV312="","",_xlfn.XLOOKUP(Programme!AV312,Language_tag_label,Language_tag_value))</f>
        <v/>
      </c>
      <c r="AW312" t="str">
        <f>IF(Programme!AW312="","",Programme!AW312)</f>
        <v/>
      </c>
      <c r="AX312" t="str">
        <f>IF(Programme!AX312="","",_xlfn.XLOOKUP(Programme!AX312,Language_tag_label,Language_tag_value))</f>
        <v/>
      </c>
      <c r="AY312" s="5" t="str">
        <f>IF(Programme!AY312="","",Programme!AY312)</f>
        <v/>
      </c>
      <c r="AZ312" s="5" t="str">
        <f>IF(Programme!AZ312="","",Programme!AZ312)</f>
        <v/>
      </c>
    </row>
    <row r="313" spans="1:52">
      <c r="A313" t="str">
        <f>IF(Programme!A313="","",Programme!A313)</f>
        <v/>
      </c>
      <c r="B313" t="str">
        <f>IF(Programme!B313="","",Programme!B313)</f>
        <v/>
      </c>
      <c r="C313" t="str">
        <f>IF(Programme!C313="","",_xlfn.XLOOKUP(Programme!C313,Language_tag_label,Language_tag_value))</f>
        <v/>
      </c>
      <c r="D313" t="str">
        <f>IF(Programme!D313="","",Programme!D313)</f>
        <v/>
      </c>
      <c r="E313" t="str">
        <f>IF(Programme!E313="","",_xlfn.XLOOKUP(Programme!E313,Language_tag_label,Language_tag_value))</f>
        <v/>
      </c>
      <c r="F313" t="str">
        <f>IF(Programme!F313="","",Programme!F313)</f>
        <v/>
      </c>
      <c r="G313" t="str">
        <f>IF(Programme!G313="","",_xlfn.XLOOKUP(Programme!G313,Language_tag_label,Language_tag_value))</f>
        <v/>
      </c>
      <c r="H313" s="3" t="str">
        <f>IF(Programme!H313="","",Programme!H313)</f>
        <v/>
      </c>
      <c r="I313" s="6" t="str">
        <f>IF(Programme!I313="","",Programme!I313)</f>
        <v/>
      </c>
      <c r="J313" t="str">
        <f>IF(Programme!J313="","",_xlfn.XLOOKUP(Programme!J313,EQF_level_label,EQF_level_value))</f>
        <v/>
      </c>
      <c r="K313" s="3" t="str">
        <f>IF(Programme!K313="","",_xlfn.XLOOKUP(Programme!K313,ISCED_F_code_label,ISCED_F_code_value))</f>
        <v/>
      </c>
      <c r="L313" s="3" t="str">
        <f>IF(Programme!L313="","",_xlfn.XLOOKUP(Programme!L313,ISCED_F_code_label,ISCED_F_code_value))</f>
        <v/>
      </c>
      <c r="M313" s="3" t="str">
        <f>IF(Programme!M313="","",_xlfn.XLOOKUP(Programme!M313,ISCED_F_code_label,ISCED_F_code_value))</f>
        <v/>
      </c>
      <c r="N313" t="str">
        <f>IF(Programme!N313="","",_xlfn.XLOOKUP(Programme!N313,Language_tag_label,Language_tag_value))</f>
        <v/>
      </c>
      <c r="O313" t="str">
        <f>IF(Programme!O313="","",_xlfn.XLOOKUP(Programme!O313,Language_tag_label,Language_tag_value))</f>
        <v/>
      </c>
      <c r="P313" t="str">
        <f>IF(Programme!P313="","",_xlfn.XLOOKUP(Programme!P313,Language_tag_label,Language_tag_value))</f>
        <v/>
      </c>
      <c r="Q313" s="3" t="str">
        <f>IF(Programme!Q313="","",Programme!Q313)</f>
        <v/>
      </c>
      <c r="R313" t="str">
        <f>IF(Programme!R313="","",Programme!R313)</f>
        <v/>
      </c>
      <c r="S313" t="str">
        <f>IF(Programme!S313="","",_xlfn.XLOOKUP(Programme!S313,Language_tag_label,Language_tag_value))</f>
        <v/>
      </c>
      <c r="T313" t="str">
        <f>IF(Programme!T313="","",Programme!T313)</f>
        <v/>
      </c>
      <c r="U313" t="str">
        <f>IF(Programme!U313="","",_xlfn.XLOOKUP(Programme!U313,Language_tag_label,Language_tag_value))</f>
        <v/>
      </c>
      <c r="V313" t="str">
        <f>IF(Programme!V313="","",Programme!V313)</f>
        <v/>
      </c>
      <c r="W313" t="str">
        <f>IF(Programme!W313="","",_xlfn.XLOOKUP(Programme!W313,Language_tag_label,Language_tag_value))</f>
        <v/>
      </c>
      <c r="X313" t="str">
        <f>IF(Programme!X313="","",Programme!X313)</f>
        <v/>
      </c>
      <c r="Y313" t="str">
        <f>IF(Programme!Y313="","",_xlfn.XLOOKUP(Programme!Y313,Language_tag_label,Language_tag_value))</f>
        <v/>
      </c>
      <c r="Z313" t="str">
        <f>IF(Programme!AB313="","",Programme!AB313)</f>
        <v/>
      </c>
      <c r="AA313" t="str">
        <f>IF(Programme!AA313="","",_xlfn.XLOOKUP(Programme!AA313,Language_tag_label,Language_tag_value))</f>
        <v/>
      </c>
      <c r="AB313" t="str">
        <f>IF(Programme!AB313="","",Programme!AB313)</f>
        <v/>
      </c>
      <c r="AC313" t="str">
        <f>IF(Programme!AC313="","",_xlfn.XLOOKUP(Programme!AC313,Language_tag_label,Language_tag_value))</f>
        <v/>
      </c>
      <c r="AD313" t="str">
        <f>IF(Programme!AD313="","",Programme!AD313)</f>
        <v/>
      </c>
      <c r="AE313" t="str">
        <f>IF(Programme!AE313="","",_xlfn.XLOOKUP(Programme!AE313,Language_tag_label,Language_tag_value))</f>
        <v/>
      </c>
      <c r="AF313" t="str">
        <f>IF(Programme!AF313="","",Programme!AF313)</f>
        <v/>
      </c>
      <c r="AG313" t="str">
        <f>IF(Programme!AG313="","",_xlfn.XLOOKUP(Programme!AG313,Language_tag_label,Language_tag_value))</f>
        <v/>
      </c>
      <c r="AH313" t="str">
        <f>IF(Programme!AH313="","",Programme!AH313)</f>
        <v/>
      </c>
      <c r="AI313" t="str">
        <f>IF(Programme!AI313="","",_xlfn.XLOOKUP(Programme!AI313,Language_tag_label,Language_tag_value))</f>
        <v/>
      </c>
      <c r="AJ313" s="3" t="str">
        <f>IF(Programme!AJ313="","",_xlfn.XLOOKUP(Programme!AJ313,ELM_lo_type_label,ELM_lo_type_value))</f>
        <v/>
      </c>
      <c r="AK313" s="3" t="str">
        <f>IF(Programme!AK313="","",_xlfn.XLOOKUP(Programme!AK313,ELM_lo_type_label,ELM_lo_type_value))</f>
        <v/>
      </c>
      <c r="AL313" s="3" t="str">
        <f>IF(Programme!AL313="","",_xlfn.XLOOKUP(Programme!AL313,ELM_lo_type_label,ELM_lo_type_value))</f>
        <v/>
      </c>
      <c r="AM313" s="3" t="str">
        <f>IF(Programme!AM313="","",_xlfn.XLOOKUP(Programme!AM313,ELM_learning_schedule_label,ELM_learning_schedule_value))</f>
        <v/>
      </c>
      <c r="AN313" s="3" t="str">
        <f>IF(Programme!AN313="","",_xlfn.XLOOKUP(Programme!AN313,ELM_learning_schedule_label,ELM_learning_schedule_value))</f>
        <v/>
      </c>
      <c r="AO313" s="3" t="str">
        <f>IF(Programme!AO313="","",_xlfn.XLOOKUP(Programme!AO313,ELM_learning_schedule_label,ELM_learning_schedule_value))</f>
        <v/>
      </c>
      <c r="AP313" s="3" t="str">
        <f>IF(Programme!AP313="","",_xlfn.XLOOKUP(Programme!AP313,ELM_mode_of_learning_label,ELM_mode_of_learning_value))</f>
        <v/>
      </c>
      <c r="AQ313" s="3" t="str">
        <f>IF(Programme!AQ313="","",_xlfn.XLOOKUP(Programme!AQ313,ELM_mode_of_learning_label,ELM_mode_of_learning_value))</f>
        <v/>
      </c>
      <c r="AR313" s="3" t="str">
        <f>IF(Programme!AR313="","",_xlfn.XLOOKUP(Programme!AR313,ELM_mode_of_learning_label,ELM_mode_of_learning_value))</f>
        <v/>
      </c>
      <c r="AS313" t="str">
        <f>IF(Programme!AS313="","",Programme!AS313)</f>
        <v/>
      </c>
      <c r="AT313" t="str">
        <f>IF(Programme!AT313="","",_xlfn.XLOOKUP(Programme!AT313,Language_tag_label,Language_tag_value))</f>
        <v/>
      </c>
      <c r="AU313" t="str">
        <f>IF(Programme!AU313="","",Programme!AU313)</f>
        <v/>
      </c>
      <c r="AV313" t="str">
        <f>IF(Programme!AV313="","",_xlfn.XLOOKUP(Programme!AV313,Language_tag_label,Language_tag_value))</f>
        <v/>
      </c>
      <c r="AW313" t="str">
        <f>IF(Programme!AW313="","",Programme!AW313)</f>
        <v/>
      </c>
      <c r="AX313" t="str">
        <f>IF(Programme!AX313="","",_xlfn.XLOOKUP(Programme!AX313,Language_tag_label,Language_tag_value))</f>
        <v/>
      </c>
      <c r="AY313" s="5" t="str">
        <f>IF(Programme!AY313="","",Programme!AY313)</f>
        <v/>
      </c>
      <c r="AZ313" s="5" t="str">
        <f>IF(Programme!AZ313="","",Programme!AZ313)</f>
        <v/>
      </c>
    </row>
    <row r="314" spans="1:52">
      <c r="A314" t="str">
        <f>IF(Programme!A314="","",Programme!A314)</f>
        <v/>
      </c>
      <c r="B314" t="str">
        <f>IF(Programme!B314="","",Programme!B314)</f>
        <v/>
      </c>
      <c r="C314" t="str">
        <f>IF(Programme!C314="","",_xlfn.XLOOKUP(Programme!C314,Language_tag_label,Language_tag_value))</f>
        <v/>
      </c>
      <c r="D314" t="str">
        <f>IF(Programme!D314="","",Programme!D314)</f>
        <v/>
      </c>
      <c r="E314" t="str">
        <f>IF(Programme!E314="","",_xlfn.XLOOKUP(Programme!E314,Language_tag_label,Language_tag_value))</f>
        <v/>
      </c>
      <c r="F314" t="str">
        <f>IF(Programme!F314="","",Programme!F314)</f>
        <v/>
      </c>
      <c r="G314" t="str">
        <f>IF(Programme!G314="","",_xlfn.XLOOKUP(Programme!G314,Language_tag_label,Language_tag_value))</f>
        <v/>
      </c>
      <c r="H314" s="3" t="str">
        <f>IF(Programme!H314="","",Programme!H314)</f>
        <v/>
      </c>
      <c r="I314" s="6" t="str">
        <f>IF(Programme!I314="","",Programme!I314)</f>
        <v/>
      </c>
      <c r="J314" t="str">
        <f>IF(Programme!J314="","",_xlfn.XLOOKUP(Programme!J314,EQF_level_label,EQF_level_value))</f>
        <v/>
      </c>
      <c r="K314" s="3" t="str">
        <f>IF(Programme!K314="","",_xlfn.XLOOKUP(Programme!K314,ISCED_F_code_label,ISCED_F_code_value))</f>
        <v/>
      </c>
      <c r="L314" s="3" t="str">
        <f>IF(Programme!L314="","",_xlfn.XLOOKUP(Programme!L314,ISCED_F_code_label,ISCED_F_code_value))</f>
        <v/>
      </c>
      <c r="M314" s="3" t="str">
        <f>IF(Programme!M314="","",_xlfn.XLOOKUP(Programme!M314,ISCED_F_code_label,ISCED_F_code_value))</f>
        <v/>
      </c>
      <c r="N314" t="str">
        <f>IF(Programme!N314="","",_xlfn.XLOOKUP(Programme!N314,Language_tag_label,Language_tag_value))</f>
        <v/>
      </c>
      <c r="O314" t="str">
        <f>IF(Programme!O314="","",_xlfn.XLOOKUP(Programme!O314,Language_tag_label,Language_tag_value))</f>
        <v/>
      </c>
      <c r="P314" t="str">
        <f>IF(Programme!P314="","",_xlfn.XLOOKUP(Programme!P314,Language_tag_label,Language_tag_value))</f>
        <v/>
      </c>
      <c r="Q314" s="3" t="str">
        <f>IF(Programme!Q314="","",Programme!Q314)</f>
        <v/>
      </c>
      <c r="R314" t="str">
        <f>IF(Programme!R314="","",Programme!R314)</f>
        <v/>
      </c>
      <c r="S314" t="str">
        <f>IF(Programme!S314="","",_xlfn.XLOOKUP(Programme!S314,Language_tag_label,Language_tag_value))</f>
        <v/>
      </c>
      <c r="T314" t="str">
        <f>IF(Programme!T314="","",Programme!T314)</f>
        <v/>
      </c>
      <c r="U314" t="str">
        <f>IF(Programme!U314="","",_xlfn.XLOOKUP(Programme!U314,Language_tag_label,Language_tag_value))</f>
        <v/>
      </c>
      <c r="V314" t="str">
        <f>IF(Programme!V314="","",Programme!V314)</f>
        <v/>
      </c>
      <c r="W314" t="str">
        <f>IF(Programme!W314="","",_xlfn.XLOOKUP(Programme!W314,Language_tag_label,Language_tag_value))</f>
        <v/>
      </c>
      <c r="X314" t="str">
        <f>IF(Programme!X314="","",Programme!X314)</f>
        <v/>
      </c>
      <c r="Y314" t="str">
        <f>IF(Programme!Y314="","",_xlfn.XLOOKUP(Programme!Y314,Language_tag_label,Language_tag_value))</f>
        <v/>
      </c>
      <c r="Z314" t="str">
        <f>IF(Programme!AB314="","",Programme!AB314)</f>
        <v/>
      </c>
      <c r="AA314" t="str">
        <f>IF(Programme!AA314="","",_xlfn.XLOOKUP(Programme!AA314,Language_tag_label,Language_tag_value))</f>
        <v/>
      </c>
      <c r="AB314" t="str">
        <f>IF(Programme!AB314="","",Programme!AB314)</f>
        <v/>
      </c>
      <c r="AC314" t="str">
        <f>IF(Programme!AC314="","",_xlfn.XLOOKUP(Programme!AC314,Language_tag_label,Language_tag_value))</f>
        <v/>
      </c>
      <c r="AD314" t="str">
        <f>IF(Programme!AD314="","",Programme!AD314)</f>
        <v/>
      </c>
      <c r="AE314" t="str">
        <f>IF(Programme!AE314="","",_xlfn.XLOOKUP(Programme!AE314,Language_tag_label,Language_tag_value))</f>
        <v/>
      </c>
      <c r="AF314" t="str">
        <f>IF(Programme!AF314="","",Programme!AF314)</f>
        <v/>
      </c>
      <c r="AG314" t="str">
        <f>IF(Programme!AG314="","",_xlfn.XLOOKUP(Programme!AG314,Language_tag_label,Language_tag_value))</f>
        <v/>
      </c>
      <c r="AH314" t="str">
        <f>IF(Programme!AH314="","",Programme!AH314)</f>
        <v/>
      </c>
      <c r="AI314" t="str">
        <f>IF(Programme!AI314="","",_xlfn.XLOOKUP(Programme!AI314,Language_tag_label,Language_tag_value))</f>
        <v/>
      </c>
      <c r="AJ314" s="3" t="str">
        <f>IF(Programme!AJ314="","",_xlfn.XLOOKUP(Programme!AJ314,ELM_lo_type_label,ELM_lo_type_value))</f>
        <v/>
      </c>
      <c r="AK314" s="3" t="str">
        <f>IF(Programme!AK314="","",_xlfn.XLOOKUP(Programme!AK314,ELM_lo_type_label,ELM_lo_type_value))</f>
        <v/>
      </c>
      <c r="AL314" s="3" t="str">
        <f>IF(Programme!AL314="","",_xlfn.XLOOKUP(Programme!AL314,ELM_lo_type_label,ELM_lo_type_value))</f>
        <v/>
      </c>
      <c r="AM314" s="3" t="str">
        <f>IF(Programme!AM314="","",_xlfn.XLOOKUP(Programme!AM314,ELM_learning_schedule_label,ELM_learning_schedule_value))</f>
        <v/>
      </c>
      <c r="AN314" s="3" t="str">
        <f>IF(Programme!AN314="","",_xlfn.XLOOKUP(Programme!AN314,ELM_learning_schedule_label,ELM_learning_schedule_value))</f>
        <v/>
      </c>
      <c r="AO314" s="3" t="str">
        <f>IF(Programme!AO314="","",_xlfn.XLOOKUP(Programme!AO314,ELM_learning_schedule_label,ELM_learning_schedule_value))</f>
        <v/>
      </c>
      <c r="AP314" s="3" t="str">
        <f>IF(Programme!AP314="","",_xlfn.XLOOKUP(Programme!AP314,ELM_mode_of_learning_label,ELM_mode_of_learning_value))</f>
        <v/>
      </c>
      <c r="AQ314" s="3" t="str">
        <f>IF(Programme!AQ314="","",_xlfn.XLOOKUP(Programme!AQ314,ELM_mode_of_learning_label,ELM_mode_of_learning_value))</f>
        <v/>
      </c>
      <c r="AR314" s="3" t="str">
        <f>IF(Programme!AR314="","",_xlfn.XLOOKUP(Programme!AR314,ELM_mode_of_learning_label,ELM_mode_of_learning_value))</f>
        <v/>
      </c>
      <c r="AS314" t="str">
        <f>IF(Programme!AS314="","",Programme!AS314)</f>
        <v/>
      </c>
      <c r="AT314" t="str">
        <f>IF(Programme!AT314="","",_xlfn.XLOOKUP(Programme!AT314,Language_tag_label,Language_tag_value))</f>
        <v/>
      </c>
      <c r="AU314" t="str">
        <f>IF(Programme!AU314="","",Programme!AU314)</f>
        <v/>
      </c>
      <c r="AV314" t="str">
        <f>IF(Programme!AV314="","",_xlfn.XLOOKUP(Programme!AV314,Language_tag_label,Language_tag_value))</f>
        <v/>
      </c>
      <c r="AW314" t="str">
        <f>IF(Programme!AW314="","",Programme!AW314)</f>
        <v/>
      </c>
      <c r="AX314" t="str">
        <f>IF(Programme!AX314="","",_xlfn.XLOOKUP(Programme!AX314,Language_tag_label,Language_tag_value))</f>
        <v/>
      </c>
      <c r="AY314" s="5" t="str">
        <f>IF(Programme!AY314="","",Programme!AY314)</f>
        <v/>
      </c>
      <c r="AZ314" s="5" t="str">
        <f>IF(Programme!AZ314="","",Programme!AZ314)</f>
        <v/>
      </c>
    </row>
    <row r="315" spans="1:52">
      <c r="A315" t="str">
        <f>IF(Programme!A315="","",Programme!A315)</f>
        <v/>
      </c>
      <c r="B315" t="str">
        <f>IF(Programme!B315="","",Programme!B315)</f>
        <v/>
      </c>
      <c r="C315" t="str">
        <f>IF(Programme!C315="","",_xlfn.XLOOKUP(Programme!C315,Language_tag_label,Language_tag_value))</f>
        <v/>
      </c>
      <c r="D315" t="str">
        <f>IF(Programme!D315="","",Programme!D315)</f>
        <v/>
      </c>
      <c r="E315" t="str">
        <f>IF(Programme!E315="","",_xlfn.XLOOKUP(Programme!E315,Language_tag_label,Language_tag_value))</f>
        <v/>
      </c>
      <c r="F315" t="str">
        <f>IF(Programme!F315="","",Programme!F315)</f>
        <v/>
      </c>
      <c r="G315" t="str">
        <f>IF(Programme!G315="","",_xlfn.XLOOKUP(Programme!G315,Language_tag_label,Language_tag_value))</f>
        <v/>
      </c>
      <c r="H315" s="3" t="str">
        <f>IF(Programme!H315="","",Programme!H315)</f>
        <v/>
      </c>
      <c r="I315" s="6" t="str">
        <f>IF(Programme!I315="","",Programme!I315)</f>
        <v/>
      </c>
      <c r="J315" t="str">
        <f>IF(Programme!J315="","",_xlfn.XLOOKUP(Programme!J315,EQF_level_label,EQF_level_value))</f>
        <v/>
      </c>
      <c r="K315" s="3" t="str">
        <f>IF(Programme!K315="","",_xlfn.XLOOKUP(Programme!K315,ISCED_F_code_label,ISCED_F_code_value))</f>
        <v/>
      </c>
      <c r="L315" s="3" t="str">
        <f>IF(Programme!L315="","",_xlfn.XLOOKUP(Programme!L315,ISCED_F_code_label,ISCED_F_code_value))</f>
        <v/>
      </c>
      <c r="M315" s="3" t="str">
        <f>IF(Programme!M315="","",_xlfn.XLOOKUP(Programme!M315,ISCED_F_code_label,ISCED_F_code_value))</f>
        <v/>
      </c>
      <c r="N315" t="str">
        <f>IF(Programme!N315="","",_xlfn.XLOOKUP(Programme!N315,Language_tag_label,Language_tag_value))</f>
        <v/>
      </c>
      <c r="O315" t="str">
        <f>IF(Programme!O315="","",_xlfn.XLOOKUP(Programme!O315,Language_tag_label,Language_tag_value))</f>
        <v/>
      </c>
      <c r="P315" t="str">
        <f>IF(Programme!P315="","",_xlfn.XLOOKUP(Programme!P315,Language_tag_label,Language_tag_value))</f>
        <v/>
      </c>
      <c r="Q315" s="3" t="str">
        <f>IF(Programme!Q315="","",Programme!Q315)</f>
        <v/>
      </c>
      <c r="R315" t="str">
        <f>IF(Programme!R315="","",Programme!R315)</f>
        <v/>
      </c>
      <c r="S315" t="str">
        <f>IF(Programme!S315="","",_xlfn.XLOOKUP(Programme!S315,Language_tag_label,Language_tag_value))</f>
        <v/>
      </c>
      <c r="T315" t="str">
        <f>IF(Programme!T315="","",Programme!T315)</f>
        <v/>
      </c>
      <c r="U315" t="str">
        <f>IF(Programme!U315="","",_xlfn.XLOOKUP(Programme!U315,Language_tag_label,Language_tag_value))</f>
        <v/>
      </c>
      <c r="V315" t="str">
        <f>IF(Programme!V315="","",Programme!V315)</f>
        <v/>
      </c>
      <c r="W315" t="str">
        <f>IF(Programme!W315="","",_xlfn.XLOOKUP(Programme!W315,Language_tag_label,Language_tag_value))</f>
        <v/>
      </c>
      <c r="X315" t="str">
        <f>IF(Programme!X315="","",Programme!X315)</f>
        <v/>
      </c>
      <c r="Y315" t="str">
        <f>IF(Programme!Y315="","",_xlfn.XLOOKUP(Programme!Y315,Language_tag_label,Language_tag_value))</f>
        <v/>
      </c>
      <c r="Z315" t="str">
        <f>IF(Programme!AB315="","",Programme!AB315)</f>
        <v/>
      </c>
      <c r="AA315" t="str">
        <f>IF(Programme!AA315="","",_xlfn.XLOOKUP(Programme!AA315,Language_tag_label,Language_tag_value))</f>
        <v/>
      </c>
      <c r="AB315" t="str">
        <f>IF(Programme!AB315="","",Programme!AB315)</f>
        <v/>
      </c>
      <c r="AC315" t="str">
        <f>IF(Programme!AC315="","",_xlfn.XLOOKUP(Programme!AC315,Language_tag_label,Language_tag_value))</f>
        <v/>
      </c>
      <c r="AD315" t="str">
        <f>IF(Programme!AD315="","",Programme!AD315)</f>
        <v/>
      </c>
      <c r="AE315" t="str">
        <f>IF(Programme!AE315="","",_xlfn.XLOOKUP(Programme!AE315,Language_tag_label,Language_tag_value))</f>
        <v/>
      </c>
      <c r="AF315" t="str">
        <f>IF(Programme!AF315="","",Programme!AF315)</f>
        <v/>
      </c>
      <c r="AG315" t="str">
        <f>IF(Programme!AG315="","",_xlfn.XLOOKUP(Programme!AG315,Language_tag_label,Language_tag_value))</f>
        <v/>
      </c>
      <c r="AH315" t="str">
        <f>IF(Programme!AH315="","",Programme!AH315)</f>
        <v/>
      </c>
      <c r="AI315" t="str">
        <f>IF(Programme!AI315="","",_xlfn.XLOOKUP(Programme!AI315,Language_tag_label,Language_tag_value))</f>
        <v/>
      </c>
      <c r="AJ315" s="3" t="str">
        <f>IF(Programme!AJ315="","",_xlfn.XLOOKUP(Programme!AJ315,ELM_lo_type_label,ELM_lo_type_value))</f>
        <v/>
      </c>
      <c r="AK315" s="3" t="str">
        <f>IF(Programme!AK315="","",_xlfn.XLOOKUP(Programme!AK315,ELM_lo_type_label,ELM_lo_type_value))</f>
        <v/>
      </c>
      <c r="AL315" s="3" t="str">
        <f>IF(Programme!AL315="","",_xlfn.XLOOKUP(Programme!AL315,ELM_lo_type_label,ELM_lo_type_value))</f>
        <v/>
      </c>
      <c r="AM315" s="3" t="str">
        <f>IF(Programme!AM315="","",_xlfn.XLOOKUP(Programme!AM315,ELM_learning_schedule_label,ELM_learning_schedule_value))</f>
        <v/>
      </c>
      <c r="AN315" s="3" t="str">
        <f>IF(Programme!AN315="","",_xlfn.XLOOKUP(Programme!AN315,ELM_learning_schedule_label,ELM_learning_schedule_value))</f>
        <v/>
      </c>
      <c r="AO315" s="3" t="str">
        <f>IF(Programme!AO315="","",_xlfn.XLOOKUP(Programme!AO315,ELM_learning_schedule_label,ELM_learning_schedule_value))</f>
        <v/>
      </c>
      <c r="AP315" s="3" t="str">
        <f>IF(Programme!AP315="","",_xlfn.XLOOKUP(Programme!AP315,ELM_mode_of_learning_label,ELM_mode_of_learning_value))</f>
        <v/>
      </c>
      <c r="AQ315" s="3" t="str">
        <f>IF(Programme!AQ315="","",_xlfn.XLOOKUP(Programme!AQ315,ELM_mode_of_learning_label,ELM_mode_of_learning_value))</f>
        <v/>
      </c>
      <c r="AR315" s="3" t="str">
        <f>IF(Programme!AR315="","",_xlfn.XLOOKUP(Programme!AR315,ELM_mode_of_learning_label,ELM_mode_of_learning_value))</f>
        <v/>
      </c>
      <c r="AS315" t="str">
        <f>IF(Programme!AS315="","",Programme!AS315)</f>
        <v/>
      </c>
      <c r="AT315" t="str">
        <f>IF(Programme!AT315="","",_xlfn.XLOOKUP(Programme!AT315,Language_tag_label,Language_tag_value))</f>
        <v/>
      </c>
      <c r="AU315" t="str">
        <f>IF(Programme!AU315="","",Programme!AU315)</f>
        <v/>
      </c>
      <c r="AV315" t="str">
        <f>IF(Programme!AV315="","",_xlfn.XLOOKUP(Programme!AV315,Language_tag_label,Language_tag_value))</f>
        <v/>
      </c>
      <c r="AW315" t="str">
        <f>IF(Programme!AW315="","",Programme!AW315)</f>
        <v/>
      </c>
      <c r="AX315" t="str">
        <f>IF(Programme!AX315="","",_xlfn.XLOOKUP(Programme!AX315,Language_tag_label,Language_tag_value))</f>
        <v/>
      </c>
      <c r="AY315" s="5" t="str">
        <f>IF(Programme!AY315="","",Programme!AY315)</f>
        <v/>
      </c>
      <c r="AZ315" s="5" t="str">
        <f>IF(Programme!AZ315="","",Programme!AZ315)</f>
        <v/>
      </c>
    </row>
    <row r="316" spans="1:52">
      <c r="A316" t="str">
        <f>IF(Programme!A316="","",Programme!A316)</f>
        <v/>
      </c>
      <c r="B316" t="str">
        <f>IF(Programme!B316="","",Programme!B316)</f>
        <v/>
      </c>
      <c r="C316" t="str">
        <f>IF(Programme!C316="","",_xlfn.XLOOKUP(Programme!C316,Language_tag_label,Language_tag_value))</f>
        <v/>
      </c>
      <c r="D316" t="str">
        <f>IF(Programme!D316="","",Programme!D316)</f>
        <v/>
      </c>
      <c r="E316" t="str">
        <f>IF(Programme!E316="","",_xlfn.XLOOKUP(Programme!E316,Language_tag_label,Language_tag_value))</f>
        <v/>
      </c>
      <c r="F316" t="str">
        <f>IF(Programme!F316="","",Programme!F316)</f>
        <v/>
      </c>
      <c r="G316" t="str">
        <f>IF(Programme!G316="","",_xlfn.XLOOKUP(Programme!G316,Language_tag_label,Language_tag_value))</f>
        <v/>
      </c>
      <c r="H316" s="3" t="str">
        <f>IF(Programme!H316="","",Programme!H316)</f>
        <v/>
      </c>
      <c r="I316" s="6" t="str">
        <f>IF(Programme!I316="","",Programme!I316)</f>
        <v/>
      </c>
      <c r="J316" t="str">
        <f>IF(Programme!J316="","",_xlfn.XLOOKUP(Programme!J316,EQF_level_label,EQF_level_value))</f>
        <v/>
      </c>
      <c r="K316" s="3" t="str">
        <f>IF(Programme!K316="","",_xlfn.XLOOKUP(Programme!K316,ISCED_F_code_label,ISCED_F_code_value))</f>
        <v/>
      </c>
      <c r="L316" s="3" t="str">
        <f>IF(Programme!L316="","",_xlfn.XLOOKUP(Programme!L316,ISCED_F_code_label,ISCED_F_code_value))</f>
        <v/>
      </c>
      <c r="M316" s="3" t="str">
        <f>IF(Programme!M316="","",_xlfn.XLOOKUP(Programme!M316,ISCED_F_code_label,ISCED_F_code_value))</f>
        <v/>
      </c>
      <c r="N316" t="str">
        <f>IF(Programme!N316="","",_xlfn.XLOOKUP(Programme!N316,Language_tag_label,Language_tag_value))</f>
        <v/>
      </c>
      <c r="O316" t="str">
        <f>IF(Programme!O316="","",_xlfn.XLOOKUP(Programme!O316,Language_tag_label,Language_tag_value))</f>
        <v/>
      </c>
      <c r="P316" t="str">
        <f>IF(Programme!P316="","",_xlfn.XLOOKUP(Programme!P316,Language_tag_label,Language_tag_value))</f>
        <v/>
      </c>
      <c r="Q316" s="3" t="str">
        <f>IF(Programme!Q316="","",Programme!Q316)</f>
        <v/>
      </c>
      <c r="R316" t="str">
        <f>IF(Programme!R316="","",Programme!R316)</f>
        <v/>
      </c>
      <c r="S316" t="str">
        <f>IF(Programme!S316="","",_xlfn.XLOOKUP(Programme!S316,Language_tag_label,Language_tag_value))</f>
        <v/>
      </c>
      <c r="T316" t="str">
        <f>IF(Programme!T316="","",Programme!T316)</f>
        <v/>
      </c>
      <c r="U316" t="str">
        <f>IF(Programme!U316="","",_xlfn.XLOOKUP(Programme!U316,Language_tag_label,Language_tag_value))</f>
        <v/>
      </c>
      <c r="V316" t="str">
        <f>IF(Programme!V316="","",Programme!V316)</f>
        <v/>
      </c>
      <c r="W316" t="str">
        <f>IF(Programme!W316="","",_xlfn.XLOOKUP(Programme!W316,Language_tag_label,Language_tag_value))</f>
        <v/>
      </c>
      <c r="X316" t="str">
        <f>IF(Programme!X316="","",Programme!X316)</f>
        <v/>
      </c>
      <c r="Y316" t="str">
        <f>IF(Programme!Y316="","",_xlfn.XLOOKUP(Programme!Y316,Language_tag_label,Language_tag_value))</f>
        <v/>
      </c>
      <c r="Z316" t="str">
        <f>IF(Programme!AB316="","",Programme!AB316)</f>
        <v/>
      </c>
      <c r="AA316" t="str">
        <f>IF(Programme!AA316="","",_xlfn.XLOOKUP(Programme!AA316,Language_tag_label,Language_tag_value))</f>
        <v/>
      </c>
      <c r="AB316" t="str">
        <f>IF(Programme!AB316="","",Programme!AB316)</f>
        <v/>
      </c>
      <c r="AC316" t="str">
        <f>IF(Programme!AC316="","",_xlfn.XLOOKUP(Programme!AC316,Language_tag_label,Language_tag_value))</f>
        <v/>
      </c>
      <c r="AD316" t="str">
        <f>IF(Programme!AD316="","",Programme!AD316)</f>
        <v/>
      </c>
      <c r="AE316" t="str">
        <f>IF(Programme!AE316="","",_xlfn.XLOOKUP(Programme!AE316,Language_tag_label,Language_tag_value))</f>
        <v/>
      </c>
      <c r="AF316" t="str">
        <f>IF(Programme!AF316="","",Programme!AF316)</f>
        <v/>
      </c>
      <c r="AG316" t="str">
        <f>IF(Programme!AG316="","",_xlfn.XLOOKUP(Programme!AG316,Language_tag_label,Language_tag_value))</f>
        <v/>
      </c>
      <c r="AH316" t="str">
        <f>IF(Programme!AH316="","",Programme!AH316)</f>
        <v/>
      </c>
      <c r="AI316" t="str">
        <f>IF(Programme!AI316="","",_xlfn.XLOOKUP(Programme!AI316,Language_tag_label,Language_tag_value))</f>
        <v/>
      </c>
      <c r="AJ316" s="3" t="str">
        <f>IF(Programme!AJ316="","",_xlfn.XLOOKUP(Programme!AJ316,ELM_lo_type_label,ELM_lo_type_value))</f>
        <v/>
      </c>
      <c r="AK316" s="3" t="str">
        <f>IF(Programme!AK316="","",_xlfn.XLOOKUP(Programme!AK316,ELM_lo_type_label,ELM_lo_type_value))</f>
        <v/>
      </c>
      <c r="AL316" s="3" t="str">
        <f>IF(Programme!AL316="","",_xlfn.XLOOKUP(Programme!AL316,ELM_lo_type_label,ELM_lo_type_value))</f>
        <v/>
      </c>
      <c r="AM316" s="3" t="str">
        <f>IF(Programme!AM316="","",_xlfn.XLOOKUP(Programme!AM316,ELM_learning_schedule_label,ELM_learning_schedule_value))</f>
        <v/>
      </c>
      <c r="AN316" s="3" t="str">
        <f>IF(Programme!AN316="","",_xlfn.XLOOKUP(Programme!AN316,ELM_learning_schedule_label,ELM_learning_schedule_value))</f>
        <v/>
      </c>
      <c r="AO316" s="3" t="str">
        <f>IF(Programme!AO316="","",_xlfn.XLOOKUP(Programme!AO316,ELM_learning_schedule_label,ELM_learning_schedule_value))</f>
        <v/>
      </c>
      <c r="AP316" s="3" t="str">
        <f>IF(Programme!AP316="","",_xlfn.XLOOKUP(Programme!AP316,ELM_mode_of_learning_label,ELM_mode_of_learning_value))</f>
        <v/>
      </c>
      <c r="AQ316" s="3" t="str">
        <f>IF(Programme!AQ316="","",_xlfn.XLOOKUP(Programme!AQ316,ELM_mode_of_learning_label,ELM_mode_of_learning_value))</f>
        <v/>
      </c>
      <c r="AR316" s="3" t="str">
        <f>IF(Programme!AR316="","",_xlfn.XLOOKUP(Programme!AR316,ELM_mode_of_learning_label,ELM_mode_of_learning_value))</f>
        <v/>
      </c>
      <c r="AS316" t="str">
        <f>IF(Programme!AS316="","",Programme!AS316)</f>
        <v/>
      </c>
      <c r="AT316" t="str">
        <f>IF(Programme!AT316="","",_xlfn.XLOOKUP(Programme!AT316,Language_tag_label,Language_tag_value))</f>
        <v/>
      </c>
      <c r="AU316" t="str">
        <f>IF(Programme!AU316="","",Programme!AU316)</f>
        <v/>
      </c>
      <c r="AV316" t="str">
        <f>IF(Programme!AV316="","",_xlfn.XLOOKUP(Programme!AV316,Language_tag_label,Language_tag_value))</f>
        <v/>
      </c>
      <c r="AW316" t="str">
        <f>IF(Programme!AW316="","",Programme!AW316)</f>
        <v/>
      </c>
      <c r="AX316" t="str">
        <f>IF(Programme!AX316="","",_xlfn.XLOOKUP(Programme!AX316,Language_tag_label,Language_tag_value))</f>
        <v/>
      </c>
      <c r="AY316" s="5" t="str">
        <f>IF(Programme!AY316="","",Programme!AY316)</f>
        <v/>
      </c>
      <c r="AZ316" s="5" t="str">
        <f>IF(Programme!AZ316="","",Programme!AZ316)</f>
        <v/>
      </c>
    </row>
    <row r="317" spans="1:52">
      <c r="A317" t="str">
        <f>IF(Programme!A317="","",Programme!A317)</f>
        <v/>
      </c>
      <c r="B317" t="str">
        <f>IF(Programme!B317="","",Programme!B317)</f>
        <v/>
      </c>
      <c r="C317" t="str">
        <f>IF(Programme!C317="","",_xlfn.XLOOKUP(Programme!C317,Language_tag_label,Language_tag_value))</f>
        <v/>
      </c>
      <c r="D317" t="str">
        <f>IF(Programme!D317="","",Programme!D317)</f>
        <v/>
      </c>
      <c r="E317" t="str">
        <f>IF(Programme!E317="","",_xlfn.XLOOKUP(Programme!E317,Language_tag_label,Language_tag_value))</f>
        <v/>
      </c>
      <c r="F317" t="str">
        <f>IF(Programme!F317="","",Programme!F317)</f>
        <v/>
      </c>
      <c r="G317" t="str">
        <f>IF(Programme!G317="","",_xlfn.XLOOKUP(Programme!G317,Language_tag_label,Language_tag_value))</f>
        <v/>
      </c>
      <c r="H317" s="3" t="str">
        <f>IF(Programme!H317="","",Programme!H317)</f>
        <v/>
      </c>
      <c r="I317" s="6" t="str">
        <f>IF(Programme!I317="","",Programme!I317)</f>
        <v/>
      </c>
      <c r="J317" t="str">
        <f>IF(Programme!J317="","",_xlfn.XLOOKUP(Programme!J317,EQF_level_label,EQF_level_value))</f>
        <v/>
      </c>
      <c r="K317" s="3" t="str">
        <f>IF(Programme!K317="","",_xlfn.XLOOKUP(Programme!K317,ISCED_F_code_label,ISCED_F_code_value))</f>
        <v/>
      </c>
      <c r="L317" s="3" t="str">
        <f>IF(Programme!L317="","",_xlfn.XLOOKUP(Programme!L317,ISCED_F_code_label,ISCED_F_code_value))</f>
        <v/>
      </c>
      <c r="M317" s="3" t="str">
        <f>IF(Programme!M317="","",_xlfn.XLOOKUP(Programme!M317,ISCED_F_code_label,ISCED_F_code_value))</f>
        <v/>
      </c>
      <c r="N317" t="str">
        <f>IF(Programme!N317="","",_xlfn.XLOOKUP(Programme!N317,Language_tag_label,Language_tag_value))</f>
        <v/>
      </c>
      <c r="O317" t="str">
        <f>IF(Programme!O317="","",_xlfn.XLOOKUP(Programme!O317,Language_tag_label,Language_tag_value))</f>
        <v/>
      </c>
      <c r="P317" t="str">
        <f>IF(Programme!P317="","",_xlfn.XLOOKUP(Programme!P317,Language_tag_label,Language_tag_value))</f>
        <v/>
      </c>
      <c r="Q317" s="3" t="str">
        <f>IF(Programme!Q317="","",Programme!Q317)</f>
        <v/>
      </c>
      <c r="R317" t="str">
        <f>IF(Programme!R317="","",Programme!R317)</f>
        <v/>
      </c>
      <c r="S317" t="str">
        <f>IF(Programme!S317="","",_xlfn.XLOOKUP(Programme!S317,Language_tag_label,Language_tag_value))</f>
        <v/>
      </c>
      <c r="T317" t="str">
        <f>IF(Programme!T317="","",Programme!T317)</f>
        <v/>
      </c>
      <c r="U317" t="str">
        <f>IF(Programme!U317="","",_xlfn.XLOOKUP(Programme!U317,Language_tag_label,Language_tag_value))</f>
        <v/>
      </c>
      <c r="V317" t="str">
        <f>IF(Programme!V317="","",Programme!V317)</f>
        <v/>
      </c>
      <c r="W317" t="str">
        <f>IF(Programme!W317="","",_xlfn.XLOOKUP(Programme!W317,Language_tag_label,Language_tag_value))</f>
        <v/>
      </c>
      <c r="X317" t="str">
        <f>IF(Programme!X317="","",Programme!X317)</f>
        <v/>
      </c>
      <c r="Y317" t="str">
        <f>IF(Programme!Y317="","",_xlfn.XLOOKUP(Programme!Y317,Language_tag_label,Language_tag_value))</f>
        <v/>
      </c>
      <c r="Z317" t="str">
        <f>IF(Programme!AB317="","",Programme!AB317)</f>
        <v/>
      </c>
      <c r="AA317" t="str">
        <f>IF(Programme!AA317="","",_xlfn.XLOOKUP(Programme!AA317,Language_tag_label,Language_tag_value))</f>
        <v/>
      </c>
      <c r="AB317" t="str">
        <f>IF(Programme!AB317="","",Programme!AB317)</f>
        <v/>
      </c>
      <c r="AC317" t="str">
        <f>IF(Programme!AC317="","",_xlfn.XLOOKUP(Programme!AC317,Language_tag_label,Language_tag_value))</f>
        <v/>
      </c>
      <c r="AD317" t="str">
        <f>IF(Programme!AD317="","",Programme!AD317)</f>
        <v/>
      </c>
      <c r="AE317" t="str">
        <f>IF(Programme!AE317="","",_xlfn.XLOOKUP(Programme!AE317,Language_tag_label,Language_tag_value))</f>
        <v/>
      </c>
      <c r="AF317" t="str">
        <f>IF(Programme!AF317="","",Programme!AF317)</f>
        <v/>
      </c>
      <c r="AG317" t="str">
        <f>IF(Programme!AG317="","",_xlfn.XLOOKUP(Programme!AG317,Language_tag_label,Language_tag_value))</f>
        <v/>
      </c>
      <c r="AH317" t="str">
        <f>IF(Programme!AH317="","",Programme!AH317)</f>
        <v/>
      </c>
      <c r="AI317" t="str">
        <f>IF(Programme!AI317="","",_xlfn.XLOOKUP(Programme!AI317,Language_tag_label,Language_tag_value))</f>
        <v/>
      </c>
      <c r="AJ317" s="3" t="str">
        <f>IF(Programme!AJ317="","",_xlfn.XLOOKUP(Programme!AJ317,ELM_lo_type_label,ELM_lo_type_value))</f>
        <v/>
      </c>
      <c r="AK317" s="3" t="str">
        <f>IF(Programme!AK317="","",_xlfn.XLOOKUP(Programme!AK317,ELM_lo_type_label,ELM_lo_type_value))</f>
        <v/>
      </c>
      <c r="AL317" s="3" t="str">
        <f>IF(Programme!AL317="","",_xlfn.XLOOKUP(Programme!AL317,ELM_lo_type_label,ELM_lo_type_value))</f>
        <v/>
      </c>
      <c r="AM317" s="3" t="str">
        <f>IF(Programme!AM317="","",_xlfn.XLOOKUP(Programme!AM317,ELM_learning_schedule_label,ELM_learning_schedule_value))</f>
        <v/>
      </c>
      <c r="AN317" s="3" t="str">
        <f>IF(Programme!AN317="","",_xlfn.XLOOKUP(Programme!AN317,ELM_learning_schedule_label,ELM_learning_schedule_value))</f>
        <v/>
      </c>
      <c r="AO317" s="3" t="str">
        <f>IF(Programme!AO317="","",_xlfn.XLOOKUP(Programme!AO317,ELM_learning_schedule_label,ELM_learning_schedule_value))</f>
        <v/>
      </c>
      <c r="AP317" s="3" t="str">
        <f>IF(Programme!AP317="","",_xlfn.XLOOKUP(Programme!AP317,ELM_mode_of_learning_label,ELM_mode_of_learning_value))</f>
        <v/>
      </c>
      <c r="AQ317" s="3" t="str">
        <f>IF(Programme!AQ317="","",_xlfn.XLOOKUP(Programme!AQ317,ELM_mode_of_learning_label,ELM_mode_of_learning_value))</f>
        <v/>
      </c>
      <c r="AR317" s="3" t="str">
        <f>IF(Programme!AR317="","",_xlfn.XLOOKUP(Programme!AR317,ELM_mode_of_learning_label,ELM_mode_of_learning_value))</f>
        <v/>
      </c>
      <c r="AS317" t="str">
        <f>IF(Programme!AS317="","",Programme!AS317)</f>
        <v/>
      </c>
      <c r="AT317" t="str">
        <f>IF(Programme!AT317="","",_xlfn.XLOOKUP(Programme!AT317,Language_tag_label,Language_tag_value))</f>
        <v/>
      </c>
      <c r="AU317" t="str">
        <f>IF(Programme!AU317="","",Programme!AU317)</f>
        <v/>
      </c>
      <c r="AV317" t="str">
        <f>IF(Programme!AV317="","",_xlfn.XLOOKUP(Programme!AV317,Language_tag_label,Language_tag_value))</f>
        <v/>
      </c>
      <c r="AW317" t="str">
        <f>IF(Programme!AW317="","",Programme!AW317)</f>
        <v/>
      </c>
      <c r="AX317" t="str">
        <f>IF(Programme!AX317="","",_xlfn.XLOOKUP(Programme!AX317,Language_tag_label,Language_tag_value))</f>
        <v/>
      </c>
      <c r="AY317" s="5" t="str">
        <f>IF(Programme!AY317="","",Programme!AY317)</f>
        <v/>
      </c>
      <c r="AZ317" s="5" t="str">
        <f>IF(Programme!AZ317="","",Programme!AZ317)</f>
        <v/>
      </c>
    </row>
    <row r="318" spans="1:52">
      <c r="A318" t="str">
        <f>IF(Programme!A318="","",Programme!A318)</f>
        <v/>
      </c>
      <c r="B318" t="str">
        <f>IF(Programme!B318="","",Programme!B318)</f>
        <v/>
      </c>
      <c r="C318" t="str">
        <f>IF(Programme!C318="","",_xlfn.XLOOKUP(Programme!C318,Language_tag_label,Language_tag_value))</f>
        <v/>
      </c>
      <c r="D318" t="str">
        <f>IF(Programme!D318="","",Programme!D318)</f>
        <v/>
      </c>
      <c r="E318" t="str">
        <f>IF(Programme!E318="","",_xlfn.XLOOKUP(Programme!E318,Language_tag_label,Language_tag_value))</f>
        <v/>
      </c>
      <c r="F318" t="str">
        <f>IF(Programme!F318="","",Programme!F318)</f>
        <v/>
      </c>
      <c r="G318" t="str">
        <f>IF(Programme!G318="","",_xlfn.XLOOKUP(Programme!G318,Language_tag_label,Language_tag_value))</f>
        <v/>
      </c>
      <c r="H318" s="3" t="str">
        <f>IF(Programme!H318="","",Programme!H318)</f>
        <v/>
      </c>
      <c r="I318" s="6" t="str">
        <f>IF(Programme!I318="","",Programme!I318)</f>
        <v/>
      </c>
      <c r="J318" t="str">
        <f>IF(Programme!J318="","",_xlfn.XLOOKUP(Programme!J318,EQF_level_label,EQF_level_value))</f>
        <v/>
      </c>
      <c r="K318" s="3" t="str">
        <f>IF(Programme!K318="","",_xlfn.XLOOKUP(Programme!K318,ISCED_F_code_label,ISCED_F_code_value))</f>
        <v/>
      </c>
      <c r="L318" s="3" t="str">
        <f>IF(Programme!L318="","",_xlfn.XLOOKUP(Programme!L318,ISCED_F_code_label,ISCED_F_code_value))</f>
        <v/>
      </c>
      <c r="M318" s="3" t="str">
        <f>IF(Programme!M318="","",_xlfn.XLOOKUP(Programme!M318,ISCED_F_code_label,ISCED_F_code_value))</f>
        <v/>
      </c>
      <c r="N318" t="str">
        <f>IF(Programme!N318="","",_xlfn.XLOOKUP(Programme!N318,Language_tag_label,Language_tag_value))</f>
        <v/>
      </c>
      <c r="O318" t="str">
        <f>IF(Programme!O318="","",_xlfn.XLOOKUP(Programme!O318,Language_tag_label,Language_tag_value))</f>
        <v/>
      </c>
      <c r="P318" t="str">
        <f>IF(Programme!P318="","",_xlfn.XLOOKUP(Programme!P318,Language_tag_label,Language_tag_value))</f>
        <v/>
      </c>
      <c r="Q318" s="3" t="str">
        <f>IF(Programme!Q318="","",Programme!Q318)</f>
        <v/>
      </c>
      <c r="R318" t="str">
        <f>IF(Programme!R318="","",Programme!R318)</f>
        <v/>
      </c>
      <c r="S318" t="str">
        <f>IF(Programme!S318="","",_xlfn.XLOOKUP(Programme!S318,Language_tag_label,Language_tag_value))</f>
        <v/>
      </c>
      <c r="T318" t="str">
        <f>IF(Programme!T318="","",Programme!T318)</f>
        <v/>
      </c>
      <c r="U318" t="str">
        <f>IF(Programme!U318="","",_xlfn.XLOOKUP(Programme!U318,Language_tag_label,Language_tag_value))</f>
        <v/>
      </c>
      <c r="V318" t="str">
        <f>IF(Programme!V318="","",Programme!V318)</f>
        <v/>
      </c>
      <c r="W318" t="str">
        <f>IF(Programme!W318="","",_xlfn.XLOOKUP(Programme!W318,Language_tag_label,Language_tag_value))</f>
        <v/>
      </c>
      <c r="X318" t="str">
        <f>IF(Programme!X318="","",Programme!X318)</f>
        <v/>
      </c>
      <c r="Y318" t="str">
        <f>IF(Programme!Y318="","",_xlfn.XLOOKUP(Programme!Y318,Language_tag_label,Language_tag_value))</f>
        <v/>
      </c>
      <c r="Z318" t="str">
        <f>IF(Programme!AB318="","",Programme!AB318)</f>
        <v/>
      </c>
      <c r="AA318" t="str">
        <f>IF(Programme!AA318="","",_xlfn.XLOOKUP(Programme!AA318,Language_tag_label,Language_tag_value))</f>
        <v/>
      </c>
      <c r="AB318" t="str">
        <f>IF(Programme!AB318="","",Programme!AB318)</f>
        <v/>
      </c>
      <c r="AC318" t="str">
        <f>IF(Programme!AC318="","",_xlfn.XLOOKUP(Programme!AC318,Language_tag_label,Language_tag_value))</f>
        <v/>
      </c>
      <c r="AD318" t="str">
        <f>IF(Programme!AD318="","",Programme!AD318)</f>
        <v/>
      </c>
      <c r="AE318" t="str">
        <f>IF(Programme!AE318="","",_xlfn.XLOOKUP(Programme!AE318,Language_tag_label,Language_tag_value))</f>
        <v/>
      </c>
      <c r="AF318" t="str">
        <f>IF(Programme!AF318="","",Programme!AF318)</f>
        <v/>
      </c>
      <c r="AG318" t="str">
        <f>IF(Programme!AG318="","",_xlfn.XLOOKUP(Programme!AG318,Language_tag_label,Language_tag_value))</f>
        <v/>
      </c>
      <c r="AH318" t="str">
        <f>IF(Programme!AH318="","",Programme!AH318)</f>
        <v/>
      </c>
      <c r="AI318" t="str">
        <f>IF(Programme!AI318="","",_xlfn.XLOOKUP(Programme!AI318,Language_tag_label,Language_tag_value))</f>
        <v/>
      </c>
      <c r="AJ318" s="3" t="str">
        <f>IF(Programme!AJ318="","",_xlfn.XLOOKUP(Programme!AJ318,ELM_lo_type_label,ELM_lo_type_value))</f>
        <v/>
      </c>
      <c r="AK318" s="3" t="str">
        <f>IF(Programme!AK318="","",_xlfn.XLOOKUP(Programme!AK318,ELM_lo_type_label,ELM_lo_type_value))</f>
        <v/>
      </c>
      <c r="AL318" s="3" t="str">
        <f>IF(Programme!AL318="","",_xlfn.XLOOKUP(Programme!AL318,ELM_lo_type_label,ELM_lo_type_value))</f>
        <v/>
      </c>
      <c r="AM318" s="3" t="str">
        <f>IF(Programme!AM318="","",_xlfn.XLOOKUP(Programme!AM318,ELM_learning_schedule_label,ELM_learning_schedule_value))</f>
        <v/>
      </c>
      <c r="AN318" s="3" t="str">
        <f>IF(Programme!AN318="","",_xlfn.XLOOKUP(Programme!AN318,ELM_learning_schedule_label,ELM_learning_schedule_value))</f>
        <v/>
      </c>
      <c r="AO318" s="3" t="str">
        <f>IF(Programme!AO318="","",_xlfn.XLOOKUP(Programme!AO318,ELM_learning_schedule_label,ELM_learning_schedule_value))</f>
        <v/>
      </c>
      <c r="AP318" s="3" t="str">
        <f>IF(Programme!AP318="","",_xlfn.XLOOKUP(Programme!AP318,ELM_mode_of_learning_label,ELM_mode_of_learning_value))</f>
        <v/>
      </c>
      <c r="AQ318" s="3" t="str">
        <f>IF(Programme!AQ318="","",_xlfn.XLOOKUP(Programme!AQ318,ELM_mode_of_learning_label,ELM_mode_of_learning_value))</f>
        <v/>
      </c>
      <c r="AR318" s="3" t="str">
        <f>IF(Programme!AR318="","",_xlfn.XLOOKUP(Programme!AR318,ELM_mode_of_learning_label,ELM_mode_of_learning_value))</f>
        <v/>
      </c>
      <c r="AS318" t="str">
        <f>IF(Programme!AS318="","",Programme!AS318)</f>
        <v/>
      </c>
      <c r="AT318" t="str">
        <f>IF(Programme!AT318="","",_xlfn.XLOOKUP(Programme!AT318,Language_tag_label,Language_tag_value))</f>
        <v/>
      </c>
      <c r="AU318" t="str">
        <f>IF(Programme!AU318="","",Programme!AU318)</f>
        <v/>
      </c>
      <c r="AV318" t="str">
        <f>IF(Programme!AV318="","",_xlfn.XLOOKUP(Programme!AV318,Language_tag_label,Language_tag_value))</f>
        <v/>
      </c>
      <c r="AW318" t="str">
        <f>IF(Programme!AW318="","",Programme!AW318)</f>
        <v/>
      </c>
      <c r="AX318" t="str">
        <f>IF(Programme!AX318="","",_xlfn.XLOOKUP(Programme!AX318,Language_tag_label,Language_tag_value))</f>
        <v/>
      </c>
      <c r="AY318" s="5" t="str">
        <f>IF(Programme!AY318="","",Programme!AY318)</f>
        <v/>
      </c>
      <c r="AZ318" s="5" t="str">
        <f>IF(Programme!AZ318="","",Programme!AZ318)</f>
        <v/>
      </c>
    </row>
    <row r="319" spans="1:52">
      <c r="A319" t="str">
        <f>IF(Programme!A319="","",Programme!A319)</f>
        <v/>
      </c>
      <c r="B319" t="str">
        <f>IF(Programme!B319="","",Programme!B319)</f>
        <v/>
      </c>
      <c r="C319" t="str">
        <f>IF(Programme!C319="","",_xlfn.XLOOKUP(Programme!C319,Language_tag_label,Language_tag_value))</f>
        <v/>
      </c>
      <c r="D319" t="str">
        <f>IF(Programme!D319="","",Programme!D319)</f>
        <v/>
      </c>
      <c r="E319" t="str">
        <f>IF(Programme!E319="","",_xlfn.XLOOKUP(Programme!E319,Language_tag_label,Language_tag_value))</f>
        <v/>
      </c>
      <c r="F319" t="str">
        <f>IF(Programme!F319="","",Programme!F319)</f>
        <v/>
      </c>
      <c r="G319" t="str">
        <f>IF(Programme!G319="","",_xlfn.XLOOKUP(Programme!G319,Language_tag_label,Language_tag_value))</f>
        <v/>
      </c>
      <c r="H319" s="3" t="str">
        <f>IF(Programme!H319="","",Programme!H319)</f>
        <v/>
      </c>
      <c r="I319" s="6" t="str">
        <f>IF(Programme!I319="","",Programme!I319)</f>
        <v/>
      </c>
      <c r="J319" t="str">
        <f>IF(Programme!J319="","",_xlfn.XLOOKUP(Programme!J319,EQF_level_label,EQF_level_value))</f>
        <v/>
      </c>
      <c r="K319" s="3" t="str">
        <f>IF(Programme!K319="","",_xlfn.XLOOKUP(Programme!K319,ISCED_F_code_label,ISCED_F_code_value))</f>
        <v/>
      </c>
      <c r="L319" s="3" t="str">
        <f>IF(Programme!L319="","",_xlfn.XLOOKUP(Programme!L319,ISCED_F_code_label,ISCED_F_code_value))</f>
        <v/>
      </c>
      <c r="M319" s="3" t="str">
        <f>IF(Programme!M319="","",_xlfn.XLOOKUP(Programme!M319,ISCED_F_code_label,ISCED_F_code_value))</f>
        <v/>
      </c>
      <c r="N319" t="str">
        <f>IF(Programme!N319="","",_xlfn.XLOOKUP(Programme!N319,Language_tag_label,Language_tag_value))</f>
        <v/>
      </c>
      <c r="O319" t="str">
        <f>IF(Programme!O319="","",_xlfn.XLOOKUP(Programme!O319,Language_tag_label,Language_tag_value))</f>
        <v/>
      </c>
      <c r="P319" t="str">
        <f>IF(Programme!P319="","",_xlfn.XLOOKUP(Programme!P319,Language_tag_label,Language_tag_value))</f>
        <v/>
      </c>
      <c r="Q319" s="3" t="str">
        <f>IF(Programme!Q319="","",Programme!Q319)</f>
        <v/>
      </c>
      <c r="R319" t="str">
        <f>IF(Programme!R319="","",Programme!R319)</f>
        <v/>
      </c>
      <c r="S319" t="str">
        <f>IF(Programme!S319="","",_xlfn.XLOOKUP(Programme!S319,Language_tag_label,Language_tag_value))</f>
        <v/>
      </c>
      <c r="T319" t="str">
        <f>IF(Programme!T319="","",Programme!T319)</f>
        <v/>
      </c>
      <c r="U319" t="str">
        <f>IF(Programme!U319="","",_xlfn.XLOOKUP(Programme!U319,Language_tag_label,Language_tag_value))</f>
        <v/>
      </c>
      <c r="V319" t="str">
        <f>IF(Programme!V319="","",Programme!V319)</f>
        <v/>
      </c>
      <c r="W319" t="str">
        <f>IF(Programme!W319="","",_xlfn.XLOOKUP(Programme!W319,Language_tag_label,Language_tag_value))</f>
        <v/>
      </c>
      <c r="X319" t="str">
        <f>IF(Programme!X319="","",Programme!X319)</f>
        <v/>
      </c>
      <c r="Y319" t="str">
        <f>IF(Programme!Y319="","",_xlfn.XLOOKUP(Programme!Y319,Language_tag_label,Language_tag_value))</f>
        <v/>
      </c>
      <c r="Z319" t="str">
        <f>IF(Programme!AB319="","",Programme!AB319)</f>
        <v/>
      </c>
      <c r="AA319" t="str">
        <f>IF(Programme!AA319="","",_xlfn.XLOOKUP(Programme!AA319,Language_tag_label,Language_tag_value))</f>
        <v/>
      </c>
      <c r="AB319" t="str">
        <f>IF(Programme!AB319="","",Programme!AB319)</f>
        <v/>
      </c>
      <c r="AC319" t="str">
        <f>IF(Programme!AC319="","",_xlfn.XLOOKUP(Programme!AC319,Language_tag_label,Language_tag_value))</f>
        <v/>
      </c>
      <c r="AD319" t="str">
        <f>IF(Programme!AD319="","",Programme!AD319)</f>
        <v/>
      </c>
      <c r="AE319" t="str">
        <f>IF(Programme!AE319="","",_xlfn.XLOOKUP(Programme!AE319,Language_tag_label,Language_tag_value))</f>
        <v/>
      </c>
      <c r="AF319" t="str">
        <f>IF(Programme!AF319="","",Programme!AF319)</f>
        <v/>
      </c>
      <c r="AG319" t="str">
        <f>IF(Programme!AG319="","",_xlfn.XLOOKUP(Programme!AG319,Language_tag_label,Language_tag_value))</f>
        <v/>
      </c>
      <c r="AH319" t="str">
        <f>IF(Programme!AH319="","",Programme!AH319)</f>
        <v/>
      </c>
      <c r="AI319" t="str">
        <f>IF(Programme!AI319="","",_xlfn.XLOOKUP(Programme!AI319,Language_tag_label,Language_tag_value))</f>
        <v/>
      </c>
      <c r="AJ319" s="3" t="str">
        <f>IF(Programme!AJ319="","",_xlfn.XLOOKUP(Programme!AJ319,ELM_lo_type_label,ELM_lo_type_value))</f>
        <v/>
      </c>
      <c r="AK319" s="3" t="str">
        <f>IF(Programme!AK319="","",_xlfn.XLOOKUP(Programme!AK319,ELM_lo_type_label,ELM_lo_type_value))</f>
        <v/>
      </c>
      <c r="AL319" s="3" t="str">
        <f>IF(Programme!AL319="","",_xlfn.XLOOKUP(Programme!AL319,ELM_lo_type_label,ELM_lo_type_value))</f>
        <v/>
      </c>
      <c r="AM319" s="3" t="str">
        <f>IF(Programme!AM319="","",_xlfn.XLOOKUP(Programme!AM319,ELM_learning_schedule_label,ELM_learning_schedule_value))</f>
        <v/>
      </c>
      <c r="AN319" s="3" t="str">
        <f>IF(Programme!AN319="","",_xlfn.XLOOKUP(Programme!AN319,ELM_learning_schedule_label,ELM_learning_schedule_value))</f>
        <v/>
      </c>
      <c r="AO319" s="3" t="str">
        <f>IF(Programme!AO319="","",_xlfn.XLOOKUP(Programme!AO319,ELM_learning_schedule_label,ELM_learning_schedule_value))</f>
        <v/>
      </c>
      <c r="AP319" s="3" t="str">
        <f>IF(Programme!AP319="","",_xlfn.XLOOKUP(Programme!AP319,ELM_mode_of_learning_label,ELM_mode_of_learning_value))</f>
        <v/>
      </c>
      <c r="AQ319" s="3" t="str">
        <f>IF(Programme!AQ319="","",_xlfn.XLOOKUP(Programme!AQ319,ELM_mode_of_learning_label,ELM_mode_of_learning_value))</f>
        <v/>
      </c>
      <c r="AR319" s="3" t="str">
        <f>IF(Programme!AR319="","",_xlfn.XLOOKUP(Programme!AR319,ELM_mode_of_learning_label,ELM_mode_of_learning_value))</f>
        <v/>
      </c>
      <c r="AS319" t="str">
        <f>IF(Programme!AS319="","",Programme!AS319)</f>
        <v/>
      </c>
      <c r="AT319" t="str">
        <f>IF(Programme!AT319="","",_xlfn.XLOOKUP(Programme!AT319,Language_tag_label,Language_tag_value))</f>
        <v/>
      </c>
      <c r="AU319" t="str">
        <f>IF(Programme!AU319="","",Programme!AU319)</f>
        <v/>
      </c>
      <c r="AV319" t="str">
        <f>IF(Programme!AV319="","",_xlfn.XLOOKUP(Programme!AV319,Language_tag_label,Language_tag_value))</f>
        <v/>
      </c>
      <c r="AW319" t="str">
        <f>IF(Programme!AW319="","",Programme!AW319)</f>
        <v/>
      </c>
      <c r="AX319" t="str">
        <f>IF(Programme!AX319="","",_xlfn.XLOOKUP(Programme!AX319,Language_tag_label,Language_tag_value))</f>
        <v/>
      </c>
      <c r="AY319" s="5" t="str">
        <f>IF(Programme!AY319="","",Programme!AY319)</f>
        <v/>
      </c>
      <c r="AZ319" s="5" t="str">
        <f>IF(Programme!AZ319="","",Programme!AZ319)</f>
        <v/>
      </c>
    </row>
    <row r="320" spans="1:52">
      <c r="A320" t="str">
        <f>IF(Programme!A320="","",Programme!A320)</f>
        <v/>
      </c>
      <c r="B320" t="str">
        <f>IF(Programme!B320="","",Programme!B320)</f>
        <v/>
      </c>
      <c r="C320" t="str">
        <f>IF(Programme!C320="","",_xlfn.XLOOKUP(Programme!C320,Language_tag_label,Language_tag_value))</f>
        <v/>
      </c>
      <c r="D320" t="str">
        <f>IF(Programme!D320="","",Programme!D320)</f>
        <v/>
      </c>
      <c r="E320" t="str">
        <f>IF(Programme!E320="","",_xlfn.XLOOKUP(Programme!E320,Language_tag_label,Language_tag_value))</f>
        <v/>
      </c>
      <c r="F320" t="str">
        <f>IF(Programme!F320="","",Programme!F320)</f>
        <v/>
      </c>
      <c r="G320" t="str">
        <f>IF(Programme!G320="","",_xlfn.XLOOKUP(Programme!G320,Language_tag_label,Language_tag_value))</f>
        <v/>
      </c>
      <c r="H320" s="3" t="str">
        <f>IF(Programme!H320="","",Programme!H320)</f>
        <v/>
      </c>
      <c r="I320" s="6" t="str">
        <f>IF(Programme!I320="","",Programme!I320)</f>
        <v/>
      </c>
      <c r="J320" t="str">
        <f>IF(Programme!J320="","",_xlfn.XLOOKUP(Programme!J320,EQF_level_label,EQF_level_value))</f>
        <v/>
      </c>
      <c r="K320" s="3" t="str">
        <f>IF(Programme!K320="","",_xlfn.XLOOKUP(Programme!K320,ISCED_F_code_label,ISCED_F_code_value))</f>
        <v/>
      </c>
      <c r="L320" s="3" t="str">
        <f>IF(Programme!L320="","",_xlfn.XLOOKUP(Programme!L320,ISCED_F_code_label,ISCED_F_code_value))</f>
        <v/>
      </c>
      <c r="M320" s="3" t="str">
        <f>IF(Programme!M320="","",_xlfn.XLOOKUP(Programme!M320,ISCED_F_code_label,ISCED_F_code_value))</f>
        <v/>
      </c>
      <c r="N320" t="str">
        <f>IF(Programme!N320="","",_xlfn.XLOOKUP(Programme!N320,Language_tag_label,Language_tag_value))</f>
        <v/>
      </c>
      <c r="O320" t="str">
        <f>IF(Programme!O320="","",_xlfn.XLOOKUP(Programme!O320,Language_tag_label,Language_tag_value))</f>
        <v/>
      </c>
      <c r="P320" t="str">
        <f>IF(Programme!P320="","",_xlfn.XLOOKUP(Programme!P320,Language_tag_label,Language_tag_value))</f>
        <v/>
      </c>
      <c r="Q320" s="3" t="str">
        <f>IF(Programme!Q320="","",Programme!Q320)</f>
        <v/>
      </c>
      <c r="R320" t="str">
        <f>IF(Programme!R320="","",Programme!R320)</f>
        <v/>
      </c>
      <c r="S320" t="str">
        <f>IF(Programme!S320="","",_xlfn.XLOOKUP(Programme!S320,Language_tag_label,Language_tag_value))</f>
        <v/>
      </c>
      <c r="T320" t="str">
        <f>IF(Programme!T320="","",Programme!T320)</f>
        <v/>
      </c>
      <c r="U320" t="str">
        <f>IF(Programme!U320="","",_xlfn.XLOOKUP(Programme!U320,Language_tag_label,Language_tag_value))</f>
        <v/>
      </c>
      <c r="V320" t="str">
        <f>IF(Programme!V320="","",Programme!V320)</f>
        <v/>
      </c>
      <c r="W320" t="str">
        <f>IF(Programme!W320="","",_xlfn.XLOOKUP(Programme!W320,Language_tag_label,Language_tag_value))</f>
        <v/>
      </c>
      <c r="X320" t="str">
        <f>IF(Programme!X320="","",Programme!X320)</f>
        <v/>
      </c>
      <c r="Y320" t="str">
        <f>IF(Programme!Y320="","",_xlfn.XLOOKUP(Programme!Y320,Language_tag_label,Language_tag_value))</f>
        <v/>
      </c>
      <c r="Z320" t="str">
        <f>IF(Programme!AB320="","",Programme!AB320)</f>
        <v/>
      </c>
      <c r="AA320" t="str">
        <f>IF(Programme!AA320="","",_xlfn.XLOOKUP(Programme!AA320,Language_tag_label,Language_tag_value))</f>
        <v/>
      </c>
      <c r="AB320" t="str">
        <f>IF(Programme!AB320="","",Programme!AB320)</f>
        <v/>
      </c>
      <c r="AC320" t="str">
        <f>IF(Programme!AC320="","",_xlfn.XLOOKUP(Programme!AC320,Language_tag_label,Language_tag_value))</f>
        <v/>
      </c>
      <c r="AD320" t="str">
        <f>IF(Programme!AD320="","",Programme!AD320)</f>
        <v/>
      </c>
      <c r="AE320" t="str">
        <f>IF(Programme!AE320="","",_xlfn.XLOOKUP(Programme!AE320,Language_tag_label,Language_tag_value))</f>
        <v/>
      </c>
      <c r="AF320" t="str">
        <f>IF(Programme!AF320="","",Programme!AF320)</f>
        <v/>
      </c>
      <c r="AG320" t="str">
        <f>IF(Programme!AG320="","",_xlfn.XLOOKUP(Programme!AG320,Language_tag_label,Language_tag_value))</f>
        <v/>
      </c>
      <c r="AH320" t="str">
        <f>IF(Programme!AH320="","",Programme!AH320)</f>
        <v/>
      </c>
      <c r="AI320" t="str">
        <f>IF(Programme!AI320="","",_xlfn.XLOOKUP(Programme!AI320,Language_tag_label,Language_tag_value))</f>
        <v/>
      </c>
      <c r="AJ320" s="3" t="str">
        <f>IF(Programme!AJ320="","",_xlfn.XLOOKUP(Programme!AJ320,ELM_lo_type_label,ELM_lo_type_value))</f>
        <v/>
      </c>
      <c r="AK320" s="3" t="str">
        <f>IF(Programme!AK320="","",_xlfn.XLOOKUP(Programme!AK320,ELM_lo_type_label,ELM_lo_type_value))</f>
        <v/>
      </c>
      <c r="AL320" s="3" t="str">
        <f>IF(Programme!AL320="","",_xlfn.XLOOKUP(Programme!AL320,ELM_lo_type_label,ELM_lo_type_value))</f>
        <v/>
      </c>
      <c r="AM320" s="3" t="str">
        <f>IF(Programme!AM320="","",_xlfn.XLOOKUP(Programme!AM320,ELM_learning_schedule_label,ELM_learning_schedule_value))</f>
        <v/>
      </c>
      <c r="AN320" s="3" t="str">
        <f>IF(Programme!AN320="","",_xlfn.XLOOKUP(Programme!AN320,ELM_learning_schedule_label,ELM_learning_schedule_value))</f>
        <v/>
      </c>
      <c r="AO320" s="3" t="str">
        <f>IF(Programme!AO320="","",_xlfn.XLOOKUP(Programme!AO320,ELM_learning_schedule_label,ELM_learning_schedule_value))</f>
        <v/>
      </c>
      <c r="AP320" s="3" t="str">
        <f>IF(Programme!AP320="","",_xlfn.XLOOKUP(Programme!AP320,ELM_mode_of_learning_label,ELM_mode_of_learning_value))</f>
        <v/>
      </c>
      <c r="AQ320" s="3" t="str">
        <f>IF(Programme!AQ320="","",_xlfn.XLOOKUP(Programme!AQ320,ELM_mode_of_learning_label,ELM_mode_of_learning_value))</f>
        <v/>
      </c>
      <c r="AR320" s="3" t="str">
        <f>IF(Programme!AR320="","",_xlfn.XLOOKUP(Programme!AR320,ELM_mode_of_learning_label,ELM_mode_of_learning_value))</f>
        <v/>
      </c>
      <c r="AS320" t="str">
        <f>IF(Programme!AS320="","",Programme!AS320)</f>
        <v/>
      </c>
      <c r="AT320" t="str">
        <f>IF(Programme!AT320="","",_xlfn.XLOOKUP(Programme!AT320,Language_tag_label,Language_tag_value))</f>
        <v/>
      </c>
      <c r="AU320" t="str">
        <f>IF(Programme!AU320="","",Programme!AU320)</f>
        <v/>
      </c>
      <c r="AV320" t="str">
        <f>IF(Programme!AV320="","",_xlfn.XLOOKUP(Programme!AV320,Language_tag_label,Language_tag_value))</f>
        <v/>
      </c>
      <c r="AW320" t="str">
        <f>IF(Programme!AW320="","",Programme!AW320)</f>
        <v/>
      </c>
      <c r="AX320" t="str">
        <f>IF(Programme!AX320="","",_xlfn.XLOOKUP(Programme!AX320,Language_tag_label,Language_tag_value))</f>
        <v/>
      </c>
      <c r="AY320" s="5" t="str">
        <f>IF(Programme!AY320="","",Programme!AY320)</f>
        <v/>
      </c>
      <c r="AZ320" s="5" t="str">
        <f>IF(Programme!AZ320="","",Programme!AZ320)</f>
        <v/>
      </c>
    </row>
    <row r="321" spans="1:52">
      <c r="A321" t="str">
        <f>IF(Programme!A321="","",Programme!A321)</f>
        <v/>
      </c>
      <c r="B321" t="str">
        <f>IF(Programme!B321="","",Programme!B321)</f>
        <v/>
      </c>
      <c r="C321" t="str">
        <f>IF(Programme!C321="","",_xlfn.XLOOKUP(Programme!C321,Language_tag_label,Language_tag_value))</f>
        <v/>
      </c>
      <c r="D321" t="str">
        <f>IF(Programme!D321="","",Programme!D321)</f>
        <v/>
      </c>
      <c r="E321" t="str">
        <f>IF(Programme!E321="","",_xlfn.XLOOKUP(Programme!E321,Language_tag_label,Language_tag_value))</f>
        <v/>
      </c>
      <c r="F321" t="str">
        <f>IF(Programme!F321="","",Programme!F321)</f>
        <v/>
      </c>
      <c r="G321" t="str">
        <f>IF(Programme!G321="","",_xlfn.XLOOKUP(Programme!G321,Language_tag_label,Language_tag_value))</f>
        <v/>
      </c>
      <c r="H321" s="3" t="str">
        <f>IF(Programme!H321="","",Programme!H321)</f>
        <v/>
      </c>
      <c r="I321" s="6" t="str">
        <f>IF(Programme!I321="","",Programme!I321)</f>
        <v/>
      </c>
      <c r="J321" t="str">
        <f>IF(Programme!J321="","",_xlfn.XLOOKUP(Programme!J321,EQF_level_label,EQF_level_value))</f>
        <v/>
      </c>
      <c r="K321" s="3" t="str">
        <f>IF(Programme!K321="","",_xlfn.XLOOKUP(Programme!K321,ISCED_F_code_label,ISCED_F_code_value))</f>
        <v/>
      </c>
      <c r="L321" s="3" t="str">
        <f>IF(Programme!L321="","",_xlfn.XLOOKUP(Programme!L321,ISCED_F_code_label,ISCED_F_code_value))</f>
        <v/>
      </c>
      <c r="M321" s="3" t="str">
        <f>IF(Programme!M321="","",_xlfn.XLOOKUP(Programme!M321,ISCED_F_code_label,ISCED_F_code_value))</f>
        <v/>
      </c>
      <c r="N321" t="str">
        <f>IF(Programme!N321="","",_xlfn.XLOOKUP(Programme!N321,Language_tag_label,Language_tag_value))</f>
        <v/>
      </c>
      <c r="O321" t="str">
        <f>IF(Programme!O321="","",_xlfn.XLOOKUP(Programme!O321,Language_tag_label,Language_tag_value))</f>
        <v/>
      </c>
      <c r="P321" t="str">
        <f>IF(Programme!P321="","",_xlfn.XLOOKUP(Programme!P321,Language_tag_label,Language_tag_value))</f>
        <v/>
      </c>
      <c r="Q321" s="3" t="str">
        <f>IF(Programme!Q321="","",Programme!Q321)</f>
        <v/>
      </c>
      <c r="R321" t="str">
        <f>IF(Programme!R321="","",Programme!R321)</f>
        <v/>
      </c>
      <c r="S321" t="str">
        <f>IF(Programme!S321="","",_xlfn.XLOOKUP(Programme!S321,Language_tag_label,Language_tag_value))</f>
        <v/>
      </c>
      <c r="T321" t="str">
        <f>IF(Programme!T321="","",Programme!T321)</f>
        <v/>
      </c>
      <c r="U321" t="str">
        <f>IF(Programme!U321="","",_xlfn.XLOOKUP(Programme!U321,Language_tag_label,Language_tag_value))</f>
        <v/>
      </c>
      <c r="V321" t="str">
        <f>IF(Programme!V321="","",Programme!V321)</f>
        <v/>
      </c>
      <c r="W321" t="str">
        <f>IF(Programme!W321="","",_xlfn.XLOOKUP(Programme!W321,Language_tag_label,Language_tag_value))</f>
        <v/>
      </c>
      <c r="X321" t="str">
        <f>IF(Programme!X321="","",Programme!X321)</f>
        <v/>
      </c>
      <c r="Y321" t="str">
        <f>IF(Programme!Y321="","",_xlfn.XLOOKUP(Programme!Y321,Language_tag_label,Language_tag_value))</f>
        <v/>
      </c>
      <c r="Z321" t="str">
        <f>IF(Programme!AB321="","",Programme!AB321)</f>
        <v/>
      </c>
      <c r="AA321" t="str">
        <f>IF(Programme!AA321="","",_xlfn.XLOOKUP(Programme!AA321,Language_tag_label,Language_tag_value))</f>
        <v/>
      </c>
      <c r="AB321" t="str">
        <f>IF(Programme!AB321="","",Programme!AB321)</f>
        <v/>
      </c>
      <c r="AC321" t="str">
        <f>IF(Programme!AC321="","",_xlfn.XLOOKUP(Programme!AC321,Language_tag_label,Language_tag_value))</f>
        <v/>
      </c>
      <c r="AD321" t="str">
        <f>IF(Programme!AD321="","",Programme!AD321)</f>
        <v/>
      </c>
      <c r="AE321" t="str">
        <f>IF(Programme!AE321="","",_xlfn.XLOOKUP(Programme!AE321,Language_tag_label,Language_tag_value))</f>
        <v/>
      </c>
      <c r="AF321" t="str">
        <f>IF(Programme!AF321="","",Programme!AF321)</f>
        <v/>
      </c>
      <c r="AG321" t="str">
        <f>IF(Programme!AG321="","",_xlfn.XLOOKUP(Programme!AG321,Language_tag_label,Language_tag_value))</f>
        <v/>
      </c>
      <c r="AH321" t="str">
        <f>IF(Programme!AH321="","",Programme!AH321)</f>
        <v/>
      </c>
      <c r="AI321" t="str">
        <f>IF(Programme!AI321="","",_xlfn.XLOOKUP(Programme!AI321,Language_tag_label,Language_tag_value))</f>
        <v/>
      </c>
      <c r="AJ321" s="3" t="str">
        <f>IF(Programme!AJ321="","",_xlfn.XLOOKUP(Programme!AJ321,ELM_lo_type_label,ELM_lo_type_value))</f>
        <v/>
      </c>
      <c r="AK321" s="3" t="str">
        <f>IF(Programme!AK321="","",_xlfn.XLOOKUP(Programme!AK321,ELM_lo_type_label,ELM_lo_type_value))</f>
        <v/>
      </c>
      <c r="AL321" s="3" t="str">
        <f>IF(Programme!AL321="","",_xlfn.XLOOKUP(Programme!AL321,ELM_lo_type_label,ELM_lo_type_value))</f>
        <v/>
      </c>
      <c r="AM321" s="3" t="str">
        <f>IF(Programme!AM321="","",_xlfn.XLOOKUP(Programme!AM321,ELM_learning_schedule_label,ELM_learning_schedule_value))</f>
        <v/>
      </c>
      <c r="AN321" s="3" t="str">
        <f>IF(Programme!AN321="","",_xlfn.XLOOKUP(Programme!AN321,ELM_learning_schedule_label,ELM_learning_schedule_value))</f>
        <v/>
      </c>
      <c r="AO321" s="3" t="str">
        <f>IF(Programme!AO321="","",_xlfn.XLOOKUP(Programme!AO321,ELM_learning_schedule_label,ELM_learning_schedule_value))</f>
        <v/>
      </c>
      <c r="AP321" s="3" t="str">
        <f>IF(Programme!AP321="","",_xlfn.XLOOKUP(Programme!AP321,ELM_mode_of_learning_label,ELM_mode_of_learning_value))</f>
        <v/>
      </c>
      <c r="AQ321" s="3" t="str">
        <f>IF(Programme!AQ321="","",_xlfn.XLOOKUP(Programme!AQ321,ELM_mode_of_learning_label,ELM_mode_of_learning_value))</f>
        <v/>
      </c>
      <c r="AR321" s="3" t="str">
        <f>IF(Programme!AR321="","",_xlfn.XLOOKUP(Programme!AR321,ELM_mode_of_learning_label,ELM_mode_of_learning_value))</f>
        <v/>
      </c>
      <c r="AS321" t="str">
        <f>IF(Programme!AS321="","",Programme!AS321)</f>
        <v/>
      </c>
      <c r="AT321" t="str">
        <f>IF(Programme!AT321="","",_xlfn.XLOOKUP(Programme!AT321,Language_tag_label,Language_tag_value))</f>
        <v/>
      </c>
      <c r="AU321" t="str">
        <f>IF(Programme!AU321="","",Programme!AU321)</f>
        <v/>
      </c>
      <c r="AV321" t="str">
        <f>IF(Programme!AV321="","",_xlfn.XLOOKUP(Programme!AV321,Language_tag_label,Language_tag_value))</f>
        <v/>
      </c>
      <c r="AW321" t="str">
        <f>IF(Programme!AW321="","",Programme!AW321)</f>
        <v/>
      </c>
      <c r="AX321" t="str">
        <f>IF(Programme!AX321="","",_xlfn.XLOOKUP(Programme!AX321,Language_tag_label,Language_tag_value))</f>
        <v/>
      </c>
      <c r="AY321" s="5" t="str">
        <f>IF(Programme!AY321="","",Programme!AY321)</f>
        <v/>
      </c>
      <c r="AZ321" s="5" t="str">
        <f>IF(Programme!AZ321="","",Programme!AZ321)</f>
        <v/>
      </c>
    </row>
    <row r="322" spans="1:52">
      <c r="A322" t="str">
        <f>IF(Programme!A322="","",Programme!A322)</f>
        <v/>
      </c>
      <c r="B322" t="str">
        <f>IF(Programme!B322="","",Programme!B322)</f>
        <v/>
      </c>
      <c r="C322" t="str">
        <f>IF(Programme!C322="","",_xlfn.XLOOKUP(Programme!C322,Language_tag_label,Language_tag_value))</f>
        <v/>
      </c>
      <c r="D322" t="str">
        <f>IF(Programme!D322="","",Programme!D322)</f>
        <v/>
      </c>
      <c r="E322" t="str">
        <f>IF(Programme!E322="","",_xlfn.XLOOKUP(Programme!E322,Language_tag_label,Language_tag_value))</f>
        <v/>
      </c>
      <c r="F322" t="str">
        <f>IF(Programme!F322="","",Programme!F322)</f>
        <v/>
      </c>
      <c r="G322" t="str">
        <f>IF(Programme!G322="","",_xlfn.XLOOKUP(Programme!G322,Language_tag_label,Language_tag_value))</f>
        <v/>
      </c>
      <c r="H322" s="3" t="str">
        <f>IF(Programme!H322="","",Programme!H322)</f>
        <v/>
      </c>
      <c r="I322" s="6" t="str">
        <f>IF(Programme!I322="","",Programme!I322)</f>
        <v/>
      </c>
      <c r="J322" t="str">
        <f>IF(Programme!J322="","",_xlfn.XLOOKUP(Programme!J322,EQF_level_label,EQF_level_value))</f>
        <v/>
      </c>
      <c r="K322" s="3" t="str">
        <f>IF(Programme!K322="","",_xlfn.XLOOKUP(Programme!K322,ISCED_F_code_label,ISCED_F_code_value))</f>
        <v/>
      </c>
      <c r="L322" s="3" t="str">
        <f>IF(Programme!L322="","",_xlfn.XLOOKUP(Programme!L322,ISCED_F_code_label,ISCED_F_code_value))</f>
        <v/>
      </c>
      <c r="M322" s="3" t="str">
        <f>IF(Programme!M322="","",_xlfn.XLOOKUP(Programme!M322,ISCED_F_code_label,ISCED_F_code_value))</f>
        <v/>
      </c>
      <c r="N322" t="str">
        <f>IF(Programme!N322="","",_xlfn.XLOOKUP(Programme!N322,Language_tag_label,Language_tag_value))</f>
        <v/>
      </c>
      <c r="O322" t="str">
        <f>IF(Programme!O322="","",_xlfn.XLOOKUP(Programme!O322,Language_tag_label,Language_tag_value))</f>
        <v/>
      </c>
      <c r="P322" t="str">
        <f>IF(Programme!P322="","",_xlfn.XLOOKUP(Programme!P322,Language_tag_label,Language_tag_value))</f>
        <v/>
      </c>
      <c r="Q322" s="3" t="str">
        <f>IF(Programme!Q322="","",Programme!Q322)</f>
        <v/>
      </c>
      <c r="R322" t="str">
        <f>IF(Programme!R322="","",Programme!R322)</f>
        <v/>
      </c>
      <c r="S322" t="str">
        <f>IF(Programme!S322="","",_xlfn.XLOOKUP(Programme!S322,Language_tag_label,Language_tag_value))</f>
        <v/>
      </c>
      <c r="T322" t="str">
        <f>IF(Programme!T322="","",Programme!T322)</f>
        <v/>
      </c>
      <c r="U322" t="str">
        <f>IF(Programme!U322="","",_xlfn.XLOOKUP(Programme!U322,Language_tag_label,Language_tag_value))</f>
        <v/>
      </c>
      <c r="V322" t="str">
        <f>IF(Programme!V322="","",Programme!V322)</f>
        <v/>
      </c>
      <c r="W322" t="str">
        <f>IF(Programme!W322="","",_xlfn.XLOOKUP(Programme!W322,Language_tag_label,Language_tag_value))</f>
        <v/>
      </c>
      <c r="X322" t="str">
        <f>IF(Programme!X322="","",Programme!X322)</f>
        <v/>
      </c>
      <c r="Y322" t="str">
        <f>IF(Programme!Y322="","",_xlfn.XLOOKUP(Programme!Y322,Language_tag_label,Language_tag_value))</f>
        <v/>
      </c>
      <c r="Z322" t="str">
        <f>IF(Programme!AB322="","",Programme!AB322)</f>
        <v/>
      </c>
      <c r="AA322" t="str">
        <f>IF(Programme!AA322="","",_xlfn.XLOOKUP(Programme!AA322,Language_tag_label,Language_tag_value))</f>
        <v/>
      </c>
      <c r="AB322" t="str">
        <f>IF(Programme!AB322="","",Programme!AB322)</f>
        <v/>
      </c>
      <c r="AC322" t="str">
        <f>IF(Programme!AC322="","",_xlfn.XLOOKUP(Programme!AC322,Language_tag_label,Language_tag_value))</f>
        <v/>
      </c>
      <c r="AD322" t="str">
        <f>IF(Programme!AD322="","",Programme!AD322)</f>
        <v/>
      </c>
      <c r="AE322" t="str">
        <f>IF(Programme!AE322="","",_xlfn.XLOOKUP(Programme!AE322,Language_tag_label,Language_tag_value))</f>
        <v/>
      </c>
      <c r="AF322" t="str">
        <f>IF(Programme!AF322="","",Programme!AF322)</f>
        <v/>
      </c>
      <c r="AG322" t="str">
        <f>IF(Programme!AG322="","",_xlfn.XLOOKUP(Programme!AG322,Language_tag_label,Language_tag_value))</f>
        <v/>
      </c>
      <c r="AH322" t="str">
        <f>IF(Programme!AH322="","",Programme!AH322)</f>
        <v/>
      </c>
      <c r="AI322" t="str">
        <f>IF(Programme!AI322="","",_xlfn.XLOOKUP(Programme!AI322,Language_tag_label,Language_tag_value))</f>
        <v/>
      </c>
      <c r="AJ322" s="3" t="str">
        <f>IF(Programme!AJ322="","",_xlfn.XLOOKUP(Programme!AJ322,ELM_lo_type_label,ELM_lo_type_value))</f>
        <v/>
      </c>
      <c r="AK322" s="3" t="str">
        <f>IF(Programme!AK322="","",_xlfn.XLOOKUP(Programme!AK322,ELM_lo_type_label,ELM_lo_type_value))</f>
        <v/>
      </c>
      <c r="AL322" s="3" t="str">
        <f>IF(Programme!AL322="","",_xlfn.XLOOKUP(Programme!AL322,ELM_lo_type_label,ELM_lo_type_value))</f>
        <v/>
      </c>
      <c r="AM322" s="3" t="str">
        <f>IF(Programme!AM322="","",_xlfn.XLOOKUP(Programme!AM322,ELM_learning_schedule_label,ELM_learning_schedule_value))</f>
        <v/>
      </c>
      <c r="AN322" s="3" t="str">
        <f>IF(Programme!AN322="","",_xlfn.XLOOKUP(Programme!AN322,ELM_learning_schedule_label,ELM_learning_schedule_value))</f>
        <v/>
      </c>
      <c r="AO322" s="3" t="str">
        <f>IF(Programme!AO322="","",_xlfn.XLOOKUP(Programme!AO322,ELM_learning_schedule_label,ELM_learning_schedule_value))</f>
        <v/>
      </c>
      <c r="AP322" s="3" t="str">
        <f>IF(Programme!AP322="","",_xlfn.XLOOKUP(Programme!AP322,ELM_mode_of_learning_label,ELM_mode_of_learning_value))</f>
        <v/>
      </c>
      <c r="AQ322" s="3" t="str">
        <f>IF(Programme!AQ322="","",_xlfn.XLOOKUP(Programme!AQ322,ELM_mode_of_learning_label,ELM_mode_of_learning_value))</f>
        <v/>
      </c>
      <c r="AR322" s="3" t="str">
        <f>IF(Programme!AR322="","",_xlfn.XLOOKUP(Programme!AR322,ELM_mode_of_learning_label,ELM_mode_of_learning_value))</f>
        <v/>
      </c>
      <c r="AS322" t="str">
        <f>IF(Programme!AS322="","",Programme!AS322)</f>
        <v/>
      </c>
      <c r="AT322" t="str">
        <f>IF(Programme!AT322="","",_xlfn.XLOOKUP(Programme!AT322,Language_tag_label,Language_tag_value))</f>
        <v/>
      </c>
      <c r="AU322" t="str">
        <f>IF(Programme!AU322="","",Programme!AU322)</f>
        <v/>
      </c>
      <c r="AV322" t="str">
        <f>IF(Programme!AV322="","",_xlfn.XLOOKUP(Programme!AV322,Language_tag_label,Language_tag_value))</f>
        <v/>
      </c>
      <c r="AW322" t="str">
        <f>IF(Programme!AW322="","",Programme!AW322)</f>
        <v/>
      </c>
      <c r="AX322" t="str">
        <f>IF(Programme!AX322="","",_xlfn.XLOOKUP(Programme!AX322,Language_tag_label,Language_tag_value))</f>
        <v/>
      </c>
      <c r="AY322" s="5" t="str">
        <f>IF(Programme!AY322="","",Programme!AY322)</f>
        <v/>
      </c>
      <c r="AZ322" s="5" t="str">
        <f>IF(Programme!AZ322="","",Programme!AZ322)</f>
        <v/>
      </c>
    </row>
    <row r="323" spans="1:52">
      <c r="A323" t="str">
        <f>IF(Programme!A323="","",Programme!A323)</f>
        <v/>
      </c>
      <c r="B323" t="str">
        <f>IF(Programme!B323="","",Programme!B323)</f>
        <v/>
      </c>
      <c r="C323" t="str">
        <f>IF(Programme!C323="","",_xlfn.XLOOKUP(Programme!C323,Language_tag_label,Language_tag_value))</f>
        <v/>
      </c>
      <c r="D323" t="str">
        <f>IF(Programme!D323="","",Programme!D323)</f>
        <v/>
      </c>
      <c r="E323" t="str">
        <f>IF(Programme!E323="","",_xlfn.XLOOKUP(Programme!E323,Language_tag_label,Language_tag_value))</f>
        <v/>
      </c>
      <c r="F323" t="str">
        <f>IF(Programme!F323="","",Programme!F323)</f>
        <v/>
      </c>
      <c r="G323" t="str">
        <f>IF(Programme!G323="","",_xlfn.XLOOKUP(Programme!G323,Language_tag_label,Language_tag_value))</f>
        <v/>
      </c>
      <c r="H323" s="3" t="str">
        <f>IF(Programme!H323="","",Programme!H323)</f>
        <v/>
      </c>
      <c r="I323" s="6" t="str">
        <f>IF(Programme!I323="","",Programme!I323)</f>
        <v/>
      </c>
      <c r="J323" t="str">
        <f>IF(Programme!J323="","",_xlfn.XLOOKUP(Programme!J323,EQF_level_label,EQF_level_value))</f>
        <v/>
      </c>
      <c r="K323" s="3" t="str">
        <f>IF(Programme!K323="","",_xlfn.XLOOKUP(Programme!K323,ISCED_F_code_label,ISCED_F_code_value))</f>
        <v/>
      </c>
      <c r="L323" s="3" t="str">
        <f>IF(Programme!L323="","",_xlfn.XLOOKUP(Programme!L323,ISCED_F_code_label,ISCED_F_code_value))</f>
        <v/>
      </c>
      <c r="M323" s="3" t="str">
        <f>IF(Programme!M323="","",_xlfn.XLOOKUP(Programme!M323,ISCED_F_code_label,ISCED_F_code_value))</f>
        <v/>
      </c>
      <c r="N323" t="str">
        <f>IF(Programme!N323="","",_xlfn.XLOOKUP(Programme!N323,Language_tag_label,Language_tag_value))</f>
        <v/>
      </c>
      <c r="O323" t="str">
        <f>IF(Programme!O323="","",_xlfn.XLOOKUP(Programme!O323,Language_tag_label,Language_tag_value))</f>
        <v/>
      </c>
      <c r="P323" t="str">
        <f>IF(Programme!P323="","",_xlfn.XLOOKUP(Programme!P323,Language_tag_label,Language_tag_value))</f>
        <v/>
      </c>
      <c r="Q323" s="3" t="str">
        <f>IF(Programme!Q323="","",Programme!Q323)</f>
        <v/>
      </c>
      <c r="R323" t="str">
        <f>IF(Programme!R323="","",Programme!R323)</f>
        <v/>
      </c>
      <c r="S323" t="str">
        <f>IF(Programme!S323="","",_xlfn.XLOOKUP(Programme!S323,Language_tag_label,Language_tag_value))</f>
        <v/>
      </c>
      <c r="T323" t="str">
        <f>IF(Programme!T323="","",Programme!T323)</f>
        <v/>
      </c>
      <c r="U323" t="str">
        <f>IF(Programme!U323="","",_xlfn.XLOOKUP(Programme!U323,Language_tag_label,Language_tag_value))</f>
        <v/>
      </c>
      <c r="V323" t="str">
        <f>IF(Programme!V323="","",Programme!V323)</f>
        <v/>
      </c>
      <c r="W323" t="str">
        <f>IF(Programme!W323="","",_xlfn.XLOOKUP(Programme!W323,Language_tag_label,Language_tag_value))</f>
        <v/>
      </c>
      <c r="X323" t="str">
        <f>IF(Programme!X323="","",Programme!X323)</f>
        <v/>
      </c>
      <c r="Y323" t="str">
        <f>IF(Programme!Y323="","",_xlfn.XLOOKUP(Programme!Y323,Language_tag_label,Language_tag_value))</f>
        <v/>
      </c>
      <c r="Z323" t="str">
        <f>IF(Programme!AB323="","",Programme!AB323)</f>
        <v/>
      </c>
      <c r="AA323" t="str">
        <f>IF(Programme!AA323="","",_xlfn.XLOOKUP(Programme!AA323,Language_tag_label,Language_tag_value))</f>
        <v/>
      </c>
      <c r="AB323" t="str">
        <f>IF(Programme!AB323="","",Programme!AB323)</f>
        <v/>
      </c>
      <c r="AC323" t="str">
        <f>IF(Programme!AC323="","",_xlfn.XLOOKUP(Programme!AC323,Language_tag_label,Language_tag_value))</f>
        <v/>
      </c>
      <c r="AD323" t="str">
        <f>IF(Programme!AD323="","",Programme!AD323)</f>
        <v/>
      </c>
      <c r="AE323" t="str">
        <f>IF(Programme!AE323="","",_xlfn.XLOOKUP(Programme!AE323,Language_tag_label,Language_tag_value))</f>
        <v/>
      </c>
      <c r="AF323" t="str">
        <f>IF(Programme!AF323="","",Programme!AF323)</f>
        <v/>
      </c>
      <c r="AG323" t="str">
        <f>IF(Programme!AG323="","",_xlfn.XLOOKUP(Programme!AG323,Language_tag_label,Language_tag_value))</f>
        <v/>
      </c>
      <c r="AH323" t="str">
        <f>IF(Programme!AH323="","",Programme!AH323)</f>
        <v/>
      </c>
      <c r="AI323" t="str">
        <f>IF(Programme!AI323="","",_xlfn.XLOOKUP(Programme!AI323,Language_tag_label,Language_tag_value))</f>
        <v/>
      </c>
      <c r="AJ323" s="3" t="str">
        <f>IF(Programme!AJ323="","",_xlfn.XLOOKUP(Programme!AJ323,ELM_lo_type_label,ELM_lo_type_value))</f>
        <v/>
      </c>
      <c r="AK323" s="3" t="str">
        <f>IF(Programme!AK323="","",_xlfn.XLOOKUP(Programme!AK323,ELM_lo_type_label,ELM_lo_type_value))</f>
        <v/>
      </c>
      <c r="AL323" s="3" t="str">
        <f>IF(Programme!AL323="","",_xlfn.XLOOKUP(Programme!AL323,ELM_lo_type_label,ELM_lo_type_value))</f>
        <v/>
      </c>
      <c r="AM323" s="3" t="str">
        <f>IF(Programme!AM323="","",_xlfn.XLOOKUP(Programme!AM323,ELM_learning_schedule_label,ELM_learning_schedule_value))</f>
        <v/>
      </c>
      <c r="AN323" s="3" t="str">
        <f>IF(Programme!AN323="","",_xlfn.XLOOKUP(Programme!AN323,ELM_learning_schedule_label,ELM_learning_schedule_value))</f>
        <v/>
      </c>
      <c r="AO323" s="3" t="str">
        <f>IF(Programme!AO323="","",_xlfn.XLOOKUP(Programme!AO323,ELM_learning_schedule_label,ELM_learning_schedule_value))</f>
        <v/>
      </c>
      <c r="AP323" s="3" t="str">
        <f>IF(Programme!AP323="","",_xlfn.XLOOKUP(Programme!AP323,ELM_mode_of_learning_label,ELM_mode_of_learning_value))</f>
        <v/>
      </c>
      <c r="AQ323" s="3" t="str">
        <f>IF(Programme!AQ323="","",_xlfn.XLOOKUP(Programme!AQ323,ELM_mode_of_learning_label,ELM_mode_of_learning_value))</f>
        <v/>
      </c>
      <c r="AR323" s="3" t="str">
        <f>IF(Programme!AR323="","",_xlfn.XLOOKUP(Programme!AR323,ELM_mode_of_learning_label,ELM_mode_of_learning_value))</f>
        <v/>
      </c>
      <c r="AS323" t="str">
        <f>IF(Programme!AS323="","",Programme!AS323)</f>
        <v/>
      </c>
      <c r="AT323" t="str">
        <f>IF(Programme!AT323="","",_xlfn.XLOOKUP(Programme!AT323,Language_tag_label,Language_tag_value))</f>
        <v/>
      </c>
      <c r="AU323" t="str">
        <f>IF(Programme!AU323="","",Programme!AU323)</f>
        <v/>
      </c>
      <c r="AV323" t="str">
        <f>IF(Programme!AV323="","",_xlfn.XLOOKUP(Programme!AV323,Language_tag_label,Language_tag_value))</f>
        <v/>
      </c>
      <c r="AW323" t="str">
        <f>IF(Programme!AW323="","",Programme!AW323)</f>
        <v/>
      </c>
      <c r="AX323" t="str">
        <f>IF(Programme!AX323="","",_xlfn.XLOOKUP(Programme!AX323,Language_tag_label,Language_tag_value))</f>
        <v/>
      </c>
      <c r="AY323" s="5" t="str">
        <f>IF(Programme!AY323="","",Programme!AY323)</f>
        <v/>
      </c>
      <c r="AZ323" s="5" t="str">
        <f>IF(Programme!AZ323="","",Programme!AZ323)</f>
        <v/>
      </c>
    </row>
    <row r="324" spans="1:52">
      <c r="A324" t="str">
        <f>IF(Programme!A324="","",Programme!A324)</f>
        <v/>
      </c>
      <c r="B324" t="str">
        <f>IF(Programme!B324="","",Programme!B324)</f>
        <v/>
      </c>
      <c r="C324" t="str">
        <f>IF(Programme!C324="","",_xlfn.XLOOKUP(Programme!C324,Language_tag_label,Language_tag_value))</f>
        <v/>
      </c>
      <c r="D324" t="str">
        <f>IF(Programme!D324="","",Programme!D324)</f>
        <v/>
      </c>
      <c r="E324" t="str">
        <f>IF(Programme!E324="","",_xlfn.XLOOKUP(Programme!E324,Language_tag_label,Language_tag_value))</f>
        <v/>
      </c>
      <c r="F324" t="str">
        <f>IF(Programme!F324="","",Programme!F324)</f>
        <v/>
      </c>
      <c r="G324" t="str">
        <f>IF(Programme!G324="","",_xlfn.XLOOKUP(Programme!G324,Language_tag_label,Language_tag_value))</f>
        <v/>
      </c>
      <c r="H324" s="3" t="str">
        <f>IF(Programme!H324="","",Programme!H324)</f>
        <v/>
      </c>
      <c r="I324" s="6" t="str">
        <f>IF(Programme!I324="","",Programme!I324)</f>
        <v/>
      </c>
      <c r="J324" t="str">
        <f>IF(Programme!J324="","",_xlfn.XLOOKUP(Programme!J324,EQF_level_label,EQF_level_value))</f>
        <v/>
      </c>
      <c r="K324" s="3" t="str">
        <f>IF(Programme!K324="","",_xlfn.XLOOKUP(Programme!K324,ISCED_F_code_label,ISCED_F_code_value))</f>
        <v/>
      </c>
      <c r="L324" s="3" t="str">
        <f>IF(Programme!L324="","",_xlfn.XLOOKUP(Programme!L324,ISCED_F_code_label,ISCED_F_code_value))</f>
        <v/>
      </c>
      <c r="M324" s="3" t="str">
        <f>IF(Programme!M324="","",_xlfn.XLOOKUP(Programme!M324,ISCED_F_code_label,ISCED_F_code_value))</f>
        <v/>
      </c>
      <c r="N324" t="str">
        <f>IF(Programme!N324="","",_xlfn.XLOOKUP(Programme!N324,Language_tag_label,Language_tag_value))</f>
        <v/>
      </c>
      <c r="O324" t="str">
        <f>IF(Programme!O324="","",_xlfn.XLOOKUP(Programme!O324,Language_tag_label,Language_tag_value))</f>
        <v/>
      </c>
      <c r="P324" t="str">
        <f>IF(Programme!P324="","",_xlfn.XLOOKUP(Programme!P324,Language_tag_label,Language_tag_value))</f>
        <v/>
      </c>
      <c r="Q324" s="3" t="str">
        <f>IF(Programme!Q324="","",Programme!Q324)</f>
        <v/>
      </c>
      <c r="R324" t="str">
        <f>IF(Programme!R324="","",Programme!R324)</f>
        <v/>
      </c>
      <c r="S324" t="str">
        <f>IF(Programme!S324="","",_xlfn.XLOOKUP(Programme!S324,Language_tag_label,Language_tag_value))</f>
        <v/>
      </c>
      <c r="T324" t="str">
        <f>IF(Programme!T324="","",Programme!T324)</f>
        <v/>
      </c>
      <c r="U324" t="str">
        <f>IF(Programme!U324="","",_xlfn.XLOOKUP(Programme!U324,Language_tag_label,Language_tag_value))</f>
        <v/>
      </c>
      <c r="V324" t="str">
        <f>IF(Programme!V324="","",Programme!V324)</f>
        <v/>
      </c>
      <c r="W324" t="str">
        <f>IF(Programme!W324="","",_xlfn.XLOOKUP(Programme!W324,Language_tag_label,Language_tag_value))</f>
        <v/>
      </c>
      <c r="X324" t="str">
        <f>IF(Programme!X324="","",Programme!X324)</f>
        <v/>
      </c>
      <c r="Y324" t="str">
        <f>IF(Programme!Y324="","",_xlfn.XLOOKUP(Programme!Y324,Language_tag_label,Language_tag_value))</f>
        <v/>
      </c>
      <c r="Z324" t="str">
        <f>IF(Programme!AB324="","",Programme!AB324)</f>
        <v/>
      </c>
      <c r="AA324" t="str">
        <f>IF(Programme!AA324="","",_xlfn.XLOOKUP(Programme!AA324,Language_tag_label,Language_tag_value))</f>
        <v/>
      </c>
      <c r="AB324" t="str">
        <f>IF(Programme!AB324="","",Programme!AB324)</f>
        <v/>
      </c>
      <c r="AC324" t="str">
        <f>IF(Programme!AC324="","",_xlfn.XLOOKUP(Programme!AC324,Language_tag_label,Language_tag_value))</f>
        <v/>
      </c>
      <c r="AD324" t="str">
        <f>IF(Programme!AD324="","",Programme!AD324)</f>
        <v/>
      </c>
      <c r="AE324" t="str">
        <f>IF(Programme!AE324="","",_xlfn.XLOOKUP(Programme!AE324,Language_tag_label,Language_tag_value))</f>
        <v/>
      </c>
      <c r="AF324" t="str">
        <f>IF(Programme!AF324="","",Programme!AF324)</f>
        <v/>
      </c>
      <c r="AG324" t="str">
        <f>IF(Programme!AG324="","",_xlfn.XLOOKUP(Programme!AG324,Language_tag_label,Language_tag_value))</f>
        <v/>
      </c>
      <c r="AH324" t="str">
        <f>IF(Programme!AH324="","",Programme!AH324)</f>
        <v/>
      </c>
      <c r="AI324" t="str">
        <f>IF(Programme!AI324="","",_xlfn.XLOOKUP(Programme!AI324,Language_tag_label,Language_tag_value))</f>
        <v/>
      </c>
      <c r="AJ324" s="3" t="str">
        <f>IF(Programme!AJ324="","",_xlfn.XLOOKUP(Programme!AJ324,ELM_lo_type_label,ELM_lo_type_value))</f>
        <v/>
      </c>
      <c r="AK324" s="3" t="str">
        <f>IF(Programme!AK324="","",_xlfn.XLOOKUP(Programme!AK324,ELM_lo_type_label,ELM_lo_type_value))</f>
        <v/>
      </c>
      <c r="AL324" s="3" t="str">
        <f>IF(Programme!AL324="","",_xlfn.XLOOKUP(Programme!AL324,ELM_lo_type_label,ELM_lo_type_value))</f>
        <v/>
      </c>
      <c r="AM324" s="3" t="str">
        <f>IF(Programme!AM324="","",_xlfn.XLOOKUP(Programme!AM324,ELM_learning_schedule_label,ELM_learning_schedule_value))</f>
        <v/>
      </c>
      <c r="AN324" s="3" t="str">
        <f>IF(Programme!AN324="","",_xlfn.XLOOKUP(Programme!AN324,ELM_learning_schedule_label,ELM_learning_schedule_value))</f>
        <v/>
      </c>
      <c r="AO324" s="3" t="str">
        <f>IF(Programme!AO324="","",_xlfn.XLOOKUP(Programme!AO324,ELM_learning_schedule_label,ELM_learning_schedule_value))</f>
        <v/>
      </c>
      <c r="AP324" s="3" t="str">
        <f>IF(Programme!AP324="","",_xlfn.XLOOKUP(Programme!AP324,ELM_mode_of_learning_label,ELM_mode_of_learning_value))</f>
        <v/>
      </c>
      <c r="AQ324" s="3" t="str">
        <f>IF(Programme!AQ324="","",_xlfn.XLOOKUP(Programme!AQ324,ELM_mode_of_learning_label,ELM_mode_of_learning_value))</f>
        <v/>
      </c>
      <c r="AR324" s="3" t="str">
        <f>IF(Programme!AR324="","",_xlfn.XLOOKUP(Programme!AR324,ELM_mode_of_learning_label,ELM_mode_of_learning_value))</f>
        <v/>
      </c>
      <c r="AS324" t="str">
        <f>IF(Programme!AS324="","",Programme!AS324)</f>
        <v/>
      </c>
      <c r="AT324" t="str">
        <f>IF(Programme!AT324="","",_xlfn.XLOOKUP(Programme!AT324,Language_tag_label,Language_tag_value))</f>
        <v/>
      </c>
      <c r="AU324" t="str">
        <f>IF(Programme!AU324="","",Programme!AU324)</f>
        <v/>
      </c>
      <c r="AV324" t="str">
        <f>IF(Programme!AV324="","",_xlfn.XLOOKUP(Programme!AV324,Language_tag_label,Language_tag_value))</f>
        <v/>
      </c>
      <c r="AW324" t="str">
        <f>IF(Programme!AW324="","",Programme!AW324)</f>
        <v/>
      </c>
      <c r="AX324" t="str">
        <f>IF(Programme!AX324="","",_xlfn.XLOOKUP(Programme!AX324,Language_tag_label,Language_tag_value))</f>
        <v/>
      </c>
      <c r="AY324" s="5" t="str">
        <f>IF(Programme!AY324="","",Programme!AY324)</f>
        <v/>
      </c>
      <c r="AZ324" s="5" t="str">
        <f>IF(Programme!AZ324="","",Programme!AZ324)</f>
        <v/>
      </c>
    </row>
    <row r="325" spans="1:52">
      <c r="A325" t="str">
        <f>IF(Programme!A325="","",Programme!A325)</f>
        <v/>
      </c>
      <c r="B325" t="str">
        <f>IF(Programme!B325="","",Programme!B325)</f>
        <v/>
      </c>
      <c r="C325" t="str">
        <f>IF(Programme!C325="","",_xlfn.XLOOKUP(Programme!C325,Language_tag_label,Language_tag_value))</f>
        <v/>
      </c>
      <c r="D325" t="str">
        <f>IF(Programme!D325="","",Programme!D325)</f>
        <v/>
      </c>
      <c r="E325" t="str">
        <f>IF(Programme!E325="","",_xlfn.XLOOKUP(Programme!E325,Language_tag_label,Language_tag_value))</f>
        <v/>
      </c>
      <c r="F325" t="str">
        <f>IF(Programme!F325="","",Programme!F325)</f>
        <v/>
      </c>
      <c r="G325" t="str">
        <f>IF(Programme!G325="","",_xlfn.XLOOKUP(Programme!G325,Language_tag_label,Language_tag_value))</f>
        <v/>
      </c>
      <c r="H325" s="3" t="str">
        <f>IF(Programme!H325="","",Programme!H325)</f>
        <v/>
      </c>
      <c r="I325" s="6" t="str">
        <f>IF(Programme!I325="","",Programme!I325)</f>
        <v/>
      </c>
      <c r="J325" t="str">
        <f>IF(Programme!J325="","",_xlfn.XLOOKUP(Programme!J325,EQF_level_label,EQF_level_value))</f>
        <v/>
      </c>
      <c r="K325" s="3" t="str">
        <f>IF(Programme!K325="","",_xlfn.XLOOKUP(Programme!K325,ISCED_F_code_label,ISCED_F_code_value))</f>
        <v/>
      </c>
      <c r="L325" s="3" t="str">
        <f>IF(Programme!L325="","",_xlfn.XLOOKUP(Programme!L325,ISCED_F_code_label,ISCED_F_code_value))</f>
        <v/>
      </c>
      <c r="M325" s="3" t="str">
        <f>IF(Programme!M325="","",_xlfn.XLOOKUP(Programme!M325,ISCED_F_code_label,ISCED_F_code_value))</f>
        <v/>
      </c>
      <c r="N325" t="str">
        <f>IF(Programme!N325="","",_xlfn.XLOOKUP(Programme!N325,Language_tag_label,Language_tag_value))</f>
        <v/>
      </c>
      <c r="O325" t="str">
        <f>IF(Programme!O325="","",_xlfn.XLOOKUP(Programme!O325,Language_tag_label,Language_tag_value))</f>
        <v/>
      </c>
      <c r="P325" t="str">
        <f>IF(Programme!P325="","",_xlfn.XLOOKUP(Programme!P325,Language_tag_label,Language_tag_value))</f>
        <v/>
      </c>
      <c r="Q325" s="3" t="str">
        <f>IF(Programme!Q325="","",Programme!Q325)</f>
        <v/>
      </c>
      <c r="R325" t="str">
        <f>IF(Programme!R325="","",Programme!R325)</f>
        <v/>
      </c>
      <c r="S325" t="str">
        <f>IF(Programme!S325="","",_xlfn.XLOOKUP(Programme!S325,Language_tag_label,Language_tag_value))</f>
        <v/>
      </c>
      <c r="T325" t="str">
        <f>IF(Programme!T325="","",Programme!T325)</f>
        <v/>
      </c>
      <c r="U325" t="str">
        <f>IF(Programme!U325="","",_xlfn.XLOOKUP(Programme!U325,Language_tag_label,Language_tag_value))</f>
        <v/>
      </c>
      <c r="V325" t="str">
        <f>IF(Programme!V325="","",Programme!V325)</f>
        <v/>
      </c>
      <c r="W325" t="str">
        <f>IF(Programme!W325="","",_xlfn.XLOOKUP(Programme!W325,Language_tag_label,Language_tag_value))</f>
        <v/>
      </c>
      <c r="X325" t="str">
        <f>IF(Programme!X325="","",Programme!X325)</f>
        <v/>
      </c>
      <c r="Y325" t="str">
        <f>IF(Programme!Y325="","",_xlfn.XLOOKUP(Programme!Y325,Language_tag_label,Language_tag_value))</f>
        <v/>
      </c>
      <c r="Z325" t="str">
        <f>IF(Programme!AB325="","",Programme!AB325)</f>
        <v/>
      </c>
      <c r="AA325" t="str">
        <f>IF(Programme!AA325="","",_xlfn.XLOOKUP(Programme!AA325,Language_tag_label,Language_tag_value))</f>
        <v/>
      </c>
      <c r="AB325" t="str">
        <f>IF(Programme!AB325="","",Programme!AB325)</f>
        <v/>
      </c>
      <c r="AC325" t="str">
        <f>IF(Programme!AC325="","",_xlfn.XLOOKUP(Programme!AC325,Language_tag_label,Language_tag_value))</f>
        <v/>
      </c>
      <c r="AD325" t="str">
        <f>IF(Programme!AD325="","",Programme!AD325)</f>
        <v/>
      </c>
      <c r="AE325" t="str">
        <f>IF(Programme!AE325="","",_xlfn.XLOOKUP(Programme!AE325,Language_tag_label,Language_tag_value))</f>
        <v/>
      </c>
      <c r="AF325" t="str">
        <f>IF(Programme!AF325="","",Programme!AF325)</f>
        <v/>
      </c>
      <c r="AG325" t="str">
        <f>IF(Programme!AG325="","",_xlfn.XLOOKUP(Programme!AG325,Language_tag_label,Language_tag_value))</f>
        <v/>
      </c>
      <c r="AH325" t="str">
        <f>IF(Programme!AH325="","",Programme!AH325)</f>
        <v/>
      </c>
      <c r="AI325" t="str">
        <f>IF(Programme!AI325="","",_xlfn.XLOOKUP(Programme!AI325,Language_tag_label,Language_tag_value))</f>
        <v/>
      </c>
      <c r="AJ325" s="3" t="str">
        <f>IF(Programme!AJ325="","",_xlfn.XLOOKUP(Programme!AJ325,ELM_lo_type_label,ELM_lo_type_value))</f>
        <v/>
      </c>
      <c r="AK325" s="3" t="str">
        <f>IF(Programme!AK325="","",_xlfn.XLOOKUP(Programme!AK325,ELM_lo_type_label,ELM_lo_type_value))</f>
        <v/>
      </c>
      <c r="AL325" s="3" t="str">
        <f>IF(Programme!AL325="","",_xlfn.XLOOKUP(Programme!AL325,ELM_lo_type_label,ELM_lo_type_value))</f>
        <v/>
      </c>
      <c r="AM325" s="3" t="str">
        <f>IF(Programme!AM325="","",_xlfn.XLOOKUP(Programme!AM325,ELM_learning_schedule_label,ELM_learning_schedule_value))</f>
        <v/>
      </c>
      <c r="AN325" s="3" t="str">
        <f>IF(Programme!AN325="","",_xlfn.XLOOKUP(Programme!AN325,ELM_learning_schedule_label,ELM_learning_schedule_value))</f>
        <v/>
      </c>
      <c r="AO325" s="3" t="str">
        <f>IF(Programme!AO325="","",_xlfn.XLOOKUP(Programme!AO325,ELM_learning_schedule_label,ELM_learning_schedule_value))</f>
        <v/>
      </c>
      <c r="AP325" s="3" t="str">
        <f>IF(Programme!AP325="","",_xlfn.XLOOKUP(Programme!AP325,ELM_mode_of_learning_label,ELM_mode_of_learning_value))</f>
        <v/>
      </c>
      <c r="AQ325" s="3" t="str">
        <f>IF(Programme!AQ325="","",_xlfn.XLOOKUP(Programme!AQ325,ELM_mode_of_learning_label,ELM_mode_of_learning_value))</f>
        <v/>
      </c>
      <c r="AR325" s="3" t="str">
        <f>IF(Programme!AR325="","",_xlfn.XLOOKUP(Programme!AR325,ELM_mode_of_learning_label,ELM_mode_of_learning_value))</f>
        <v/>
      </c>
      <c r="AS325" t="str">
        <f>IF(Programme!AS325="","",Programme!AS325)</f>
        <v/>
      </c>
      <c r="AT325" t="str">
        <f>IF(Programme!AT325="","",_xlfn.XLOOKUP(Programme!AT325,Language_tag_label,Language_tag_value))</f>
        <v/>
      </c>
      <c r="AU325" t="str">
        <f>IF(Programme!AU325="","",Programme!AU325)</f>
        <v/>
      </c>
      <c r="AV325" t="str">
        <f>IF(Programme!AV325="","",_xlfn.XLOOKUP(Programme!AV325,Language_tag_label,Language_tag_value))</f>
        <v/>
      </c>
      <c r="AW325" t="str">
        <f>IF(Programme!AW325="","",Programme!AW325)</f>
        <v/>
      </c>
      <c r="AX325" t="str">
        <f>IF(Programme!AX325="","",_xlfn.XLOOKUP(Programme!AX325,Language_tag_label,Language_tag_value))</f>
        <v/>
      </c>
      <c r="AY325" s="5" t="str">
        <f>IF(Programme!AY325="","",Programme!AY325)</f>
        <v/>
      </c>
      <c r="AZ325" s="5" t="str">
        <f>IF(Programme!AZ325="","",Programme!AZ325)</f>
        <v/>
      </c>
    </row>
    <row r="326" spans="1:52">
      <c r="A326" t="str">
        <f>IF(Programme!A326="","",Programme!A326)</f>
        <v/>
      </c>
      <c r="B326" t="str">
        <f>IF(Programme!B326="","",Programme!B326)</f>
        <v/>
      </c>
      <c r="C326" t="str">
        <f>IF(Programme!C326="","",_xlfn.XLOOKUP(Programme!C326,Language_tag_label,Language_tag_value))</f>
        <v/>
      </c>
      <c r="D326" t="str">
        <f>IF(Programme!D326="","",Programme!D326)</f>
        <v/>
      </c>
      <c r="E326" t="str">
        <f>IF(Programme!E326="","",_xlfn.XLOOKUP(Programme!E326,Language_tag_label,Language_tag_value))</f>
        <v/>
      </c>
      <c r="F326" t="str">
        <f>IF(Programme!F326="","",Programme!F326)</f>
        <v/>
      </c>
      <c r="G326" t="str">
        <f>IF(Programme!G326="","",_xlfn.XLOOKUP(Programme!G326,Language_tag_label,Language_tag_value))</f>
        <v/>
      </c>
      <c r="H326" s="3" t="str">
        <f>IF(Programme!H326="","",Programme!H326)</f>
        <v/>
      </c>
      <c r="I326" s="6" t="str">
        <f>IF(Programme!I326="","",Programme!I326)</f>
        <v/>
      </c>
      <c r="J326" t="str">
        <f>IF(Programme!J326="","",_xlfn.XLOOKUP(Programme!J326,EQF_level_label,EQF_level_value))</f>
        <v/>
      </c>
      <c r="K326" s="3" t="str">
        <f>IF(Programme!K326="","",_xlfn.XLOOKUP(Programme!K326,ISCED_F_code_label,ISCED_F_code_value))</f>
        <v/>
      </c>
      <c r="L326" s="3" t="str">
        <f>IF(Programme!L326="","",_xlfn.XLOOKUP(Programme!L326,ISCED_F_code_label,ISCED_F_code_value))</f>
        <v/>
      </c>
      <c r="M326" s="3" t="str">
        <f>IF(Programme!M326="","",_xlfn.XLOOKUP(Programme!M326,ISCED_F_code_label,ISCED_F_code_value))</f>
        <v/>
      </c>
      <c r="N326" t="str">
        <f>IF(Programme!N326="","",_xlfn.XLOOKUP(Programme!N326,Language_tag_label,Language_tag_value))</f>
        <v/>
      </c>
      <c r="O326" t="str">
        <f>IF(Programme!O326="","",_xlfn.XLOOKUP(Programme!O326,Language_tag_label,Language_tag_value))</f>
        <v/>
      </c>
      <c r="P326" t="str">
        <f>IF(Programme!P326="","",_xlfn.XLOOKUP(Programme!P326,Language_tag_label,Language_tag_value))</f>
        <v/>
      </c>
      <c r="Q326" s="3" t="str">
        <f>IF(Programme!Q326="","",Programme!Q326)</f>
        <v/>
      </c>
      <c r="R326" t="str">
        <f>IF(Programme!R326="","",Programme!R326)</f>
        <v/>
      </c>
      <c r="S326" t="str">
        <f>IF(Programme!S326="","",_xlfn.XLOOKUP(Programme!S326,Language_tag_label,Language_tag_value))</f>
        <v/>
      </c>
      <c r="T326" t="str">
        <f>IF(Programme!T326="","",Programme!T326)</f>
        <v/>
      </c>
      <c r="U326" t="str">
        <f>IF(Programme!U326="","",_xlfn.XLOOKUP(Programme!U326,Language_tag_label,Language_tag_value))</f>
        <v/>
      </c>
      <c r="V326" t="str">
        <f>IF(Programme!V326="","",Programme!V326)</f>
        <v/>
      </c>
      <c r="W326" t="str">
        <f>IF(Programme!W326="","",_xlfn.XLOOKUP(Programme!W326,Language_tag_label,Language_tag_value))</f>
        <v/>
      </c>
      <c r="X326" t="str">
        <f>IF(Programme!X326="","",Programme!X326)</f>
        <v/>
      </c>
      <c r="Y326" t="str">
        <f>IF(Programme!Y326="","",_xlfn.XLOOKUP(Programme!Y326,Language_tag_label,Language_tag_value))</f>
        <v/>
      </c>
      <c r="Z326" t="str">
        <f>IF(Programme!AB326="","",Programme!AB326)</f>
        <v/>
      </c>
      <c r="AA326" t="str">
        <f>IF(Programme!AA326="","",_xlfn.XLOOKUP(Programme!AA326,Language_tag_label,Language_tag_value))</f>
        <v/>
      </c>
      <c r="AB326" t="str">
        <f>IF(Programme!AB326="","",Programme!AB326)</f>
        <v/>
      </c>
      <c r="AC326" t="str">
        <f>IF(Programme!AC326="","",_xlfn.XLOOKUP(Programme!AC326,Language_tag_label,Language_tag_value))</f>
        <v/>
      </c>
      <c r="AD326" t="str">
        <f>IF(Programme!AD326="","",Programme!AD326)</f>
        <v/>
      </c>
      <c r="AE326" t="str">
        <f>IF(Programme!AE326="","",_xlfn.XLOOKUP(Programme!AE326,Language_tag_label,Language_tag_value))</f>
        <v/>
      </c>
      <c r="AF326" t="str">
        <f>IF(Programme!AF326="","",Programme!AF326)</f>
        <v/>
      </c>
      <c r="AG326" t="str">
        <f>IF(Programme!AG326="","",_xlfn.XLOOKUP(Programme!AG326,Language_tag_label,Language_tag_value))</f>
        <v/>
      </c>
      <c r="AH326" t="str">
        <f>IF(Programme!AH326="","",Programme!AH326)</f>
        <v/>
      </c>
      <c r="AI326" t="str">
        <f>IF(Programme!AI326="","",_xlfn.XLOOKUP(Programme!AI326,Language_tag_label,Language_tag_value))</f>
        <v/>
      </c>
      <c r="AJ326" s="3" t="str">
        <f>IF(Programme!AJ326="","",_xlfn.XLOOKUP(Programme!AJ326,ELM_lo_type_label,ELM_lo_type_value))</f>
        <v/>
      </c>
      <c r="AK326" s="3" t="str">
        <f>IF(Programme!AK326="","",_xlfn.XLOOKUP(Programme!AK326,ELM_lo_type_label,ELM_lo_type_value))</f>
        <v/>
      </c>
      <c r="AL326" s="3" t="str">
        <f>IF(Programme!AL326="","",_xlfn.XLOOKUP(Programme!AL326,ELM_lo_type_label,ELM_lo_type_value))</f>
        <v/>
      </c>
      <c r="AM326" s="3" t="str">
        <f>IF(Programme!AM326="","",_xlfn.XLOOKUP(Programme!AM326,ELM_learning_schedule_label,ELM_learning_schedule_value))</f>
        <v/>
      </c>
      <c r="AN326" s="3" t="str">
        <f>IF(Programme!AN326="","",_xlfn.XLOOKUP(Programme!AN326,ELM_learning_schedule_label,ELM_learning_schedule_value))</f>
        <v/>
      </c>
      <c r="AO326" s="3" t="str">
        <f>IF(Programme!AO326="","",_xlfn.XLOOKUP(Programme!AO326,ELM_learning_schedule_label,ELM_learning_schedule_value))</f>
        <v/>
      </c>
      <c r="AP326" s="3" t="str">
        <f>IF(Programme!AP326="","",_xlfn.XLOOKUP(Programme!AP326,ELM_mode_of_learning_label,ELM_mode_of_learning_value))</f>
        <v/>
      </c>
      <c r="AQ326" s="3" t="str">
        <f>IF(Programme!AQ326="","",_xlfn.XLOOKUP(Programme!AQ326,ELM_mode_of_learning_label,ELM_mode_of_learning_value))</f>
        <v/>
      </c>
      <c r="AR326" s="3" t="str">
        <f>IF(Programme!AR326="","",_xlfn.XLOOKUP(Programme!AR326,ELM_mode_of_learning_label,ELM_mode_of_learning_value))</f>
        <v/>
      </c>
      <c r="AS326" t="str">
        <f>IF(Programme!AS326="","",Programme!AS326)</f>
        <v/>
      </c>
      <c r="AT326" t="str">
        <f>IF(Programme!AT326="","",_xlfn.XLOOKUP(Programme!AT326,Language_tag_label,Language_tag_value))</f>
        <v/>
      </c>
      <c r="AU326" t="str">
        <f>IF(Programme!AU326="","",Programme!AU326)</f>
        <v/>
      </c>
      <c r="AV326" t="str">
        <f>IF(Programme!AV326="","",_xlfn.XLOOKUP(Programme!AV326,Language_tag_label,Language_tag_value))</f>
        <v/>
      </c>
      <c r="AW326" t="str">
        <f>IF(Programme!AW326="","",Programme!AW326)</f>
        <v/>
      </c>
      <c r="AX326" t="str">
        <f>IF(Programme!AX326="","",_xlfn.XLOOKUP(Programme!AX326,Language_tag_label,Language_tag_value))</f>
        <v/>
      </c>
      <c r="AY326" s="5" t="str">
        <f>IF(Programme!AY326="","",Programme!AY326)</f>
        <v/>
      </c>
      <c r="AZ326" s="5" t="str">
        <f>IF(Programme!AZ326="","",Programme!AZ326)</f>
        <v/>
      </c>
    </row>
    <row r="327" spans="1:52">
      <c r="A327" t="str">
        <f>IF(Programme!A327="","",Programme!A327)</f>
        <v/>
      </c>
      <c r="B327" t="str">
        <f>IF(Programme!B327="","",Programme!B327)</f>
        <v/>
      </c>
      <c r="C327" t="str">
        <f>IF(Programme!C327="","",_xlfn.XLOOKUP(Programme!C327,Language_tag_label,Language_tag_value))</f>
        <v/>
      </c>
      <c r="D327" t="str">
        <f>IF(Programme!D327="","",Programme!D327)</f>
        <v/>
      </c>
      <c r="E327" t="str">
        <f>IF(Programme!E327="","",_xlfn.XLOOKUP(Programme!E327,Language_tag_label,Language_tag_value))</f>
        <v/>
      </c>
      <c r="F327" t="str">
        <f>IF(Programme!F327="","",Programme!F327)</f>
        <v/>
      </c>
      <c r="G327" t="str">
        <f>IF(Programme!G327="","",_xlfn.XLOOKUP(Programme!G327,Language_tag_label,Language_tag_value))</f>
        <v/>
      </c>
      <c r="H327" s="3" t="str">
        <f>IF(Programme!H327="","",Programme!H327)</f>
        <v/>
      </c>
      <c r="I327" s="6" t="str">
        <f>IF(Programme!I327="","",Programme!I327)</f>
        <v/>
      </c>
      <c r="J327" t="str">
        <f>IF(Programme!J327="","",_xlfn.XLOOKUP(Programme!J327,EQF_level_label,EQF_level_value))</f>
        <v/>
      </c>
      <c r="K327" s="3" t="str">
        <f>IF(Programme!K327="","",_xlfn.XLOOKUP(Programme!K327,ISCED_F_code_label,ISCED_F_code_value))</f>
        <v/>
      </c>
      <c r="L327" s="3" t="str">
        <f>IF(Programme!L327="","",_xlfn.XLOOKUP(Programme!L327,ISCED_F_code_label,ISCED_F_code_value))</f>
        <v/>
      </c>
      <c r="M327" s="3" t="str">
        <f>IF(Programme!M327="","",_xlfn.XLOOKUP(Programme!M327,ISCED_F_code_label,ISCED_F_code_value))</f>
        <v/>
      </c>
      <c r="N327" t="str">
        <f>IF(Programme!N327="","",_xlfn.XLOOKUP(Programme!N327,Language_tag_label,Language_tag_value))</f>
        <v/>
      </c>
      <c r="O327" t="str">
        <f>IF(Programme!O327="","",_xlfn.XLOOKUP(Programme!O327,Language_tag_label,Language_tag_value))</f>
        <v/>
      </c>
      <c r="P327" t="str">
        <f>IF(Programme!P327="","",_xlfn.XLOOKUP(Programme!P327,Language_tag_label,Language_tag_value))</f>
        <v/>
      </c>
      <c r="Q327" s="3" t="str">
        <f>IF(Programme!Q327="","",Programme!Q327)</f>
        <v/>
      </c>
      <c r="R327" t="str">
        <f>IF(Programme!R327="","",Programme!R327)</f>
        <v/>
      </c>
      <c r="S327" t="str">
        <f>IF(Programme!S327="","",_xlfn.XLOOKUP(Programme!S327,Language_tag_label,Language_tag_value))</f>
        <v/>
      </c>
      <c r="T327" t="str">
        <f>IF(Programme!T327="","",Programme!T327)</f>
        <v/>
      </c>
      <c r="U327" t="str">
        <f>IF(Programme!U327="","",_xlfn.XLOOKUP(Programme!U327,Language_tag_label,Language_tag_value))</f>
        <v/>
      </c>
      <c r="V327" t="str">
        <f>IF(Programme!V327="","",Programme!V327)</f>
        <v/>
      </c>
      <c r="W327" t="str">
        <f>IF(Programme!W327="","",_xlfn.XLOOKUP(Programme!W327,Language_tag_label,Language_tag_value))</f>
        <v/>
      </c>
      <c r="X327" t="str">
        <f>IF(Programme!X327="","",Programme!X327)</f>
        <v/>
      </c>
      <c r="Y327" t="str">
        <f>IF(Programme!Y327="","",_xlfn.XLOOKUP(Programme!Y327,Language_tag_label,Language_tag_value))</f>
        <v/>
      </c>
      <c r="Z327" t="str">
        <f>IF(Programme!AB327="","",Programme!AB327)</f>
        <v/>
      </c>
      <c r="AA327" t="str">
        <f>IF(Programme!AA327="","",_xlfn.XLOOKUP(Programme!AA327,Language_tag_label,Language_tag_value))</f>
        <v/>
      </c>
      <c r="AB327" t="str">
        <f>IF(Programme!AB327="","",Programme!AB327)</f>
        <v/>
      </c>
      <c r="AC327" t="str">
        <f>IF(Programme!AC327="","",_xlfn.XLOOKUP(Programme!AC327,Language_tag_label,Language_tag_value))</f>
        <v/>
      </c>
      <c r="AD327" t="str">
        <f>IF(Programme!AD327="","",Programme!AD327)</f>
        <v/>
      </c>
      <c r="AE327" t="str">
        <f>IF(Programme!AE327="","",_xlfn.XLOOKUP(Programme!AE327,Language_tag_label,Language_tag_value))</f>
        <v/>
      </c>
      <c r="AF327" t="str">
        <f>IF(Programme!AF327="","",Programme!AF327)</f>
        <v/>
      </c>
      <c r="AG327" t="str">
        <f>IF(Programme!AG327="","",_xlfn.XLOOKUP(Programme!AG327,Language_tag_label,Language_tag_value))</f>
        <v/>
      </c>
      <c r="AH327" t="str">
        <f>IF(Programme!AH327="","",Programme!AH327)</f>
        <v/>
      </c>
      <c r="AI327" t="str">
        <f>IF(Programme!AI327="","",_xlfn.XLOOKUP(Programme!AI327,Language_tag_label,Language_tag_value))</f>
        <v/>
      </c>
      <c r="AJ327" s="3" t="str">
        <f>IF(Programme!AJ327="","",_xlfn.XLOOKUP(Programme!AJ327,ELM_lo_type_label,ELM_lo_type_value))</f>
        <v/>
      </c>
      <c r="AK327" s="3" t="str">
        <f>IF(Programme!AK327="","",_xlfn.XLOOKUP(Programme!AK327,ELM_lo_type_label,ELM_lo_type_value))</f>
        <v/>
      </c>
      <c r="AL327" s="3" t="str">
        <f>IF(Programme!AL327="","",_xlfn.XLOOKUP(Programme!AL327,ELM_lo_type_label,ELM_lo_type_value))</f>
        <v/>
      </c>
      <c r="AM327" s="3" t="str">
        <f>IF(Programme!AM327="","",_xlfn.XLOOKUP(Programme!AM327,ELM_learning_schedule_label,ELM_learning_schedule_value))</f>
        <v/>
      </c>
      <c r="AN327" s="3" t="str">
        <f>IF(Programme!AN327="","",_xlfn.XLOOKUP(Programme!AN327,ELM_learning_schedule_label,ELM_learning_schedule_value))</f>
        <v/>
      </c>
      <c r="AO327" s="3" t="str">
        <f>IF(Programme!AO327="","",_xlfn.XLOOKUP(Programme!AO327,ELM_learning_schedule_label,ELM_learning_schedule_value))</f>
        <v/>
      </c>
      <c r="AP327" s="3" t="str">
        <f>IF(Programme!AP327="","",_xlfn.XLOOKUP(Programme!AP327,ELM_mode_of_learning_label,ELM_mode_of_learning_value))</f>
        <v/>
      </c>
      <c r="AQ327" s="3" t="str">
        <f>IF(Programme!AQ327="","",_xlfn.XLOOKUP(Programme!AQ327,ELM_mode_of_learning_label,ELM_mode_of_learning_value))</f>
        <v/>
      </c>
      <c r="AR327" s="3" t="str">
        <f>IF(Programme!AR327="","",_xlfn.XLOOKUP(Programme!AR327,ELM_mode_of_learning_label,ELM_mode_of_learning_value))</f>
        <v/>
      </c>
      <c r="AS327" t="str">
        <f>IF(Programme!AS327="","",Programme!AS327)</f>
        <v/>
      </c>
      <c r="AT327" t="str">
        <f>IF(Programme!AT327="","",_xlfn.XLOOKUP(Programme!AT327,Language_tag_label,Language_tag_value))</f>
        <v/>
      </c>
      <c r="AU327" t="str">
        <f>IF(Programme!AU327="","",Programme!AU327)</f>
        <v/>
      </c>
      <c r="AV327" t="str">
        <f>IF(Programme!AV327="","",_xlfn.XLOOKUP(Programme!AV327,Language_tag_label,Language_tag_value))</f>
        <v/>
      </c>
      <c r="AW327" t="str">
        <f>IF(Programme!AW327="","",Programme!AW327)</f>
        <v/>
      </c>
      <c r="AX327" t="str">
        <f>IF(Programme!AX327="","",_xlfn.XLOOKUP(Programme!AX327,Language_tag_label,Language_tag_value))</f>
        <v/>
      </c>
      <c r="AY327" s="5" t="str">
        <f>IF(Programme!AY327="","",Programme!AY327)</f>
        <v/>
      </c>
      <c r="AZ327" s="5" t="str">
        <f>IF(Programme!AZ327="","",Programme!AZ327)</f>
        <v/>
      </c>
    </row>
    <row r="328" spans="1:52">
      <c r="A328" t="str">
        <f>IF(Programme!A328="","",Programme!A328)</f>
        <v/>
      </c>
      <c r="B328" t="str">
        <f>IF(Programme!B328="","",Programme!B328)</f>
        <v/>
      </c>
      <c r="C328" t="str">
        <f>IF(Programme!C328="","",_xlfn.XLOOKUP(Programme!C328,Language_tag_label,Language_tag_value))</f>
        <v/>
      </c>
      <c r="D328" t="str">
        <f>IF(Programme!D328="","",Programme!D328)</f>
        <v/>
      </c>
      <c r="E328" t="str">
        <f>IF(Programme!E328="","",_xlfn.XLOOKUP(Programme!E328,Language_tag_label,Language_tag_value))</f>
        <v/>
      </c>
      <c r="F328" t="str">
        <f>IF(Programme!F328="","",Programme!F328)</f>
        <v/>
      </c>
      <c r="G328" t="str">
        <f>IF(Programme!G328="","",_xlfn.XLOOKUP(Programme!G328,Language_tag_label,Language_tag_value))</f>
        <v/>
      </c>
      <c r="H328" s="3" t="str">
        <f>IF(Programme!H328="","",Programme!H328)</f>
        <v/>
      </c>
      <c r="I328" s="6" t="str">
        <f>IF(Programme!I328="","",Programme!I328)</f>
        <v/>
      </c>
      <c r="J328" t="str">
        <f>IF(Programme!J328="","",_xlfn.XLOOKUP(Programme!J328,EQF_level_label,EQF_level_value))</f>
        <v/>
      </c>
      <c r="K328" s="3" t="str">
        <f>IF(Programme!K328="","",_xlfn.XLOOKUP(Programme!K328,ISCED_F_code_label,ISCED_F_code_value))</f>
        <v/>
      </c>
      <c r="L328" s="3" t="str">
        <f>IF(Programme!L328="","",_xlfn.XLOOKUP(Programme!L328,ISCED_F_code_label,ISCED_F_code_value))</f>
        <v/>
      </c>
      <c r="M328" s="3" t="str">
        <f>IF(Programme!M328="","",_xlfn.XLOOKUP(Programme!M328,ISCED_F_code_label,ISCED_F_code_value))</f>
        <v/>
      </c>
      <c r="N328" t="str">
        <f>IF(Programme!N328="","",_xlfn.XLOOKUP(Programme!N328,Language_tag_label,Language_tag_value))</f>
        <v/>
      </c>
      <c r="O328" t="str">
        <f>IF(Programme!O328="","",_xlfn.XLOOKUP(Programme!O328,Language_tag_label,Language_tag_value))</f>
        <v/>
      </c>
      <c r="P328" t="str">
        <f>IF(Programme!P328="","",_xlfn.XLOOKUP(Programme!P328,Language_tag_label,Language_tag_value))</f>
        <v/>
      </c>
      <c r="Q328" s="3" t="str">
        <f>IF(Programme!Q328="","",Programme!Q328)</f>
        <v/>
      </c>
      <c r="R328" t="str">
        <f>IF(Programme!R328="","",Programme!R328)</f>
        <v/>
      </c>
      <c r="S328" t="str">
        <f>IF(Programme!S328="","",_xlfn.XLOOKUP(Programme!S328,Language_tag_label,Language_tag_value))</f>
        <v/>
      </c>
      <c r="T328" t="str">
        <f>IF(Programme!T328="","",Programme!T328)</f>
        <v/>
      </c>
      <c r="U328" t="str">
        <f>IF(Programme!U328="","",_xlfn.XLOOKUP(Programme!U328,Language_tag_label,Language_tag_value))</f>
        <v/>
      </c>
      <c r="V328" t="str">
        <f>IF(Programme!V328="","",Programme!V328)</f>
        <v/>
      </c>
      <c r="W328" t="str">
        <f>IF(Programme!W328="","",_xlfn.XLOOKUP(Programme!W328,Language_tag_label,Language_tag_value))</f>
        <v/>
      </c>
      <c r="X328" t="str">
        <f>IF(Programme!X328="","",Programme!X328)</f>
        <v/>
      </c>
      <c r="Y328" t="str">
        <f>IF(Programme!Y328="","",_xlfn.XLOOKUP(Programme!Y328,Language_tag_label,Language_tag_value))</f>
        <v/>
      </c>
      <c r="Z328" t="str">
        <f>IF(Programme!AB328="","",Programme!AB328)</f>
        <v/>
      </c>
      <c r="AA328" t="str">
        <f>IF(Programme!AA328="","",_xlfn.XLOOKUP(Programme!AA328,Language_tag_label,Language_tag_value))</f>
        <v/>
      </c>
      <c r="AB328" t="str">
        <f>IF(Programme!AB328="","",Programme!AB328)</f>
        <v/>
      </c>
      <c r="AC328" t="str">
        <f>IF(Programme!AC328="","",_xlfn.XLOOKUP(Programme!AC328,Language_tag_label,Language_tag_value))</f>
        <v/>
      </c>
      <c r="AD328" t="str">
        <f>IF(Programme!AD328="","",Programme!AD328)</f>
        <v/>
      </c>
      <c r="AE328" t="str">
        <f>IF(Programme!AE328="","",_xlfn.XLOOKUP(Programme!AE328,Language_tag_label,Language_tag_value))</f>
        <v/>
      </c>
      <c r="AF328" t="str">
        <f>IF(Programme!AF328="","",Programme!AF328)</f>
        <v/>
      </c>
      <c r="AG328" t="str">
        <f>IF(Programme!AG328="","",_xlfn.XLOOKUP(Programme!AG328,Language_tag_label,Language_tag_value))</f>
        <v/>
      </c>
      <c r="AH328" t="str">
        <f>IF(Programme!AH328="","",Programme!AH328)</f>
        <v/>
      </c>
      <c r="AI328" t="str">
        <f>IF(Programme!AI328="","",_xlfn.XLOOKUP(Programme!AI328,Language_tag_label,Language_tag_value))</f>
        <v/>
      </c>
      <c r="AJ328" s="3" t="str">
        <f>IF(Programme!AJ328="","",_xlfn.XLOOKUP(Programme!AJ328,ELM_lo_type_label,ELM_lo_type_value))</f>
        <v/>
      </c>
      <c r="AK328" s="3" t="str">
        <f>IF(Programme!AK328="","",_xlfn.XLOOKUP(Programme!AK328,ELM_lo_type_label,ELM_lo_type_value))</f>
        <v/>
      </c>
      <c r="AL328" s="3" t="str">
        <f>IF(Programme!AL328="","",_xlfn.XLOOKUP(Programme!AL328,ELM_lo_type_label,ELM_lo_type_value))</f>
        <v/>
      </c>
      <c r="AM328" s="3" t="str">
        <f>IF(Programme!AM328="","",_xlfn.XLOOKUP(Programme!AM328,ELM_learning_schedule_label,ELM_learning_schedule_value))</f>
        <v/>
      </c>
      <c r="AN328" s="3" t="str">
        <f>IF(Programme!AN328="","",_xlfn.XLOOKUP(Programme!AN328,ELM_learning_schedule_label,ELM_learning_schedule_value))</f>
        <v/>
      </c>
      <c r="AO328" s="3" t="str">
        <f>IF(Programme!AO328="","",_xlfn.XLOOKUP(Programme!AO328,ELM_learning_schedule_label,ELM_learning_schedule_value))</f>
        <v/>
      </c>
      <c r="AP328" s="3" t="str">
        <f>IF(Programme!AP328="","",_xlfn.XLOOKUP(Programme!AP328,ELM_mode_of_learning_label,ELM_mode_of_learning_value))</f>
        <v/>
      </c>
      <c r="AQ328" s="3" t="str">
        <f>IF(Programme!AQ328="","",_xlfn.XLOOKUP(Programme!AQ328,ELM_mode_of_learning_label,ELM_mode_of_learning_value))</f>
        <v/>
      </c>
      <c r="AR328" s="3" t="str">
        <f>IF(Programme!AR328="","",_xlfn.XLOOKUP(Programme!AR328,ELM_mode_of_learning_label,ELM_mode_of_learning_value))</f>
        <v/>
      </c>
      <c r="AS328" t="str">
        <f>IF(Programme!AS328="","",Programme!AS328)</f>
        <v/>
      </c>
      <c r="AT328" t="str">
        <f>IF(Programme!AT328="","",_xlfn.XLOOKUP(Programme!AT328,Language_tag_label,Language_tag_value))</f>
        <v/>
      </c>
      <c r="AU328" t="str">
        <f>IF(Programme!AU328="","",Programme!AU328)</f>
        <v/>
      </c>
      <c r="AV328" t="str">
        <f>IF(Programme!AV328="","",_xlfn.XLOOKUP(Programme!AV328,Language_tag_label,Language_tag_value))</f>
        <v/>
      </c>
      <c r="AW328" t="str">
        <f>IF(Programme!AW328="","",Programme!AW328)</f>
        <v/>
      </c>
      <c r="AX328" t="str">
        <f>IF(Programme!AX328="","",_xlfn.XLOOKUP(Programme!AX328,Language_tag_label,Language_tag_value))</f>
        <v/>
      </c>
      <c r="AY328" s="5" t="str">
        <f>IF(Programme!AY328="","",Programme!AY328)</f>
        <v/>
      </c>
      <c r="AZ328" s="5" t="str">
        <f>IF(Programme!AZ328="","",Programme!AZ328)</f>
        <v/>
      </c>
    </row>
    <row r="329" spans="1:52">
      <c r="A329" t="str">
        <f>IF(Programme!A329="","",Programme!A329)</f>
        <v/>
      </c>
      <c r="B329" t="str">
        <f>IF(Programme!B329="","",Programme!B329)</f>
        <v/>
      </c>
      <c r="C329" t="str">
        <f>IF(Programme!C329="","",_xlfn.XLOOKUP(Programme!C329,Language_tag_label,Language_tag_value))</f>
        <v/>
      </c>
      <c r="D329" t="str">
        <f>IF(Programme!D329="","",Programme!D329)</f>
        <v/>
      </c>
      <c r="E329" t="str">
        <f>IF(Programme!E329="","",_xlfn.XLOOKUP(Programme!E329,Language_tag_label,Language_tag_value))</f>
        <v/>
      </c>
      <c r="F329" t="str">
        <f>IF(Programme!F329="","",Programme!F329)</f>
        <v/>
      </c>
      <c r="G329" t="str">
        <f>IF(Programme!G329="","",_xlfn.XLOOKUP(Programme!G329,Language_tag_label,Language_tag_value))</f>
        <v/>
      </c>
      <c r="H329" s="3" t="str">
        <f>IF(Programme!H329="","",Programme!H329)</f>
        <v/>
      </c>
      <c r="I329" s="6" t="str">
        <f>IF(Programme!I329="","",Programme!I329)</f>
        <v/>
      </c>
      <c r="J329" t="str">
        <f>IF(Programme!J329="","",_xlfn.XLOOKUP(Programme!J329,EQF_level_label,EQF_level_value))</f>
        <v/>
      </c>
      <c r="K329" s="3" t="str">
        <f>IF(Programme!K329="","",_xlfn.XLOOKUP(Programme!K329,ISCED_F_code_label,ISCED_F_code_value))</f>
        <v/>
      </c>
      <c r="L329" s="3" t="str">
        <f>IF(Programme!L329="","",_xlfn.XLOOKUP(Programme!L329,ISCED_F_code_label,ISCED_F_code_value))</f>
        <v/>
      </c>
      <c r="M329" s="3" t="str">
        <f>IF(Programme!M329="","",_xlfn.XLOOKUP(Programme!M329,ISCED_F_code_label,ISCED_F_code_value))</f>
        <v/>
      </c>
      <c r="N329" t="str">
        <f>IF(Programme!N329="","",_xlfn.XLOOKUP(Programme!N329,Language_tag_label,Language_tag_value))</f>
        <v/>
      </c>
      <c r="O329" t="str">
        <f>IF(Programme!O329="","",_xlfn.XLOOKUP(Programme!O329,Language_tag_label,Language_tag_value))</f>
        <v/>
      </c>
      <c r="P329" t="str">
        <f>IF(Programme!P329="","",_xlfn.XLOOKUP(Programme!P329,Language_tag_label,Language_tag_value))</f>
        <v/>
      </c>
      <c r="Q329" s="3" t="str">
        <f>IF(Programme!Q329="","",Programme!Q329)</f>
        <v/>
      </c>
      <c r="R329" t="str">
        <f>IF(Programme!R329="","",Programme!R329)</f>
        <v/>
      </c>
      <c r="S329" t="str">
        <f>IF(Programme!S329="","",_xlfn.XLOOKUP(Programme!S329,Language_tag_label,Language_tag_value))</f>
        <v/>
      </c>
      <c r="T329" t="str">
        <f>IF(Programme!T329="","",Programme!T329)</f>
        <v/>
      </c>
      <c r="U329" t="str">
        <f>IF(Programme!U329="","",_xlfn.XLOOKUP(Programme!U329,Language_tag_label,Language_tag_value))</f>
        <v/>
      </c>
      <c r="V329" t="str">
        <f>IF(Programme!V329="","",Programme!V329)</f>
        <v/>
      </c>
      <c r="W329" t="str">
        <f>IF(Programme!W329="","",_xlfn.XLOOKUP(Programme!W329,Language_tag_label,Language_tag_value))</f>
        <v/>
      </c>
      <c r="X329" t="str">
        <f>IF(Programme!X329="","",Programme!X329)</f>
        <v/>
      </c>
      <c r="Y329" t="str">
        <f>IF(Programme!Y329="","",_xlfn.XLOOKUP(Programme!Y329,Language_tag_label,Language_tag_value))</f>
        <v/>
      </c>
      <c r="Z329" t="str">
        <f>IF(Programme!AB329="","",Programme!AB329)</f>
        <v/>
      </c>
      <c r="AA329" t="str">
        <f>IF(Programme!AA329="","",_xlfn.XLOOKUP(Programme!AA329,Language_tag_label,Language_tag_value))</f>
        <v/>
      </c>
      <c r="AB329" t="str">
        <f>IF(Programme!AB329="","",Programme!AB329)</f>
        <v/>
      </c>
      <c r="AC329" t="str">
        <f>IF(Programme!AC329="","",_xlfn.XLOOKUP(Programme!AC329,Language_tag_label,Language_tag_value))</f>
        <v/>
      </c>
      <c r="AD329" t="str">
        <f>IF(Programme!AD329="","",Programme!AD329)</f>
        <v/>
      </c>
      <c r="AE329" t="str">
        <f>IF(Programme!AE329="","",_xlfn.XLOOKUP(Programme!AE329,Language_tag_label,Language_tag_value))</f>
        <v/>
      </c>
      <c r="AF329" t="str">
        <f>IF(Programme!AF329="","",Programme!AF329)</f>
        <v/>
      </c>
      <c r="AG329" t="str">
        <f>IF(Programme!AG329="","",_xlfn.XLOOKUP(Programme!AG329,Language_tag_label,Language_tag_value))</f>
        <v/>
      </c>
      <c r="AH329" t="str">
        <f>IF(Programme!AH329="","",Programme!AH329)</f>
        <v/>
      </c>
      <c r="AI329" t="str">
        <f>IF(Programme!AI329="","",_xlfn.XLOOKUP(Programme!AI329,Language_tag_label,Language_tag_value))</f>
        <v/>
      </c>
      <c r="AJ329" s="3" t="str">
        <f>IF(Programme!AJ329="","",_xlfn.XLOOKUP(Programme!AJ329,ELM_lo_type_label,ELM_lo_type_value))</f>
        <v/>
      </c>
      <c r="AK329" s="3" t="str">
        <f>IF(Programme!AK329="","",_xlfn.XLOOKUP(Programme!AK329,ELM_lo_type_label,ELM_lo_type_value))</f>
        <v/>
      </c>
      <c r="AL329" s="3" t="str">
        <f>IF(Programme!AL329="","",_xlfn.XLOOKUP(Programme!AL329,ELM_lo_type_label,ELM_lo_type_value))</f>
        <v/>
      </c>
      <c r="AM329" s="3" t="str">
        <f>IF(Programme!AM329="","",_xlfn.XLOOKUP(Programme!AM329,ELM_learning_schedule_label,ELM_learning_schedule_value))</f>
        <v/>
      </c>
      <c r="AN329" s="3" t="str">
        <f>IF(Programme!AN329="","",_xlfn.XLOOKUP(Programme!AN329,ELM_learning_schedule_label,ELM_learning_schedule_value))</f>
        <v/>
      </c>
      <c r="AO329" s="3" t="str">
        <f>IF(Programme!AO329="","",_xlfn.XLOOKUP(Programme!AO329,ELM_learning_schedule_label,ELM_learning_schedule_value))</f>
        <v/>
      </c>
      <c r="AP329" s="3" t="str">
        <f>IF(Programme!AP329="","",_xlfn.XLOOKUP(Programme!AP329,ELM_mode_of_learning_label,ELM_mode_of_learning_value))</f>
        <v/>
      </c>
      <c r="AQ329" s="3" t="str">
        <f>IF(Programme!AQ329="","",_xlfn.XLOOKUP(Programme!AQ329,ELM_mode_of_learning_label,ELM_mode_of_learning_value))</f>
        <v/>
      </c>
      <c r="AR329" s="3" t="str">
        <f>IF(Programme!AR329="","",_xlfn.XLOOKUP(Programme!AR329,ELM_mode_of_learning_label,ELM_mode_of_learning_value))</f>
        <v/>
      </c>
      <c r="AS329" t="str">
        <f>IF(Programme!AS329="","",Programme!AS329)</f>
        <v/>
      </c>
      <c r="AT329" t="str">
        <f>IF(Programme!AT329="","",_xlfn.XLOOKUP(Programme!AT329,Language_tag_label,Language_tag_value))</f>
        <v/>
      </c>
      <c r="AU329" t="str">
        <f>IF(Programme!AU329="","",Programme!AU329)</f>
        <v/>
      </c>
      <c r="AV329" t="str">
        <f>IF(Programme!AV329="","",_xlfn.XLOOKUP(Programme!AV329,Language_tag_label,Language_tag_value))</f>
        <v/>
      </c>
      <c r="AW329" t="str">
        <f>IF(Programme!AW329="","",Programme!AW329)</f>
        <v/>
      </c>
      <c r="AX329" t="str">
        <f>IF(Programme!AX329="","",_xlfn.XLOOKUP(Programme!AX329,Language_tag_label,Language_tag_value))</f>
        <v/>
      </c>
      <c r="AY329" s="5" t="str">
        <f>IF(Programme!AY329="","",Programme!AY329)</f>
        <v/>
      </c>
      <c r="AZ329" s="5" t="str">
        <f>IF(Programme!AZ329="","",Programme!AZ329)</f>
        <v/>
      </c>
    </row>
    <row r="330" spans="1:52">
      <c r="A330" t="str">
        <f>IF(Programme!A330="","",Programme!A330)</f>
        <v/>
      </c>
      <c r="B330" t="str">
        <f>IF(Programme!B330="","",Programme!B330)</f>
        <v/>
      </c>
      <c r="C330" t="str">
        <f>IF(Programme!C330="","",_xlfn.XLOOKUP(Programme!C330,Language_tag_label,Language_tag_value))</f>
        <v/>
      </c>
      <c r="D330" t="str">
        <f>IF(Programme!D330="","",Programme!D330)</f>
        <v/>
      </c>
      <c r="E330" t="str">
        <f>IF(Programme!E330="","",_xlfn.XLOOKUP(Programme!E330,Language_tag_label,Language_tag_value))</f>
        <v/>
      </c>
      <c r="F330" t="str">
        <f>IF(Programme!F330="","",Programme!F330)</f>
        <v/>
      </c>
      <c r="G330" t="str">
        <f>IF(Programme!G330="","",_xlfn.XLOOKUP(Programme!G330,Language_tag_label,Language_tag_value))</f>
        <v/>
      </c>
      <c r="H330" s="3" t="str">
        <f>IF(Programme!H330="","",Programme!H330)</f>
        <v/>
      </c>
      <c r="I330" s="6" t="str">
        <f>IF(Programme!I330="","",Programme!I330)</f>
        <v/>
      </c>
      <c r="J330" t="str">
        <f>IF(Programme!J330="","",_xlfn.XLOOKUP(Programme!J330,EQF_level_label,EQF_level_value))</f>
        <v/>
      </c>
      <c r="K330" s="3" t="str">
        <f>IF(Programme!K330="","",_xlfn.XLOOKUP(Programme!K330,ISCED_F_code_label,ISCED_F_code_value))</f>
        <v/>
      </c>
      <c r="L330" s="3" t="str">
        <f>IF(Programme!L330="","",_xlfn.XLOOKUP(Programme!L330,ISCED_F_code_label,ISCED_F_code_value))</f>
        <v/>
      </c>
      <c r="M330" s="3" t="str">
        <f>IF(Programme!M330="","",_xlfn.XLOOKUP(Programme!M330,ISCED_F_code_label,ISCED_F_code_value))</f>
        <v/>
      </c>
      <c r="N330" t="str">
        <f>IF(Programme!N330="","",_xlfn.XLOOKUP(Programme!N330,Language_tag_label,Language_tag_value))</f>
        <v/>
      </c>
      <c r="O330" t="str">
        <f>IF(Programme!O330="","",_xlfn.XLOOKUP(Programme!O330,Language_tag_label,Language_tag_value))</f>
        <v/>
      </c>
      <c r="P330" t="str">
        <f>IF(Programme!P330="","",_xlfn.XLOOKUP(Programme!P330,Language_tag_label,Language_tag_value))</f>
        <v/>
      </c>
      <c r="Q330" s="3" t="str">
        <f>IF(Programme!Q330="","",Programme!Q330)</f>
        <v/>
      </c>
      <c r="R330" t="str">
        <f>IF(Programme!R330="","",Programme!R330)</f>
        <v/>
      </c>
      <c r="S330" t="str">
        <f>IF(Programme!S330="","",_xlfn.XLOOKUP(Programme!S330,Language_tag_label,Language_tag_value))</f>
        <v/>
      </c>
      <c r="T330" t="str">
        <f>IF(Programme!T330="","",Programme!T330)</f>
        <v/>
      </c>
      <c r="U330" t="str">
        <f>IF(Programme!U330="","",_xlfn.XLOOKUP(Programme!U330,Language_tag_label,Language_tag_value))</f>
        <v/>
      </c>
      <c r="V330" t="str">
        <f>IF(Programme!V330="","",Programme!V330)</f>
        <v/>
      </c>
      <c r="W330" t="str">
        <f>IF(Programme!W330="","",_xlfn.XLOOKUP(Programme!W330,Language_tag_label,Language_tag_value))</f>
        <v/>
      </c>
      <c r="X330" t="str">
        <f>IF(Programme!X330="","",Programme!X330)</f>
        <v/>
      </c>
      <c r="Y330" t="str">
        <f>IF(Programme!Y330="","",_xlfn.XLOOKUP(Programme!Y330,Language_tag_label,Language_tag_value))</f>
        <v/>
      </c>
      <c r="Z330" t="str">
        <f>IF(Programme!AB330="","",Programme!AB330)</f>
        <v/>
      </c>
      <c r="AA330" t="str">
        <f>IF(Programme!AA330="","",_xlfn.XLOOKUP(Programme!AA330,Language_tag_label,Language_tag_value))</f>
        <v/>
      </c>
      <c r="AB330" t="str">
        <f>IF(Programme!AB330="","",Programme!AB330)</f>
        <v/>
      </c>
      <c r="AC330" t="str">
        <f>IF(Programme!AC330="","",_xlfn.XLOOKUP(Programme!AC330,Language_tag_label,Language_tag_value))</f>
        <v/>
      </c>
      <c r="AD330" t="str">
        <f>IF(Programme!AD330="","",Programme!AD330)</f>
        <v/>
      </c>
      <c r="AE330" t="str">
        <f>IF(Programme!AE330="","",_xlfn.XLOOKUP(Programme!AE330,Language_tag_label,Language_tag_value))</f>
        <v/>
      </c>
      <c r="AF330" t="str">
        <f>IF(Programme!AF330="","",Programme!AF330)</f>
        <v/>
      </c>
      <c r="AG330" t="str">
        <f>IF(Programme!AG330="","",_xlfn.XLOOKUP(Programme!AG330,Language_tag_label,Language_tag_value))</f>
        <v/>
      </c>
      <c r="AH330" t="str">
        <f>IF(Programme!AH330="","",Programme!AH330)</f>
        <v/>
      </c>
      <c r="AI330" t="str">
        <f>IF(Programme!AI330="","",_xlfn.XLOOKUP(Programme!AI330,Language_tag_label,Language_tag_value))</f>
        <v/>
      </c>
      <c r="AJ330" s="3" t="str">
        <f>IF(Programme!AJ330="","",_xlfn.XLOOKUP(Programme!AJ330,ELM_lo_type_label,ELM_lo_type_value))</f>
        <v/>
      </c>
      <c r="AK330" s="3" t="str">
        <f>IF(Programme!AK330="","",_xlfn.XLOOKUP(Programme!AK330,ELM_lo_type_label,ELM_lo_type_value))</f>
        <v/>
      </c>
      <c r="AL330" s="3" t="str">
        <f>IF(Programme!AL330="","",_xlfn.XLOOKUP(Programme!AL330,ELM_lo_type_label,ELM_lo_type_value))</f>
        <v/>
      </c>
      <c r="AM330" s="3" t="str">
        <f>IF(Programme!AM330="","",_xlfn.XLOOKUP(Programme!AM330,ELM_learning_schedule_label,ELM_learning_schedule_value))</f>
        <v/>
      </c>
      <c r="AN330" s="3" t="str">
        <f>IF(Programme!AN330="","",_xlfn.XLOOKUP(Programme!AN330,ELM_learning_schedule_label,ELM_learning_schedule_value))</f>
        <v/>
      </c>
      <c r="AO330" s="3" t="str">
        <f>IF(Programme!AO330="","",_xlfn.XLOOKUP(Programme!AO330,ELM_learning_schedule_label,ELM_learning_schedule_value))</f>
        <v/>
      </c>
      <c r="AP330" s="3" t="str">
        <f>IF(Programme!AP330="","",_xlfn.XLOOKUP(Programme!AP330,ELM_mode_of_learning_label,ELM_mode_of_learning_value))</f>
        <v/>
      </c>
      <c r="AQ330" s="3" t="str">
        <f>IF(Programme!AQ330="","",_xlfn.XLOOKUP(Programme!AQ330,ELM_mode_of_learning_label,ELM_mode_of_learning_value))</f>
        <v/>
      </c>
      <c r="AR330" s="3" t="str">
        <f>IF(Programme!AR330="","",_xlfn.XLOOKUP(Programme!AR330,ELM_mode_of_learning_label,ELM_mode_of_learning_value))</f>
        <v/>
      </c>
      <c r="AS330" t="str">
        <f>IF(Programme!AS330="","",Programme!AS330)</f>
        <v/>
      </c>
      <c r="AT330" t="str">
        <f>IF(Programme!AT330="","",_xlfn.XLOOKUP(Programme!AT330,Language_tag_label,Language_tag_value))</f>
        <v/>
      </c>
      <c r="AU330" t="str">
        <f>IF(Programme!AU330="","",Programme!AU330)</f>
        <v/>
      </c>
      <c r="AV330" t="str">
        <f>IF(Programme!AV330="","",_xlfn.XLOOKUP(Programme!AV330,Language_tag_label,Language_tag_value))</f>
        <v/>
      </c>
      <c r="AW330" t="str">
        <f>IF(Programme!AW330="","",Programme!AW330)</f>
        <v/>
      </c>
      <c r="AX330" t="str">
        <f>IF(Programme!AX330="","",_xlfn.XLOOKUP(Programme!AX330,Language_tag_label,Language_tag_value))</f>
        <v/>
      </c>
      <c r="AY330" s="5" t="str">
        <f>IF(Programme!AY330="","",Programme!AY330)</f>
        <v/>
      </c>
      <c r="AZ330" s="5" t="str">
        <f>IF(Programme!AZ330="","",Programme!AZ330)</f>
        <v/>
      </c>
    </row>
    <row r="331" spans="1:52">
      <c r="A331" t="str">
        <f>IF(Programme!A331="","",Programme!A331)</f>
        <v/>
      </c>
      <c r="B331" t="str">
        <f>IF(Programme!B331="","",Programme!B331)</f>
        <v/>
      </c>
      <c r="C331" t="str">
        <f>IF(Programme!C331="","",_xlfn.XLOOKUP(Programme!C331,Language_tag_label,Language_tag_value))</f>
        <v/>
      </c>
      <c r="D331" t="str">
        <f>IF(Programme!D331="","",Programme!D331)</f>
        <v/>
      </c>
      <c r="E331" t="str">
        <f>IF(Programme!E331="","",_xlfn.XLOOKUP(Programme!E331,Language_tag_label,Language_tag_value))</f>
        <v/>
      </c>
      <c r="F331" t="str">
        <f>IF(Programme!F331="","",Programme!F331)</f>
        <v/>
      </c>
      <c r="G331" t="str">
        <f>IF(Programme!G331="","",_xlfn.XLOOKUP(Programme!G331,Language_tag_label,Language_tag_value))</f>
        <v/>
      </c>
      <c r="H331" s="3" t="str">
        <f>IF(Programme!H331="","",Programme!H331)</f>
        <v/>
      </c>
      <c r="I331" s="6" t="str">
        <f>IF(Programme!I331="","",Programme!I331)</f>
        <v/>
      </c>
      <c r="J331" t="str">
        <f>IF(Programme!J331="","",_xlfn.XLOOKUP(Programme!J331,EQF_level_label,EQF_level_value))</f>
        <v/>
      </c>
      <c r="K331" s="3" t="str">
        <f>IF(Programme!K331="","",_xlfn.XLOOKUP(Programme!K331,ISCED_F_code_label,ISCED_F_code_value))</f>
        <v/>
      </c>
      <c r="L331" s="3" t="str">
        <f>IF(Programme!L331="","",_xlfn.XLOOKUP(Programme!L331,ISCED_F_code_label,ISCED_F_code_value))</f>
        <v/>
      </c>
      <c r="M331" s="3" t="str">
        <f>IF(Programme!M331="","",_xlfn.XLOOKUP(Programme!M331,ISCED_F_code_label,ISCED_F_code_value))</f>
        <v/>
      </c>
      <c r="N331" t="str">
        <f>IF(Programme!N331="","",_xlfn.XLOOKUP(Programme!N331,Language_tag_label,Language_tag_value))</f>
        <v/>
      </c>
      <c r="O331" t="str">
        <f>IF(Programme!O331="","",_xlfn.XLOOKUP(Programme!O331,Language_tag_label,Language_tag_value))</f>
        <v/>
      </c>
      <c r="P331" t="str">
        <f>IF(Programme!P331="","",_xlfn.XLOOKUP(Programme!P331,Language_tag_label,Language_tag_value))</f>
        <v/>
      </c>
      <c r="Q331" s="3" t="str">
        <f>IF(Programme!Q331="","",Programme!Q331)</f>
        <v/>
      </c>
      <c r="R331" t="str">
        <f>IF(Programme!R331="","",Programme!R331)</f>
        <v/>
      </c>
      <c r="S331" t="str">
        <f>IF(Programme!S331="","",_xlfn.XLOOKUP(Programme!S331,Language_tag_label,Language_tag_value))</f>
        <v/>
      </c>
      <c r="T331" t="str">
        <f>IF(Programme!T331="","",Programme!T331)</f>
        <v/>
      </c>
      <c r="U331" t="str">
        <f>IF(Programme!U331="","",_xlfn.XLOOKUP(Programme!U331,Language_tag_label,Language_tag_value))</f>
        <v/>
      </c>
      <c r="V331" t="str">
        <f>IF(Programme!V331="","",Programme!V331)</f>
        <v/>
      </c>
      <c r="W331" t="str">
        <f>IF(Programme!W331="","",_xlfn.XLOOKUP(Programme!W331,Language_tag_label,Language_tag_value))</f>
        <v/>
      </c>
      <c r="X331" t="str">
        <f>IF(Programme!X331="","",Programme!X331)</f>
        <v/>
      </c>
      <c r="Y331" t="str">
        <f>IF(Programme!Y331="","",_xlfn.XLOOKUP(Programme!Y331,Language_tag_label,Language_tag_value))</f>
        <v/>
      </c>
      <c r="Z331" t="str">
        <f>IF(Programme!AB331="","",Programme!AB331)</f>
        <v/>
      </c>
      <c r="AA331" t="str">
        <f>IF(Programme!AA331="","",_xlfn.XLOOKUP(Programme!AA331,Language_tag_label,Language_tag_value))</f>
        <v/>
      </c>
      <c r="AB331" t="str">
        <f>IF(Programme!AB331="","",Programme!AB331)</f>
        <v/>
      </c>
      <c r="AC331" t="str">
        <f>IF(Programme!AC331="","",_xlfn.XLOOKUP(Programme!AC331,Language_tag_label,Language_tag_value))</f>
        <v/>
      </c>
      <c r="AD331" t="str">
        <f>IF(Programme!AD331="","",Programme!AD331)</f>
        <v/>
      </c>
      <c r="AE331" t="str">
        <f>IF(Programme!AE331="","",_xlfn.XLOOKUP(Programme!AE331,Language_tag_label,Language_tag_value))</f>
        <v/>
      </c>
      <c r="AF331" t="str">
        <f>IF(Programme!AF331="","",Programme!AF331)</f>
        <v/>
      </c>
      <c r="AG331" t="str">
        <f>IF(Programme!AG331="","",_xlfn.XLOOKUP(Programme!AG331,Language_tag_label,Language_tag_value))</f>
        <v/>
      </c>
      <c r="AH331" t="str">
        <f>IF(Programme!AH331="","",Programme!AH331)</f>
        <v/>
      </c>
      <c r="AI331" t="str">
        <f>IF(Programme!AI331="","",_xlfn.XLOOKUP(Programme!AI331,Language_tag_label,Language_tag_value))</f>
        <v/>
      </c>
      <c r="AJ331" s="3" t="str">
        <f>IF(Programme!AJ331="","",_xlfn.XLOOKUP(Programme!AJ331,ELM_lo_type_label,ELM_lo_type_value))</f>
        <v/>
      </c>
      <c r="AK331" s="3" t="str">
        <f>IF(Programme!AK331="","",_xlfn.XLOOKUP(Programme!AK331,ELM_lo_type_label,ELM_lo_type_value))</f>
        <v/>
      </c>
      <c r="AL331" s="3" t="str">
        <f>IF(Programme!AL331="","",_xlfn.XLOOKUP(Programme!AL331,ELM_lo_type_label,ELM_lo_type_value))</f>
        <v/>
      </c>
      <c r="AM331" s="3" t="str">
        <f>IF(Programme!AM331="","",_xlfn.XLOOKUP(Programme!AM331,ELM_learning_schedule_label,ELM_learning_schedule_value))</f>
        <v/>
      </c>
      <c r="AN331" s="3" t="str">
        <f>IF(Programme!AN331="","",_xlfn.XLOOKUP(Programme!AN331,ELM_learning_schedule_label,ELM_learning_schedule_value))</f>
        <v/>
      </c>
      <c r="AO331" s="3" t="str">
        <f>IF(Programme!AO331="","",_xlfn.XLOOKUP(Programme!AO331,ELM_learning_schedule_label,ELM_learning_schedule_value))</f>
        <v/>
      </c>
      <c r="AP331" s="3" t="str">
        <f>IF(Programme!AP331="","",_xlfn.XLOOKUP(Programme!AP331,ELM_mode_of_learning_label,ELM_mode_of_learning_value))</f>
        <v/>
      </c>
      <c r="AQ331" s="3" t="str">
        <f>IF(Programme!AQ331="","",_xlfn.XLOOKUP(Programme!AQ331,ELM_mode_of_learning_label,ELM_mode_of_learning_value))</f>
        <v/>
      </c>
      <c r="AR331" s="3" t="str">
        <f>IF(Programme!AR331="","",_xlfn.XLOOKUP(Programme!AR331,ELM_mode_of_learning_label,ELM_mode_of_learning_value))</f>
        <v/>
      </c>
      <c r="AS331" t="str">
        <f>IF(Programme!AS331="","",Programme!AS331)</f>
        <v/>
      </c>
      <c r="AT331" t="str">
        <f>IF(Programme!AT331="","",_xlfn.XLOOKUP(Programme!AT331,Language_tag_label,Language_tag_value))</f>
        <v/>
      </c>
      <c r="AU331" t="str">
        <f>IF(Programme!AU331="","",Programme!AU331)</f>
        <v/>
      </c>
      <c r="AV331" t="str">
        <f>IF(Programme!AV331="","",_xlfn.XLOOKUP(Programme!AV331,Language_tag_label,Language_tag_value))</f>
        <v/>
      </c>
      <c r="AW331" t="str">
        <f>IF(Programme!AW331="","",Programme!AW331)</f>
        <v/>
      </c>
      <c r="AX331" t="str">
        <f>IF(Programme!AX331="","",_xlfn.XLOOKUP(Programme!AX331,Language_tag_label,Language_tag_value))</f>
        <v/>
      </c>
      <c r="AY331" s="5" t="str">
        <f>IF(Programme!AY331="","",Programme!AY331)</f>
        <v/>
      </c>
      <c r="AZ331" s="5" t="str">
        <f>IF(Programme!AZ331="","",Programme!AZ331)</f>
        <v/>
      </c>
    </row>
    <row r="332" spans="1:52">
      <c r="A332" t="str">
        <f>IF(Programme!A332="","",Programme!A332)</f>
        <v/>
      </c>
      <c r="B332" t="str">
        <f>IF(Programme!B332="","",Programme!B332)</f>
        <v/>
      </c>
      <c r="C332" t="str">
        <f>IF(Programme!C332="","",_xlfn.XLOOKUP(Programme!C332,Language_tag_label,Language_tag_value))</f>
        <v/>
      </c>
      <c r="D332" t="str">
        <f>IF(Programme!D332="","",Programme!D332)</f>
        <v/>
      </c>
      <c r="E332" t="str">
        <f>IF(Programme!E332="","",_xlfn.XLOOKUP(Programme!E332,Language_tag_label,Language_tag_value))</f>
        <v/>
      </c>
      <c r="F332" t="str">
        <f>IF(Programme!F332="","",Programme!F332)</f>
        <v/>
      </c>
      <c r="G332" t="str">
        <f>IF(Programme!G332="","",_xlfn.XLOOKUP(Programme!G332,Language_tag_label,Language_tag_value))</f>
        <v/>
      </c>
      <c r="H332" s="3" t="str">
        <f>IF(Programme!H332="","",Programme!H332)</f>
        <v/>
      </c>
      <c r="I332" s="6" t="str">
        <f>IF(Programme!I332="","",Programme!I332)</f>
        <v/>
      </c>
      <c r="J332" t="str">
        <f>IF(Programme!J332="","",_xlfn.XLOOKUP(Programme!J332,EQF_level_label,EQF_level_value))</f>
        <v/>
      </c>
      <c r="K332" s="3" t="str">
        <f>IF(Programme!K332="","",_xlfn.XLOOKUP(Programme!K332,ISCED_F_code_label,ISCED_F_code_value))</f>
        <v/>
      </c>
      <c r="L332" s="3" t="str">
        <f>IF(Programme!L332="","",_xlfn.XLOOKUP(Programme!L332,ISCED_F_code_label,ISCED_F_code_value))</f>
        <v/>
      </c>
      <c r="M332" s="3" t="str">
        <f>IF(Programme!M332="","",_xlfn.XLOOKUP(Programme!M332,ISCED_F_code_label,ISCED_F_code_value))</f>
        <v/>
      </c>
      <c r="N332" t="str">
        <f>IF(Programme!N332="","",_xlfn.XLOOKUP(Programme!N332,Language_tag_label,Language_tag_value))</f>
        <v/>
      </c>
      <c r="O332" t="str">
        <f>IF(Programme!O332="","",_xlfn.XLOOKUP(Programme!O332,Language_tag_label,Language_tag_value))</f>
        <v/>
      </c>
      <c r="P332" t="str">
        <f>IF(Programme!P332="","",_xlfn.XLOOKUP(Programme!P332,Language_tag_label,Language_tag_value))</f>
        <v/>
      </c>
      <c r="Q332" s="3" t="str">
        <f>IF(Programme!Q332="","",Programme!Q332)</f>
        <v/>
      </c>
      <c r="R332" t="str">
        <f>IF(Programme!R332="","",Programme!R332)</f>
        <v/>
      </c>
      <c r="S332" t="str">
        <f>IF(Programme!S332="","",_xlfn.XLOOKUP(Programme!S332,Language_tag_label,Language_tag_value))</f>
        <v/>
      </c>
      <c r="T332" t="str">
        <f>IF(Programme!T332="","",Programme!T332)</f>
        <v/>
      </c>
      <c r="U332" t="str">
        <f>IF(Programme!U332="","",_xlfn.XLOOKUP(Programme!U332,Language_tag_label,Language_tag_value))</f>
        <v/>
      </c>
      <c r="V332" t="str">
        <f>IF(Programme!V332="","",Programme!V332)</f>
        <v/>
      </c>
      <c r="W332" t="str">
        <f>IF(Programme!W332="","",_xlfn.XLOOKUP(Programme!W332,Language_tag_label,Language_tag_value))</f>
        <v/>
      </c>
      <c r="X332" t="str">
        <f>IF(Programme!X332="","",Programme!X332)</f>
        <v/>
      </c>
      <c r="Y332" t="str">
        <f>IF(Programme!Y332="","",_xlfn.XLOOKUP(Programme!Y332,Language_tag_label,Language_tag_value))</f>
        <v/>
      </c>
      <c r="Z332" t="str">
        <f>IF(Programme!AB332="","",Programme!AB332)</f>
        <v/>
      </c>
      <c r="AA332" t="str">
        <f>IF(Programme!AA332="","",_xlfn.XLOOKUP(Programme!AA332,Language_tag_label,Language_tag_value))</f>
        <v/>
      </c>
      <c r="AB332" t="str">
        <f>IF(Programme!AB332="","",Programme!AB332)</f>
        <v/>
      </c>
      <c r="AC332" t="str">
        <f>IF(Programme!AC332="","",_xlfn.XLOOKUP(Programme!AC332,Language_tag_label,Language_tag_value))</f>
        <v/>
      </c>
      <c r="AD332" t="str">
        <f>IF(Programme!AD332="","",Programme!AD332)</f>
        <v/>
      </c>
      <c r="AE332" t="str">
        <f>IF(Programme!AE332="","",_xlfn.XLOOKUP(Programme!AE332,Language_tag_label,Language_tag_value))</f>
        <v/>
      </c>
      <c r="AF332" t="str">
        <f>IF(Programme!AF332="","",Programme!AF332)</f>
        <v/>
      </c>
      <c r="AG332" t="str">
        <f>IF(Programme!AG332="","",_xlfn.XLOOKUP(Programme!AG332,Language_tag_label,Language_tag_value))</f>
        <v/>
      </c>
      <c r="AH332" t="str">
        <f>IF(Programme!AH332="","",Programme!AH332)</f>
        <v/>
      </c>
      <c r="AI332" t="str">
        <f>IF(Programme!AI332="","",_xlfn.XLOOKUP(Programme!AI332,Language_tag_label,Language_tag_value))</f>
        <v/>
      </c>
      <c r="AJ332" s="3" t="str">
        <f>IF(Programme!AJ332="","",_xlfn.XLOOKUP(Programme!AJ332,ELM_lo_type_label,ELM_lo_type_value))</f>
        <v/>
      </c>
      <c r="AK332" s="3" t="str">
        <f>IF(Programme!AK332="","",_xlfn.XLOOKUP(Programme!AK332,ELM_lo_type_label,ELM_lo_type_value))</f>
        <v/>
      </c>
      <c r="AL332" s="3" t="str">
        <f>IF(Programme!AL332="","",_xlfn.XLOOKUP(Programme!AL332,ELM_lo_type_label,ELM_lo_type_value))</f>
        <v/>
      </c>
      <c r="AM332" s="3" t="str">
        <f>IF(Programme!AM332="","",_xlfn.XLOOKUP(Programme!AM332,ELM_learning_schedule_label,ELM_learning_schedule_value))</f>
        <v/>
      </c>
      <c r="AN332" s="3" t="str">
        <f>IF(Programme!AN332="","",_xlfn.XLOOKUP(Programme!AN332,ELM_learning_schedule_label,ELM_learning_schedule_value))</f>
        <v/>
      </c>
      <c r="AO332" s="3" t="str">
        <f>IF(Programme!AO332="","",_xlfn.XLOOKUP(Programme!AO332,ELM_learning_schedule_label,ELM_learning_schedule_value))</f>
        <v/>
      </c>
      <c r="AP332" s="3" t="str">
        <f>IF(Programme!AP332="","",_xlfn.XLOOKUP(Programme!AP332,ELM_mode_of_learning_label,ELM_mode_of_learning_value))</f>
        <v/>
      </c>
      <c r="AQ332" s="3" t="str">
        <f>IF(Programme!AQ332="","",_xlfn.XLOOKUP(Programme!AQ332,ELM_mode_of_learning_label,ELM_mode_of_learning_value))</f>
        <v/>
      </c>
      <c r="AR332" s="3" t="str">
        <f>IF(Programme!AR332="","",_xlfn.XLOOKUP(Programme!AR332,ELM_mode_of_learning_label,ELM_mode_of_learning_value))</f>
        <v/>
      </c>
      <c r="AS332" t="str">
        <f>IF(Programme!AS332="","",Programme!AS332)</f>
        <v/>
      </c>
      <c r="AT332" t="str">
        <f>IF(Programme!AT332="","",_xlfn.XLOOKUP(Programme!AT332,Language_tag_label,Language_tag_value))</f>
        <v/>
      </c>
      <c r="AU332" t="str">
        <f>IF(Programme!AU332="","",Programme!AU332)</f>
        <v/>
      </c>
      <c r="AV332" t="str">
        <f>IF(Programme!AV332="","",_xlfn.XLOOKUP(Programme!AV332,Language_tag_label,Language_tag_value))</f>
        <v/>
      </c>
      <c r="AW332" t="str">
        <f>IF(Programme!AW332="","",Programme!AW332)</f>
        <v/>
      </c>
      <c r="AX332" t="str">
        <f>IF(Programme!AX332="","",_xlfn.XLOOKUP(Programme!AX332,Language_tag_label,Language_tag_value))</f>
        <v/>
      </c>
      <c r="AY332" s="5" t="str">
        <f>IF(Programme!AY332="","",Programme!AY332)</f>
        <v/>
      </c>
      <c r="AZ332" s="5" t="str">
        <f>IF(Programme!AZ332="","",Programme!AZ332)</f>
        <v/>
      </c>
    </row>
    <row r="333" spans="1:52">
      <c r="A333" t="str">
        <f>IF(Programme!A333="","",Programme!A333)</f>
        <v/>
      </c>
      <c r="B333" t="str">
        <f>IF(Programme!B333="","",Programme!B333)</f>
        <v/>
      </c>
      <c r="C333" t="str">
        <f>IF(Programme!C333="","",_xlfn.XLOOKUP(Programme!C333,Language_tag_label,Language_tag_value))</f>
        <v/>
      </c>
      <c r="D333" t="str">
        <f>IF(Programme!D333="","",Programme!D333)</f>
        <v/>
      </c>
      <c r="E333" t="str">
        <f>IF(Programme!E333="","",_xlfn.XLOOKUP(Programme!E333,Language_tag_label,Language_tag_value))</f>
        <v/>
      </c>
      <c r="F333" t="str">
        <f>IF(Programme!F333="","",Programme!F333)</f>
        <v/>
      </c>
      <c r="G333" t="str">
        <f>IF(Programme!G333="","",_xlfn.XLOOKUP(Programme!G333,Language_tag_label,Language_tag_value))</f>
        <v/>
      </c>
      <c r="H333" s="3" t="str">
        <f>IF(Programme!H333="","",Programme!H333)</f>
        <v/>
      </c>
      <c r="I333" s="6" t="str">
        <f>IF(Programme!I333="","",Programme!I333)</f>
        <v/>
      </c>
      <c r="J333" t="str">
        <f>IF(Programme!J333="","",_xlfn.XLOOKUP(Programme!J333,EQF_level_label,EQF_level_value))</f>
        <v/>
      </c>
      <c r="K333" s="3" t="str">
        <f>IF(Programme!K333="","",_xlfn.XLOOKUP(Programme!K333,ISCED_F_code_label,ISCED_F_code_value))</f>
        <v/>
      </c>
      <c r="L333" s="3" t="str">
        <f>IF(Programme!L333="","",_xlfn.XLOOKUP(Programme!L333,ISCED_F_code_label,ISCED_F_code_value))</f>
        <v/>
      </c>
      <c r="M333" s="3" t="str">
        <f>IF(Programme!M333="","",_xlfn.XLOOKUP(Programme!M333,ISCED_F_code_label,ISCED_F_code_value))</f>
        <v/>
      </c>
      <c r="N333" t="str">
        <f>IF(Programme!N333="","",_xlfn.XLOOKUP(Programme!N333,Language_tag_label,Language_tag_value))</f>
        <v/>
      </c>
      <c r="O333" t="str">
        <f>IF(Programme!O333="","",_xlfn.XLOOKUP(Programme!O333,Language_tag_label,Language_tag_value))</f>
        <v/>
      </c>
      <c r="P333" t="str">
        <f>IF(Programme!P333="","",_xlfn.XLOOKUP(Programme!P333,Language_tag_label,Language_tag_value))</f>
        <v/>
      </c>
      <c r="Q333" s="3" t="str">
        <f>IF(Programme!Q333="","",Programme!Q333)</f>
        <v/>
      </c>
      <c r="R333" t="str">
        <f>IF(Programme!R333="","",Programme!R333)</f>
        <v/>
      </c>
      <c r="S333" t="str">
        <f>IF(Programme!S333="","",_xlfn.XLOOKUP(Programme!S333,Language_tag_label,Language_tag_value))</f>
        <v/>
      </c>
      <c r="T333" t="str">
        <f>IF(Programme!T333="","",Programme!T333)</f>
        <v/>
      </c>
      <c r="U333" t="str">
        <f>IF(Programme!U333="","",_xlfn.XLOOKUP(Programme!U333,Language_tag_label,Language_tag_value))</f>
        <v/>
      </c>
      <c r="V333" t="str">
        <f>IF(Programme!V333="","",Programme!V333)</f>
        <v/>
      </c>
      <c r="W333" t="str">
        <f>IF(Programme!W333="","",_xlfn.XLOOKUP(Programme!W333,Language_tag_label,Language_tag_value))</f>
        <v/>
      </c>
      <c r="X333" t="str">
        <f>IF(Programme!X333="","",Programme!X333)</f>
        <v/>
      </c>
      <c r="Y333" t="str">
        <f>IF(Programme!Y333="","",_xlfn.XLOOKUP(Programme!Y333,Language_tag_label,Language_tag_value))</f>
        <v/>
      </c>
      <c r="Z333" t="str">
        <f>IF(Programme!AB333="","",Programme!AB333)</f>
        <v/>
      </c>
      <c r="AA333" t="str">
        <f>IF(Programme!AA333="","",_xlfn.XLOOKUP(Programme!AA333,Language_tag_label,Language_tag_value))</f>
        <v/>
      </c>
      <c r="AB333" t="str">
        <f>IF(Programme!AB333="","",Programme!AB333)</f>
        <v/>
      </c>
      <c r="AC333" t="str">
        <f>IF(Programme!AC333="","",_xlfn.XLOOKUP(Programme!AC333,Language_tag_label,Language_tag_value))</f>
        <v/>
      </c>
      <c r="AD333" t="str">
        <f>IF(Programme!AD333="","",Programme!AD333)</f>
        <v/>
      </c>
      <c r="AE333" t="str">
        <f>IF(Programme!AE333="","",_xlfn.XLOOKUP(Programme!AE333,Language_tag_label,Language_tag_value))</f>
        <v/>
      </c>
      <c r="AF333" t="str">
        <f>IF(Programme!AF333="","",Programme!AF333)</f>
        <v/>
      </c>
      <c r="AG333" t="str">
        <f>IF(Programme!AG333="","",_xlfn.XLOOKUP(Programme!AG333,Language_tag_label,Language_tag_value))</f>
        <v/>
      </c>
      <c r="AH333" t="str">
        <f>IF(Programme!AH333="","",Programme!AH333)</f>
        <v/>
      </c>
      <c r="AI333" t="str">
        <f>IF(Programme!AI333="","",_xlfn.XLOOKUP(Programme!AI333,Language_tag_label,Language_tag_value))</f>
        <v/>
      </c>
      <c r="AJ333" s="3" t="str">
        <f>IF(Programme!AJ333="","",_xlfn.XLOOKUP(Programme!AJ333,ELM_lo_type_label,ELM_lo_type_value))</f>
        <v/>
      </c>
      <c r="AK333" s="3" t="str">
        <f>IF(Programme!AK333="","",_xlfn.XLOOKUP(Programme!AK333,ELM_lo_type_label,ELM_lo_type_value))</f>
        <v/>
      </c>
      <c r="AL333" s="3" t="str">
        <f>IF(Programme!AL333="","",_xlfn.XLOOKUP(Programme!AL333,ELM_lo_type_label,ELM_lo_type_value))</f>
        <v/>
      </c>
      <c r="AM333" s="3" t="str">
        <f>IF(Programme!AM333="","",_xlfn.XLOOKUP(Programme!AM333,ELM_learning_schedule_label,ELM_learning_schedule_value))</f>
        <v/>
      </c>
      <c r="AN333" s="3" t="str">
        <f>IF(Programme!AN333="","",_xlfn.XLOOKUP(Programme!AN333,ELM_learning_schedule_label,ELM_learning_schedule_value))</f>
        <v/>
      </c>
      <c r="AO333" s="3" t="str">
        <f>IF(Programme!AO333="","",_xlfn.XLOOKUP(Programme!AO333,ELM_learning_schedule_label,ELM_learning_schedule_value))</f>
        <v/>
      </c>
      <c r="AP333" s="3" t="str">
        <f>IF(Programme!AP333="","",_xlfn.XLOOKUP(Programme!AP333,ELM_mode_of_learning_label,ELM_mode_of_learning_value))</f>
        <v/>
      </c>
      <c r="AQ333" s="3" t="str">
        <f>IF(Programme!AQ333="","",_xlfn.XLOOKUP(Programme!AQ333,ELM_mode_of_learning_label,ELM_mode_of_learning_value))</f>
        <v/>
      </c>
      <c r="AR333" s="3" t="str">
        <f>IF(Programme!AR333="","",_xlfn.XLOOKUP(Programme!AR333,ELM_mode_of_learning_label,ELM_mode_of_learning_value))</f>
        <v/>
      </c>
      <c r="AS333" t="str">
        <f>IF(Programme!AS333="","",Programme!AS333)</f>
        <v/>
      </c>
      <c r="AT333" t="str">
        <f>IF(Programme!AT333="","",_xlfn.XLOOKUP(Programme!AT333,Language_tag_label,Language_tag_value))</f>
        <v/>
      </c>
      <c r="AU333" t="str">
        <f>IF(Programme!AU333="","",Programme!AU333)</f>
        <v/>
      </c>
      <c r="AV333" t="str">
        <f>IF(Programme!AV333="","",_xlfn.XLOOKUP(Programme!AV333,Language_tag_label,Language_tag_value))</f>
        <v/>
      </c>
      <c r="AW333" t="str">
        <f>IF(Programme!AW333="","",Programme!AW333)</f>
        <v/>
      </c>
      <c r="AX333" t="str">
        <f>IF(Programme!AX333="","",_xlfn.XLOOKUP(Programme!AX333,Language_tag_label,Language_tag_value))</f>
        <v/>
      </c>
      <c r="AY333" s="5" t="str">
        <f>IF(Programme!AY333="","",Programme!AY333)</f>
        <v/>
      </c>
      <c r="AZ333" s="5" t="str">
        <f>IF(Programme!AZ333="","",Programme!AZ333)</f>
        <v/>
      </c>
    </row>
    <row r="334" spans="1:52">
      <c r="A334" t="str">
        <f>IF(Programme!A334="","",Programme!A334)</f>
        <v/>
      </c>
      <c r="B334" t="str">
        <f>IF(Programme!B334="","",Programme!B334)</f>
        <v/>
      </c>
      <c r="C334" t="str">
        <f>IF(Programme!C334="","",_xlfn.XLOOKUP(Programme!C334,Language_tag_label,Language_tag_value))</f>
        <v/>
      </c>
      <c r="D334" t="str">
        <f>IF(Programme!D334="","",Programme!D334)</f>
        <v/>
      </c>
      <c r="E334" t="str">
        <f>IF(Programme!E334="","",_xlfn.XLOOKUP(Programme!E334,Language_tag_label,Language_tag_value))</f>
        <v/>
      </c>
      <c r="F334" t="str">
        <f>IF(Programme!F334="","",Programme!F334)</f>
        <v/>
      </c>
      <c r="G334" t="str">
        <f>IF(Programme!G334="","",_xlfn.XLOOKUP(Programme!G334,Language_tag_label,Language_tag_value))</f>
        <v/>
      </c>
      <c r="H334" s="3" t="str">
        <f>IF(Programme!H334="","",Programme!H334)</f>
        <v/>
      </c>
      <c r="I334" s="6" t="str">
        <f>IF(Programme!I334="","",Programme!I334)</f>
        <v/>
      </c>
      <c r="J334" t="str">
        <f>IF(Programme!J334="","",_xlfn.XLOOKUP(Programme!J334,EQF_level_label,EQF_level_value))</f>
        <v/>
      </c>
      <c r="K334" s="3" t="str">
        <f>IF(Programme!K334="","",_xlfn.XLOOKUP(Programme!K334,ISCED_F_code_label,ISCED_F_code_value))</f>
        <v/>
      </c>
      <c r="L334" s="3" t="str">
        <f>IF(Programme!L334="","",_xlfn.XLOOKUP(Programme!L334,ISCED_F_code_label,ISCED_F_code_value))</f>
        <v/>
      </c>
      <c r="M334" s="3" t="str">
        <f>IF(Programme!M334="","",_xlfn.XLOOKUP(Programme!M334,ISCED_F_code_label,ISCED_F_code_value))</f>
        <v/>
      </c>
      <c r="N334" t="str">
        <f>IF(Programme!N334="","",_xlfn.XLOOKUP(Programme!N334,Language_tag_label,Language_tag_value))</f>
        <v/>
      </c>
      <c r="O334" t="str">
        <f>IF(Programme!O334="","",_xlfn.XLOOKUP(Programme!O334,Language_tag_label,Language_tag_value))</f>
        <v/>
      </c>
      <c r="P334" t="str">
        <f>IF(Programme!P334="","",_xlfn.XLOOKUP(Programme!P334,Language_tag_label,Language_tag_value))</f>
        <v/>
      </c>
      <c r="Q334" s="3" t="str">
        <f>IF(Programme!Q334="","",Programme!Q334)</f>
        <v/>
      </c>
      <c r="R334" t="str">
        <f>IF(Programme!R334="","",Programme!R334)</f>
        <v/>
      </c>
      <c r="S334" t="str">
        <f>IF(Programme!S334="","",_xlfn.XLOOKUP(Programme!S334,Language_tag_label,Language_tag_value))</f>
        <v/>
      </c>
      <c r="T334" t="str">
        <f>IF(Programme!T334="","",Programme!T334)</f>
        <v/>
      </c>
      <c r="U334" t="str">
        <f>IF(Programme!U334="","",_xlfn.XLOOKUP(Programme!U334,Language_tag_label,Language_tag_value))</f>
        <v/>
      </c>
      <c r="V334" t="str">
        <f>IF(Programme!V334="","",Programme!V334)</f>
        <v/>
      </c>
      <c r="W334" t="str">
        <f>IF(Programme!W334="","",_xlfn.XLOOKUP(Programme!W334,Language_tag_label,Language_tag_value))</f>
        <v/>
      </c>
      <c r="X334" t="str">
        <f>IF(Programme!X334="","",Programme!X334)</f>
        <v/>
      </c>
      <c r="Y334" t="str">
        <f>IF(Programme!Y334="","",_xlfn.XLOOKUP(Programme!Y334,Language_tag_label,Language_tag_value))</f>
        <v/>
      </c>
      <c r="Z334" t="str">
        <f>IF(Programme!AB334="","",Programme!AB334)</f>
        <v/>
      </c>
      <c r="AA334" t="str">
        <f>IF(Programme!AA334="","",_xlfn.XLOOKUP(Programme!AA334,Language_tag_label,Language_tag_value))</f>
        <v/>
      </c>
      <c r="AB334" t="str">
        <f>IF(Programme!AB334="","",Programme!AB334)</f>
        <v/>
      </c>
      <c r="AC334" t="str">
        <f>IF(Programme!AC334="","",_xlfn.XLOOKUP(Programme!AC334,Language_tag_label,Language_tag_value))</f>
        <v/>
      </c>
      <c r="AD334" t="str">
        <f>IF(Programme!AD334="","",Programme!AD334)</f>
        <v/>
      </c>
      <c r="AE334" t="str">
        <f>IF(Programme!AE334="","",_xlfn.XLOOKUP(Programme!AE334,Language_tag_label,Language_tag_value))</f>
        <v/>
      </c>
      <c r="AF334" t="str">
        <f>IF(Programme!AF334="","",Programme!AF334)</f>
        <v/>
      </c>
      <c r="AG334" t="str">
        <f>IF(Programme!AG334="","",_xlfn.XLOOKUP(Programme!AG334,Language_tag_label,Language_tag_value))</f>
        <v/>
      </c>
      <c r="AH334" t="str">
        <f>IF(Programme!AH334="","",Programme!AH334)</f>
        <v/>
      </c>
      <c r="AI334" t="str">
        <f>IF(Programme!AI334="","",_xlfn.XLOOKUP(Programme!AI334,Language_tag_label,Language_tag_value))</f>
        <v/>
      </c>
      <c r="AJ334" s="3" t="str">
        <f>IF(Programme!AJ334="","",_xlfn.XLOOKUP(Programme!AJ334,ELM_lo_type_label,ELM_lo_type_value))</f>
        <v/>
      </c>
      <c r="AK334" s="3" t="str">
        <f>IF(Programme!AK334="","",_xlfn.XLOOKUP(Programme!AK334,ELM_lo_type_label,ELM_lo_type_value))</f>
        <v/>
      </c>
      <c r="AL334" s="3" t="str">
        <f>IF(Programme!AL334="","",_xlfn.XLOOKUP(Programme!AL334,ELM_lo_type_label,ELM_lo_type_value))</f>
        <v/>
      </c>
      <c r="AM334" s="3" t="str">
        <f>IF(Programme!AM334="","",_xlfn.XLOOKUP(Programme!AM334,ELM_learning_schedule_label,ELM_learning_schedule_value))</f>
        <v/>
      </c>
      <c r="AN334" s="3" t="str">
        <f>IF(Programme!AN334="","",_xlfn.XLOOKUP(Programme!AN334,ELM_learning_schedule_label,ELM_learning_schedule_value))</f>
        <v/>
      </c>
      <c r="AO334" s="3" t="str">
        <f>IF(Programme!AO334="","",_xlfn.XLOOKUP(Programme!AO334,ELM_learning_schedule_label,ELM_learning_schedule_value))</f>
        <v/>
      </c>
      <c r="AP334" s="3" t="str">
        <f>IF(Programme!AP334="","",_xlfn.XLOOKUP(Programme!AP334,ELM_mode_of_learning_label,ELM_mode_of_learning_value))</f>
        <v/>
      </c>
      <c r="AQ334" s="3" t="str">
        <f>IF(Programme!AQ334="","",_xlfn.XLOOKUP(Programme!AQ334,ELM_mode_of_learning_label,ELM_mode_of_learning_value))</f>
        <v/>
      </c>
      <c r="AR334" s="3" t="str">
        <f>IF(Programme!AR334="","",_xlfn.XLOOKUP(Programme!AR334,ELM_mode_of_learning_label,ELM_mode_of_learning_value))</f>
        <v/>
      </c>
      <c r="AS334" t="str">
        <f>IF(Programme!AS334="","",Programme!AS334)</f>
        <v/>
      </c>
      <c r="AT334" t="str">
        <f>IF(Programme!AT334="","",_xlfn.XLOOKUP(Programme!AT334,Language_tag_label,Language_tag_value))</f>
        <v/>
      </c>
      <c r="AU334" t="str">
        <f>IF(Programme!AU334="","",Programme!AU334)</f>
        <v/>
      </c>
      <c r="AV334" t="str">
        <f>IF(Programme!AV334="","",_xlfn.XLOOKUP(Programme!AV334,Language_tag_label,Language_tag_value))</f>
        <v/>
      </c>
      <c r="AW334" t="str">
        <f>IF(Programme!AW334="","",Programme!AW334)</f>
        <v/>
      </c>
      <c r="AX334" t="str">
        <f>IF(Programme!AX334="","",_xlfn.XLOOKUP(Programme!AX334,Language_tag_label,Language_tag_value))</f>
        <v/>
      </c>
      <c r="AY334" s="5" t="str">
        <f>IF(Programme!AY334="","",Programme!AY334)</f>
        <v/>
      </c>
      <c r="AZ334" s="5" t="str">
        <f>IF(Programme!AZ334="","",Programme!AZ334)</f>
        <v/>
      </c>
    </row>
    <row r="335" spans="1:52">
      <c r="A335" t="str">
        <f>IF(Programme!A335="","",Programme!A335)</f>
        <v/>
      </c>
      <c r="B335" t="str">
        <f>IF(Programme!B335="","",Programme!B335)</f>
        <v/>
      </c>
      <c r="C335" t="str">
        <f>IF(Programme!C335="","",_xlfn.XLOOKUP(Programme!C335,Language_tag_label,Language_tag_value))</f>
        <v/>
      </c>
      <c r="D335" t="str">
        <f>IF(Programme!D335="","",Programme!D335)</f>
        <v/>
      </c>
      <c r="E335" t="str">
        <f>IF(Programme!E335="","",_xlfn.XLOOKUP(Programme!E335,Language_tag_label,Language_tag_value))</f>
        <v/>
      </c>
      <c r="F335" t="str">
        <f>IF(Programme!F335="","",Programme!F335)</f>
        <v/>
      </c>
      <c r="G335" t="str">
        <f>IF(Programme!G335="","",_xlfn.XLOOKUP(Programme!G335,Language_tag_label,Language_tag_value))</f>
        <v/>
      </c>
      <c r="H335" s="3" t="str">
        <f>IF(Programme!H335="","",Programme!H335)</f>
        <v/>
      </c>
      <c r="I335" s="6" t="str">
        <f>IF(Programme!I335="","",Programme!I335)</f>
        <v/>
      </c>
      <c r="J335" t="str">
        <f>IF(Programme!J335="","",_xlfn.XLOOKUP(Programme!J335,EQF_level_label,EQF_level_value))</f>
        <v/>
      </c>
      <c r="K335" s="3" t="str">
        <f>IF(Programme!K335="","",_xlfn.XLOOKUP(Programme!K335,ISCED_F_code_label,ISCED_F_code_value))</f>
        <v/>
      </c>
      <c r="L335" s="3" t="str">
        <f>IF(Programme!L335="","",_xlfn.XLOOKUP(Programme!L335,ISCED_F_code_label,ISCED_F_code_value))</f>
        <v/>
      </c>
      <c r="M335" s="3" t="str">
        <f>IF(Programme!M335="","",_xlfn.XLOOKUP(Programme!M335,ISCED_F_code_label,ISCED_F_code_value))</f>
        <v/>
      </c>
      <c r="N335" t="str">
        <f>IF(Programme!N335="","",_xlfn.XLOOKUP(Programme!N335,Language_tag_label,Language_tag_value))</f>
        <v/>
      </c>
      <c r="O335" t="str">
        <f>IF(Programme!O335="","",_xlfn.XLOOKUP(Programme!O335,Language_tag_label,Language_tag_value))</f>
        <v/>
      </c>
      <c r="P335" t="str">
        <f>IF(Programme!P335="","",_xlfn.XLOOKUP(Programme!P335,Language_tag_label,Language_tag_value))</f>
        <v/>
      </c>
      <c r="Q335" s="3" t="str">
        <f>IF(Programme!Q335="","",Programme!Q335)</f>
        <v/>
      </c>
      <c r="R335" t="str">
        <f>IF(Programme!R335="","",Programme!R335)</f>
        <v/>
      </c>
      <c r="S335" t="str">
        <f>IF(Programme!S335="","",_xlfn.XLOOKUP(Programme!S335,Language_tag_label,Language_tag_value))</f>
        <v/>
      </c>
      <c r="T335" t="str">
        <f>IF(Programme!T335="","",Programme!T335)</f>
        <v/>
      </c>
      <c r="U335" t="str">
        <f>IF(Programme!U335="","",_xlfn.XLOOKUP(Programme!U335,Language_tag_label,Language_tag_value))</f>
        <v/>
      </c>
      <c r="V335" t="str">
        <f>IF(Programme!V335="","",Programme!V335)</f>
        <v/>
      </c>
      <c r="W335" t="str">
        <f>IF(Programme!W335="","",_xlfn.XLOOKUP(Programme!W335,Language_tag_label,Language_tag_value))</f>
        <v/>
      </c>
      <c r="X335" t="str">
        <f>IF(Programme!X335="","",Programme!X335)</f>
        <v/>
      </c>
      <c r="Y335" t="str">
        <f>IF(Programme!Y335="","",_xlfn.XLOOKUP(Programme!Y335,Language_tag_label,Language_tag_value))</f>
        <v/>
      </c>
      <c r="Z335" t="str">
        <f>IF(Programme!AB335="","",Programme!AB335)</f>
        <v/>
      </c>
      <c r="AA335" t="str">
        <f>IF(Programme!AA335="","",_xlfn.XLOOKUP(Programme!AA335,Language_tag_label,Language_tag_value))</f>
        <v/>
      </c>
      <c r="AB335" t="str">
        <f>IF(Programme!AB335="","",Programme!AB335)</f>
        <v/>
      </c>
      <c r="AC335" t="str">
        <f>IF(Programme!AC335="","",_xlfn.XLOOKUP(Programme!AC335,Language_tag_label,Language_tag_value))</f>
        <v/>
      </c>
      <c r="AD335" t="str">
        <f>IF(Programme!AD335="","",Programme!AD335)</f>
        <v/>
      </c>
      <c r="AE335" t="str">
        <f>IF(Programme!AE335="","",_xlfn.XLOOKUP(Programme!AE335,Language_tag_label,Language_tag_value))</f>
        <v/>
      </c>
      <c r="AF335" t="str">
        <f>IF(Programme!AF335="","",Programme!AF335)</f>
        <v/>
      </c>
      <c r="AG335" t="str">
        <f>IF(Programme!AG335="","",_xlfn.XLOOKUP(Programme!AG335,Language_tag_label,Language_tag_value))</f>
        <v/>
      </c>
      <c r="AH335" t="str">
        <f>IF(Programme!AH335="","",Programme!AH335)</f>
        <v/>
      </c>
      <c r="AI335" t="str">
        <f>IF(Programme!AI335="","",_xlfn.XLOOKUP(Programme!AI335,Language_tag_label,Language_tag_value))</f>
        <v/>
      </c>
      <c r="AJ335" s="3" t="str">
        <f>IF(Programme!AJ335="","",_xlfn.XLOOKUP(Programme!AJ335,ELM_lo_type_label,ELM_lo_type_value))</f>
        <v/>
      </c>
      <c r="AK335" s="3" t="str">
        <f>IF(Programme!AK335="","",_xlfn.XLOOKUP(Programme!AK335,ELM_lo_type_label,ELM_lo_type_value))</f>
        <v/>
      </c>
      <c r="AL335" s="3" t="str">
        <f>IF(Programme!AL335="","",_xlfn.XLOOKUP(Programme!AL335,ELM_lo_type_label,ELM_lo_type_value))</f>
        <v/>
      </c>
      <c r="AM335" s="3" t="str">
        <f>IF(Programme!AM335="","",_xlfn.XLOOKUP(Programme!AM335,ELM_learning_schedule_label,ELM_learning_schedule_value))</f>
        <v/>
      </c>
      <c r="AN335" s="3" t="str">
        <f>IF(Programme!AN335="","",_xlfn.XLOOKUP(Programme!AN335,ELM_learning_schedule_label,ELM_learning_schedule_value))</f>
        <v/>
      </c>
      <c r="AO335" s="3" t="str">
        <f>IF(Programme!AO335="","",_xlfn.XLOOKUP(Programme!AO335,ELM_learning_schedule_label,ELM_learning_schedule_value))</f>
        <v/>
      </c>
      <c r="AP335" s="3" t="str">
        <f>IF(Programme!AP335="","",_xlfn.XLOOKUP(Programme!AP335,ELM_mode_of_learning_label,ELM_mode_of_learning_value))</f>
        <v/>
      </c>
      <c r="AQ335" s="3" t="str">
        <f>IF(Programme!AQ335="","",_xlfn.XLOOKUP(Programme!AQ335,ELM_mode_of_learning_label,ELM_mode_of_learning_value))</f>
        <v/>
      </c>
      <c r="AR335" s="3" t="str">
        <f>IF(Programme!AR335="","",_xlfn.XLOOKUP(Programme!AR335,ELM_mode_of_learning_label,ELM_mode_of_learning_value))</f>
        <v/>
      </c>
      <c r="AS335" t="str">
        <f>IF(Programme!AS335="","",Programme!AS335)</f>
        <v/>
      </c>
      <c r="AT335" t="str">
        <f>IF(Programme!AT335="","",_xlfn.XLOOKUP(Programme!AT335,Language_tag_label,Language_tag_value))</f>
        <v/>
      </c>
      <c r="AU335" t="str">
        <f>IF(Programme!AU335="","",Programme!AU335)</f>
        <v/>
      </c>
      <c r="AV335" t="str">
        <f>IF(Programme!AV335="","",_xlfn.XLOOKUP(Programme!AV335,Language_tag_label,Language_tag_value))</f>
        <v/>
      </c>
      <c r="AW335" t="str">
        <f>IF(Programme!AW335="","",Programme!AW335)</f>
        <v/>
      </c>
      <c r="AX335" t="str">
        <f>IF(Programme!AX335="","",_xlfn.XLOOKUP(Programme!AX335,Language_tag_label,Language_tag_value))</f>
        <v/>
      </c>
      <c r="AY335" s="5" t="str">
        <f>IF(Programme!AY335="","",Programme!AY335)</f>
        <v/>
      </c>
      <c r="AZ335" s="5" t="str">
        <f>IF(Programme!AZ335="","",Programme!AZ335)</f>
        <v/>
      </c>
    </row>
    <row r="336" spans="1:52">
      <c r="A336" t="str">
        <f>IF(Programme!A336="","",Programme!A336)</f>
        <v/>
      </c>
      <c r="B336" t="str">
        <f>IF(Programme!B336="","",Programme!B336)</f>
        <v/>
      </c>
      <c r="C336" t="str">
        <f>IF(Programme!C336="","",_xlfn.XLOOKUP(Programme!C336,Language_tag_label,Language_tag_value))</f>
        <v/>
      </c>
      <c r="D336" t="str">
        <f>IF(Programme!D336="","",Programme!D336)</f>
        <v/>
      </c>
      <c r="E336" t="str">
        <f>IF(Programme!E336="","",_xlfn.XLOOKUP(Programme!E336,Language_tag_label,Language_tag_value))</f>
        <v/>
      </c>
      <c r="F336" t="str">
        <f>IF(Programme!F336="","",Programme!F336)</f>
        <v/>
      </c>
      <c r="G336" t="str">
        <f>IF(Programme!G336="","",_xlfn.XLOOKUP(Programme!G336,Language_tag_label,Language_tag_value))</f>
        <v/>
      </c>
      <c r="H336" s="3" t="str">
        <f>IF(Programme!H336="","",Programme!H336)</f>
        <v/>
      </c>
      <c r="I336" s="6" t="str">
        <f>IF(Programme!I336="","",Programme!I336)</f>
        <v/>
      </c>
      <c r="J336" t="str">
        <f>IF(Programme!J336="","",_xlfn.XLOOKUP(Programme!J336,EQF_level_label,EQF_level_value))</f>
        <v/>
      </c>
      <c r="K336" s="3" t="str">
        <f>IF(Programme!K336="","",_xlfn.XLOOKUP(Programme!K336,ISCED_F_code_label,ISCED_F_code_value))</f>
        <v/>
      </c>
      <c r="L336" s="3" t="str">
        <f>IF(Programme!L336="","",_xlfn.XLOOKUP(Programme!L336,ISCED_F_code_label,ISCED_F_code_value))</f>
        <v/>
      </c>
      <c r="M336" s="3" t="str">
        <f>IF(Programme!M336="","",_xlfn.XLOOKUP(Programme!M336,ISCED_F_code_label,ISCED_F_code_value))</f>
        <v/>
      </c>
      <c r="N336" t="str">
        <f>IF(Programme!N336="","",_xlfn.XLOOKUP(Programme!N336,Language_tag_label,Language_tag_value))</f>
        <v/>
      </c>
      <c r="O336" t="str">
        <f>IF(Programme!O336="","",_xlfn.XLOOKUP(Programme!O336,Language_tag_label,Language_tag_value))</f>
        <v/>
      </c>
      <c r="P336" t="str">
        <f>IF(Programme!P336="","",_xlfn.XLOOKUP(Programme!P336,Language_tag_label,Language_tag_value))</f>
        <v/>
      </c>
      <c r="Q336" s="3" t="str">
        <f>IF(Programme!Q336="","",Programme!Q336)</f>
        <v/>
      </c>
      <c r="R336" t="str">
        <f>IF(Programme!R336="","",Programme!R336)</f>
        <v/>
      </c>
      <c r="S336" t="str">
        <f>IF(Programme!S336="","",_xlfn.XLOOKUP(Programme!S336,Language_tag_label,Language_tag_value))</f>
        <v/>
      </c>
      <c r="T336" t="str">
        <f>IF(Programme!T336="","",Programme!T336)</f>
        <v/>
      </c>
      <c r="U336" t="str">
        <f>IF(Programme!U336="","",_xlfn.XLOOKUP(Programme!U336,Language_tag_label,Language_tag_value))</f>
        <v/>
      </c>
      <c r="V336" t="str">
        <f>IF(Programme!V336="","",Programme!V336)</f>
        <v/>
      </c>
      <c r="W336" t="str">
        <f>IF(Programme!W336="","",_xlfn.XLOOKUP(Programme!W336,Language_tag_label,Language_tag_value))</f>
        <v/>
      </c>
      <c r="X336" t="str">
        <f>IF(Programme!X336="","",Programme!X336)</f>
        <v/>
      </c>
      <c r="Y336" t="str">
        <f>IF(Programme!Y336="","",_xlfn.XLOOKUP(Programme!Y336,Language_tag_label,Language_tag_value))</f>
        <v/>
      </c>
      <c r="Z336" t="str">
        <f>IF(Programme!AB336="","",Programme!AB336)</f>
        <v/>
      </c>
      <c r="AA336" t="str">
        <f>IF(Programme!AA336="","",_xlfn.XLOOKUP(Programme!AA336,Language_tag_label,Language_tag_value))</f>
        <v/>
      </c>
      <c r="AB336" t="str">
        <f>IF(Programme!AB336="","",Programme!AB336)</f>
        <v/>
      </c>
      <c r="AC336" t="str">
        <f>IF(Programme!AC336="","",_xlfn.XLOOKUP(Programme!AC336,Language_tag_label,Language_tag_value))</f>
        <v/>
      </c>
      <c r="AD336" t="str">
        <f>IF(Programme!AD336="","",Programme!AD336)</f>
        <v/>
      </c>
      <c r="AE336" t="str">
        <f>IF(Programme!AE336="","",_xlfn.XLOOKUP(Programme!AE336,Language_tag_label,Language_tag_value))</f>
        <v/>
      </c>
      <c r="AF336" t="str">
        <f>IF(Programme!AF336="","",Programme!AF336)</f>
        <v/>
      </c>
      <c r="AG336" t="str">
        <f>IF(Programme!AG336="","",_xlfn.XLOOKUP(Programme!AG336,Language_tag_label,Language_tag_value))</f>
        <v/>
      </c>
      <c r="AH336" t="str">
        <f>IF(Programme!AH336="","",Programme!AH336)</f>
        <v/>
      </c>
      <c r="AI336" t="str">
        <f>IF(Programme!AI336="","",_xlfn.XLOOKUP(Programme!AI336,Language_tag_label,Language_tag_value))</f>
        <v/>
      </c>
      <c r="AJ336" s="3" t="str">
        <f>IF(Programme!AJ336="","",_xlfn.XLOOKUP(Programme!AJ336,ELM_lo_type_label,ELM_lo_type_value))</f>
        <v/>
      </c>
      <c r="AK336" s="3" t="str">
        <f>IF(Programme!AK336="","",_xlfn.XLOOKUP(Programme!AK336,ELM_lo_type_label,ELM_lo_type_value))</f>
        <v/>
      </c>
      <c r="AL336" s="3" t="str">
        <f>IF(Programme!AL336="","",_xlfn.XLOOKUP(Programme!AL336,ELM_lo_type_label,ELM_lo_type_value))</f>
        <v/>
      </c>
      <c r="AM336" s="3" t="str">
        <f>IF(Programme!AM336="","",_xlfn.XLOOKUP(Programme!AM336,ELM_learning_schedule_label,ELM_learning_schedule_value))</f>
        <v/>
      </c>
      <c r="AN336" s="3" t="str">
        <f>IF(Programme!AN336="","",_xlfn.XLOOKUP(Programme!AN336,ELM_learning_schedule_label,ELM_learning_schedule_value))</f>
        <v/>
      </c>
      <c r="AO336" s="3" t="str">
        <f>IF(Programme!AO336="","",_xlfn.XLOOKUP(Programme!AO336,ELM_learning_schedule_label,ELM_learning_schedule_value))</f>
        <v/>
      </c>
      <c r="AP336" s="3" t="str">
        <f>IF(Programme!AP336="","",_xlfn.XLOOKUP(Programme!AP336,ELM_mode_of_learning_label,ELM_mode_of_learning_value))</f>
        <v/>
      </c>
      <c r="AQ336" s="3" t="str">
        <f>IF(Programme!AQ336="","",_xlfn.XLOOKUP(Programme!AQ336,ELM_mode_of_learning_label,ELM_mode_of_learning_value))</f>
        <v/>
      </c>
      <c r="AR336" s="3" t="str">
        <f>IF(Programme!AR336="","",_xlfn.XLOOKUP(Programme!AR336,ELM_mode_of_learning_label,ELM_mode_of_learning_value))</f>
        <v/>
      </c>
      <c r="AS336" t="str">
        <f>IF(Programme!AS336="","",Programme!AS336)</f>
        <v/>
      </c>
      <c r="AT336" t="str">
        <f>IF(Programme!AT336="","",_xlfn.XLOOKUP(Programme!AT336,Language_tag_label,Language_tag_value))</f>
        <v/>
      </c>
      <c r="AU336" t="str">
        <f>IF(Programme!AU336="","",Programme!AU336)</f>
        <v/>
      </c>
      <c r="AV336" t="str">
        <f>IF(Programme!AV336="","",_xlfn.XLOOKUP(Programme!AV336,Language_tag_label,Language_tag_value))</f>
        <v/>
      </c>
      <c r="AW336" t="str">
        <f>IF(Programme!AW336="","",Programme!AW336)</f>
        <v/>
      </c>
      <c r="AX336" t="str">
        <f>IF(Programme!AX336="","",_xlfn.XLOOKUP(Programme!AX336,Language_tag_label,Language_tag_value))</f>
        <v/>
      </c>
      <c r="AY336" s="5" t="str">
        <f>IF(Programme!AY336="","",Programme!AY336)</f>
        <v/>
      </c>
      <c r="AZ336" s="5" t="str">
        <f>IF(Programme!AZ336="","",Programme!AZ336)</f>
        <v/>
      </c>
    </row>
    <row r="337" spans="1:52">
      <c r="A337" t="str">
        <f>IF(Programme!A337="","",Programme!A337)</f>
        <v/>
      </c>
      <c r="B337" t="str">
        <f>IF(Programme!B337="","",Programme!B337)</f>
        <v/>
      </c>
      <c r="C337" t="str">
        <f>IF(Programme!C337="","",_xlfn.XLOOKUP(Programme!C337,Language_tag_label,Language_tag_value))</f>
        <v/>
      </c>
      <c r="D337" t="str">
        <f>IF(Programme!D337="","",Programme!D337)</f>
        <v/>
      </c>
      <c r="E337" t="str">
        <f>IF(Programme!E337="","",_xlfn.XLOOKUP(Programme!E337,Language_tag_label,Language_tag_value))</f>
        <v/>
      </c>
      <c r="F337" t="str">
        <f>IF(Programme!F337="","",Programme!F337)</f>
        <v/>
      </c>
      <c r="G337" t="str">
        <f>IF(Programme!G337="","",_xlfn.XLOOKUP(Programme!G337,Language_tag_label,Language_tag_value))</f>
        <v/>
      </c>
      <c r="H337" s="3" t="str">
        <f>IF(Programme!H337="","",Programme!H337)</f>
        <v/>
      </c>
      <c r="I337" s="6" t="str">
        <f>IF(Programme!I337="","",Programme!I337)</f>
        <v/>
      </c>
      <c r="J337" t="str">
        <f>IF(Programme!J337="","",_xlfn.XLOOKUP(Programme!J337,EQF_level_label,EQF_level_value))</f>
        <v/>
      </c>
      <c r="K337" s="3" t="str">
        <f>IF(Programme!K337="","",_xlfn.XLOOKUP(Programme!K337,ISCED_F_code_label,ISCED_F_code_value))</f>
        <v/>
      </c>
      <c r="L337" s="3" t="str">
        <f>IF(Programme!L337="","",_xlfn.XLOOKUP(Programme!L337,ISCED_F_code_label,ISCED_F_code_value))</f>
        <v/>
      </c>
      <c r="M337" s="3" t="str">
        <f>IF(Programme!M337="","",_xlfn.XLOOKUP(Programme!M337,ISCED_F_code_label,ISCED_F_code_value))</f>
        <v/>
      </c>
      <c r="N337" t="str">
        <f>IF(Programme!N337="","",_xlfn.XLOOKUP(Programme!N337,Language_tag_label,Language_tag_value))</f>
        <v/>
      </c>
      <c r="O337" t="str">
        <f>IF(Programme!O337="","",_xlfn.XLOOKUP(Programme!O337,Language_tag_label,Language_tag_value))</f>
        <v/>
      </c>
      <c r="P337" t="str">
        <f>IF(Programme!P337="","",_xlfn.XLOOKUP(Programme!P337,Language_tag_label,Language_tag_value))</f>
        <v/>
      </c>
      <c r="Q337" s="3" t="str">
        <f>IF(Programme!Q337="","",Programme!Q337)</f>
        <v/>
      </c>
      <c r="R337" t="str">
        <f>IF(Programme!R337="","",Programme!R337)</f>
        <v/>
      </c>
      <c r="S337" t="str">
        <f>IF(Programme!S337="","",_xlfn.XLOOKUP(Programme!S337,Language_tag_label,Language_tag_value))</f>
        <v/>
      </c>
      <c r="T337" t="str">
        <f>IF(Programme!T337="","",Programme!T337)</f>
        <v/>
      </c>
      <c r="U337" t="str">
        <f>IF(Programme!U337="","",_xlfn.XLOOKUP(Programme!U337,Language_tag_label,Language_tag_value))</f>
        <v/>
      </c>
      <c r="V337" t="str">
        <f>IF(Programme!V337="","",Programme!V337)</f>
        <v/>
      </c>
      <c r="W337" t="str">
        <f>IF(Programme!W337="","",_xlfn.XLOOKUP(Programme!W337,Language_tag_label,Language_tag_value))</f>
        <v/>
      </c>
      <c r="X337" t="str">
        <f>IF(Programme!X337="","",Programme!X337)</f>
        <v/>
      </c>
      <c r="Y337" t="str">
        <f>IF(Programme!Y337="","",_xlfn.XLOOKUP(Programme!Y337,Language_tag_label,Language_tag_value))</f>
        <v/>
      </c>
      <c r="Z337" t="str">
        <f>IF(Programme!AB337="","",Programme!AB337)</f>
        <v/>
      </c>
      <c r="AA337" t="str">
        <f>IF(Programme!AA337="","",_xlfn.XLOOKUP(Programme!AA337,Language_tag_label,Language_tag_value))</f>
        <v/>
      </c>
      <c r="AB337" t="str">
        <f>IF(Programme!AB337="","",Programme!AB337)</f>
        <v/>
      </c>
      <c r="AC337" t="str">
        <f>IF(Programme!AC337="","",_xlfn.XLOOKUP(Programme!AC337,Language_tag_label,Language_tag_value))</f>
        <v/>
      </c>
      <c r="AD337" t="str">
        <f>IF(Programme!AD337="","",Programme!AD337)</f>
        <v/>
      </c>
      <c r="AE337" t="str">
        <f>IF(Programme!AE337="","",_xlfn.XLOOKUP(Programme!AE337,Language_tag_label,Language_tag_value))</f>
        <v/>
      </c>
      <c r="AF337" t="str">
        <f>IF(Programme!AF337="","",Programme!AF337)</f>
        <v/>
      </c>
      <c r="AG337" t="str">
        <f>IF(Programme!AG337="","",_xlfn.XLOOKUP(Programme!AG337,Language_tag_label,Language_tag_value))</f>
        <v/>
      </c>
      <c r="AH337" t="str">
        <f>IF(Programme!AH337="","",Programme!AH337)</f>
        <v/>
      </c>
      <c r="AI337" t="str">
        <f>IF(Programme!AI337="","",_xlfn.XLOOKUP(Programme!AI337,Language_tag_label,Language_tag_value))</f>
        <v/>
      </c>
      <c r="AJ337" s="3" t="str">
        <f>IF(Programme!AJ337="","",_xlfn.XLOOKUP(Programme!AJ337,ELM_lo_type_label,ELM_lo_type_value))</f>
        <v/>
      </c>
      <c r="AK337" s="3" t="str">
        <f>IF(Programme!AK337="","",_xlfn.XLOOKUP(Programme!AK337,ELM_lo_type_label,ELM_lo_type_value))</f>
        <v/>
      </c>
      <c r="AL337" s="3" t="str">
        <f>IF(Programme!AL337="","",_xlfn.XLOOKUP(Programme!AL337,ELM_lo_type_label,ELM_lo_type_value))</f>
        <v/>
      </c>
      <c r="AM337" s="3" t="str">
        <f>IF(Programme!AM337="","",_xlfn.XLOOKUP(Programme!AM337,ELM_learning_schedule_label,ELM_learning_schedule_value))</f>
        <v/>
      </c>
      <c r="AN337" s="3" t="str">
        <f>IF(Programme!AN337="","",_xlfn.XLOOKUP(Programme!AN337,ELM_learning_schedule_label,ELM_learning_schedule_value))</f>
        <v/>
      </c>
      <c r="AO337" s="3" t="str">
        <f>IF(Programme!AO337="","",_xlfn.XLOOKUP(Programme!AO337,ELM_learning_schedule_label,ELM_learning_schedule_value))</f>
        <v/>
      </c>
      <c r="AP337" s="3" t="str">
        <f>IF(Programme!AP337="","",_xlfn.XLOOKUP(Programme!AP337,ELM_mode_of_learning_label,ELM_mode_of_learning_value))</f>
        <v/>
      </c>
      <c r="AQ337" s="3" t="str">
        <f>IF(Programme!AQ337="","",_xlfn.XLOOKUP(Programme!AQ337,ELM_mode_of_learning_label,ELM_mode_of_learning_value))</f>
        <v/>
      </c>
      <c r="AR337" s="3" t="str">
        <f>IF(Programme!AR337="","",_xlfn.XLOOKUP(Programme!AR337,ELM_mode_of_learning_label,ELM_mode_of_learning_value))</f>
        <v/>
      </c>
      <c r="AS337" t="str">
        <f>IF(Programme!AS337="","",Programme!AS337)</f>
        <v/>
      </c>
      <c r="AT337" t="str">
        <f>IF(Programme!AT337="","",_xlfn.XLOOKUP(Programme!AT337,Language_tag_label,Language_tag_value))</f>
        <v/>
      </c>
      <c r="AU337" t="str">
        <f>IF(Programme!AU337="","",Programme!AU337)</f>
        <v/>
      </c>
      <c r="AV337" t="str">
        <f>IF(Programme!AV337="","",_xlfn.XLOOKUP(Programme!AV337,Language_tag_label,Language_tag_value))</f>
        <v/>
      </c>
      <c r="AW337" t="str">
        <f>IF(Programme!AW337="","",Programme!AW337)</f>
        <v/>
      </c>
      <c r="AX337" t="str">
        <f>IF(Programme!AX337="","",_xlfn.XLOOKUP(Programme!AX337,Language_tag_label,Language_tag_value))</f>
        <v/>
      </c>
      <c r="AY337" s="5" t="str">
        <f>IF(Programme!AY337="","",Programme!AY337)</f>
        <v/>
      </c>
      <c r="AZ337" s="5" t="str">
        <f>IF(Programme!AZ337="","",Programme!AZ337)</f>
        <v/>
      </c>
    </row>
    <row r="338" spans="1:52">
      <c r="A338" t="str">
        <f>IF(Programme!A338="","",Programme!A338)</f>
        <v/>
      </c>
      <c r="B338" t="str">
        <f>IF(Programme!B338="","",Programme!B338)</f>
        <v/>
      </c>
      <c r="C338" t="str">
        <f>IF(Programme!C338="","",_xlfn.XLOOKUP(Programme!C338,Language_tag_label,Language_tag_value))</f>
        <v/>
      </c>
      <c r="D338" t="str">
        <f>IF(Programme!D338="","",Programme!D338)</f>
        <v/>
      </c>
      <c r="E338" t="str">
        <f>IF(Programme!E338="","",_xlfn.XLOOKUP(Programme!E338,Language_tag_label,Language_tag_value))</f>
        <v/>
      </c>
      <c r="F338" t="str">
        <f>IF(Programme!F338="","",Programme!F338)</f>
        <v/>
      </c>
      <c r="G338" t="str">
        <f>IF(Programme!G338="","",_xlfn.XLOOKUP(Programme!G338,Language_tag_label,Language_tag_value))</f>
        <v/>
      </c>
      <c r="H338" s="3" t="str">
        <f>IF(Programme!H338="","",Programme!H338)</f>
        <v/>
      </c>
      <c r="I338" s="6" t="str">
        <f>IF(Programme!I338="","",Programme!I338)</f>
        <v/>
      </c>
      <c r="J338" t="str">
        <f>IF(Programme!J338="","",_xlfn.XLOOKUP(Programme!J338,EQF_level_label,EQF_level_value))</f>
        <v/>
      </c>
      <c r="K338" s="3" t="str">
        <f>IF(Programme!K338="","",_xlfn.XLOOKUP(Programme!K338,ISCED_F_code_label,ISCED_F_code_value))</f>
        <v/>
      </c>
      <c r="L338" s="3" t="str">
        <f>IF(Programme!L338="","",_xlfn.XLOOKUP(Programme!L338,ISCED_F_code_label,ISCED_F_code_value))</f>
        <v/>
      </c>
      <c r="M338" s="3" t="str">
        <f>IF(Programme!M338="","",_xlfn.XLOOKUP(Programme!M338,ISCED_F_code_label,ISCED_F_code_value))</f>
        <v/>
      </c>
      <c r="N338" t="str">
        <f>IF(Programme!N338="","",_xlfn.XLOOKUP(Programme!N338,Language_tag_label,Language_tag_value))</f>
        <v/>
      </c>
      <c r="O338" t="str">
        <f>IF(Programme!O338="","",_xlfn.XLOOKUP(Programme!O338,Language_tag_label,Language_tag_value))</f>
        <v/>
      </c>
      <c r="P338" t="str">
        <f>IF(Programme!P338="","",_xlfn.XLOOKUP(Programme!P338,Language_tag_label,Language_tag_value))</f>
        <v/>
      </c>
      <c r="Q338" s="3" t="str">
        <f>IF(Programme!Q338="","",Programme!Q338)</f>
        <v/>
      </c>
      <c r="R338" t="str">
        <f>IF(Programme!R338="","",Programme!R338)</f>
        <v/>
      </c>
      <c r="S338" t="str">
        <f>IF(Programme!S338="","",_xlfn.XLOOKUP(Programme!S338,Language_tag_label,Language_tag_value))</f>
        <v/>
      </c>
      <c r="T338" t="str">
        <f>IF(Programme!T338="","",Programme!T338)</f>
        <v/>
      </c>
      <c r="U338" t="str">
        <f>IF(Programme!U338="","",_xlfn.XLOOKUP(Programme!U338,Language_tag_label,Language_tag_value))</f>
        <v/>
      </c>
      <c r="V338" t="str">
        <f>IF(Programme!V338="","",Programme!V338)</f>
        <v/>
      </c>
      <c r="W338" t="str">
        <f>IF(Programme!W338="","",_xlfn.XLOOKUP(Programme!W338,Language_tag_label,Language_tag_value))</f>
        <v/>
      </c>
      <c r="X338" t="str">
        <f>IF(Programme!X338="","",Programme!X338)</f>
        <v/>
      </c>
      <c r="Y338" t="str">
        <f>IF(Programme!Y338="","",_xlfn.XLOOKUP(Programme!Y338,Language_tag_label,Language_tag_value))</f>
        <v/>
      </c>
      <c r="Z338" t="str">
        <f>IF(Programme!AB338="","",Programme!AB338)</f>
        <v/>
      </c>
      <c r="AA338" t="str">
        <f>IF(Programme!AA338="","",_xlfn.XLOOKUP(Programme!AA338,Language_tag_label,Language_tag_value))</f>
        <v/>
      </c>
      <c r="AB338" t="str">
        <f>IF(Programme!AB338="","",Programme!AB338)</f>
        <v/>
      </c>
      <c r="AC338" t="str">
        <f>IF(Programme!AC338="","",_xlfn.XLOOKUP(Programme!AC338,Language_tag_label,Language_tag_value))</f>
        <v/>
      </c>
      <c r="AD338" t="str">
        <f>IF(Programme!AD338="","",Programme!AD338)</f>
        <v/>
      </c>
      <c r="AE338" t="str">
        <f>IF(Programme!AE338="","",_xlfn.XLOOKUP(Programme!AE338,Language_tag_label,Language_tag_value))</f>
        <v/>
      </c>
      <c r="AF338" t="str">
        <f>IF(Programme!AF338="","",Programme!AF338)</f>
        <v/>
      </c>
      <c r="AG338" t="str">
        <f>IF(Programme!AG338="","",_xlfn.XLOOKUP(Programme!AG338,Language_tag_label,Language_tag_value))</f>
        <v/>
      </c>
      <c r="AH338" t="str">
        <f>IF(Programme!AH338="","",Programme!AH338)</f>
        <v/>
      </c>
      <c r="AI338" t="str">
        <f>IF(Programme!AI338="","",_xlfn.XLOOKUP(Programme!AI338,Language_tag_label,Language_tag_value))</f>
        <v/>
      </c>
      <c r="AJ338" s="3" t="str">
        <f>IF(Programme!AJ338="","",_xlfn.XLOOKUP(Programme!AJ338,ELM_lo_type_label,ELM_lo_type_value))</f>
        <v/>
      </c>
      <c r="AK338" s="3" t="str">
        <f>IF(Programme!AK338="","",_xlfn.XLOOKUP(Programme!AK338,ELM_lo_type_label,ELM_lo_type_value))</f>
        <v/>
      </c>
      <c r="AL338" s="3" t="str">
        <f>IF(Programme!AL338="","",_xlfn.XLOOKUP(Programme!AL338,ELM_lo_type_label,ELM_lo_type_value))</f>
        <v/>
      </c>
      <c r="AM338" s="3" t="str">
        <f>IF(Programme!AM338="","",_xlfn.XLOOKUP(Programme!AM338,ELM_learning_schedule_label,ELM_learning_schedule_value))</f>
        <v/>
      </c>
      <c r="AN338" s="3" t="str">
        <f>IF(Programme!AN338="","",_xlfn.XLOOKUP(Programme!AN338,ELM_learning_schedule_label,ELM_learning_schedule_value))</f>
        <v/>
      </c>
      <c r="AO338" s="3" t="str">
        <f>IF(Programme!AO338="","",_xlfn.XLOOKUP(Programme!AO338,ELM_learning_schedule_label,ELM_learning_schedule_value))</f>
        <v/>
      </c>
      <c r="AP338" s="3" t="str">
        <f>IF(Programme!AP338="","",_xlfn.XLOOKUP(Programme!AP338,ELM_mode_of_learning_label,ELM_mode_of_learning_value))</f>
        <v/>
      </c>
      <c r="AQ338" s="3" t="str">
        <f>IF(Programme!AQ338="","",_xlfn.XLOOKUP(Programme!AQ338,ELM_mode_of_learning_label,ELM_mode_of_learning_value))</f>
        <v/>
      </c>
      <c r="AR338" s="3" t="str">
        <f>IF(Programme!AR338="","",_xlfn.XLOOKUP(Programme!AR338,ELM_mode_of_learning_label,ELM_mode_of_learning_value))</f>
        <v/>
      </c>
      <c r="AS338" t="str">
        <f>IF(Programme!AS338="","",Programme!AS338)</f>
        <v/>
      </c>
      <c r="AT338" t="str">
        <f>IF(Programme!AT338="","",_xlfn.XLOOKUP(Programme!AT338,Language_tag_label,Language_tag_value))</f>
        <v/>
      </c>
      <c r="AU338" t="str">
        <f>IF(Programme!AU338="","",Programme!AU338)</f>
        <v/>
      </c>
      <c r="AV338" t="str">
        <f>IF(Programme!AV338="","",_xlfn.XLOOKUP(Programme!AV338,Language_tag_label,Language_tag_value))</f>
        <v/>
      </c>
      <c r="AW338" t="str">
        <f>IF(Programme!AW338="","",Programme!AW338)</f>
        <v/>
      </c>
      <c r="AX338" t="str">
        <f>IF(Programme!AX338="","",_xlfn.XLOOKUP(Programme!AX338,Language_tag_label,Language_tag_value))</f>
        <v/>
      </c>
      <c r="AY338" s="5" t="str">
        <f>IF(Programme!AY338="","",Programme!AY338)</f>
        <v/>
      </c>
      <c r="AZ338" s="5" t="str">
        <f>IF(Programme!AZ338="","",Programme!AZ338)</f>
        <v/>
      </c>
    </row>
    <row r="339" spans="1:52">
      <c r="A339" t="str">
        <f>IF(Programme!A339="","",Programme!A339)</f>
        <v/>
      </c>
      <c r="B339" t="str">
        <f>IF(Programme!B339="","",Programme!B339)</f>
        <v/>
      </c>
      <c r="C339" t="str">
        <f>IF(Programme!C339="","",_xlfn.XLOOKUP(Programme!C339,Language_tag_label,Language_tag_value))</f>
        <v/>
      </c>
      <c r="D339" t="str">
        <f>IF(Programme!D339="","",Programme!D339)</f>
        <v/>
      </c>
      <c r="E339" t="str">
        <f>IF(Programme!E339="","",_xlfn.XLOOKUP(Programme!E339,Language_tag_label,Language_tag_value))</f>
        <v/>
      </c>
      <c r="F339" t="str">
        <f>IF(Programme!F339="","",Programme!F339)</f>
        <v/>
      </c>
      <c r="G339" t="str">
        <f>IF(Programme!G339="","",_xlfn.XLOOKUP(Programme!G339,Language_tag_label,Language_tag_value))</f>
        <v/>
      </c>
      <c r="H339" s="3" t="str">
        <f>IF(Programme!H339="","",Programme!H339)</f>
        <v/>
      </c>
      <c r="I339" s="6" t="str">
        <f>IF(Programme!I339="","",Programme!I339)</f>
        <v/>
      </c>
      <c r="J339" t="str">
        <f>IF(Programme!J339="","",_xlfn.XLOOKUP(Programme!J339,EQF_level_label,EQF_level_value))</f>
        <v/>
      </c>
      <c r="K339" s="3" t="str">
        <f>IF(Programme!K339="","",_xlfn.XLOOKUP(Programme!K339,ISCED_F_code_label,ISCED_F_code_value))</f>
        <v/>
      </c>
      <c r="L339" s="3" t="str">
        <f>IF(Programme!L339="","",_xlfn.XLOOKUP(Programme!L339,ISCED_F_code_label,ISCED_F_code_value))</f>
        <v/>
      </c>
      <c r="M339" s="3" t="str">
        <f>IF(Programme!M339="","",_xlfn.XLOOKUP(Programme!M339,ISCED_F_code_label,ISCED_F_code_value))</f>
        <v/>
      </c>
      <c r="N339" t="str">
        <f>IF(Programme!N339="","",_xlfn.XLOOKUP(Programme!N339,Language_tag_label,Language_tag_value))</f>
        <v/>
      </c>
      <c r="O339" t="str">
        <f>IF(Programme!O339="","",_xlfn.XLOOKUP(Programme!O339,Language_tag_label,Language_tag_value))</f>
        <v/>
      </c>
      <c r="P339" t="str">
        <f>IF(Programme!P339="","",_xlfn.XLOOKUP(Programme!P339,Language_tag_label,Language_tag_value))</f>
        <v/>
      </c>
      <c r="Q339" s="3" t="str">
        <f>IF(Programme!Q339="","",Programme!Q339)</f>
        <v/>
      </c>
      <c r="R339" t="str">
        <f>IF(Programme!R339="","",Programme!R339)</f>
        <v/>
      </c>
      <c r="S339" t="str">
        <f>IF(Programme!S339="","",_xlfn.XLOOKUP(Programme!S339,Language_tag_label,Language_tag_value))</f>
        <v/>
      </c>
      <c r="T339" t="str">
        <f>IF(Programme!T339="","",Programme!T339)</f>
        <v/>
      </c>
      <c r="U339" t="str">
        <f>IF(Programme!U339="","",_xlfn.XLOOKUP(Programme!U339,Language_tag_label,Language_tag_value))</f>
        <v/>
      </c>
      <c r="V339" t="str">
        <f>IF(Programme!V339="","",Programme!V339)</f>
        <v/>
      </c>
      <c r="W339" t="str">
        <f>IF(Programme!W339="","",_xlfn.XLOOKUP(Programme!W339,Language_tag_label,Language_tag_value))</f>
        <v/>
      </c>
      <c r="X339" t="str">
        <f>IF(Programme!X339="","",Programme!X339)</f>
        <v/>
      </c>
      <c r="Y339" t="str">
        <f>IF(Programme!Y339="","",_xlfn.XLOOKUP(Programme!Y339,Language_tag_label,Language_tag_value))</f>
        <v/>
      </c>
      <c r="Z339" t="str">
        <f>IF(Programme!AB339="","",Programme!AB339)</f>
        <v/>
      </c>
      <c r="AA339" t="str">
        <f>IF(Programme!AA339="","",_xlfn.XLOOKUP(Programme!AA339,Language_tag_label,Language_tag_value))</f>
        <v/>
      </c>
      <c r="AB339" t="str">
        <f>IF(Programme!AB339="","",Programme!AB339)</f>
        <v/>
      </c>
      <c r="AC339" t="str">
        <f>IF(Programme!AC339="","",_xlfn.XLOOKUP(Programme!AC339,Language_tag_label,Language_tag_value))</f>
        <v/>
      </c>
      <c r="AD339" t="str">
        <f>IF(Programme!AD339="","",Programme!AD339)</f>
        <v/>
      </c>
      <c r="AE339" t="str">
        <f>IF(Programme!AE339="","",_xlfn.XLOOKUP(Programme!AE339,Language_tag_label,Language_tag_value))</f>
        <v/>
      </c>
      <c r="AF339" t="str">
        <f>IF(Programme!AF339="","",Programme!AF339)</f>
        <v/>
      </c>
      <c r="AG339" t="str">
        <f>IF(Programme!AG339="","",_xlfn.XLOOKUP(Programme!AG339,Language_tag_label,Language_tag_value))</f>
        <v/>
      </c>
      <c r="AH339" t="str">
        <f>IF(Programme!AH339="","",Programme!AH339)</f>
        <v/>
      </c>
      <c r="AI339" t="str">
        <f>IF(Programme!AI339="","",_xlfn.XLOOKUP(Programme!AI339,Language_tag_label,Language_tag_value))</f>
        <v/>
      </c>
      <c r="AJ339" s="3" t="str">
        <f>IF(Programme!AJ339="","",_xlfn.XLOOKUP(Programme!AJ339,ELM_lo_type_label,ELM_lo_type_value))</f>
        <v/>
      </c>
      <c r="AK339" s="3" t="str">
        <f>IF(Programme!AK339="","",_xlfn.XLOOKUP(Programme!AK339,ELM_lo_type_label,ELM_lo_type_value))</f>
        <v/>
      </c>
      <c r="AL339" s="3" t="str">
        <f>IF(Programme!AL339="","",_xlfn.XLOOKUP(Programme!AL339,ELM_lo_type_label,ELM_lo_type_value))</f>
        <v/>
      </c>
      <c r="AM339" s="3" t="str">
        <f>IF(Programme!AM339="","",_xlfn.XLOOKUP(Programme!AM339,ELM_learning_schedule_label,ELM_learning_schedule_value))</f>
        <v/>
      </c>
      <c r="AN339" s="3" t="str">
        <f>IF(Programme!AN339="","",_xlfn.XLOOKUP(Programme!AN339,ELM_learning_schedule_label,ELM_learning_schedule_value))</f>
        <v/>
      </c>
      <c r="AO339" s="3" t="str">
        <f>IF(Programme!AO339="","",_xlfn.XLOOKUP(Programme!AO339,ELM_learning_schedule_label,ELM_learning_schedule_value))</f>
        <v/>
      </c>
      <c r="AP339" s="3" t="str">
        <f>IF(Programme!AP339="","",_xlfn.XLOOKUP(Programme!AP339,ELM_mode_of_learning_label,ELM_mode_of_learning_value))</f>
        <v/>
      </c>
      <c r="AQ339" s="3" t="str">
        <f>IF(Programme!AQ339="","",_xlfn.XLOOKUP(Programme!AQ339,ELM_mode_of_learning_label,ELM_mode_of_learning_value))</f>
        <v/>
      </c>
      <c r="AR339" s="3" t="str">
        <f>IF(Programme!AR339="","",_xlfn.XLOOKUP(Programme!AR339,ELM_mode_of_learning_label,ELM_mode_of_learning_value))</f>
        <v/>
      </c>
      <c r="AS339" t="str">
        <f>IF(Programme!AS339="","",Programme!AS339)</f>
        <v/>
      </c>
      <c r="AT339" t="str">
        <f>IF(Programme!AT339="","",_xlfn.XLOOKUP(Programme!AT339,Language_tag_label,Language_tag_value))</f>
        <v/>
      </c>
      <c r="AU339" t="str">
        <f>IF(Programme!AU339="","",Programme!AU339)</f>
        <v/>
      </c>
      <c r="AV339" t="str">
        <f>IF(Programme!AV339="","",_xlfn.XLOOKUP(Programme!AV339,Language_tag_label,Language_tag_value))</f>
        <v/>
      </c>
      <c r="AW339" t="str">
        <f>IF(Programme!AW339="","",Programme!AW339)</f>
        <v/>
      </c>
      <c r="AX339" t="str">
        <f>IF(Programme!AX339="","",_xlfn.XLOOKUP(Programme!AX339,Language_tag_label,Language_tag_value))</f>
        <v/>
      </c>
      <c r="AY339" s="5" t="str">
        <f>IF(Programme!AY339="","",Programme!AY339)</f>
        <v/>
      </c>
      <c r="AZ339" s="5" t="str">
        <f>IF(Programme!AZ339="","",Programme!AZ339)</f>
        <v/>
      </c>
    </row>
    <row r="340" spans="1:52">
      <c r="A340" t="str">
        <f>IF(Programme!A340="","",Programme!A340)</f>
        <v/>
      </c>
      <c r="B340" t="str">
        <f>IF(Programme!B340="","",Programme!B340)</f>
        <v/>
      </c>
      <c r="C340" t="str">
        <f>IF(Programme!C340="","",_xlfn.XLOOKUP(Programme!C340,Language_tag_label,Language_tag_value))</f>
        <v/>
      </c>
      <c r="D340" t="str">
        <f>IF(Programme!D340="","",Programme!D340)</f>
        <v/>
      </c>
      <c r="E340" t="str">
        <f>IF(Programme!E340="","",_xlfn.XLOOKUP(Programme!E340,Language_tag_label,Language_tag_value))</f>
        <v/>
      </c>
      <c r="F340" t="str">
        <f>IF(Programme!F340="","",Programme!F340)</f>
        <v/>
      </c>
      <c r="G340" t="str">
        <f>IF(Programme!G340="","",_xlfn.XLOOKUP(Programme!G340,Language_tag_label,Language_tag_value))</f>
        <v/>
      </c>
      <c r="H340" s="3" t="str">
        <f>IF(Programme!H340="","",Programme!H340)</f>
        <v/>
      </c>
      <c r="I340" s="6" t="str">
        <f>IF(Programme!I340="","",Programme!I340)</f>
        <v/>
      </c>
      <c r="J340" t="str">
        <f>IF(Programme!J340="","",_xlfn.XLOOKUP(Programme!J340,EQF_level_label,EQF_level_value))</f>
        <v/>
      </c>
      <c r="K340" s="3" t="str">
        <f>IF(Programme!K340="","",_xlfn.XLOOKUP(Programme!K340,ISCED_F_code_label,ISCED_F_code_value))</f>
        <v/>
      </c>
      <c r="L340" s="3" t="str">
        <f>IF(Programme!L340="","",_xlfn.XLOOKUP(Programme!L340,ISCED_F_code_label,ISCED_F_code_value))</f>
        <v/>
      </c>
      <c r="M340" s="3" t="str">
        <f>IF(Programme!M340="","",_xlfn.XLOOKUP(Programme!M340,ISCED_F_code_label,ISCED_F_code_value))</f>
        <v/>
      </c>
      <c r="N340" t="str">
        <f>IF(Programme!N340="","",_xlfn.XLOOKUP(Programme!N340,Language_tag_label,Language_tag_value))</f>
        <v/>
      </c>
      <c r="O340" t="str">
        <f>IF(Programme!O340="","",_xlfn.XLOOKUP(Programme!O340,Language_tag_label,Language_tag_value))</f>
        <v/>
      </c>
      <c r="P340" t="str">
        <f>IF(Programme!P340="","",_xlfn.XLOOKUP(Programme!P340,Language_tag_label,Language_tag_value))</f>
        <v/>
      </c>
      <c r="Q340" s="3" t="str">
        <f>IF(Programme!Q340="","",Programme!Q340)</f>
        <v/>
      </c>
      <c r="R340" t="str">
        <f>IF(Programme!R340="","",Programme!R340)</f>
        <v/>
      </c>
      <c r="S340" t="str">
        <f>IF(Programme!S340="","",_xlfn.XLOOKUP(Programme!S340,Language_tag_label,Language_tag_value))</f>
        <v/>
      </c>
      <c r="T340" t="str">
        <f>IF(Programme!T340="","",Programme!T340)</f>
        <v/>
      </c>
      <c r="U340" t="str">
        <f>IF(Programme!U340="","",_xlfn.XLOOKUP(Programme!U340,Language_tag_label,Language_tag_value))</f>
        <v/>
      </c>
      <c r="V340" t="str">
        <f>IF(Programme!V340="","",Programme!V340)</f>
        <v/>
      </c>
      <c r="W340" t="str">
        <f>IF(Programme!W340="","",_xlfn.XLOOKUP(Programme!W340,Language_tag_label,Language_tag_value))</f>
        <v/>
      </c>
      <c r="X340" t="str">
        <f>IF(Programme!X340="","",Programme!X340)</f>
        <v/>
      </c>
      <c r="Y340" t="str">
        <f>IF(Programme!Y340="","",_xlfn.XLOOKUP(Programme!Y340,Language_tag_label,Language_tag_value))</f>
        <v/>
      </c>
      <c r="Z340" t="str">
        <f>IF(Programme!AB340="","",Programme!AB340)</f>
        <v/>
      </c>
      <c r="AA340" t="str">
        <f>IF(Programme!AA340="","",_xlfn.XLOOKUP(Programme!AA340,Language_tag_label,Language_tag_value))</f>
        <v/>
      </c>
      <c r="AB340" t="str">
        <f>IF(Programme!AB340="","",Programme!AB340)</f>
        <v/>
      </c>
      <c r="AC340" t="str">
        <f>IF(Programme!AC340="","",_xlfn.XLOOKUP(Programme!AC340,Language_tag_label,Language_tag_value))</f>
        <v/>
      </c>
      <c r="AD340" t="str">
        <f>IF(Programme!AD340="","",Programme!AD340)</f>
        <v/>
      </c>
      <c r="AE340" t="str">
        <f>IF(Programme!AE340="","",_xlfn.XLOOKUP(Programme!AE340,Language_tag_label,Language_tag_value))</f>
        <v/>
      </c>
      <c r="AF340" t="str">
        <f>IF(Programme!AF340="","",Programme!AF340)</f>
        <v/>
      </c>
      <c r="AG340" t="str">
        <f>IF(Programme!AG340="","",_xlfn.XLOOKUP(Programme!AG340,Language_tag_label,Language_tag_value))</f>
        <v/>
      </c>
      <c r="AH340" t="str">
        <f>IF(Programme!AH340="","",Programme!AH340)</f>
        <v/>
      </c>
      <c r="AI340" t="str">
        <f>IF(Programme!AI340="","",_xlfn.XLOOKUP(Programme!AI340,Language_tag_label,Language_tag_value))</f>
        <v/>
      </c>
      <c r="AJ340" s="3" t="str">
        <f>IF(Programme!AJ340="","",_xlfn.XLOOKUP(Programme!AJ340,ELM_lo_type_label,ELM_lo_type_value))</f>
        <v/>
      </c>
      <c r="AK340" s="3" t="str">
        <f>IF(Programme!AK340="","",_xlfn.XLOOKUP(Programme!AK340,ELM_lo_type_label,ELM_lo_type_value))</f>
        <v/>
      </c>
      <c r="AL340" s="3" t="str">
        <f>IF(Programme!AL340="","",_xlfn.XLOOKUP(Programme!AL340,ELM_lo_type_label,ELM_lo_type_value))</f>
        <v/>
      </c>
      <c r="AM340" s="3" t="str">
        <f>IF(Programme!AM340="","",_xlfn.XLOOKUP(Programme!AM340,ELM_learning_schedule_label,ELM_learning_schedule_value))</f>
        <v/>
      </c>
      <c r="AN340" s="3" t="str">
        <f>IF(Programme!AN340="","",_xlfn.XLOOKUP(Programme!AN340,ELM_learning_schedule_label,ELM_learning_schedule_value))</f>
        <v/>
      </c>
      <c r="AO340" s="3" t="str">
        <f>IF(Programme!AO340="","",_xlfn.XLOOKUP(Programme!AO340,ELM_learning_schedule_label,ELM_learning_schedule_value))</f>
        <v/>
      </c>
      <c r="AP340" s="3" t="str">
        <f>IF(Programme!AP340="","",_xlfn.XLOOKUP(Programme!AP340,ELM_mode_of_learning_label,ELM_mode_of_learning_value))</f>
        <v/>
      </c>
      <c r="AQ340" s="3" t="str">
        <f>IF(Programme!AQ340="","",_xlfn.XLOOKUP(Programme!AQ340,ELM_mode_of_learning_label,ELM_mode_of_learning_value))</f>
        <v/>
      </c>
      <c r="AR340" s="3" t="str">
        <f>IF(Programme!AR340="","",_xlfn.XLOOKUP(Programme!AR340,ELM_mode_of_learning_label,ELM_mode_of_learning_value))</f>
        <v/>
      </c>
      <c r="AS340" t="str">
        <f>IF(Programme!AS340="","",Programme!AS340)</f>
        <v/>
      </c>
      <c r="AT340" t="str">
        <f>IF(Programme!AT340="","",_xlfn.XLOOKUP(Programme!AT340,Language_tag_label,Language_tag_value))</f>
        <v/>
      </c>
      <c r="AU340" t="str">
        <f>IF(Programme!AU340="","",Programme!AU340)</f>
        <v/>
      </c>
      <c r="AV340" t="str">
        <f>IF(Programme!AV340="","",_xlfn.XLOOKUP(Programme!AV340,Language_tag_label,Language_tag_value))</f>
        <v/>
      </c>
      <c r="AW340" t="str">
        <f>IF(Programme!AW340="","",Programme!AW340)</f>
        <v/>
      </c>
      <c r="AX340" t="str">
        <f>IF(Programme!AX340="","",_xlfn.XLOOKUP(Programme!AX340,Language_tag_label,Language_tag_value))</f>
        <v/>
      </c>
      <c r="AY340" s="5" t="str">
        <f>IF(Programme!AY340="","",Programme!AY340)</f>
        <v/>
      </c>
      <c r="AZ340" s="5" t="str">
        <f>IF(Programme!AZ340="","",Programme!AZ340)</f>
        <v/>
      </c>
    </row>
    <row r="341" spans="1:52">
      <c r="A341" t="str">
        <f>IF(Programme!A341="","",Programme!A341)</f>
        <v/>
      </c>
      <c r="B341" t="str">
        <f>IF(Programme!B341="","",Programme!B341)</f>
        <v/>
      </c>
      <c r="C341" t="str">
        <f>IF(Programme!C341="","",_xlfn.XLOOKUP(Programme!C341,Language_tag_label,Language_tag_value))</f>
        <v/>
      </c>
      <c r="D341" t="str">
        <f>IF(Programme!D341="","",Programme!D341)</f>
        <v/>
      </c>
      <c r="E341" t="str">
        <f>IF(Programme!E341="","",_xlfn.XLOOKUP(Programme!E341,Language_tag_label,Language_tag_value))</f>
        <v/>
      </c>
      <c r="F341" t="str">
        <f>IF(Programme!F341="","",Programme!F341)</f>
        <v/>
      </c>
      <c r="G341" t="str">
        <f>IF(Programme!G341="","",_xlfn.XLOOKUP(Programme!G341,Language_tag_label,Language_tag_value))</f>
        <v/>
      </c>
      <c r="H341" s="3" t="str">
        <f>IF(Programme!H341="","",Programme!H341)</f>
        <v/>
      </c>
      <c r="I341" s="6" t="str">
        <f>IF(Programme!I341="","",Programme!I341)</f>
        <v/>
      </c>
      <c r="J341" t="str">
        <f>IF(Programme!J341="","",_xlfn.XLOOKUP(Programme!J341,EQF_level_label,EQF_level_value))</f>
        <v/>
      </c>
      <c r="K341" s="3" t="str">
        <f>IF(Programme!K341="","",_xlfn.XLOOKUP(Programme!K341,ISCED_F_code_label,ISCED_F_code_value))</f>
        <v/>
      </c>
      <c r="L341" s="3" t="str">
        <f>IF(Programme!L341="","",_xlfn.XLOOKUP(Programme!L341,ISCED_F_code_label,ISCED_F_code_value))</f>
        <v/>
      </c>
      <c r="M341" s="3" t="str">
        <f>IF(Programme!M341="","",_xlfn.XLOOKUP(Programme!M341,ISCED_F_code_label,ISCED_F_code_value))</f>
        <v/>
      </c>
      <c r="N341" t="str">
        <f>IF(Programme!N341="","",_xlfn.XLOOKUP(Programme!N341,Language_tag_label,Language_tag_value))</f>
        <v/>
      </c>
      <c r="O341" t="str">
        <f>IF(Programme!O341="","",_xlfn.XLOOKUP(Programme!O341,Language_tag_label,Language_tag_value))</f>
        <v/>
      </c>
      <c r="P341" t="str">
        <f>IF(Programme!P341="","",_xlfn.XLOOKUP(Programme!P341,Language_tag_label,Language_tag_value))</f>
        <v/>
      </c>
      <c r="Q341" s="3" t="str">
        <f>IF(Programme!Q341="","",Programme!Q341)</f>
        <v/>
      </c>
      <c r="R341" t="str">
        <f>IF(Programme!R341="","",Programme!R341)</f>
        <v/>
      </c>
      <c r="S341" t="str">
        <f>IF(Programme!S341="","",_xlfn.XLOOKUP(Programme!S341,Language_tag_label,Language_tag_value))</f>
        <v/>
      </c>
      <c r="T341" t="str">
        <f>IF(Programme!T341="","",Programme!T341)</f>
        <v/>
      </c>
      <c r="U341" t="str">
        <f>IF(Programme!U341="","",_xlfn.XLOOKUP(Programme!U341,Language_tag_label,Language_tag_value))</f>
        <v/>
      </c>
      <c r="V341" t="str">
        <f>IF(Programme!V341="","",Programme!V341)</f>
        <v/>
      </c>
      <c r="W341" t="str">
        <f>IF(Programme!W341="","",_xlfn.XLOOKUP(Programme!W341,Language_tag_label,Language_tag_value))</f>
        <v/>
      </c>
      <c r="X341" t="str">
        <f>IF(Programme!X341="","",Programme!X341)</f>
        <v/>
      </c>
      <c r="Y341" t="str">
        <f>IF(Programme!Y341="","",_xlfn.XLOOKUP(Programme!Y341,Language_tag_label,Language_tag_value))</f>
        <v/>
      </c>
      <c r="Z341" t="str">
        <f>IF(Programme!AB341="","",Programme!AB341)</f>
        <v/>
      </c>
      <c r="AA341" t="str">
        <f>IF(Programme!AA341="","",_xlfn.XLOOKUP(Programme!AA341,Language_tag_label,Language_tag_value))</f>
        <v/>
      </c>
      <c r="AB341" t="str">
        <f>IF(Programme!AB341="","",Programme!AB341)</f>
        <v/>
      </c>
      <c r="AC341" t="str">
        <f>IF(Programme!AC341="","",_xlfn.XLOOKUP(Programme!AC341,Language_tag_label,Language_tag_value))</f>
        <v/>
      </c>
      <c r="AD341" t="str">
        <f>IF(Programme!AD341="","",Programme!AD341)</f>
        <v/>
      </c>
      <c r="AE341" t="str">
        <f>IF(Programme!AE341="","",_xlfn.XLOOKUP(Programme!AE341,Language_tag_label,Language_tag_value))</f>
        <v/>
      </c>
      <c r="AF341" t="str">
        <f>IF(Programme!AF341="","",Programme!AF341)</f>
        <v/>
      </c>
      <c r="AG341" t="str">
        <f>IF(Programme!AG341="","",_xlfn.XLOOKUP(Programme!AG341,Language_tag_label,Language_tag_value))</f>
        <v/>
      </c>
      <c r="AH341" t="str">
        <f>IF(Programme!AH341="","",Programme!AH341)</f>
        <v/>
      </c>
      <c r="AI341" t="str">
        <f>IF(Programme!AI341="","",_xlfn.XLOOKUP(Programme!AI341,Language_tag_label,Language_tag_value))</f>
        <v/>
      </c>
      <c r="AJ341" s="3" t="str">
        <f>IF(Programme!AJ341="","",_xlfn.XLOOKUP(Programme!AJ341,ELM_lo_type_label,ELM_lo_type_value))</f>
        <v/>
      </c>
      <c r="AK341" s="3" t="str">
        <f>IF(Programme!AK341="","",_xlfn.XLOOKUP(Programme!AK341,ELM_lo_type_label,ELM_lo_type_value))</f>
        <v/>
      </c>
      <c r="AL341" s="3" t="str">
        <f>IF(Programme!AL341="","",_xlfn.XLOOKUP(Programme!AL341,ELM_lo_type_label,ELM_lo_type_value))</f>
        <v/>
      </c>
      <c r="AM341" s="3" t="str">
        <f>IF(Programme!AM341="","",_xlfn.XLOOKUP(Programme!AM341,ELM_learning_schedule_label,ELM_learning_schedule_value))</f>
        <v/>
      </c>
      <c r="AN341" s="3" t="str">
        <f>IF(Programme!AN341="","",_xlfn.XLOOKUP(Programme!AN341,ELM_learning_schedule_label,ELM_learning_schedule_value))</f>
        <v/>
      </c>
      <c r="AO341" s="3" t="str">
        <f>IF(Programme!AO341="","",_xlfn.XLOOKUP(Programme!AO341,ELM_learning_schedule_label,ELM_learning_schedule_value))</f>
        <v/>
      </c>
      <c r="AP341" s="3" t="str">
        <f>IF(Programme!AP341="","",_xlfn.XLOOKUP(Programme!AP341,ELM_mode_of_learning_label,ELM_mode_of_learning_value))</f>
        <v/>
      </c>
      <c r="AQ341" s="3" t="str">
        <f>IF(Programme!AQ341="","",_xlfn.XLOOKUP(Programme!AQ341,ELM_mode_of_learning_label,ELM_mode_of_learning_value))</f>
        <v/>
      </c>
      <c r="AR341" s="3" t="str">
        <f>IF(Programme!AR341="","",_xlfn.XLOOKUP(Programme!AR341,ELM_mode_of_learning_label,ELM_mode_of_learning_value))</f>
        <v/>
      </c>
      <c r="AS341" t="str">
        <f>IF(Programme!AS341="","",Programme!AS341)</f>
        <v/>
      </c>
      <c r="AT341" t="str">
        <f>IF(Programme!AT341="","",_xlfn.XLOOKUP(Programme!AT341,Language_tag_label,Language_tag_value))</f>
        <v/>
      </c>
      <c r="AU341" t="str">
        <f>IF(Programme!AU341="","",Programme!AU341)</f>
        <v/>
      </c>
      <c r="AV341" t="str">
        <f>IF(Programme!AV341="","",_xlfn.XLOOKUP(Programme!AV341,Language_tag_label,Language_tag_value))</f>
        <v/>
      </c>
      <c r="AW341" t="str">
        <f>IF(Programme!AW341="","",Programme!AW341)</f>
        <v/>
      </c>
      <c r="AX341" t="str">
        <f>IF(Programme!AX341="","",_xlfn.XLOOKUP(Programme!AX341,Language_tag_label,Language_tag_value))</f>
        <v/>
      </c>
      <c r="AY341" s="5" t="str">
        <f>IF(Programme!AY341="","",Programme!AY341)</f>
        <v/>
      </c>
      <c r="AZ341" s="5" t="str">
        <f>IF(Programme!AZ341="","",Programme!AZ341)</f>
        <v/>
      </c>
    </row>
    <row r="342" spans="1:52">
      <c r="A342" t="str">
        <f>IF(Programme!A342="","",Programme!A342)</f>
        <v/>
      </c>
      <c r="B342" t="str">
        <f>IF(Programme!B342="","",Programme!B342)</f>
        <v/>
      </c>
      <c r="C342" t="str">
        <f>IF(Programme!C342="","",_xlfn.XLOOKUP(Programme!C342,Language_tag_label,Language_tag_value))</f>
        <v/>
      </c>
      <c r="D342" t="str">
        <f>IF(Programme!D342="","",Programme!D342)</f>
        <v/>
      </c>
      <c r="E342" t="str">
        <f>IF(Programme!E342="","",_xlfn.XLOOKUP(Programme!E342,Language_tag_label,Language_tag_value))</f>
        <v/>
      </c>
      <c r="F342" t="str">
        <f>IF(Programme!F342="","",Programme!F342)</f>
        <v/>
      </c>
      <c r="G342" t="str">
        <f>IF(Programme!G342="","",_xlfn.XLOOKUP(Programme!G342,Language_tag_label,Language_tag_value))</f>
        <v/>
      </c>
      <c r="H342" s="3" t="str">
        <f>IF(Programme!H342="","",Programme!H342)</f>
        <v/>
      </c>
      <c r="I342" s="6" t="str">
        <f>IF(Programme!I342="","",Programme!I342)</f>
        <v/>
      </c>
      <c r="J342" t="str">
        <f>IF(Programme!J342="","",_xlfn.XLOOKUP(Programme!J342,EQF_level_label,EQF_level_value))</f>
        <v/>
      </c>
      <c r="K342" s="3" t="str">
        <f>IF(Programme!K342="","",_xlfn.XLOOKUP(Programme!K342,ISCED_F_code_label,ISCED_F_code_value))</f>
        <v/>
      </c>
      <c r="L342" s="3" t="str">
        <f>IF(Programme!L342="","",_xlfn.XLOOKUP(Programme!L342,ISCED_F_code_label,ISCED_F_code_value))</f>
        <v/>
      </c>
      <c r="M342" s="3" t="str">
        <f>IF(Programme!M342="","",_xlfn.XLOOKUP(Programme!M342,ISCED_F_code_label,ISCED_F_code_value))</f>
        <v/>
      </c>
      <c r="N342" t="str">
        <f>IF(Programme!N342="","",_xlfn.XLOOKUP(Programme!N342,Language_tag_label,Language_tag_value))</f>
        <v/>
      </c>
      <c r="O342" t="str">
        <f>IF(Programme!O342="","",_xlfn.XLOOKUP(Programme!O342,Language_tag_label,Language_tag_value))</f>
        <v/>
      </c>
      <c r="P342" t="str">
        <f>IF(Programme!P342="","",_xlfn.XLOOKUP(Programme!P342,Language_tag_label,Language_tag_value))</f>
        <v/>
      </c>
      <c r="Q342" s="3" t="str">
        <f>IF(Programme!Q342="","",Programme!Q342)</f>
        <v/>
      </c>
      <c r="R342" t="str">
        <f>IF(Programme!R342="","",Programme!R342)</f>
        <v/>
      </c>
      <c r="S342" t="str">
        <f>IF(Programme!S342="","",_xlfn.XLOOKUP(Programme!S342,Language_tag_label,Language_tag_value))</f>
        <v/>
      </c>
      <c r="T342" t="str">
        <f>IF(Programme!T342="","",Programme!T342)</f>
        <v/>
      </c>
      <c r="U342" t="str">
        <f>IF(Programme!U342="","",_xlfn.XLOOKUP(Programme!U342,Language_tag_label,Language_tag_value))</f>
        <v/>
      </c>
      <c r="V342" t="str">
        <f>IF(Programme!V342="","",Programme!V342)</f>
        <v/>
      </c>
      <c r="W342" t="str">
        <f>IF(Programme!W342="","",_xlfn.XLOOKUP(Programme!W342,Language_tag_label,Language_tag_value))</f>
        <v/>
      </c>
      <c r="X342" t="str">
        <f>IF(Programme!X342="","",Programme!X342)</f>
        <v/>
      </c>
      <c r="Y342" t="str">
        <f>IF(Programme!Y342="","",_xlfn.XLOOKUP(Programme!Y342,Language_tag_label,Language_tag_value))</f>
        <v/>
      </c>
      <c r="Z342" t="str">
        <f>IF(Programme!AB342="","",Programme!AB342)</f>
        <v/>
      </c>
      <c r="AA342" t="str">
        <f>IF(Programme!AA342="","",_xlfn.XLOOKUP(Programme!AA342,Language_tag_label,Language_tag_value))</f>
        <v/>
      </c>
      <c r="AB342" t="str">
        <f>IF(Programme!AB342="","",Programme!AB342)</f>
        <v/>
      </c>
      <c r="AC342" t="str">
        <f>IF(Programme!AC342="","",_xlfn.XLOOKUP(Programme!AC342,Language_tag_label,Language_tag_value))</f>
        <v/>
      </c>
      <c r="AD342" t="str">
        <f>IF(Programme!AD342="","",Programme!AD342)</f>
        <v/>
      </c>
      <c r="AE342" t="str">
        <f>IF(Programme!AE342="","",_xlfn.XLOOKUP(Programme!AE342,Language_tag_label,Language_tag_value))</f>
        <v/>
      </c>
      <c r="AF342" t="str">
        <f>IF(Programme!AF342="","",Programme!AF342)</f>
        <v/>
      </c>
      <c r="AG342" t="str">
        <f>IF(Programme!AG342="","",_xlfn.XLOOKUP(Programme!AG342,Language_tag_label,Language_tag_value))</f>
        <v/>
      </c>
      <c r="AH342" t="str">
        <f>IF(Programme!AH342="","",Programme!AH342)</f>
        <v/>
      </c>
      <c r="AI342" t="str">
        <f>IF(Programme!AI342="","",_xlfn.XLOOKUP(Programme!AI342,Language_tag_label,Language_tag_value))</f>
        <v/>
      </c>
      <c r="AJ342" s="3" t="str">
        <f>IF(Programme!AJ342="","",_xlfn.XLOOKUP(Programme!AJ342,ELM_lo_type_label,ELM_lo_type_value))</f>
        <v/>
      </c>
      <c r="AK342" s="3" t="str">
        <f>IF(Programme!AK342="","",_xlfn.XLOOKUP(Programme!AK342,ELM_lo_type_label,ELM_lo_type_value))</f>
        <v/>
      </c>
      <c r="AL342" s="3" t="str">
        <f>IF(Programme!AL342="","",_xlfn.XLOOKUP(Programme!AL342,ELM_lo_type_label,ELM_lo_type_value))</f>
        <v/>
      </c>
      <c r="AM342" s="3" t="str">
        <f>IF(Programme!AM342="","",_xlfn.XLOOKUP(Programme!AM342,ELM_learning_schedule_label,ELM_learning_schedule_value))</f>
        <v/>
      </c>
      <c r="AN342" s="3" t="str">
        <f>IF(Programme!AN342="","",_xlfn.XLOOKUP(Programme!AN342,ELM_learning_schedule_label,ELM_learning_schedule_value))</f>
        <v/>
      </c>
      <c r="AO342" s="3" t="str">
        <f>IF(Programme!AO342="","",_xlfn.XLOOKUP(Programme!AO342,ELM_learning_schedule_label,ELM_learning_schedule_value))</f>
        <v/>
      </c>
      <c r="AP342" s="3" t="str">
        <f>IF(Programme!AP342="","",_xlfn.XLOOKUP(Programme!AP342,ELM_mode_of_learning_label,ELM_mode_of_learning_value))</f>
        <v/>
      </c>
      <c r="AQ342" s="3" t="str">
        <f>IF(Programme!AQ342="","",_xlfn.XLOOKUP(Programme!AQ342,ELM_mode_of_learning_label,ELM_mode_of_learning_value))</f>
        <v/>
      </c>
      <c r="AR342" s="3" t="str">
        <f>IF(Programme!AR342="","",_xlfn.XLOOKUP(Programme!AR342,ELM_mode_of_learning_label,ELM_mode_of_learning_value))</f>
        <v/>
      </c>
      <c r="AS342" t="str">
        <f>IF(Programme!AS342="","",Programme!AS342)</f>
        <v/>
      </c>
      <c r="AT342" t="str">
        <f>IF(Programme!AT342="","",_xlfn.XLOOKUP(Programme!AT342,Language_tag_label,Language_tag_value))</f>
        <v/>
      </c>
      <c r="AU342" t="str">
        <f>IF(Programme!AU342="","",Programme!AU342)</f>
        <v/>
      </c>
      <c r="AV342" t="str">
        <f>IF(Programme!AV342="","",_xlfn.XLOOKUP(Programme!AV342,Language_tag_label,Language_tag_value))</f>
        <v/>
      </c>
      <c r="AW342" t="str">
        <f>IF(Programme!AW342="","",Programme!AW342)</f>
        <v/>
      </c>
      <c r="AX342" t="str">
        <f>IF(Programme!AX342="","",_xlfn.XLOOKUP(Programme!AX342,Language_tag_label,Language_tag_value))</f>
        <v/>
      </c>
      <c r="AY342" s="5" t="str">
        <f>IF(Programme!AY342="","",Programme!AY342)</f>
        <v/>
      </c>
      <c r="AZ342" s="5" t="str">
        <f>IF(Programme!AZ342="","",Programme!AZ342)</f>
        <v/>
      </c>
    </row>
    <row r="343" spans="1:52">
      <c r="A343" t="str">
        <f>IF(Programme!A343="","",Programme!A343)</f>
        <v/>
      </c>
      <c r="B343" t="str">
        <f>IF(Programme!B343="","",Programme!B343)</f>
        <v/>
      </c>
      <c r="C343" t="str">
        <f>IF(Programme!C343="","",_xlfn.XLOOKUP(Programme!C343,Language_tag_label,Language_tag_value))</f>
        <v/>
      </c>
      <c r="D343" t="str">
        <f>IF(Programme!D343="","",Programme!D343)</f>
        <v/>
      </c>
      <c r="E343" t="str">
        <f>IF(Programme!E343="","",_xlfn.XLOOKUP(Programme!E343,Language_tag_label,Language_tag_value))</f>
        <v/>
      </c>
      <c r="F343" t="str">
        <f>IF(Programme!F343="","",Programme!F343)</f>
        <v/>
      </c>
      <c r="G343" t="str">
        <f>IF(Programme!G343="","",_xlfn.XLOOKUP(Programme!G343,Language_tag_label,Language_tag_value))</f>
        <v/>
      </c>
      <c r="H343" s="3" t="str">
        <f>IF(Programme!H343="","",Programme!H343)</f>
        <v/>
      </c>
      <c r="I343" s="6" t="str">
        <f>IF(Programme!I343="","",Programme!I343)</f>
        <v/>
      </c>
      <c r="J343" t="str">
        <f>IF(Programme!J343="","",_xlfn.XLOOKUP(Programme!J343,EQF_level_label,EQF_level_value))</f>
        <v/>
      </c>
      <c r="K343" s="3" t="str">
        <f>IF(Programme!K343="","",_xlfn.XLOOKUP(Programme!K343,ISCED_F_code_label,ISCED_F_code_value))</f>
        <v/>
      </c>
      <c r="L343" s="3" t="str">
        <f>IF(Programme!L343="","",_xlfn.XLOOKUP(Programme!L343,ISCED_F_code_label,ISCED_F_code_value))</f>
        <v/>
      </c>
      <c r="M343" s="3" t="str">
        <f>IF(Programme!M343="","",_xlfn.XLOOKUP(Programme!M343,ISCED_F_code_label,ISCED_F_code_value))</f>
        <v/>
      </c>
      <c r="N343" t="str">
        <f>IF(Programme!N343="","",_xlfn.XLOOKUP(Programme!N343,Language_tag_label,Language_tag_value))</f>
        <v/>
      </c>
      <c r="O343" t="str">
        <f>IF(Programme!O343="","",_xlfn.XLOOKUP(Programme!O343,Language_tag_label,Language_tag_value))</f>
        <v/>
      </c>
      <c r="P343" t="str">
        <f>IF(Programme!P343="","",_xlfn.XLOOKUP(Programme!P343,Language_tag_label,Language_tag_value))</f>
        <v/>
      </c>
      <c r="Q343" s="3" t="str">
        <f>IF(Programme!Q343="","",Programme!Q343)</f>
        <v/>
      </c>
      <c r="R343" t="str">
        <f>IF(Programme!R343="","",Programme!R343)</f>
        <v/>
      </c>
      <c r="S343" t="str">
        <f>IF(Programme!S343="","",_xlfn.XLOOKUP(Programme!S343,Language_tag_label,Language_tag_value))</f>
        <v/>
      </c>
      <c r="T343" t="str">
        <f>IF(Programme!T343="","",Programme!T343)</f>
        <v/>
      </c>
      <c r="U343" t="str">
        <f>IF(Programme!U343="","",_xlfn.XLOOKUP(Programme!U343,Language_tag_label,Language_tag_value))</f>
        <v/>
      </c>
      <c r="V343" t="str">
        <f>IF(Programme!V343="","",Programme!V343)</f>
        <v/>
      </c>
      <c r="W343" t="str">
        <f>IF(Programme!W343="","",_xlfn.XLOOKUP(Programme!W343,Language_tag_label,Language_tag_value))</f>
        <v/>
      </c>
      <c r="X343" t="str">
        <f>IF(Programme!X343="","",Programme!X343)</f>
        <v/>
      </c>
      <c r="Y343" t="str">
        <f>IF(Programme!Y343="","",_xlfn.XLOOKUP(Programme!Y343,Language_tag_label,Language_tag_value))</f>
        <v/>
      </c>
      <c r="Z343" t="str">
        <f>IF(Programme!AB343="","",Programme!AB343)</f>
        <v/>
      </c>
      <c r="AA343" t="str">
        <f>IF(Programme!AA343="","",_xlfn.XLOOKUP(Programme!AA343,Language_tag_label,Language_tag_value))</f>
        <v/>
      </c>
      <c r="AB343" t="str">
        <f>IF(Programme!AB343="","",Programme!AB343)</f>
        <v/>
      </c>
      <c r="AC343" t="str">
        <f>IF(Programme!AC343="","",_xlfn.XLOOKUP(Programme!AC343,Language_tag_label,Language_tag_value))</f>
        <v/>
      </c>
      <c r="AD343" t="str">
        <f>IF(Programme!AD343="","",Programme!AD343)</f>
        <v/>
      </c>
      <c r="AE343" t="str">
        <f>IF(Programme!AE343="","",_xlfn.XLOOKUP(Programme!AE343,Language_tag_label,Language_tag_value))</f>
        <v/>
      </c>
      <c r="AF343" t="str">
        <f>IF(Programme!AF343="","",Programme!AF343)</f>
        <v/>
      </c>
      <c r="AG343" t="str">
        <f>IF(Programme!AG343="","",_xlfn.XLOOKUP(Programme!AG343,Language_tag_label,Language_tag_value))</f>
        <v/>
      </c>
      <c r="AH343" t="str">
        <f>IF(Programme!AH343="","",Programme!AH343)</f>
        <v/>
      </c>
      <c r="AI343" t="str">
        <f>IF(Programme!AI343="","",_xlfn.XLOOKUP(Programme!AI343,Language_tag_label,Language_tag_value))</f>
        <v/>
      </c>
      <c r="AJ343" s="3" t="str">
        <f>IF(Programme!AJ343="","",_xlfn.XLOOKUP(Programme!AJ343,ELM_lo_type_label,ELM_lo_type_value))</f>
        <v/>
      </c>
      <c r="AK343" s="3" t="str">
        <f>IF(Programme!AK343="","",_xlfn.XLOOKUP(Programme!AK343,ELM_lo_type_label,ELM_lo_type_value))</f>
        <v/>
      </c>
      <c r="AL343" s="3" t="str">
        <f>IF(Programme!AL343="","",_xlfn.XLOOKUP(Programme!AL343,ELM_lo_type_label,ELM_lo_type_value))</f>
        <v/>
      </c>
      <c r="AM343" s="3" t="str">
        <f>IF(Programme!AM343="","",_xlfn.XLOOKUP(Programme!AM343,ELM_learning_schedule_label,ELM_learning_schedule_value))</f>
        <v/>
      </c>
      <c r="AN343" s="3" t="str">
        <f>IF(Programme!AN343="","",_xlfn.XLOOKUP(Programme!AN343,ELM_learning_schedule_label,ELM_learning_schedule_value))</f>
        <v/>
      </c>
      <c r="AO343" s="3" t="str">
        <f>IF(Programme!AO343="","",_xlfn.XLOOKUP(Programme!AO343,ELM_learning_schedule_label,ELM_learning_schedule_value))</f>
        <v/>
      </c>
      <c r="AP343" s="3" t="str">
        <f>IF(Programme!AP343="","",_xlfn.XLOOKUP(Programme!AP343,ELM_mode_of_learning_label,ELM_mode_of_learning_value))</f>
        <v/>
      </c>
      <c r="AQ343" s="3" t="str">
        <f>IF(Programme!AQ343="","",_xlfn.XLOOKUP(Programme!AQ343,ELM_mode_of_learning_label,ELM_mode_of_learning_value))</f>
        <v/>
      </c>
      <c r="AR343" s="3" t="str">
        <f>IF(Programme!AR343="","",_xlfn.XLOOKUP(Programme!AR343,ELM_mode_of_learning_label,ELM_mode_of_learning_value))</f>
        <v/>
      </c>
      <c r="AS343" t="str">
        <f>IF(Programme!AS343="","",Programme!AS343)</f>
        <v/>
      </c>
      <c r="AT343" t="str">
        <f>IF(Programme!AT343="","",_xlfn.XLOOKUP(Programme!AT343,Language_tag_label,Language_tag_value))</f>
        <v/>
      </c>
      <c r="AU343" t="str">
        <f>IF(Programme!AU343="","",Programme!AU343)</f>
        <v/>
      </c>
      <c r="AV343" t="str">
        <f>IF(Programme!AV343="","",_xlfn.XLOOKUP(Programme!AV343,Language_tag_label,Language_tag_value))</f>
        <v/>
      </c>
      <c r="AW343" t="str">
        <f>IF(Programme!AW343="","",Programme!AW343)</f>
        <v/>
      </c>
      <c r="AX343" t="str">
        <f>IF(Programme!AX343="","",_xlfn.XLOOKUP(Programme!AX343,Language_tag_label,Language_tag_value))</f>
        <v/>
      </c>
      <c r="AY343" s="5" t="str">
        <f>IF(Programme!AY343="","",Programme!AY343)</f>
        <v/>
      </c>
      <c r="AZ343" s="5" t="str">
        <f>IF(Programme!AZ343="","",Programme!AZ343)</f>
        <v/>
      </c>
    </row>
    <row r="344" spans="1:52">
      <c r="A344" t="str">
        <f>IF(Programme!A344="","",Programme!A344)</f>
        <v/>
      </c>
      <c r="B344" t="str">
        <f>IF(Programme!B344="","",Programme!B344)</f>
        <v/>
      </c>
      <c r="C344" t="str">
        <f>IF(Programme!C344="","",_xlfn.XLOOKUP(Programme!C344,Language_tag_label,Language_tag_value))</f>
        <v/>
      </c>
      <c r="D344" t="str">
        <f>IF(Programme!D344="","",Programme!D344)</f>
        <v/>
      </c>
      <c r="E344" t="str">
        <f>IF(Programme!E344="","",_xlfn.XLOOKUP(Programme!E344,Language_tag_label,Language_tag_value))</f>
        <v/>
      </c>
      <c r="F344" t="str">
        <f>IF(Programme!F344="","",Programme!F344)</f>
        <v/>
      </c>
      <c r="G344" t="str">
        <f>IF(Programme!G344="","",_xlfn.XLOOKUP(Programme!G344,Language_tag_label,Language_tag_value))</f>
        <v/>
      </c>
      <c r="H344" s="3" t="str">
        <f>IF(Programme!H344="","",Programme!H344)</f>
        <v/>
      </c>
      <c r="I344" s="6" t="str">
        <f>IF(Programme!I344="","",Programme!I344)</f>
        <v/>
      </c>
      <c r="J344" t="str">
        <f>IF(Programme!J344="","",_xlfn.XLOOKUP(Programme!J344,EQF_level_label,EQF_level_value))</f>
        <v/>
      </c>
      <c r="K344" s="3" t="str">
        <f>IF(Programme!K344="","",_xlfn.XLOOKUP(Programme!K344,ISCED_F_code_label,ISCED_F_code_value))</f>
        <v/>
      </c>
      <c r="L344" s="3" t="str">
        <f>IF(Programme!L344="","",_xlfn.XLOOKUP(Programme!L344,ISCED_F_code_label,ISCED_F_code_value))</f>
        <v/>
      </c>
      <c r="M344" s="3" t="str">
        <f>IF(Programme!M344="","",_xlfn.XLOOKUP(Programme!M344,ISCED_F_code_label,ISCED_F_code_value))</f>
        <v/>
      </c>
      <c r="N344" t="str">
        <f>IF(Programme!N344="","",_xlfn.XLOOKUP(Programme!N344,Language_tag_label,Language_tag_value))</f>
        <v/>
      </c>
      <c r="O344" t="str">
        <f>IF(Programme!O344="","",_xlfn.XLOOKUP(Programme!O344,Language_tag_label,Language_tag_value))</f>
        <v/>
      </c>
      <c r="P344" t="str">
        <f>IF(Programme!P344="","",_xlfn.XLOOKUP(Programme!P344,Language_tag_label,Language_tag_value))</f>
        <v/>
      </c>
      <c r="Q344" s="3" t="str">
        <f>IF(Programme!Q344="","",Programme!Q344)</f>
        <v/>
      </c>
      <c r="R344" t="str">
        <f>IF(Programme!R344="","",Programme!R344)</f>
        <v/>
      </c>
      <c r="S344" t="str">
        <f>IF(Programme!S344="","",_xlfn.XLOOKUP(Programme!S344,Language_tag_label,Language_tag_value))</f>
        <v/>
      </c>
      <c r="T344" t="str">
        <f>IF(Programme!T344="","",Programme!T344)</f>
        <v/>
      </c>
      <c r="U344" t="str">
        <f>IF(Programme!U344="","",_xlfn.XLOOKUP(Programme!U344,Language_tag_label,Language_tag_value))</f>
        <v/>
      </c>
      <c r="V344" t="str">
        <f>IF(Programme!V344="","",Programme!V344)</f>
        <v/>
      </c>
      <c r="W344" t="str">
        <f>IF(Programme!W344="","",_xlfn.XLOOKUP(Programme!W344,Language_tag_label,Language_tag_value))</f>
        <v/>
      </c>
      <c r="X344" t="str">
        <f>IF(Programme!X344="","",Programme!X344)</f>
        <v/>
      </c>
      <c r="Y344" t="str">
        <f>IF(Programme!Y344="","",_xlfn.XLOOKUP(Programme!Y344,Language_tag_label,Language_tag_value))</f>
        <v/>
      </c>
      <c r="Z344" t="str">
        <f>IF(Programme!AB344="","",Programme!AB344)</f>
        <v/>
      </c>
      <c r="AA344" t="str">
        <f>IF(Programme!AA344="","",_xlfn.XLOOKUP(Programme!AA344,Language_tag_label,Language_tag_value))</f>
        <v/>
      </c>
      <c r="AB344" t="str">
        <f>IF(Programme!AB344="","",Programme!AB344)</f>
        <v/>
      </c>
      <c r="AC344" t="str">
        <f>IF(Programme!AC344="","",_xlfn.XLOOKUP(Programme!AC344,Language_tag_label,Language_tag_value))</f>
        <v/>
      </c>
      <c r="AD344" t="str">
        <f>IF(Programme!AD344="","",Programme!AD344)</f>
        <v/>
      </c>
      <c r="AE344" t="str">
        <f>IF(Programme!AE344="","",_xlfn.XLOOKUP(Programme!AE344,Language_tag_label,Language_tag_value))</f>
        <v/>
      </c>
      <c r="AF344" t="str">
        <f>IF(Programme!AF344="","",Programme!AF344)</f>
        <v/>
      </c>
      <c r="AG344" t="str">
        <f>IF(Programme!AG344="","",_xlfn.XLOOKUP(Programme!AG344,Language_tag_label,Language_tag_value))</f>
        <v/>
      </c>
      <c r="AH344" t="str">
        <f>IF(Programme!AH344="","",Programme!AH344)</f>
        <v/>
      </c>
      <c r="AI344" t="str">
        <f>IF(Programme!AI344="","",_xlfn.XLOOKUP(Programme!AI344,Language_tag_label,Language_tag_value))</f>
        <v/>
      </c>
      <c r="AJ344" s="3" t="str">
        <f>IF(Programme!AJ344="","",_xlfn.XLOOKUP(Programme!AJ344,ELM_lo_type_label,ELM_lo_type_value))</f>
        <v/>
      </c>
      <c r="AK344" s="3" t="str">
        <f>IF(Programme!AK344="","",_xlfn.XLOOKUP(Programme!AK344,ELM_lo_type_label,ELM_lo_type_value))</f>
        <v/>
      </c>
      <c r="AL344" s="3" t="str">
        <f>IF(Programme!AL344="","",_xlfn.XLOOKUP(Programme!AL344,ELM_lo_type_label,ELM_lo_type_value))</f>
        <v/>
      </c>
      <c r="AM344" s="3" t="str">
        <f>IF(Programme!AM344="","",_xlfn.XLOOKUP(Programme!AM344,ELM_learning_schedule_label,ELM_learning_schedule_value))</f>
        <v/>
      </c>
      <c r="AN344" s="3" t="str">
        <f>IF(Programme!AN344="","",_xlfn.XLOOKUP(Programme!AN344,ELM_learning_schedule_label,ELM_learning_schedule_value))</f>
        <v/>
      </c>
      <c r="AO344" s="3" t="str">
        <f>IF(Programme!AO344="","",_xlfn.XLOOKUP(Programme!AO344,ELM_learning_schedule_label,ELM_learning_schedule_value))</f>
        <v/>
      </c>
      <c r="AP344" s="3" t="str">
        <f>IF(Programme!AP344="","",_xlfn.XLOOKUP(Programme!AP344,ELM_mode_of_learning_label,ELM_mode_of_learning_value))</f>
        <v/>
      </c>
      <c r="AQ344" s="3" t="str">
        <f>IF(Programme!AQ344="","",_xlfn.XLOOKUP(Programme!AQ344,ELM_mode_of_learning_label,ELM_mode_of_learning_value))</f>
        <v/>
      </c>
      <c r="AR344" s="3" t="str">
        <f>IF(Programme!AR344="","",_xlfn.XLOOKUP(Programme!AR344,ELM_mode_of_learning_label,ELM_mode_of_learning_value))</f>
        <v/>
      </c>
      <c r="AS344" t="str">
        <f>IF(Programme!AS344="","",Programme!AS344)</f>
        <v/>
      </c>
      <c r="AT344" t="str">
        <f>IF(Programme!AT344="","",_xlfn.XLOOKUP(Programme!AT344,Language_tag_label,Language_tag_value))</f>
        <v/>
      </c>
      <c r="AU344" t="str">
        <f>IF(Programme!AU344="","",Programme!AU344)</f>
        <v/>
      </c>
      <c r="AV344" t="str">
        <f>IF(Programme!AV344="","",_xlfn.XLOOKUP(Programme!AV344,Language_tag_label,Language_tag_value))</f>
        <v/>
      </c>
      <c r="AW344" t="str">
        <f>IF(Programme!AW344="","",Programme!AW344)</f>
        <v/>
      </c>
      <c r="AX344" t="str">
        <f>IF(Programme!AX344="","",_xlfn.XLOOKUP(Programme!AX344,Language_tag_label,Language_tag_value))</f>
        <v/>
      </c>
      <c r="AY344" s="5" t="str">
        <f>IF(Programme!AY344="","",Programme!AY344)</f>
        <v/>
      </c>
      <c r="AZ344" s="5" t="str">
        <f>IF(Programme!AZ344="","",Programme!AZ344)</f>
        <v/>
      </c>
    </row>
    <row r="345" spans="1:52">
      <c r="A345" t="str">
        <f>IF(Programme!A345="","",Programme!A345)</f>
        <v/>
      </c>
      <c r="B345" t="str">
        <f>IF(Programme!B345="","",Programme!B345)</f>
        <v/>
      </c>
      <c r="C345" t="str">
        <f>IF(Programme!C345="","",_xlfn.XLOOKUP(Programme!C345,Language_tag_label,Language_tag_value))</f>
        <v/>
      </c>
      <c r="D345" t="str">
        <f>IF(Programme!D345="","",Programme!D345)</f>
        <v/>
      </c>
      <c r="E345" t="str">
        <f>IF(Programme!E345="","",_xlfn.XLOOKUP(Programme!E345,Language_tag_label,Language_tag_value))</f>
        <v/>
      </c>
      <c r="F345" t="str">
        <f>IF(Programme!F345="","",Programme!F345)</f>
        <v/>
      </c>
      <c r="G345" t="str">
        <f>IF(Programme!G345="","",_xlfn.XLOOKUP(Programme!G345,Language_tag_label,Language_tag_value))</f>
        <v/>
      </c>
      <c r="H345" s="3" t="str">
        <f>IF(Programme!H345="","",Programme!H345)</f>
        <v/>
      </c>
      <c r="I345" s="6" t="str">
        <f>IF(Programme!I345="","",Programme!I345)</f>
        <v/>
      </c>
      <c r="J345" t="str">
        <f>IF(Programme!J345="","",_xlfn.XLOOKUP(Programme!J345,EQF_level_label,EQF_level_value))</f>
        <v/>
      </c>
      <c r="K345" s="3" t="str">
        <f>IF(Programme!K345="","",_xlfn.XLOOKUP(Programme!K345,ISCED_F_code_label,ISCED_F_code_value))</f>
        <v/>
      </c>
      <c r="L345" s="3" t="str">
        <f>IF(Programme!L345="","",_xlfn.XLOOKUP(Programme!L345,ISCED_F_code_label,ISCED_F_code_value))</f>
        <v/>
      </c>
      <c r="M345" s="3" t="str">
        <f>IF(Programme!M345="","",_xlfn.XLOOKUP(Programme!M345,ISCED_F_code_label,ISCED_F_code_value))</f>
        <v/>
      </c>
      <c r="N345" t="str">
        <f>IF(Programme!N345="","",_xlfn.XLOOKUP(Programme!N345,Language_tag_label,Language_tag_value))</f>
        <v/>
      </c>
      <c r="O345" t="str">
        <f>IF(Programme!O345="","",_xlfn.XLOOKUP(Programme!O345,Language_tag_label,Language_tag_value))</f>
        <v/>
      </c>
      <c r="P345" t="str">
        <f>IF(Programme!P345="","",_xlfn.XLOOKUP(Programme!P345,Language_tag_label,Language_tag_value))</f>
        <v/>
      </c>
      <c r="Q345" s="3" t="str">
        <f>IF(Programme!Q345="","",Programme!Q345)</f>
        <v/>
      </c>
      <c r="R345" t="str">
        <f>IF(Programme!R345="","",Programme!R345)</f>
        <v/>
      </c>
      <c r="S345" t="str">
        <f>IF(Programme!S345="","",_xlfn.XLOOKUP(Programme!S345,Language_tag_label,Language_tag_value))</f>
        <v/>
      </c>
      <c r="T345" t="str">
        <f>IF(Programme!T345="","",Programme!T345)</f>
        <v/>
      </c>
      <c r="U345" t="str">
        <f>IF(Programme!U345="","",_xlfn.XLOOKUP(Programme!U345,Language_tag_label,Language_tag_value))</f>
        <v/>
      </c>
      <c r="V345" t="str">
        <f>IF(Programme!V345="","",Programme!V345)</f>
        <v/>
      </c>
      <c r="W345" t="str">
        <f>IF(Programme!W345="","",_xlfn.XLOOKUP(Programme!W345,Language_tag_label,Language_tag_value))</f>
        <v/>
      </c>
      <c r="X345" t="str">
        <f>IF(Programme!X345="","",Programme!X345)</f>
        <v/>
      </c>
      <c r="Y345" t="str">
        <f>IF(Programme!Y345="","",_xlfn.XLOOKUP(Programme!Y345,Language_tag_label,Language_tag_value))</f>
        <v/>
      </c>
      <c r="Z345" t="str">
        <f>IF(Programme!AB345="","",Programme!AB345)</f>
        <v/>
      </c>
      <c r="AA345" t="str">
        <f>IF(Programme!AA345="","",_xlfn.XLOOKUP(Programme!AA345,Language_tag_label,Language_tag_value))</f>
        <v/>
      </c>
      <c r="AB345" t="str">
        <f>IF(Programme!AB345="","",Programme!AB345)</f>
        <v/>
      </c>
      <c r="AC345" t="str">
        <f>IF(Programme!AC345="","",_xlfn.XLOOKUP(Programme!AC345,Language_tag_label,Language_tag_value))</f>
        <v/>
      </c>
      <c r="AD345" t="str">
        <f>IF(Programme!AD345="","",Programme!AD345)</f>
        <v/>
      </c>
      <c r="AE345" t="str">
        <f>IF(Programme!AE345="","",_xlfn.XLOOKUP(Programme!AE345,Language_tag_label,Language_tag_value))</f>
        <v/>
      </c>
      <c r="AF345" t="str">
        <f>IF(Programme!AF345="","",Programme!AF345)</f>
        <v/>
      </c>
      <c r="AG345" t="str">
        <f>IF(Programme!AG345="","",_xlfn.XLOOKUP(Programme!AG345,Language_tag_label,Language_tag_value))</f>
        <v/>
      </c>
      <c r="AH345" t="str">
        <f>IF(Programme!AH345="","",Programme!AH345)</f>
        <v/>
      </c>
      <c r="AI345" t="str">
        <f>IF(Programme!AI345="","",_xlfn.XLOOKUP(Programme!AI345,Language_tag_label,Language_tag_value))</f>
        <v/>
      </c>
      <c r="AJ345" s="3" t="str">
        <f>IF(Programme!AJ345="","",_xlfn.XLOOKUP(Programme!AJ345,ELM_lo_type_label,ELM_lo_type_value))</f>
        <v/>
      </c>
      <c r="AK345" s="3" t="str">
        <f>IF(Programme!AK345="","",_xlfn.XLOOKUP(Programme!AK345,ELM_lo_type_label,ELM_lo_type_value))</f>
        <v/>
      </c>
      <c r="AL345" s="3" t="str">
        <f>IF(Programme!AL345="","",_xlfn.XLOOKUP(Programme!AL345,ELM_lo_type_label,ELM_lo_type_value))</f>
        <v/>
      </c>
      <c r="AM345" s="3" t="str">
        <f>IF(Programme!AM345="","",_xlfn.XLOOKUP(Programme!AM345,ELM_learning_schedule_label,ELM_learning_schedule_value))</f>
        <v/>
      </c>
      <c r="AN345" s="3" t="str">
        <f>IF(Programme!AN345="","",_xlfn.XLOOKUP(Programme!AN345,ELM_learning_schedule_label,ELM_learning_schedule_value))</f>
        <v/>
      </c>
      <c r="AO345" s="3" t="str">
        <f>IF(Programme!AO345="","",_xlfn.XLOOKUP(Programme!AO345,ELM_learning_schedule_label,ELM_learning_schedule_value))</f>
        <v/>
      </c>
      <c r="AP345" s="3" t="str">
        <f>IF(Programme!AP345="","",_xlfn.XLOOKUP(Programme!AP345,ELM_mode_of_learning_label,ELM_mode_of_learning_value))</f>
        <v/>
      </c>
      <c r="AQ345" s="3" t="str">
        <f>IF(Programme!AQ345="","",_xlfn.XLOOKUP(Programme!AQ345,ELM_mode_of_learning_label,ELM_mode_of_learning_value))</f>
        <v/>
      </c>
      <c r="AR345" s="3" t="str">
        <f>IF(Programme!AR345="","",_xlfn.XLOOKUP(Programme!AR345,ELM_mode_of_learning_label,ELM_mode_of_learning_value))</f>
        <v/>
      </c>
      <c r="AS345" t="str">
        <f>IF(Programme!AS345="","",Programme!AS345)</f>
        <v/>
      </c>
      <c r="AT345" t="str">
        <f>IF(Programme!AT345="","",_xlfn.XLOOKUP(Programme!AT345,Language_tag_label,Language_tag_value))</f>
        <v/>
      </c>
      <c r="AU345" t="str">
        <f>IF(Programme!AU345="","",Programme!AU345)</f>
        <v/>
      </c>
      <c r="AV345" t="str">
        <f>IF(Programme!AV345="","",_xlfn.XLOOKUP(Programme!AV345,Language_tag_label,Language_tag_value))</f>
        <v/>
      </c>
      <c r="AW345" t="str">
        <f>IF(Programme!AW345="","",Programme!AW345)</f>
        <v/>
      </c>
      <c r="AX345" t="str">
        <f>IF(Programme!AX345="","",_xlfn.XLOOKUP(Programme!AX345,Language_tag_label,Language_tag_value))</f>
        <v/>
      </c>
      <c r="AY345" s="5" t="str">
        <f>IF(Programme!AY345="","",Programme!AY345)</f>
        <v/>
      </c>
      <c r="AZ345" s="5" t="str">
        <f>IF(Programme!AZ345="","",Programme!AZ345)</f>
        <v/>
      </c>
    </row>
    <row r="346" spans="1:52">
      <c r="A346" t="str">
        <f>IF(Programme!A346="","",Programme!A346)</f>
        <v/>
      </c>
      <c r="B346" t="str">
        <f>IF(Programme!B346="","",Programme!B346)</f>
        <v/>
      </c>
      <c r="C346" t="str">
        <f>IF(Programme!C346="","",_xlfn.XLOOKUP(Programme!C346,Language_tag_label,Language_tag_value))</f>
        <v/>
      </c>
      <c r="D346" t="str">
        <f>IF(Programme!D346="","",Programme!D346)</f>
        <v/>
      </c>
      <c r="E346" t="str">
        <f>IF(Programme!E346="","",_xlfn.XLOOKUP(Programme!E346,Language_tag_label,Language_tag_value))</f>
        <v/>
      </c>
      <c r="F346" t="str">
        <f>IF(Programme!F346="","",Programme!F346)</f>
        <v/>
      </c>
      <c r="G346" t="str">
        <f>IF(Programme!G346="","",_xlfn.XLOOKUP(Programme!G346,Language_tag_label,Language_tag_value))</f>
        <v/>
      </c>
      <c r="H346" s="3" t="str">
        <f>IF(Programme!H346="","",Programme!H346)</f>
        <v/>
      </c>
      <c r="I346" s="6" t="str">
        <f>IF(Programme!I346="","",Programme!I346)</f>
        <v/>
      </c>
      <c r="J346" t="str">
        <f>IF(Programme!J346="","",_xlfn.XLOOKUP(Programme!J346,EQF_level_label,EQF_level_value))</f>
        <v/>
      </c>
      <c r="K346" s="3" t="str">
        <f>IF(Programme!K346="","",_xlfn.XLOOKUP(Programme!K346,ISCED_F_code_label,ISCED_F_code_value))</f>
        <v/>
      </c>
      <c r="L346" s="3" t="str">
        <f>IF(Programme!L346="","",_xlfn.XLOOKUP(Programme!L346,ISCED_F_code_label,ISCED_F_code_value))</f>
        <v/>
      </c>
      <c r="M346" s="3" t="str">
        <f>IF(Programme!M346="","",_xlfn.XLOOKUP(Programme!M346,ISCED_F_code_label,ISCED_F_code_value))</f>
        <v/>
      </c>
      <c r="N346" t="str">
        <f>IF(Programme!N346="","",_xlfn.XLOOKUP(Programme!N346,Language_tag_label,Language_tag_value))</f>
        <v/>
      </c>
      <c r="O346" t="str">
        <f>IF(Programme!O346="","",_xlfn.XLOOKUP(Programme!O346,Language_tag_label,Language_tag_value))</f>
        <v/>
      </c>
      <c r="P346" t="str">
        <f>IF(Programme!P346="","",_xlfn.XLOOKUP(Programme!P346,Language_tag_label,Language_tag_value))</f>
        <v/>
      </c>
      <c r="Q346" s="3" t="str">
        <f>IF(Programme!Q346="","",Programme!Q346)</f>
        <v/>
      </c>
      <c r="R346" t="str">
        <f>IF(Programme!R346="","",Programme!R346)</f>
        <v/>
      </c>
      <c r="S346" t="str">
        <f>IF(Programme!S346="","",_xlfn.XLOOKUP(Programme!S346,Language_tag_label,Language_tag_value))</f>
        <v/>
      </c>
      <c r="T346" t="str">
        <f>IF(Programme!T346="","",Programme!T346)</f>
        <v/>
      </c>
      <c r="U346" t="str">
        <f>IF(Programme!U346="","",_xlfn.XLOOKUP(Programme!U346,Language_tag_label,Language_tag_value))</f>
        <v/>
      </c>
      <c r="V346" t="str">
        <f>IF(Programme!V346="","",Programme!V346)</f>
        <v/>
      </c>
      <c r="W346" t="str">
        <f>IF(Programme!W346="","",_xlfn.XLOOKUP(Programme!W346,Language_tag_label,Language_tag_value))</f>
        <v/>
      </c>
      <c r="X346" t="str">
        <f>IF(Programme!X346="","",Programme!X346)</f>
        <v/>
      </c>
      <c r="Y346" t="str">
        <f>IF(Programme!Y346="","",_xlfn.XLOOKUP(Programme!Y346,Language_tag_label,Language_tag_value))</f>
        <v/>
      </c>
      <c r="Z346" t="str">
        <f>IF(Programme!AB346="","",Programme!AB346)</f>
        <v/>
      </c>
      <c r="AA346" t="str">
        <f>IF(Programme!AA346="","",_xlfn.XLOOKUP(Programme!AA346,Language_tag_label,Language_tag_value))</f>
        <v/>
      </c>
      <c r="AB346" t="str">
        <f>IF(Programme!AB346="","",Programme!AB346)</f>
        <v/>
      </c>
      <c r="AC346" t="str">
        <f>IF(Programme!AC346="","",_xlfn.XLOOKUP(Programme!AC346,Language_tag_label,Language_tag_value))</f>
        <v/>
      </c>
      <c r="AD346" t="str">
        <f>IF(Programme!AD346="","",Programme!AD346)</f>
        <v/>
      </c>
      <c r="AE346" t="str">
        <f>IF(Programme!AE346="","",_xlfn.XLOOKUP(Programme!AE346,Language_tag_label,Language_tag_value))</f>
        <v/>
      </c>
      <c r="AF346" t="str">
        <f>IF(Programme!AF346="","",Programme!AF346)</f>
        <v/>
      </c>
      <c r="AG346" t="str">
        <f>IF(Programme!AG346="","",_xlfn.XLOOKUP(Programme!AG346,Language_tag_label,Language_tag_value))</f>
        <v/>
      </c>
      <c r="AH346" t="str">
        <f>IF(Programme!AH346="","",Programme!AH346)</f>
        <v/>
      </c>
      <c r="AI346" t="str">
        <f>IF(Programme!AI346="","",_xlfn.XLOOKUP(Programme!AI346,Language_tag_label,Language_tag_value))</f>
        <v/>
      </c>
      <c r="AJ346" s="3" t="str">
        <f>IF(Programme!AJ346="","",_xlfn.XLOOKUP(Programme!AJ346,ELM_lo_type_label,ELM_lo_type_value))</f>
        <v/>
      </c>
      <c r="AK346" s="3" t="str">
        <f>IF(Programme!AK346="","",_xlfn.XLOOKUP(Programme!AK346,ELM_lo_type_label,ELM_lo_type_value))</f>
        <v/>
      </c>
      <c r="AL346" s="3" t="str">
        <f>IF(Programme!AL346="","",_xlfn.XLOOKUP(Programme!AL346,ELM_lo_type_label,ELM_lo_type_value))</f>
        <v/>
      </c>
      <c r="AM346" s="3" t="str">
        <f>IF(Programme!AM346="","",_xlfn.XLOOKUP(Programme!AM346,ELM_learning_schedule_label,ELM_learning_schedule_value))</f>
        <v/>
      </c>
      <c r="AN346" s="3" t="str">
        <f>IF(Programme!AN346="","",_xlfn.XLOOKUP(Programme!AN346,ELM_learning_schedule_label,ELM_learning_schedule_value))</f>
        <v/>
      </c>
      <c r="AO346" s="3" t="str">
        <f>IF(Programme!AO346="","",_xlfn.XLOOKUP(Programme!AO346,ELM_learning_schedule_label,ELM_learning_schedule_value))</f>
        <v/>
      </c>
      <c r="AP346" s="3" t="str">
        <f>IF(Programme!AP346="","",_xlfn.XLOOKUP(Programme!AP346,ELM_mode_of_learning_label,ELM_mode_of_learning_value))</f>
        <v/>
      </c>
      <c r="AQ346" s="3" t="str">
        <f>IF(Programme!AQ346="","",_xlfn.XLOOKUP(Programme!AQ346,ELM_mode_of_learning_label,ELM_mode_of_learning_value))</f>
        <v/>
      </c>
      <c r="AR346" s="3" t="str">
        <f>IF(Programme!AR346="","",_xlfn.XLOOKUP(Programme!AR346,ELM_mode_of_learning_label,ELM_mode_of_learning_value))</f>
        <v/>
      </c>
      <c r="AS346" t="str">
        <f>IF(Programme!AS346="","",Programme!AS346)</f>
        <v/>
      </c>
      <c r="AT346" t="str">
        <f>IF(Programme!AT346="","",_xlfn.XLOOKUP(Programme!AT346,Language_tag_label,Language_tag_value))</f>
        <v/>
      </c>
      <c r="AU346" t="str">
        <f>IF(Programme!AU346="","",Programme!AU346)</f>
        <v/>
      </c>
      <c r="AV346" t="str">
        <f>IF(Programme!AV346="","",_xlfn.XLOOKUP(Programme!AV346,Language_tag_label,Language_tag_value))</f>
        <v/>
      </c>
      <c r="AW346" t="str">
        <f>IF(Programme!AW346="","",Programme!AW346)</f>
        <v/>
      </c>
      <c r="AX346" t="str">
        <f>IF(Programme!AX346="","",_xlfn.XLOOKUP(Programme!AX346,Language_tag_label,Language_tag_value))</f>
        <v/>
      </c>
      <c r="AY346" s="5" t="str">
        <f>IF(Programme!AY346="","",Programme!AY346)</f>
        <v/>
      </c>
      <c r="AZ346" s="5" t="str">
        <f>IF(Programme!AZ346="","",Programme!AZ346)</f>
        <v/>
      </c>
    </row>
    <row r="347" spans="1:52">
      <c r="A347" t="str">
        <f>IF(Programme!A347="","",Programme!A347)</f>
        <v/>
      </c>
      <c r="B347" t="str">
        <f>IF(Programme!B347="","",Programme!B347)</f>
        <v/>
      </c>
      <c r="C347" t="str">
        <f>IF(Programme!C347="","",_xlfn.XLOOKUP(Programme!C347,Language_tag_label,Language_tag_value))</f>
        <v/>
      </c>
      <c r="D347" t="str">
        <f>IF(Programme!D347="","",Programme!D347)</f>
        <v/>
      </c>
      <c r="E347" t="str">
        <f>IF(Programme!E347="","",_xlfn.XLOOKUP(Programme!E347,Language_tag_label,Language_tag_value))</f>
        <v/>
      </c>
      <c r="F347" t="str">
        <f>IF(Programme!F347="","",Programme!F347)</f>
        <v/>
      </c>
      <c r="G347" t="str">
        <f>IF(Programme!G347="","",_xlfn.XLOOKUP(Programme!G347,Language_tag_label,Language_tag_value))</f>
        <v/>
      </c>
      <c r="H347" s="3" t="str">
        <f>IF(Programme!H347="","",Programme!H347)</f>
        <v/>
      </c>
      <c r="I347" s="6" t="str">
        <f>IF(Programme!I347="","",Programme!I347)</f>
        <v/>
      </c>
      <c r="J347" t="str">
        <f>IF(Programme!J347="","",_xlfn.XLOOKUP(Programme!J347,EQF_level_label,EQF_level_value))</f>
        <v/>
      </c>
      <c r="K347" s="3" t="str">
        <f>IF(Programme!K347="","",_xlfn.XLOOKUP(Programme!K347,ISCED_F_code_label,ISCED_F_code_value))</f>
        <v/>
      </c>
      <c r="L347" s="3" t="str">
        <f>IF(Programme!L347="","",_xlfn.XLOOKUP(Programme!L347,ISCED_F_code_label,ISCED_F_code_value))</f>
        <v/>
      </c>
      <c r="M347" s="3" t="str">
        <f>IF(Programme!M347="","",_xlfn.XLOOKUP(Programme!M347,ISCED_F_code_label,ISCED_F_code_value))</f>
        <v/>
      </c>
      <c r="N347" t="str">
        <f>IF(Programme!N347="","",_xlfn.XLOOKUP(Programme!N347,Language_tag_label,Language_tag_value))</f>
        <v/>
      </c>
      <c r="O347" t="str">
        <f>IF(Programme!O347="","",_xlfn.XLOOKUP(Programme!O347,Language_tag_label,Language_tag_value))</f>
        <v/>
      </c>
      <c r="P347" t="str">
        <f>IF(Programme!P347="","",_xlfn.XLOOKUP(Programme!P347,Language_tag_label,Language_tag_value))</f>
        <v/>
      </c>
      <c r="Q347" s="3" t="str">
        <f>IF(Programme!Q347="","",Programme!Q347)</f>
        <v/>
      </c>
      <c r="R347" t="str">
        <f>IF(Programme!R347="","",Programme!R347)</f>
        <v/>
      </c>
      <c r="S347" t="str">
        <f>IF(Programme!S347="","",_xlfn.XLOOKUP(Programme!S347,Language_tag_label,Language_tag_value))</f>
        <v/>
      </c>
      <c r="T347" t="str">
        <f>IF(Programme!T347="","",Programme!T347)</f>
        <v/>
      </c>
      <c r="U347" t="str">
        <f>IF(Programme!U347="","",_xlfn.XLOOKUP(Programme!U347,Language_tag_label,Language_tag_value))</f>
        <v/>
      </c>
      <c r="V347" t="str">
        <f>IF(Programme!V347="","",Programme!V347)</f>
        <v/>
      </c>
      <c r="W347" t="str">
        <f>IF(Programme!W347="","",_xlfn.XLOOKUP(Programme!W347,Language_tag_label,Language_tag_value))</f>
        <v/>
      </c>
      <c r="X347" t="str">
        <f>IF(Programme!X347="","",Programme!X347)</f>
        <v/>
      </c>
      <c r="Y347" t="str">
        <f>IF(Programme!Y347="","",_xlfn.XLOOKUP(Programme!Y347,Language_tag_label,Language_tag_value))</f>
        <v/>
      </c>
      <c r="Z347" t="str">
        <f>IF(Programme!AB347="","",Programme!AB347)</f>
        <v/>
      </c>
      <c r="AA347" t="str">
        <f>IF(Programme!AA347="","",_xlfn.XLOOKUP(Programme!AA347,Language_tag_label,Language_tag_value))</f>
        <v/>
      </c>
      <c r="AB347" t="str">
        <f>IF(Programme!AB347="","",Programme!AB347)</f>
        <v/>
      </c>
      <c r="AC347" t="str">
        <f>IF(Programme!AC347="","",_xlfn.XLOOKUP(Programme!AC347,Language_tag_label,Language_tag_value))</f>
        <v/>
      </c>
      <c r="AD347" t="str">
        <f>IF(Programme!AD347="","",Programme!AD347)</f>
        <v/>
      </c>
      <c r="AE347" t="str">
        <f>IF(Programme!AE347="","",_xlfn.XLOOKUP(Programme!AE347,Language_tag_label,Language_tag_value))</f>
        <v/>
      </c>
      <c r="AF347" t="str">
        <f>IF(Programme!AF347="","",Programme!AF347)</f>
        <v/>
      </c>
      <c r="AG347" t="str">
        <f>IF(Programme!AG347="","",_xlfn.XLOOKUP(Programme!AG347,Language_tag_label,Language_tag_value))</f>
        <v/>
      </c>
      <c r="AH347" t="str">
        <f>IF(Programme!AH347="","",Programme!AH347)</f>
        <v/>
      </c>
      <c r="AI347" t="str">
        <f>IF(Programme!AI347="","",_xlfn.XLOOKUP(Programme!AI347,Language_tag_label,Language_tag_value))</f>
        <v/>
      </c>
      <c r="AJ347" s="3" t="str">
        <f>IF(Programme!AJ347="","",_xlfn.XLOOKUP(Programme!AJ347,ELM_lo_type_label,ELM_lo_type_value))</f>
        <v/>
      </c>
      <c r="AK347" s="3" t="str">
        <f>IF(Programme!AK347="","",_xlfn.XLOOKUP(Programme!AK347,ELM_lo_type_label,ELM_lo_type_value))</f>
        <v/>
      </c>
      <c r="AL347" s="3" t="str">
        <f>IF(Programme!AL347="","",_xlfn.XLOOKUP(Programme!AL347,ELM_lo_type_label,ELM_lo_type_value))</f>
        <v/>
      </c>
      <c r="AM347" s="3" t="str">
        <f>IF(Programme!AM347="","",_xlfn.XLOOKUP(Programme!AM347,ELM_learning_schedule_label,ELM_learning_schedule_value))</f>
        <v/>
      </c>
      <c r="AN347" s="3" t="str">
        <f>IF(Programme!AN347="","",_xlfn.XLOOKUP(Programme!AN347,ELM_learning_schedule_label,ELM_learning_schedule_value))</f>
        <v/>
      </c>
      <c r="AO347" s="3" t="str">
        <f>IF(Programme!AO347="","",_xlfn.XLOOKUP(Programme!AO347,ELM_learning_schedule_label,ELM_learning_schedule_value))</f>
        <v/>
      </c>
      <c r="AP347" s="3" t="str">
        <f>IF(Programme!AP347="","",_xlfn.XLOOKUP(Programme!AP347,ELM_mode_of_learning_label,ELM_mode_of_learning_value))</f>
        <v/>
      </c>
      <c r="AQ347" s="3" t="str">
        <f>IF(Programme!AQ347="","",_xlfn.XLOOKUP(Programme!AQ347,ELM_mode_of_learning_label,ELM_mode_of_learning_value))</f>
        <v/>
      </c>
      <c r="AR347" s="3" t="str">
        <f>IF(Programme!AR347="","",_xlfn.XLOOKUP(Programme!AR347,ELM_mode_of_learning_label,ELM_mode_of_learning_value))</f>
        <v/>
      </c>
      <c r="AS347" t="str">
        <f>IF(Programme!AS347="","",Programme!AS347)</f>
        <v/>
      </c>
      <c r="AT347" t="str">
        <f>IF(Programme!AT347="","",_xlfn.XLOOKUP(Programme!AT347,Language_tag_label,Language_tag_value))</f>
        <v/>
      </c>
      <c r="AU347" t="str">
        <f>IF(Programme!AU347="","",Programme!AU347)</f>
        <v/>
      </c>
      <c r="AV347" t="str">
        <f>IF(Programme!AV347="","",_xlfn.XLOOKUP(Programme!AV347,Language_tag_label,Language_tag_value))</f>
        <v/>
      </c>
      <c r="AW347" t="str">
        <f>IF(Programme!AW347="","",Programme!AW347)</f>
        <v/>
      </c>
      <c r="AX347" t="str">
        <f>IF(Programme!AX347="","",_xlfn.XLOOKUP(Programme!AX347,Language_tag_label,Language_tag_value))</f>
        <v/>
      </c>
      <c r="AY347" s="5" t="str">
        <f>IF(Programme!AY347="","",Programme!AY347)</f>
        <v/>
      </c>
      <c r="AZ347" s="5" t="str">
        <f>IF(Programme!AZ347="","",Programme!AZ347)</f>
        <v/>
      </c>
    </row>
    <row r="348" spans="1:52">
      <c r="A348" t="str">
        <f>IF(Programme!A348="","",Programme!A348)</f>
        <v/>
      </c>
      <c r="B348" t="str">
        <f>IF(Programme!B348="","",Programme!B348)</f>
        <v/>
      </c>
      <c r="C348" t="str">
        <f>IF(Programme!C348="","",_xlfn.XLOOKUP(Programme!C348,Language_tag_label,Language_tag_value))</f>
        <v/>
      </c>
      <c r="D348" t="str">
        <f>IF(Programme!D348="","",Programme!D348)</f>
        <v/>
      </c>
      <c r="E348" t="str">
        <f>IF(Programme!E348="","",_xlfn.XLOOKUP(Programme!E348,Language_tag_label,Language_tag_value))</f>
        <v/>
      </c>
      <c r="F348" t="str">
        <f>IF(Programme!F348="","",Programme!F348)</f>
        <v/>
      </c>
      <c r="G348" t="str">
        <f>IF(Programme!G348="","",_xlfn.XLOOKUP(Programme!G348,Language_tag_label,Language_tag_value))</f>
        <v/>
      </c>
      <c r="H348" s="3" t="str">
        <f>IF(Programme!H348="","",Programme!H348)</f>
        <v/>
      </c>
      <c r="I348" s="6" t="str">
        <f>IF(Programme!I348="","",Programme!I348)</f>
        <v/>
      </c>
      <c r="J348" t="str">
        <f>IF(Programme!J348="","",_xlfn.XLOOKUP(Programme!J348,EQF_level_label,EQF_level_value))</f>
        <v/>
      </c>
      <c r="K348" s="3" t="str">
        <f>IF(Programme!K348="","",_xlfn.XLOOKUP(Programme!K348,ISCED_F_code_label,ISCED_F_code_value))</f>
        <v/>
      </c>
      <c r="L348" s="3" t="str">
        <f>IF(Programme!L348="","",_xlfn.XLOOKUP(Programme!L348,ISCED_F_code_label,ISCED_F_code_value))</f>
        <v/>
      </c>
      <c r="M348" s="3" t="str">
        <f>IF(Programme!M348="","",_xlfn.XLOOKUP(Programme!M348,ISCED_F_code_label,ISCED_F_code_value))</f>
        <v/>
      </c>
      <c r="N348" t="str">
        <f>IF(Programme!N348="","",_xlfn.XLOOKUP(Programme!N348,Language_tag_label,Language_tag_value))</f>
        <v/>
      </c>
      <c r="O348" t="str">
        <f>IF(Programme!O348="","",_xlfn.XLOOKUP(Programme!O348,Language_tag_label,Language_tag_value))</f>
        <v/>
      </c>
      <c r="P348" t="str">
        <f>IF(Programme!P348="","",_xlfn.XLOOKUP(Programme!P348,Language_tag_label,Language_tag_value))</f>
        <v/>
      </c>
      <c r="Q348" s="3" t="str">
        <f>IF(Programme!Q348="","",Programme!Q348)</f>
        <v/>
      </c>
      <c r="R348" t="str">
        <f>IF(Programme!R348="","",Programme!R348)</f>
        <v/>
      </c>
      <c r="S348" t="str">
        <f>IF(Programme!S348="","",_xlfn.XLOOKUP(Programme!S348,Language_tag_label,Language_tag_value))</f>
        <v/>
      </c>
      <c r="T348" t="str">
        <f>IF(Programme!T348="","",Programme!T348)</f>
        <v/>
      </c>
      <c r="U348" t="str">
        <f>IF(Programme!U348="","",_xlfn.XLOOKUP(Programme!U348,Language_tag_label,Language_tag_value))</f>
        <v/>
      </c>
      <c r="V348" t="str">
        <f>IF(Programme!V348="","",Programme!V348)</f>
        <v/>
      </c>
      <c r="W348" t="str">
        <f>IF(Programme!W348="","",_xlfn.XLOOKUP(Programme!W348,Language_tag_label,Language_tag_value))</f>
        <v/>
      </c>
      <c r="X348" t="str">
        <f>IF(Programme!X348="","",Programme!X348)</f>
        <v/>
      </c>
      <c r="Y348" t="str">
        <f>IF(Programme!Y348="","",_xlfn.XLOOKUP(Programme!Y348,Language_tag_label,Language_tag_value))</f>
        <v/>
      </c>
      <c r="Z348" t="str">
        <f>IF(Programme!AB348="","",Programme!AB348)</f>
        <v/>
      </c>
      <c r="AA348" t="str">
        <f>IF(Programme!AA348="","",_xlfn.XLOOKUP(Programme!AA348,Language_tag_label,Language_tag_value))</f>
        <v/>
      </c>
      <c r="AB348" t="str">
        <f>IF(Programme!AB348="","",Programme!AB348)</f>
        <v/>
      </c>
      <c r="AC348" t="str">
        <f>IF(Programme!AC348="","",_xlfn.XLOOKUP(Programme!AC348,Language_tag_label,Language_tag_value))</f>
        <v/>
      </c>
      <c r="AD348" t="str">
        <f>IF(Programme!AD348="","",Programme!AD348)</f>
        <v/>
      </c>
      <c r="AE348" t="str">
        <f>IF(Programme!AE348="","",_xlfn.XLOOKUP(Programme!AE348,Language_tag_label,Language_tag_value))</f>
        <v/>
      </c>
      <c r="AF348" t="str">
        <f>IF(Programme!AF348="","",Programme!AF348)</f>
        <v/>
      </c>
      <c r="AG348" t="str">
        <f>IF(Programme!AG348="","",_xlfn.XLOOKUP(Programme!AG348,Language_tag_label,Language_tag_value))</f>
        <v/>
      </c>
      <c r="AH348" t="str">
        <f>IF(Programme!AH348="","",Programme!AH348)</f>
        <v/>
      </c>
      <c r="AI348" t="str">
        <f>IF(Programme!AI348="","",_xlfn.XLOOKUP(Programme!AI348,Language_tag_label,Language_tag_value))</f>
        <v/>
      </c>
      <c r="AJ348" s="3" t="str">
        <f>IF(Programme!AJ348="","",_xlfn.XLOOKUP(Programme!AJ348,ELM_lo_type_label,ELM_lo_type_value))</f>
        <v/>
      </c>
      <c r="AK348" s="3" t="str">
        <f>IF(Programme!AK348="","",_xlfn.XLOOKUP(Programme!AK348,ELM_lo_type_label,ELM_lo_type_value))</f>
        <v/>
      </c>
      <c r="AL348" s="3" t="str">
        <f>IF(Programme!AL348="","",_xlfn.XLOOKUP(Programme!AL348,ELM_lo_type_label,ELM_lo_type_value))</f>
        <v/>
      </c>
      <c r="AM348" s="3" t="str">
        <f>IF(Programme!AM348="","",_xlfn.XLOOKUP(Programme!AM348,ELM_learning_schedule_label,ELM_learning_schedule_value))</f>
        <v/>
      </c>
      <c r="AN348" s="3" t="str">
        <f>IF(Programme!AN348="","",_xlfn.XLOOKUP(Programme!AN348,ELM_learning_schedule_label,ELM_learning_schedule_value))</f>
        <v/>
      </c>
      <c r="AO348" s="3" t="str">
        <f>IF(Programme!AO348="","",_xlfn.XLOOKUP(Programme!AO348,ELM_learning_schedule_label,ELM_learning_schedule_value))</f>
        <v/>
      </c>
      <c r="AP348" s="3" t="str">
        <f>IF(Programme!AP348="","",_xlfn.XLOOKUP(Programme!AP348,ELM_mode_of_learning_label,ELM_mode_of_learning_value))</f>
        <v/>
      </c>
      <c r="AQ348" s="3" t="str">
        <f>IF(Programme!AQ348="","",_xlfn.XLOOKUP(Programme!AQ348,ELM_mode_of_learning_label,ELM_mode_of_learning_value))</f>
        <v/>
      </c>
      <c r="AR348" s="3" t="str">
        <f>IF(Programme!AR348="","",_xlfn.XLOOKUP(Programme!AR348,ELM_mode_of_learning_label,ELM_mode_of_learning_value))</f>
        <v/>
      </c>
      <c r="AS348" t="str">
        <f>IF(Programme!AS348="","",Programme!AS348)</f>
        <v/>
      </c>
      <c r="AT348" t="str">
        <f>IF(Programme!AT348="","",_xlfn.XLOOKUP(Programme!AT348,Language_tag_label,Language_tag_value))</f>
        <v/>
      </c>
      <c r="AU348" t="str">
        <f>IF(Programme!AU348="","",Programme!AU348)</f>
        <v/>
      </c>
      <c r="AV348" t="str">
        <f>IF(Programme!AV348="","",_xlfn.XLOOKUP(Programme!AV348,Language_tag_label,Language_tag_value))</f>
        <v/>
      </c>
      <c r="AW348" t="str">
        <f>IF(Programme!AW348="","",Programme!AW348)</f>
        <v/>
      </c>
      <c r="AX348" t="str">
        <f>IF(Programme!AX348="","",_xlfn.XLOOKUP(Programme!AX348,Language_tag_label,Language_tag_value))</f>
        <v/>
      </c>
      <c r="AY348" s="5" t="str">
        <f>IF(Programme!AY348="","",Programme!AY348)</f>
        <v/>
      </c>
      <c r="AZ348" s="5" t="str">
        <f>IF(Programme!AZ348="","",Programme!AZ348)</f>
        <v/>
      </c>
    </row>
    <row r="349" spans="1:52">
      <c r="A349" t="str">
        <f>IF(Programme!A349="","",Programme!A349)</f>
        <v/>
      </c>
      <c r="B349" t="str">
        <f>IF(Programme!B349="","",Programme!B349)</f>
        <v/>
      </c>
      <c r="C349" t="str">
        <f>IF(Programme!C349="","",_xlfn.XLOOKUP(Programme!C349,Language_tag_label,Language_tag_value))</f>
        <v/>
      </c>
      <c r="D349" t="str">
        <f>IF(Programme!D349="","",Programme!D349)</f>
        <v/>
      </c>
      <c r="E349" t="str">
        <f>IF(Programme!E349="","",_xlfn.XLOOKUP(Programme!E349,Language_tag_label,Language_tag_value))</f>
        <v/>
      </c>
      <c r="F349" t="str">
        <f>IF(Programme!F349="","",Programme!F349)</f>
        <v/>
      </c>
      <c r="G349" t="str">
        <f>IF(Programme!G349="","",_xlfn.XLOOKUP(Programme!G349,Language_tag_label,Language_tag_value))</f>
        <v/>
      </c>
      <c r="H349" s="3" t="str">
        <f>IF(Programme!H349="","",Programme!H349)</f>
        <v/>
      </c>
      <c r="I349" s="6" t="str">
        <f>IF(Programme!I349="","",Programme!I349)</f>
        <v/>
      </c>
      <c r="J349" t="str">
        <f>IF(Programme!J349="","",_xlfn.XLOOKUP(Programme!J349,EQF_level_label,EQF_level_value))</f>
        <v/>
      </c>
      <c r="K349" s="3" t="str">
        <f>IF(Programme!K349="","",_xlfn.XLOOKUP(Programme!K349,ISCED_F_code_label,ISCED_F_code_value))</f>
        <v/>
      </c>
      <c r="L349" s="3" t="str">
        <f>IF(Programme!L349="","",_xlfn.XLOOKUP(Programme!L349,ISCED_F_code_label,ISCED_F_code_value))</f>
        <v/>
      </c>
      <c r="M349" s="3" t="str">
        <f>IF(Programme!M349="","",_xlfn.XLOOKUP(Programme!M349,ISCED_F_code_label,ISCED_F_code_value))</f>
        <v/>
      </c>
      <c r="N349" t="str">
        <f>IF(Programme!N349="","",_xlfn.XLOOKUP(Programme!N349,Language_tag_label,Language_tag_value))</f>
        <v/>
      </c>
      <c r="O349" t="str">
        <f>IF(Programme!O349="","",_xlfn.XLOOKUP(Programme!O349,Language_tag_label,Language_tag_value))</f>
        <v/>
      </c>
      <c r="P349" t="str">
        <f>IF(Programme!P349="","",_xlfn.XLOOKUP(Programme!P349,Language_tag_label,Language_tag_value))</f>
        <v/>
      </c>
      <c r="Q349" s="3" t="str">
        <f>IF(Programme!Q349="","",Programme!Q349)</f>
        <v/>
      </c>
      <c r="R349" t="str">
        <f>IF(Programme!R349="","",Programme!R349)</f>
        <v/>
      </c>
      <c r="S349" t="str">
        <f>IF(Programme!S349="","",_xlfn.XLOOKUP(Programme!S349,Language_tag_label,Language_tag_value))</f>
        <v/>
      </c>
      <c r="T349" t="str">
        <f>IF(Programme!T349="","",Programme!T349)</f>
        <v/>
      </c>
      <c r="U349" t="str">
        <f>IF(Programme!U349="","",_xlfn.XLOOKUP(Programme!U349,Language_tag_label,Language_tag_value))</f>
        <v/>
      </c>
      <c r="V349" t="str">
        <f>IF(Programme!V349="","",Programme!V349)</f>
        <v/>
      </c>
      <c r="W349" t="str">
        <f>IF(Programme!W349="","",_xlfn.XLOOKUP(Programme!W349,Language_tag_label,Language_tag_value))</f>
        <v/>
      </c>
      <c r="X349" t="str">
        <f>IF(Programme!X349="","",Programme!X349)</f>
        <v/>
      </c>
      <c r="Y349" t="str">
        <f>IF(Programme!Y349="","",_xlfn.XLOOKUP(Programme!Y349,Language_tag_label,Language_tag_value))</f>
        <v/>
      </c>
      <c r="Z349" t="str">
        <f>IF(Programme!AB349="","",Programme!AB349)</f>
        <v/>
      </c>
      <c r="AA349" t="str">
        <f>IF(Programme!AA349="","",_xlfn.XLOOKUP(Programme!AA349,Language_tag_label,Language_tag_value))</f>
        <v/>
      </c>
      <c r="AB349" t="str">
        <f>IF(Programme!AB349="","",Programme!AB349)</f>
        <v/>
      </c>
      <c r="AC349" t="str">
        <f>IF(Programme!AC349="","",_xlfn.XLOOKUP(Programme!AC349,Language_tag_label,Language_tag_value))</f>
        <v/>
      </c>
      <c r="AD349" t="str">
        <f>IF(Programme!AD349="","",Programme!AD349)</f>
        <v/>
      </c>
      <c r="AE349" t="str">
        <f>IF(Programme!AE349="","",_xlfn.XLOOKUP(Programme!AE349,Language_tag_label,Language_tag_value))</f>
        <v/>
      </c>
      <c r="AF349" t="str">
        <f>IF(Programme!AF349="","",Programme!AF349)</f>
        <v/>
      </c>
      <c r="AG349" t="str">
        <f>IF(Programme!AG349="","",_xlfn.XLOOKUP(Programme!AG349,Language_tag_label,Language_tag_value))</f>
        <v/>
      </c>
      <c r="AH349" t="str">
        <f>IF(Programme!AH349="","",Programme!AH349)</f>
        <v/>
      </c>
      <c r="AI349" t="str">
        <f>IF(Programme!AI349="","",_xlfn.XLOOKUP(Programme!AI349,Language_tag_label,Language_tag_value))</f>
        <v/>
      </c>
      <c r="AJ349" s="3" t="str">
        <f>IF(Programme!AJ349="","",_xlfn.XLOOKUP(Programme!AJ349,ELM_lo_type_label,ELM_lo_type_value))</f>
        <v/>
      </c>
      <c r="AK349" s="3" t="str">
        <f>IF(Programme!AK349="","",_xlfn.XLOOKUP(Programme!AK349,ELM_lo_type_label,ELM_lo_type_value))</f>
        <v/>
      </c>
      <c r="AL349" s="3" t="str">
        <f>IF(Programme!AL349="","",_xlfn.XLOOKUP(Programme!AL349,ELM_lo_type_label,ELM_lo_type_value))</f>
        <v/>
      </c>
      <c r="AM349" s="3" t="str">
        <f>IF(Programme!AM349="","",_xlfn.XLOOKUP(Programme!AM349,ELM_learning_schedule_label,ELM_learning_schedule_value))</f>
        <v/>
      </c>
      <c r="AN349" s="3" t="str">
        <f>IF(Programme!AN349="","",_xlfn.XLOOKUP(Programme!AN349,ELM_learning_schedule_label,ELM_learning_schedule_value))</f>
        <v/>
      </c>
      <c r="AO349" s="3" t="str">
        <f>IF(Programme!AO349="","",_xlfn.XLOOKUP(Programme!AO349,ELM_learning_schedule_label,ELM_learning_schedule_value))</f>
        <v/>
      </c>
      <c r="AP349" s="3" t="str">
        <f>IF(Programme!AP349="","",_xlfn.XLOOKUP(Programme!AP349,ELM_mode_of_learning_label,ELM_mode_of_learning_value))</f>
        <v/>
      </c>
      <c r="AQ349" s="3" t="str">
        <f>IF(Programme!AQ349="","",_xlfn.XLOOKUP(Programme!AQ349,ELM_mode_of_learning_label,ELM_mode_of_learning_value))</f>
        <v/>
      </c>
      <c r="AR349" s="3" t="str">
        <f>IF(Programme!AR349="","",_xlfn.XLOOKUP(Programme!AR349,ELM_mode_of_learning_label,ELM_mode_of_learning_value))</f>
        <v/>
      </c>
      <c r="AS349" t="str">
        <f>IF(Programme!AS349="","",Programme!AS349)</f>
        <v/>
      </c>
      <c r="AT349" t="str">
        <f>IF(Programme!AT349="","",_xlfn.XLOOKUP(Programme!AT349,Language_tag_label,Language_tag_value))</f>
        <v/>
      </c>
      <c r="AU349" t="str">
        <f>IF(Programme!AU349="","",Programme!AU349)</f>
        <v/>
      </c>
      <c r="AV349" t="str">
        <f>IF(Programme!AV349="","",_xlfn.XLOOKUP(Programme!AV349,Language_tag_label,Language_tag_value))</f>
        <v/>
      </c>
      <c r="AW349" t="str">
        <f>IF(Programme!AW349="","",Programme!AW349)</f>
        <v/>
      </c>
      <c r="AX349" t="str">
        <f>IF(Programme!AX349="","",_xlfn.XLOOKUP(Programme!AX349,Language_tag_label,Language_tag_value))</f>
        <v/>
      </c>
      <c r="AY349" s="5" t="str">
        <f>IF(Programme!AY349="","",Programme!AY349)</f>
        <v/>
      </c>
      <c r="AZ349" s="5" t="str">
        <f>IF(Programme!AZ349="","",Programme!AZ349)</f>
        <v/>
      </c>
    </row>
    <row r="350" spans="1:52">
      <c r="A350" t="str">
        <f>IF(Programme!A350="","",Programme!A350)</f>
        <v/>
      </c>
      <c r="B350" t="str">
        <f>IF(Programme!B350="","",Programme!B350)</f>
        <v/>
      </c>
      <c r="C350" t="str">
        <f>IF(Programme!C350="","",_xlfn.XLOOKUP(Programme!C350,Language_tag_label,Language_tag_value))</f>
        <v/>
      </c>
      <c r="D350" t="str">
        <f>IF(Programme!D350="","",Programme!D350)</f>
        <v/>
      </c>
      <c r="E350" t="str">
        <f>IF(Programme!E350="","",_xlfn.XLOOKUP(Programme!E350,Language_tag_label,Language_tag_value))</f>
        <v/>
      </c>
      <c r="F350" t="str">
        <f>IF(Programme!F350="","",Programme!F350)</f>
        <v/>
      </c>
      <c r="G350" t="str">
        <f>IF(Programme!G350="","",_xlfn.XLOOKUP(Programme!G350,Language_tag_label,Language_tag_value))</f>
        <v/>
      </c>
      <c r="H350" s="3" t="str">
        <f>IF(Programme!H350="","",Programme!H350)</f>
        <v/>
      </c>
      <c r="I350" s="6" t="str">
        <f>IF(Programme!I350="","",Programme!I350)</f>
        <v/>
      </c>
      <c r="J350" t="str">
        <f>IF(Programme!J350="","",_xlfn.XLOOKUP(Programme!J350,EQF_level_label,EQF_level_value))</f>
        <v/>
      </c>
      <c r="K350" s="3" t="str">
        <f>IF(Programme!K350="","",_xlfn.XLOOKUP(Programme!K350,ISCED_F_code_label,ISCED_F_code_value))</f>
        <v/>
      </c>
      <c r="L350" s="3" t="str">
        <f>IF(Programme!L350="","",_xlfn.XLOOKUP(Programme!L350,ISCED_F_code_label,ISCED_F_code_value))</f>
        <v/>
      </c>
      <c r="M350" s="3" t="str">
        <f>IF(Programme!M350="","",_xlfn.XLOOKUP(Programme!M350,ISCED_F_code_label,ISCED_F_code_value))</f>
        <v/>
      </c>
      <c r="N350" t="str">
        <f>IF(Programme!N350="","",_xlfn.XLOOKUP(Programme!N350,Language_tag_label,Language_tag_value))</f>
        <v/>
      </c>
      <c r="O350" t="str">
        <f>IF(Programme!O350="","",_xlfn.XLOOKUP(Programme!O350,Language_tag_label,Language_tag_value))</f>
        <v/>
      </c>
      <c r="P350" t="str">
        <f>IF(Programme!P350="","",_xlfn.XLOOKUP(Programme!P350,Language_tag_label,Language_tag_value))</f>
        <v/>
      </c>
      <c r="Q350" s="3" t="str">
        <f>IF(Programme!Q350="","",Programme!Q350)</f>
        <v/>
      </c>
      <c r="R350" t="str">
        <f>IF(Programme!R350="","",Programme!R350)</f>
        <v/>
      </c>
      <c r="S350" t="str">
        <f>IF(Programme!S350="","",_xlfn.XLOOKUP(Programme!S350,Language_tag_label,Language_tag_value))</f>
        <v/>
      </c>
      <c r="T350" t="str">
        <f>IF(Programme!T350="","",Programme!T350)</f>
        <v/>
      </c>
      <c r="U350" t="str">
        <f>IF(Programme!U350="","",_xlfn.XLOOKUP(Programme!U350,Language_tag_label,Language_tag_value))</f>
        <v/>
      </c>
      <c r="V350" t="str">
        <f>IF(Programme!V350="","",Programme!V350)</f>
        <v/>
      </c>
      <c r="W350" t="str">
        <f>IF(Programme!W350="","",_xlfn.XLOOKUP(Programme!W350,Language_tag_label,Language_tag_value))</f>
        <v/>
      </c>
      <c r="X350" t="str">
        <f>IF(Programme!X350="","",Programme!X350)</f>
        <v/>
      </c>
      <c r="Y350" t="str">
        <f>IF(Programme!Y350="","",_xlfn.XLOOKUP(Programme!Y350,Language_tag_label,Language_tag_value))</f>
        <v/>
      </c>
      <c r="Z350" t="str">
        <f>IF(Programme!AB350="","",Programme!AB350)</f>
        <v/>
      </c>
      <c r="AA350" t="str">
        <f>IF(Programme!AA350="","",_xlfn.XLOOKUP(Programme!AA350,Language_tag_label,Language_tag_value))</f>
        <v/>
      </c>
      <c r="AB350" t="str">
        <f>IF(Programme!AB350="","",Programme!AB350)</f>
        <v/>
      </c>
      <c r="AC350" t="str">
        <f>IF(Programme!AC350="","",_xlfn.XLOOKUP(Programme!AC350,Language_tag_label,Language_tag_value))</f>
        <v/>
      </c>
      <c r="AD350" t="str">
        <f>IF(Programme!AD350="","",Programme!AD350)</f>
        <v/>
      </c>
      <c r="AE350" t="str">
        <f>IF(Programme!AE350="","",_xlfn.XLOOKUP(Programme!AE350,Language_tag_label,Language_tag_value))</f>
        <v/>
      </c>
      <c r="AF350" t="str">
        <f>IF(Programme!AF350="","",Programme!AF350)</f>
        <v/>
      </c>
      <c r="AG350" t="str">
        <f>IF(Programme!AG350="","",_xlfn.XLOOKUP(Programme!AG350,Language_tag_label,Language_tag_value))</f>
        <v/>
      </c>
      <c r="AH350" t="str">
        <f>IF(Programme!AH350="","",Programme!AH350)</f>
        <v/>
      </c>
      <c r="AI350" t="str">
        <f>IF(Programme!AI350="","",_xlfn.XLOOKUP(Programme!AI350,Language_tag_label,Language_tag_value))</f>
        <v/>
      </c>
      <c r="AJ350" s="3" t="str">
        <f>IF(Programme!AJ350="","",_xlfn.XLOOKUP(Programme!AJ350,ELM_lo_type_label,ELM_lo_type_value))</f>
        <v/>
      </c>
      <c r="AK350" s="3" t="str">
        <f>IF(Programme!AK350="","",_xlfn.XLOOKUP(Programme!AK350,ELM_lo_type_label,ELM_lo_type_value))</f>
        <v/>
      </c>
      <c r="AL350" s="3" t="str">
        <f>IF(Programme!AL350="","",_xlfn.XLOOKUP(Programme!AL350,ELM_lo_type_label,ELM_lo_type_value))</f>
        <v/>
      </c>
      <c r="AM350" s="3" t="str">
        <f>IF(Programme!AM350="","",_xlfn.XLOOKUP(Programme!AM350,ELM_learning_schedule_label,ELM_learning_schedule_value))</f>
        <v/>
      </c>
      <c r="AN350" s="3" t="str">
        <f>IF(Programme!AN350="","",_xlfn.XLOOKUP(Programme!AN350,ELM_learning_schedule_label,ELM_learning_schedule_value))</f>
        <v/>
      </c>
      <c r="AO350" s="3" t="str">
        <f>IF(Programme!AO350="","",_xlfn.XLOOKUP(Programme!AO350,ELM_learning_schedule_label,ELM_learning_schedule_value))</f>
        <v/>
      </c>
      <c r="AP350" s="3" t="str">
        <f>IF(Programme!AP350="","",_xlfn.XLOOKUP(Programme!AP350,ELM_mode_of_learning_label,ELM_mode_of_learning_value))</f>
        <v/>
      </c>
      <c r="AQ350" s="3" t="str">
        <f>IF(Programme!AQ350="","",_xlfn.XLOOKUP(Programme!AQ350,ELM_mode_of_learning_label,ELM_mode_of_learning_value))</f>
        <v/>
      </c>
      <c r="AR350" s="3" t="str">
        <f>IF(Programme!AR350="","",_xlfn.XLOOKUP(Programme!AR350,ELM_mode_of_learning_label,ELM_mode_of_learning_value))</f>
        <v/>
      </c>
      <c r="AS350" t="str">
        <f>IF(Programme!AS350="","",Programme!AS350)</f>
        <v/>
      </c>
      <c r="AT350" t="str">
        <f>IF(Programme!AT350="","",_xlfn.XLOOKUP(Programme!AT350,Language_tag_label,Language_tag_value))</f>
        <v/>
      </c>
      <c r="AU350" t="str">
        <f>IF(Programme!AU350="","",Programme!AU350)</f>
        <v/>
      </c>
      <c r="AV350" t="str">
        <f>IF(Programme!AV350="","",_xlfn.XLOOKUP(Programme!AV350,Language_tag_label,Language_tag_value))</f>
        <v/>
      </c>
      <c r="AW350" t="str">
        <f>IF(Programme!AW350="","",Programme!AW350)</f>
        <v/>
      </c>
      <c r="AX350" t="str">
        <f>IF(Programme!AX350="","",_xlfn.XLOOKUP(Programme!AX350,Language_tag_label,Language_tag_value))</f>
        <v/>
      </c>
      <c r="AY350" s="5" t="str">
        <f>IF(Programme!AY350="","",Programme!AY350)</f>
        <v/>
      </c>
      <c r="AZ350" s="5" t="str">
        <f>IF(Programme!AZ350="","",Programme!AZ350)</f>
        <v/>
      </c>
    </row>
    <row r="351" spans="1:52">
      <c r="A351" t="str">
        <f>IF(Programme!A351="","",Programme!A351)</f>
        <v/>
      </c>
      <c r="B351" t="str">
        <f>IF(Programme!B351="","",Programme!B351)</f>
        <v/>
      </c>
      <c r="C351" t="str">
        <f>IF(Programme!C351="","",_xlfn.XLOOKUP(Programme!C351,Language_tag_label,Language_tag_value))</f>
        <v/>
      </c>
      <c r="D351" t="str">
        <f>IF(Programme!D351="","",Programme!D351)</f>
        <v/>
      </c>
      <c r="E351" t="str">
        <f>IF(Programme!E351="","",_xlfn.XLOOKUP(Programme!E351,Language_tag_label,Language_tag_value))</f>
        <v/>
      </c>
      <c r="F351" t="str">
        <f>IF(Programme!F351="","",Programme!F351)</f>
        <v/>
      </c>
      <c r="G351" t="str">
        <f>IF(Programme!G351="","",_xlfn.XLOOKUP(Programme!G351,Language_tag_label,Language_tag_value))</f>
        <v/>
      </c>
      <c r="H351" s="3" t="str">
        <f>IF(Programme!H351="","",Programme!H351)</f>
        <v/>
      </c>
      <c r="I351" s="6" t="str">
        <f>IF(Programme!I351="","",Programme!I351)</f>
        <v/>
      </c>
      <c r="J351" t="str">
        <f>IF(Programme!J351="","",_xlfn.XLOOKUP(Programme!J351,EQF_level_label,EQF_level_value))</f>
        <v/>
      </c>
      <c r="K351" s="3" t="str">
        <f>IF(Programme!K351="","",_xlfn.XLOOKUP(Programme!K351,ISCED_F_code_label,ISCED_F_code_value))</f>
        <v/>
      </c>
      <c r="L351" s="3" t="str">
        <f>IF(Programme!L351="","",_xlfn.XLOOKUP(Programme!L351,ISCED_F_code_label,ISCED_F_code_value))</f>
        <v/>
      </c>
      <c r="M351" s="3" t="str">
        <f>IF(Programme!M351="","",_xlfn.XLOOKUP(Programme!M351,ISCED_F_code_label,ISCED_F_code_value))</f>
        <v/>
      </c>
      <c r="N351" t="str">
        <f>IF(Programme!N351="","",_xlfn.XLOOKUP(Programme!N351,Language_tag_label,Language_tag_value))</f>
        <v/>
      </c>
      <c r="O351" t="str">
        <f>IF(Programme!O351="","",_xlfn.XLOOKUP(Programme!O351,Language_tag_label,Language_tag_value))</f>
        <v/>
      </c>
      <c r="P351" t="str">
        <f>IF(Programme!P351="","",_xlfn.XLOOKUP(Programme!P351,Language_tag_label,Language_tag_value))</f>
        <v/>
      </c>
      <c r="Q351" s="3" t="str">
        <f>IF(Programme!Q351="","",Programme!Q351)</f>
        <v/>
      </c>
      <c r="R351" t="str">
        <f>IF(Programme!R351="","",Programme!R351)</f>
        <v/>
      </c>
      <c r="S351" t="str">
        <f>IF(Programme!S351="","",_xlfn.XLOOKUP(Programme!S351,Language_tag_label,Language_tag_value))</f>
        <v/>
      </c>
      <c r="T351" t="str">
        <f>IF(Programme!T351="","",Programme!T351)</f>
        <v/>
      </c>
      <c r="U351" t="str">
        <f>IF(Programme!U351="","",_xlfn.XLOOKUP(Programme!U351,Language_tag_label,Language_tag_value))</f>
        <v/>
      </c>
      <c r="V351" t="str">
        <f>IF(Programme!V351="","",Programme!V351)</f>
        <v/>
      </c>
      <c r="W351" t="str">
        <f>IF(Programme!W351="","",_xlfn.XLOOKUP(Programme!W351,Language_tag_label,Language_tag_value))</f>
        <v/>
      </c>
      <c r="X351" t="str">
        <f>IF(Programme!X351="","",Programme!X351)</f>
        <v/>
      </c>
      <c r="Y351" t="str">
        <f>IF(Programme!Y351="","",_xlfn.XLOOKUP(Programme!Y351,Language_tag_label,Language_tag_value))</f>
        <v/>
      </c>
      <c r="Z351" t="str">
        <f>IF(Programme!AB351="","",Programme!AB351)</f>
        <v/>
      </c>
      <c r="AA351" t="str">
        <f>IF(Programme!AA351="","",_xlfn.XLOOKUP(Programme!AA351,Language_tag_label,Language_tag_value))</f>
        <v/>
      </c>
      <c r="AB351" t="str">
        <f>IF(Programme!AB351="","",Programme!AB351)</f>
        <v/>
      </c>
      <c r="AC351" t="str">
        <f>IF(Programme!AC351="","",_xlfn.XLOOKUP(Programme!AC351,Language_tag_label,Language_tag_value))</f>
        <v/>
      </c>
      <c r="AD351" t="str">
        <f>IF(Programme!AD351="","",Programme!AD351)</f>
        <v/>
      </c>
      <c r="AE351" t="str">
        <f>IF(Programme!AE351="","",_xlfn.XLOOKUP(Programme!AE351,Language_tag_label,Language_tag_value))</f>
        <v/>
      </c>
      <c r="AF351" t="str">
        <f>IF(Programme!AF351="","",Programme!AF351)</f>
        <v/>
      </c>
      <c r="AG351" t="str">
        <f>IF(Programme!AG351="","",_xlfn.XLOOKUP(Programme!AG351,Language_tag_label,Language_tag_value))</f>
        <v/>
      </c>
      <c r="AH351" t="str">
        <f>IF(Programme!AH351="","",Programme!AH351)</f>
        <v/>
      </c>
      <c r="AI351" t="str">
        <f>IF(Programme!AI351="","",_xlfn.XLOOKUP(Programme!AI351,Language_tag_label,Language_tag_value))</f>
        <v/>
      </c>
      <c r="AJ351" s="3" t="str">
        <f>IF(Programme!AJ351="","",_xlfn.XLOOKUP(Programme!AJ351,ELM_lo_type_label,ELM_lo_type_value))</f>
        <v/>
      </c>
      <c r="AK351" s="3" t="str">
        <f>IF(Programme!AK351="","",_xlfn.XLOOKUP(Programme!AK351,ELM_lo_type_label,ELM_lo_type_value))</f>
        <v/>
      </c>
      <c r="AL351" s="3" t="str">
        <f>IF(Programme!AL351="","",_xlfn.XLOOKUP(Programme!AL351,ELM_lo_type_label,ELM_lo_type_value))</f>
        <v/>
      </c>
      <c r="AM351" s="3" t="str">
        <f>IF(Programme!AM351="","",_xlfn.XLOOKUP(Programme!AM351,ELM_learning_schedule_label,ELM_learning_schedule_value))</f>
        <v/>
      </c>
      <c r="AN351" s="3" t="str">
        <f>IF(Programme!AN351="","",_xlfn.XLOOKUP(Programme!AN351,ELM_learning_schedule_label,ELM_learning_schedule_value))</f>
        <v/>
      </c>
      <c r="AO351" s="3" t="str">
        <f>IF(Programme!AO351="","",_xlfn.XLOOKUP(Programme!AO351,ELM_learning_schedule_label,ELM_learning_schedule_value))</f>
        <v/>
      </c>
      <c r="AP351" s="3" t="str">
        <f>IF(Programme!AP351="","",_xlfn.XLOOKUP(Programme!AP351,ELM_mode_of_learning_label,ELM_mode_of_learning_value))</f>
        <v/>
      </c>
      <c r="AQ351" s="3" t="str">
        <f>IF(Programme!AQ351="","",_xlfn.XLOOKUP(Programme!AQ351,ELM_mode_of_learning_label,ELM_mode_of_learning_value))</f>
        <v/>
      </c>
      <c r="AR351" s="3" t="str">
        <f>IF(Programme!AR351="","",_xlfn.XLOOKUP(Programme!AR351,ELM_mode_of_learning_label,ELM_mode_of_learning_value))</f>
        <v/>
      </c>
      <c r="AS351" t="str">
        <f>IF(Programme!AS351="","",Programme!AS351)</f>
        <v/>
      </c>
      <c r="AT351" t="str">
        <f>IF(Programme!AT351="","",_xlfn.XLOOKUP(Programme!AT351,Language_tag_label,Language_tag_value))</f>
        <v/>
      </c>
      <c r="AU351" t="str">
        <f>IF(Programme!AU351="","",Programme!AU351)</f>
        <v/>
      </c>
      <c r="AV351" t="str">
        <f>IF(Programme!AV351="","",_xlfn.XLOOKUP(Programme!AV351,Language_tag_label,Language_tag_value))</f>
        <v/>
      </c>
      <c r="AW351" t="str">
        <f>IF(Programme!AW351="","",Programme!AW351)</f>
        <v/>
      </c>
      <c r="AX351" t="str">
        <f>IF(Programme!AX351="","",_xlfn.XLOOKUP(Programme!AX351,Language_tag_label,Language_tag_value))</f>
        <v/>
      </c>
      <c r="AY351" s="5" t="str">
        <f>IF(Programme!AY351="","",Programme!AY351)</f>
        <v/>
      </c>
      <c r="AZ351" s="5" t="str">
        <f>IF(Programme!AZ351="","",Programme!AZ351)</f>
        <v/>
      </c>
    </row>
    <row r="352" spans="1:52">
      <c r="A352" t="str">
        <f>IF(Programme!A352="","",Programme!A352)</f>
        <v/>
      </c>
      <c r="B352" t="str">
        <f>IF(Programme!B352="","",Programme!B352)</f>
        <v/>
      </c>
      <c r="C352" t="str">
        <f>IF(Programme!C352="","",_xlfn.XLOOKUP(Programme!C352,Language_tag_label,Language_tag_value))</f>
        <v/>
      </c>
      <c r="D352" t="str">
        <f>IF(Programme!D352="","",Programme!D352)</f>
        <v/>
      </c>
      <c r="E352" t="str">
        <f>IF(Programme!E352="","",_xlfn.XLOOKUP(Programme!E352,Language_tag_label,Language_tag_value))</f>
        <v/>
      </c>
      <c r="F352" t="str">
        <f>IF(Programme!F352="","",Programme!F352)</f>
        <v/>
      </c>
      <c r="G352" t="str">
        <f>IF(Programme!G352="","",_xlfn.XLOOKUP(Programme!G352,Language_tag_label,Language_tag_value))</f>
        <v/>
      </c>
      <c r="H352" s="3" t="str">
        <f>IF(Programme!H352="","",Programme!H352)</f>
        <v/>
      </c>
      <c r="I352" s="6" t="str">
        <f>IF(Programme!I352="","",Programme!I352)</f>
        <v/>
      </c>
      <c r="J352" t="str">
        <f>IF(Programme!J352="","",_xlfn.XLOOKUP(Programme!J352,EQF_level_label,EQF_level_value))</f>
        <v/>
      </c>
      <c r="K352" s="3" t="str">
        <f>IF(Programme!K352="","",_xlfn.XLOOKUP(Programme!K352,ISCED_F_code_label,ISCED_F_code_value))</f>
        <v/>
      </c>
      <c r="L352" s="3" t="str">
        <f>IF(Programme!L352="","",_xlfn.XLOOKUP(Programme!L352,ISCED_F_code_label,ISCED_F_code_value))</f>
        <v/>
      </c>
      <c r="M352" s="3" t="str">
        <f>IF(Programme!M352="","",_xlfn.XLOOKUP(Programme!M352,ISCED_F_code_label,ISCED_F_code_value))</f>
        <v/>
      </c>
      <c r="N352" t="str">
        <f>IF(Programme!N352="","",_xlfn.XLOOKUP(Programme!N352,Language_tag_label,Language_tag_value))</f>
        <v/>
      </c>
      <c r="O352" t="str">
        <f>IF(Programme!O352="","",_xlfn.XLOOKUP(Programme!O352,Language_tag_label,Language_tag_value))</f>
        <v/>
      </c>
      <c r="P352" t="str">
        <f>IF(Programme!P352="","",_xlfn.XLOOKUP(Programme!P352,Language_tag_label,Language_tag_value))</f>
        <v/>
      </c>
      <c r="Q352" s="3" t="str">
        <f>IF(Programme!Q352="","",Programme!Q352)</f>
        <v/>
      </c>
      <c r="R352" t="str">
        <f>IF(Programme!R352="","",Programme!R352)</f>
        <v/>
      </c>
      <c r="S352" t="str">
        <f>IF(Programme!S352="","",_xlfn.XLOOKUP(Programme!S352,Language_tag_label,Language_tag_value))</f>
        <v/>
      </c>
      <c r="T352" t="str">
        <f>IF(Programme!T352="","",Programme!T352)</f>
        <v/>
      </c>
      <c r="U352" t="str">
        <f>IF(Programme!U352="","",_xlfn.XLOOKUP(Programme!U352,Language_tag_label,Language_tag_value))</f>
        <v/>
      </c>
      <c r="V352" t="str">
        <f>IF(Programme!V352="","",Programme!V352)</f>
        <v/>
      </c>
      <c r="W352" t="str">
        <f>IF(Programme!W352="","",_xlfn.XLOOKUP(Programme!W352,Language_tag_label,Language_tag_value))</f>
        <v/>
      </c>
      <c r="X352" t="str">
        <f>IF(Programme!X352="","",Programme!X352)</f>
        <v/>
      </c>
      <c r="Y352" t="str">
        <f>IF(Programme!Y352="","",_xlfn.XLOOKUP(Programme!Y352,Language_tag_label,Language_tag_value))</f>
        <v/>
      </c>
      <c r="Z352" t="str">
        <f>IF(Programme!AB352="","",Programme!AB352)</f>
        <v/>
      </c>
      <c r="AA352" t="str">
        <f>IF(Programme!AA352="","",_xlfn.XLOOKUP(Programme!AA352,Language_tag_label,Language_tag_value))</f>
        <v/>
      </c>
      <c r="AB352" t="str">
        <f>IF(Programme!AB352="","",Programme!AB352)</f>
        <v/>
      </c>
      <c r="AC352" t="str">
        <f>IF(Programme!AC352="","",_xlfn.XLOOKUP(Programme!AC352,Language_tag_label,Language_tag_value))</f>
        <v/>
      </c>
      <c r="AD352" t="str">
        <f>IF(Programme!AD352="","",Programme!AD352)</f>
        <v/>
      </c>
      <c r="AE352" t="str">
        <f>IF(Programme!AE352="","",_xlfn.XLOOKUP(Programme!AE352,Language_tag_label,Language_tag_value))</f>
        <v/>
      </c>
      <c r="AF352" t="str">
        <f>IF(Programme!AF352="","",Programme!AF352)</f>
        <v/>
      </c>
      <c r="AG352" t="str">
        <f>IF(Programme!AG352="","",_xlfn.XLOOKUP(Programme!AG352,Language_tag_label,Language_tag_value))</f>
        <v/>
      </c>
      <c r="AH352" t="str">
        <f>IF(Programme!AH352="","",Programme!AH352)</f>
        <v/>
      </c>
      <c r="AI352" t="str">
        <f>IF(Programme!AI352="","",_xlfn.XLOOKUP(Programme!AI352,Language_tag_label,Language_tag_value))</f>
        <v/>
      </c>
      <c r="AJ352" s="3" t="str">
        <f>IF(Programme!AJ352="","",_xlfn.XLOOKUP(Programme!AJ352,ELM_lo_type_label,ELM_lo_type_value))</f>
        <v/>
      </c>
      <c r="AK352" s="3" t="str">
        <f>IF(Programme!AK352="","",_xlfn.XLOOKUP(Programme!AK352,ELM_lo_type_label,ELM_lo_type_value))</f>
        <v/>
      </c>
      <c r="AL352" s="3" t="str">
        <f>IF(Programme!AL352="","",_xlfn.XLOOKUP(Programme!AL352,ELM_lo_type_label,ELM_lo_type_value))</f>
        <v/>
      </c>
      <c r="AM352" s="3" t="str">
        <f>IF(Programme!AM352="","",_xlfn.XLOOKUP(Programme!AM352,ELM_learning_schedule_label,ELM_learning_schedule_value))</f>
        <v/>
      </c>
      <c r="AN352" s="3" t="str">
        <f>IF(Programme!AN352="","",_xlfn.XLOOKUP(Programme!AN352,ELM_learning_schedule_label,ELM_learning_schedule_value))</f>
        <v/>
      </c>
      <c r="AO352" s="3" t="str">
        <f>IF(Programme!AO352="","",_xlfn.XLOOKUP(Programme!AO352,ELM_learning_schedule_label,ELM_learning_schedule_value))</f>
        <v/>
      </c>
      <c r="AP352" s="3" t="str">
        <f>IF(Programme!AP352="","",_xlfn.XLOOKUP(Programme!AP352,ELM_mode_of_learning_label,ELM_mode_of_learning_value))</f>
        <v/>
      </c>
      <c r="AQ352" s="3" t="str">
        <f>IF(Programme!AQ352="","",_xlfn.XLOOKUP(Programme!AQ352,ELM_mode_of_learning_label,ELM_mode_of_learning_value))</f>
        <v/>
      </c>
      <c r="AR352" s="3" t="str">
        <f>IF(Programme!AR352="","",_xlfn.XLOOKUP(Programme!AR352,ELM_mode_of_learning_label,ELM_mode_of_learning_value))</f>
        <v/>
      </c>
      <c r="AS352" t="str">
        <f>IF(Programme!AS352="","",Programme!AS352)</f>
        <v/>
      </c>
      <c r="AT352" t="str">
        <f>IF(Programme!AT352="","",_xlfn.XLOOKUP(Programme!AT352,Language_tag_label,Language_tag_value))</f>
        <v/>
      </c>
      <c r="AU352" t="str">
        <f>IF(Programme!AU352="","",Programme!AU352)</f>
        <v/>
      </c>
      <c r="AV352" t="str">
        <f>IF(Programme!AV352="","",_xlfn.XLOOKUP(Programme!AV352,Language_tag_label,Language_tag_value))</f>
        <v/>
      </c>
      <c r="AW352" t="str">
        <f>IF(Programme!AW352="","",Programme!AW352)</f>
        <v/>
      </c>
      <c r="AX352" t="str">
        <f>IF(Programme!AX352="","",_xlfn.XLOOKUP(Programme!AX352,Language_tag_label,Language_tag_value))</f>
        <v/>
      </c>
      <c r="AY352" s="5" t="str">
        <f>IF(Programme!AY352="","",Programme!AY352)</f>
        <v/>
      </c>
      <c r="AZ352" s="5" t="str">
        <f>IF(Programme!AZ352="","",Programme!AZ352)</f>
        <v/>
      </c>
    </row>
    <row r="353" spans="1:52">
      <c r="A353" t="str">
        <f>IF(Programme!A353="","",Programme!A353)</f>
        <v/>
      </c>
      <c r="B353" t="str">
        <f>IF(Programme!B353="","",Programme!B353)</f>
        <v/>
      </c>
      <c r="C353" t="str">
        <f>IF(Programme!C353="","",_xlfn.XLOOKUP(Programme!C353,Language_tag_label,Language_tag_value))</f>
        <v/>
      </c>
      <c r="D353" t="str">
        <f>IF(Programme!D353="","",Programme!D353)</f>
        <v/>
      </c>
      <c r="E353" t="str">
        <f>IF(Programme!E353="","",_xlfn.XLOOKUP(Programme!E353,Language_tag_label,Language_tag_value))</f>
        <v/>
      </c>
      <c r="F353" t="str">
        <f>IF(Programme!F353="","",Programme!F353)</f>
        <v/>
      </c>
      <c r="G353" t="str">
        <f>IF(Programme!G353="","",_xlfn.XLOOKUP(Programme!G353,Language_tag_label,Language_tag_value))</f>
        <v/>
      </c>
      <c r="H353" s="3" t="str">
        <f>IF(Programme!H353="","",Programme!H353)</f>
        <v/>
      </c>
      <c r="I353" s="6" t="str">
        <f>IF(Programme!I353="","",Programme!I353)</f>
        <v/>
      </c>
      <c r="J353" t="str">
        <f>IF(Programme!J353="","",_xlfn.XLOOKUP(Programme!J353,EQF_level_label,EQF_level_value))</f>
        <v/>
      </c>
      <c r="K353" s="3" t="str">
        <f>IF(Programme!K353="","",_xlfn.XLOOKUP(Programme!K353,ISCED_F_code_label,ISCED_F_code_value))</f>
        <v/>
      </c>
      <c r="L353" s="3" t="str">
        <f>IF(Programme!L353="","",_xlfn.XLOOKUP(Programme!L353,ISCED_F_code_label,ISCED_F_code_value))</f>
        <v/>
      </c>
      <c r="M353" s="3" t="str">
        <f>IF(Programme!M353="","",_xlfn.XLOOKUP(Programme!M353,ISCED_F_code_label,ISCED_F_code_value))</f>
        <v/>
      </c>
      <c r="N353" t="str">
        <f>IF(Programme!N353="","",_xlfn.XLOOKUP(Programme!N353,Language_tag_label,Language_tag_value))</f>
        <v/>
      </c>
      <c r="O353" t="str">
        <f>IF(Programme!O353="","",_xlfn.XLOOKUP(Programme!O353,Language_tag_label,Language_tag_value))</f>
        <v/>
      </c>
      <c r="P353" t="str">
        <f>IF(Programme!P353="","",_xlfn.XLOOKUP(Programme!P353,Language_tag_label,Language_tag_value))</f>
        <v/>
      </c>
      <c r="Q353" s="3" t="str">
        <f>IF(Programme!Q353="","",Programme!Q353)</f>
        <v/>
      </c>
      <c r="R353" t="str">
        <f>IF(Programme!R353="","",Programme!R353)</f>
        <v/>
      </c>
      <c r="S353" t="str">
        <f>IF(Programme!S353="","",_xlfn.XLOOKUP(Programme!S353,Language_tag_label,Language_tag_value))</f>
        <v/>
      </c>
      <c r="T353" t="str">
        <f>IF(Programme!T353="","",Programme!T353)</f>
        <v/>
      </c>
      <c r="U353" t="str">
        <f>IF(Programme!U353="","",_xlfn.XLOOKUP(Programme!U353,Language_tag_label,Language_tag_value))</f>
        <v/>
      </c>
      <c r="V353" t="str">
        <f>IF(Programme!V353="","",Programme!V353)</f>
        <v/>
      </c>
      <c r="W353" t="str">
        <f>IF(Programme!W353="","",_xlfn.XLOOKUP(Programme!W353,Language_tag_label,Language_tag_value))</f>
        <v/>
      </c>
      <c r="X353" t="str">
        <f>IF(Programme!X353="","",Programme!X353)</f>
        <v/>
      </c>
      <c r="Y353" t="str">
        <f>IF(Programme!Y353="","",_xlfn.XLOOKUP(Programme!Y353,Language_tag_label,Language_tag_value))</f>
        <v/>
      </c>
      <c r="Z353" t="str">
        <f>IF(Programme!AB353="","",Programme!AB353)</f>
        <v/>
      </c>
      <c r="AA353" t="str">
        <f>IF(Programme!AA353="","",_xlfn.XLOOKUP(Programme!AA353,Language_tag_label,Language_tag_value))</f>
        <v/>
      </c>
      <c r="AB353" t="str">
        <f>IF(Programme!AB353="","",Programme!AB353)</f>
        <v/>
      </c>
      <c r="AC353" t="str">
        <f>IF(Programme!AC353="","",_xlfn.XLOOKUP(Programme!AC353,Language_tag_label,Language_tag_value))</f>
        <v/>
      </c>
      <c r="AD353" t="str">
        <f>IF(Programme!AD353="","",Programme!AD353)</f>
        <v/>
      </c>
      <c r="AE353" t="str">
        <f>IF(Programme!AE353="","",_xlfn.XLOOKUP(Programme!AE353,Language_tag_label,Language_tag_value))</f>
        <v/>
      </c>
      <c r="AF353" t="str">
        <f>IF(Programme!AF353="","",Programme!AF353)</f>
        <v/>
      </c>
      <c r="AG353" t="str">
        <f>IF(Programme!AG353="","",_xlfn.XLOOKUP(Programme!AG353,Language_tag_label,Language_tag_value))</f>
        <v/>
      </c>
      <c r="AH353" t="str">
        <f>IF(Programme!AH353="","",Programme!AH353)</f>
        <v/>
      </c>
      <c r="AI353" t="str">
        <f>IF(Programme!AI353="","",_xlfn.XLOOKUP(Programme!AI353,Language_tag_label,Language_tag_value))</f>
        <v/>
      </c>
      <c r="AJ353" s="3" t="str">
        <f>IF(Programme!AJ353="","",_xlfn.XLOOKUP(Programme!AJ353,ELM_lo_type_label,ELM_lo_type_value))</f>
        <v/>
      </c>
      <c r="AK353" s="3" t="str">
        <f>IF(Programme!AK353="","",_xlfn.XLOOKUP(Programme!AK353,ELM_lo_type_label,ELM_lo_type_value))</f>
        <v/>
      </c>
      <c r="AL353" s="3" t="str">
        <f>IF(Programme!AL353="","",_xlfn.XLOOKUP(Programme!AL353,ELM_lo_type_label,ELM_lo_type_value))</f>
        <v/>
      </c>
      <c r="AM353" s="3" t="str">
        <f>IF(Programme!AM353="","",_xlfn.XLOOKUP(Programme!AM353,ELM_learning_schedule_label,ELM_learning_schedule_value))</f>
        <v/>
      </c>
      <c r="AN353" s="3" t="str">
        <f>IF(Programme!AN353="","",_xlfn.XLOOKUP(Programme!AN353,ELM_learning_schedule_label,ELM_learning_schedule_value))</f>
        <v/>
      </c>
      <c r="AO353" s="3" t="str">
        <f>IF(Programme!AO353="","",_xlfn.XLOOKUP(Programme!AO353,ELM_learning_schedule_label,ELM_learning_schedule_value))</f>
        <v/>
      </c>
      <c r="AP353" s="3" t="str">
        <f>IF(Programme!AP353="","",_xlfn.XLOOKUP(Programme!AP353,ELM_mode_of_learning_label,ELM_mode_of_learning_value))</f>
        <v/>
      </c>
      <c r="AQ353" s="3" t="str">
        <f>IF(Programme!AQ353="","",_xlfn.XLOOKUP(Programme!AQ353,ELM_mode_of_learning_label,ELM_mode_of_learning_value))</f>
        <v/>
      </c>
      <c r="AR353" s="3" t="str">
        <f>IF(Programme!AR353="","",_xlfn.XLOOKUP(Programme!AR353,ELM_mode_of_learning_label,ELM_mode_of_learning_value))</f>
        <v/>
      </c>
      <c r="AS353" t="str">
        <f>IF(Programme!AS353="","",Programme!AS353)</f>
        <v/>
      </c>
      <c r="AT353" t="str">
        <f>IF(Programme!AT353="","",_xlfn.XLOOKUP(Programme!AT353,Language_tag_label,Language_tag_value))</f>
        <v/>
      </c>
      <c r="AU353" t="str">
        <f>IF(Programme!AU353="","",Programme!AU353)</f>
        <v/>
      </c>
      <c r="AV353" t="str">
        <f>IF(Programme!AV353="","",_xlfn.XLOOKUP(Programme!AV353,Language_tag_label,Language_tag_value))</f>
        <v/>
      </c>
      <c r="AW353" t="str">
        <f>IF(Programme!AW353="","",Programme!AW353)</f>
        <v/>
      </c>
      <c r="AX353" t="str">
        <f>IF(Programme!AX353="","",_xlfn.XLOOKUP(Programme!AX353,Language_tag_label,Language_tag_value))</f>
        <v/>
      </c>
      <c r="AY353" s="5" t="str">
        <f>IF(Programme!AY353="","",Programme!AY353)</f>
        <v/>
      </c>
      <c r="AZ353" s="5" t="str">
        <f>IF(Programme!AZ353="","",Programme!AZ353)</f>
        <v/>
      </c>
    </row>
    <row r="354" spans="1:52">
      <c r="A354" t="str">
        <f>IF(Programme!A354="","",Programme!A354)</f>
        <v/>
      </c>
      <c r="B354" t="str">
        <f>IF(Programme!B354="","",Programme!B354)</f>
        <v/>
      </c>
      <c r="C354" t="str">
        <f>IF(Programme!C354="","",_xlfn.XLOOKUP(Programme!C354,Language_tag_label,Language_tag_value))</f>
        <v/>
      </c>
      <c r="D354" t="str">
        <f>IF(Programme!D354="","",Programme!D354)</f>
        <v/>
      </c>
      <c r="E354" t="str">
        <f>IF(Programme!E354="","",_xlfn.XLOOKUP(Programme!E354,Language_tag_label,Language_tag_value))</f>
        <v/>
      </c>
      <c r="F354" t="str">
        <f>IF(Programme!F354="","",Programme!F354)</f>
        <v/>
      </c>
      <c r="G354" t="str">
        <f>IF(Programme!G354="","",_xlfn.XLOOKUP(Programme!G354,Language_tag_label,Language_tag_value))</f>
        <v/>
      </c>
      <c r="H354" s="3" t="str">
        <f>IF(Programme!H354="","",Programme!H354)</f>
        <v/>
      </c>
      <c r="I354" s="6" t="str">
        <f>IF(Programme!I354="","",Programme!I354)</f>
        <v/>
      </c>
      <c r="J354" t="str">
        <f>IF(Programme!J354="","",_xlfn.XLOOKUP(Programme!J354,EQF_level_label,EQF_level_value))</f>
        <v/>
      </c>
      <c r="K354" s="3" t="str">
        <f>IF(Programme!K354="","",_xlfn.XLOOKUP(Programme!K354,ISCED_F_code_label,ISCED_F_code_value))</f>
        <v/>
      </c>
      <c r="L354" s="3" t="str">
        <f>IF(Programme!L354="","",_xlfn.XLOOKUP(Programme!L354,ISCED_F_code_label,ISCED_F_code_value))</f>
        <v/>
      </c>
      <c r="M354" s="3" t="str">
        <f>IF(Programme!M354="","",_xlfn.XLOOKUP(Programme!M354,ISCED_F_code_label,ISCED_F_code_value))</f>
        <v/>
      </c>
      <c r="N354" t="str">
        <f>IF(Programme!N354="","",_xlfn.XLOOKUP(Programme!N354,Language_tag_label,Language_tag_value))</f>
        <v/>
      </c>
      <c r="O354" t="str">
        <f>IF(Programme!O354="","",_xlfn.XLOOKUP(Programme!O354,Language_tag_label,Language_tag_value))</f>
        <v/>
      </c>
      <c r="P354" t="str">
        <f>IF(Programme!P354="","",_xlfn.XLOOKUP(Programme!P354,Language_tag_label,Language_tag_value))</f>
        <v/>
      </c>
      <c r="Q354" s="3" t="str">
        <f>IF(Programme!Q354="","",Programme!Q354)</f>
        <v/>
      </c>
      <c r="R354" t="str">
        <f>IF(Programme!R354="","",Programme!R354)</f>
        <v/>
      </c>
      <c r="S354" t="str">
        <f>IF(Programme!S354="","",_xlfn.XLOOKUP(Programme!S354,Language_tag_label,Language_tag_value))</f>
        <v/>
      </c>
      <c r="T354" t="str">
        <f>IF(Programme!T354="","",Programme!T354)</f>
        <v/>
      </c>
      <c r="U354" t="str">
        <f>IF(Programme!U354="","",_xlfn.XLOOKUP(Programme!U354,Language_tag_label,Language_tag_value))</f>
        <v/>
      </c>
      <c r="V354" t="str">
        <f>IF(Programme!V354="","",Programme!V354)</f>
        <v/>
      </c>
      <c r="W354" t="str">
        <f>IF(Programme!W354="","",_xlfn.XLOOKUP(Programme!W354,Language_tag_label,Language_tag_value))</f>
        <v/>
      </c>
      <c r="X354" t="str">
        <f>IF(Programme!X354="","",Programme!X354)</f>
        <v/>
      </c>
      <c r="Y354" t="str">
        <f>IF(Programme!Y354="","",_xlfn.XLOOKUP(Programme!Y354,Language_tag_label,Language_tag_value))</f>
        <v/>
      </c>
      <c r="Z354" t="str">
        <f>IF(Programme!AB354="","",Programme!AB354)</f>
        <v/>
      </c>
      <c r="AA354" t="str">
        <f>IF(Programme!AA354="","",_xlfn.XLOOKUP(Programme!AA354,Language_tag_label,Language_tag_value))</f>
        <v/>
      </c>
      <c r="AB354" t="str">
        <f>IF(Programme!AB354="","",Programme!AB354)</f>
        <v/>
      </c>
      <c r="AC354" t="str">
        <f>IF(Programme!AC354="","",_xlfn.XLOOKUP(Programme!AC354,Language_tag_label,Language_tag_value))</f>
        <v/>
      </c>
      <c r="AD354" t="str">
        <f>IF(Programme!AD354="","",Programme!AD354)</f>
        <v/>
      </c>
      <c r="AE354" t="str">
        <f>IF(Programme!AE354="","",_xlfn.XLOOKUP(Programme!AE354,Language_tag_label,Language_tag_value))</f>
        <v/>
      </c>
      <c r="AF354" t="str">
        <f>IF(Programme!AF354="","",Programme!AF354)</f>
        <v/>
      </c>
      <c r="AG354" t="str">
        <f>IF(Programme!AG354="","",_xlfn.XLOOKUP(Programme!AG354,Language_tag_label,Language_tag_value))</f>
        <v/>
      </c>
      <c r="AH354" t="str">
        <f>IF(Programme!AH354="","",Programme!AH354)</f>
        <v/>
      </c>
      <c r="AI354" t="str">
        <f>IF(Programme!AI354="","",_xlfn.XLOOKUP(Programme!AI354,Language_tag_label,Language_tag_value))</f>
        <v/>
      </c>
      <c r="AJ354" s="3" t="str">
        <f>IF(Programme!AJ354="","",_xlfn.XLOOKUP(Programme!AJ354,ELM_lo_type_label,ELM_lo_type_value))</f>
        <v/>
      </c>
      <c r="AK354" s="3" t="str">
        <f>IF(Programme!AK354="","",_xlfn.XLOOKUP(Programme!AK354,ELM_lo_type_label,ELM_lo_type_value))</f>
        <v/>
      </c>
      <c r="AL354" s="3" t="str">
        <f>IF(Programme!AL354="","",_xlfn.XLOOKUP(Programme!AL354,ELM_lo_type_label,ELM_lo_type_value))</f>
        <v/>
      </c>
      <c r="AM354" s="3" t="str">
        <f>IF(Programme!AM354="","",_xlfn.XLOOKUP(Programme!AM354,ELM_learning_schedule_label,ELM_learning_schedule_value))</f>
        <v/>
      </c>
      <c r="AN354" s="3" t="str">
        <f>IF(Programme!AN354="","",_xlfn.XLOOKUP(Programme!AN354,ELM_learning_schedule_label,ELM_learning_schedule_value))</f>
        <v/>
      </c>
      <c r="AO354" s="3" t="str">
        <f>IF(Programme!AO354="","",_xlfn.XLOOKUP(Programme!AO354,ELM_learning_schedule_label,ELM_learning_schedule_value))</f>
        <v/>
      </c>
      <c r="AP354" s="3" t="str">
        <f>IF(Programme!AP354="","",_xlfn.XLOOKUP(Programme!AP354,ELM_mode_of_learning_label,ELM_mode_of_learning_value))</f>
        <v/>
      </c>
      <c r="AQ354" s="3" t="str">
        <f>IF(Programme!AQ354="","",_xlfn.XLOOKUP(Programme!AQ354,ELM_mode_of_learning_label,ELM_mode_of_learning_value))</f>
        <v/>
      </c>
      <c r="AR354" s="3" t="str">
        <f>IF(Programme!AR354="","",_xlfn.XLOOKUP(Programme!AR354,ELM_mode_of_learning_label,ELM_mode_of_learning_value))</f>
        <v/>
      </c>
      <c r="AS354" t="str">
        <f>IF(Programme!AS354="","",Programme!AS354)</f>
        <v/>
      </c>
      <c r="AT354" t="str">
        <f>IF(Programme!AT354="","",_xlfn.XLOOKUP(Programme!AT354,Language_tag_label,Language_tag_value))</f>
        <v/>
      </c>
      <c r="AU354" t="str">
        <f>IF(Programme!AU354="","",Programme!AU354)</f>
        <v/>
      </c>
      <c r="AV354" t="str">
        <f>IF(Programme!AV354="","",_xlfn.XLOOKUP(Programme!AV354,Language_tag_label,Language_tag_value))</f>
        <v/>
      </c>
      <c r="AW354" t="str">
        <f>IF(Programme!AW354="","",Programme!AW354)</f>
        <v/>
      </c>
      <c r="AX354" t="str">
        <f>IF(Programme!AX354="","",_xlfn.XLOOKUP(Programme!AX354,Language_tag_label,Language_tag_value))</f>
        <v/>
      </c>
      <c r="AY354" s="5" t="str">
        <f>IF(Programme!AY354="","",Programme!AY354)</f>
        <v/>
      </c>
      <c r="AZ354" s="5" t="str">
        <f>IF(Programme!AZ354="","",Programme!AZ354)</f>
        <v/>
      </c>
    </row>
    <row r="355" spans="1:52">
      <c r="A355" t="str">
        <f>IF(Programme!A355="","",Programme!A355)</f>
        <v/>
      </c>
      <c r="B355" t="str">
        <f>IF(Programme!B355="","",Programme!B355)</f>
        <v/>
      </c>
      <c r="C355" t="str">
        <f>IF(Programme!C355="","",_xlfn.XLOOKUP(Programme!C355,Language_tag_label,Language_tag_value))</f>
        <v/>
      </c>
      <c r="D355" t="str">
        <f>IF(Programme!D355="","",Programme!D355)</f>
        <v/>
      </c>
      <c r="E355" t="str">
        <f>IF(Programme!E355="","",_xlfn.XLOOKUP(Programme!E355,Language_tag_label,Language_tag_value))</f>
        <v/>
      </c>
      <c r="F355" t="str">
        <f>IF(Programme!F355="","",Programme!F355)</f>
        <v/>
      </c>
      <c r="G355" t="str">
        <f>IF(Programme!G355="","",_xlfn.XLOOKUP(Programme!G355,Language_tag_label,Language_tag_value))</f>
        <v/>
      </c>
      <c r="H355" s="3" t="str">
        <f>IF(Programme!H355="","",Programme!H355)</f>
        <v/>
      </c>
      <c r="I355" s="6" t="str">
        <f>IF(Programme!I355="","",Programme!I355)</f>
        <v/>
      </c>
      <c r="J355" t="str">
        <f>IF(Programme!J355="","",_xlfn.XLOOKUP(Programme!J355,EQF_level_label,EQF_level_value))</f>
        <v/>
      </c>
      <c r="K355" s="3" t="str">
        <f>IF(Programme!K355="","",_xlfn.XLOOKUP(Programme!K355,ISCED_F_code_label,ISCED_F_code_value))</f>
        <v/>
      </c>
      <c r="L355" s="3" t="str">
        <f>IF(Programme!L355="","",_xlfn.XLOOKUP(Programme!L355,ISCED_F_code_label,ISCED_F_code_value))</f>
        <v/>
      </c>
      <c r="M355" s="3" t="str">
        <f>IF(Programme!M355="","",_xlfn.XLOOKUP(Programme!M355,ISCED_F_code_label,ISCED_F_code_value))</f>
        <v/>
      </c>
      <c r="N355" t="str">
        <f>IF(Programme!N355="","",_xlfn.XLOOKUP(Programme!N355,Language_tag_label,Language_tag_value))</f>
        <v/>
      </c>
      <c r="O355" t="str">
        <f>IF(Programme!O355="","",_xlfn.XLOOKUP(Programme!O355,Language_tag_label,Language_tag_value))</f>
        <v/>
      </c>
      <c r="P355" t="str">
        <f>IF(Programme!P355="","",_xlfn.XLOOKUP(Programme!P355,Language_tag_label,Language_tag_value))</f>
        <v/>
      </c>
      <c r="Q355" s="3" t="str">
        <f>IF(Programme!Q355="","",Programme!Q355)</f>
        <v/>
      </c>
      <c r="R355" t="str">
        <f>IF(Programme!R355="","",Programme!R355)</f>
        <v/>
      </c>
      <c r="S355" t="str">
        <f>IF(Programme!S355="","",_xlfn.XLOOKUP(Programme!S355,Language_tag_label,Language_tag_value))</f>
        <v/>
      </c>
      <c r="T355" t="str">
        <f>IF(Programme!T355="","",Programme!T355)</f>
        <v/>
      </c>
      <c r="U355" t="str">
        <f>IF(Programme!U355="","",_xlfn.XLOOKUP(Programme!U355,Language_tag_label,Language_tag_value))</f>
        <v/>
      </c>
      <c r="V355" t="str">
        <f>IF(Programme!V355="","",Programme!V355)</f>
        <v/>
      </c>
      <c r="W355" t="str">
        <f>IF(Programme!W355="","",_xlfn.XLOOKUP(Programme!W355,Language_tag_label,Language_tag_value))</f>
        <v/>
      </c>
      <c r="X355" t="str">
        <f>IF(Programme!X355="","",Programme!X355)</f>
        <v/>
      </c>
      <c r="Y355" t="str">
        <f>IF(Programme!Y355="","",_xlfn.XLOOKUP(Programme!Y355,Language_tag_label,Language_tag_value))</f>
        <v/>
      </c>
      <c r="Z355" t="str">
        <f>IF(Programme!AB355="","",Programme!AB355)</f>
        <v/>
      </c>
      <c r="AA355" t="str">
        <f>IF(Programme!AA355="","",_xlfn.XLOOKUP(Programme!AA355,Language_tag_label,Language_tag_value))</f>
        <v/>
      </c>
      <c r="AB355" t="str">
        <f>IF(Programme!AB355="","",Programme!AB355)</f>
        <v/>
      </c>
      <c r="AC355" t="str">
        <f>IF(Programme!AC355="","",_xlfn.XLOOKUP(Programme!AC355,Language_tag_label,Language_tag_value))</f>
        <v/>
      </c>
      <c r="AD355" t="str">
        <f>IF(Programme!AD355="","",Programme!AD355)</f>
        <v/>
      </c>
      <c r="AE355" t="str">
        <f>IF(Programme!AE355="","",_xlfn.XLOOKUP(Programme!AE355,Language_tag_label,Language_tag_value))</f>
        <v/>
      </c>
      <c r="AF355" t="str">
        <f>IF(Programme!AF355="","",Programme!AF355)</f>
        <v/>
      </c>
      <c r="AG355" t="str">
        <f>IF(Programme!AG355="","",_xlfn.XLOOKUP(Programme!AG355,Language_tag_label,Language_tag_value))</f>
        <v/>
      </c>
      <c r="AH355" t="str">
        <f>IF(Programme!AH355="","",Programme!AH355)</f>
        <v/>
      </c>
      <c r="AI355" t="str">
        <f>IF(Programme!AI355="","",_xlfn.XLOOKUP(Programme!AI355,Language_tag_label,Language_tag_value))</f>
        <v/>
      </c>
      <c r="AJ355" s="3" t="str">
        <f>IF(Programme!AJ355="","",_xlfn.XLOOKUP(Programme!AJ355,ELM_lo_type_label,ELM_lo_type_value))</f>
        <v/>
      </c>
      <c r="AK355" s="3" t="str">
        <f>IF(Programme!AK355="","",_xlfn.XLOOKUP(Programme!AK355,ELM_lo_type_label,ELM_lo_type_value))</f>
        <v/>
      </c>
      <c r="AL355" s="3" t="str">
        <f>IF(Programme!AL355="","",_xlfn.XLOOKUP(Programme!AL355,ELM_lo_type_label,ELM_lo_type_value))</f>
        <v/>
      </c>
      <c r="AM355" s="3" t="str">
        <f>IF(Programme!AM355="","",_xlfn.XLOOKUP(Programme!AM355,ELM_learning_schedule_label,ELM_learning_schedule_value))</f>
        <v/>
      </c>
      <c r="AN355" s="3" t="str">
        <f>IF(Programme!AN355="","",_xlfn.XLOOKUP(Programme!AN355,ELM_learning_schedule_label,ELM_learning_schedule_value))</f>
        <v/>
      </c>
      <c r="AO355" s="3" t="str">
        <f>IF(Programme!AO355="","",_xlfn.XLOOKUP(Programme!AO355,ELM_learning_schedule_label,ELM_learning_schedule_value))</f>
        <v/>
      </c>
      <c r="AP355" s="3" t="str">
        <f>IF(Programme!AP355="","",_xlfn.XLOOKUP(Programme!AP355,ELM_mode_of_learning_label,ELM_mode_of_learning_value))</f>
        <v/>
      </c>
      <c r="AQ355" s="3" t="str">
        <f>IF(Programme!AQ355="","",_xlfn.XLOOKUP(Programme!AQ355,ELM_mode_of_learning_label,ELM_mode_of_learning_value))</f>
        <v/>
      </c>
      <c r="AR355" s="3" t="str">
        <f>IF(Programme!AR355="","",_xlfn.XLOOKUP(Programme!AR355,ELM_mode_of_learning_label,ELM_mode_of_learning_value))</f>
        <v/>
      </c>
      <c r="AS355" t="str">
        <f>IF(Programme!AS355="","",Programme!AS355)</f>
        <v/>
      </c>
      <c r="AT355" t="str">
        <f>IF(Programme!AT355="","",_xlfn.XLOOKUP(Programme!AT355,Language_tag_label,Language_tag_value))</f>
        <v/>
      </c>
      <c r="AU355" t="str">
        <f>IF(Programme!AU355="","",Programme!AU355)</f>
        <v/>
      </c>
      <c r="AV355" t="str">
        <f>IF(Programme!AV355="","",_xlfn.XLOOKUP(Programme!AV355,Language_tag_label,Language_tag_value))</f>
        <v/>
      </c>
      <c r="AW355" t="str">
        <f>IF(Programme!AW355="","",Programme!AW355)</f>
        <v/>
      </c>
      <c r="AX355" t="str">
        <f>IF(Programme!AX355="","",_xlfn.XLOOKUP(Programme!AX355,Language_tag_label,Language_tag_value))</f>
        <v/>
      </c>
      <c r="AY355" s="5" t="str">
        <f>IF(Programme!AY355="","",Programme!AY355)</f>
        <v/>
      </c>
      <c r="AZ355" s="5" t="str">
        <f>IF(Programme!AZ355="","",Programme!AZ355)</f>
        <v/>
      </c>
    </row>
    <row r="356" spans="1:52">
      <c r="A356" t="str">
        <f>IF(Programme!A356="","",Programme!A356)</f>
        <v/>
      </c>
      <c r="B356" t="str">
        <f>IF(Programme!B356="","",Programme!B356)</f>
        <v/>
      </c>
      <c r="C356" t="str">
        <f>IF(Programme!C356="","",_xlfn.XLOOKUP(Programme!C356,Language_tag_label,Language_tag_value))</f>
        <v/>
      </c>
      <c r="D356" t="str">
        <f>IF(Programme!D356="","",Programme!D356)</f>
        <v/>
      </c>
      <c r="E356" t="str">
        <f>IF(Programme!E356="","",_xlfn.XLOOKUP(Programme!E356,Language_tag_label,Language_tag_value))</f>
        <v/>
      </c>
      <c r="F356" t="str">
        <f>IF(Programme!F356="","",Programme!F356)</f>
        <v/>
      </c>
      <c r="G356" t="str">
        <f>IF(Programme!G356="","",_xlfn.XLOOKUP(Programme!G356,Language_tag_label,Language_tag_value))</f>
        <v/>
      </c>
      <c r="H356" s="3" t="str">
        <f>IF(Programme!H356="","",Programme!H356)</f>
        <v/>
      </c>
      <c r="I356" s="6" t="str">
        <f>IF(Programme!I356="","",Programme!I356)</f>
        <v/>
      </c>
      <c r="J356" t="str">
        <f>IF(Programme!J356="","",_xlfn.XLOOKUP(Programme!J356,EQF_level_label,EQF_level_value))</f>
        <v/>
      </c>
      <c r="K356" s="3" t="str">
        <f>IF(Programme!K356="","",_xlfn.XLOOKUP(Programme!K356,ISCED_F_code_label,ISCED_F_code_value))</f>
        <v/>
      </c>
      <c r="L356" s="3" t="str">
        <f>IF(Programme!L356="","",_xlfn.XLOOKUP(Programme!L356,ISCED_F_code_label,ISCED_F_code_value))</f>
        <v/>
      </c>
      <c r="M356" s="3" t="str">
        <f>IF(Programme!M356="","",_xlfn.XLOOKUP(Programme!M356,ISCED_F_code_label,ISCED_F_code_value))</f>
        <v/>
      </c>
      <c r="N356" t="str">
        <f>IF(Programme!N356="","",_xlfn.XLOOKUP(Programme!N356,Language_tag_label,Language_tag_value))</f>
        <v/>
      </c>
      <c r="O356" t="str">
        <f>IF(Programme!O356="","",_xlfn.XLOOKUP(Programme!O356,Language_tag_label,Language_tag_value))</f>
        <v/>
      </c>
      <c r="P356" t="str">
        <f>IF(Programme!P356="","",_xlfn.XLOOKUP(Programme!P356,Language_tag_label,Language_tag_value))</f>
        <v/>
      </c>
      <c r="Q356" s="3" t="str">
        <f>IF(Programme!Q356="","",Programme!Q356)</f>
        <v/>
      </c>
      <c r="R356" t="str">
        <f>IF(Programme!R356="","",Programme!R356)</f>
        <v/>
      </c>
      <c r="S356" t="str">
        <f>IF(Programme!S356="","",_xlfn.XLOOKUP(Programme!S356,Language_tag_label,Language_tag_value))</f>
        <v/>
      </c>
      <c r="T356" t="str">
        <f>IF(Programme!T356="","",Programme!T356)</f>
        <v/>
      </c>
      <c r="U356" t="str">
        <f>IF(Programme!U356="","",_xlfn.XLOOKUP(Programme!U356,Language_tag_label,Language_tag_value))</f>
        <v/>
      </c>
      <c r="V356" t="str">
        <f>IF(Programme!V356="","",Programme!V356)</f>
        <v/>
      </c>
      <c r="W356" t="str">
        <f>IF(Programme!W356="","",_xlfn.XLOOKUP(Programme!W356,Language_tag_label,Language_tag_value))</f>
        <v/>
      </c>
      <c r="X356" t="str">
        <f>IF(Programme!X356="","",Programme!X356)</f>
        <v/>
      </c>
      <c r="Y356" t="str">
        <f>IF(Programme!Y356="","",_xlfn.XLOOKUP(Programme!Y356,Language_tag_label,Language_tag_value))</f>
        <v/>
      </c>
      <c r="Z356" t="str">
        <f>IF(Programme!AB356="","",Programme!AB356)</f>
        <v/>
      </c>
      <c r="AA356" t="str">
        <f>IF(Programme!AA356="","",_xlfn.XLOOKUP(Programme!AA356,Language_tag_label,Language_tag_value))</f>
        <v/>
      </c>
      <c r="AB356" t="str">
        <f>IF(Programme!AB356="","",Programme!AB356)</f>
        <v/>
      </c>
      <c r="AC356" t="str">
        <f>IF(Programme!AC356="","",_xlfn.XLOOKUP(Programme!AC356,Language_tag_label,Language_tag_value))</f>
        <v/>
      </c>
      <c r="AD356" t="str">
        <f>IF(Programme!AD356="","",Programme!AD356)</f>
        <v/>
      </c>
      <c r="AE356" t="str">
        <f>IF(Programme!AE356="","",_xlfn.XLOOKUP(Programme!AE356,Language_tag_label,Language_tag_value))</f>
        <v/>
      </c>
      <c r="AF356" t="str">
        <f>IF(Programme!AF356="","",Programme!AF356)</f>
        <v/>
      </c>
      <c r="AG356" t="str">
        <f>IF(Programme!AG356="","",_xlfn.XLOOKUP(Programme!AG356,Language_tag_label,Language_tag_value))</f>
        <v/>
      </c>
      <c r="AH356" t="str">
        <f>IF(Programme!AH356="","",Programme!AH356)</f>
        <v/>
      </c>
      <c r="AI356" t="str">
        <f>IF(Programme!AI356="","",_xlfn.XLOOKUP(Programme!AI356,Language_tag_label,Language_tag_value))</f>
        <v/>
      </c>
      <c r="AJ356" s="3" t="str">
        <f>IF(Programme!AJ356="","",_xlfn.XLOOKUP(Programme!AJ356,ELM_lo_type_label,ELM_lo_type_value))</f>
        <v/>
      </c>
      <c r="AK356" s="3" t="str">
        <f>IF(Programme!AK356="","",_xlfn.XLOOKUP(Programme!AK356,ELM_lo_type_label,ELM_lo_type_value))</f>
        <v/>
      </c>
      <c r="AL356" s="3" t="str">
        <f>IF(Programme!AL356="","",_xlfn.XLOOKUP(Programme!AL356,ELM_lo_type_label,ELM_lo_type_value))</f>
        <v/>
      </c>
      <c r="AM356" s="3" t="str">
        <f>IF(Programme!AM356="","",_xlfn.XLOOKUP(Programme!AM356,ELM_learning_schedule_label,ELM_learning_schedule_value))</f>
        <v/>
      </c>
      <c r="AN356" s="3" t="str">
        <f>IF(Programme!AN356="","",_xlfn.XLOOKUP(Programme!AN356,ELM_learning_schedule_label,ELM_learning_schedule_value))</f>
        <v/>
      </c>
      <c r="AO356" s="3" t="str">
        <f>IF(Programme!AO356="","",_xlfn.XLOOKUP(Programme!AO356,ELM_learning_schedule_label,ELM_learning_schedule_value))</f>
        <v/>
      </c>
      <c r="AP356" s="3" t="str">
        <f>IF(Programme!AP356="","",_xlfn.XLOOKUP(Programme!AP356,ELM_mode_of_learning_label,ELM_mode_of_learning_value))</f>
        <v/>
      </c>
      <c r="AQ356" s="3" t="str">
        <f>IF(Programme!AQ356="","",_xlfn.XLOOKUP(Programme!AQ356,ELM_mode_of_learning_label,ELM_mode_of_learning_value))</f>
        <v/>
      </c>
      <c r="AR356" s="3" t="str">
        <f>IF(Programme!AR356="","",_xlfn.XLOOKUP(Programme!AR356,ELM_mode_of_learning_label,ELM_mode_of_learning_value))</f>
        <v/>
      </c>
      <c r="AS356" t="str">
        <f>IF(Programme!AS356="","",Programme!AS356)</f>
        <v/>
      </c>
      <c r="AT356" t="str">
        <f>IF(Programme!AT356="","",_xlfn.XLOOKUP(Programme!AT356,Language_tag_label,Language_tag_value))</f>
        <v/>
      </c>
      <c r="AU356" t="str">
        <f>IF(Programme!AU356="","",Programme!AU356)</f>
        <v/>
      </c>
      <c r="AV356" t="str">
        <f>IF(Programme!AV356="","",_xlfn.XLOOKUP(Programme!AV356,Language_tag_label,Language_tag_value))</f>
        <v/>
      </c>
      <c r="AW356" t="str">
        <f>IF(Programme!AW356="","",Programme!AW356)</f>
        <v/>
      </c>
      <c r="AX356" t="str">
        <f>IF(Programme!AX356="","",_xlfn.XLOOKUP(Programme!AX356,Language_tag_label,Language_tag_value))</f>
        <v/>
      </c>
      <c r="AY356" s="5" t="str">
        <f>IF(Programme!AY356="","",Programme!AY356)</f>
        <v/>
      </c>
      <c r="AZ356" s="5" t="str">
        <f>IF(Programme!AZ356="","",Programme!AZ356)</f>
        <v/>
      </c>
    </row>
    <row r="357" spans="1:52">
      <c r="A357" t="str">
        <f>IF(Programme!A357="","",Programme!A357)</f>
        <v/>
      </c>
      <c r="B357" t="str">
        <f>IF(Programme!B357="","",Programme!B357)</f>
        <v/>
      </c>
      <c r="C357" t="str">
        <f>IF(Programme!C357="","",_xlfn.XLOOKUP(Programme!C357,Language_tag_label,Language_tag_value))</f>
        <v/>
      </c>
      <c r="D357" t="str">
        <f>IF(Programme!D357="","",Programme!D357)</f>
        <v/>
      </c>
      <c r="E357" t="str">
        <f>IF(Programme!E357="","",_xlfn.XLOOKUP(Programme!E357,Language_tag_label,Language_tag_value))</f>
        <v/>
      </c>
      <c r="F357" t="str">
        <f>IF(Programme!F357="","",Programme!F357)</f>
        <v/>
      </c>
      <c r="G357" t="str">
        <f>IF(Programme!G357="","",_xlfn.XLOOKUP(Programme!G357,Language_tag_label,Language_tag_value))</f>
        <v/>
      </c>
      <c r="H357" s="3" t="str">
        <f>IF(Programme!H357="","",Programme!H357)</f>
        <v/>
      </c>
      <c r="I357" s="6" t="str">
        <f>IF(Programme!I357="","",Programme!I357)</f>
        <v/>
      </c>
      <c r="J357" t="str">
        <f>IF(Programme!J357="","",_xlfn.XLOOKUP(Programme!J357,EQF_level_label,EQF_level_value))</f>
        <v/>
      </c>
      <c r="K357" s="3" t="str">
        <f>IF(Programme!K357="","",_xlfn.XLOOKUP(Programme!K357,ISCED_F_code_label,ISCED_F_code_value))</f>
        <v/>
      </c>
      <c r="L357" s="3" t="str">
        <f>IF(Programme!L357="","",_xlfn.XLOOKUP(Programme!L357,ISCED_F_code_label,ISCED_F_code_value))</f>
        <v/>
      </c>
      <c r="M357" s="3" t="str">
        <f>IF(Programme!M357="","",_xlfn.XLOOKUP(Programme!M357,ISCED_F_code_label,ISCED_F_code_value))</f>
        <v/>
      </c>
      <c r="N357" t="str">
        <f>IF(Programme!N357="","",_xlfn.XLOOKUP(Programme!N357,Language_tag_label,Language_tag_value))</f>
        <v/>
      </c>
      <c r="O357" t="str">
        <f>IF(Programme!O357="","",_xlfn.XLOOKUP(Programme!O357,Language_tag_label,Language_tag_value))</f>
        <v/>
      </c>
      <c r="P357" t="str">
        <f>IF(Programme!P357="","",_xlfn.XLOOKUP(Programme!P357,Language_tag_label,Language_tag_value))</f>
        <v/>
      </c>
      <c r="Q357" s="3" t="str">
        <f>IF(Programme!Q357="","",Programme!Q357)</f>
        <v/>
      </c>
      <c r="R357" t="str">
        <f>IF(Programme!R357="","",Programme!R357)</f>
        <v/>
      </c>
      <c r="S357" t="str">
        <f>IF(Programme!S357="","",_xlfn.XLOOKUP(Programme!S357,Language_tag_label,Language_tag_value))</f>
        <v/>
      </c>
      <c r="T357" t="str">
        <f>IF(Programme!T357="","",Programme!T357)</f>
        <v/>
      </c>
      <c r="U357" t="str">
        <f>IF(Programme!U357="","",_xlfn.XLOOKUP(Programme!U357,Language_tag_label,Language_tag_value))</f>
        <v/>
      </c>
      <c r="V357" t="str">
        <f>IF(Programme!V357="","",Programme!V357)</f>
        <v/>
      </c>
      <c r="W357" t="str">
        <f>IF(Programme!W357="","",_xlfn.XLOOKUP(Programme!W357,Language_tag_label,Language_tag_value))</f>
        <v/>
      </c>
      <c r="X357" t="str">
        <f>IF(Programme!X357="","",Programme!X357)</f>
        <v/>
      </c>
      <c r="Y357" t="str">
        <f>IF(Programme!Y357="","",_xlfn.XLOOKUP(Programme!Y357,Language_tag_label,Language_tag_value))</f>
        <v/>
      </c>
      <c r="Z357" t="str">
        <f>IF(Programme!AB357="","",Programme!AB357)</f>
        <v/>
      </c>
      <c r="AA357" t="str">
        <f>IF(Programme!AA357="","",_xlfn.XLOOKUP(Programme!AA357,Language_tag_label,Language_tag_value))</f>
        <v/>
      </c>
      <c r="AB357" t="str">
        <f>IF(Programme!AB357="","",Programme!AB357)</f>
        <v/>
      </c>
      <c r="AC357" t="str">
        <f>IF(Programme!AC357="","",_xlfn.XLOOKUP(Programme!AC357,Language_tag_label,Language_tag_value))</f>
        <v/>
      </c>
      <c r="AD357" t="str">
        <f>IF(Programme!AD357="","",Programme!AD357)</f>
        <v/>
      </c>
      <c r="AE357" t="str">
        <f>IF(Programme!AE357="","",_xlfn.XLOOKUP(Programme!AE357,Language_tag_label,Language_tag_value))</f>
        <v/>
      </c>
      <c r="AF357" t="str">
        <f>IF(Programme!AF357="","",Programme!AF357)</f>
        <v/>
      </c>
      <c r="AG357" t="str">
        <f>IF(Programme!AG357="","",_xlfn.XLOOKUP(Programme!AG357,Language_tag_label,Language_tag_value))</f>
        <v/>
      </c>
      <c r="AH357" t="str">
        <f>IF(Programme!AH357="","",Programme!AH357)</f>
        <v/>
      </c>
      <c r="AI357" t="str">
        <f>IF(Programme!AI357="","",_xlfn.XLOOKUP(Programme!AI357,Language_tag_label,Language_tag_value))</f>
        <v/>
      </c>
      <c r="AJ357" s="3" t="str">
        <f>IF(Programme!AJ357="","",_xlfn.XLOOKUP(Programme!AJ357,ELM_lo_type_label,ELM_lo_type_value))</f>
        <v/>
      </c>
      <c r="AK357" s="3" t="str">
        <f>IF(Programme!AK357="","",_xlfn.XLOOKUP(Programme!AK357,ELM_lo_type_label,ELM_lo_type_value))</f>
        <v/>
      </c>
      <c r="AL357" s="3" t="str">
        <f>IF(Programme!AL357="","",_xlfn.XLOOKUP(Programme!AL357,ELM_lo_type_label,ELM_lo_type_value))</f>
        <v/>
      </c>
      <c r="AM357" s="3" t="str">
        <f>IF(Programme!AM357="","",_xlfn.XLOOKUP(Programme!AM357,ELM_learning_schedule_label,ELM_learning_schedule_value))</f>
        <v/>
      </c>
      <c r="AN357" s="3" t="str">
        <f>IF(Programme!AN357="","",_xlfn.XLOOKUP(Programme!AN357,ELM_learning_schedule_label,ELM_learning_schedule_value))</f>
        <v/>
      </c>
      <c r="AO357" s="3" t="str">
        <f>IF(Programme!AO357="","",_xlfn.XLOOKUP(Programme!AO357,ELM_learning_schedule_label,ELM_learning_schedule_value))</f>
        <v/>
      </c>
      <c r="AP357" s="3" t="str">
        <f>IF(Programme!AP357="","",_xlfn.XLOOKUP(Programme!AP357,ELM_mode_of_learning_label,ELM_mode_of_learning_value))</f>
        <v/>
      </c>
      <c r="AQ357" s="3" t="str">
        <f>IF(Programme!AQ357="","",_xlfn.XLOOKUP(Programme!AQ357,ELM_mode_of_learning_label,ELM_mode_of_learning_value))</f>
        <v/>
      </c>
      <c r="AR357" s="3" t="str">
        <f>IF(Programme!AR357="","",_xlfn.XLOOKUP(Programme!AR357,ELM_mode_of_learning_label,ELM_mode_of_learning_value))</f>
        <v/>
      </c>
      <c r="AS357" t="str">
        <f>IF(Programme!AS357="","",Programme!AS357)</f>
        <v/>
      </c>
      <c r="AT357" t="str">
        <f>IF(Programme!AT357="","",_xlfn.XLOOKUP(Programme!AT357,Language_tag_label,Language_tag_value))</f>
        <v/>
      </c>
      <c r="AU357" t="str">
        <f>IF(Programme!AU357="","",Programme!AU357)</f>
        <v/>
      </c>
      <c r="AV357" t="str">
        <f>IF(Programme!AV357="","",_xlfn.XLOOKUP(Programme!AV357,Language_tag_label,Language_tag_value))</f>
        <v/>
      </c>
      <c r="AW357" t="str">
        <f>IF(Programme!AW357="","",Programme!AW357)</f>
        <v/>
      </c>
      <c r="AX357" t="str">
        <f>IF(Programme!AX357="","",_xlfn.XLOOKUP(Programme!AX357,Language_tag_label,Language_tag_value))</f>
        <v/>
      </c>
      <c r="AY357" s="5" t="str">
        <f>IF(Programme!AY357="","",Programme!AY357)</f>
        <v/>
      </c>
      <c r="AZ357" s="5" t="str">
        <f>IF(Programme!AZ357="","",Programme!AZ357)</f>
        <v/>
      </c>
    </row>
    <row r="358" spans="1:52">
      <c r="A358" t="str">
        <f>IF(Programme!A358="","",Programme!A358)</f>
        <v/>
      </c>
      <c r="B358" t="str">
        <f>IF(Programme!B358="","",Programme!B358)</f>
        <v/>
      </c>
      <c r="C358" t="str">
        <f>IF(Programme!C358="","",_xlfn.XLOOKUP(Programme!C358,Language_tag_label,Language_tag_value))</f>
        <v/>
      </c>
      <c r="D358" t="str">
        <f>IF(Programme!D358="","",Programme!D358)</f>
        <v/>
      </c>
      <c r="E358" t="str">
        <f>IF(Programme!E358="","",_xlfn.XLOOKUP(Programme!E358,Language_tag_label,Language_tag_value))</f>
        <v/>
      </c>
      <c r="F358" t="str">
        <f>IF(Programme!F358="","",Programme!F358)</f>
        <v/>
      </c>
      <c r="G358" t="str">
        <f>IF(Programme!G358="","",_xlfn.XLOOKUP(Programme!G358,Language_tag_label,Language_tag_value))</f>
        <v/>
      </c>
      <c r="H358" s="3" t="str">
        <f>IF(Programme!H358="","",Programme!H358)</f>
        <v/>
      </c>
      <c r="I358" s="6" t="str">
        <f>IF(Programme!I358="","",Programme!I358)</f>
        <v/>
      </c>
      <c r="J358" t="str">
        <f>IF(Programme!J358="","",_xlfn.XLOOKUP(Programme!J358,EQF_level_label,EQF_level_value))</f>
        <v/>
      </c>
      <c r="K358" s="3" t="str">
        <f>IF(Programme!K358="","",_xlfn.XLOOKUP(Programme!K358,ISCED_F_code_label,ISCED_F_code_value))</f>
        <v/>
      </c>
      <c r="L358" s="3" t="str">
        <f>IF(Programme!L358="","",_xlfn.XLOOKUP(Programme!L358,ISCED_F_code_label,ISCED_F_code_value))</f>
        <v/>
      </c>
      <c r="M358" s="3" t="str">
        <f>IF(Programme!M358="","",_xlfn.XLOOKUP(Programme!M358,ISCED_F_code_label,ISCED_F_code_value))</f>
        <v/>
      </c>
      <c r="N358" t="str">
        <f>IF(Programme!N358="","",_xlfn.XLOOKUP(Programme!N358,Language_tag_label,Language_tag_value))</f>
        <v/>
      </c>
      <c r="O358" t="str">
        <f>IF(Programme!O358="","",_xlfn.XLOOKUP(Programme!O358,Language_tag_label,Language_tag_value))</f>
        <v/>
      </c>
      <c r="P358" t="str">
        <f>IF(Programme!P358="","",_xlfn.XLOOKUP(Programme!P358,Language_tag_label,Language_tag_value))</f>
        <v/>
      </c>
      <c r="Q358" s="3" t="str">
        <f>IF(Programme!Q358="","",Programme!Q358)</f>
        <v/>
      </c>
      <c r="R358" t="str">
        <f>IF(Programme!R358="","",Programme!R358)</f>
        <v/>
      </c>
      <c r="S358" t="str">
        <f>IF(Programme!S358="","",_xlfn.XLOOKUP(Programme!S358,Language_tag_label,Language_tag_value))</f>
        <v/>
      </c>
      <c r="T358" t="str">
        <f>IF(Programme!T358="","",Programme!T358)</f>
        <v/>
      </c>
      <c r="U358" t="str">
        <f>IF(Programme!U358="","",_xlfn.XLOOKUP(Programme!U358,Language_tag_label,Language_tag_value))</f>
        <v/>
      </c>
      <c r="V358" t="str">
        <f>IF(Programme!V358="","",Programme!V358)</f>
        <v/>
      </c>
      <c r="W358" t="str">
        <f>IF(Programme!W358="","",_xlfn.XLOOKUP(Programme!W358,Language_tag_label,Language_tag_value))</f>
        <v/>
      </c>
      <c r="X358" t="str">
        <f>IF(Programme!X358="","",Programme!X358)</f>
        <v/>
      </c>
      <c r="Y358" t="str">
        <f>IF(Programme!Y358="","",_xlfn.XLOOKUP(Programme!Y358,Language_tag_label,Language_tag_value))</f>
        <v/>
      </c>
      <c r="Z358" t="str">
        <f>IF(Programme!AB358="","",Programme!AB358)</f>
        <v/>
      </c>
      <c r="AA358" t="str">
        <f>IF(Programme!AA358="","",_xlfn.XLOOKUP(Programme!AA358,Language_tag_label,Language_tag_value))</f>
        <v/>
      </c>
      <c r="AB358" t="str">
        <f>IF(Programme!AB358="","",Programme!AB358)</f>
        <v/>
      </c>
      <c r="AC358" t="str">
        <f>IF(Programme!AC358="","",_xlfn.XLOOKUP(Programme!AC358,Language_tag_label,Language_tag_value))</f>
        <v/>
      </c>
      <c r="AD358" t="str">
        <f>IF(Programme!AD358="","",Programme!AD358)</f>
        <v/>
      </c>
      <c r="AE358" t="str">
        <f>IF(Programme!AE358="","",_xlfn.XLOOKUP(Programme!AE358,Language_tag_label,Language_tag_value))</f>
        <v/>
      </c>
      <c r="AF358" t="str">
        <f>IF(Programme!AF358="","",Programme!AF358)</f>
        <v/>
      </c>
      <c r="AG358" t="str">
        <f>IF(Programme!AG358="","",_xlfn.XLOOKUP(Programme!AG358,Language_tag_label,Language_tag_value))</f>
        <v/>
      </c>
      <c r="AH358" t="str">
        <f>IF(Programme!AH358="","",Programme!AH358)</f>
        <v/>
      </c>
      <c r="AI358" t="str">
        <f>IF(Programme!AI358="","",_xlfn.XLOOKUP(Programme!AI358,Language_tag_label,Language_tag_value))</f>
        <v/>
      </c>
      <c r="AJ358" s="3" t="str">
        <f>IF(Programme!AJ358="","",_xlfn.XLOOKUP(Programme!AJ358,ELM_lo_type_label,ELM_lo_type_value))</f>
        <v/>
      </c>
      <c r="AK358" s="3" t="str">
        <f>IF(Programme!AK358="","",_xlfn.XLOOKUP(Programme!AK358,ELM_lo_type_label,ELM_lo_type_value))</f>
        <v/>
      </c>
      <c r="AL358" s="3" t="str">
        <f>IF(Programme!AL358="","",_xlfn.XLOOKUP(Programme!AL358,ELM_lo_type_label,ELM_lo_type_value))</f>
        <v/>
      </c>
      <c r="AM358" s="3" t="str">
        <f>IF(Programme!AM358="","",_xlfn.XLOOKUP(Programme!AM358,ELM_learning_schedule_label,ELM_learning_schedule_value))</f>
        <v/>
      </c>
      <c r="AN358" s="3" t="str">
        <f>IF(Programme!AN358="","",_xlfn.XLOOKUP(Programme!AN358,ELM_learning_schedule_label,ELM_learning_schedule_value))</f>
        <v/>
      </c>
      <c r="AO358" s="3" t="str">
        <f>IF(Programme!AO358="","",_xlfn.XLOOKUP(Programme!AO358,ELM_learning_schedule_label,ELM_learning_schedule_value))</f>
        <v/>
      </c>
      <c r="AP358" s="3" t="str">
        <f>IF(Programme!AP358="","",_xlfn.XLOOKUP(Programme!AP358,ELM_mode_of_learning_label,ELM_mode_of_learning_value))</f>
        <v/>
      </c>
      <c r="AQ358" s="3" t="str">
        <f>IF(Programme!AQ358="","",_xlfn.XLOOKUP(Programme!AQ358,ELM_mode_of_learning_label,ELM_mode_of_learning_value))</f>
        <v/>
      </c>
      <c r="AR358" s="3" t="str">
        <f>IF(Programme!AR358="","",_xlfn.XLOOKUP(Programme!AR358,ELM_mode_of_learning_label,ELM_mode_of_learning_value))</f>
        <v/>
      </c>
      <c r="AS358" t="str">
        <f>IF(Programme!AS358="","",Programme!AS358)</f>
        <v/>
      </c>
      <c r="AT358" t="str">
        <f>IF(Programme!AT358="","",_xlfn.XLOOKUP(Programme!AT358,Language_tag_label,Language_tag_value))</f>
        <v/>
      </c>
      <c r="AU358" t="str">
        <f>IF(Programme!AU358="","",Programme!AU358)</f>
        <v/>
      </c>
      <c r="AV358" t="str">
        <f>IF(Programme!AV358="","",_xlfn.XLOOKUP(Programme!AV358,Language_tag_label,Language_tag_value))</f>
        <v/>
      </c>
      <c r="AW358" t="str">
        <f>IF(Programme!AW358="","",Programme!AW358)</f>
        <v/>
      </c>
      <c r="AX358" t="str">
        <f>IF(Programme!AX358="","",_xlfn.XLOOKUP(Programme!AX358,Language_tag_label,Language_tag_value))</f>
        <v/>
      </c>
      <c r="AY358" s="5" t="str">
        <f>IF(Programme!AY358="","",Programme!AY358)</f>
        <v/>
      </c>
      <c r="AZ358" s="5" t="str">
        <f>IF(Programme!AZ358="","",Programme!AZ358)</f>
        <v/>
      </c>
    </row>
    <row r="359" spans="1:52">
      <c r="A359" t="str">
        <f>IF(Programme!A359="","",Programme!A359)</f>
        <v/>
      </c>
      <c r="B359" t="str">
        <f>IF(Programme!B359="","",Programme!B359)</f>
        <v/>
      </c>
      <c r="C359" t="str">
        <f>IF(Programme!C359="","",_xlfn.XLOOKUP(Programme!C359,Language_tag_label,Language_tag_value))</f>
        <v/>
      </c>
      <c r="D359" t="str">
        <f>IF(Programme!D359="","",Programme!D359)</f>
        <v/>
      </c>
      <c r="E359" t="str">
        <f>IF(Programme!E359="","",_xlfn.XLOOKUP(Programme!E359,Language_tag_label,Language_tag_value))</f>
        <v/>
      </c>
      <c r="F359" t="str">
        <f>IF(Programme!F359="","",Programme!F359)</f>
        <v/>
      </c>
      <c r="G359" t="str">
        <f>IF(Programme!G359="","",_xlfn.XLOOKUP(Programme!G359,Language_tag_label,Language_tag_value))</f>
        <v/>
      </c>
      <c r="H359" s="3" t="str">
        <f>IF(Programme!H359="","",Programme!H359)</f>
        <v/>
      </c>
      <c r="I359" s="6" t="str">
        <f>IF(Programme!I359="","",Programme!I359)</f>
        <v/>
      </c>
      <c r="J359" t="str">
        <f>IF(Programme!J359="","",_xlfn.XLOOKUP(Programme!J359,EQF_level_label,EQF_level_value))</f>
        <v/>
      </c>
      <c r="K359" s="3" t="str">
        <f>IF(Programme!K359="","",_xlfn.XLOOKUP(Programme!K359,ISCED_F_code_label,ISCED_F_code_value))</f>
        <v/>
      </c>
      <c r="L359" s="3" t="str">
        <f>IF(Programme!L359="","",_xlfn.XLOOKUP(Programme!L359,ISCED_F_code_label,ISCED_F_code_value))</f>
        <v/>
      </c>
      <c r="M359" s="3" t="str">
        <f>IF(Programme!M359="","",_xlfn.XLOOKUP(Programme!M359,ISCED_F_code_label,ISCED_F_code_value))</f>
        <v/>
      </c>
      <c r="N359" t="str">
        <f>IF(Programme!N359="","",_xlfn.XLOOKUP(Programme!N359,Language_tag_label,Language_tag_value))</f>
        <v/>
      </c>
      <c r="O359" t="str">
        <f>IF(Programme!O359="","",_xlfn.XLOOKUP(Programme!O359,Language_tag_label,Language_tag_value))</f>
        <v/>
      </c>
      <c r="P359" t="str">
        <f>IF(Programme!P359="","",_xlfn.XLOOKUP(Programme!P359,Language_tag_label,Language_tag_value))</f>
        <v/>
      </c>
      <c r="Q359" s="3" t="str">
        <f>IF(Programme!Q359="","",Programme!Q359)</f>
        <v/>
      </c>
      <c r="R359" t="str">
        <f>IF(Programme!R359="","",Programme!R359)</f>
        <v/>
      </c>
      <c r="S359" t="str">
        <f>IF(Programme!S359="","",_xlfn.XLOOKUP(Programme!S359,Language_tag_label,Language_tag_value))</f>
        <v/>
      </c>
      <c r="T359" t="str">
        <f>IF(Programme!T359="","",Programme!T359)</f>
        <v/>
      </c>
      <c r="U359" t="str">
        <f>IF(Programme!U359="","",_xlfn.XLOOKUP(Programme!U359,Language_tag_label,Language_tag_value))</f>
        <v/>
      </c>
      <c r="V359" t="str">
        <f>IF(Programme!V359="","",Programme!V359)</f>
        <v/>
      </c>
      <c r="W359" t="str">
        <f>IF(Programme!W359="","",_xlfn.XLOOKUP(Programme!W359,Language_tag_label,Language_tag_value))</f>
        <v/>
      </c>
      <c r="X359" t="str">
        <f>IF(Programme!X359="","",Programme!X359)</f>
        <v/>
      </c>
      <c r="Y359" t="str">
        <f>IF(Programme!Y359="","",_xlfn.XLOOKUP(Programme!Y359,Language_tag_label,Language_tag_value))</f>
        <v/>
      </c>
      <c r="Z359" t="str">
        <f>IF(Programme!AB359="","",Programme!AB359)</f>
        <v/>
      </c>
      <c r="AA359" t="str">
        <f>IF(Programme!AA359="","",_xlfn.XLOOKUP(Programme!AA359,Language_tag_label,Language_tag_value))</f>
        <v/>
      </c>
      <c r="AB359" t="str">
        <f>IF(Programme!AB359="","",Programme!AB359)</f>
        <v/>
      </c>
      <c r="AC359" t="str">
        <f>IF(Programme!AC359="","",_xlfn.XLOOKUP(Programme!AC359,Language_tag_label,Language_tag_value))</f>
        <v/>
      </c>
      <c r="AD359" t="str">
        <f>IF(Programme!AD359="","",Programme!AD359)</f>
        <v/>
      </c>
      <c r="AE359" t="str">
        <f>IF(Programme!AE359="","",_xlfn.XLOOKUP(Programme!AE359,Language_tag_label,Language_tag_value))</f>
        <v/>
      </c>
      <c r="AF359" t="str">
        <f>IF(Programme!AF359="","",Programme!AF359)</f>
        <v/>
      </c>
      <c r="AG359" t="str">
        <f>IF(Programme!AG359="","",_xlfn.XLOOKUP(Programme!AG359,Language_tag_label,Language_tag_value))</f>
        <v/>
      </c>
      <c r="AH359" t="str">
        <f>IF(Programme!AH359="","",Programme!AH359)</f>
        <v/>
      </c>
      <c r="AI359" t="str">
        <f>IF(Programme!AI359="","",_xlfn.XLOOKUP(Programme!AI359,Language_tag_label,Language_tag_value))</f>
        <v/>
      </c>
      <c r="AJ359" s="3" t="str">
        <f>IF(Programme!AJ359="","",_xlfn.XLOOKUP(Programme!AJ359,ELM_lo_type_label,ELM_lo_type_value))</f>
        <v/>
      </c>
      <c r="AK359" s="3" t="str">
        <f>IF(Programme!AK359="","",_xlfn.XLOOKUP(Programme!AK359,ELM_lo_type_label,ELM_lo_type_value))</f>
        <v/>
      </c>
      <c r="AL359" s="3" t="str">
        <f>IF(Programme!AL359="","",_xlfn.XLOOKUP(Programme!AL359,ELM_lo_type_label,ELM_lo_type_value))</f>
        <v/>
      </c>
      <c r="AM359" s="3" t="str">
        <f>IF(Programme!AM359="","",_xlfn.XLOOKUP(Programme!AM359,ELM_learning_schedule_label,ELM_learning_schedule_value))</f>
        <v/>
      </c>
      <c r="AN359" s="3" t="str">
        <f>IF(Programme!AN359="","",_xlfn.XLOOKUP(Programme!AN359,ELM_learning_schedule_label,ELM_learning_schedule_value))</f>
        <v/>
      </c>
      <c r="AO359" s="3" t="str">
        <f>IF(Programme!AO359="","",_xlfn.XLOOKUP(Programme!AO359,ELM_learning_schedule_label,ELM_learning_schedule_value))</f>
        <v/>
      </c>
      <c r="AP359" s="3" t="str">
        <f>IF(Programme!AP359="","",_xlfn.XLOOKUP(Programme!AP359,ELM_mode_of_learning_label,ELM_mode_of_learning_value))</f>
        <v/>
      </c>
      <c r="AQ359" s="3" t="str">
        <f>IF(Programme!AQ359="","",_xlfn.XLOOKUP(Programme!AQ359,ELM_mode_of_learning_label,ELM_mode_of_learning_value))</f>
        <v/>
      </c>
      <c r="AR359" s="3" t="str">
        <f>IF(Programme!AR359="","",_xlfn.XLOOKUP(Programme!AR359,ELM_mode_of_learning_label,ELM_mode_of_learning_value))</f>
        <v/>
      </c>
      <c r="AS359" t="str">
        <f>IF(Programme!AS359="","",Programme!AS359)</f>
        <v/>
      </c>
      <c r="AT359" t="str">
        <f>IF(Programme!AT359="","",_xlfn.XLOOKUP(Programme!AT359,Language_tag_label,Language_tag_value))</f>
        <v/>
      </c>
      <c r="AU359" t="str">
        <f>IF(Programme!AU359="","",Programme!AU359)</f>
        <v/>
      </c>
      <c r="AV359" t="str">
        <f>IF(Programme!AV359="","",_xlfn.XLOOKUP(Programme!AV359,Language_tag_label,Language_tag_value))</f>
        <v/>
      </c>
      <c r="AW359" t="str">
        <f>IF(Programme!AW359="","",Programme!AW359)</f>
        <v/>
      </c>
      <c r="AX359" t="str">
        <f>IF(Programme!AX359="","",_xlfn.XLOOKUP(Programme!AX359,Language_tag_label,Language_tag_value))</f>
        <v/>
      </c>
      <c r="AY359" s="5" t="str">
        <f>IF(Programme!AY359="","",Programme!AY359)</f>
        <v/>
      </c>
      <c r="AZ359" s="5" t="str">
        <f>IF(Programme!AZ359="","",Programme!AZ359)</f>
        <v/>
      </c>
    </row>
    <row r="360" spans="1:52">
      <c r="A360" t="str">
        <f>IF(Programme!A360="","",Programme!A360)</f>
        <v/>
      </c>
      <c r="B360" t="str">
        <f>IF(Programme!B360="","",Programme!B360)</f>
        <v/>
      </c>
      <c r="C360" t="str">
        <f>IF(Programme!C360="","",_xlfn.XLOOKUP(Programme!C360,Language_tag_label,Language_tag_value))</f>
        <v/>
      </c>
      <c r="D360" t="str">
        <f>IF(Programme!D360="","",Programme!D360)</f>
        <v/>
      </c>
      <c r="E360" t="str">
        <f>IF(Programme!E360="","",_xlfn.XLOOKUP(Programme!E360,Language_tag_label,Language_tag_value))</f>
        <v/>
      </c>
      <c r="F360" t="str">
        <f>IF(Programme!F360="","",Programme!F360)</f>
        <v/>
      </c>
      <c r="G360" t="str">
        <f>IF(Programme!G360="","",_xlfn.XLOOKUP(Programme!G360,Language_tag_label,Language_tag_value))</f>
        <v/>
      </c>
      <c r="H360" s="3" t="str">
        <f>IF(Programme!H360="","",Programme!H360)</f>
        <v/>
      </c>
      <c r="I360" s="6" t="str">
        <f>IF(Programme!I360="","",Programme!I360)</f>
        <v/>
      </c>
      <c r="J360" t="str">
        <f>IF(Programme!J360="","",_xlfn.XLOOKUP(Programme!J360,EQF_level_label,EQF_level_value))</f>
        <v/>
      </c>
      <c r="K360" s="3" t="str">
        <f>IF(Programme!K360="","",_xlfn.XLOOKUP(Programme!K360,ISCED_F_code_label,ISCED_F_code_value))</f>
        <v/>
      </c>
      <c r="L360" s="3" t="str">
        <f>IF(Programme!L360="","",_xlfn.XLOOKUP(Programme!L360,ISCED_F_code_label,ISCED_F_code_value))</f>
        <v/>
      </c>
      <c r="M360" s="3" t="str">
        <f>IF(Programme!M360="","",_xlfn.XLOOKUP(Programme!M360,ISCED_F_code_label,ISCED_F_code_value))</f>
        <v/>
      </c>
      <c r="N360" t="str">
        <f>IF(Programme!N360="","",_xlfn.XLOOKUP(Programme!N360,Language_tag_label,Language_tag_value))</f>
        <v/>
      </c>
      <c r="O360" t="str">
        <f>IF(Programme!O360="","",_xlfn.XLOOKUP(Programme!O360,Language_tag_label,Language_tag_value))</f>
        <v/>
      </c>
      <c r="P360" t="str">
        <f>IF(Programme!P360="","",_xlfn.XLOOKUP(Programme!P360,Language_tag_label,Language_tag_value))</f>
        <v/>
      </c>
      <c r="Q360" s="3" t="str">
        <f>IF(Programme!Q360="","",Programme!Q360)</f>
        <v/>
      </c>
      <c r="R360" t="str">
        <f>IF(Programme!R360="","",Programme!R360)</f>
        <v/>
      </c>
      <c r="S360" t="str">
        <f>IF(Programme!S360="","",_xlfn.XLOOKUP(Programme!S360,Language_tag_label,Language_tag_value))</f>
        <v/>
      </c>
      <c r="T360" t="str">
        <f>IF(Programme!T360="","",Programme!T360)</f>
        <v/>
      </c>
      <c r="U360" t="str">
        <f>IF(Programme!U360="","",_xlfn.XLOOKUP(Programme!U360,Language_tag_label,Language_tag_value))</f>
        <v/>
      </c>
      <c r="V360" t="str">
        <f>IF(Programme!V360="","",Programme!V360)</f>
        <v/>
      </c>
      <c r="W360" t="str">
        <f>IF(Programme!W360="","",_xlfn.XLOOKUP(Programme!W360,Language_tag_label,Language_tag_value))</f>
        <v/>
      </c>
      <c r="X360" t="str">
        <f>IF(Programme!X360="","",Programme!X360)</f>
        <v/>
      </c>
      <c r="Y360" t="str">
        <f>IF(Programme!Y360="","",_xlfn.XLOOKUP(Programme!Y360,Language_tag_label,Language_tag_value))</f>
        <v/>
      </c>
      <c r="Z360" t="str">
        <f>IF(Programme!AB360="","",Programme!AB360)</f>
        <v/>
      </c>
      <c r="AA360" t="str">
        <f>IF(Programme!AA360="","",_xlfn.XLOOKUP(Programme!AA360,Language_tag_label,Language_tag_value))</f>
        <v/>
      </c>
      <c r="AB360" t="str">
        <f>IF(Programme!AB360="","",Programme!AB360)</f>
        <v/>
      </c>
      <c r="AC360" t="str">
        <f>IF(Programme!AC360="","",_xlfn.XLOOKUP(Programme!AC360,Language_tag_label,Language_tag_value))</f>
        <v/>
      </c>
      <c r="AD360" t="str">
        <f>IF(Programme!AD360="","",Programme!AD360)</f>
        <v/>
      </c>
      <c r="AE360" t="str">
        <f>IF(Programme!AE360="","",_xlfn.XLOOKUP(Programme!AE360,Language_tag_label,Language_tag_value))</f>
        <v/>
      </c>
      <c r="AF360" t="str">
        <f>IF(Programme!AF360="","",Programme!AF360)</f>
        <v/>
      </c>
      <c r="AG360" t="str">
        <f>IF(Programme!AG360="","",_xlfn.XLOOKUP(Programme!AG360,Language_tag_label,Language_tag_value))</f>
        <v/>
      </c>
      <c r="AH360" t="str">
        <f>IF(Programme!AH360="","",Programme!AH360)</f>
        <v/>
      </c>
      <c r="AI360" t="str">
        <f>IF(Programme!AI360="","",_xlfn.XLOOKUP(Programme!AI360,Language_tag_label,Language_tag_value))</f>
        <v/>
      </c>
      <c r="AJ360" s="3" t="str">
        <f>IF(Programme!AJ360="","",_xlfn.XLOOKUP(Programme!AJ360,ELM_lo_type_label,ELM_lo_type_value))</f>
        <v/>
      </c>
      <c r="AK360" s="3" t="str">
        <f>IF(Programme!AK360="","",_xlfn.XLOOKUP(Programme!AK360,ELM_lo_type_label,ELM_lo_type_value))</f>
        <v/>
      </c>
      <c r="AL360" s="3" t="str">
        <f>IF(Programme!AL360="","",_xlfn.XLOOKUP(Programme!AL360,ELM_lo_type_label,ELM_lo_type_value))</f>
        <v/>
      </c>
      <c r="AM360" s="3" t="str">
        <f>IF(Programme!AM360="","",_xlfn.XLOOKUP(Programme!AM360,ELM_learning_schedule_label,ELM_learning_schedule_value))</f>
        <v/>
      </c>
      <c r="AN360" s="3" t="str">
        <f>IF(Programme!AN360="","",_xlfn.XLOOKUP(Programme!AN360,ELM_learning_schedule_label,ELM_learning_schedule_value))</f>
        <v/>
      </c>
      <c r="AO360" s="3" t="str">
        <f>IF(Programme!AO360="","",_xlfn.XLOOKUP(Programme!AO360,ELM_learning_schedule_label,ELM_learning_schedule_value))</f>
        <v/>
      </c>
      <c r="AP360" s="3" t="str">
        <f>IF(Programme!AP360="","",_xlfn.XLOOKUP(Programme!AP360,ELM_mode_of_learning_label,ELM_mode_of_learning_value))</f>
        <v/>
      </c>
      <c r="AQ360" s="3" t="str">
        <f>IF(Programme!AQ360="","",_xlfn.XLOOKUP(Programme!AQ360,ELM_mode_of_learning_label,ELM_mode_of_learning_value))</f>
        <v/>
      </c>
      <c r="AR360" s="3" t="str">
        <f>IF(Programme!AR360="","",_xlfn.XLOOKUP(Programme!AR360,ELM_mode_of_learning_label,ELM_mode_of_learning_value))</f>
        <v/>
      </c>
      <c r="AS360" t="str">
        <f>IF(Programme!AS360="","",Programme!AS360)</f>
        <v/>
      </c>
      <c r="AT360" t="str">
        <f>IF(Programme!AT360="","",_xlfn.XLOOKUP(Programme!AT360,Language_tag_label,Language_tag_value))</f>
        <v/>
      </c>
      <c r="AU360" t="str">
        <f>IF(Programme!AU360="","",Programme!AU360)</f>
        <v/>
      </c>
      <c r="AV360" t="str">
        <f>IF(Programme!AV360="","",_xlfn.XLOOKUP(Programme!AV360,Language_tag_label,Language_tag_value))</f>
        <v/>
      </c>
      <c r="AW360" t="str">
        <f>IF(Programme!AW360="","",Programme!AW360)</f>
        <v/>
      </c>
      <c r="AX360" t="str">
        <f>IF(Programme!AX360="","",_xlfn.XLOOKUP(Programme!AX360,Language_tag_label,Language_tag_value))</f>
        <v/>
      </c>
      <c r="AY360" s="5" t="str">
        <f>IF(Programme!AY360="","",Programme!AY360)</f>
        <v/>
      </c>
      <c r="AZ360" s="5" t="str">
        <f>IF(Programme!AZ360="","",Programme!AZ360)</f>
        <v/>
      </c>
    </row>
    <row r="361" spans="1:52">
      <c r="A361" t="str">
        <f>IF(Programme!A361="","",Programme!A361)</f>
        <v/>
      </c>
      <c r="B361" t="str">
        <f>IF(Programme!B361="","",Programme!B361)</f>
        <v/>
      </c>
      <c r="C361" t="str">
        <f>IF(Programme!C361="","",_xlfn.XLOOKUP(Programme!C361,Language_tag_label,Language_tag_value))</f>
        <v/>
      </c>
      <c r="D361" t="str">
        <f>IF(Programme!D361="","",Programme!D361)</f>
        <v/>
      </c>
      <c r="E361" t="str">
        <f>IF(Programme!E361="","",_xlfn.XLOOKUP(Programme!E361,Language_tag_label,Language_tag_value))</f>
        <v/>
      </c>
      <c r="F361" t="str">
        <f>IF(Programme!F361="","",Programme!F361)</f>
        <v/>
      </c>
      <c r="G361" t="str">
        <f>IF(Programme!G361="","",_xlfn.XLOOKUP(Programme!G361,Language_tag_label,Language_tag_value))</f>
        <v/>
      </c>
      <c r="H361" s="3" t="str">
        <f>IF(Programme!H361="","",Programme!H361)</f>
        <v/>
      </c>
      <c r="I361" s="6" t="str">
        <f>IF(Programme!I361="","",Programme!I361)</f>
        <v/>
      </c>
      <c r="J361" t="str">
        <f>IF(Programme!J361="","",_xlfn.XLOOKUP(Programme!J361,EQF_level_label,EQF_level_value))</f>
        <v/>
      </c>
      <c r="K361" s="3" t="str">
        <f>IF(Programme!K361="","",_xlfn.XLOOKUP(Programme!K361,ISCED_F_code_label,ISCED_F_code_value))</f>
        <v/>
      </c>
      <c r="L361" s="3" t="str">
        <f>IF(Programme!L361="","",_xlfn.XLOOKUP(Programme!L361,ISCED_F_code_label,ISCED_F_code_value))</f>
        <v/>
      </c>
      <c r="M361" s="3" t="str">
        <f>IF(Programme!M361="","",_xlfn.XLOOKUP(Programme!M361,ISCED_F_code_label,ISCED_F_code_value))</f>
        <v/>
      </c>
      <c r="N361" t="str">
        <f>IF(Programme!N361="","",_xlfn.XLOOKUP(Programme!N361,Language_tag_label,Language_tag_value))</f>
        <v/>
      </c>
      <c r="O361" t="str">
        <f>IF(Programme!O361="","",_xlfn.XLOOKUP(Programme!O361,Language_tag_label,Language_tag_value))</f>
        <v/>
      </c>
      <c r="P361" t="str">
        <f>IF(Programme!P361="","",_xlfn.XLOOKUP(Programme!P361,Language_tag_label,Language_tag_value))</f>
        <v/>
      </c>
      <c r="Q361" s="3" t="str">
        <f>IF(Programme!Q361="","",Programme!Q361)</f>
        <v/>
      </c>
      <c r="R361" t="str">
        <f>IF(Programme!R361="","",Programme!R361)</f>
        <v/>
      </c>
      <c r="S361" t="str">
        <f>IF(Programme!S361="","",_xlfn.XLOOKUP(Programme!S361,Language_tag_label,Language_tag_value))</f>
        <v/>
      </c>
      <c r="T361" t="str">
        <f>IF(Programme!T361="","",Programme!T361)</f>
        <v/>
      </c>
      <c r="U361" t="str">
        <f>IF(Programme!U361="","",_xlfn.XLOOKUP(Programme!U361,Language_tag_label,Language_tag_value))</f>
        <v/>
      </c>
      <c r="V361" t="str">
        <f>IF(Programme!V361="","",Programme!V361)</f>
        <v/>
      </c>
      <c r="W361" t="str">
        <f>IF(Programme!W361="","",_xlfn.XLOOKUP(Programme!W361,Language_tag_label,Language_tag_value))</f>
        <v/>
      </c>
      <c r="X361" t="str">
        <f>IF(Programme!X361="","",Programme!X361)</f>
        <v/>
      </c>
      <c r="Y361" t="str">
        <f>IF(Programme!Y361="","",_xlfn.XLOOKUP(Programme!Y361,Language_tag_label,Language_tag_value))</f>
        <v/>
      </c>
      <c r="Z361" t="str">
        <f>IF(Programme!AB361="","",Programme!AB361)</f>
        <v/>
      </c>
      <c r="AA361" t="str">
        <f>IF(Programme!AA361="","",_xlfn.XLOOKUP(Programme!AA361,Language_tag_label,Language_tag_value))</f>
        <v/>
      </c>
      <c r="AB361" t="str">
        <f>IF(Programme!AB361="","",Programme!AB361)</f>
        <v/>
      </c>
      <c r="AC361" t="str">
        <f>IF(Programme!AC361="","",_xlfn.XLOOKUP(Programme!AC361,Language_tag_label,Language_tag_value))</f>
        <v/>
      </c>
      <c r="AD361" t="str">
        <f>IF(Programme!AD361="","",Programme!AD361)</f>
        <v/>
      </c>
      <c r="AE361" t="str">
        <f>IF(Programme!AE361="","",_xlfn.XLOOKUP(Programme!AE361,Language_tag_label,Language_tag_value))</f>
        <v/>
      </c>
      <c r="AF361" t="str">
        <f>IF(Programme!AF361="","",Programme!AF361)</f>
        <v/>
      </c>
      <c r="AG361" t="str">
        <f>IF(Programme!AG361="","",_xlfn.XLOOKUP(Programme!AG361,Language_tag_label,Language_tag_value))</f>
        <v/>
      </c>
      <c r="AH361" t="str">
        <f>IF(Programme!AH361="","",Programme!AH361)</f>
        <v/>
      </c>
      <c r="AI361" t="str">
        <f>IF(Programme!AI361="","",_xlfn.XLOOKUP(Programme!AI361,Language_tag_label,Language_tag_value))</f>
        <v/>
      </c>
      <c r="AJ361" s="3" t="str">
        <f>IF(Programme!AJ361="","",_xlfn.XLOOKUP(Programme!AJ361,ELM_lo_type_label,ELM_lo_type_value))</f>
        <v/>
      </c>
      <c r="AK361" s="3" t="str">
        <f>IF(Programme!AK361="","",_xlfn.XLOOKUP(Programme!AK361,ELM_lo_type_label,ELM_lo_type_value))</f>
        <v/>
      </c>
      <c r="AL361" s="3" t="str">
        <f>IF(Programme!AL361="","",_xlfn.XLOOKUP(Programme!AL361,ELM_lo_type_label,ELM_lo_type_value))</f>
        <v/>
      </c>
      <c r="AM361" s="3" t="str">
        <f>IF(Programme!AM361="","",_xlfn.XLOOKUP(Programme!AM361,ELM_learning_schedule_label,ELM_learning_schedule_value))</f>
        <v/>
      </c>
      <c r="AN361" s="3" t="str">
        <f>IF(Programme!AN361="","",_xlfn.XLOOKUP(Programme!AN361,ELM_learning_schedule_label,ELM_learning_schedule_value))</f>
        <v/>
      </c>
      <c r="AO361" s="3" t="str">
        <f>IF(Programme!AO361="","",_xlfn.XLOOKUP(Programme!AO361,ELM_learning_schedule_label,ELM_learning_schedule_value))</f>
        <v/>
      </c>
      <c r="AP361" s="3" t="str">
        <f>IF(Programme!AP361="","",_xlfn.XLOOKUP(Programme!AP361,ELM_mode_of_learning_label,ELM_mode_of_learning_value))</f>
        <v/>
      </c>
      <c r="AQ361" s="3" t="str">
        <f>IF(Programme!AQ361="","",_xlfn.XLOOKUP(Programme!AQ361,ELM_mode_of_learning_label,ELM_mode_of_learning_value))</f>
        <v/>
      </c>
      <c r="AR361" s="3" t="str">
        <f>IF(Programme!AR361="","",_xlfn.XLOOKUP(Programme!AR361,ELM_mode_of_learning_label,ELM_mode_of_learning_value))</f>
        <v/>
      </c>
      <c r="AS361" t="str">
        <f>IF(Programme!AS361="","",Programme!AS361)</f>
        <v/>
      </c>
      <c r="AT361" t="str">
        <f>IF(Programme!AT361="","",_xlfn.XLOOKUP(Programme!AT361,Language_tag_label,Language_tag_value))</f>
        <v/>
      </c>
      <c r="AU361" t="str">
        <f>IF(Programme!AU361="","",Programme!AU361)</f>
        <v/>
      </c>
      <c r="AV361" t="str">
        <f>IF(Programme!AV361="","",_xlfn.XLOOKUP(Programme!AV361,Language_tag_label,Language_tag_value))</f>
        <v/>
      </c>
      <c r="AW361" t="str">
        <f>IF(Programme!AW361="","",Programme!AW361)</f>
        <v/>
      </c>
      <c r="AX361" t="str">
        <f>IF(Programme!AX361="","",_xlfn.XLOOKUP(Programme!AX361,Language_tag_label,Language_tag_value))</f>
        <v/>
      </c>
      <c r="AY361" s="5" t="str">
        <f>IF(Programme!AY361="","",Programme!AY361)</f>
        <v/>
      </c>
      <c r="AZ361" s="5" t="str">
        <f>IF(Programme!AZ361="","",Programme!AZ361)</f>
        <v/>
      </c>
    </row>
    <row r="362" spans="1:52">
      <c r="A362" t="str">
        <f>IF(Programme!A362="","",Programme!A362)</f>
        <v/>
      </c>
      <c r="B362" t="str">
        <f>IF(Programme!B362="","",Programme!B362)</f>
        <v/>
      </c>
      <c r="C362" t="str">
        <f>IF(Programme!C362="","",_xlfn.XLOOKUP(Programme!C362,Language_tag_label,Language_tag_value))</f>
        <v/>
      </c>
      <c r="D362" t="str">
        <f>IF(Programme!D362="","",Programme!D362)</f>
        <v/>
      </c>
      <c r="E362" t="str">
        <f>IF(Programme!E362="","",_xlfn.XLOOKUP(Programme!E362,Language_tag_label,Language_tag_value))</f>
        <v/>
      </c>
      <c r="F362" t="str">
        <f>IF(Programme!F362="","",Programme!F362)</f>
        <v/>
      </c>
      <c r="G362" t="str">
        <f>IF(Programme!G362="","",_xlfn.XLOOKUP(Programme!G362,Language_tag_label,Language_tag_value))</f>
        <v/>
      </c>
      <c r="H362" s="3" t="str">
        <f>IF(Programme!H362="","",Programme!H362)</f>
        <v/>
      </c>
      <c r="I362" s="6" t="str">
        <f>IF(Programme!I362="","",Programme!I362)</f>
        <v/>
      </c>
      <c r="J362" t="str">
        <f>IF(Programme!J362="","",_xlfn.XLOOKUP(Programme!J362,EQF_level_label,EQF_level_value))</f>
        <v/>
      </c>
      <c r="K362" s="3" t="str">
        <f>IF(Programme!K362="","",_xlfn.XLOOKUP(Programme!K362,ISCED_F_code_label,ISCED_F_code_value))</f>
        <v/>
      </c>
      <c r="L362" s="3" t="str">
        <f>IF(Programme!L362="","",_xlfn.XLOOKUP(Programme!L362,ISCED_F_code_label,ISCED_F_code_value))</f>
        <v/>
      </c>
      <c r="M362" s="3" t="str">
        <f>IF(Programme!M362="","",_xlfn.XLOOKUP(Programme!M362,ISCED_F_code_label,ISCED_F_code_value))</f>
        <v/>
      </c>
      <c r="N362" t="str">
        <f>IF(Programme!N362="","",_xlfn.XLOOKUP(Programme!N362,Language_tag_label,Language_tag_value))</f>
        <v/>
      </c>
      <c r="O362" t="str">
        <f>IF(Programme!O362="","",_xlfn.XLOOKUP(Programme!O362,Language_tag_label,Language_tag_value))</f>
        <v/>
      </c>
      <c r="P362" t="str">
        <f>IF(Programme!P362="","",_xlfn.XLOOKUP(Programme!P362,Language_tag_label,Language_tag_value))</f>
        <v/>
      </c>
      <c r="Q362" s="3" t="str">
        <f>IF(Programme!Q362="","",Programme!Q362)</f>
        <v/>
      </c>
      <c r="R362" t="str">
        <f>IF(Programme!R362="","",Programme!R362)</f>
        <v/>
      </c>
      <c r="S362" t="str">
        <f>IF(Programme!S362="","",_xlfn.XLOOKUP(Programme!S362,Language_tag_label,Language_tag_value))</f>
        <v/>
      </c>
      <c r="T362" t="str">
        <f>IF(Programme!T362="","",Programme!T362)</f>
        <v/>
      </c>
      <c r="U362" t="str">
        <f>IF(Programme!U362="","",_xlfn.XLOOKUP(Programme!U362,Language_tag_label,Language_tag_value))</f>
        <v/>
      </c>
      <c r="V362" t="str">
        <f>IF(Programme!V362="","",Programme!V362)</f>
        <v/>
      </c>
      <c r="W362" t="str">
        <f>IF(Programme!W362="","",_xlfn.XLOOKUP(Programme!W362,Language_tag_label,Language_tag_value))</f>
        <v/>
      </c>
      <c r="X362" t="str">
        <f>IF(Programme!X362="","",Programme!X362)</f>
        <v/>
      </c>
      <c r="Y362" t="str">
        <f>IF(Programme!Y362="","",_xlfn.XLOOKUP(Programme!Y362,Language_tag_label,Language_tag_value))</f>
        <v/>
      </c>
      <c r="Z362" t="str">
        <f>IF(Programme!AB362="","",Programme!AB362)</f>
        <v/>
      </c>
      <c r="AA362" t="str">
        <f>IF(Programme!AA362="","",_xlfn.XLOOKUP(Programme!AA362,Language_tag_label,Language_tag_value))</f>
        <v/>
      </c>
      <c r="AB362" t="str">
        <f>IF(Programme!AB362="","",Programme!AB362)</f>
        <v/>
      </c>
      <c r="AC362" t="str">
        <f>IF(Programme!AC362="","",_xlfn.XLOOKUP(Programme!AC362,Language_tag_label,Language_tag_value))</f>
        <v/>
      </c>
      <c r="AD362" t="str">
        <f>IF(Programme!AD362="","",Programme!AD362)</f>
        <v/>
      </c>
      <c r="AE362" t="str">
        <f>IF(Programme!AE362="","",_xlfn.XLOOKUP(Programme!AE362,Language_tag_label,Language_tag_value))</f>
        <v/>
      </c>
      <c r="AF362" t="str">
        <f>IF(Programme!AF362="","",Programme!AF362)</f>
        <v/>
      </c>
      <c r="AG362" t="str">
        <f>IF(Programme!AG362="","",_xlfn.XLOOKUP(Programme!AG362,Language_tag_label,Language_tag_value))</f>
        <v/>
      </c>
      <c r="AH362" t="str">
        <f>IF(Programme!AH362="","",Programme!AH362)</f>
        <v/>
      </c>
      <c r="AI362" t="str">
        <f>IF(Programme!AI362="","",_xlfn.XLOOKUP(Programme!AI362,Language_tag_label,Language_tag_value))</f>
        <v/>
      </c>
      <c r="AJ362" s="3" t="str">
        <f>IF(Programme!AJ362="","",_xlfn.XLOOKUP(Programme!AJ362,ELM_lo_type_label,ELM_lo_type_value))</f>
        <v/>
      </c>
      <c r="AK362" s="3" t="str">
        <f>IF(Programme!AK362="","",_xlfn.XLOOKUP(Programme!AK362,ELM_lo_type_label,ELM_lo_type_value))</f>
        <v/>
      </c>
      <c r="AL362" s="3" t="str">
        <f>IF(Programme!AL362="","",_xlfn.XLOOKUP(Programme!AL362,ELM_lo_type_label,ELM_lo_type_value))</f>
        <v/>
      </c>
      <c r="AM362" s="3" t="str">
        <f>IF(Programme!AM362="","",_xlfn.XLOOKUP(Programme!AM362,ELM_learning_schedule_label,ELM_learning_schedule_value))</f>
        <v/>
      </c>
      <c r="AN362" s="3" t="str">
        <f>IF(Programme!AN362="","",_xlfn.XLOOKUP(Programme!AN362,ELM_learning_schedule_label,ELM_learning_schedule_value))</f>
        <v/>
      </c>
      <c r="AO362" s="3" t="str">
        <f>IF(Programme!AO362="","",_xlfn.XLOOKUP(Programme!AO362,ELM_learning_schedule_label,ELM_learning_schedule_value))</f>
        <v/>
      </c>
      <c r="AP362" s="3" t="str">
        <f>IF(Programme!AP362="","",_xlfn.XLOOKUP(Programme!AP362,ELM_mode_of_learning_label,ELM_mode_of_learning_value))</f>
        <v/>
      </c>
      <c r="AQ362" s="3" t="str">
        <f>IF(Programme!AQ362="","",_xlfn.XLOOKUP(Programme!AQ362,ELM_mode_of_learning_label,ELM_mode_of_learning_value))</f>
        <v/>
      </c>
      <c r="AR362" s="3" t="str">
        <f>IF(Programme!AR362="","",_xlfn.XLOOKUP(Programme!AR362,ELM_mode_of_learning_label,ELM_mode_of_learning_value))</f>
        <v/>
      </c>
      <c r="AS362" t="str">
        <f>IF(Programme!AS362="","",Programme!AS362)</f>
        <v/>
      </c>
      <c r="AT362" t="str">
        <f>IF(Programme!AT362="","",_xlfn.XLOOKUP(Programme!AT362,Language_tag_label,Language_tag_value))</f>
        <v/>
      </c>
      <c r="AU362" t="str">
        <f>IF(Programme!AU362="","",Programme!AU362)</f>
        <v/>
      </c>
      <c r="AV362" t="str">
        <f>IF(Programme!AV362="","",_xlfn.XLOOKUP(Programme!AV362,Language_tag_label,Language_tag_value))</f>
        <v/>
      </c>
      <c r="AW362" t="str">
        <f>IF(Programme!AW362="","",Programme!AW362)</f>
        <v/>
      </c>
      <c r="AX362" t="str">
        <f>IF(Programme!AX362="","",_xlfn.XLOOKUP(Programme!AX362,Language_tag_label,Language_tag_value))</f>
        <v/>
      </c>
      <c r="AY362" s="5" t="str">
        <f>IF(Programme!AY362="","",Programme!AY362)</f>
        <v/>
      </c>
      <c r="AZ362" s="5" t="str">
        <f>IF(Programme!AZ362="","",Programme!AZ362)</f>
        <v/>
      </c>
    </row>
    <row r="363" spans="1:52">
      <c r="A363" t="str">
        <f>IF(Programme!A363="","",Programme!A363)</f>
        <v/>
      </c>
      <c r="B363" t="str">
        <f>IF(Programme!B363="","",Programme!B363)</f>
        <v/>
      </c>
      <c r="C363" t="str">
        <f>IF(Programme!C363="","",_xlfn.XLOOKUP(Programme!C363,Language_tag_label,Language_tag_value))</f>
        <v/>
      </c>
      <c r="D363" t="str">
        <f>IF(Programme!D363="","",Programme!D363)</f>
        <v/>
      </c>
      <c r="E363" t="str">
        <f>IF(Programme!E363="","",_xlfn.XLOOKUP(Programme!E363,Language_tag_label,Language_tag_value))</f>
        <v/>
      </c>
      <c r="F363" t="str">
        <f>IF(Programme!F363="","",Programme!F363)</f>
        <v/>
      </c>
      <c r="G363" t="str">
        <f>IF(Programme!G363="","",_xlfn.XLOOKUP(Programme!G363,Language_tag_label,Language_tag_value))</f>
        <v/>
      </c>
      <c r="H363" s="3" t="str">
        <f>IF(Programme!H363="","",Programme!H363)</f>
        <v/>
      </c>
      <c r="I363" s="6" t="str">
        <f>IF(Programme!I363="","",Programme!I363)</f>
        <v/>
      </c>
      <c r="J363" t="str">
        <f>IF(Programme!J363="","",_xlfn.XLOOKUP(Programme!J363,EQF_level_label,EQF_level_value))</f>
        <v/>
      </c>
      <c r="K363" s="3" t="str">
        <f>IF(Programme!K363="","",_xlfn.XLOOKUP(Programme!K363,ISCED_F_code_label,ISCED_F_code_value))</f>
        <v/>
      </c>
      <c r="L363" s="3" t="str">
        <f>IF(Programme!L363="","",_xlfn.XLOOKUP(Programme!L363,ISCED_F_code_label,ISCED_F_code_value))</f>
        <v/>
      </c>
      <c r="M363" s="3" t="str">
        <f>IF(Programme!M363="","",_xlfn.XLOOKUP(Programme!M363,ISCED_F_code_label,ISCED_F_code_value))</f>
        <v/>
      </c>
      <c r="N363" t="str">
        <f>IF(Programme!N363="","",_xlfn.XLOOKUP(Programme!N363,Language_tag_label,Language_tag_value))</f>
        <v/>
      </c>
      <c r="O363" t="str">
        <f>IF(Programme!O363="","",_xlfn.XLOOKUP(Programme!O363,Language_tag_label,Language_tag_value))</f>
        <v/>
      </c>
      <c r="P363" t="str">
        <f>IF(Programme!P363="","",_xlfn.XLOOKUP(Programme!P363,Language_tag_label,Language_tag_value))</f>
        <v/>
      </c>
      <c r="Q363" s="3" t="str">
        <f>IF(Programme!Q363="","",Programme!Q363)</f>
        <v/>
      </c>
      <c r="R363" t="str">
        <f>IF(Programme!R363="","",Programme!R363)</f>
        <v/>
      </c>
      <c r="S363" t="str">
        <f>IF(Programme!S363="","",_xlfn.XLOOKUP(Programme!S363,Language_tag_label,Language_tag_value))</f>
        <v/>
      </c>
      <c r="T363" t="str">
        <f>IF(Programme!T363="","",Programme!T363)</f>
        <v/>
      </c>
      <c r="U363" t="str">
        <f>IF(Programme!U363="","",_xlfn.XLOOKUP(Programme!U363,Language_tag_label,Language_tag_value))</f>
        <v/>
      </c>
      <c r="V363" t="str">
        <f>IF(Programme!V363="","",Programme!V363)</f>
        <v/>
      </c>
      <c r="W363" t="str">
        <f>IF(Programme!W363="","",_xlfn.XLOOKUP(Programme!W363,Language_tag_label,Language_tag_value))</f>
        <v/>
      </c>
      <c r="X363" t="str">
        <f>IF(Programme!X363="","",Programme!X363)</f>
        <v/>
      </c>
      <c r="Y363" t="str">
        <f>IF(Programme!Y363="","",_xlfn.XLOOKUP(Programme!Y363,Language_tag_label,Language_tag_value))</f>
        <v/>
      </c>
      <c r="Z363" t="str">
        <f>IF(Programme!AB363="","",Programme!AB363)</f>
        <v/>
      </c>
      <c r="AA363" t="str">
        <f>IF(Programme!AA363="","",_xlfn.XLOOKUP(Programme!AA363,Language_tag_label,Language_tag_value))</f>
        <v/>
      </c>
      <c r="AB363" t="str">
        <f>IF(Programme!AB363="","",Programme!AB363)</f>
        <v/>
      </c>
      <c r="AC363" t="str">
        <f>IF(Programme!AC363="","",_xlfn.XLOOKUP(Programme!AC363,Language_tag_label,Language_tag_value))</f>
        <v/>
      </c>
      <c r="AD363" t="str">
        <f>IF(Programme!AD363="","",Programme!AD363)</f>
        <v/>
      </c>
      <c r="AE363" t="str">
        <f>IF(Programme!AE363="","",_xlfn.XLOOKUP(Programme!AE363,Language_tag_label,Language_tag_value))</f>
        <v/>
      </c>
      <c r="AF363" t="str">
        <f>IF(Programme!AF363="","",Programme!AF363)</f>
        <v/>
      </c>
      <c r="AG363" t="str">
        <f>IF(Programme!AG363="","",_xlfn.XLOOKUP(Programme!AG363,Language_tag_label,Language_tag_value))</f>
        <v/>
      </c>
      <c r="AH363" t="str">
        <f>IF(Programme!AH363="","",Programme!AH363)</f>
        <v/>
      </c>
      <c r="AI363" t="str">
        <f>IF(Programme!AI363="","",_xlfn.XLOOKUP(Programme!AI363,Language_tag_label,Language_tag_value))</f>
        <v/>
      </c>
      <c r="AJ363" s="3" t="str">
        <f>IF(Programme!AJ363="","",_xlfn.XLOOKUP(Programme!AJ363,ELM_lo_type_label,ELM_lo_type_value))</f>
        <v/>
      </c>
      <c r="AK363" s="3" t="str">
        <f>IF(Programme!AK363="","",_xlfn.XLOOKUP(Programme!AK363,ELM_lo_type_label,ELM_lo_type_value))</f>
        <v/>
      </c>
      <c r="AL363" s="3" t="str">
        <f>IF(Programme!AL363="","",_xlfn.XLOOKUP(Programme!AL363,ELM_lo_type_label,ELM_lo_type_value))</f>
        <v/>
      </c>
      <c r="AM363" s="3" t="str">
        <f>IF(Programme!AM363="","",_xlfn.XLOOKUP(Programme!AM363,ELM_learning_schedule_label,ELM_learning_schedule_value))</f>
        <v/>
      </c>
      <c r="AN363" s="3" t="str">
        <f>IF(Programme!AN363="","",_xlfn.XLOOKUP(Programme!AN363,ELM_learning_schedule_label,ELM_learning_schedule_value))</f>
        <v/>
      </c>
      <c r="AO363" s="3" t="str">
        <f>IF(Programme!AO363="","",_xlfn.XLOOKUP(Programme!AO363,ELM_learning_schedule_label,ELM_learning_schedule_value))</f>
        <v/>
      </c>
      <c r="AP363" s="3" t="str">
        <f>IF(Programme!AP363="","",_xlfn.XLOOKUP(Programme!AP363,ELM_mode_of_learning_label,ELM_mode_of_learning_value))</f>
        <v/>
      </c>
      <c r="AQ363" s="3" t="str">
        <f>IF(Programme!AQ363="","",_xlfn.XLOOKUP(Programme!AQ363,ELM_mode_of_learning_label,ELM_mode_of_learning_value))</f>
        <v/>
      </c>
      <c r="AR363" s="3" t="str">
        <f>IF(Programme!AR363="","",_xlfn.XLOOKUP(Programme!AR363,ELM_mode_of_learning_label,ELM_mode_of_learning_value))</f>
        <v/>
      </c>
      <c r="AS363" t="str">
        <f>IF(Programme!AS363="","",Programme!AS363)</f>
        <v/>
      </c>
      <c r="AT363" t="str">
        <f>IF(Programme!AT363="","",_xlfn.XLOOKUP(Programme!AT363,Language_tag_label,Language_tag_value))</f>
        <v/>
      </c>
      <c r="AU363" t="str">
        <f>IF(Programme!AU363="","",Programme!AU363)</f>
        <v/>
      </c>
      <c r="AV363" t="str">
        <f>IF(Programme!AV363="","",_xlfn.XLOOKUP(Programme!AV363,Language_tag_label,Language_tag_value))</f>
        <v/>
      </c>
      <c r="AW363" t="str">
        <f>IF(Programme!AW363="","",Programme!AW363)</f>
        <v/>
      </c>
      <c r="AX363" t="str">
        <f>IF(Programme!AX363="","",_xlfn.XLOOKUP(Programme!AX363,Language_tag_label,Language_tag_value))</f>
        <v/>
      </c>
      <c r="AY363" s="5" t="str">
        <f>IF(Programme!AY363="","",Programme!AY363)</f>
        <v/>
      </c>
      <c r="AZ363" s="5" t="str">
        <f>IF(Programme!AZ363="","",Programme!AZ363)</f>
        <v/>
      </c>
    </row>
    <row r="364" spans="1:52">
      <c r="A364" t="str">
        <f>IF(Programme!A364="","",Programme!A364)</f>
        <v/>
      </c>
      <c r="B364" t="str">
        <f>IF(Programme!B364="","",Programme!B364)</f>
        <v/>
      </c>
      <c r="C364" t="str">
        <f>IF(Programme!C364="","",_xlfn.XLOOKUP(Programme!C364,Language_tag_label,Language_tag_value))</f>
        <v/>
      </c>
      <c r="D364" t="str">
        <f>IF(Programme!D364="","",Programme!D364)</f>
        <v/>
      </c>
      <c r="E364" t="str">
        <f>IF(Programme!E364="","",_xlfn.XLOOKUP(Programme!E364,Language_tag_label,Language_tag_value))</f>
        <v/>
      </c>
      <c r="F364" t="str">
        <f>IF(Programme!F364="","",Programme!F364)</f>
        <v/>
      </c>
      <c r="G364" t="str">
        <f>IF(Programme!G364="","",_xlfn.XLOOKUP(Programme!G364,Language_tag_label,Language_tag_value))</f>
        <v/>
      </c>
      <c r="H364" s="3" t="str">
        <f>IF(Programme!H364="","",Programme!H364)</f>
        <v/>
      </c>
      <c r="I364" s="6" t="str">
        <f>IF(Programme!I364="","",Programme!I364)</f>
        <v/>
      </c>
      <c r="J364" t="str">
        <f>IF(Programme!J364="","",_xlfn.XLOOKUP(Programme!J364,EQF_level_label,EQF_level_value))</f>
        <v/>
      </c>
      <c r="K364" s="3" t="str">
        <f>IF(Programme!K364="","",_xlfn.XLOOKUP(Programme!K364,ISCED_F_code_label,ISCED_F_code_value))</f>
        <v/>
      </c>
      <c r="L364" s="3" t="str">
        <f>IF(Programme!L364="","",_xlfn.XLOOKUP(Programme!L364,ISCED_F_code_label,ISCED_F_code_value))</f>
        <v/>
      </c>
      <c r="M364" s="3" t="str">
        <f>IF(Programme!M364="","",_xlfn.XLOOKUP(Programme!M364,ISCED_F_code_label,ISCED_F_code_value))</f>
        <v/>
      </c>
      <c r="N364" t="str">
        <f>IF(Programme!N364="","",_xlfn.XLOOKUP(Programme!N364,Language_tag_label,Language_tag_value))</f>
        <v/>
      </c>
      <c r="O364" t="str">
        <f>IF(Programme!O364="","",_xlfn.XLOOKUP(Programme!O364,Language_tag_label,Language_tag_value))</f>
        <v/>
      </c>
      <c r="P364" t="str">
        <f>IF(Programme!P364="","",_xlfn.XLOOKUP(Programme!P364,Language_tag_label,Language_tag_value))</f>
        <v/>
      </c>
      <c r="Q364" s="3" t="str">
        <f>IF(Programme!Q364="","",Programme!Q364)</f>
        <v/>
      </c>
      <c r="R364" t="str">
        <f>IF(Programme!R364="","",Programme!R364)</f>
        <v/>
      </c>
      <c r="S364" t="str">
        <f>IF(Programme!S364="","",_xlfn.XLOOKUP(Programme!S364,Language_tag_label,Language_tag_value))</f>
        <v/>
      </c>
      <c r="T364" t="str">
        <f>IF(Programme!T364="","",Programme!T364)</f>
        <v/>
      </c>
      <c r="U364" t="str">
        <f>IF(Programme!U364="","",_xlfn.XLOOKUP(Programme!U364,Language_tag_label,Language_tag_value))</f>
        <v/>
      </c>
      <c r="V364" t="str">
        <f>IF(Programme!V364="","",Programme!V364)</f>
        <v/>
      </c>
      <c r="W364" t="str">
        <f>IF(Programme!W364="","",_xlfn.XLOOKUP(Programme!W364,Language_tag_label,Language_tag_value))</f>
        <v/>
      </c>
      <c r="X364" t="str">
        <f>IF(Programme!X364="","",Programme!X364)</f>
        <v/>
      </c>
      <c r="Y364" t="str">
        <f>IF(Programme!Y364="","",_xlfn.XLOOKUP(Programme!Y364,Language_tag_label,Language_tag_value))</f>
        <v/>
      </c>
      <c r="Z364" t="str">
        <f>IF(Programme!AB364="","",Programme!AB364)</f>
        <v/>
      </c>
      <c r="AA364" t="str">
        <f>IF(Programme!AA364="","",_xlfn.XLOOKUP(Programme!AA364,Language_tag_label,Language_tag_value))</f>
        <v/>
      </c>
      <c r="AB364" t="str">
        <f>IF(Programme!AB364="","",Programme!AB364)</f>
        <v/>
      </c>
      <c r="AC364" t="str">
        <f>IF(Programme!AC364="","",_xlfn.XLOOKUP(Programme!AC364,Language_tag_label,Language_tag_value))</f>
        <v/>
      </c>
      <c r="AD364" t="str">
        <f>IF(Programme!AD364="","",Programme!AD364)</f>
        <v/>
      </c>
      <c r="AE364" t="str">
        <f>IF(Programme!AE364="","",_xlfn.XLOOKUP(Programme!AE364,Language_tag_label,Language_tag_value))</f>
        <v/>
      </c>
      <c r="AF364" t="str">
        <f>IF(Programme!AF364="","",Programme!AF364)</f>
        <v/>
      </c>
      <c r="AG364" t="str">
        <f>IF(Programme!AG364="","",_xlfn.XLOOKUP(Programme!AG364,Language_tag_label,Language_tag_value))</f>
        <v/>
      </c>
      <c r="AH364" t="str">
        <f>IF(Programme!AH364="","",Programme!AH364)</f>
        <v/>
      </c>
      <c r="AI364" t="str">
        <f>IF(Programme!AI364="","",_xlfn.XLOOKUP(Programme!AI364,Language_tag_label,Language_tag_value))</f>
        <v/>
      </c>
      <c r="AJ364" s="3" t="str">
        <f>IF(Programme!AJ364="","",_xlfn.XLOOKUP(Programme!AJ364,ELM_lo_type_label,ELM_lo_type_value))</f>
        <v/>
      </c>
      <c r="AK364" s="3" t="str">
        <f>IF(Programme!AK364="","",_xlfn.XLOOKUP(Programme!AK364,ELM_lo_type_label,ELM_lo_type_value))</f>
        <v/>
      </c>
      <c r="AL364" s="3" t="str">
        <f>IF(Programme!AL364="","",_xlfn.XLOOKUP(Programme!AL364,ELM_lo_type_label,ELM_lo_type_value))</f>
        <v/>
      </c>
      <c r="AM364" s="3" t="str">
        <f>IF(Programme!AM364="","",_xlfn.XLOOKUP(Programme!AM364,ELM_learning_schedule_label,ELM_learning_schedule_value))</f>
        <v/>
      </c>
      <c r="AN364" s="3" t="str">
        <f>IF(Programme!AN364="","",_xlfn.XLOOKUP(Programme!AN364,ELM_learning_schedule_label,ELM_learning_schedule_value))</f>
        <v/>
      </c>
      <c r="AO364" s="3" t="str">
        <f>IF(Programme!AO364="","",_xlfn.XLOOKUP(Programme!AO364,ELM_learning_schedule_label,ELM_learning_schedule_value))</f>
        <v/>
      </c>
      <c r="AP364" s="3" t="str">
        <f>IF(Programme!AP364="","",_xlfn.XLOOKUP(Programme!AP364,ELM_mode_of_learning_label,ELM_mode_of_learning_value))</f>
        <v/>
      </c>
      <c r="AQ364" s="3" t="str">
        <f>IF(Programme!AQ364="","",_xlfn.XLOOKUP(Programme!AQ364,ELM_mode_of_learning_label,ELM_mode_of_learning_value))</f>
        <v/>
      </c>
      <c r="AR364" s="3" t="str">
        <f>IF(Programme!AR364="","",_xlfn.XLOOKUP(Programme!AR364,ELM_mode_of_learning_label,ELM_mode_of_learning_value))</f>
        <v/>
      </c>
      <c r="AS364" t="str">
        <f>IF(Programme!AS364="","",Programme!AS364)</f>
        <v/>
      </c>
      <c r="AT364" t="str">
        <f>IF(Programme!AT364="","",_xlfn.XLOOKUP(Programme!AT364,Language_tag_label,Language_tag_value))</f>
        <v/>
      </c>
      <c r="AU364" t="str">
        <f>IF(Programme!AU364="","",Programme!AU364)</f>
        <v/>
      </c>
      <c r="AV364" t="str">
        <f>IF(Programme!AV364="","",_xlfn.XLOOKUP(Programme!AV364,Language_tag_label,Language_tag_value))</f>
        <v/>
      </c>
      <c r="AW364" t="str">
        <f>IF(Programme!AW364="","",Programme!AW364)</f>
        <v/>
      </c>
      <c r="AX364" t="str">
        <f>IF(Programme!AX364="","",_xlfn.XLOOKUP(Programme!AX364,Language_tag_label,Language_tag_value))</f>
        <v/>
      </c>
      <c r="AY364" s="5" t="str">
        <f>IF(Programme!AY364="","",Programme!AY364)</f>
        <v/>
      </c>
      <c r="AZ364" s="5" t="str">
        <f>IF(Programme!AZ364="","",Programme!AZ364)</f>
        <v/>
      </c>
    </row>
    <row r="365" spans="1:52">
      <c r="A365" t="str">
        <f>IF(Programme!A365="","",Programme!A365)</f>
        <v/>
      </c>
      <c r="B365" t="str">
        <f>IF(Programme!B365="","",Programme!B365)</f>
        <v/>
      </c>
      <c r="C365" t="str">
        <f>IF(Programme!C365="","",_xlfn.XLOOKUP(Programme!C365,Language_tag_label,Language_tag_value))</f>
        <v/>
      </c>
      <c r="D365" t="str">
        <f>IF(Programme!D365="","",Programme!D365)</f>
        <v/>
      </c>
      <c r="E365" t="str">
        <f>IF(Programme!E365="","",_xlfn.XLOOKUP(Programme!E365,Language_tag_label,Language_tag_value))</f>
        <v/>
      </c>
      <c r="F365" t="str">
        <f>IF(Programme!F365="","",Programme!F365)</f>
        <v/>
      </c>
      <c r="G365" t="str">
        <f>IF(Programme!G365="","",_xlfn.XLOOKUP(Programme!G365,Language_tag_label,Language_tag_value))</f>
        <v/>
      </c>
      <c r="H365" s="3" t="str">
        <f>IF(Programme!H365="","",Programme!H365)</f>
        <v/>
      </c>
      <c r="I365" s="6" t="str">
        <f>IF(Programme!I365="","",Programme!I365)</f>
        <v/>
      </c>
      <c r="J365" t="str">
        <f>IF(Programme!J365="","",_xlfn.XLOOKUP(Programme!J365,EQF_level_label,EQF_level_value))</f>
        <v/>
      </c>
      <c r="K365" s="3" t="str">
        <f>IF(Programme!K365="","",_xlfn.XLOOKUP(Programme!K365,ISCED_F_code_label,ISCED_F_code_value))</f>
        <v/>
      </c>
      <c r="L365" s="3" t="str">
        <f>IF(Programme!L365="","",_xlfn.XLOOKUP(Programme!L365,ISCED_F_code_label,ISCED_F_code_value))</f>
        <v/>
      </c>
      <c r="M365" s="3" t="str">
        <f>IF(Programme!M365="","",_xlfn.XLOOKUP(Programme!M365,ISCED_F_code_label,ISCED_F_code_value))</f>
        <v/>
      </c>
      <c r="N365" t="str">
        <f>IF(Programme!N365="","",_xlfn.XLOOKUP(Programme!N365,Language_tag_label,Language_tag_value))</f>
        <v/>
      </c>
      <c r="O365" t="str">
        <f>IF(Programme!O365="","",_xlfn.XLOOKUP(Programme!O365,Language_tag_label,Language_tag_value))</f>
        <v/>
      </c>
      <c r="P365" t="str">
        <f>IF(Programme!P365="","",_xlfn.XLOOKUP(Programme!P365,Language_tag_label,Language_tag_value))</f>
        <v/>
      </c>
      <c r="Q365" s="3" t="str">
        <f>IF(Programme!Q365="","",Programme!Q365)</f>
        <v/>
      </c>
      <c r="R365" t="str">
        <f>IF(Programme!R365="","",Programme!R365)</f>
        <v/>
      </c>
      <c r="S365" t="str">
        <f>IF(Programme!S365="","",_xlfn.XLOOKUP(Programme!S365,Language_tag_label,Language_tag_value))</f>
        <v/>
      </c>
      <c r="T365" t="str">
        <f>IF(Programme!T365="","",Programme!T365)</f>
        <v/>
      </c>
      <c r="U365" t="str">
        <f>IF(Programme!U365="","",_xlfn.XLOOKUP(Programme!U365,Language_tag_label,Language_tag_value))</f>
        <v/>
      </c>
      <c r="V365" t="str">
        <f>IF(Programme!V365="","",Programme!V365)</f>
        <v/>
      </c>
      <c r="W365" t="str">
        <f>IF(Programme!W365="","",_xlfn.XLOOKUP(Programme!W365,Language_tag_label,Language_tag_value))</f>
        <v/>
      </c>
      <c r="X365" t="str">
        <f>IF(Programme!X365="","",Programme!X365)</f>
        <v/>
      </c>
      <c r="Y365" t="str">
        <f>IF(Programme!Y365="","",_xlfn.XLOOKUP(Programme!Y365,Language_tag_label,Language_tag_value))</f>
        <v/>
      </c>
      <c r="Z365" t="str">
        <f>IF(Programme!AB365="","",Programme!AB365)</f>
        <v/>
      </c>
      <c r="AA365" t="str">
        <f>IF(Programme!AA365="","",_xlfn.XLOOKUP(Programme!AA365,Language_tag_label,Language_tag_value))</f>
        <v/>
      </c>
      <c r="AB365" t="str">
        <f>IF(Programme!AB365="","",Programme!AB365)</f>
        <v/>
      </c>
      <c r="AC365" t="str">
        <f>IF(Programme!AC365="","",_xlfn.XLOOKUP(Programme!AC365,Language_tag_label,Language_tag_value))</f>
        <v/>
      </c>
      <c r="AD365" t="str">
        <f>IF(Programme!AD365="","",Programme!AD365)</f>
        <v/>
      </c>
      <c r="AE365" t="str">
        <f>IF(Programme!AE365="","",_xlfn.XLOOKUP(Programme!AE365,Language_tag_label,Language_tag_value))</f>
        <v/>
      </c>
      <c r="AF365" t="str">
        <f>IF(Programme!AF365="","",Programme!AF365)</f>
        <v/>
      </c>
      <c r="AG365" t="str">
        <f>IF(Programme!AG365="","",_xlfn.XLOOKUP(Programme!AG365,Language_tag_label,Language_tag_value))</f>
        <v/>
      </c>
      <c r="AH365" t="str">
        <f>IF(Programme!AH365="","",Programme!AH365)</f>
        <v/>
      </c>
      <c r="AI365" t="str">
        <f>IF(Programme!AI365="","",_xlfn.XLOOKUP(Programme!AI365,Language_tag_label,Language_tag_value))</f>
        <v/>
      </c>
      <c r="AJ365" s="3" t="str">
        <f>IF(Programme!AJ365="","",_xlfn.XLOOKUP(Programme!AJ365,ELM_lo_type_label,ELM_lo_type_value))</f>
        <v/>
      </c>
      <c r="AK365" s="3" t="str">
        <f>IF(Programme!AK365="","",_xlfn.XLOOKUP(Programme!AK365,ELM_lo_type_label,ELM_lo_type_value))</f>
        <v/>
      </c>
      <c r="AL365" s="3" t="str">
        <f>IF(Programme!AL365="","",_xlfn.XLOOKUP(Programme!AL365,ELM_lo_type_label,ELM_lo_type_value))</f>
        <v/>
      </c>
      <c r="AM365" s="3" t="str">
        <f>IF(Programme!AM365="","",_xlfn.XLOOKUP(Programme!AM365,ELM_learning_schedule_label,ELM_learning_schedule_value))</f>
        <v/>
      </c>
      <c r="AN365" s="3" t="str">
        <f>IF(Programme!AN365="","",_xlfn.XLOOKUP(Programme!AN365,ELM_learning_schedule_label,ELM_learning_schedule_value))</f>
        <v/>
      </c>
      <c r="AO365" s="3" t="str">
        <f>IF(Programme!AO365="","",_xlfn.XLOOKUP(Programme!AO365,ELM_learning_schedule_label,ELM_learning_schedule_value))</f>
        <v/>
      </c>
      <c r="AP365" s="3" t="str">
        <f>IF(Programme!AP365="","",_xlfn.XLOOKUP(Programme!AP365,ELM_mode_of_learning_label,ELM_mode_of_learning_value))</f>
        <v/>
      </c>
      <c r="AQ365" s="3" t="str">
        <f>IF(Programme!AQ365="","",_xlfn.XLOOKUP(Programme!AQ365,ELM_mode_of_learning_label,ELM_mode_of_learning_value))</f>
        <v/>
      </c>
      <c r="AR365" s="3" t="str">
        <f>IF(Programme!AR365="","",_xlfn.XLOOKUP(Programme!AR365,ELM_mode_of_learning_label,ELM_mode_of_learning_value))</f>
        <v/>
      </c>
      <c r="AS365" t="str">
        <f>IF(Programme!AS365="","",Programme!AS365)</f>
        <v/>
      </c>
      <c r="AT365" t="str">
        <f>IF(Programme!AT365="","",_xlfn.XLOOKUP(Programme!AT365,Language_tag_label,Language_tag_value))</f>
        <v/>
      </c>
      <c r="AU365" t="str">
        <f>IF(Programme!AU365="","",Programme!AU365)</f>
        <v/>
      </c>
      <c r="AV365" t="str">
        <f>IF(Programme!AV365="","",_xlfn.XLOOKUP(Programme!AV365,Language_tag_label,Language_tag_value))</f>
        <v/>
      </c>
      <c r="AW365" t="str">
        <f>IF(Programme!AW365="","",Programme!AW365)</f>
        <v/>
      </c>
      <c r="AX365" t="str">
        <f>IF(Programme!AX365="","",_xlfn.XLOOKUP(Programme!AX365,Language_tag_label,Language_tag_value))</f>
        <v/>
      </c>
      <c r="AY365" s="5" t="str">
        <f>IF(Programme!AY365="","",Programme!AY365)</f>
        <v/>
      </c>
      <c r="AZ365" s="5" t="str">
        <f>IF(Programme!AZ365="","",Programme!AZ365)</f>
        <v/>
      </c>
    </row>
    <row r="366" spans="1:52">
      <c r="A366" t="str">
        <f>IF(Programme!A366="","",Programme!A366)</f>
        <v/>
      </c>
      <c r="B366" t="str">
        <f>IF(Programme!B366="","",Programme!B366)</f>
        <v/>
      </c>
      <c r="C366" t="str">
        <f>IF(Programme!C366="","",_xlfn.XLOOKUP(Programme!C366,Language_tag_label,Language_tag_value))</f>
        <v/>
      </c>
      <c r="D366" t="str">
        <f>IF(Programme!D366="","",Programme!D366)</f>
        <v/>
      </c>
      <c r="E366" t="str">
        <f>IF(Programme!E366="","",_xlfn.XLOOKUP(Programme!E366,Language_tag_label,Language_tag_value))</f>
        <v/>
      </c>
      <c r="F366" t="str">
        <f>IF(Programme!F366="","",Programme!F366)</f>
        <v/>
      </c>
      <c r="G366" t="str">
        <f>IF(Programme!G366="","",_xlfn.XLOOKUP(Programme!G366,Language_tag_label,Language_tag_value))</f>
        <v/>
      </c>
      <c r="H366" s="3" t="str">
        <f>IF(Programme!H366="","",Programme!H366)</f>
        <v/>
      </c>
      <c r="I366" s="6" t="str">
        <f>IF(Programme!I366="","",Programme!I366)</f>
        <v/>
      </c>
      <c r="J366" t="str">
        <f>IF(Programme!J366="","",_xlfn.XLOOKUP(Programme!J366,EQF_level_label,EQF_level_value))</f>
        <v/>
      </c>
      <c r="K366" s="3" t="str">
        <f>IF(Programme!K366="","",_xlfn.XLOOKUP(Programme!K366,ISCED_F_code_label,ISCED_F_code_value))</f>
        <v/>
      </c>
      <c r="L366" s="3" t="str">
        <f>IF(Programme!L366="","",_xlfn.XLOOKUP(Programme!L366,ISCED_F_code_label,ISCED_F_code_value))</f>
        <v/>
      </c>
      <c r="M366" s="3" t="str">
        <f>IF(Programme!M366="","",_xlfn.XLOOKUP(Programme!M366,ISCED_F_code_label,ISCED_F_code_value))</f>
        <v/>
      </c>
      <c r="N366" t="str">
        <f>IF(Programme!N366="","",_xlfn.XLOOKUP(Programme!N366,Language_tag_label,Language_tag_value))</f>
        <v/>
      </c>
      <c r="O366" t="str">
        <f>IF(Programme!O366="","",_xlfn.XLOOKUP(Programme!O366,Language_tag_label,Language_tag_value))</f>
        <v/>
      </c>
      <c r="P366" t="str">
        <f>IF(Programme!P366="","",_xlfn.XLOOKUP(Programme!P366,Language_tag_label,Language_tag_value))</f>
        <v/>
      </c>
      <c r="Q366" s="3" t="str">
        <f>IF(Programme!Q366="","",Programme!Q366)</f>
        <v/>
      </c>
      <c r="R366" t="str">
        <f>IF(Programme!R366="","",Programme!R366)</f>
        <v/>
      </c>
      <c r="S366" t="str">
        <f>IF(Programme!S366="","",_xlfn.XLOOKUP(Programme!S366,Language_tag_label,Language_tag_value))</f>
        <v/>
      </c>
      <c r="T366" t="str">
        <f>IF(Programme!T366="","",Programme!T366)</f>
        <v/>
      </c>
      <c r="U366" t="str">
        <f>IF(Programme!U366="","",_xlfn.XLOOKUP(Programme!U366,Language_tag_label,Language_tag_value))</f>
        <v/>
      </c>
      <c r="V366" t="str">
        <f>IF(Programme!V366="","",Programme!V366)</f>
        <v/>
      </c>
      <c r="W366" t="str">
        <f>IF(Programme!W366="","",_xlfn.XLOOKUP(Programme!W366,Language_tag_label,Language_tag_value))</f>
        <v/>
      </c>
      <c r="X366" t="str">
        <f>IF(Programme!X366="","",Programme!X366)</f>
        <v/>
      </c>
      <c r="Y366" t="str">
        <f>IF(Programme!Y366="","",_xlfn.XLOOKUP(Programme!Y366,Language_tag_label,Language_tag_value))</f>
        <v/>
      </c>
      <c r="Z366" t="str">
        <f>IF(Programme!AB366="","",Programme!AB366)</f>
        <v/>
      </c>
      <c r="AA366" t="str">
        <f>IF(Programme!AA366="","",_xlfn.XLOOKUP(Programme!AA366,Language_tag_label,Language_tag_value))</f>
        <v/>
      </c>
      <c r="AB366" t="str">
        <f>IF(Programme!AB366="","",Programme!AB366)</f>
        <v/>
      </c>
      <c r="AC366" t="str">
        <f>IF(Programme!AC366="","",_xlfn.XLOOKUP(Programme!AC366,Language_tag_label,Language_tag_value))</f>
        <v/>
      </c>
      <c r="AD366" t="str">
        <f>IF(Programme!AD366="","",Programme!AD366)</f>
        <v/>
      </c>
      <c r="AE366" t="str">
        <f>IF(Programme!AE366="","",_xlfn.XLOOKUP(Programme!AE366,Language_tag_label,Language_tag_value))</f>
        <v/>
      </c>
      <c r="AF366" t="str">
        <f>IF(Programme!AF366="","",Programme!AF366)</f>
        <v/>
      </c>
      <c r="AG366" t="str">
        <f>IF(Programme!AG366="","",_xlfn.XLOOKUP(Programme!AG366,Language_tag_label,Language_tag_value))</f>
        <v/>
      </c>
      <c r="AH366" t="str">
        <f>IF(Programme!AH366="","",Programme!AH366)</f>
        <v/>
      </c>
      <c r="AI366" t="str">
        <f>IF(Programme!AI366="","",_xlfn.XLOOKUP(Programme!AI366,Language_tag_label,Language_tag_value))</f>
        <v/>
      </c>
      <c r="AJ366" s="3" t="str">
        <f>IF(Programme!AJ366="","",_xlfn.XLOOKUP(Programme!AJ366,ELM_lo_type_label,ELM_lo_type_value))</f>
        <v/>
      </c>
      <c r="AK366" s="3" t="str">
        <f>IF(Programme!AK366="","",_xlfn.XLOOKUP(Programme!AK366,ELM_lo_type_label,ELM_lo_type_value))</f>
        <v/>
      </c>
      <c r="AL366" s="3" t="str">
        <f>IF(Programme!AL366="","",_xlfn.XLOOKUP(Programme!AL366,ELM_lo_type_label,ELM_lo_type_value))</f>
        <v/>
      </c>
      <c r="AM366" s="3" t="str">
        <f>IF(Programme!AM366="","",_xlfn.XLOOKUP(Programme!AM366,ELM_learning_schedule_label,ELM_learning_schedule_value))</f>
        <v/>
      </c>
      <c r="AN366" s="3" t="str">
        <f>IF(Programme!AN366="","",_xlfn.XLOOKUP(Programme!AN366,ELM_learning_schedule_label,ELM_learning_schedule_value))</f>
        <v/>
      </c>
      <c r="AO366" s="3" t="str">
        <f>IF(Programme!AO366="","",_xlfn.XLOOKUP(Programme!AO366,ELM_learning_schedule_label,ELM_learning_schedule_value))</f>
        <v/>
      </c>
      <c r="AP366" s="3" t="str">
        <f>IF(Programme!AP366="","",_xlfn.XLOOKUP(Programme!AP366,ELM_mode_of_learning_label,ELM_mode_of_learning_value))</f>
        <v/>
      </c>
      <c r="AQ366" s="3" t="str">
        <f>IF(Programme!AQ366="","",_xlfn.XLOOKUP(Programme!AQ366,ELM_mode_of_learning_label,ELM_mode_of_learning_value))</f>
        <v/>
      </c>
      <c r="AR366" s="3" t="str">
        <f>IF(Programme!AR366="","",_xlfn.XLOOKUP(Programme!AR366,ELM_mode_of_learning_label,ELM_mode_of_learning_value))</f>
        <v/>
      </c>
      <c r="AS366" t="str">
        <f>IF(Programme!AS366="","",Programme!AS366)</f>
        <v/>
      </c>
      <c r="AT366" t="str">
        <f>IF(Programme!AT366="","",_xlfn.XLOOKUP(Programme!AT366,Language_tag_label,Language_tag_value))</f>
        <v/>
      </c>
      <c r="AU366" t="str">
        <f>IF(Programme!AU366="","",Programme!AU366)</f>
        <v/>
      </c>
      <c r="AV366" t="str">
        <f>IF(Programme!AV366="","",_xlfn.XLOOKUP(Programme!AV366,Language_tag_label,Language_tag_value))</f>
        <v/>
      </c>
      <c r="AW366" t="str">
        <f>IF(Programme!AW366="","",Programme!AW366)</f>
        <v/>
      </c>
      <c r="AX366" t="str">
        <f>IF(Programme!AX366="","",_xlfn.XLOOKUP(Programme!AX366,Language_tag_label,Language_tag_value))</f>
        <v/>
      </c>
      <c r="AY366" s="5" t="str">
        <f>IF(Programme!AY366="","",Programme!AY366)</f>
        <v/>
      </c>
      <c r="AZ366" s="5" t="str">
        <f>IF(Programme!AZ366="","",Programme!AZ366)</f>
        <v/>
      </c>
    </row>
    <row r="367" spans="1:52">
      <c r="A367" t="str">
        <f>IF(Programme!A367="","",Programme!A367)</f>
        <v/>
      </c>
      <c r="B367" t="str">
        <f>IF(Programme!B367="","",Programme!B367)</f>
        <v/>
      </c>
      <c r="C367" t="str">
        <f>IF(Programme!C367="","",_xlfn.XLOOKUP(Programme!C367,Language_tag_label,Language_tag_value))</f>
        <v/>
      </c>
      <c r="D367" t="str">
        <f>IF(Programme!D367="","",Programme!D367)</f>
        <v/>
      </c>
      <c r="E367" t="str">
        <f>IF(Programme!E367="","",_xlfn.XLOOKUP(Programme!E367,Language_tag_label,Language_tag_value))</f>
        <v/>
      </c>
      <c r="F367" t="str">
        <f>IF(Programme!F367="","",Programme!F367)</f>
        <v/>
      </c>
      <c r="G367" t="str">
        <f>IF(Programme!G367="","",_xlfn.XLOOKUP(Programme!G367,Language_tag_label,Language_tag_value))</f>
        <v/>
      </c>
      <c r="H367" s="3" t="str">
        <f>IF(Programme!H367="","",Programme!H367)</f>
        <v/>
      </c>
      <c r="I367" s="6" t="str">
        <f>IF(Programme!I367="","",Programme!I367)</f>
        <v/>
      </c>
      <c r="J367" t="str">
        <f>IF(Programme!J367="","",_xlfn.XLOOKUP(Programme!J367,EQF_level_label,EQF_level_value))</f>
        <v/>
      </c>
      <c r="K367" s="3" t="str">
        <f>IF(Programme!K367="","",_xlfn.XLOOKUP(Programme!K367,ISCED_F_code_label,ISCED_F_code_value))</f>
        <v/>
      </c>
      <c r="L367" s="3" t="str">
        <f>IF(Programme!L367="","",_xlfn.XLOOKUP(Programme!L367,ISCED_F_code_label,ISCED_F_code_value))</f>
        <v/>
      </c>
      <c r="M367" s="3" t="str">
        <f>IF(Programme!M367="","",_xlfn.XLOOKUP(Programme!M367,ISCED_F_code_label,ISCED_F_code_value))</f>
        <v/>
      </c>
      <c r="N367" t="str">
        <f>IF(Programme!N367="","",_xlfn.XLOOKUP(Programme!N367,Language_tag_label,Language_tag_value))</f>
        <v/>
      </c>
      <c r="O367" t="str">
        <f>IF(Programme!O367="","",_xlfn.XLOOKUP(Programme!O367,Language_tag_label,Language_tag_value))</f>
        <v/>
      </c>
      <c r="P367" t="str">
        <f>IF(Programme!P367="","",_xlfn.XLOOKUP(Programme!P367,Language_tag_label,Language_tag_value))</f>
        <v/>
      </c>
      <c r="Q367" s="3" t="str">
        <f>IF(Programme!Q367="","",Programme!Q367)</f>
        <v/>
      </c>
      <c r="R367" t="str">
        <f>IF(Programme!R367="","",Programme!R367)</f>
        <v/>
      </c>
      <c r="S367" t="str">
        <f>IF(Programme!S367="","",_xlfn.XLOOKUP(Programme!S367,Language_tag_label,Language_tag_value))</f>
        <v/>
      </c>
      <c r="T367" t="str">
        <f>IF(Programme!T367="","",Programme!T367)</f>
        <v/>
      </c>
      <c r="U367" t="str">
        <f>IF(Programme!U367="","",_xlfn.XLOOKUP(Programme!U367,Language_tag_label,Language_tag_value))</f>
        <v/>
      </c>
      <c r="V367" t="str">
        <f>IF(Programme!V367="","",Programme!V367)</f>
        <v/>
      </c>
      <c r="W367" t="str">
        <f>IF(Programme!W367="","",_xlfn.XLOOKUP(Programme!W367,Language_tag_label,Language_tag_value))</f>
        <v/>
      </c>
      <c r="X367" t="str">
        <f>IF(Programme!X367="","",Programme!X367)</f>
        <v/>
      </c>
      <c r="Y367" t="str">
        <f>IF(Programme!Y367="","",_xlfn.XLOOKUP(Programme!Y367,Language_tag_label,Language_tag_value))</f>
        <v/>
      </c>
      <c r="Z367" t="str">
        <f>IF(Programme!AB367="","",Programme!AB367)</f>
        <v/>
      </c>
      <c r="AA367" t="str">
        <f>IF(Programme!AA367="","",_xlfn.XLOOKUP(Programme!AA367,Language_tag_label,Language_tag_value))</f>
        <v/>
      </c>
      <c r="AB367" t="str">
        <f>IF(Programme!AB367="","",Programme!AB367)</f>
        <v/>
      </c>
      <c r="AC367" t="str">
        <f>IF(Programme!AC367="","",_xlfn.XLOOKUP(Programme!AC367,Language_tag_label,Language_tag_value))</f>
        <v/>
      </c>
      <c r="AD367" t="str">
        <f>IF(Programme!AD367="","",Programme!AD367)</f>
        <v/>
      </c>
      <c r="AE367" t="str">
        <f>IF(Programme!AE367="","",_xlfn.XLOOKUP(Programme!AE367,Language_tag_label,Language_tag_value))</f>
        <v/>
      </c>
      <c r="AF367" t="str">
        <f>IF(Programme!AF367="","",Programme!AF367)</f>
        <v/>
      </c>
      <c r="AG367" t="str">
        <f>IF(Programme!AG367="","",_xlfn.XLOOKUP(Programme!AG367,Language_tag_label,Language_tag_value))</f>
        <v/>
      </c>
      <c r="AH367" t="str">
        <f>IF(Programme!AH367="","",Programme!AH367)</f>
        <v/>
      </c>
      <c r="AI367" t="str">
        <f>IF(Programme!AI367="","",_xlfn.XLOOKUP(Programme!AI367,Language_tag_label,Language_tag_value))</f>
        <v/>
      </c>
      <c r="AJ367" s="3" t="str">
        <f>IF(Programme!AJ367="","",_xlfn.XLOOKUP(Programme!AJ367,ELM_lo_type_label,ELM_lo_type_value))</f>
        <v/>
      </c>
      <c r="AK367" s="3" t="str">
        <f>IF(Programme!AK367="","",_xlfn.XLOOKUP(Programme!AK367,ELM_lo_type_label,ELM_lo_type_value))</f>
        <v/>
      </c>
      <c r="AL367" s="3" t="str">
        <f>IF(Programme!AL367="","",_xlfn.XLOOKUP(Programme!AL367,ELM_lo_type_label,ELM_lo_type_value))</f>
        <v/>
      </c>
      <c r="AM367" s="3" t="str">
        <f>IF(Programme!AM367="","",_xlfn.XLOOKUP(Programme!AM367,ELM_learning_schedule_label,ELM_learning_schedule_value))</f>
        <v/>
      </c>
      <c r="AN367" s="3" t="str">
        <f>IF(Programme!AN367="","",_xlfn.XLOOKUP(Programme!AN367,ELM_learning_schedule_label,ELM_learning_schedule_value))</f>
        <v/>
      </c>
      <c r="AO367" s="3" t="str">
        <f>IF(Programme!AO367="","",_xlfn.XLOOKUP(Programme!AO367,ELM_learning_schedule_label,ELM_learning_schedule_value))</f>
        <v/>
      </c>
      <c r="AP367" s="3" t="str">
        <f>IF(Programme!AP367="","",_xlfn.XLOOKUP(Programme!AP367,ELM_mode_of_learning_label,ELM_mode_of_learning_value))</f>
        <v/>
      </c>
      <c r="AQ367" s="3" t="str">
        <f>IF(Programme!AQ367="","",_xlfn.XLOOKUP(Programme!AQ367,ELM_mode_of_learning_label,ELM_mode_of_learning_value))</f>
        <v/>
      </c>
      <c r="AR367" s="3" t="str">
        <f>IF(Programme!AR367="","",_xlfn.XLOOKUP(Programme!AR367,ELM_mode_of_learning_label,ELM_mode_of_learning_value))</f>
        <v/>
      </c>
      <c r="AS367" t="str">
        <f>IF(Programme!AS367="","",Programme!AS367)</f>
        <v/>
      </c>
      <c r="AT367" t="str">
        <f>IF(Programme!AT367="","",_xlfn.XLOOKUP(Programme!AT367,Language_tag_label,Language_tag_value))</f>
        <v/>
      </c>
      <c r="AU367" t="str">
        <f>IF(Programme!AU367="","",Programme!AU367)</f>
        <v/>
      </c>
      <c r="AV367" t="str">
        <f>IF(Programme!AV367="","",_xlfn.XLOOKUP(Programme!AV367,Language_tag_label,Language_tag_value))</f>
        <v/>
      </c>
      <c r="AW367" t="str">
        <f>IF(Programme!AW367="","",Programme!AW367)</f>
        <v/>
      </c>
      <c r="AX367" t="str">
        <f>IF(Programme!AX367="","",_xlfn.XLOOKUP(Programme!AX367,Language_tag_label,Language_tag_value))</f>
        <v/>
      </c>
      <c r="AY367" s="5" t="str">
        <f>IF(Programme!AY367="","",Programme!AY367)</f>
        <v/>
      </c>
      <c r="AZ367" s="5" t="str">
        <f>IF(Programme!AZ367="","",Programme!AZ367)</f>
        <v/>
      </c>
    </row>
    <row r="368" spans="1:52">
      <c r="A368" t="str">
        <f>IF(Programme!A368="","",Programme!A368)</f>
        <v/>
      </c>
      <c r="B368" t="str">
        <f>IF(Programme!B368="","",Programme!B368)</f>
        <v/>
      </c>
      <c r="C368" t="str">
        <f>IF(Programme!C368="","",_xlfn.XLOOKUP(Programme!C368,Language_tag_label,Language_tag_value))</f>
        <v/>
      </c>
      <c r="D368" t="str">
        <f>IF(Programme!D368="","",Programme!D368)</f>
        <v/>
      </c>
      <c r="E368" t="str">
        <f>IF(Programme!E368="","",_xlfn.XLOOKUP(Programme!E368,Language_tag_label,Language_tag_value))</f>
        <v/>
      </c>
      <c r="F368" t="str">
        <f>IF(Programme!F368="","",Programme!F368)</f>
        <v/>
      </c>
      <c r="G368" t="str">
        <f>IF(Programme!G368="","",_xlfn.XLOOKUP(Programme!G368,Language_tag_label,Language_tag_value))</f>
        <v/>
      </c>
      <c r="H368" s="3" t="str">
        <f>IF(Programme!H368="","",Programme!H368)</f>
        <v/>
      </c>
      <c r="I368" s="6" t="str">
        <f>IF(Programme!I368="","",Programme!I368)</f>
        <v/>
      </c>
      <c r="J368" t="str">
        <f>IF(Programme!J368="","",_xlfn.XLOOKUP(Programme!J368,EQF_level_label,EQF_level_value))</f>
        <v/>
      </c>
      <c r="K368" s="3" t="str">
        <f>IF(Programme!K368="","",_xlfn.XLOOKUP(Programme!K368,ISCED_F_code_label,ISCED_F_code_value))</f>
        <v/>
      </c>
      <c r="L368" s="3" t="str">
        <f>IF(Programme!L368="","",_xlfn.XLOOKUP(Programme!L368,ISCED_F_code_label,ISCED_F_code_value))</f>
        <v/>
      </c>
      <c r="M368" s="3" t="str">
        <f>IF(Programme!M368="","",_xlfn.XLOOKUP(Programme!M368,ISCED_F_code_label,ISCED_F_code_value))</f>
        <v/>
      </c>
      <c r="N368" t="str">
        <f>IF(Programme!N368="","",_xlfn.XLOOKUP(Programme!N368,Language_tag_label,Language_tag_value))</f>
        <v/>
      </c>
      <c r="O368" t="str">
        <f>IF(Programme!O368="","",_xlfn.XLOOKUP(Programme!O368,Language_tag_label,Language_tag_value))</f>
        <v/>
      </c>
      <c r="P368" t="str">
        <f>IF(Programme!P368="","",_xlfn.XLOOKUP(Programme!P368,Language_tag_label,Language_tag_value))</f>
        <v/>
      </c>
      <c r="Q368" s="3" t="str">
        <f>IF(Programme!Q368="","",Programme!Q368)</f>
        <v/>
      </c>
      <c r="R368" t="str">
        <f>IF(Programme!R368="","",Programme!R368)</f>
        <v/>
      </c>
      <c r="S368" t="str">
        <f>IF(Programme!S368="","",_xlfn.XLOOKUP(Programme!S368,Language_tag_label,Language_tag_value))</f>
        <v/>
      </c>
      <c r="T368" t="str">
        <f>IF(Programme!T368="","",Programme!T368)</f>
        <v/>
      </c>
      <c r="U368" t="str">
        <f>IF(Programme!U368="","",_xlfn.XLOOKUP(Programme!U368,Language_tag_label,Language_tag_value))</f>
        <v/>
      </c>
      <c r="V368" t="str">
        <f>IF(Programme!V368="","",Programme!V368)</f>
        <v/>
      </c>
      <c r="W368" t="str">
        <f>IF(Programme!W368="","",_xlfn.XLOOKUP(Programme!W368,Language_tag_label,Language_tag_value))</f>
        <v/>
      </c>
      <c r="X368" t="str">
        <f>IF(Programme!X368="","",Programme!X368)</f>
        <v/>
      </c>
      <c r="Y368" t="str">
        <f>IF(Programme!Y368="","",_xlfn.XLOOKUP(Programme!Y368,Language_tag_label,Language_tag_value))</f>
        <v/>
      </c>
      <c r="Z368" t="str">
        <f>IF(Programme!AB368="","",Programme!AB368)</f>
        <v/>
      </c>
      <c r="AA368" t="str">
        <f>IF(Programme!AA368="","",_xlfn.XLOOKUP(Programme!AA368,Language_tag_label,Language_tag_value))</f>
        <v/>
      </c>
      <c r="AB368" t="str">
        <f>IF(Programme!AB368="","",Programme!AB368)</f>
        <v/>
      </c>
      <c r="AC368" t="str">
        <f>IF(Programme!AC368="","",_xlfn.XLOOKUP(Programme!AC368,Language_tag_label,Language_tag_value))</f>
        <v/>
      </c>
      <c r="AD368" t="str">
        <f>IF(Programme!AD368="","",Programme!AD368)</f>
        <v/>
      </c>
      <c r="AE368" t="str">
        <f>IF(Programme!AE368="","",_xlfn.XLOOKUP(Programme!AE368,Language_tag_label,Language_tag_value))</f>
        <v/>
      </c>
      <c r="AF368" t="str">
        <f>IF(Programme!AF368="","",Programme!AF368)</f>
        <v/>
      </c>
      <c r="AG368" t="str">
        <f>IF(Programme!AG368="","",_xlfn.XLOOKUP(Programme!AG368,Language_tag_label,Language_tag_value))</f>
        <v/>
      </c>
      <c r="AH368" t="str">
        <f>IF(Programme!AH368="","",Programme!AH368)</f>
        <v/>
      </c>
      <c r="AI368" t="str">
        <f>IF(Programme!AI368="","",_xlfn.XLOOKUP(Programme!AI368,Language_tag_label,Language_tag_value))</f>
        <v/>
      </c>
      <c r="AJ368" s="3" t="str">
        <f>IF(Programme!AJ368="","",_xlfn.XLOOKUP(Programme!AJ368,ELM_lo_type_label,ELM_lo_type_value))</f>
        <v/>
      </c>
      <c r="AK368" s="3" t="str">
        <f>IF(Programme!AK368="","",_xlfn.XLOOKUP(Programme!AK368,ELM_lo_type_label,ELM_lo_type_value))</f>
        <v/>
      </c>
      <c r="AL368" s="3" t="str">
        <f>IF(Programme!AL368="","",_xlfn.XLOOKUP(Programme!AL368,ELM_lo_type_label,ELM_lo_type_value))</f>
        <v/>
      </c>
      <c r="AM368" s="3" t="str">
        <f>IF(Programme!AM368="","",_xlfn.XLOOKUP(Programme!AM368,ELM_learning_schedule_label,ELM_learning_schedule_value))</f>
        <v/>
      </c>
      <c r="AN368" s="3" t="str">
        <f>IF(Programme!AN368="","",_xlfn.XLOOKUP(Programme!AN368,ELM_learning_schedule_label,ELM_learning_schedule_value))</f>
        <v/>
      </c>
      <c r="AO368" s="3" t="str">
        <f>IF(Programme!AO368="","",_xlfn.XLOOKUP(Programme!AO368,ELM_learning_schedule_label,ELM_learning_schedule_value))</f>
        <v/>
      </c>
      <c r="AP368" s="3" t="str">
        <f>IF(Programme!AP368="","",_xlfn.XLOOKUP(Programme!AP368,ELM_mode_of_learning_label,ELM_mode_of_learning_value))</f>
        <v/>
      </c>
      <c r="AQ368" s="3" t="str">
        <f>IF(Programme!AQ368="","",_xlfn.XLOOKUP(Programme!AQ368,ELM_mode_of_learning_label,ELM_mode_of_learning_value))</f>
        <v/>
      </c>
      <c r="AR368" s="3" t="str">
        <f>IF(Programme!AR368="","",_xlfn.XLOOKUP(Programme!AR368,ELM_mode_of_learning_label,ELM_mode_of_learning_value))</f>
        <v/>
      </c>
      <c r="AS368" t="str">
        <f>IF(Programme!AS368="","",Programme!AS368)</f>
        <v/>
      </c>
      <c r="AT368" t="str">
        <f>IF(Programme!AT368="","",_xlfn.XLOOKUP(Programme!AT368,Language_tag_label,Language_tag_value))</f>
        <v/>
      </c>
      <c r="AU368" t="str">
        <f>IF(Programme!AU368="","",Programme!AU368)</f>
        <v/>
      </c>
      <c r="AV368" t="str">
        <f>IF(Programme!AV368="","",_xlfn.XLOOKUP(Programme!AV368,Language_tag_label,Language_tag_value))</f>
        <v/>
      </c>
      <c r="AW368" t="str">
        <f>IF(Programme!AW368="","",Programme!AW368)</f>
        <v/>
      </c>
      <c r="AX368" t="str">
        <f>IF(Programme!AX368="","",_xlfn.XLOOKUP(Programme!AX368,Language_tag_label,Language_tag_value))</f>
        <v/>
      </c>
      <c r="AY368" s="5" t="str">
        <f>IF(Programme!AY368="","",Programme!AY368)</f>
        <v/>
      </c>
      <c r="AZ368" s="5" t="str">
        <f>IF(Programme!AZ368="","",Programme!AZ368)</f>
        <v/>
      </c>
    </row>
    <row r="369" spans="1:52">
      <c r="A369" t="str">
        <f>IF(Programme!A369="","",Programme!A369)</f>
        <v/>
      </c>
      <c r="B369" t="str">
        <f>IF(Programme!B369="","",Programme!B369)</f>
        <v/>
      </c>
      <c r="C369" t="str">
        <f>IF(Programme!C369="","",_xlfn.XLOOKUP(Programme!C369,Language_tag_label,Language_tag_value))</f>
        <v/>
      </c>
      <c r="D369" t="str">
        <f>IF(Programme!D369="","",Programme!D369)</f>
        <v/>
      </c>
      <c r="E369" t="str">
        <f>IF(Programme!E369="","",_xlfn.XLOOKUP(Programme!E369,Language_tag_label,Language_tag_value))</f>
        <v/>
      </c>
      <c r="F369" t="str">
        <f>IF(Programme!F369="","",Programme!F369)</f>
        <v/>
      </c>
      <c r="G369" t="str">
        <f>IF(Programme!G369="","",_xlfn.XLOOKUP(Programme!G369,Language_tag_label,Language_tag_value))</f>
        <v/>
      </c>
      <c r="H369" s="3" t="str">
        <f>IF(Programme!H369="","",Programme!H369)</f>
        <v/>
      </c>
      <c r="I369" s="6" t="str">
        <f>IF(Programme!I369="","",Programme!I369)</f>
        <v/>
      </c>
      <c r="J369" t="str">
        <f>IF(Programme!J369="","",_xlfn.XLOOKUP(Programme!J369,EQF_level_label,EQF_level_value))</f>
        <v/>
      </c>
      <c r="K369" s="3" t="str">
        <f>IF(Programme!K369="","",_xlfn.XLOOKUP(Programme!K369,ISCED_F_code_label,ISCED_F_code_value))</f>
        <v/>
      </c>
      <c r="L369" s="3" t="str">
        <f>IF(Programme!L369="","",_xlfn.XLOOKUP(Programme!L369,ISCED_F_code_label,ISCED_F_code_value))</f>
        <v/>
      </c>
      <c r="M369" s="3" t="str">
        <f>IF(Programme!M369="","",_xlfn.XLOOKUP(Programme!M369,ISCED_F_code_label,ISCED_F_code_value))</f>
        <v/>
      </c>
      <c r="N369" t="str">
        <f>IF(Programme!N369="","",_xlfn.XLOOKUP(Programme!N369,Language_tag_label,Language_tag_value))</f>
        <v/>
      </c>
      <c r="O369" t="str">
        <f>IF(Programme!O369="","",_xlfn.XLOOKUP(Programme!O369,Language_tag_label,Language_tag_value))</f>
        <v/>
      </c>
      <c r="P369" t="str">
        <f>IF(Programme!P369="","",_xlfn.XLOOKUP(Programme!P369,Language_tag_label,Language_tag_value))</f>
        <v/>
      </c>
      <c r="Q369" s="3" t="str">
        <f>IF(Programme!Q369="","",Programme!Q369)</f>
        <v/>
      </c>
      <c r="R369" t="str">
        <f>IF(Programme!R369="","",Programme!R369)</f>
        <v/>
      </c>
      <c r="S369" t="str">
        <f>IF(Programme!S369="","",_xlfn.XLOOKUP(Programme!S369,Language_tag_label,Language_tag_value))</f>
        <v/>
      </c>
      <c r="T369" t="str">
        <f>IF(Programme!T369="","",Programme!T369)</f>
        <v/>
      </c>
      <c r="U369" t="str">
        <f>IF(Programme!U369="","",_xlfn.XLOOKUP(Programme!U369,Language_tag_label,Language_tag_value))</f>
        <v/>
      </c>
      <c r="V369" t="str">
        <f>IF(Programme!V369="","",Programme!V369)</f>
        <v/>
      </c>
      <c r="W369" t="str">
        <f>IF(Programme!W369="","",_xlfn.XLOOKUP(Programme!W369,Language_tag_label,Language_tag_value))</f>
        <v/>
      </c>
      <c r="X369" t="str">
        <f>IF(Programme!X369="","",Programme!X369)</f>
        <v/>
      </c>
      <c r="Y369" t="str">
        <f>IF(Programme!Y369="","",_xlfn.XLOOKUP(Programme!Y369,Language_tag_label,Language_tag_value))</f>
        <v/>
      </c>
      <c r="Z369" t="str">
        <f>IF(Programme!AB369="","",Programme!AB369)</f>
        <v/>
      </c>
      <c r="AA369" t="str">
        <f>IF(Programme!AA369="","",_xlfn.XLOOKUP(Programme!AA369,Language_tag_label,Language_tag_value))</f>
        <v/>
      </c>
      <c r="AB369" t="str">
        <f>IF(Programme!AB369="","",Programme!AB369)</f>
        <v/>
      </c>
      <c r="AC369" t="str">
        <f>IF(Programme!AC369="","",_xlfn.XLOOKUP(Programme!AC369,Language_tag_label,Language_tag_value))</f>
        <v/>
      </c>
      <c r="AD369" t="str">
        <f>IF(Programme!AD369="","",Programme!AD369)</f>
        <v/>
      </c>
      <c r="AE369" t="str">
        <f>IF(Programme!AE369="","",_xlfn.XLOOKUP(Programme!AE369,Language_tag_label,Language_tag_value))</f>
        <v/>
      </c>
      <c r="AF369" t="str">
        <f>IF(Programme!AF369="","",Programme!AF369)</f>
        <v/>
      </c>
      <c r="AG369" t="str">
        <f>IF(Programme!AG369="","",_xlfn.XLOOKUP(Programme!AG369,Language_tag_label,Language_tag_value))</f>
        <v/>
      </c>
      <c r="AH369" t="str">
        <f>IF(Programme!AH369="","",Programme!AH369)</f>
        <v/>
      </c>
      <c r="AI369" t="str">
        <f>IF(Programme!AI369="","",_xlfn.XLOOKUP(Programme!AI369,Language_tag_label,Language_tag_value))</f>
        <v/>
      </c>
      <c r="AJ369" s="3" t="str">
        <f>IF(Programme!AJ369="","",_xlfn.XLOOKUP(Programme!AJ369,ELM_lo_type_label,ELM_lo_type_value))</f>
        <v/>
      </c>
      <c r="AK369" s="3" t="str">
        <f>IF(Programme!AK369="","",_xlfn.XLOOKUP(Programme!AK369,ELM_lo_type_label,ELM_lo_type_value))</f>
        <v/>
      </c>
      <c r="AL369" s="3" t="str">
        <f>IF(Programme!AL369="","",_xlfn.XLOOKUP(Programme!AL369,ELM_lo_type_label,ELM_lo_type_value))</f>
        <v/>
      </c>
      <c r="AM369" s="3" t="str">
        <f>IF(Programme!AM369="","",_xlfn.XLOOKUP(Programme!AM369,ELM_learning_schedule_label,ELM_learning_schedule_value))</f>
        <v/>
      </c>
      <c r="AN369" s="3" t="str">
        <f>IF(Programme!AN369="","",_xlfn.XLOOKUP(Programme!AN369,ELM_learning_schedule_label,ELM_learning_schedule_value))</f>
        <v/>
      </c>
      <c r="AO369" s="3" t="str">
        <f>IF(Programme!AO369="","",_xlfn.XLOOKUP(Programme!AO369,ELM_learning_schedule_label,ELM_learning_schedule_value))</f>
        <v/>
      </c>
      <c r="AP369" s="3" t="str">
        <f>IF(Programme!AP369="","",_xlfn.XLOOKUP(Programme!AP369,ELM_mode_of_learning_label,ELM_mode_of_learning_value))</f>
        <v/>
      </c>
      <c r="AQ369" s="3" t="str">
        <f>IF(Programme!AQ369="","",_xlfn.XLOOKUP(Programme!AQ369,ELM_mode_of_learning_label,ELM_mode_of_learning_value))</f>
        <v/>
      </c>
      <c r="AR369" s="3" t="str">
        <f>IF(Programme!AR369="","",_xlfn.XLOOKUP(Programme!AR369,ELM_mode_of_learning_label,ELM_mode_of_learning_value))</f>
        <v/>
      </c>
      <c r="AS369" t="str">
        <f>IF(Programme!AS369="","",Programme!AS369)</f>
        <v/>
      </c>
      <c r="AT369" t="str">
        <f>IF(Programme!AT369="","",_xlfn.XLOOKUP(Programme!AT369,Language_tag_label,Language_tag_value))</f>
        <v/>
      </c>
      <c r="AU369" t="str">
        <f>IF(Programme!AU369="","",Programme!AU369)</f>
        <v/>
      </c>
      <c r="AV369" t="str">
        <f>IF(Programme!AV369="","",_xlfn.XLOOKUP(Programme!AV369,Language_tag_label,Language_tag_value))</f>
        <v/>
      </c>
      <c r="AW369" t="str">
        <f>IF(Programme!AW369="","",Programme!AW369)</f>
        <v/>
      </c>
      <c r="AX369" t="str">
        <f>IF(Programme!AX369="","",_xlfn.XLOOKUP(Programme!AX369,Language_tag_label,Language_tag_value))</f>
        <v/>
      </c>
      <c r="AY369" s="5" t="str">
        <f>IF(Programme!AY369="","",Programme!AY369)</f>
        <v/>
      </c>
      <c r="AZ369" s="5" t="str">
        <f>IF(Programme!AZ369="","",Programme!AZ369)</f>
        <v/>
      </c>
    </row>
    <row r="370" spans="1:52">
      <c r="A370" t="str">
        <f>IF(Programme!A370="","",Programme!A370)</f>
        <v/>
      </c>
      <c r="B370" t="str">
        <f>IF(Programme!B370="","",Programme!B370)</f>
        <v/>
      </c>
      <c r="C370" t="str">
        <f>IF(Programme!C370="","",_xlfn.XLOOKUP(Programme!C370,Language_tag_label,Language_tag_value))</f>
        <v/>
      </c>
      <c r="D370" t="str">
        <f>IF(Programme!D370="","",Programme!D370)</f>
        <v/>
      </c>
      <c r="E370" t="str">
        <f>IF(Programme!E370="","",_xlfn.XLOOKUP(Programme!E370,Language_tag_label,Language_tag_value))</f>
        <v/>
      </c>
      <c r="F370" t="str">
        <f>IF(Programme!F370="","",Programme!F370)</f>
        <v/>
      </c>
      <c r="G370" t="str">
        <f>IF(Programme!G370="","",_xlfn.XLOOKUP(Programme!G370,Language_tag_label,Language_tag_value))</f>
        <v/>
      </c>
      <c r="H370" s="3" t="str">
        <f>IF(Programme!H370="","",Programme!H370)</f>
        <v/>
      </c>
      <c r="I370" s="6" t="str">
        <f>IF(Programme!I370="","",Programme!I370)</f>
        <v/>
      </c>
      <c r="J370" t="str">
        <f>IF(Programme!J370="","",_xlfn.XLOOKUP(Programme!J370,EQF_level_label,EQF_level_value))</f>
        <v/>
      </c>
      <c r="K370" s="3" t="str">
        <f>IF(Programme!K370="","",_xlfn.XLOOKUP(Programme!K370,ISCED_F_code_label,ISCED_F_code_value))</f>
        <v/>
      </c>
      <c r="L370" s="3" t="str">
        <f>IF(Programme!L370="","",_xlfn.XLOOKUP(Programme!L370,ISCED_F_code_label,ISCED_F_code_value))</f>
        <v/>
      </c>
      <c r="M370" s="3" t="str">
        <f>IF(Programme!M370="","",_xlfn.XLOOKUP(Programme!M370,ISCED_F_code_label,ISCED_F_code_value))</f>
        <v/>
      </c>
      <c r="N370" t="str">
        <f>IF(Programme!N370="","",_xlfn.XLOOKUP(Programme!N370,Language_tag_label,Language_tag_value))</f>
        <v/>
      </c>
      <c r="O370" t="str">
        <f>IF(Programme!O370="","",_xlfn.XLOOKUP(Programme!O370,Language_tag_label,Language_tag_value))</f>
        <v/>
      </c>
      <c r="P370" t="str">
        <f>IF(Programme!P370="","",_xlfn.XLOOKUP(Programme!P370,Language_tag_label,Language_tag_value))</f>
        <v/>
      </c>
      <c r="Q370" s="3" t="str">
        <f>IF(Programme!Q370="","",Programme!Q370)</f>
        <v/>
      </c>
      <c r="R370" t="str">
        <f>IF(Programme!R370="","",Programme!R370)</f>
        <v/>
      </c>
      <c r="S370" t="str">
        <f>IF(Programme!S370="","",_xlfn.XLOOKUP(Programme!S370,Language_tag_label,Language_tag_value))</f>
        <v/>
      </c>
      <c r="T370" t="str">
        <f>IF(Programme!T370="","",Programme!T370)</f>
        <v/>
      </c>
      <c r="U370" t="str">
        <f>IF(Programme!U370="","",_xlfn.XLOOKUP(Programme!U370,Language_tag_label,Language_tag_value))</f>
        <v/>
      </c>
      <c r="V370" t="str">
        <f>IF(Programme!V370="","",Programme!V370)</f>
        <v/>
      </c>
      <c r="W370" t="str">
        <f>IF(Programme!W370="","",_xlfn.XLOOKUP(Programme!W370,Language_tag_label,Language_tag_value))</f>
        <v/>
      </c>
      <c r="X370" t="str">
        <f>IF(Programme!X370="","",Programme!X370)</f>
        <v/>
      </c>
      <c r="Y370" t="str">
        <f>IF(Programme!Y370="","",_xlfn.XLOOKUP(Programme!Y370,Language_tag_label,Language_tag_value))</f>
        <v/>
      </c>
      <c r="Z370" t="str">
        <f>IF(Programme!AB370="","",Programme!AB370)</f>
        <v/>
      </c>
      <c r="AA370" t="str">
        <f>IF(Programme!AA370="","",_xlfn.XLOOKUP(Programme!AA370,Language_tag_label,Language_tag_value))</f>
        <v/>
      </c>
      <c r="AB370" t="str">
        <f>IF(Programme!AB370="","",Programme!AB370)</f>
        <v/>
      </c>
      <c r="AC370" t="str">
        <f>IF(Programme!AC370="","",_xlfn.XLOOKUP(Programme!AC370,Language_tag_label,Language_tag_value))</f>
        <v/>
      </c>
      <c r="AD370" t="str">
        <f>IF(Programme!AD370="","",Programme!AD370)</f>
        <v/>
      </c>
      <c r="AE370" t="str">
        <f>IF(Programme!AE370="","",_xlfn.XLOOKUP(Programme!AE370,Language_tag_label,Language_tag_value))</f>
        <v/>
      </c>
      <c r="AF370" t="str">
        <f>IF(Programme!AF370="","",Programme!AF370)</f>
        <v/>
      </c>
      <c r="AG370" t="str">
        <f>IF(Programme!AG370="","",_xlfn.XLOOKUP(Programme!AG370,Language_tag_label,Language_tag_value))</f>
        <v/>
      </c>
      <c r="AH370" t="str">
        <f>IF(Programme!AH370="","",Programme!AH370)</f>
        <v/>
      </c>
      <c r="AI370" t="str">
        <f>IF(Programme!AI370="","",_xlfn.XLOOKUP(Programme!AI370,Language_tag_label,Language_tag_value))</f>
        <v/>
      </c>
      <c r="AJ370" s="3" t="str">
        <f>IF(Programme!AJ370="","",_xlfn.XLOOKUP(Programme!AJ370,ELM_lo_type_label,ELM_lo_type_value))</f>
        <v/>
      </c>
      <c r="AK370" s="3" t="str">
        <f>IF(Programme!AK370="","",_xlfn.XLOOKUP(Programme!AK370,ELM_lo_type_label,ELM_lo_type_value))</f>
        <v/>
      </c>
      <c r="AL370" s="3" t="str">
        <f>IF(Programme!AL370="","",_xlfn.XLOOKUP(Programme!AL370,ELM_lo_type_label,ELM_lo_type_value))</f>
        <v/>
      </c>
      <c r="AM370" s="3" t="str">
        <f>IF(Programme!AM370="","",_xlfn.XLOOKUP(Programme!AM370,ELM_learning_schedule_label,ELM_learning_schedule_value))</f>
        <v/>
      </c>
      <c r="AN370" s="3" t="str">
        <f>IF(Programme!AN370="","",_xlfn.XLOOKUP(Programme!AN370,ELM_learning_schedule_label,ELM_learning_schedule_value))</f>
        <v/>
      </c>
      <c r="AO370" s="3" t="str">
        <f>IF(Programme!AO370="","",_xlfn.XLOOKUP(Programme!AO370,ELM_learning_schedule_label,ELM_learning_schedule_value))</f>
        <v/>
      </c>
      <c r="AP370" s="3" t="str">
        <f>IF(Programme!AP370="","",_xlfn.XLOOKUP(Programme!AP370,ELM_mode_of_learning_label,ELM_mode_of_learning_value))</f>
        <v/>
      </c>
      <c r="AQ370" s="3" t="str">
        <f>IF(Programme!AQ370="","",_xlfn.XLOOKUP(Programme!AQ370,ELM_mode_of_learning_label,ELM_mode_of_learning_value))</f>
        <v/>
      </c>
      <c r="AR370" s="3" t="str">
        <f>IF(Programme!AR370="","",_xlfn.XLOOKUP(Programme!AR370,ELM_mode_of_learning_label,ELM_mode_of_learning_value))</f>
        <v/>
      </c>
      <c r="AS370" t="str">
        <f>IF(Programme!AS370="","",Programme!AS370)</f>
        <v/>
      </c>
      <c r="AT370" t="str">
        <f>IF(Programme!AT370="","",_xlfn.XLOOKUP(Programme!AT370,Language_tag_label,Language_tag_value))</f>
        <v/>
      </c>
      <c r="AU370" t="str">
        <f>IF(Programme!AU370="","",Programme!AU370)</f>
        <v/>
      </c>
      <c r="AV370" t="str">
        <f>IF(Programme!AV370="","",_xlfn.XLOOKUP(Programme!AV370,Language_tag_label,Language_tag_value))</f>
        <v/>
      </c>
      <c r="AW370" t="str">
        <f>IF(Programme!AW370="","",Programme!AW370)</f>
        <v/>
      </c>
      <c r="AX370" t="str">
        <f>IF(Programme!AX370="","",_xlfn.XLOOKUP(Programme!AX370,Language_tag_label,Language_tag_value))</f>
        <v/>
      </c>
      <c r="AY370" s="5" t="str">
        <f>IF(Programme!AY370="","",Programme!AY370)</f>
        <v/>
      </c>
      <c r="AZ370" s="5" t="str">
        <f>IF(Programme!AZ370="","",Programme!AZ370)</f>
        <v/>
      </c>
    </row>
    <row r="371" spans="1:52">
      <c r="A371" t="str">
        <f>IF(Programme!A371="","",Programme!A371)</f>
        <v/>
      </c>
      <c r="B371" t="str">
        <f>IF(Programme!B371="","",Programme!B371)</f>
        <v/>
      </c>
      <c r="C371" t="str">
        <f>IF(Programme!C371="","",_xlfn.XLOOKUP(Programme!C371,Language_tag_label,Language_tag_value))</f>
        <v/>
      </c>
      <c r="D371" t="str">
        <f>IF(Programme!D371="","",Programme!D371)</f>
        <v/>
      </c>
      <c r="E371" t="str">
        <f>IF(Programme!E371="","",_xlfn.XLOOKUP(Programme!E371,Language_tag_label,Language_tag_value))</f>
        <v/>
      </c>
      <c r="F371" t="str">
        <f>IF(Programme!F371="","",Programme!F371)</f>
        <v/>
      </c>
      <c r="G371" t="str">
        <f>IF(Programme!G371="","",_xlfn.XLOOKUP(Programme!G371,Language_tag_label,Language_tag_value))</f>
        <v/>
      </c>
      <c r="H371" s="3" t="str">
        <f>IF(Programme!H371="","",Programme!H371)</f>
        <v/>
      </c>
      <c r="I371" s="6" t="str">
        <f>IF(Programme!I371="","",Programme!I371)</f>
        <v/>
      </c>
      <c r="J371" t="str">
        <f>IF(Programme!J371="","",_xlfn.XLOOKUP(Programme!J371,EQF_level_label,EQF_level_value))</f>
        <v/>
      </c>
      <c r="K371" s="3" t="str">
        <f>IF(Programme!K371="","",_xlfn.XLOOKUP(Programme!K371,ISCED_F_code_label,ISCED_F_code_value))</f>
        <v/>
      </c>
      <c r="L371" s="3" t="str">
        <f>IF(Programme!L371="","",_xlfn.XLOOKUP(Programme!L371,ISCED_F_code_label,ISCED_F_code_value))</f>
        <v/>
      </c>
      <c r="M371" s="3" t="str">
        <f>IF(Programme!M371="","",_xlfn.XLOOKUP(Programme!M371,ISCED_F_code_label,ISCED_F_code_value))</f>
        <v/>
      </c>
      <c r="N371" t="str">
        <f>IF(Programme!N371="","",_xlfn.XLOOKUP(Programme!N371,Language_tag_label,Language_tag_value))</f>
        <v/>
      </c>
      <c r="O371" t="str">
        <f>IF(Programme!O371="","",_xlfn.XLOOKUP(Programme!O371,Language_tag_label,Language_tag_value))</f>
        <v/>
      </c>
      <c r="P371" t="str">
        <f>IF(Programme!P371="","",_xlfn.XLOOKUP(Programme!P371,Language_tag_label,Language_tag_value))</f>
        <v/>
      </c>
      <c r="Q371" s="3" t="str">
        <f>IF(Programme!Q371="","",Programme!Q371)</f>
        <v/>
      </c>
      <c r="R371" t="str">
        <f>IF(Programme!R371="","",Programme!R371)</f>
        <v/>
      </c>
      <c r="S371" t="str">
        <f>IF(Programme!S371="","",_xlfn.XLOOKUP(Programme!S371,Language_tag_label,Language_tag_value))</f>
        <v/>
      </c>
      <c r="T371" t="str">
        <f>IF(Programme!T371="","",Programme!T371)</f>
        <v/>
      </c>
      <c r="U371" t="str">
        <f>IF(Programme!U371="","",_xlfn.XLOOKUP(Programme!U371,Language_tag_label,Language_tag_value))</f>
        <v/>
      </c>
      <c r="V371" t="str">
        <f>IF(Programme!V371="","",Programme!V371)</f>
        <v/>
      </c>
      <c r="W371" t="str">
        <f>IF(Programme!W371="","",_xlfn.XLOOKUP(Programme!W371,Language_tag_label,Language_tag_value))</f>
        <v/>
      </c>
      <c r="X371" t="str">
        <f>IF(Programme!X371="","",Programme!X371)</f>
        <v/>
      </c>
      <c r="Y371" t="str">
        <f>IF(Programme!Y371="","",_xlfn.XLOOKUP(Programme!Y371,Language_tag_label,Language_tag_value))</f>
        <v/>
      </c>
      <c r="Z371" t="str">
        <f>IF(Programme!AB371="","",Programme!AB371)</f>
        <v/>
      </c>
      <c r="AA371" t="str">
        <f>IF(Programme!AA371="","",_xlfn.XLOOKUP(Programme!AA371,Language_tag_label,Language_tag_value))</f>
        <v/>
      </c>
      <c r="AB371" t="str">
        <f>IF(Programme!AB371="","",Programme!AB371)</f>
        <v/>
      </c>
      <c r="AC371" t="str">
        <f>IF(Programme!AC371="","",_xlfn.XLOOKUP(Programme!AC371,Language_tag_label,Language_tag_value))</f>
        <v/>
      </c>
      <c r="AD371" t="str">
        <f>IF(Programme!AD371="","",Programme!AD371)</f>
        <v/>
      </c>
      <c r="AE371" t="str">
        <f>IF(Programme!AE371="","",_xlfn.XLOOKUP(Programme!AE371,Language_tag_label,Language_tag_value))</f>
        <v/>
      </c>
      <c r="AF371" t="str">
        <f>IF(Programme!AF371="","",Programme!AF371)</f>
        <v/>
      </c>
      <c r="AG371" t="str">
        <f>IF(Programme!AG371="","",_xlfn.XLOOKUP(Programme!AG371,Language_tag_label,Language_tag_value))</f>
        <v/>
      </c>
      <c r="AH371" t="str">
        <f>IF(Programme!AH371="","",Programme!AH371)</f>
        <v/>
      </c>
      <c r="AI371" t="str">
        <f>IF(Programme!AI371="","",_xlfn.XLOOKUP(Programme!AI371,Language_tag_label,Language_tag_value))</f>
        <v/>
      </c>
      <c r="AJ371" s="3" t="str">
        <f>IF(Programme!AJ371="","",_xlfn.XLOOKUP(Programme!AJ371,ELM_lo_type_label,ELM_lo_type_value))</f>
        <v/>
      </c>
      <c r="AK371" s="3" t="str">
        <f>IF(Programme!AK371="","",_xlfn.XLOOKUP(Programme!AK371,ELM_lo_type_label,ELM_lo_type_value))</f>
        <v/>
      </c>
      <c r="AL371" s="3" t="str">
        <f>IF(Programme!AL371="","",_xlfn.XLOOKUP(Programme!AL371,ELM_lo_type_label,ELM_lo_type_value))</f>
        <v/>
      </c>
      <c r="AM371" s="3" t="str">
        <f>IF(Programme!AM371="","",_xlfn.XLOOKUP(Programme!AM371,ELM_learning_schedule_label,ELM_learning_schedule_value))</f>
        <v/>
      </c>
      <c r="AN371" s="3" t="str">
        <f>IF(Programme!AN371="","",_xlfn.XLOOKUP(Programme!AN371,ELM_learning_schedule_label,ELM_learning_schedule_value))</f>
        <v/>
      </c>
      <c r="AO371" s="3" t="str">
        <f>IF(Programme!AO371="","",_xlfn.XLOOKUP(Programme!AO371,ELM_learning_schedule_label,ELM_learning_schedule_value))</f>
        <v/>
      </c>
      <c r="AP371" s="3" t="str">
        <f>IF(Programme!AP371="","",_xlfn.XLOOKUP(Programme!AP371,ELM_mode_of_learning_label,ELM_mode_of_learning_value))</f>
        <v/>
      </c>
      <c r="AQ371" s="3" t="str">
        <f>IF(Programme!AQ371="","",_xlfn.XLOOKUP(Programme!AQ371,ELM_mode_of_learning_label,ELM_mode_of_learning_value))</f>
        <v/>
      </c>
      <c r="AR371" s="3" t="str">
        <f>IF(Programme!AR371="","",_xlfn.XLOOKUP(Programme!AR371,ELM_mode_of_learning_label,ELM_mode_of_learning_value))</f>
        <v/>
      </c>
      <c r="AS371" t="str">
        <f>IF(Programme!AS371="","",Programme!AS371)</f>
        <v/>
      </c>
      <c r="AT371" t="str">
        <f>IF(Programme!AT371="","",_xlfn.XLOOKUP(Programme!AT371,Language_tag_label,Language_tag_value))</f>
        <v/>
      </c>
      <c r="AU371" t="str">
        <f>IF(Programme!AU371="","",Programme!AU371)</f>
        <v/>
      </c>
      <c r="AV371" t="str">
        <f>IF(Programme!AV371="","",_xlfn.XLOOKUP(Programme!AV371,Language_tag_label,Language_tag_value))</f>
        <v/>
      </c>
      <c r="AW371" t="str">
        <f>IF(Programme!AW371="","",Programme!AW371)</f>
        <v/>
      </c>
      <c r="AX371" t="str">
        <f>IF(Programme!AX371="","",_xlfn.XLOOKUP(Programme!AX371,Language_tag_label,Language_tag_value))</f>
        <v/>
      </c>
      <c r="AY371" s="5" t="str">
        <f>IF(Programme!AY371="","",Programme!AY371)</f>
        <v/>
      </c>
      <c r="AZ371" s="5" t="str">
        <f>IF(Programme!AZ371="","",Programme!AZ371)</f>
        <v/>
      </c>
    </row>
    <row r="372" spans="1:52">
      <c r="A372" t="str">
        <f>IF(Programme!A372="","",Programme!A372)</f>
        <v/>
      </c>
      <c r="B372" t="str">
        <f>IF(Programme!B372="","",Programme!B372)</f>
        <v/>
      </c>
      <c r="C372" t="str">
        <f>IF(Programme!C372="","",_xlfn.XLOOKUP(Programme!C372,Language_tag_label,Language_tag_value))</f>
        <v/>
      </c>
      <c r="D372" t="str">
        <f>IF(Programme!D372="","",Programme!D372)</f>
        <v/>
      </c>
      <c r="E372" t="str">
        <f>IF(Programme!E372="","",_xlfn.XLOOKUP(Programme!E372,Language_tag_label,Language_tag_value))</f>
        <v/>
      </c>
      <c r="F372" t="str">
        <f>IF(Programme!F372="","",Programme!F372)</f>
        <v/>
      </c>
      <c r="G372" t="str">
        <f>IF(Programme!G372="","",_xlfn.XLOOKUP(Programme!G372,Language_tag_label,Language_tag_value))</f>
        <v/>
      </c>
      <c r="H372" s="3" t="str">
        <f>IF(Programme!H372="","",Programme!H372)</f>
        <v/>
      </c>
      <c r="I372" s="6" t="str">
        <f>IF(Programme!I372="","",Programme!I372)</f>
        <v/>
      </c>
      <c r="J372" t="str">
        <f>IF(Programme!J372="","",_xlfn.XLOOKUP(Programme!J372,EQF_level_label,EQF_level_value))</f>
        <v/>
      </c>
      <c r="K372" s="3" t="str">
        <f>IF(Programme!K372="","",_xlfn.XLOOKUP(Programme!K372,ISCED_F_code_label,ISCED_F_code_value))</f>
        <v/>
      </c>
      <c r="L372" s="3" t="str">
        <f>IF(Programme!L372="","",_xlfn.XLOOKUP(Programme!L372,ISCED_F_code_label,ISCED_F_code_value))</f>
        <v/>
      </c>
      <c r="M372" s="3" t="str">
        <f>IF(Programme!M372="","",_xlfn.XLOOKUP(Programme!M372,ISCED_F_code_label,ISCED_F_code_value))</f>
        <v/>
      </c>
      <c r="N372" t="str">
        <f>IF(Programme!N372="","",_xlfn.XLOOKUP(Programme!N372,Language_tag_label,Language_tag_value))</f>
        <v/>
      </c>
      <c r="O372" t="str">
        <f>IF(Programme!O372="","",_xlfn.XLOOKUP(Programme!O372,Language_tag_label,Language_tag_value))</f>
        <v/>
      </c>
      <c r="P372" t="str">
        <f>IF(Programme!P372="","",_xlfn.XLOOKUP(Programme!P372,Language_tag_label,Language_tag_value))</f>
        <v/>
      </c>
      <c r="Q372" s="3" t="str">
        <f>IF(Programme!Q372="","",Programme!Q372)</f>
        <v/>
      </c>
      <c r="R372" t="str">
        <f>IF(Programme!R372="","",Programme!R372)</f>
        <v/>
      </c>
      <c r="S372" t="str">
        <f>IF(Programme!S372="","",_xlfn.XLOOKUP(Programme!S372,Language_tag_label,Language_tag_value))</f>
        <v/>
      </c>
      <c r="T372" t="str">
        <f>IF(Programme!T372="","",Programme!T372)</f>
        <v/>
      </c>
      <c r="U372" t="str">
        <f>IF(Programme!U372="","",_xlfn.XLOOKUP(Programme!U372,Language_tag_label,Language_tag_value))</f>
        <v/>
      </c>
      <c r="V372" t="str">
        <f>IF(Programme!V372="","",Programme!V372)</f>
        <v/>
      </c>
      <c r="W372" t="str">
        <f>IF(Programme!W372="","",_xlfn.XLOOKUP(Programme!W372,Language_tag_label,Language_tag_value))</f>
        <v/>
      </c>
      <c r="X372" t="str">
        <f>IF(Programme!X372="","",Programme!X372)</f>
        <v/>
      </c>
      <c r="Y372" t="str">
        <f>IF(Programme!Y372="","",_xlfn.XLOOKUP(Programme!Y372,Language_tag_label,Language_tag_value))</f>
        <v/>
      </c>
      <c r="Z372" t="str">
        <f>IF(Programme!AB372="","",Programme!AB372)</f>
        <v/>
      </c>
      <c r="AA372" t="str">
        <f>IF(Programme!AA372="","",_xlfn.XLOOKUP(Programme!AA372,Language_tag_label,Language_tag_value))</f>
        <v/>
      </c>
      <c r="AB372" t="str">
        <f>IF(Programme!AB372="","",Programme!AB372)</f>
        <v/>
      </c>
      <c r="AC372" t="str">
        <f>IF(Programme!AC372="","",_xlfn.XLOOKUP(Programme!AC372,Language_tag_label,Language_tag_value))</f>
        <v/>
      </c>
      <c r="AD372" t="str">
        <f>IF(Programme!AD372="","",Programme!AD372)</f>
        <v/>
      </c>
      <c r="AE372" t="str">
        <f>IF(Programme!AE372="","",_xlfn.XLOOKUP(Programme!AE372,Language_tag_label,Language_tag_value))</f>
        <v/>
      </c>
      <c r="AF372" t="str">
        <f>IF(Programme!AF372="","",Programme!AF372)</f>
        <v/>
      </c>
      <c r="AG372" t="str">
        <f>IF(Programme!AG372="","",_xlfn.XLOOKUP(Programme!AG372,Language_tag_label,Language_tag_value))</f>
        <v/>
      </c>
      <c r="AH372" t="str">
        <f>IF(Programme!AH372="","",Programme!AH372)</f>
        <v/>
      </c>
      <c r="AI372" t="str">
        <f>IF(Programme!AI372="","",_xlfn.XLOOKUP(Programme!AI372,Language_tag_label,Language_tag_value))</f>
        <v/>
      </c>
      <c r="AJ372" s="3" t="str">
        <f>IF(Programme!AJ372="","",_xlfn.XLOOKUP(Programme!AJ372,ELM_lo_type_label,ELM_lo_type_value))</f>
        <v/>
      </c>
      <c r="AK372" s="3" t="str">
        <f>IF(Programme!AK372="","",_xlfn.XLOOKUP(Programme!AK372,ELM_lo_type_label,ELM_lo_type_value))</f>
        <v/>
      </c>
      <c r="AL372" s="3" t="str">
        <f>IF(Programme!AL372="","",_xlfn.XLOOKUP(Programme!AL372,ELM_lo_type_label,ELM_lo_type_value))</f>
        <v/>
      </c>
      <c r="AM372" s="3" t="str">
        <f>IF(Programme!AM372="","",_xlfn.XLOOKUP(Programme!AM372,ELM_learning_schedule_label,ELM_learning_schedule_value))</f>
        <v/>
      </c>
      <c r="AN372" s="3" t="str">
        <f>IF(Programme!AN372="","",_xlfn.XLOOKUP(Programme!AN372,ELM_learning_schedule_label,ELM_learning_schedule_value))</f>
        <v/>
      </c>
      <c r="AO372" s="3" t="str">
        <f>IF(Programme!AO372="","",_xlfn.XLOOKUP(Programme!AO372,ELM_learning_schedule_label,ELM_learning_schedule_value))</f>
        <v/>
      </c>
      <c r="AP372" s="3" t="str">
        <f>IF(Programme!AP372="","",_xlfn.XLOOKUP(Programme!AP372,ELM_mode_of_learning_label,ELM_mode_of_learning_value))</f>
        <v/>
      </c>
      <c r="AQ372" s="3" t="str">
        <f>IF(Programme!AQ372="","",_xlfn.XLOOKUP(Programme!AQ372,ELM_mode_of_learning_label,ELM_mode_of_learning_value))</f>
        <v/>
      </c>
      <c r="AR372" s="3" t="str">
        <f>IF(Programme!AR372="","",_xlfn.XLOOKUP(Programme!AR372,ELM_mode_of_learning_label,ELM_mode_of_learning_value))</f>
        <v/>
      </c>
      <c r="AS372" t="str">
        <f>IF(Programme!AS372="","",Programme!AS372)</f>
        <v/>
      </c>
      <c r="AT372" t="str">
        <f>IF(Programme!AT372="","",_xlfn.XLOOKUP(Programme!AT372,Language_tag_label,Language_tag_value))</f>
        <v/>
      </c>
      <c r="AU372" t="str">
        <f>IF(Programme!AU372="","",Programme!AU372)</f>
        <v/>
      </c>
      <c r="AV372" t="str">
        <f>IF(Programme!AV372="","",_xlfn.XLOOKUP(Programme!AV372,Language_tag_label,Language_tag_value))</f>
        <v/>
      </c>
      <c r="AW372" t="str">
        <f>IF(Programme!AW372="","",Programme!AW372)</f>
        <v/>
      </c>
      <c r="AX372" t="str">
        <f>IF(Programme!AX372="","",_xlfn.XLOOKUP(Programme!AX372,Language_tag_label,Language_tag_value))</f>
        <v/>
      </c>
      <c r="AY372" s="5" t="str">
        <f>IF(Programme!AY372="","",Programme!AY372)</f>
        <v/>
      </c>
      <c r="AZ372" s="5" t="str">
        <f>IF(Programme!AZ372="","",Programme!AZ372)</f>
        <v/>
      </c>
    </row>
    <row r="373" spans="1:52">
      <c r="A373" t="str">
        <f>IF(Programme!A373="","",Programme!A373)</f>
        <v/>
      </c>
      <c r="B373" t="str">
        <f>IF(Programme!B373="","",Programme!B373)</f>
        <v/>
      </c>
      <c r="C373" t="str">
        <f>IF(Programme!C373="","",_xlfn.XLOOKUP(Programme!C373,Language_tag_label,Language_tag_value))</f>
        <v/>
      </c>
      <c r="D373" t="str">
        <f>IF(Programme!D373="","",Programme!D373)</f>
        <v/>
      </c>
      <c r="E373" t="str">
        <f>IF(Programme!E373="","",_xlfn.XLOOKUP(Programme!E373,Language_tag_label,Language_tag_value))</f>
        <v/>
      </c>
      <c r="F373" t="str">
        <f>IF(Programme!F373="","",Programme!F373)</f>
        <v/>
      </c>
      <c r="G373" t="str">
        <f>IF(Programme!G373="","",_xlfn.XLOOKUP(Programme!G373,Language_tag_label,Language_tag_value))</f>
        <v/>
      </c>
      <c r="H373" s="3" t="str">
        <f>IF(Programme!H373="","",Programme!H373)</f>
        <v/>
      </c>
      <c r="I373" s="6" t="str">
        <f>IF(Programme!I373="","",Programme!I373)</f>
        <v/>
      </c>
      <c r="J373" t="str">
        <f>IF(Programme!J373="","",_xlfn.XLOOKUP(Programme!J373,EQF_level_label,EQF_level_value))</f>
        <v/>
      </c>
      <c r="K373" s="3" t="str">
        <f>IF(Programme!K373="","",_xlfn.XLOOKUP(Programme!K373,ISCED_F_code_label,ISCED_F_code_value))</f>
        <v/>
      </c>
      <c r="L373" s="3" t="str">
        <f>IF(Programme!L373="","",_xlfn.XLOOKUP(Programme!L373,ISCED_F_code_label,ISCED_F_code_value))</f>
        <v/>
      </c>
      <c r="M373" s="3" t="str">
        <f>IF(Programme!M373="","",_xlfn.XLOOKUP(Programme!M373,ISCED_F_code_label,ISCED_F_code_value))</f>
        <v/>
      </c>
      <c r="N373" t="str">
        <f>IF(Programme!N373="","",_xlfn.XLOOKUP(Programme!N373,Language_tag_label,Language_tag_value))</f>
        <v/>
      </c>
      <c r="O373" t="str">
        <f>IF(Programme!O373="","",_xlfn.XLOOKUP(Programme!O373,Language_tag_label,Language_tag_value))</f>
        <v/>
      </c>
      <c r="P373" t="str">
        <f>IF(Programme!P373="","",_xlfn.XLOOKUP(Programme!P373,Language_tag_label,Language_tag_value))</f>
        <v/>
      </c>
      <c r="Q373" s="3" t="str">
        <f>IF(Programme!Q373="","",Programme!Q373)</f>
        <v/>
      </c>
      <c r="R373" t="str">
        <f>IF(Programme!R373="","",Programme!R373)</f>
        <v/>
      </c>
      <c r="S373" t="str">
        <f>IF(Programme!S373="","",_xlfn.XLOOKUP(Programme!S373,Language_tag_label,Language_tag_value))</f>
        <v/>
      </c>
      <c r="T373" t="str">
        <f>IF(Programme!T373="","",Programme!T373)</f>
        <v/>
      </c>
      <c r="U373" t="str">
        <f>IF(Programme!U373="","",_xlfn.XLOOKUP(Programme!U373,Language_tag_label,Language_tag_value))</f>
        <v/>
      </c>
      <c r="V373" t="str">
        <f>IF(Programme!V373="","",Programme!V373)</f>
        <v/>
      </c>
      <c r="W373" t="str">
        <f>IF(Programme!W373="","",_xlfn.XLOOKUP(Programme!W373,Language_tag_label,Language_tag_value))</f>
        <v/>
      </c>
      <c r="X373" t="str">
        <f>IF(Programme!X373="","",Programme!X373)</f>
        <v/>
      </c>
      <c r="Y373" t="str">
        <f>IF(Programme!Y373="","",_xlfn.XLOOKUP(Programme!Y373,Language_tag_label,Language_tag_value))</f>
        <v/>
      </c>
      <c r="Z373" t="str">
        <f>IF(Programme!AB373="","",Programme!AB373)</f>
        <v/>
      </c>
      <c r="AA373" t="str">
        <f>IF(Programme!AA373="","",_xlfn.XLOOKUP(Programme!AA373,Language_tag_label,Language_tag_value))</f>
        <v/>
      </c>
      <c r="AB373" t="str">
        <f>IF(Programme!AB373="","",Programme!AB373)</f>
        <v/>
      </c>
      <c r="AC373" t="str">
        <f>IF(Programme!AC373="","",_xlfn.XLOOKUP(Programme!AC373,Language_tag_label,Language_tag_value))</f>
        <v/>
      </c>
      <c r="AD373" t="str">
        <f>IF(Programme!AD373="","",Programme!AD373)</f>
        <v/>
      </c>
      <c r="AE373" t="str">
        <f>IF(Programme!AE373="","",_xlfn.XLOOKUP(Programme!AE373,Language_tag_label,Language_tag_value))</f>
        <v/>
      </c>
      <c r="AF373" t="str">
        <f>IF(Programme!AF373="","",Programme!AF373)</f>
        <v/>
      </c>
      <c r="AG373" t="str">
        <f>IF(Programme!AG373="","",_xlfn.XLOOKUP(Programme!AG373,Language_tag_label,Language_tag_value))</f>
        <v/>
      </c>
      <c r="AH373" t="str">
        <f>IF(Programme!AH373="","",Programme!AH373)</f>
        <v/>
      </c>
      <c r="AI373" t="str">
        <f>IF(Programme!AI373="","",_xlfn.XLOOKUP(Programme!AI373,Language_tag_label,Language_tag_value))</f>
        <v/>
      </c>
      <c r="AJ373" s="3" t="str">
        <f>IF(Programme!AJ373="","",_xlfn.XLOOKUP(Programme!AJ373,ELM_lo_type_label,ELM_lo_type_value))</f>
        <v/>
      </c>
      <c r="AK373" s="3" t="str">
        <f>IF(Programme!AK373="","",_xlfn.XLOOKUP(Programme!AK373,ELM_lo_type_label,ELM_lo_type_value))</f>
        <v/>
      </c>
      <c r="AL373" s="3" t="str">
        <f>IF(Programme!AL373="","",_xlfn.XLOOKUP(Programme!AL373,ELM_lo_type_label,ELM_lo_type_value))</f>
        <v/>
      </c>
      <c r="AM373" s="3" t="str">
        <f>IF(Programme!AM373="","",_xlfn.XLOOKUP(Programme!AM373,ELM_learning_schedule_label,ELM_learning_schedule_value))</f>
        <v/>
      </c>
      <c r="AN373" s="3" t="str">
        <f>IF(Programme!AN373="","",_xlfn.XLOOKUP(Programme!AN373,ELM_learning_schedule_label,ELM_learning_schedule_value))</f>
        <v/>
      </c>
      <c r="AO373" s="3" t="str">
        <f>IF(Programme!AO373="","",_xlfn.XLOOKUP(Programme!AO373,ELM_learning_schedule_label,ELM_learning_schedule_value))</f>
        <v/>
      </c>
      <c r="AP373" s="3" t="str">
        <f>IF(Programme!AP373="","",_xlfn.XLOOKUP(Programme!AP373,ELM_mode_of_learning_label,ELM_mode_of_learning_value))</f>
        <v/>
      </c>
      <c r="AQ373" s="3" t="str">
        <f>IF(Programme!AQ373="","",_xlfn.XLOOKUP(Programme!AQ373,ELM_mode_of_learning_label,ELM_mode_of_learning_value))</f>
        <v/>
      </c>
      <c r="AR373" s="3" t="str">
        <f>IF(Programme!AR373="","",_xlfn.XLOOKUP(Programme!AR373,ELM_mode_of_learning_label,ELM_mode_of_learning_value))</f>
        <v/>
      </c>
      <c r="AS373" t="str">
        <f>IF(Programme!AS373="","",Programme!AS373)</f>
        <v/>
      </c>
      <c r="AT373" t="str">
        <f>IF(Programme!AT373="","",_xlfn.XLOOKUP(Programme!AT373,Language_tag_label,Language_tag_value))</f>
        <v/>
      </c>
      <c r="AU373" t="str">
        <f>IF(Programme!AU373="","",Programme!AU373)</f>
        <v/>
      </c>
      <c r="AV373" t="str">
        <f>IF(Programme!AV373="","",_xlfn.XLOOKUP(Programme!AV373,Language_tag_label,Language_tag_value))</f>
        <v/>
      </c>
      <c r="AW373" t="str">
        <f>IF(Programme!AW373="","",Programme!AW373)</f>
        <v/>
      </c>
      <c r="AX373" t="str">
        <f>IF(Programme!AX373="","",_xlfn.XLOOKUP(Programme!AX373,Language_tag_label,Language_tag_value))</f>
        <v/>
      </c>
      <c r="AY373" s="5" t="str">
        <f>IF(Programme!AY373="","",Programme!AY373)</f>
        <v/>
      </c>
      <c r="AZ373" s="5" t="str">
        <f>IF(Programme!AZ373="","",Programme!AZ373)</f>
        <v/>
      </c>
    </row>
    <row r="374" spans="1:52">
      <c r="A374" t="str">
        <f>IF(Programme!A374="","",Programme!A374)</f>
        <v/>
      </c>
      <c r="B374" t="str">
        <f>IF(Programme!B374="","",Programme!B374)</f>
        <v/>
      </c>
      <c r="C374" t="str">
        <f>IF(Programme!C374="","",_xlfn.XLOOKUP(Programme!C374,Language_tag_label,Language_tag_value))</f>
        <v/>
      </c>
      <c r="D374" t="str">
        <f>IF(Programme!D374="","",Programme!D374)</f>
        <v/>
      </c>
      <c r="E374" t="str">
        <f>IF(Programme!E374="","",_xlfn.XLOOKUP(Programme!E374,Language_tag_label,Language_tag_value))</f>
        <v/>
      </c>
      <c r="F374" t="str">
        <f>IF(Programme!F374="","",Programme!F374)</f>
        <v/>
      </c>
      <c r="G374" t="str">
        <f>IF(Programme!G374="","",_xlfn.XLOOKUP(Programme!G374,Language_tag_label,Language_tag_value))</f>
        <v/>
      </c>
      <c r="H374" s="3" t="str">
        <f>IF(Programme!H374="","",Programme!H374)</f>
        <v/>
      </c>
      <c r="I374" s="6" t="str">
        <f>IF(Programme!I374="","",Programme!I374)</f>
        <v/>
      </c>
      <c r="J374" t="str">
        <f>IF(Programme!J374="","",_xlfn.XLOOKUP(Programme!J374,EQF_level_label,EQF_level_value))</f>
        <v/>
      </c>
      <c r="K374" s="3" t="str">
        <f>IF(Programme!K374="","",_xlfn.XLOOKUP(Programme!K374,ISCED_F_code_label,ISCED_F_code_value))</f>
        <v/>
      </c>
      <c r="L374" s="3" t="str">
        <f>IF(Programme!L374="","",_xlfn.XLOOKUP(Programme!L374,ISCED_F_code_label,ISCED_F_code_value))</f>
        <v/>
      </c>
      <c r="M374" s="3" t="str">
        <f>IF(Programme!M374="","",_xlfn.XLOOKUP(Programme!M374,ISCED_F_code_label,ISCED_F_code_value))</f>
        <v/>
      </c>
      <c r="N374" t="str">
        <f>IF(Programme!N374="","",_xlfn.XLOOKUP(Programme!N374,Language_tag_label,Language_tag_value))</f>
        <v/>
      </c>
      <c r="O374" t="str">
        <f>IF(Programme!O374="","",_xlfn.XLOOKUP(Programme!O374,Language_tag_label,Language_tag_value))</f>
        <v/>
      </c>
      <c r="P374" t="str">
        <f>IF(Programme!P374="","",_xlfn.XLOOKUP(Programme!P374,Language_tag_label,Language_tag_value))</f>
        <v/>
      </c>
      <c r="Q374" s="3" t="str">
        <f>IF(Programme!Q374="","",Programme!Q374)</f>
        <v/>
      </c>
      <c r="R374" t="str">
        <f>IF(Programme!R374="","",Programme!R374)</f>
        <v/>
      </c>
      <c r="S374" t="str">
        <f>IF(Programme!S374="","",_xlfn.XLOOKUP(Programme!S374,Language_tag_label,Language_tag_value))</f>
        <v/>
      </c>
      <c r="T374" t="str">
        <f>IF(Programme!T374="","",Programme!T374)</f>
        <v/>
      </c>
      <c r="U374" t="str">
        <f>IF(Programme!U374="","",_xlfn.XLOOKUP(Programme!U374,Language_tag_label,Language_tag_value))</f>
        <v/>
      </c>
      <c r="V374" t="str">
        <f>IF(Programme!V374="","",Programme!V374)</f>
        <v/>
      </c>
      <c r="W374" t="str">
        <f>IF(Programme!W374="","",_xlfn.XLOOKUP(Programme!W374,Language_tag_label,Language_tag_value))</f>
        <v/>
      </c>
      <c r="X374" t="str">
        <f>IF(Programme!X374="","",Programme!X374)</f>
        <v/>
      </c>
      <c r="Y374" t="str">
        <f>IF(Programme!Y374="","",_xlfn.XLOOKUP(Programme!Y374,Language_tag_label,Language_tag_value))</f>
        <v/>
      </c>
      <c r="Z374" t="str">
        <f>IF(Programme!AB374="","",Programme!AB374)</f>
        <v/>
      </c>
      <c r="AA374" t="str">
        <f>IF(Programme!AA374="","",_xlfn.XLOOKUP(Programme!AA374,Language_tag_label,Language_tag_value))</f>
        <v/>
      </c>
      <c r="AB374" t="str">
        <f>IF(Programme!AB374="","",Programme!AB374)</f>
        <v/>
      </c>
      <c r="AC374" t="str">
        <f>IF(Programme!AC374="","",_xlfn.XLOOKUP(Programme!AC374,Language_tag_label,Language_tag_value))</f>
        <v/>
      </c>
      <c r="AD374" t="str">
        <f>IF(Programme!AD374="","",Programme!AD374)</f>
        <v/>
      </c>
      <c r="AE374" t="str">
        <f>IF(Programme!AE374="","",_xlfn.XLOOKUP(Programme!AE374,Language_tag_label,Language_tag_value))</f>
        <v/>
      </c>
      <c r="AF374" t="str">
        <f>IF(Programme!AF374="","",Programme!AF374)</f>
        <v/>
      </c>
      <c r="AG374" t="str">
        <f>IF(Programme!AG374="","",_xlfn.XLOOKUP(Programme!AG374,Language_tag_label,Language_tag_value))</f>
        <v/>
      </c>
      <c r="AH374" t="str">
        <f>IF(Programme!AH374="","",Programme!AH374)</f>
        <v/>
      </c>
      <c r="AI374" t="str">
        <f>IF(Programme!AI374="","",_xlfn.XLOOKUP(Programme!AI374,Language_tag_label,Language_tag_value))</f>
        <v/>
      </c>
      <c r="AJ374" s="3" t="str">
        <f>IF(Programme!AJ374="","",_xlfn.XLOOKUP(Programme!AJ374,ELM_lo_type_label,ELM_lo_type_value))</f>
        <v/>
      </c>
      <c r="AK374" s="3" t="str">
        <f>IF(Programme!AK374="","",_xlfn.XLOOKUP(Programme!AK374,ELM_lo_type_label,ELM_lo_type_value))</f>
        <v/>
      </c>
      <c r="AL374" s="3" t="str">
        <f>IF(Programme!AL374="","",_xlfn.XLOOKUP(Programme!AL374,ELM_lo_type_label,ELM_lo_type_value))</f>
        <v/>
      </c>
      <c r="AM374" s="3" t="str">
        <f>IF(Programme!AM374="","",_xlfn.XLOOKUP(Programme!AM374,ELM_learning_schedule_label,ELM_learning_schedule_value))</f>
        <v/>
      </c>
      <c r="AN374" s="3" t="str">
        <f>IF(Programme!AN374="","",_xlfn.XLOOKUP(Programme!AN374,ELM_learning_schedule_label,ELM_learning_schedule_value))</f>
        <v/>
      </c>
      <c r="AO374" s="3" t="str">
        <f>IF(Programme!AO374="","",_xlfn.XLOOKUP(Programme!AO374,ELM_learning_schedule_label,ELM_learning_schedule_value))</f>
        <v/>
      </c>
      <c r="AP374" s="3" t="str">
        <f>IF(Programme!AP374="","",_xlfn.XLOOKUP(Programme!AP374,ELM_mode_of_learning_label,ELM_mode_of_learning_value))</f>
        <v/>
      </c>
      <c r="AQ374" s="3" t="str">
        <f>IF(Programme!AQ374="","",_xlfn.XLOOKUP(Programme!AQ374,ELM_mode_of_learning_label,ELM_mode_of_learning_value))</f>
        <v/>
      </c>
      <c r="AR374" s="3" t="str">
        <f>IF(Programme!AR374="","",_xlfn.XLOOKUP(Programme!AR374,ELM_mode_of_learning_label,ELM_mode_of_learning_value))</f>
        <v/>
      </c>
      <c r="AS374" t="str">
        <f>IF(Programme!AS374="","",Programme!AS374)</f>
        <v/>
      </c>
      <c r="AT374" t="str">
        <f>IF(Programme!AT374="","",_xlfn.XLOOKUP(Programme!AT374,Language_tag_label,Language_tag_value))</f>
        <v/>
      </c>
      <c r="AU374" t="str">
        <f>IF(Programme!AU374="","",Programme!AU374)</f>
        <v/>
      </c>
      <c r="AV374" t="str">
        <f>IF(Programme!AV374="","",_xlfn.XLOOKUP(Programme!AV374,Language_tag_label,Language_tag_value))</f>
        <v/>
      </c>
      <c r="AW374" t="str">
        <f>IF(Programme!AW374="","",Programme!AW374)</f>
        <v/>
      </c>
      <c r="AX374" t="str">
        <f>IF(Programme!AX374="","",_xlfn.XLOOKUP(Programme!AX374,Language_tag_label,Language_tag_value))</f>
        <v/>
      </c>
      <c r="AY374" s="5" t="str">
        <f>IF(Programme!AY374="","",Programme!AY374)</f>
        <v/>
      </c>
      <c r="AZ374" s="5" t="str">
        <f>IF(Programme!AZ374="","",Programme!AZ374)</f>
        <v/>
      </c>
    </row>
    <row r="375" spans="1:52">
      <c r="A375" t="str">
        <f>IF(Programme!A375="","",Programme!A375)</f>
        <v/>
      </c>
      <c r="B375" t="str">
        <f>IF(Programme!B375="","",Programme!B375)</f>
        <v/>
      </c>
      <c r="C375" t="str">
        <f>IF(Programme!C375="","",_xlfn.XLOOKUP(Programme!C375,Language_tag_label,Language_tag_value))</f>
        <v/>
      </c>
      <c r="D375" t="str">
        <f>IF(Programme!D375="","",Programme!D375)</f>
        <v/>
      </c>
      <c r="E375" t="str">
        <f>IF(Programme!E375="","",_xlfn.XLOOKUP(Programme!E375,Language_tag_label,Language_tag_value))</f>
        <v/>
      </c>
      <c r="F375" t="str">
        <f>IF(Programme!F375="","",Programme!F375)</f>
        <v/>
      </c>
      <c r="G375" t="str">
        <f>IF(Programme!G375="","",_xlfn.XLOOKUP(Programme!G375,Language_tag_label,Language_tag_value))</f>
        <v/>
      </c>
      <c r="H375" s="3" t="str">
        <f>IF(Programme!H375="","",Programme!H375)</f>
        <v/>
      </c>
      <c r="I375" s="6" t="str">
        <f>IF(Programme!I375="","",Programme!I375)</f>
        <v/>
      </c>
      <c r="J375" t="str">
        <f>IF(Programme!J375="","",_xlfn.XLOOKUP(Programme!J375,EQF_level_label,EQF_level_value))</f>
        <v/>
      </c>
      <c r="K375" s="3" t="str">
        <f>IF(Programme!K375="","",_xlfn.XLOOKUP(Programme!K375,ISCED_F_code_label,ISCED_F_code_value))</f>
        <v/>
      </c>
      <c r="L375" s="3" t="str">
        <f>IF(Programme!L375="","",_xlfn.XLOOKUP(Programme!L375,ISCED_F_code_label,ISCED_F_code_value))</f>
        <v/>
      </c>
      <c r="M375" s="3" t="str">
        <f>IF(Programme!M375="","",_xlfn.XLOOKUP(Programme!M375,ISCED_F_code_label,ISCED_F_code_value))</f>
        <v/>
      </c>
      <c r="N375" t="str">
        <f>IF(Programme!N375="","",_xlfn.XLOOKUP(Programme!N375,Language_tag_label,Language_tag_value))</f>
        <v/>
      </c>
      <c r="O375" t="str">
        <f>IF(Programme!O375="","",_xlfn.XLOOKUP(Programme!O375,Language_tag_label,Language_tag_value))</f>
        <v/>
      </c>
      <c r="P375" t="str">
        <f>IF(Programme!P375="","",_xlfn.XLOOKUP(Programme!P375,Language_tag_label,Language_tag_value))</f>
        <v/>
      </c>
      <c r="Q375" s="3" t="str">
        <f>IF(Programme!Q375="","",Programme!Q375)</f>
        <v/>
      </c>
      <c r="R375" t="str">
        <f>IF(Programme!R375="","",Programme!R375)</f>
        <v/>
      </c>
      <c r="S375" t="str">
        <f>IF(Programme!S375="","",_xlfn.XLOOKUP(Programme!S375,Language_tag_label,Language_tag_value))</f>
        <v/>
      </c>
      <c r="T375" t="str">
        <f>IF(Programme!T375="","",Programme!T375)</f>
        <v/>
      </c>
      <c r="U375" t="str">
        <f>IF(Programme!U375="","",_xlfn.XLOOKUP(Programme!U375,Language_tag_label,Language_tag_value))</f>
        <v/>
      </c>
      <c r="V375" t="str">
        <f>IF(Programme!V375="","",Programme!V375)</f>
        <v/>
      </c>
      <c r="W375" t="str">
        <f>IF(Programme!W375="","",_xlfn.XLOOKUP(Programme!W375,Language_tag_label,Language_tag_value))</f>
        <v/>
      </c>
      <c r="X375" t="str">
        <f>IF(Programme!X375="","",Programme!X375)</f>
        <v/>
      </c>
      <c r="Y375" t="str">
        <f>IF(Programme!Y375="","",_xlfn.XLOOKUP(Programme!Y375,Language_tag_label,Language_tag_value))</f>
        <v/>
      </c>
      <c r="Z375" t="str">
        <f>IF(Programme!AB375="","",Programme!AB375)</f>
        <v/>
      </c>
      <c r="AA375" t="str">
        <f>IF(Programme!AA375="","",_xlfn.XLOOKUP(Programme!AA375,Language_tag_label,Language_tag_value))</f>
        <v/>
      </c>
      <c r="AB375" t="str">
        <f>IF(Programme!AB375="","",Programme!AB375)</f>
        <v/>
      </c>
      <c r="AC375" t="str">
        <f>IF(Programme!AC375="","",_xlfn.XLOOKUP(Programme!AC375,Language_tag_label,Language_tag_value))</f>
        <v/>
      </c>
      <c r="AD375" t="str">
        <f>IF(Programme!AD375="","",Programme!AD375)</f>
        <v/>
      </c>
      <c r="AE375" t="str">
        <f>IF(Programme!AE375="","",_xlfn.XLOOKUP(Programme!AE375,Language_tag_label,Language_tag_value))</f>
        <v/>
      </c>
      <c r="AF375" t="str">
        <f>IF(Programme!AF375="","",Programme!AF375)</f>
        <v/>
      </c>
      <c r="AG375" t="str">
        <f>IF(Programme!AG375="","",_xlfn.XLOOKUP(Programme!AG375,Language_tag_label,Language_tag_value))</f>
        <v/>
      </c>
      <c r="AH375" t="str">
        <f>IF(Programme!AH375="","",Programme!AH375)</f>
        <v/>
      </c>
      <c r="AI375" t="str">
        <f>IF(Programme!AI375="","",_xlfn.XLOOKUP(Programme!AI375,Language_tag_label,Language_tag_value))</f>
        <v/>
      </c>
      <c r="AJ375" s="3" t="str">
        <f>IF(Programme!AJ375="","",_xlfn.XLOOKUP(Programme!AJ375,ELM_lo_type_label,ELM_lo_type_value))</f>
        <v/>
      </c>
      <c r="AK375" s="3" t="str">
        <f>IF(Programme!AK375="","",_xlfn.XLOOKUP(Programme!AK375,ELM_lo_type_label,ELM_lo_type_value))</f>
        <v/>
      </c>
      <c r="AL375" s="3" t="str">
        <f>IF(Programme!AL375="","",_xlfn.XLOOKUP(Programme!AL375,ELM_lo_type_label,ELM_lo_type_value))</f>
        <v/>
      </c>
      <c r="AM375" s="3" t="str">
        <f>IF(Programme!AM375="","",_xlfn.XLOOKUP(Programme!AM375,ELM_learning_schedule_label,ELM_learning_schedule_value))</f>
        <v/>
      </c>
      <c r="AN375" s="3" t="str">
        <f>IF(Programme!AN375="","",_xlfn.XLOOKUP(Programme!AN375,ELM_learning_schedule_label,ELM_learning_schedule_value))</f>
        <v/>
      </c>
      <c r="AO375" s="3" t="str">
        <f>IF(Programme!AO375="","",_xlfn.XLOOKUP(Programme!AO375,ELM_learning_schedule_label,ELM_learning_schedule_value))</f>
        <v/>
      </c>
      <c r="AP375" s="3" t="str">
        <f>IF(Programme!AP375="","",_xlfn.XLOOKUP(Programme!AP375,ELM_mode_of_learning_label,ELM_mode_of_learning_value))</f>
        <v/>
      </c>
      <c r="AQ375" s="3" t="str">
        <f>IF(Programme!AQ375="","",_xlfn.XLOOKUP(Programme!AQ375,ELM_mode_of_learning_label,ELM_mode_of_learning_value))</f>
        <v/>
      </c>
      <c r="AR375" s="3" t="str">
        <f>IF(Programme!AR375="","",_xlfn.XLOOKUP(Programme!AR375,ELM_mode_of_learning_label,ELM_mode_of_learning_value))</f>
        <v/>
      </c>
      <c r="AS375" t="str">
        <f>IF(Programme!AS375="","",Programme!AS375)</f>
        <v/>
      </c>
      <c r="AT375" t="str">
        <f>IF(Programme!AT375="","",_xlfn.XLOOKUP(Programme!AT375,Language_tag_label,Language_tag_value))</f>
        <v/>
      </c>
      <c r="AU375" t="str">
        <f>IF(Programme!AU375="","",Programme!AU375)</f>
        <v/>
      </c>
      <c r="AV375" t="str">
        <f>IF(Programme!AV375="","",_xlfn.XLOOKUP(Programme!AV375,Language_tag_label,Language_tag_value))</f>
        <v/>
      </c>
      <c r="AW375" t="str">
        <f>IF(Programme!AW375="","",Programme!AW375)</f>
        <v/>
      </c>
      <c r="AX375" t="str">
        <f>IF(Programme!AX375="","",_xlfn.XLOOKUP(Programme!AX375,Language_tag_label,Language_tag_value))</f>
        <v/>
      </c>
      <c r="AY375" s="5" t="str">
        <f>IF(Programme!AY375="","",Programme!AY375)</f>
        <v/>
      </c>
      <c r="AZ375" s="5" t="str">
        <f>IF(Programme!AZ375="","",Programme!AZ375)</f>
        <v/>
      </c>
    </row>
    <row r="376" spans="1:52">
      <c r="A376" t="str">
        <f>IF(Programme!A376="","",Programme!A376)</f>
        <v/>
      </c>
      <c r="B376" t="str">
        <f>IF(Programme!B376="","",Programme!B376)</f>
        <v/>
      </c>
      <c r="C376" t="str">
        <f>IF(Programme!C376="","",_xlfn.XLOOKUP(Programme!C376,Language_tag_label,Language_tag_value))</f>
        <v/>
      </c>
      <c r="D376" t="str">
        <f>IF(Programme!D376="","",Programme!D376)</f>
        <v/>
      </c>
      <c r="E376" t="str">
        <f>IF(Programme!E376="","",_xlfn.XLOOKUP(Programme!E376,Language_tag_label,Language_tag_value))</f>
        <v/>
      </c>
      <c r="F376" t="str">
        <f>IF(Programme!F376="","",Programme!F376)</f>
        <v/>
      </c>
      <c r="G376" t="str">
        <f>IF(Programme!G376="","",_xlfn.XLOOKUP(Programme!G376,Language_tag_label,Language_tag_value))</f>
        <v/>
      </c>
      <c r="H376" s="3" t="str">
        <f>IF(Programme!H376="","",Programme!H376)</f>
        <v/>
      </c>
      <c r="I376" s="6" t="str">
        <f>IF(Programme!I376="","",Programme!I376)</f>
        <v/>
      </c>
      <c r="J376" t="str">
        <f>IF(Programme!J376="","",_xlfn.XLOOKUP(Programme!J376,EQF_level_label,EQF_level_value))</f>
        <v/>
      </c>
      <c r="K376" s="3" t="str">
        <f>IF(Programme!K376="","",_xlfn.XLOOKUP(Programme!K376,ISCED_F_code_label,ISCED_F_code_value))</f>
        <v/>
      </c>
      <c r="L376" s="3" t="str">
        <f>IF(Programme!L376="","",_xlfn.XLOOKUP(Programme!L376,ISCED_F_code_label,ISCED_F_code_value))</f>
        <v/>
      </c>
      <c r="M376" s="3" t="str">
        <f>IF(Programme!M376="","",_xlfn.XLOOKUP(Programme!M376,ISCED_F_code_label,ISCED_F_code_value))</f>
        <v/>
      </c>
      <c r="N376" t="str">
        <f>IF(Programme!N376="","",_xlfn.XLOOKUP(Programme!N376,Language_tag_label,Language_tag_value))</f>
        <v/>
      </c>
      <c r="O376" t="str">
        <f>IF(Programme!O376="","",_xlfn.XLOOKUP(Programme!O376,Language_tag_label,Language_tag_value))</f>
        <v/>
      </c>
      <c r="P376" t="str">
        <f>IF(Programme!P376="","",_xlfn.XLOOKUP(Programme!P376,Language_tag_label,Language_tag_value))</f>
        <v/>
      </c>
      <c r="Q376" s="3" t="str">
        <f>IF(Programme!Q376="","",Programme!Q376)</f>
        <v/>
      </c>
      <c r="R376" t="str">
        <f>IF(Programme!R376="","",Programme!R376)</f>
        <v/>
      </c>
      <c r="S376" t="str">
        <f>IF(Programme!S376="","",_xlfn.XLOOKUP(Programme!S376,Language_tag_label,Language_tag_value))</f>
        <v/>
      </c>
      <c r="T376" t="str">
        <f>IF(Programme!T376="","",Programme!T376)</f>
        <v/>
      </c>
      <c r="U376" t="str">
        <f>IF(Programme!U376="","",_xlfn.XLOOKUP(Programme!U376,Language_tag_label,Language_tag_value))</f>
        <v/>
      </c>
      <c r="V376" t="str">
        <f>IF(Programme!V376="","",Programme!V376)</f>
        <v/>
      </c>
      <c r="W376" t="str">
        <f>IF(Programme!W376="","",_xlfn.XLOOKUP(Programme!W376,Language_tag_label,Language_tag_value))</f>
        <v/>
      </c>
      <c r="X376" t="str">
        <f>IF(Programme!X376="","",Programme!X376)</f>
        <v/>
      </c>
      <c r="Y376" t="str">
        <f>IF(Programme!Y376="","",_xlfn.XLOOKUP(Programme!Y376,Language_tag_label,Language_tag_value))</f>
        <v/>
      </c>
      <c r="Z376" t="str">
        <f>IF(Programme!AB376="","",Programme!AB376)</f>
        <v/>
      </c>
      <c r="AA376" t="str">
        <f>IF(Programme!AA376="","",_xlfn.XLOOKUP(Programme!AA376,Language_tag_label,Language_tag_value))</f>
        <v/>
      </c>
      <c r="AB376" t="str">
        <f>IF(Programme!AB376="","",Programme!AB376)</f>
        <v/>
      </c>
      <c r="AC376" t="str">
        <f>IF(Programme!AC376="","",_xlfn.XLOOKUP(Programme!AC376,Language_tag_label,Language_tag_value))</f>
        <v/>
      </c>
      <c r="AD376" t="str">
        <f>IF(Programme!AD376="","",Programme!AD376)</f>
        <v/>
      </c>
      <c r="AE376" t="str">
        <f>IF(Programme!AE376="","",_xlfn.XLOOKUP(Programme!AE376,Language_tag_label,Language_tag_value))</f>
        <v/>
      </c>
      <c r="AF376" t="str">
        <f>IF(Programme!AF376="","",Programme!AF376)</f>
        <v/>
      </c>
      <c r="AG376" t="str">
        <f>IF(Programme!AG376="","",_xlfn.XLOOKUP(Programme!AG376,Language_tag_label,Language_tag_value))</f>
        <v/>
      </c>
      <c r="AH376" t="str">
        <f>IF(Programme!AH376="","",Programme!AH376)</f>
        <v/>
      </c>
      <c r="AI376" t="str">
        <f>IF(Programme!AI376="","",_xlfn.XLOOKUP(Programme!AI376,Language_tag_label,Language_tag_value))</f>
        <v/>
      </c>
      <c r="AJ376" s="3" t="str">
        <f>IF(Programme!AJ376="","",_xlfn.XLOOKUP(Programme!AJ376,ELM_lo_type_label,ELM_lo_type_value))</f>
        <v/>
      </c>
      <c r="AK376" s="3" t="str">
        <f>IF(Programme!AK376="","",_xlfn.XLOOKUP(Programme!AK376,ELM_lo_type_label,ELM_lo_type_value))</f>
        <v/>
      </c>
      <c r="AL376" s="3" t="str">
        <f>IF(Programme!AL376="","",_xlfn.XLOOKUP(Programme!AL376,ELM_lo_type_label,ELM_lo_type_value))</f>
        <v/>
      </c>
      <c r="AM376" s="3" t="str">
        <f>IF(Programme!AM376="","",_xlfn.XLOOKUP(Programme!AM376,ELM_learning_schedule_label,ELM_learning_schedule_value))</f>
        <v/>
      </c>
      <c r="AN376" s="3" t="str">
        <f>IF(Programme!AN376="","",_xlfn.XLOOKUP(Programme!AN376,ELM_learning_schedule_label,ELM_learning_schedule_value))</f>
        <v/>
      </c>
      <c r="AO376" s="3" t="str">
        <f>IF(Programme!AO376="","",_xlfn.XLOOKUP(Programme!AO376,ELM_learning_schedule_label,ELM_learning_schedule_value))</f>
        <v/>
      </c>
      <c r="AP376" s="3" t="str">
        <f>IF(Programme!AP376="","",_xlfn.XLOOKUP(Programme!AP376,ELM_mode_of_learning_label,ELM_mode_of_learning_value))</f>
        <v/>
      </c>
      <c r="AQ376" s="3" t="str">
        <f>IF(Programme!AQ376="","",_xlfn.XLOOKUP(Programme!AQ376,ELM_mode_of_learning_label,ELM_mode_of_learning_value))</f>
        <v/>
      </c>
      <c r="AR376" s="3" t="str">
        <f>IF(Programme!AR376="","",_xlfn.XLOOKUP(Programme!AR376,ELM_mode_of_learning_label,ELM_mode_of_learning_value))</f>
        <v/>
      </c>
      <c r="AS376" t="str">
        <f>IF(Programme!AS376="","",Programme!AS376)</f>
        <v/>
      </c>
      <c r="AT376" t="str">
        <f>IF(Programme!AT376="","",_xlfn.XLOOKUP(Programme!AT376,Language_tag_label,Language_tag_value))</f>
        <v/>
      </c>
      <c r="AU376" t="str">
        <f>IF(Programme!AU376="","",Programme!AU376)</f>
        <v/>
      </c>
      <c r="AV376" t="str">
        <f>IF(Programme!AV376="","",_xlfn.XLOOKUP(Programme!AV376,Language_tag_label,Language_tag_value))</f>
        <v/>
      </c>
      <c r="AW376" t="str">
        <f>IF(Programme!AW376="","",Programme!AW376)</f>
        <v/>
      </c>
      <c r="AX376" t="str">
        <f>IF(Programme!AX376="","",_xlfn.XLOOKUP(Programme!AX376,Language_tag_label,Language_tag_value))</f>
        <v/>
      </c>
      <c r="AY376" s="5" t="str">
        <f>IF(Programme!AY376="","",Programme!AY376)</f>
        <v/>
      </c>
      <c r="AZ376" s="5" t="str">
        <f>IF(Programme!AZ376="","",Programme!AZ376)</f>
        <v/>
      </c>
    </row>
    <row r="377" spans="1:52">
      <c r="A377" t="str">
        <f>IF(Programme!A377="","",Programme!A377)</f>
        <v/>
      </c>
      <c r="B377" t="str">
        <f>IF(Programme!B377="","",Programme!B377)</f>
        <v/>
      </c>
      <c r="C377" t="str">
        <f>IF(Programme!C377="","",_xlfn.XLOOKUP(Programme!C377,Language_tag_label,Language_tag_value))</f>
        <v/>
      </c>
      <c r="D377" t="str">
        <f>IF(Programme!D377="","",Programme!D377)</f>
        <v/>
      </c>
      <c r="E377" t="str">
        <f>IF(Programme!E377="","",_xlfn.XLOOKUP(Programme!E377,Language_tag_label,Language_tag_value))</f>
        <v/>
      </c>
      <c r="F377" t="str">
        <f>IF(Programme!F377="","",Programme!F377)</f>
        <v/>
      </c>
      <c r="G377" t="str">
        <f>IF(Programme!G377="","",_xlfn.XLOOKUP(Programme!G377,Language_tag_label,Language_tag_value))</f>
        <v/>
      </c>
      <c r="H377" s="3" t="str">
        <f>IF(Programme!H377="","",Programme!H377)</f>
        <v/>
      </c>
      <c r="I377" s="6" t="str">
        <f>IF(Programme!I377="","",Programme!I377)</f>
        <v/>
      </c>
      <c r="J377" t="str">
        <f>IF(Programme!J377="","",_xlfn.XLOOKUP(Programme!J377,EQF_level_label,EQF_level_value))</f>
        <v/>
      </c>
      <c r="K377" s="3" t="str">
        <f>IF(Programme!K377="","",_xlfn.XLOOKUP(Programme!K377,ISCED_F_code_label,ISCED_F_code_value))</f>
        <v/>
      </c>
      <c r="L377" s="3" t="str">
        <f>IF(Programme!L377="","",_xlfn.XLOOKUP(Programme!L377,ISCED_F_code_label,ISCED_F_code_value))</f>
        <v/>
      </c>
      <c r="M377" s="3" t="str">
        <f>IF(Programme!M377="","",_xlfn.XLOOKUP(Programme!M377,ISCED_F_code_label,ISCED_F_code_value))</f>
        <v/>
      </c>
      <c r="N377" t="str">
        <f>IF(Programme!N377="","",_xlfn.XLOOKUP(Programme!N377,Language_tag_label,Language_tag_value))</f>
        <v/>
      </c>
      <c r="O377" t="str">
        <f>IF(Programme!O377="","",_xlfn.XLOOKUP(Programme!O377,Language_tag_label,Language_tag_value))</f>
        <v/>
      </c>
      <c r="P377" t="str">
        <f>IF(Programme!P377="","",_xlfn.XLOOKUP(Programme!P377,Language_tag_label,Language_tag_value))</f>
        <v/>
      </c>
      <c r="Q377" s="3" t="str">
        <f>IF(Programme!Q377="","",Programme!Q377)</f>
        <v/>
      </c>
      <c r="R377" t="str">
        <f>IF(Programme!R377="","",Programme!R377)</f>
        <v/>
      </c>
      <c r="S377" t="str">
        <f>IF(Programme!S377="","",_xlfn.XLOOKUP(Programme!S377,Language_tag_label,Language_tag_value))</f>
        <v/>
      </c>
      <c r="T377" t="str">
        <f>IF(Programme!T377="","",Programme!T377)</f>
        <v/>
      </c>
      <c r="U377" t="str">
        <f>IF(Programme!U377="","",_xlfn.XLOOKUP(Programme!U377,Language_tag_label,Language_tag_value))</f>
        <v/>
      </c>
      <c r="V377" t="str">
        <f>IF(Programme!V377="","",Programme!V377)</f>
        <v/>
      </c>
      <c r="W377" t="str">
        <f>IF(Programme!W377="","",_xlfn.XLOOKUP(Programme!W377,Language_tag_label,Language_tag_value))</f>
        <v/>
      </c>
      <c r="X377" t="str">
        <f>IF(Programme!X377="","",Programme!X377)</f>
        <v/>
      </c>
      <c r="Y377" t="str">
        <f>IF(Programme!Y377="","",_xlfn.XLOOKUP(Programme!Y377,Language_tag_label,Language_tag_value))</f>
        <v/>
      </c>
      <c r="Z377" t="str">
        <f>IF(Programme!AB377="","",Programme!AB377)</f>
        <v/>
      </c>
      <c r="AA377" t="str">
        <f>IF(Programme!AA377="","",_xlfn.XLOOKUP(Programme!AA377,Language_tag_label,Language_tag_value))</f>
        <v/>
      </c>
      <c r="AB377" t="str">
        <f>IF(Programme!AB377="","",Programme!AB377)</f>
        <v/>
      </c>
      <c r="AC377" t="str">
        <f>IF(Programme!AC377="","",_xlfn.XLOOKUP(Programme!AC377,Language_tag_label,Language_tag_value))</f>
        <v/>
      </c>
      <c r="AD377" t="str">
        <f>IF(Programme!AD377="","",Programme!AD377)</f>
        <v/>
      </c>
      <c r="AE377" t="str">
        <f>IF(Programme!AE377="","",_xlfn.XLOOKUP(Programme!AE377,Language_tag_label,Language_tag_value))</f>
        <v/>
      </c>
      <c r="AF377" t="str">
        <f>IF(Programme!AF377="","",Programme!AF377)</f>
        <v/>
      </c>
      <c r="AG377" t="str">
        <f>IF(Programme!AG377="","",_xlfn.XLOOKUP(Programme!AG377,Language_tag_label,Language_tag_value))</f>
        <v/>
      </c>
      <c r="AH377" t="str">
        <f>IF(Programme!AH377="","",Programme!AH377)</f>
        <v/>
      </c>
      <c r="AI377" t="str">
        <f>IF(Programme!AI377="","",_xlfn.XLOOKUP(Programme!AI377,Language_tag_label,Language_tag_value))</f>
        <v/>
      </c>
      <c r="AJ377" s="3" t="str">
        <f>IF(Programme!AJ377="","",_xlfn.XLOOKUP(Programme!AJ377,ELM_lo_type_label,ELM_lo_type_value))</f>
        <v/>
      </c>
      <c r="AK377" s="3" t="str">
        <f>IF(Programme!AK377="","",_xlfn.XLOOKUP(Programme!AK377,ELM_lo_type_label,ELM_lo_type_value))</f>
        <v/>
      </c>
      <c r="AL377" s="3" t="str">
        <f>IF(Programme!AL377="","",_xlfn.XLOOKUP(Programme!AL377,ELM_lo_type_label,ELM_lo_type_value))</f>
        <v/>
      </c>
      <c r="AM377" s="3" t="str">
        <f>IF(Programme!AM377="","",_xlfn.XLOOKUP(Programme!AM377,ELM_learning_schedule_label,ELM_learning_schedule_value))</f>
        <v/>
      </c>
      <c r="AN377" s="3" t="str">
        <f>IF(Programme!AN377="","",_xlfn.XLOOKUP(Programme!AN377,ELM_learning_schedule_label,ELM_learning_schedule_value))</f>
        <v/>
      </c>
      <c r="AO377" s="3" t="str">
        <f>IF(Programme!AO377="","",_xlfn.XLOOKUP(Programme!AO377,ELM_learning_schedule_label,ELM_learning_schedule_value))</f>
        <v/>
      </c>
      <c r="AP377" s="3" t="str">
        <f>IF(Programme!AP377="","",_xlfn.XLOOKUP(Programme!AP377,ELM_mode_of_learning_label,ELM_mode_of_learning_value))</f>
        <v/>
      </c>
      <c r="AQ377" s="3" t="str">
        <f>IF(Programme!AQ377="","",_xlfn.XLOOKUP(Programme!AQ377,ELM_mode_of_learning_label,ELM_mode_of_learning_value))</f>
        <v/>
      </c>
      <c r="AR377" s="3" t="str">
        <f>IF(Programme!AR377="","",_xlfn.XLOOKUP(Programme!AR377,ELM_mode_of_learning_label,ELM_mode_of_learning_value))</f>
        <v/>
      </c>
      <c r="AS377" t="str">
        <f>IF(Programme!AS377="","",Programme!AS377)</f>
        <v/>
      </c>
      <c r="AT377" t="str">
        <f>IF(Programme!AT377="","",_xlfn.XLOOKUP(Programme!AT377,Language_tag_label,Language_tag_value))</f>
        <v/>
      </c>
      <c r="AU377" t="str">
        <f>IF(Programme!AU377="","",Programme!AU377)</f>
        <v/>
      </c>
      <c r="AV377" t="str">
        <f>IF(Programme!AV377="","",_xlfn.XLOOKUP(Programme!AV377,Language_tag_label,Language_tag_value))</f>
        <v/>
      </c>
      <c r="AW377" t="str">
        <f>IF(Programme!AW377="","",Programme!AW377)</f>
        <v/>
      </c>
      <c r="AX377" t="str">
        <f>IF(Programme!AX377="","",_xlfn.XLOOKUP(Programme!AX377,Language_tag_label,Language_tag_value))</f>
        <v/>
      </c>
      <c r="AY377" s="5" t="str">
        <f>IF(Programme!AY377="","",Programme!AY377)</f>
        <v/>
      </c>
      <c r="AZ377" s="5" t="str">
        <f>IF(Programme!AZ377="","",Programme!AZ377)</f>
        <v/>
      </c>
    </row>
    <row r="378" spans="1:52">
      <c r="A378" t="str">
        <f>IF(Programme!A378="","",Programme!A378)</f>
        <v/>
      </c>
      <c r="B378" t="str">
        <f>IF(Programme!B378="","",Programme!B378)</f>
        <v/>
      </c>
      <c r="C378" t="str">
        <f>IF(Programme!C378="","",_xlfn.XLOOKUP(Programme!C378,Language_tag_label,Language_tag_value))</f>
        <v/>
      </c>
      <c r="D378" t="str">
        <f>IF(Programme!D378="","",Programme!D378)</f>
        <v/>
      </c>
      <c r="E378" t="str">
        <f>IF(Programme!E378="","",_xlfn.XLOOKUP(Programme!E378,Language_tag_label,Language_tag_value))</f>
        <v/>
      </c>
      <c r="F378" t="str">
        <f>IF(Programme!F378="","",Programme!F378)</f>
        <v/>
      </c>
      <c r="G378" t="str">
        <f>IF(Programme!G378="","",_xlfn.XLOOKUP(Programme!G378,Language_tag_label,Language_tag_value))</f>
        <v/>
      </c>
      <c r="H378" s="3" t="str">
        <f>IF(Programme!H378="","",Programme!H378)</f>
        <v/>
      </c>
      <c r="I378" s="6" t="str">
        <f>IF(Programme!I378="","",Programme!I378)</f>
        <v/>
      </c>
      <c r="J378" t="str">
        <f>IF(Programme!J378="","",_xlfn.XLOOKUP(Programme!J378,EQF_level_label,EQF_level_value))</f>
        <v/>
      </c>
      <c r="K378" s="3" t="str">
        <f>IF(Programme!K378="","",_xlfn.XLOOKUP(Programme!K378,ISCED_F_code_label,ISCED_F_code_value))</f>
        <v/>
      </c>
      <c r="L378" s="3" t="str">
        <f>IF(Programme!L378="","",_xlfn.XLOOKUP(Programme!L378,ISCED_F_code_label,ISCED_F_code_value))</f>
        <v/>
      </c>
      <c r="M378" s="3" t="str">
        <f>IF(Programme!M378="","",_xlfn.XLOOKUP(Programme!M378,ISCED_F_code_label,ISCED_F_code_value))</f>
        <v/>
      </c>
      <c r="N378" t="str">
        <f>IF(Programme!N378="","",_xlfn.XLOOKUP(Programme!N378,Language_tag_label,Language_tag_value))</f>
        <v/>
      </c>
      <c r="O378" t="str">
        <f>IF(Programme!O378="","",_xlfn.XLOOKUP(Programme!O378,Language_tag_label,Language_tag_value))</f>
        <v/>
      </c>
      <c r="P378" t="str">
        <f>IF(Programme!P378="","",_xlfn.XLOOKUP(Programme!P378,Language_tag_label,Language_tag_value))</f>
        <v/>
      </c>
      <c r="Q378" s="3" t="str">
        <f>IF(Programme!Q378="","",Programme!Q378)</f>
        <v/>
      </c>
      <c r="R378" t="str">
        <f>IF(Programme!R378="","",Programme!R378)</f>
        <v/>
      </c>
      <c r="S378" t="str">
        <f>IF(Programme!S378="","",_xlfn.XLOOKUP(Programme!S378,Language_tag_label,Language_tag_value))</f>
        <v/>
      </c>
      <c r="T378" t="str">
        <f>IF(Programme!T378="","",Programme!T378)</f>
        <v/>
      </c>
      <c r="U378" t="str">
        <f>IF(Programme!U378="","",_xlfn.XLOOKUP(Programme!U378,Language_tag_label,Language_tag_value))</f>
        <v/>
      </c>
      <c r="V378" t="str">
        <f>IF(Programme!V378="","",Programme!V378)</f>
        <v/>
      </c>
      <c r="W378" t="str">
        <f>IF(Programme!W378="","",_xlfn.XLOOKUP(Programme!W378,Language_tag_label,Language_tag_value))</f>
        <v/>
      </c>
      <c r="X378" t="str">
        <f>IF(Programme!X378="","",Programme!X378)</f>
        <v/>
      </c>
      <c r="Y378" t="str">
        <f>IF(Programme!Y378="","",_xlfn.XLOOKUP(Programme!Y378,Language_tag_label,Language_tag_value))</f>
        <v/>
      </c>
      <c r="Z378" t="str">
        <f>IF(Programme!AB378="","",Programme!AB378)</f>
        <v/>
      </c>
      <c r="AA378" t="str">
        <f>IF(Programme!AA378="","",_xlfn.XLOOKUP(Programme!AA378,Language_tag_label,Language_tag_value))</f>
        <v/>
      </c>
      <c r="AB378" t="str">
        <f>IF(Programme!AB378="","",Programme!AB378)</f>
        <v/>
      </c>
      <c r="AC378" t="str">
        <f>IF(Programme!AC378="","",_xlfn.XLOOKUP(Programme!AC378,Language_tag_label,Language_tag_value))</f>
        <v/>
      </c>
      <c r="AD378" t="str">
        <f>IF(Programme!AD378="","",Programme!AD378)</f>
        <v/>
      </c>
      <c r="AE378" t="str">
        <f>IF(Programme!AE378="","",_xlfn.XLOOKUP(Programme!AE378,Language_tag_label,Language_tag_value))</f>
        <v/>
      </c>
      <c r="AF378" t="str">
        <f>IF(Programme!AF378="","",Programme!AF378)</f>
        <v/>
      </c>
      <c r="AG378" t="str">
        <f>IF(Programme!AG378="","",_xlfn.XLOOKUP(Programme!AG378,Language_tag_label,Language_tag_value))</f>
        <v/>
      </c>
      <c r="AH378" t="str">
        <f>IF(Programme!AH378="","",Programme!AH378)</f>
        <v/>
      </c>
      <c r="AI378" t="str">
        <f>IF(Programme!AI378="","",_xlfn.XLOOKUP(Programme!AI378,Language_tag_label,Language_tag_value))</f>
        <v/>
      </c>
      <c r="AJ378" s="3" t="str">
        <f>IF(Programme!AJ378="","",_xlfn.XLOOKUP(Programme!AJ378,ELM_lo_type_label,ELM_lo_type_value))</f>
        <v/>
      </c>
      <c r="AK378" s="3" t="str">
        <f>IF(Programme!AK378="","",_xlfn.XLOOKUP(Programme!AK378,ELM_lo_type_label,ELM_lo_type_value))</f>
        <v/>
      </c>
      <c r="AL378" s="3" t="str">
        <f>IF(Programme!AL378="","",_xlfn.XLOOKUP(Programme!AL378,ELM_lo_type_label,ELM_lo_type_value))</f>
        <v/>
      </c>
      <c r="AM378" s="3" t="str">
        <f>IF(Programme!AM378="","",_xlfn.XLOOKUP(Programme!AM378,ELM_learning_schedule_label,ELM_learning_schedule_value))</f>
        <v/>
      </c>
      <c r="AN378" s="3" t="str">
        <f>IF(Programme!AN378="","",_xlfn.XLOOKUP(Programme!AN378,ELM_learning_schedule_label,ELM_learning_schedule_value))</f>
        <v/>
      </c>
      <c r="AO378" s="3" t="str">
        <f>IF(Programme!AO378="","",_xlfn.XLOOKUP(Programme!AO378,ELM_learning_schedule_label,ELM_learning_schedule_value))</f>
        <v/>
      </c>
      <c r="AP378" s="3" t="str">
        <f>IF(Programme!AP378="","",_xlfn.XLOOKUP(Programme!AP378,ELM_mode_of_learning_label,ELM_mode_of_learning_value))</f>
        <v/>
      </c>
      <c r="AQ378" s="3" t="str">
        <f>IF(Programme!AQ378="","",_xlfn.XLOOKUP(Programme!AQ378,ELM_mode_of_learning_label,ELM_mode_of_learning_value))</f>
        <v/>
      </c>
      <c r="AR378" s="3" t="str">
        <f>IF(Programme!AR378="","",_xlfn.XLOOKUP(Programme!AR378,ELM_mode_of_learning_label,ELM_mode_of_learning_value))</f>
        <v/>
      </c>
      <c r="AS378" t="str">
        <f>IF(Programme!AS378="","",Programme!AS378)</f>
        <v/>
      </c>
      <c r="AT378" t="str">
        <f>IF(Programme!AT378="","",_xlfn.XLOOKUP(Programme!AT378,Language_tag_label,Language_tag_value))</f>
        <v/>
      </c>
      <c r="AU378" t="str">
        <f>IF(Programme!AU378="","",Programme!AU378)</f>
        <v/>
      </c>
      <c r="AV378" t="str">
        <f>IF(Programme!AV378="","",_xlfn.XLOOKUP(Programme!AV378,Language_tag_label,Language_tag_value))</f>
        <v/>
      </c>
      <c r="AW378" t="str">
        <f>IF(Programme!AW378="","",Programme!AW378)</f>
        <v/>
      </c>
      <c r="AX378" t="str">
        <f>IF(Programme!AX378="","",_xlfn.XLOOKUP(Programme!AX378,Language_tag_label,Language_tag_value))</f>
        <v/>
      </c>
      <c r="AY378" s="5" t="str">
        <f>IF(Programme!AY378="","",Programme!AY378)</f>
        <v/>
      </c>
      <c r="AZ378" s="5" t="str">
        <f>IF(Programme!AZ378="","",Programme!AZ378)</f>
        <v/>
      </c>
    </row>
    <row r="379" spans="1:52">
      <c r="A379" t="str">
        <f>IF(Programme!A379="","",Programme!A379)</f>
        <v/>
      </c>
      <c r="B379" t="str">
        <f>IF(Programme!B379="","",Programme!B379)</f>
        <v/>
      </c>
      <c r="C379" t="str">
        <f>IF(Programme!C379="","",_xlfn.XLOOKUP(Programme!C379,Language_tag_label,Language_tag_value))</f>
        <v/>
      </c>
      <c r="D379" t="str">
        <f>IF(Programme!D379="","",Programme!D379)</f>
        <v/>
      </c>
      <c r="E379" t="str">
        <f>IF(Programme!E379="","",_xlfn.XLOOKUP(Programme!E379,Language_tag_label,Language_tag_value))</f>
        <v/>
      </c>
      <c r="F379" t="str">
        <f>IF(Programme!F379="","",Programme!F379)</f>
        <v/>
      </c>
      <c r="G379" t="str">
        <f>IF(Programme!G379="","",_xlfn.XLOOKUP(Programme!G379,Language_tag_label,Language_tag_value))</f>
        <v/>
      </c>
      <c r="H379" s="3" t="str">
        <f>IF(Programme!H379="","",Programme!H379)</f>
        <v/>
      </c>
      <c r="I379" s="6" t="str">
        <f>IF(Programme!I379="","",Programme!I379)</f>
        <v/>
      </c>
      <c r="J379" t="str">
        <f>IF(Programme!J379="","",_xlfn.XLOOKUP(Programme!J379,EQF_level_label,EQF_level_value))</f>
        <v/>
      </c>
      <c r="K379" s="3" t="str">
        <f>IF(Programme!K379="","",_xlfn.XLOOKUP(Programme!K379,ISCED_F_code_label,ISCED_F_code_value))</f>
        <v/>
      </c>
      <c r="L379" s="3" t="str">
        <f>IF(Programme!L379="","",_xlfn.XLOOKUP(Programme!L379,ISCED_F_code_label,ISCED_F_code_value))</f>
        <v/>
      </c>
      <c r="M379" s="3" t="str">
        <f>IF(Programme!M379="","",_xlfn.XLOOKUP(Programme!M379,ISCED_F_code_label,ISCED_F_code_value))</f>
        <v/>
      </c>
      <c r="N379" t="str">
        <f>IF(Programme!N379="","",_xlfn.XLOOKUP(Programme!N379,Language_tag_label,Language_tag_value))</f>
        <v/>
      </c>
      <c r="O379" t="str">
        <f>IF(Programme!O379="","",_xlfn.XLOOKUP(Programme!O379,Language_tag_label,Language_tag_value))</f>
        <v/>
      </c>
      <c r="P379" t="str">
        <f>IF(Programme!P379="","",_xlfn.XLOOKUP(Programme!P379,Language_tag_label,Language_tag_value))</f>
        <v/>
      </c>
      <c r="Q379" s="3" t="str">
        <f>IF(Programme!Q379="","",Programme!Q379)</f>
        <v/>
      </c>
      <c r="R379" t="str">
        <f>IF(Programme!R379="","",Programme!R379)</f>
        <v/>
      </c>
      <c r="S379" t="str">
        <f>IF(Programme!S379="","",_xlfn.XLOOKUP(Programme!S379,Language_tag_label,Language_tag_value))</f>
        <v/>
      </c>
      <c r="T379" t="str">
        <f>IF(Programme!T379="","",Programme!T379)</f>
        <v/>
      </c>
      <c r="U379" t="str">
        <f>IF(Programme!U379="","",_xlfn.XLOOKUP(Programme!U379,Language_tag_label,Language_tag_value))</f>
        <v/>
      </c>
      <c r="V379" t="str">
        <f>IF(Programme!V379="","",Programme!V379)</f>
        <v/>
      </c>
      <c r="W379" t="str">
        <f>IF(Programme!W379="","",_xlfn.XLOOKUP(Programme!W379,Language_tag_label,Language_tag_value))</f>
        <v/>
      </c>
      <c r="X379" t="str">
        <f>IF(Programme!X379="","",Programme!X379)</f>
        <v/>
      </c>
      <c r="Y379" t="str">
        <f>IF(Programme!Y379="","",_xlfn.XLOOKUP(Programme!Y379,Language_tag_label,Language_tag_value))</f>
        <v/>
      </c>
      <c r="Z379" t="str">
        <f>IF(Programme!AB379="","",Programme!AB379)</f>
        <v/>
      </c>
      <c r="AA379" t="str">
        <f>IF(Programme!AA379="","",_xlfn.XLOOKUP(Programme!AA379,Language_tag_label,Language_tag_value))</f>
        <v/>
      </c>
      <c r="AB379" t="str">
        <f>IF(Programme!AB379="","",Programme!AB379)</f>
        <v/>
      </c>
      <c r="AC379" t="str">
        <f>IF(Programme!AC379="","",_xlfn.XLOOKUP(Programme!AC379,Language_tag_label,Language_tag_value))</f>
        <v/>
      </c>
      <c r="AD379" t="str">
        <f>IF(Programme!AD379="","",Programme!AD379)</f>
        <v/>
      </c>
      <c r="AE379" t="str">
        <f>IF(Programme!AE379="","",_xlfn.XLOOKUP(Programme!AE379,Language_tag_label,Language_tag_value))</f>
        <v/>
      </c>
      <c r="AF379" t="str">
        <f>IF(Programme!AF379="","",Programme!AF379)</f>
        <v/>
      </c>
      <c r="AG379" t="str">
        <f>IF(Programme!AG379="","",_xlfn.XLOOKUP(Programme!AG379,Language_tag_label,Language_tag_value))</f>
        <v/>
      </c>
      <c r="AH379" t="str">
        <f>IF(Programme!AH379="","",Programme!AH379)</f>
        <v/>
      </c>
      <c r="AI379" t="str">
        <f>IF(Programme!AI379="","",_xlfn.XLOOKUP(Programme!AI379,Language_tag_label,Language_tag_value))</f>
        <v/>
      </c>
      <c r="AJ379" s="3" t="str">
        <f>IF(Programme!AJ379="","",_xlfn.XLOOKUP(Programme!AJ379,ELM_lo_type_label,ELM_lo_type_value))</f>
        <v/>
      </c>
      <c r="AK379" s="3" t="str">
        <f>IF(Programme!AK379="","",_xlfn.XLOOKUP(Programme!AK379,ELM_lo_type_label,ELM_lo_type_value))</f>
        <v/>
      </c>
      <c r="AL379" s="3" t="str">
        <f>IF(Programme!AL379="","",_xlfn.XLOOKUP(Programme!AL379,ELM_lo_type_label,ELM_lo_type_value))</f>
        <v/>
      </c>
      <c r="AM379" s="3" t="str">
        <f>IF(Programme!AM379="","",_xlfn.XLOOKUP(Programme!AM379,ELM_learning_schedule_label,ELM_learning_schedule_value))</f>
        <v/>
      </c>
      <c r="AN379" s="3" t="str">
        <f>IF(Programme!AN379="","",_xlfn.XLOOKUP(Programme!AN379,ELM_learning_schedule_label,ELM_learning_schedule_value))</f>
        <v/>
      </c>
      <c r="AO379" s="3" t="str">
        <f>IF(Programme!AO379="","",_xlfn.XLOOKUP(Programme!AO379,ELM_learning_schedule_label,ELM_learning_schedule_value))</f>
        <v/>
      </c>
      <c r="AP379" s="3" t="str">
        <f>IF(Programme!AP379="","",_xlfn.XLOOKUP(Programme!AP379,ELM_mode_of_learning_label,ELM_mode_of_learning_value))</f>
        <v/>
      </c>
      <c r="AQ379" s="3" t="str">
        <f>IF(Programme!AQ379="","",_xlfn.XLOOKUP(Programme!AQ379,ELM_mode_of_learning_label,ELM_mode_of_learning_value))</f>
        <v/>
      </c>
      <c r="AR379" s="3" t="str">
        <f>IF(Programme!AR379="","",_xlfn.XLOOKUP(Programme!AR379,ELM_mode_of_learning_label,ELM_mode_of_learning_value))</f>
        <v/>
      </c>
      <c r="AS379" t="str">
        <f>IF(Programme!AS379="","",Programme!AS379)</f>
        <v/>
      </c>
      <c r="AT379" t="str">
        <f>IF(Programme!AT379="","",_xlfn.XLOOKUP(Programme!AT379,Language_tag_label,Language_tag_value))</f>
        <v/>
      </c>
      <c r="AU379" t="str">
        <f>IF(Programme!AU379="","",Programme!AU379)</f>
        <v/>
      </c>
      <c r="AV379" t="str">
        <f>IF(Programme!AV379="","",_xlfn.XLOOKUP(Programme!AV379,Language_tag_label,Language_tag_value))</f>
        <v/>
      </c>
      <c r="AW379" t="str">
        <f>IF(Programme!AW379="","",Programme!AW379)</f>
        <v/>
      </c>
      <c r="AX379" t="str">
        <f>IF(Programme!AX379="","",_xlfn.XLOOKUP(Programme!AX379,Language_tag_label,Language_tag_value))</f>
        <v/>
      </c>
      <c r="AY379" s="5" t="str">
        <f>IF(Programme!AY379="","",Programme!AY379)</f>
        <v/>
      </c>
      <c r="AZ379" s="5" t="str">
        <f>IF(Programme!AZ379="","",Programme!AZ379)</f>
        <v/>
      </c>
    </row>
    <row r="380" spans="1:52">
      <c r="A380" t="str">
        <f>IF(Programme!A380="","",Programme!A380)</f>
        <v/>
      </c>
      <c r="B380" t="str">
        <f>IF(Programme!B380="","",Programme!B380)</f>
        <v/>
      </c>
      <c r="C380" t="str">
        <f>IF(Programme!C380="","",_xlfn.XLOOKUP(Programme!C380,Language_tag_label,Language_tag_value))</f>
        <v/>
      </c>
      <c r="D380" t="str">
        <f>IF(Programme!D380="","",Programme!D380)</f>
        <v/>
      </c>
      <c r="E380" t="str">
        <f>IF(Programme!E380="","",_xlfn.XLOOKUP(Programme!E380,Language_tag_label,Language_tag_value))</f>
        <v/>
      </c>
      <c r="F380" t="str">
        <f>IF(Programme!F380="","",Programme!F380)</f>
        <v/>
      </c>
      <c r="G380" t="str">
        <f>IF(Programme!G380="","",_xlfn.XLOOKUP(Programme!G380,Language_tag_label,Language_tag_value))</f>
        <v/>
      </c>
      <c r="H380" s="3" t="str">
        <f>IF(Programme!H380="","",Programme!H380)</f>
        <v/>
      </c>
      <c r="I380" s="6" t="str">
        <f>IF(Programme!I380="","",Programme!I380)</f>
        <v/>
      </c>
      <c r="J380" t="str">
        <f>IF(Programme!J380="","",_xlfn.XLOOKUP(Programme!J380,EQF_level_label,EQF_level_value))</f>
        <v/>
      </c>
      <c r="K380" s="3" t="str">
        <f>IF(Programme!K380="","",_xlfn.XLOOKUP(Programme!K380,ISCED_F_code_label,ISCED_F_code_value))</f>
        <v/>
      </c>
      <c r="L380" s="3" t="str">
        <f>IF(Programme!L380="","",_xlfn.XLOOKUP(Programme!L380,ISCED_F_code_label,ISCED_F_code_value))</f>
        <v/>
      </c>
      <c r="M380" s="3" t="str">
        <f>IF(Programme!M380="","",_xlfn.XLOOKUP(Programme!M380,ISCED_F_code_label,ISCED_F_code_value))</f>
        <v/>
      </c>
      <c r="N380" t="str">
        <f>IF(Programme!N380="","",_xlfn.XLOOKUP(Programme!N380,Language_tag_label,Language_tag_value))</f>
        <v/>
      </c>
      <c r="O380" t="str">
        <f>IF(Programme!O380="","",_xlfn.XLOOKUP(Programme!O380,Language_tag_label,Language_tag_value))</f>
        <v/>
      </c>
      <c r="P380" t="str">
        <f>IF(Programme!P380="","",_xlfn.XLOOKUP(Programme!P380,Language_tag_label,Language_tag_value))</f>
        <v/>
      </c>
      <c r="Q380" s="3" t="str">
        <f>IF(Programme!Q380="","",Programme!Q380)</f>
        <v/>
      </c>
      <c r="R380" t="str">
        <f>IF(Programme!R380="","",Programme!R380)</f>
        <v/>
      </c>
      <c r="S380" t="str">
        <f>IF(Programme!S380="","",_xlfn.XLOOKUP(Programme!S380,Language_tag_label,Language_tag_value))</f>
        <v/>
      </c>
      <c r="T380" t="str">
        <f>IF(Programme!T380="","",Programme!T380)</f>
        <v/>
      </c>
      <c r="U380" t="str">
        <f>IF(Programme!U380="","",_xlfn.XLOOKUP(Programme!U380,Language_tag_label,Language_tag_value))</f>
        <v/>
      </c>
      <c r="V380" t="str">
        <f>IF(Programme!V380="","",Programme!V380)</f>
        <v/>
      </c>
      <c r="W380" t="str">
        <f>IF(Programme!W380="","",_xlfn.XLOOKUP(Programme!W380,Language_tag_label,Language_tag_value))</f>
        <v/>
      </c>
      <c r="X380" t="str">
        <f>IF(Programme!X380="","",Programme!X380)</f>
        <v/>
      </c>
      <c r="Y380" t="str">
        <f>IF(Programme!Y380="","",_xlfn.XLOOKUP(Programme!Y380,Language_tag_label,Language_tag_value))</f>
        <v/>
      </c>
      <c r="Z380" t="str">
        <f>IF(Programme!AB380="","",Programme!AB380)</f>
        <v/>
      </c>
      <c r="AA380" t="str">
        <f>IF(Programme!AA380="","",_xlfn.XLOOKUP(Programme!AA380,Language_tag_label,Language_tag_value))</f>
        <v/>
      </c>
      <c r="AB380" t="str">
        <f>IF(Programme!AB380="","",Programme!AB380)</f>
        <v/>
      </c>
      <c r="AC380" t="str">
        <f>IF(Programme!AC380="","",_xlfn.XLOOKUP(Programme!AC380,Language_tag_label,Language_tag_value))</f>
        <v/>
      </c>
      <c r="AD380" t="str">
        <f>IF(Programme!AD380="","",Programme!AD380)</f>
        <v/>
      </c>
      <c r="AE380" t="str">
        <f>IF(Programme!AE380="","",_xlfn.XLOOKUP(Programme!AE380,Language_tag_label,Language_tag_value))</f>
        <v/>
      </c>
      <c r="AF380" t="str">
        <f>IF(Programme!AF380="","",Programme!AF380)</f>
        <v/>
      </c>
      <c r="AG380" t="str">
        <f>IF(Programme!AG380="","",_xlfn.XLOOKUP(Programme!AG380,Language_tag_label,Language_tag_value))</f>
        <v/>
      </c>
      <c r="AH380" t="str">
        <f>IF(Programme!AH380="","",Programme!AH380)</f>
        <v/>
      </c>
      <c r="AI380" t="str">
        <f>IF(Programme!AI380="","",_xlfn.XLOOKUP(Programme!AI380,Language_tag_label,Language_tag_value))</f>
        <v/>
      </c>
      <c r="AJ380" s="3" t="str">
        <f>IF(Programme!AJ380="","",_xlfn.XLOOKUP(Programme!AJ380,ELM_lo_type_label,ELM_lo_type_value))</f>
        <v/>
      </c>
      <c r="AK380" s="3" t="str">
        <f>IF(Programme!AK380="","",_xlfn.XLOOKUP(Programme!AK380,ELM_lo_type_label,ELM_lo_type_value))</f>
        <v/>
      </c>
      <c r="AL380" s="3" t="str">
        <f>IF(Programme!AL380="","",_xlfn.XLOOKUP(Programme!AL380,ELM_lo_type_label,ELM_lo_type_value))</f>
        <v/>
      </c>
      <c r="AM380" s="3" t="str">
        <f>IF(Programme!AM380="","",_xlfn.XLOOKUP(Programme!AM380,ELM_learning_schedule_label,ELM_learning_schedule_value))</f>
        <v/>
      </c>
      <c r="AN380" s="3" t="str">
        <f>IF(Programme!AN380="","",_xlfn.XLOOKUP(Programme!AN380,ELM_learning_schedule_label,ELM_learning_schedule_value))</f>
        <v/>
      </c>
      <c r="AO380" s="3" t="str">
        <f>IF(Programme!AO380="","",_xlfn.XLOOKUP(Programme!AO380,ELM_learning_schedule_label,ELM_learning_schedule_value))</f>
        <v/>
      </c>
      <c r="AP380" s="3" t="str">
        <f>IF(Programme!AP380="","",_xlfn.XLOOKUP(Programme!AP380,ELM_mode_of_learning_label,ELM_mode_of_learning_value))</f>
        <v/>
      </c>
      <c r="AQ380" s="3" t="str">
        <f>IF(Programme!AQ380="","",_xlfn.XLOOKUP(Programme!AQ380,ELM_mode_of_learning_label,ELM_mode_of_learning_value))</f>
        <v/>
      </c>
      <c r="AR380" s="3" t="str">
        <f>IF(Programme!AR380="","",_xlfn.XLOOKUP(Programme!AR380,ELM_mode_of_learning_label,ELM_mode_of_learning_value))</f>
        <v/>
      </c>
      <c r="AS380" t="str">
        <f>IF(Programme!AS380="","",Programme!AS380)</f>
        <v/>
      </c>
      <c r="AT380" t="str">
        <f>IF(Programme!AT380="","",_xlfn.XLOOKUP(Programme!AT380,Language_tag_label,Language_tag_value))</f>
        <v/>
      </c>
      <c r="AU380" t="str">
        <f>IF(Programme!AU380="","",Programme!AU380)</f>
        <v/>
      </c>
      <c r="AV380" t="str">
        <f>IF(Programme!AV380="","",_xlfn.XLOOKUP(Programme!AV380,Language_tag_label,Language_tag_value))</f>
        <v/>
      </c>
      <c r="AW380" t="str">
        <f>IF(Programme!AW380="","",Programme!AW380)</f>
        <v/>
      </c>
      <c r="AX380" t="str">
        <f>IF(Programme!AX380="","",_xlfn.XLOOKUP(Programme!AX380,Language_tag_label,Language_tag_value))</f>
        <v/>
      </c>
      <c r="AY380" s="5" t="str">
        <f>IF(Programme!AY380="","",Programme!AY380)</f>
        <v/>
      </c>
      <c r="AZ380" s="5" t="str">
        <f>IF(Programme!AZ380="","",Programme!AZ380)</f>
        <v/>
      </c>
    </row>
    <row r="381" spans="1:52">
      <c r="A381" t="str">
        <f>IF(Programme!A381="","",Programme!A381)</f>
        <v/>
      </c>
      <c r="B381" t="str">
        <f>IF(Programme!B381="","",Programme!B381)</f>
        <v/>
      </c>
      <c r="C381" t="str">
        <f>IF(Programme!C381="","",_xlfn.XLOOKUP(Programme!C381,Language_tag_label,Language_tag_value))</f>
        <v/>
      </c>
      <c r="D381" t="str">
        <f>IF(Programme!D381="","",Programme!D381)</f>
        <v/>
      </c>
      <c r="E381" t="str">
        <f>IF(Programme!E381="","",_xlfn.XLOOKUP(Programme!E381,Language_tag_label,Language_tag_value))</f>
        <v/>
      </c>
      <c r="F381" t="str">
        <f>IF(Programme!F381="","",Programme!F381)</f>
        <v/>
      </c>
      <c r="G381" t="str">
        <f>IF(Programme!G381="","",_xlfn.XLOOKUP(Programme!G381,Language_tag_label,Language_tag_value))</f>
        <v/>
      </c>
      <c r="H381" s="3" t="str">
        <f>IF(Programme!H381="","",Programme!H381)</f>
        <v/>
      </c>
      <c r="I381" s="6" t="str">
        <f>IF(Programme!I381="","",Programme!I381)</f>
        <v/>
      </c>
      <c r="J381" t="str">
        <f>IF(Programme!J381="","",_xlfn.XLOOKUP(Programme!J381,EQF_level_label,EQF_level_value))</f>
        <v/>
      </c>
      <c r="K381" s="3" t="str">
        <f>IF(Programme!K381="","",_xlfn.XLOOKUP(Programme!K381,ISCED_F_code_label,ISCED_F_code_value))</f>
        <v/>
      </c>
      <c r="L381" s="3" t="str">
        <f>IF(Programme!L381="","",_xlfn.XLOOKUP(Programme!L381,ISCED_F_code_label,ISCED_F_code_value))</f>
        <v/>
      </c>
      <c r="M381" s="3" t="str">
        <f>IF(Programme!M381="","",_xlfn.XLOOKUP(Programme!M381,ISCED_F_code_label,ISCED_F_code_value))</f>
        <v/>
      </c>
      <c r="N381" t="str">
        <f>IF(Programme!N381="","",_xlfn.XLOOKUP(Programme!N381,Language_tag_label,Language_tag_value))</f>
        <v/>
      </c>
      <c r="O381" t="str">
        <f>IF(Programme!O381="","",_xlfn.XLOOKUP(Programme!O381,Language_tag_label,Language_tag_value))</f>
        <v/>
      </c>
      <c r="P381" t="str">
        <f>IF(Programme!P381="","",_xlfn.XLOOKUP(Programme!P381,Language_tag_label,Language_tag_value))</f>
        <v/>
      </c>
      <c r="Q381" s="3" t="str">
        <f>IF(Programme!Q381="","",Programme!Q381)</f>
        <v/>
      </c>
      <c r="R381" t="str">
        <f>IF(Programme!R381="","",Programme!R381)</f>
        <v/>
      </c>
      <c r="S381" t="str">
        <f>IF(Programme!S381="","",_xlfn.XLOOKUP(Programme!S381,Language_tag_label,Language_tag_value))</f>
        <v/>
      </c>
      <c r="T381" t="str">
        <f>IF(Programme!T381="","",Programme!T381)</f>
        <v/>
      </c>
      <c r="U381" t="str">
        <f>IF(Programme!U381="","",_xlfn.XLOOKUP(Programme!U381,Language_tag_label,Language_tag_value))</f>
        <v/>
      </c>
      <c r="V381" t="str">
        <f>IF(Programme!V381="","",Programme!V381)</f>
        <v/>
      </c>
      <c r="W381" t="str">
        <f>IF(Programme!W381="","",_xlfn.XLOOKUP(Programme!W381,Language_tag_label,Language_tag_value))</f>
        <v/>
      </c>
      <c r="X381" t="str">
        <f>IF(Programme!X381="","",Programme!X381)</f>
        <v/>
      </c>
      <c r="Y381" t="str">
        <f>IF(Programme!Y381="","",_xlfn.XLOOKUP(Programme!Y381,Language_tag_label,Language_tag_value))</f>
        <v/>
      </c>
      <c r="Z381" t="str">
        <f>IF(Programme!AB381="","",Programme!AB381)</f>
        <v/>
      </c>
      <c r="AA381" t="str">
        <f>IF(Programme!AA381="","",_xlfn.XLOOKUP(Programme!AA381,Language_tag_label,Language_tag_value))</f>
        <v/>
      </c>
      <c r="AB381" t="str">
        <f>IF(Programme!AB381="","",Programme!AB381)</f>
        <v/>
      </c>
      <c r="AC381" t="str">
        <f>IF(Programme!AC381="","",_xlfn.XLOOKUP(Programme!AC381,Language_tag_label,Language_tag_value))</f>
        <v/>
      </c>
      <c r="AD381" t="str">
        <f>IF(Programme!AD381="","",Programme!AD381)</f>
        <v/>
      </c>
      <c r="AE381" t="str">
        <f>IF(Programme!AE381="","",_xlfn.XLOOKUP(Programme!AE381,Language_tag_label,Language_tag_value))</f>
        <v/>
      </c>
      <c r="AF381" t="str">
        <f>IF(Programme!AF381="","",Programme!AF381)</f>
        <v/>
      </c>
      <c r="AG381" t="str">
        <f>IF(Programme!AG381="","",_xlfn.XLOOKUP(Programme!AG381,Language_tag_label,Language_tag_value))</f>
        <v/>
      </c>
      <c r="AH381" t="str">
        <f>IF(Programme!AH381="","",Programme!AH381)</f>
        <v/>
      </c>
      <c r="AI381" t="str">
        <f>IF(Programme!AI381="","",_xlfn.XLOOKUP(Programme!AI381,Language_tag_label,Language_tag_value))</f>
        <v/>
      </c>
      <c r="AJ381" s="3" t="str">
        <f>IF(Programme!AJ381="","",_xlfn.XLOOKUP(Programme!AJ381,ELM_lo_type_label,ELM_lo_type_value))</f>
        <v/>
      </c>
      <c r="AK381" s="3" t="str">
        <f>IF(Programme!AK381="","",_xlfn.XLOOKUP(Programme!AK381,ELM_lo_type_label,ELM_lo_type_value))</f>
        <v/>
      </c>
      <c r="AL381" s="3" t="str">
        <f>IF(Programme!AL381="","",_xlfn.XLOOKUP(Programme!AL381,ELM_lo_type_label,ELM_lo_type_value))</f>
        <v/>
      </c>
      <c r="AM381" s="3" t="str">
        <f>IF(Programme!AM381="","",_xlfn.XLOOKUP(Programme!AM381,ELM_learning_schedule_label,ELM_learning_schedule_value))</f>
        <v/>
      </c>
      <c r="AN381" s="3" t="str">
        <f>IF(Programme!AN381="","",_xlfn.XLOOKUP(Programme!AN381,ELM_learning_schedule_label,ELM_learning_schedule_value))</f>
        <v/>
      </c>
      <c r="AO381" s="3" t="str">
        <f>IF(Programme!AO381="","",_xlfn.XLOOKUP(Programme!AO381,ELM_learning_schedule_label,ELM_learning_schedule_value))</f>
        <v/>
      </c>
      <c r="AP381" s="3" t="str">
        <f>IF(Programme!AP381="","",_xlfn.XLOOKUP(Programme!AP381,ELM_mode_of_learning_label,ELM_mode_of_learning_value))</f>
        <v/>
      </c>
      <c r="AQ381" s="3" t="str">
        <f>IF(Programme!AQ381="","",_xlfn.XLOOKUP(Programme!AQ381,ELM_mode_of_learning_label,ELM_mode_of_learning_value))</f>
        <v/>
      </c>
      <c r="AR381" s="3" t="str">
        <f>IF(Programme!AR381="","",_xlfn.XLOOKUP(Programme!AR381,ELM_mode_of_learning_label,ELM_mode_of_learning_value))</f>
        <v/>
      </c>
      <c r="AS381" t="str">
        <f>IF(Programme!AS381="","",Programme!AS381)</f>
        <v/>
      </c>
      <c r="AT381" t="str">
        <f>IF(Programme!AT381="","",_xlfn.XLOOKUP(Programme!AT381,Language_tag_label,Language_tag_value))</f>
        <v/>
      </c>
      <c r="AU381" t="str">
        <f>IF(Programme!AU381="","",Programme!AU381)</f>
        <v/>
      </c>
      <c r="AV381" t="str">
        <f>IF(Programme!AV381="","",_xlfn.XLOOKUP(Programme!AV381,Language_tag_label,Language_tag_value))</f>
        <v/>
      </c>
      <c r="AW381" t="str">
        <f>IF(Programme!AW381="","",Programme!AW381)</f>
        <v/>
      </c>
      <c r="AX381" t="str">
        <f>IF(Programme!AX381="","",_xlfn.XLOOKUP(Programme!AX381,Language_tag_label,Language_tag_value))</f>
        <v/>
      </c>
      <c r="AY381" s="5" t="str">
        <f>IF(Programme!AY381="","",Programme!AY381)</f>
        <v/>
      </c>
      <c r="AZ381" s="5" t="str">
        <f>IF(Programme!AZ381="","",Programme!AZ381)</f>
        <v/>
      </c>
    </row>
    <row r="382" spans="1:52">
      <c r="A382" t="str">
        <f>IF(Programme!A382="","",Programme!A382)</f>
        <v/>
      </c>
      <c r="B382" t="str">
        <f>IF(Programme!B382="","",Programme!B382)</f>
        <v/>
      </c>
      <c r="C382" t="str">
        <f>IF(Programme!C382="","",_xlfn.XLOOKUP(Programme!C382,Language_tag_label,Language_tag_value))</f>
        <v/>
      </c>
      <c r="D382" t="str">
        <f>IF(Programme!D382="","",Programme!D382)</f>
        <v/>
      </c>
      <c r="E382" t="str">
        <f>IF(Programme!E382="","",_xlfn.XLOOKUP(Programme!E382,Language_tag_label,Language_tag_value))</f>
        <v/>
      </c>
      <c r="F382" t="str">
        <f>IF(Programme!F382="","",Programme!F382)</f>
        <v/>
      </c>
      <c r="G382" t="str">
        <f>IF(Programme!G382="","",_xlfn.XLOOKUP(Programme!G382,Language_tag_label,Language_tag_value))</f>
        <v/>
      </c>
      <c r="H382" s="3" t="str">
        <f>IF(Programme!H382="","",Programme!H382)</f>
        <v/>
      </c>
      <c r="I382" s="6" t="str">
        <f>IF(Programme!I382="","",Programme!I382)</f>
        <v/>
      </c>
      <c r="J382" t="str">
        <f>IF(Programme!J382="","",_xlfn.XLOOKUP(Programme!J382,EQF_level_label,EQF_level_value))</f>
        <v/>
      </c>
      <c r="K382" s="3" t="str">
        <f>IF(Programme!K382="","",_xlfn.XLOOKUP(Programme!K382,ISCED_F_code_label,ISCED_F_code_value))</f>
        <v/>
      </c>
      <c r="L382" s="3" t="str">
        <f>IF(Programme!L382="","",_xlfn.XLOOKUP(Programme!L382,ISCED_F_code_label,ISCED_F_code_value))</f>
        <v/>
      </c>
      <c r="M382" s="3" t="str">
        <f>IF(Programme!M382="","",_xlfn.XLOOKUP(Programme!M382,ISCED_F_code_label,ISCED_F_code_value))</f>
        <v/>
      </c>
      <c r="N382" t="str">
        <f>IF(Programme!N382="","",_xlfn.XLOOKUP(Programme!N382,Language_tag_label,Language_tag_value))</f>
        <v/>
      </c>
      <c r="O382" t="str">
        <f>IF(Programme!O382="","",_xlfn.XLOOKUP(Programme!O382,Language_tag_label,Language_tag_value))</f>
        <v/>
      </c>
      <c r="P382" t="str">
        <f>IF(Programme!P382="","",_xlfn.XLOOKUP(Programme!P382,Language_tag_label,Language_tag_value))</f>
        <v/>
      </c>
      <c r="Q382" s="3" t="str">
        <f>IF(Programme!Q382="","",Programme!Q382)</f>
        <v/>
      </c>
      <c r="R382" t="str">
        <f>IF(Programme!R382="","",Programme!R382)</f>
        <v/>
      </c>
      <c r="S382" t="str">
        <f>IF(Programme!S382="","",_xlfn.XLOOKUP(Programme!S382,Language_tag_label,Language_tag_value))</f>
        <v/>
      </c>
      <c r="T382" t="str">
        <f>IF(Programme!T382="","",Programme!T382)</f>
        <v/>
      </c>
      <c r="U382" t="str">
        <f>IF(Programme!U382="","",_xlfn.XLOOKUP(Programme!U382,Language_tag_label,Language_tag_value))</f>
        <v/>
      </c>
      <c r="V382" t="str">
        <f>IF(Programme!V382="","",Programme!V382)</f>
        <v/>
      </c>
      <c r="W382" t="str">
        <f>IF(Programme!W382="","",_xlfn.XLOOKUP(Programme!W382,Language_tag_label,Language_tag_value))</f>
        <v/>
      </c>
      <c r="X382" t="str">
        <f>IF(Programme!X382="","",Programme!X382)</f>
        <v/>
      </c>
      <c r="Y382" t="str">
        <f>IF(Programme!Y382="","",_xlfn.XLOOKUP(Programme!Y382,Language_tag_label,Language_tag_value))</f>
        <v/>
      </c>
      <c r="Z382" t="str">
        <f>IF(Programme!AB382="","",Programme!AB382)</f>
        <v/>
      </c>
      <c r="AA382" t="str">
        <f>IF(Programme!AA382="","",_xlfn.XLOOKUP(Programme!AA382,Language_tag_label,Language_tag_value))</f>
        <v/>
      </c>
      <c r="AB382" t="str">
        <f>IF(Programme!AB382="","",Programme!AB382)</f>
        <v/>
      </c>
      <c r="AC382" t="str">
        <f>IF(Programme!AC382="","",_xlfn.XLOOKUP(Programme!AC382,Language_tag_label,Language_tag_value))</f>
        <v/>
      </c>
      <c r="AD382" t="str">
        <f>IF(Programme!AD382="","",Programme!AD382)</f>
        <v/>
      </c>
      <c r="AE382" t="str">
        <f>IF(Programme!AE382="","",_xlfn.XLOOKUP(Programme!AE382,Language_tag_label,Language_tag_value))</f>
        <v/>
      </c>
      <c r="AF382" t="str">
        <f>IF(Programme!AF382="","",Programme!AF382)</f>
        <v/>
      </c>
      <c r="AG382" t="str">
        <f>IF(Programme!AG382="","",_xlfn.XLOOKUP(Programme!AG382,Language_tag_label,Language_tag_value))</f>
        <v/>
      </c>
      <c r="AH382" t="str">
        <f>IF(Programme!AH382="","",Programme!AH382)</f>
        <v/>
      </c>
      <c r="AI382" t="str">
        <f>IF(Programme!AI382="","",_xlfn.XLOOKUP(Programme!AI382,Language_tag_label,Language_tag_value))</f>
        <v/>
      </c>
      <c r="AJ382" s="3" t="str">
        <f>IF(Programme!AJ382="","",_xlfn.XLOOKUP(Programme!AJ382,ELM_lo_type_label,ELM_lo_type_value))</f>
        <v/>
      </c>
      <c r="AK382" s="3" t="str">
        <f>IF(Programme!AK382="","",_xlfn.XLOOKUP(Programme!AK382,ELM_lo_type_label,ELM_lo_type_value))</f>
        <v/>
      </c>
      <c r="AL382" s="3" t="str">
        <f>IF(Programme!AL382="","",_xlfn.XLOOKUP(Programme!AL382,ELM_lo_type_label,ELM_lo_type_value))</f>
        <v/>
      </c>
      <c r="AM382" s="3" t="str">
        <f>IF(Programme!AM382="","",_xlfn.XLOOKUP(Programme!AM382,ELM_learning_schedule_label,ELM_learning_schedule_value))</f>
        <v/>
      </c>
      <c r="AN382" s="3" t="str">
        <f>IF(Programme!AN382="","",_xlfn.XLOOKUP(Programme!AN382,ELM_learning_schedule_label,ELM_learning_schedule_value))</f>
        <v/>
      </c>
      <c r="AO382" s="3" t="str">
        <f>IF(Programme!AO382="","",_xlfn.XLOOKUP(Programme!AO382,ELM_learning_schedule_label,ELM_learning_schedule_value))</f>
        <v/>
      </c>
      <c r="AP382" s="3" t="str">
        <f>IF(Programme!AP382="","",_xlfn.XLOOKUP(Programme!AP382,ELM_mode_of_learning_label,ELM_mode_of_learning_value))</f>
        <v/>
      </c>
      <c r="AQ382" s="3" t="str">
        <f>IF(Programme!AQ382="","",_xlfn.XLOOKUP(Programme!AQ382,ELM_mode_of_learning_label,ELM_mode_of_learning_value))</f>
        <v/>
      </c>
      <c r="AR382" s="3" t="str">
        <f>IF(Programme!AR382="","",_xlfn.XLOOKUP(Programme!AR382,ELM_mode_of_learning_label,ELM_mode_of_learning_value))</f>
        <v/>
      </c>
      <c r="AS382" t="str">
        <f>IF(Programme!AS382="","",Programme!AS382)</f>
        <v/>
      </c>
      <c r="AT382" t="str">
        <f>IF(Programme!AT382="","",_xlfn.XLOOKUP(Programme!AT382,Language_tag_label,Language_tag_value))</f>
        <v/>
      </c>
      <c r="AU382" t="str">
        <f>IF(Programme!AU382="","",Programme!AU382)</f>
        <v/>
      </c>
      <c r="AV382" t="str">
        <f>IF(Programme!AV382="","",_xlfn.XLOOKUP(Programme!AV382,Language_tag_label,Language_tag_value))</f>
        <v/>
      </c>
      <c r="AW382" t="str">
        <f>IF(Programme!AW382="","",Programme!AW382)</f>
        <v/>
      </c>
      <c r="AX382" t="str">
        <f>IF(Programme!AX382="","",_xlfn.XLOOKUP(Programme!AX382,Language_tag_label,Language_tag_value))</f>
        <v/>
      </c>
      <c r="AY382" s="5" t="str">
        <f>IF(Programme!AY382="","",Programme!AY382)</f>
        <v/>
      </c>
      <c r="AZ382" s="5" t="str">
        <f>IF(Programme!AZ382="","",Programme!AZ382)</f>
        <v/>
      </c>
    </row>
    <row r="383" spans="1:52">
      <c r="A383" t="str">
        <f>IF(Programme!A383="","",Programme!A383)</f>
        <v/>
      </c>
      <c r="B383" t="str">
        <f>IF(Programme!B383="","",Programme!B383)</f>
        <v/>
      </c>
      <c r="C383" t="str">
        <f>IF(Programme!C383="","",_xlfn.XLOOKUP(Programme!C383,Language_tag_label,Language_tag_value))</f>
        <v/>
      </c>
      <c r="D383" t="str">
        <f>IF(Programme!D383="","",Programme!D383)</f>
        <v/>
      </c>
      <c r="E383" t="str">
        <f>IF(Programme!E383="","",_xlfn.XLOOKUP(Programme!E383,Language_tag_label,Language_tag_value))</f>
        <v/>
      </c>
      <c r="F383" t="str">
        <f>IF(Programme!F383="","",Programme!F383)</f>
        <v/>
      </c>
      <c r="G383" t="str">
        <f>IF(Programme!G383="","",_xlfn.XLOOKUP(Programme!G383,Language_tag_label,Language_tag_value))</f>
        <v/>
      </c>
      <c r="H383" s="3" t="str">
        <f>IF(Programme!H383="","",Programme!H383)</f>
        <v/>
      </c>
      <c r="I383" s="6" t="str">
        <f>IF(Programme!I383="","",Programme!I383)</f>
        <v/>
      </c>
      <c r="J383" t="str">
        <f>IF(Programme!J383="","",_xlfn.XLOOKUP(Programme!J383,EQF_level_label,EQF_level_value))</f>
        <v/>
      </c>
      <c r="K383" s="3" t="str">
        <f>IF(Programme!K383="","",_xlfn.XLOOKUP(Programme!K383,ISCED_F_code_label,ISCED_F_code_value))</f>
        <v/>
      </c>
      <c r="L383" s="3" t="str">
        <f>IF(Programme!L383="","",_xlfn.XLOOKUP(Programme!L383,ISCED_F_code_label,ISCED_F_code_value))</f>
        <v/>
      </c>
      <c r="M383" s="3" t="str">
        <f>IF(Programme!M383="","",_xlfn.XLOOKUP(Programme!M383,ISCED_F_code_label,ISCED_F_code_value))</f>
        <v/>
      </c>
      <c r="N383" t="str">
        <f>IF(Programme!N383="","",_xlfn.XLOOKUP(Programme!N383,Language_tag_label,Language_tag_value))</f>
        <v/>
      </c>
      <c r="O383" t="str">
        <f>IF(Programme!O383="","",_xlfn.XLOOKUP(Programme!O383,Language_tag_label,Language_tag_value))</f>
        <v/>
      </c>
      <c r="P383" t="str">
        <f>IF(Programme!P383="","",_xlfn.XLOOKUP(Programme!P383,Language_tag_label,Language_tag_value))</f>
        <v/>
      </c>
      <c r="Q383" s="3" t="str">
        <f>IF(Programme!Q383="","",Programme!Q383)</f>
        <v/>
      </c>
      <c r="R383" t="str">
        <f>IF(Programme!R383="","",Programme!R383)</f>
        <v/>
      </c>
      <c r="S383" t="str">
        <f>IF(Programme!S383="","",_xlfn.XLOOKUP(Programme!S383,Language_tag_label,Language_tag_value))</f>
        <v/>
      </c>
      <c r="T383" t="str">
        <f>IF(Programme!T383="","",Programme!T383)</f>
        <v/>
      </c>
      <c r="U383" t="str">
        <f>IF(Programme!U383="","",_xlfn.XLOOKUP(Programme!U383,Language_tag_label,Language_tag_value))</f>
        <v/>
      </c>
      <c r="V383" t="str">
        <f>IF(Programme!V383="","",Programme!V383)</f>
        <v/>
      </c>
      <c r="W383" t="str">
        <f>IF(Programme!W383="","",_xlfn.XLOOKUP(Programme!W383,Language_tag_label,Language_tag_value))</f>
        <v/>
      </c>
      <c r="X383" t="str">
        <f>IF(Programme!X383="","",Programme!X383)</f>
        <v/>
      </c>
      <c r="Y383" t="str">
        <f>IF(Programme!Y383="","",_xlfn.XLOOKUP(Programme!Y383,Language_tag_label,Language_tag_value))</f>
        <v/>
      </c>
      <c r="Z383" t="str">
        <f>IF(Programme!AB383="","",Programme!AB383)</f>
        <v/>
      </c>
      <c r="AA383" t="str">
        <f>IF(Programme!AA383="","",_xlfn.XLOOKUP(Programme!AA383,Language_tag_label,Language_tag_value))</f>
        <v/>
      </c>
      <c r="AB383" t="str">
        <f>IF(Programme!AB383="","",Programme!AB383)</f>
        <v/>
      </c>
      <c r="AC383" t="str">
        <f>IF(Programme!AC383="","",_xlfn.XLOOKUP(Programme!AC383,Language_tag_label,Language_tag_value))</f>
        <v/>
      </c>
      <c r="AD383" t="str">
        <f>IF(Programme!AD383="","",Programme!AD383)</f>
        <v/>
      </c>
      <c r="AE383" t="str">
        <f>IF(Programme!AE383="","",_xlfn.XLOOKUP(Programme!AE383,Language_tag_label,Language_tag_value))</f>
        <v/>
      </c>
      <c r="AF383" t="str">
        <f>IF(Programme!AF383="","",Programme!AF383)</f>
        <v/>
      </c>
      <c r="AG383" t="str">
        <f>IF(Programme!AG383="","",_xlfn.XLOOKUP(Programme!AG383,Language_tag_label,Language_tag_value))</f>
        <v/>
      </c>
      <c r="AH383" t="str">
        <f>IF(Programme!AH383="","",Programme!AH383)</f>
        <v/>
      </c>
      <c r="AI383" t="str">
        <f>IF(Programme!AI383="","",_xlfn.XLOOKUP(Programme!AI383,Language_tag_label,Language_tag_value))</f>
        <v/>
      </c>
      <c r="AJ383" s="3" t="str">
        <f>IF(Programme!AJ383="","",_xlfn.XLOOKUP(Programme!AJ383,ELM_lo_type_label,ELM_lo_type_value))</f>
        <v/>
      </c>
      <c r="AK383" s="3" t="str">
        <f>IF(Programme!AK383="","",_xlfn.XLOOKUP(Programme!AK383,ELM_lo_type_label,ELM_lo_type_value))</f>
        <v/>
      </c>
      <c r="AL383" s="3" t="str">
        <f>IF(Programme!AL383="","",_xlfn.XLOOKUP(Programme!AL383,ELM_lo_type_label,ELM_lo_type_value))</f>
        <v/>
      </c>
      <c r="AM383" s="3" t="str">
        <f>IF(Programme!AM383="","",_xlfn.XLOOKUP(Programme!AM383,ELM_learning_schedule_label,ELM_learning_schedule_value))</f>
        <v/>
      </c>
      <c r="AN383" s="3" t="str">
        <f>IF(Programme!AN383="","",_xlfn.XLOOKUP(Programme!AN383,ELM_learning_schedule_label,ELM_learning_schedule_value))</f>
        <v/>
      </c>
      <c r="AO383" s="3" t="str">
        <f>IF(Programme!AO383="","",_xlfn.XLOOKUP(Programme!AO383,ELM_learning_schedule_label,ELM_learning_schedule_value))</f>
        <v/>
      </c>
      <c r="AP383" s="3" t="str">
        <f>IF(Programme!AP383="","",_xlfn.XLOOKUP(Programme!AP383,ELM_mode_of_learning_label,ELM_mode_of_learning_value))</f>
        <v/>
      </c>
      <c r="AQ383" s="3" t="str">
        <f>IF(Programme!AQ383="","",_xlfn.XLOOKUP(Programme!AQ383,ELM_mode_of_learning_label,ELM_mode_of_learning_value))</f>
        <v/>
      </c>
      <c r="AR383" s="3" t="str">
        <f>IF(Programme!AR383="","",_xlfn.XLOOKUP(Programme!AR383,ELM_mode_of_learning_label,ELM_mode_of_learning_value))</f>
        <v/>
      </c>
      <c r="AS383" t="str">
        <f>IF(Programme!AS383="","",Programme!AS383)</f>
        <v/>
      </c>
      <c r="AT383" t="str">
        <f>IF(Programme!AT383="","",_xlfn.XLOOKUP(Programme!AT383,Language_tag_label,Language_tag_value))</f>
        <v/>
      </c>
      <c r="AU383" t="str">
        <f>IF(Programme!AU383="","",Programme!AU383)</f>
        <v/>
      </c>
      <c r="AV383" t="str">
        <f>IF(Programme!AV383="","",_xlfn.XLOOKUP(Programme!AV383,Language_tag_label,Language_tag_value))</f>
        <v/>
      </c>
      <c r="AW383" t="str">
        <f>IF(Programme!AW383="","",Programme!AW383)</f>
        <v/>
      </c>
      <c r="AX383" t="str">
        <f>IF(Programme!AX383="","",_xlfn.XLOOKUP(Programme!AX383,Language_tag_label,Language_tag_value))</f>
        <v/>
      </c>
      <c r="AY383" s="5" t="str">
        <f>IF(Programme!AY383="","",Programme!AY383)</f>
        <v/>
      </c>
      <c r="AZ383" s="5" t="str">
        <f>IF(Programme!AZ383="","",Programme!AZ383)</f>
        <v/>
      </c>
    </row>
    <row r="384" spans="1:52">
      <c r="A384" t="str">
        <f>IF(Programme!A384="","",Programme!A384)</f>
        <v/>
      </c>
      <c r="B384" t="str">
        <f>IF(Programme!B384="","",Programme!B384)</f>
        <v/>
      </c>
      <c r="C384" t="str">
        <f>IF(Programme!C384="","",_xlfn.XLOOKUP(Programme!C384,Language_tag_label,Language_tag_value))</f>
        <v/>
      </c>
      <c r="D384" t="str">
        <f>IF(Programme!D384="","",Programme!D384)</f>
        <v/>
      </c>
      <c r="E384" t="str">
        <f>IF(Programme!E384="","",_xlfn.XLOOKUP(Programme!E384,Language_tag_label,Language_tag_value))</f>
        <v/>
      </c>
      <c r="F384" t="str">
        <f>IF(Programme!F384="","",Programme!F384)</f>
        <v/>
      </c>
      <c r="G384" t="str">
        <f>IF(Programme!G384="","",_xlfn.XLOOKUP(Programme!G384,Language_tag_label,Language_tag_value))</f>
        <v/>
      </c>
      <c r="H384" s="3" t="str">
        <f>IF(Programme!H384="","",Programme!H384)</f>
        <v/>
      </c>
      <c r="I384" s="6" t="str">
        <f>IF(Programme!I384="","",Programme!I384)</f>
        <v/>
      </c>
      <c r="J384" t="str">
        <f>IF(Programme!J384="","",_xlfn.XLOOKUP(Programme!J384,EQF_level_label,EQF_level_value))</f>
        <v/>
      </c>
      <c r="K384" s="3" t="str">
        <f>IF(Programme!K384="","",_xlfn.XLOOKUP(Programme!K384,ISCED_F_code_label,ISCED_F_code_value))</f>
        <v/>
      </c>
      <c r="L384" s="3" t="str">
        <f>IF(Programme!L384="","",_xlfn.XLOOKUP(Programme!L384,ISCED_F_code_label,ISCED_F_code_value))</f>
        <v/>
      </c>
      <c r="M384" s="3" t="str">
        <f>IF(Programme!M384="","",_xlfn.XLOOKUP(Programme!M384,ISCED_F_code_label,ISCED_F_code_value))</f>
        <v/>
      </c>
      <c r="N384" t="str">
        <f>IF(Programme!N384="","",_xlfn.XLOOKUP(Programme!N384,Language_tag_label,Language_tag_value))</f>
        <v/>
      </c>
      <c r="O384" t="str">
        <f>IF(Programme!O384="","",_xlfn.XLOOKUP(Programme!O384,Language_tag_label,Language_tag_value))</f>
        <v/>
      </c>
      <c r="P384" t="str">
        <f>IF(Programme!P384="","",_xlfn.XLOOKUP(Programme!P384,Language_tag_label,Language_tag_value))</f>
        <v/>
      </c>
      <c r="Q384" s="3" t="str">
        <f>IF(Programme!Q384="","",Programme!Q384)</f>
        <v/>
      </c>
      <c r="R384" t="str">
        <f>IF(Programme!R384="","",Programme!R384)</f>
        <v/>
      </c>
      <c r="S384" t="str">
        <f>IF(Programme!S384="","",_xlfn.XLOOKUP(Programme!S384,Language_tag_label,Language_tag_value))</f>
        <v/>
      </c>
      <c r="T384" t="str">
        <f>IF(Programme!T384="","",Programme!T384)</f>
        <v/>
      </c>
      <c r="U384" t="str">
        <f>IF(Programme!U384="","",_xlfn.XLOOKUP(Programme!U384,Language_tag_label,Language_tag_value))</f>
        <v/>
      </c>
      <c r="V384" t="str">
        <f>IF(Programme!V384="","",Programme!V384)</f>
        <v/>
      </c>
      <c r="W384" t="str">
        <f>IF(Programme!W384="","",_xlfn.XLOOKUP(Programme!W384,Language_tag_label,Language_tag_value))</f>
        <v/>
      </c>
      <c r="X384" t="str">
        <f>IF(Programme!X384="","",Programme!X384)</f>
        <v/>
      </c>
      <c r="Y384" t="str">
        <f>IF(Programme!Y384="","",_xlfn.XLOOKUP(Programme!Y384,Language_tag_label,Language_tag_value))</f>
        <v/>
      </c>
      <c r="Z384" t="str">
        <f>IF(Programme!AB384="","",Programme!AB384)</f>
        <v/>
      </c>
      <c r="AA384" t="str">
        <f>IF(Programme!AA384="","",_xlfn.XLOOKUP(Programme!AA384,Language_tag_label,Language_tag_value))</f>
        <v/>
      </c>
      <c r="AB384" t="str">
        <f>IF(Programme!AB384="","",Programme!AB384)</f>
        <v/>
      </c>
      <c r="AC384" t="str">
        <f>IF(Programme!AC384="","",_xlfn.XLOOKUP(Programme!AC384,Language_tag_label,Language_tag_value))</f>
        <v/>
      </c>
      <c r="AD384" t="str">
        <f>IF(Programme!AD384="","",Programme!AD384)</f>
        <v/>
      </c>
      <c r="AE384" t="str">
        <f>IF(Programme!AE384="","",_xlfn.XLOOKUP(Programme!AE384,Language_tag_label,Language_tag_value))</f>
        <v/>
      </c>
      <c r="AF384" t="str">
        <f>IF(Programme!AF384="","",Programme!AF384)</f>
        <v/>
      </c>
      <c r="AG384" t="str">
        <f>IF(Programme!AG384="","",_xlfn.XLOOKUP(Programme!AG384,Language_tag_label,Language_tag_value))</f>
        <v/>
      </c>
      <c r="AH384" t="str">
        <f>IF(Programme!AH384="","",Programme!AH384)</f>
        <v/>
      </c>
      <c r="AI384" t="str">
        <f>IF(Programme!AI384="","",_xlfn.XLOOKUP(Programme!AI384,Language_tag_label,Language_tag_value))</f>
        <v/>
      </c>
      <c r="AJ384" s="3" t="str">
        <f>IF(Programme!AJ384="","",_xlfn.XLOOKUP(Programme!AJ384,ELM_lo_type_label,ELM_lo_type_value))</f>
        <v/>
      </c>
      <c r="AK384" s="3" t="str">
        <f>IF(Programme!AK384="","",_xlfn.XLOOKUP(Programme!AK384,ELM_lo_type_label,ELM_lo_type_value))</f>
        <v/>
      </c>
      <c r="AL384" s="3" t="str">
        <f>IF(Programme!AL384="","",_xlfn.XLOOKUP(Programme!AL384,ELM_lo_type_label,ELM_lo_type_value))</f>
        <v/>
      </c>
      <c r="AM384" s="3" t="str">
        <f>IF(Programme!AM384="","",_xlfn.XLOOKUP(Programme!AM384,ELM_learning_schedule_label,ELM_learning_schedule_value))</f>
        <v/>
      </c>
      <c r="AN384" s="3" t="str">
        <f>IF(Programme!AN384="","",_xlfn.XLOOKUP(Programme!AN384,ELM_learning_schedule_label,ELM_learning_schedule_value))</f>
        <v/>
      </c>
      <c r="AO384" s="3" t="str">
        <f>IF(Programme!AO384="","",_xlfn.XLOOKUP(Programme!AO384,ELM_learning_schedule_label,ELM_learning_schedule_value))</f>
        <v/>
      </c>
      <c r="AP384" s="3" t="str">
        <f>IF(Programme!AP384="","",_xlfn.XLOOKUP(Programme!AP384,ELM_mode_of_learning_label,ELM_mode_of_learning_value))</f>
        <v/>
      </c>
      <c r="AQ384" s="3" t="str">
        <f>IF(Programme!AQ384="","",_xlfn.XLOOKUP(Programme!AQ384,ELM_mode_of_learning_label,ELM_mode_of_learning_value))</f>
        <v/>
      </c>
      <c r="AR384" s="3" t="str">
        <f>IF(Programme!AR384="","",_xlfn.XLOOKUP(Programme!AR384,ELM_mode_of_learning_label,ELM_mode_of_learning_value))</f>
        <v/>
      </c>
      <c r="AS384" t="str">
        <f>IF(Programme!AS384="","",Programme!AS384)</f>
        <v/>
      </c>
      <c r="AT384" t="str">
        <f>IF(Programme!AT384="","",_xlfn.XLOOKUP(Programme!AT384,Language_tag_label,Language_tag_value))</f>
        <v/>
      </c>
      <c r="AU384" t="str">
        <f>IF(Programme!AU384="","",Programme!AU384)</f>
        <v/>
      </c>
      <c r="AV384" t="str">
        <f>IF(Programme!AV384="","",_xlfn.XLOOKUP(Programme!AV384,Language_tag_label,Language_tag_value))</f>
        <v/>
      </c>
      <c r="AW384" t="str">
        <f>IF(Programme!AW384="","",Programme!AW384)</f>
        <v/>
      </c>
      <c r="AX384" t="str">
        <f>IF(Programme!AX384="","",_xlfn.XLOOKUP(Programme!AX384,Language_tag_label,Language_tag_value))</f>
        <v/>
      </c>
      <c r="AY384" s="5" t="str">
        <f>IF(Programme!AY384="","",Programme!AY384)</f>
        <v/>
      </c>
      <c r="AZ384" s="5" t="str">
        <f>IF(Programme!AZ384="","",Programme!AZ384)</f>
        <v/>
      </c>
    </row>
    <row r="385" spans="1:52">
      <c r="A385" t="str">
        <f>IF(Programme!A385="","",Programme!A385)</f>
        <v/>
      </c>
      <c r="B385" t="str">
        <f>IF(Programme!B385="","",Programme!B385)</f>
        <v/>
      </c>
      <c r="C385" t="str">
        <f>IF(Programme!C385="","",_xlfn.XLOOKUP(Programme!C385,Language_tag_label,Language_tag_value))</f>
        <v/>
      </c>
      <c r="D385" t="str">
        <f>IF(Programme!D385="","",Programme!D385)</f>
        <v/>
      </c>
      <c r="E385" t="str">
        <f>IF(Programme!E385="","",_xlfn.XLOOKUP(Programme!E385,Language_tag_label,Language_tag_value))</f>
        <v/>
      </c>
      <c r="F385" t="str">
        <f>IF(Programme!F385="","",Programme!F385)</f>
        <v/>
      </c>
      <c r="G385" t="str">
        <f>IF(Programme!G385="","",_xlfn.XLOOKUP(Programme!G385,Language_tag_label,Language_tag_value))</f>
        <v/>
      </c>
      <c r="H385" s="3" t="str">
        <f>IF(Programme!H385="","",Programme!H385)</f>
        <v/>
      </c>
      <c r="I385" s="6" t="str">
        <f>IF(Programme!I385="","",Programme!I385)</f>
        <v/>
      </c>
      <c r="J385" t="str">
        <f>IF(Programme!J385="","",_xlfn.XLOOKUP(Programme!J385,EQF_level_label,EQF_level_value))</f>
        <v/>
      </c>
      <c r="K385" s="3" t="str">
        <f>IF(Programme!K385="","",_xlfn.XLOOKUP(Programme!K385,ISCED_F_code_label,ISCED_F_code_value))</f>
        <v/>
      </c>
      <c r="L385" s="3" t="str">
        <f>IF(Programme!L385="","",_xlfn.XLOOKUP(Programme!L385,ISCED_F_code_label,ISCED_F_code_value))</f>
        <v/>
      </c>
      <c r="M385" s="3" t="str">
        <f>IF(Programme!M385="","",_xlfn.XLOOKUP(Programme!M385,ISCED_F_code_label,ISCED_F_code_value))</f>
        <v/>
      </c>
      <c r="N385" t="str">
        <f>IF(Programme!N385="","",_xlfn.XLOOKUP(Programme!N385,Language_tag_label,Language_tag_value))</f>
        <v/>
      </c>
      <c r="O385" t="str">
        <f>IF(Programme!O385="","",_xlfn.XLOOKUP(Programme!O385,Language_tag_label,Language_tag_value))</f>
        <v/>
      </c>
      <c r="P385" t="str">
        <f>IF(Programme!P385="","",_xlfn.XLOOKUP(Programme!P385,Language_tag_label,Language_tag_value))</f>
        <v/>
      </c>
      <c r="Q385" s="3" t="str">
        <f>IF(Programme!Q385="","",Programme!Q385)</f>
        <v/>
      </c>
      <c r="R385" t="str">
        <f>IF(Programme!R385="","",Programme!R385)</f>
        <v/>
      </c>
      <c r="S385" t="str">
        <f>IF(Programme!S385="","",_xlfn.XLOOKUP(Programme!S385,Language_tag_label,Language_tag_value))</f>
        <v/>
      </c>
      <c r="T385" t="str">
        <f>IF(Programme!T385="","",Programme!T385)</f>
        <v/>
      </c>
      <c r="U385" t="str">
        <f>IF(Programme!U385="","",_xlfn.XLOOKUP(Programme!U385,Language_tag_label,Language_tag_value))</f>
        <v/>
      </c>
      <c r="V385" t="str">
        <f>IF(Programme!V385="","",Programme!V385)</f>
        <v/>
      </c>
      <c r="W385" t="str">
        <f>IF(Programme!W385="","",_xlfn.XLOOKUP(Programme!W385,Language_tag_label,Language_tag_value))</f>
        <v/>
      </c>
      <c r="X385" t="str">
        <f>IF(Programme!X385="","",Programme!X385)</f>
        <v/>
      </c>
      <c r="Y385" t="str">
        <f>IF(Programme!Y385="","",_xlfn.XLOOKUP(Programme!Y385,Language_tag_label,Language_tag_value))</f>
        <v/>
      </c>
      <c r="Z385" t="str">
        <f>IF(Programme!AB385="","",Programme!AB385)</f>
        <v/>
      </c>
      <c r="AA385" t="str">
        <f>IF(Programme!AA385="","",_xlfn.XLOOKUP(Programme!AA385,Language_tag_label,Language_tag_value))</f>
        <v/>
      </c>
      <c r="AB385" t="str">
        <f>IF(Programme!AB385="","",Programme!AB385)</f>
        <v/>
      </c>
      <c r="AC385" t="str">
        <f>IF(Programme!AC385="","",_xlfn.XLOOKUP(Programme!AC385,Language_tag_label,Language_tag_value))</f>
        <v/>
      </c>
      <c r="AD385" t="str">
        <f>IF(Programme!AD385="","",Programme!AD385)</f>
        <v/>
      </c>
      <c r="AE385" t="str">
        <f>IF(Programme!AE385="","",_xlfn.XLOOKUP(Programme!AE385,Language_tag_label,Language_tag_value))</f>
        <v/>
      </c>
      <c r="AF385" t="str">
        <f>IF(Programme!AF385="","",Programme!AF385)</f>
        <v/>
      </c>
      <c r="AG385" t="str">
        <f>IF(Programme!AG385="","",_xlfn.XLOOKUP(Programme!AG385,Language_tag_label,Language_tag_value))</f>
        <v/>
      </c>
      <c r="AH385" t="str">
        <f>IF(Programme!AH385="","",Programme!AH385)</f>
        <v/>
      </c>
      <c r="AI385" t="str">
        <f>IF(Programme!AI385="","",_xlfn.XLOOKUP(Programme!AI385,Language_tag_label,Language_tag_value))</f>
        <v/>
      </c>
      <c r="AJ385" s="3" t="str">
        <f>IF(Programme!AJ385="","",_xlfn.XLOOKUP(Programme!AJ385,ELM_lo_type_label,ELM_lo_type_value))</f>
        <v/>
      </c>
      <c r="AK385" s="3" t="str">
        <f>IF(Programme!AK385="","",_xlfn.XLOOKUP(Programme!AK385,ELM_lo_type_label,ELM_lo_type_value))</f>
        <v/>
      </c>
      <c r="AL385" s="3" t="str">
        <f>IF(Programme!AL385="","",_xlfn.XLOOKUP(Programme!AL385,ELM_lo_type_label,ELM_lo_type_value))</f>
        <v/>
      </c>
      <c r="AM385" s="3" t="str">
        <f>IF(Programme!AM385="","",_xlfn.XLOOKUP(Programme!AM385,ELM_learning_schedule_label,ELM_learning_schedule_value))</f>
        <v/>
      </c>
      <c r="AN385" s="3" t="str">
        <f>IF(Programme!AN385="","",_xlfn.XLOOKUP(Programme!AN385,ELM_learning_schedule_label,ELM_learning_schedule_value))</f>
        <v/>
      </c>
      <c r="AO385" s="3" t="str">
        <f>IF(Programme!AO385="","",_xlfn.XLOOKUP(Programme!AO385,ELM_learning_schedule_label,ELM_learning_schedule_value))</f>
        <v/>
      </c>
      <c r="AP385" s="3" t="str">
        <f>IF(Programme!AP385="","",_xlfn.XLOOKUP(Programme!AP385,ELM_mode_of_learning_label,ELM_mode_of_learning_value))</f>
        <v/>
      </c>
      <c r="AQ385" s="3" t="str">
        <f>IF(Programme!AQ385="","",_xlfn.XLOOKUP(Programme!AQ385,ELM_mode_of_learning_label,ELM_mode_of_learning_value))</f>
        <v/>
      </c>
      <c r="AR385" s="3" t="str">
        <f>IF(Programme!AR385="","",_xlfn.XLOOKUP(Programme!AR385,ELM_mode_of_learning_label,ELM_mode_of_learning_value))</f>
        <v/>
      </c>
      <c r="AS385" t="str">
        <f>IF(Programme!AS385="","",Programme!AS385)</f>
        <v/>
      </c>
      <c r="AT385" t="str">
        <f>IF(Programme!AT385="","",_xlfn.XLOOKUP(Programme!AT385,Language_tag_label,Language_tag_value))</f>
        <v/>
      </c>
      <c r="AU385" t="str">
        <f>IF(Programme!AU385="","",Programme!AU385)</f>
        <v/>
      </c>
      <c r="AV385" t="str">
        <f>IF(Programme!AV385="","",_xlfn.XLOOKUP(Programme!AV385,Language_tag_label,Language_tag_value))</f>
        <v/>
      </c>
      <c r="AW385" t="str">
        <f>IF(Programme!AW385="","",Programme!AW385)</f>
        <v/>
      </c>
      <c r="AX385" t="str">
        <f>IF(Programme!AX385="","",_xlfn.XLOOKUP(Programme!AX385,Language_tag_label,Language_tag_value))</f>
        <v/>
      </c>
      <c r="AY385" s="5" t="str">
        <f>IF(Programme!AY385="","",Programme!AY385)</f>
        <v/>
      </c>
      <c r="AZ385" s="5" t="str">
        <f>IF(Programme!AZ385="","",Programme!AZ385)</f>
        <v/>
      </c>
    </row>
    <row r="386" spans="1:52">
      <c r="A386" t="str">
        <f>IF(Programme!A386="","",Programme!A386)</f>
        <v/>
      </c>
      <c r="B386" t="str">
        <f>IF(Programme!B386="","",Programme!B386)</f>
        <v/>
      </c>
      <c r="C386" t="str">
        <f>IF(Programme!C386="","",_xlfn.XLOOKUP(Programme!C386,Language_tag_label,Language_tag_value))</f>
        <v/>
      </c>
      <c r="D386" t="str">
        <f>IF(Programme!D386="","",Programme!D386)</f>
        <v/>
      </c>
      <c r="E386" t="str">
        <f>IF(Programme!E386="","",_xlfn.XLOOKUP(Programme!E386,Language_tag_label,Language_tag_value))</f>
        <v/>
      </c>
      <c r="F386" t="str">
        <f>IF(Programme!F386="","",Programme!F386)</f>
        <v/>
      </c>
      <c r="G386" t="str">
        <f>IF(Programme!G386="","",_xlfn.XLOOKUP(Programme!G386,Language_tag_label,Language_tag_value))</f>
        <v/>
      </c>
      <c r="H386" s="3" t="str">
        <f>IF(Programme!H386="","",Programme!H386)</f>
        <v/>
      </c>
      <c r="I386" s="6" t="str">
        <f>IF(Programme!I386="","",Programme!I386)</f>
        <v/>
      </c>
      <c r="J386" t="str">
        <f>IF(Programme!J386="","",_xlfn.XLOOKUP(Programme!J386,EQF_level_label,EQF_level_value))</f>
        <v/>
      </c>
      <c r="K386" s="3" t="str">
        <f>IF(Programme!K386="","",_xlfn.XLOOKUP(Programme!K386,ISCED_F_code_label,ISCED_F_code_value))</f>
        <v/>
      </c>
      <c r="L386" s="3" t="str">
        <f>IF(Programme!L386="","",_xlfn.XLOOKUP(Programme!L386,ISCED_F_code_label,ISCED_F_code_value))</f>
        <v/>
      </c>
      <c r="M386" s="3" t="str">
        <f>IF(Programme!M386="","",_xlfn.XLOOKUP(Programme!M386,ISCED_F_code_label,ISCED_F_code_value))</f>
        <v/>
      </c>
      <c r="N386" t="str">
        <f>IF(Programme!N386="","",_xlfn.XLOOKUP(Programme!N386,Language_tag_label,Language_tag_value))</f>
        <v/>
      </c>
      <c r="O386" t="str">
        <f>IF(Programme!O386="","",_xlfn.XLOOKUP(Programme!O386,Language_tag_label,Language_tag_value))</f>
        <v/>
      </c>
      <c r="P386" t="str">
        <f>IF(Programme!P386="","",_xlfn.XLOOKUP(Programme!P386,Language_tag_label,Language_tag_value))</f>
        <v/>
      </c>
      <c r="Q386" s="3" t="str">
        <f>IF(Programme!Q386="","",Programme!Q386)</f>
        <v/>
      </c>
      <c r="R386" t="str">
        <f>IF(Programme!R386="","",Programme!R386)</f>
        <v/>
      </c>
      <c r="S386" t="str">
        <f>IF(Programme!S386="","",_xlfn.XLOOKUP(Programme!S386,Language_tag_label,Language_tag_value))</f>
        <v/>
      </c>
      <c r="T386" t="str">
        <f>IF(Programme!T386="","",Programme!T386)</f>
        <v/>
      </c>
      <c r="U386" t="str">
        <f>IF(Programme!U386="","",_xlfn.XLOOKUP(Programme!U386,Language_tag_label,Language_tag_value))</f>
        <v/>
      </c>
      <c r="V386" t="str">
        <f>IF(Programme!V386="","",Programme!V386)</f>
        <v/>
      </c>
      <c r="W386" t="str">
        <f>IF(Programme!W386="","",_xlfn.XLOOKUP(Programme!W386,Language_tag_label,Language_tag_value))</f>
        <v/>
      </c>
      <c r="X386" t="str">
        <f>IF(Programme!X386="","",Programme!X386)</f>
        <v/>
      </c>
      <c r="Y386" t="str">
        <f>IF(Programme!Y386="","",_xlfn.XLOOKUP(Programme!Y386,Language_tag_label,Language_tag_value))</f>
        <v/>
      </c>
      <c r="Z386" t="str">
        <f>IF(Programme!AB386="","",Programme!AB386)</f>
        <v/>
      </c>
      <c r="AA386" t="str">
        <f>IF(Programme!AA386="","",_xlfn.XLOOKUP(Programme!AA386,Language_tag_label,Language_tag_value))</f>
        <v/>
      </c>
      <c r="AB386" t="str">
        <f>IF(Programme!AB386="","",Programme!AB386)</f>
        <v/>
      </c>
      <c r="AC386" t="str">
        <f>IF(Programme!AC386="","",_xlfn.XLOOKUP(Programme!AC386,Language_tag_label,Language_tag_value))</f>
        <v/>
      </c>
      <c r="AD386" t="str">
        <f>IF(Programme!AD386="","",Programme!AD386)</f>
        <v/>
      </c>
      <c r="AE386" t="str">
        <f>IF(Programme!AE386="","",_xlfn.XLOOKUP(Programme!AE386,Language_tag_label,Language_tag_value))</f>
        <v/>
      </c>
      <c r="AF386" t="str">
        <f>IF(Programme!AF386="","",Programme!AF386)</f>
        <v/>
      </c>
      <c r="AG386" t="str">
        <f>IF(Programme!AG386="","",_xlfn.XLOOKUP(Programme!AG386,Language_tag_label,Language_tag_value))</f>
        <v/>
      </c>
      <c r="AH386" t="str">
        <f>IF(Programme!AH386="","",Programme!AH386)</f>
        <v/>
      </c>
      <c r="AI386" t="str">
        <f>IF(Programme!AI386="","",_xlfn.XLOOKUP(Programme!AI386,Language_tag_label,Language_tag_value))</f>
        <v/>
      </c>
      <c r="AJ386" s="3" t="str">
        <f>IF(Programme!AJ386="","",_xlfn.XLOOKUP(Programme!AJ386,ELM_lo_type_label,ELM_lo_type_value))</f>
        <v/>
      </c>
      <c r="AK386" s="3" t="str">
        <f>IF(Programme!AK386="","",_xlfn.XLOOKUP(Programme!AK386,ELM_lo_type_label,ELM_lo_type_value))</f>
        <v/>
      </c>
      <c r="AL386" s="3" t="str">
        <f>IF(Programme!AL386="","",_xlfn.XLOOKUP(Programme!AL386,ELM_lo_type_label,ELM_lo_type_value))</f>
        <v/>
      </c>
      <c r="AM386" s="3" t="str">
        <f>IF(Programme!AM386="","",_xlfn.XLOOKUP(Programme!AM386,ELM_learning_schedule_label,ELM_learning_schedule_value))</f>
        <v/>
      </c>
      <c r="AN386" s="3" t="str">
        <f>IF(Programme!AN386="","",_xlfn.XLOOKUP(Programme!AN386,ELM_learning_schedule_label,ELM_learning_schedule_value))</f>
        <v/>
      </c>
      <c r="AO386" s="3" t="str">
        <f>IF(Programme!AO386="","",_xlfn.XLOOKUP(Programme!AO386,ELM_learning_schedule_label,ELM_learning_schedule_value))</f>
        <v/>
      </c>
      <c r="AP386" s="3" t="str">
        <f>IF(Programme!AP386="","",_xlfn.XLOOKUP(Programme!AP386,ELM_mode_of_learning_label,ELM_mode_of_learning_value))</f>
        <v/>
      </c>
      <c r="AQ386" s="3" t="str">
        <f>IF(Programme!AQ386="","",_xlfn.XLOOKUP(Programme!AQ386,ELM_mode_of_learning_label,ELM_mode_of_learning_value))</f>
        <v/>
      </c>
      <c r="AR386" s="3" t="str">
        <f>IF(Programme!AR386="","",_xlfn.XLOOKUP(Programme!AR386,ELM_mode_of_learning_label,ELM_mode_of_learning_value))</f>
        <v/>
      </c>
      <c r="AS386" t="str">
        <f>IF(Programme!AS386="","",Programme!AS386)</f>
        <v/>
      </c>
      <c r="AT386" t="str">
        <f>IF(Programme!AT386="","",_xlfn.XLOOKUP(Programme!AT386,Language_tag_label,Language_tag_value))</f>
        <v/>
      </c>
      <c r="AU386" t="str">
        <f>IF(Programme!AU386="","",Programme!AU386)</f>
        <v/>
      </c>
      <c r="AV386" t="str">
        <f>IF(Programme!AV386="","",_xlfn.XLOOKUP(Programme!AV386,Language_tag_label,Language_tag_value))</f>
        <v/>
      </c>
      <c r="AW386" t="str">
        <f>IF(Programme!AW386="","",Programme!AW386)</f>
        <v/>
      </c>
      <c r="AX386" t="str">
        <f>IF(Programme!AX386="","",_xlfn.XLOOKUP(Programme!AX386,Language_tag_label,Language_tag_value))</f>
        <v/>
      </c>
      <c r="AY386" s="5" t="str">
        <f>IF(Programme!AY386="","",Programme!AY386)</f>
        <v/>
      </c>
      <c r="AZ386" s="5" t="str">
        <f>IF(Programme!AZ386="","",Programme!AZ386)</f>
        <v/>
      </c>
    </row>
    <row r="387" spans="1:52">
      <c r="A387" t="str">
        <f>IF(Programme!A387="","",Programme!A387)</f>
        <v/>
      </c>
      <c r="B387" t="str">
        <f>IF(Programme!B387="","",Programme!B387)</f>
        <v/>
      </c>
      <c r="C387" t="str">
        <f>IF(Programme!C387="","",_xlfn.XLOOKUP(Programme!C387,Language_tag_label,Language_tag_value))</f>
        <v/>
      </c>
      <c r="D387" t="str">
        <f>IF(Programme!D387="","",Programme!D387)</f>
        <v/>
      </c>
      <c r="E387" t="str">
        <f>IF(Programme!E387="","",_xlfn.XLOOKUP(Programme!E387,Language_tag_label,Language_tag_value))</f>
        <v/>
      </c>
      <c r="F387" t="str">
        <f>IF(Programme!F387="","",Programme!F387)</f>
        <v/>
      </c>
      <c r="G387" t="str">
        <f>IF(Programme!G387="","",_xlfn.XLOOKUP(Programme!G387,Language_tag_label,Language_tag_value))</f>
        <v/>
      </c>
      <c r="H387" s="3" t="str">
        <f>IF(Programme!H387="","",Programme!H387)</f>
        <v/>
      </c>
      <c r="I387" s="6" t="str">
        <f>IF(Programme!I387="","",Programme!I387)</f>
        <v/>
      </c>
      <c r="J387" t="str">
        <f>IF(Programme!J387="","",_xlfn.XLOOKUP(Programme!J387,EQF_level_label,EQF_level_value))</f>
        <v/>
      </c>
      <c r="K387" s="3" t="str">
        <f>IF(Programme!K387="","",_xlfn.XLOOKUP(Programme!K387,ISCED_F_code_label,ISCED_F_code_value))</f>
        <v/>
      </c>
      <c r="L387" s="3" t="str">
        <f>IF(Programme!L387="","",_xlfn.XLOOKUP(Programme!L387,ISCED_F_code_label,ISCED_F_code_value))</f>
        <v/>
      </c>
      <c r="M387" s="3" t="str">
        <f>IF(Programme!M387="","",_xlfn.XLOOKUP(Programme!M387,ISCED_F_code_label,ISCED_F_code_value))</f>
        <v/>
      </c>
      <c r="N387" t="str">
        <f>IF(Programme!N387="","",_xlfn.XLOOKUP(Programme!N387,Language_tag_label,Language_tag_value))</f>
        <v/>
      </c>
      <c r="O387" t="str">
        <f>IF(Programme!O387="","",_xlfn.XLOOKUP(Programme!O387,Language_tag_label,Language_tag_value))</f>
        <v/>
      </c>
      <c r="P387" t="str">
        <f>IF(Programme!P387="","",_xlfn.XLOOKUP(Programme!P387,Language_tag_label,Language_tag_value))</f>
        <v/>
      </c>
      <c r="Q387" s="3" t="str">
        <f>IF(Programme!Q387="","",Programme!Q387)</f>
        <v/>
      </c>
      <c r="R387" t="str">
        <f>IF(Programme!R387="","",Programme!R387)</f>
        <v/>
      </c>
      <c r="S387" t="str">
        <f>IF(Programme!S387="","",_xlfn.XLOOKUP(Programme!S387,Language_tag_label,Language_tag_value))</f>
        <v/>
      </c>
      <c r="T387" t="str">
        <f>IF(Programme!T387="","",Programme!T387)</f>
        <v/>
      </c>
      <c r="U387" t="str">
        <f>IF(Programme!U387="","",_xlfn.XLOOKUP(Programme!U387,Language_tag_label,Language_tag_value))</f>
        <v/>
      </c>
      <c r="V387" t="str">
        <f>IF(Programme!V387="","",Programme!V387)</f>
        <v/>
      </c>
      <c r="W387" t="str">
        <f>IF(Programme!W387="","",_xlfn.XLOOKUP(Programme!W387,Language_tag_label,Language_tag_value))</f>
        <v/>
      </c>
      <c r="X387" t="str">
        <f>IF(Programme!X387="","",Programme!X387)</f>
        <v/>
      </c>
      <c r="Y387" t="str">
        <f>IF(Programme!Y387="","",_xlfn.XLOOKUP(Programme!Y387,Language_tag_label,Language_tag_value))</f>
        <v/>
      </c>
      <c r="Z387" t="str">
        <f>IF(Programme!AB387="","",Programme!AB387)</f>
        <v/>
      </c>
      <c r="AA387" t="str">
        <f>IF(Programme!AA387="","",_xlfn.XLOOKUP(Programme!AA387,Language_tag_label,Language_tag_value))</f>
        <v/>
      </c>
      <c r="AB387" t="str">
        <f>IF(Programme!AB387="","",Programme!AB387)</f>
        <v/>
      </c>
      <c r="AC387" t="str">
        <f>IF(Programme!AC387="","",_xlfn.XLOOKUP(Programme!AC387,Language_tag_label,Language_tag_value))</f>
        <v/>
      </c>
      <c r="AD387" t="str">
        <f>IF(Programme!AD387="","",Programme!AD387)</f>
        <v/>
      </c>
      <c r="AE387" t="str">
        <f>IF(Programme!AE387="","",_xlfn.XLOOKUP(Programme!AE387,Language_tag_label,Language_tag_value))</f>
        <v/>
      </c>
      <c r="AF387" t="str">
        <f>IF(Programme!AF387="","",Programme!AF387)</f>
        <v/>
      </c>
      <c r="AG387" t="str">
        <f>IF(Programme!AG387="","",_xlfn.XLOOKUP(Programme!AG387,Language_tag_label,Language_tag_value))</f>
        <v/>
      </c>
      <c r="AH387" t="str">
        <f>IF(Programme!AH387="","",Programme!AH387)</f>
        <v/>
      </c>
      <c r="AI387" t="str">
        <f>IF(Programme!AI387="","",_xlfn.XLOOKUP(Programme!AI387,Language_tag_label,Language_tag_value))</f>
        <v/>
      </c>
      <c r="AJ387" s="3" t="str">
        <f>IF(Programme!AJ387="","",_xlfn.XLOOKUP(Programme!AJ387,ELM_lo_type_label,ELM_lo_type_value))</f>
        <v/>
      </c>
      <c r="AK387" s="3" t="str">
        <f>IF(Programme!AK387="","",_xlfn.XLOOKUP(Programme!AK387,ELM_lo_type_label,ELM_lo_type_value))</f>
        <v/>
      </c>
      <c r="AL387" s="3" t="str">
        <f>IF(Programme!AL387="","",_xlfn.XLOOKUP(Programme!AL387,ELM_lo_type_label,ELM_lo_type_value))</f>
        <v/>
      </c>
      <c r="AM387" s="3" t="str">
        <f>IF(Programme!AM387="","",_xlfn.XLOOKUP(Programme!AM387,ELM_learning_schedule_label,ELM_learning_schedule_value))</f>
        <v/>
      </c>
      <c r="AN387" s="3" t="str">
        <f>IF(Programme!AN387="","",_xlfn.XLOOKUP(Programme!AN387,ELM_learning_schedule_label,ELM_learning_schedule_value))</f>
        <v/>
      </c>
      <c r="AO387" s="3" t="str">
        <f>IF(Programme!AO387="","",_xlfn.XLOOKUP(Programme!AO387,ELM_learning_schedule_label,ELM_learning_schedule_value))</f>
        <v/>
      </c>
      <c r="AP387" s="3" t="str">
        <f>IF(Programme!AP387="","",_xlfn.XLOOKUP(Programme!AP387,ELM_mode_of_learning_label,ELM_mode_of_learning_value))</f>
        <v/>
      </c>
      <c r="AQ387" s="3" t="str">
        <f>IF(Programme!AQ387="","",_xlfn.XLOOKUP(Programme!AQ387,ELM_mode_of_learning_label,ELM_mode_of_learning_value))</f>
        <v/>
      </c>
      <c r="AR387" s="3" t="str">
        <f>IF(Programme!AR387="","",_xlfn.XLOOKUP(Programme!AR387,ELM_mode_of_learning_label,ELM_mode_of_learning_value))</f>
        <v/>
      </c>
      <c r="AS387" t="str">
        <f>IF(Programme!AS387="","",Programme!AS387)</f>
        <v/>
      </c>
      <c r="AT387" t="str">
        <f>IF(Programme!AT387="","",_xlfn.XLOOKUP(Programme!AT387,Language_tag_label,Language_tag_value))</f>
        <v/>
      </c>
      <c r="AU387" t="str">
        <f>IF(Programme!AU387="","",Programme!AU387)</f>
        <v/>
      </c>
      <c r="AV387" t="str">
        <f>IF(Programme!AV387="","",_xlfn.XLOOKUP(Programme!AV387,Language_tag_label,Language_tag_value))</f>
        <v/>
      </c>
      <c r="AW387" t="str">
        <f>IF(Programme!AW387="","",Programme!AW387)</f>
        <v/>
      </c>
      <c r="AX387" t="str">
        <f>IF(Programme!AX387="","",_xlfn.XLOOKUP(Programme!AX387,Language_tag_label,Language_tag_value))</f>
        <v/>
      </c>
      <c r="AY387" s="5" t="str">
        <f>IF(Programme!AY387="","",Programme!AY387)</f>
        <v/>
      </c>
      <c r="AZ387" s="5" t="str">
        <f>IF(Programme!AZ387="","",Programme!AZ387)</f>
        <v/>
      </c>
    </row>
    <row r="388" spans="1:52">
      <c r="A388" t="str">
        <f>IF(Programme!A388="","",Programme!A388)</f>
        <v/>
      </c>
      <c r="B388" t="str">
        <f>IF(Programme!B388="","",Programme!B388)</f>
        <v/>
      </c>
      <c r="C388" t="str">
        <f>IF(Programme!C388="","",_xlfn.XLOOKUP(Programme!C388,Language_tag_label,Language_tag_value))</f>
        <v/>
      </c>
      <c r="D388" t="str">
        <f>IF(Programme!D388="","",Programme!D388)</f>
        <v/>
      </c>
      <c r="E388" t="str">
        <f>IF(Programme!E388="","",_xlfn.XLOOKUP(Programme!E388,Language_tag_label,Language_tag_value))</f>
        <v/>
      </c>
      <c r="F388" t="str">
        <f>IF(Programme!F388="","",Programme!F388)</f>
        <v/>
      </c>
      <c r="G388" t="str">
        <f>IF(Programme!G388="","",_xlfn.XLOOKUP(Programme!G388,Language_tag_label,Language_tag_value))</f>
        <v/>
      </c>
      <c r="H388" s="3" t="str">
        <f>IF(Programme!H388="","",Programme!H388)</f>
        <v/>
      </c>
      <c r="I388" s="6" t="str">
        <f>IF(Programme!I388="","",Programme!I388)</f>
        <v/>
      </c>
      <c r="J388" t="str">
        <f>IF(Programme!J388="","",_xlfn.XLOOKUP(Programme!J388,EQF_level_label,EQF_level_value))</f>
        <v/>
      </c>
      <c r="K388" s="3" t="str">
        <f>IF(Programme!K388="","",_xlfn.XLOOKUP(Programme!K388,ISCED_F_code_label,ISCED_F_code_value))</f>
        <v/>
      </c>
      <c r="L388" s="3" t="str">
        <f>IF(Programme!L388="","",_xlfn.XLOOKUP(Programme!L388,ISCED_F_code_label,ISCED_F_code_value))</f>
        <v/>
      </c>
      <c r="M388" s="3" t="str">
        <f>IF(Programme!M388="","",_xlfn.XLOOKUP(Programme!M388,ISCED_F_code_label,ISCED_F_code_value))</f>
        <v/>
      </c>
      <c r="N388" t="str">
        <f>IF(Programme!N388="","",_xlfn.XLOOKUP(Programme!N388,Language_tag_label,Language_tag_value))</f>
        <v/>
      </c>
      <c r="O388" t="str">
        <f>IF(Programme!O388="","",_xlfn.XLOOKUP(Programme!O388,Language_tag_label,Language_tag_value))</f>
        <v/>
      </c>
      <c r="P388" t="str">
        <f>IF(Programme!P388="","",_xlfn.XLOOKUP(Programme!P388,Language_tag_label,Language_tag_value))</f>
        <v/>
      </c>
      <c r="Q388" s="3" t="str">
        <f>IF(Programme!Q388="","",Programme!Q388)</f>
        <v/>
      </c>
      <c r="R388" t="str">
        <f>IF(Programme!R388="","",Programme!R388)</f>
        <v/>
      </c>
      <c r="S388" t="str">
        <f>IF(Programme!S388="","",_xlfn.XLOOKUP(Programme!S388,Language_tag_label,Language_tag_value))</f>
        <v/>
      </c>
      <c r="T388" t="str">
        <f>IF(Programme!T388="","",Programme!T388)</f>
        <v/>
      </c>
      <c r="U388" t="str">
        <f>IF(Programme!U388="","",_xlfn.XLOOKUP(Programme!U388,Language_tag_label,Language_tag_value))</f>
        <v/>
      </c>
      <c r="V388" t="str">
        <f>IF(Programme!V388="","",Programme!V388)</f>
        <v/>
      </c>
      <c r="W388" t="str">
        <f>IF(Programme!W388="","",_xlfn.XLOOKUP(Programme!W388,Language_tag_label,Language_tag_value))</f>
        <v/>
      </c>
      <c r="X388" t="str">
        <f>IF(Programme!X388="","",Programme!X388)</f>
        <v/>
      </c>
      <c r="Y388" t="str">
        <f>IF(Programme!Y388="","",_xlfn.XLOOKUP(Programme!Y388,Language_tag_label,Language_tag_value))</f>
        <v/>
      </c>
      <c r="Z388" t="str">
        <f>IF(Programme!AB388="","",Programme!AB388)</f>
        <v/>
      </c>
      <c r="AA388" t="str">
        <f>IF(Programme!AA388="","",_xlfn.XLOOKUP(Programme!AA388,Language_tag_label,Language_tag_value))</f>
        <v/>
      </c>
      <c r="AB388" t="str">
        <f>IF(Programme!AB388="","",Programme!AB388)</f>
        <v/>
      </c>
      <c r="AC388" t="str">
        <f>IF(Programme!AC388="","",_xlfn.XLOOKUP(Programme!AC388,Language_tag_label,Language_tag_value))</f>
        <v/>
      </c>
      <c r="AD388" t="str">
        <f>IF(Programme!AD388="","",Programme!AD388)</f>
        <v/>
      </c>
      <c r="AE388" t="str">
        <f>IF(Programme!AE388="","",_xlfn.XLOOKUP(Programme!AE388,Language_tag_label,Language_tag_value))</f>
        <v/>
      </c>
      <c r="AF388" t="str">
        <f>IF(Programme!AF388="","",Programme!AF388)</f>
        <v/>
      </c>
      <c r="AG388" t="str">
        <f>IF(Programme!AG388="","",_xlfn.XLOOKUP(Programme!AG388,Language_tag_label,Language_tag_value))</f>
        <v/>
      </c>
      <c r="AH388" t="str">
        <f>IF(Programme!AH388="","",Programme!AH388)</f>
        <v/>
      </c>
      <c r="AI388" t="str">
        <f>IF(Programme!AI388="","",_xlfn.XLOOKUP(Programme!AI388,Language_tag_label,Language_tag_value))</f>
        <v/>
      </c>
      <c r="AJ388" s="3" t="str">
        <f>IF(Programme!AJ388="","",_xlfn.XLOOKUP(Programme!AJ388,ELM_lo_type_label,ELM_lo_type_value))</f>
        <v/>
      </c>
      <c r="AK388" s="3" t="str">
        <f>IF(Programme!AK388="","",_xlfn.XLOOKUP(Programme!AK388,ELM_lo_type_label,ELM_lo_type_value))</f>
        <v/>
      </c>
      <c r="AL388" s="3" t="str">
        <f>IF(Programme!AL388="","",_xlfn.XLOOKUP(Programme!AL388,ELM_lo_type_label,ELM_lo_type_value))</f>
        <v/>
      </c>
      <c r="AM388" s="3" t="str">
        <f>IF(Programme!AM388="","",_xlfn.XLOOKUP(Programme!AM388,ELM_learning_schedule_label,ELM_learning_schedule_value))</f>
        <v/>
      </c>
      <c r="AN388" s="3" t="str">
        <f>IF(Programme!AN388="","",_xlfn.XLOOKUP(Programme!AN388,ELM_learning_schedule_label,ELM_learning_schedule_value))</f>
        <v/>
      </c>
      <c r="AO388" s="3" t="str">
        <f>IF(Programme!AO388="","",_xlfn.XLOOKUP(Programme!AO388,ELM_learning_schedule_label,ELM_learning_schedule_value))</f>
        <v/>
      </c>
      <c r="AP388" s="3" t="str">
        <f>IF(Programme!AP388="","",_xlfn.XLOOKUP(Programme!AP388,ELM_mode_of_learning_label,ELM_mode_of_learning_value))</f>
        <v/>
      </c>
      <c r="AQ388" s="3" t="str">
        <f>IF(Programme!AQ388="","",_xlfn.XLOOKUP(Programme!AQ388,ELM_mode_of_learning_label,ELM_mode_of_learning_value))</f>
        <v/>
      </c>
      <c r="AR388" s="3" t="str">
        <f>IF(Programme!AR388="","",_xlfn.XLOOKUP(Programme!AR388,ELM_mode_of_learning_label,ELM_mode_of_learning_value))</f>
        <v/>
      </c>
      <c r="AS388" t="str">
        <f>IF(Programme!AS388="","",Programme!AS388)</f>
        <v/>
      </c>
      <c r="AT388" t="str">
        <f>IF(Programme!AT388="","",_xlfn.XLOOKUP(Programme!AT388,Language_tag_label,Language_tag_value))</f>
        <v/>
      </c>
      <c r="AU388" t="str">
        <f>IF(Programme!AU388="","",Programme!AU388)</f>
        <v/>
      </c>
      <c r="AV388" t="str">
        <f>IF(Programme!AV388="","",_xlfn.XLOOKUP(Programme!AV388,Language_tag_label,Language_tag_value))</f>
        <v/>
      </c>
      <c r="AW388" t="str">
        <f>IF(Programme!AW388="","",Programme!AW388)</f>
        <v/>
      </c>
      <c r="AX388" t="str">
        <f>IF(Programme!AX388="","",_xlfn.XLOOKUP(Programme!AX388,Language_tag_label,Language_tag_value))</f>
        <v/>
      </c>
      <c r="AY388" s="5" t="str">
        <f>IF(Programme!AY388="","",Programme!AY388)</f>
        <v/>
      </c>
      <c r="AZ388" s="5" t="str">
        <f>IF(Programme!AZ388="","",Programme!AZ388)</f>
        <v/>
      </c>
    </row>
    <row r="389" spans="1:52">
      <c r="A389" t="str">
        <f>IF(Programme!A389="","",Programme!A389)</f>
        <v/>
      </c>
      <c r="B389" t="str">
        <f>IF(Programme!B389="","",Programme!B389)</f>
        <v/>
      </c>
      <c r="C389" t="str">
        <f>IF(Programme!C389="","",_xlfn.XLOOKUP(Programme!C389,Language_tag_label,Language_tag_value))</f>
        <v/>
      </c>
      <c r="D389" t="str">
        <f>IF(Programme!D389="","",Programme!D389)</f>
        <v/>
      </c>
      <c r="E389" t="str">
        <f>IF(Programme!E389="","",_xlfn.XLOOKUP(Programme!E389,Language_tag_label,Language_tag_value))</f>
        <v/>
      </c>
      <c r="F389" t="str">
        <f>IF(Programme!F389="","",Programme!F389)</f>
        <v/>
      </c>
      <c r="G389" t="str">
        <f>IF(Programme!G389="","",_xlfn.XLOOKUP(Programme!G389,Language_tag_label,Language_tag_value))</f>
        <v/>
      </c>
      <c r="H389" s="3" t="str">
        <f>IF(Programme!H389="","",Programme!H389)</f>
        <v/>
      </c>
      <c r="I389" s="6" t="str">
        <f>IF(Programme!I389="","",Programme!I389)</f>
        <v/>
      </c>
      <c r="J389" t="str">
        <f>IF(Programme!J389="","",_xlfn.XLOOKUP(Programme!J389,EQF_level_label,EQF_level_value))</f>
        <v/>
      </c>
      <c r="K389" s="3" t="str">
        <f>IF(Programme!K389="","",_xlfn.XLOOKUP(Programme!K389,ISCED_F_code_label,ISCED_F_code_value))</f>
        <v/>
      </c>
      <c r="L389" s="3" t="str">
        <f>IF(Programme!L389="","",_xlfn.XLOOKUP(Programme!L389,ISCED_F_code_label,ISCED_F_code_value))</f>
        <v/>
      </c>
      <c r="M389" s="3" t="str">
        <f>IF(Programme!M389="","",_xlfn.XLOOKUP(Programme!M389,ISCED_F_code_label,ISCED_F_code_value))</f>
        <v/>
      </c>
      <c r="N389" t="str">
        <f>IF(Programme!N389="","",_xlfn.XLOOKUP(Programme!N389,Language_tag_label,Language_tag_value))</f>
        <v/>
      </c>
      <c r="O389" t="str">
        <f>IF(Programme!O389="","",_xlfn.XLOOKUP(Programme!O389,Language_tag_label,Language_tag_value))</f>
        <v/>
      </c>
      <c r="P389" t="str">
        <f>IF(Programme!P389="","",_xlfn.XLOOKUP(Programme!P389,Language_tag_label,Language_tag_value))</f>
        <v/>
      </c>
      <c r="Q389" s="3" t="str">
        <f>IF(Programme!Q389="","",Programme!Q389)</f>
        <v/>
      </c>
      <c r="R389" t="str">
        <f>IF(Programme!R389="","",Programme!R389)</f>
        <v/>
      </c>
      <c r="S389" t="str">
        <f>IF(Programme!S389="","",_xlfn.XLOOKUP(Programme!S389,Language_tag_label,Language_tag_value))</f>
        <v/>
      </c>
      <c r="T389" t="str">
        <f>IF(Programme!T389="","",Programme!T389)</f>
        <v/>
      </c>
      <c r="U389" t="str">
        <f>IF(Programme!U389="","",_xlfn.XLOOKUP(Programme!U389,Language_tag_label,Language_tag_value))</f>
        <v/>
      </c>
      <c r="V389" t="str">
        <f>IF(Programme!V389="","",Programme!V389)</f>
        <v/>
      </c>
      <c r="W389" t="str">
        <f>IF(Programme!W389="","",_xlfn.XLOOKUP(Programme!W389,Language_tag_label,Language_tag_value))</f>
        <v/>
      </c>
      <c r="X389" t="str">
        <f>IF(Programme!X389="","",Programme!X389)</f>
        <v/>
      </c>
      <c r="Y389" t="str">
        <f>IF(Programme!Y389="","",_xlfn.XLOOKUP(Programme!Y389,Language_tag_label,Language_tag_value))</f>
        <v/>
      </c>
      <c r="Z389" t="str">
        <f>IF(Programme!AB389="","",Programme!AB389)</f>
        <v/>
      </c>
      <c r="AA389" t="str">
        <f>IF(Programme!AA389="","",_xlfn.XLOOKUP(Programme!AA389,Language_tag_label,Language_tag_value))</f>
        <v/>
      </c>
      <c r="AB389" t="str">
        <f>IF(Programme!AB389="","",Programme!AB389)</f>
        <v/>
      </c>
      <c r="AC389" t="str">
        <f>IF(Programme!AC389="","",_xlfn.XLOOKUP(Programme!AC389,Language_tag_label,Language_tag_value))</f>
        <v/>
      </c>
      <c r="AD389" t="str">
        <f>IF(Programme!AD389="","",Programme!AD389)</f>
        <v/>
      </c>
      <c r="AE389" t="str">
        <f>IF(Programme!AE389="","",_xlfn.XLOOKUP(Programme!AE389,Language_tag_label,Language_tag_value))</f>
        <v/>
      </c>
      <c r="AF389" t="str">
        <f>IF(Programme!AF389="","",Programme!AF389)</f>
        <v/>
      </c>
      <c r="AG389" t="str">
        <f>IF(Programme!AG389="","",_xlfn.XLOOKUP(Programme!AG389,Language_tag_label,Language_tag_value))</f>
        <v/>
      </c>
      <c r="AH389" t="str">
        <f>IF(Programme!AH389="","",Programme!AH389)</f>
        <v/>
      </c>
      <c r="AI389" t="str">
        <f>IF(Programme!AI389="","",_xlfn.XLOOKUP(Programme!AI389,Language_tag_label,Language_tag_value))</f>
        <v/>
      </c>
      <c r="AJ389" s="3" t="str">
        <f>IF(Programme!AJ389="","",_xlfn.XLOOKUP(Programme!AJ389,ELM_lo_type_label,ELM_lo_type_value))</f>
        <v/>
      </c>
      <c r="AK389" s="3" t="str">
        <f>IF(Programme!AK389="","",_xlfn.XLOOKUP(Programme!AK389,ELM_lo_type_label,ELM_lo_type_value))</f>
        <v/>
      </c>
      <c r="AL389" s="3" t="str">
        <f>IF(Programme!AL389="","",_xlfn.XLOOKUP(Programme!AL389,ELM_lo_type_label,ELM_lo_type_value))</f>
        <v/>
      </c>
      <c r="AM389" s="3" t="str">
        <f>IF(Programme!AM389="","",_xlfn.XLOOKUP(Programme!AM389,ELM_learning_schedule_label,ELM_learning_schedule_value))</f>
        <v/>
      </c>
      <c r="AN389" s="3" t="str">
        <f>IF(Programme!AN389="","",_xlfn.XLOOKUP(Programme!AN389,ELM_learning_schedule_label,ELM_learning_schedule_value))</f>
        <v/>
      </c>
      <c r="AO389" s="3" t="str">
        <f>IF(Programme!AO389="","",_xlfn.XLOOKUP(Programme!AO389,ELM_learning_schedule_label,ELM_learning_schedule_value))</f>
        <v/>
      </c>
      <c r="AP389" s="3" t="str">
        <f>IF(Programme!AP389="","",_xlfn.XLOOKUP(Programme!AP389,ELM_mode_of_learning_label,ELM_mode_of_learning_value))</f>
        <v/>
      </c>
      <c r="AQ389" s="3" t="str">
        <f>IF(Programme!AQ389="","",_xlfn.XLOOKUP(Programme!AQ389,ELM_mode_of_learning_label,ELM_mode_of_learning_value))</f>
        <v/>
      </c>
      <c r="AR389" s="3" t="str">
        <f>IF(Programme!AR389="","",_xlfn.XLOOKUP(Programme!AR389,ELM_mode_of_learning_label,ELM_mode_of_learning_value))</f>
        <v/>
      </c>
      <c r="AS389" t="str">
        <f>IF(Programme!AS389="","",Programme!AS389)</f>
        <v/>
      </c>
      <c r="AT389" t="str">
        <f>IF(Programme!AT389="","",_xlfn.XLOOKUP(Programme!AT389,Language_tag_label,Language_tag_value))</f>
        <v/>
      </c>
      <c r="AU389" t="str">
        <f>IF(Programme!AU389="","",Programme!AU389)</f>
        <v/>
      </c>
      <c r="AV389" t="str">
        <f>IF(Programme!AV389="","",_xlfn.XLOOKUP(Programme!AV389,Language_tag_label,Language_tag_value))</f>
        <v/>
      </c>
      <c r="AW389" t="str">
        <f>IF(Programme!AW389="","",Programme!AW389)</f>
        <v/>
      </c>
      <c r="AX389" t="str">
        <f>IF(Programme!AX389="","",_xlfn.XLOOKUP(Programme!AX389,Language_tag_label,Language_tag_value))</f>
        <v/>
      </c>
      <c r="AY389" s="5" t="str">
        <f>IF(Programme!AY389="","",Programme!AY389)</f>
        <v/>
      </c>
      <c r="AZ389" s="5" t="str">
        <f>IF(Programme!AZ389="","",Programme!AZ389)</f>
        <v/>
      </c>
    </row>
    <row r="390" spans="1:52">
      <c r="A390" t="str">
        <f>IF(Programme!A390="","",Programme!A390)</f>
        <v/>
      </c>
      <c r="B390" t="str">
        <f>IF(Programme!B390="","",Programme!B390)</f>
        <v/>
      </c>
      <c r="C390" t="str">
        <f>IF(Programme!C390="","",_xlfn.XLOOKUP(Programme!C390,Language_tag_label,Language_tag_value))</f>
        <v/>
      </c>
      <c r="D390" t="str">
        <f>IF(Programme!D390="","",Programme!D390)</f>
        <v/>
      </c>
      <c r="E390" t="str">
        <f>IF(Programme!E390="","",_xlfn.XLOOKUP(Programme!E390,Language_tag_label,Language_tag_value))</f>
        <v/>
      </c>
      <c r="F390" t="str">
        <f>IF(Programme!F390="","",Programme!F390)</f>
        <v/>
      </c>
      <c r="G390" t="str">
        <f>IF(Programme!G390="","",_xlfn.XLOOKUP(Programme!G390,Language_tag_label,Language_tag_value))</f>
        <v/>
      </c>
      <c r="H390" s="3" t="str">
        <f>IF(Programme!H390="","",Programme!H390)</f>
        <v/>
      </c>
      <c r="I390" s="6" t="str">
        <f>IF(Programme!I390="","",Programme!I390)</f>
        <v/>
      </c>
      <c r="J390" t="str">
        <f>IF(Programme!J390="","",_xlfn.XLOOKUP(Programme!J390,EQF_level_label,EQF_level_value))</f>
        <v/>
      </c>
      <c r="K390" s="3" t="str">
        <f>IF(Programme!K390="","",_xlfn.XLOOKUP(Programme!K390,ISCED_F_code_label,ISCED_F_code_value))</f>
        <v/>
      </c>
      <c r="L390" s="3" t="str">
        <f>IF(Programme!L390="","",_xlfn.XLOOKUP(Programme!L390,ISCED_F_code_label,ISCED_F_code_value))</f>
        <v/>
      </c>
      <c r="M390" s="3" t="str">
        <f>IF(Programme!M390="","",_xlfn.XLOOKUP(Programme!M390,ISCED_F_code_label,ISCED_F_code_value))</f>
        <v/>
      </c>
      <c r="N390" t="str">
        <f>IF(Programme!N390="","",_xlfn.XLOOKUP(Programme!N390,Language_tag_label,Language_tag_value))</f>
        <v/>
      </c>
      <c r="O390" t="str">
        <f>IF(Programme!O390="","",_xlfn.XLOOKUP(Programme!O390,Language_tag_label,Language_tag_value))</f>
        <v/>
      </c>
      <c r="P390" t="str">
        <f>IF(Programme!P390="","",_xlfn.XLOOKUP(Programme!P390,Language_tag_label,Language_tag_value))</f>
        <v/>
      </c>
      <c r="Q390" s="3" t="str">
        <f>IF(Programme!Q390="","",Programme!Q390)</f>
        <v/>
      </c>
      <c r="R390" t="str">
        <f>IF(Programme!R390="","",Programme!R390)</f>
        <v/>
      </c>
      <c r="S390" t="str">
        <f>IF(Programme!S390="","",_xlfn.XLOOKUP(Programme!S390,Language_tag_label,Language_tag_value))</f>
        <v/>
      </c>
      <c r="T390" t="str">
        <f>IF(Programme!T390="","",Programme!T390)</f>
        <v/>
      </c>
      <c r="U390" t="str">
        <f>IF(Programme!U390="","",_xlfn.XLOOKUP(Programme!U390,Language_tag_label,Language_tag_value))</f>
        <v/>
      </c>
      <c r="V390" t="str">
        <f>IF(Programme!V390="","",Programme!V390)</f>
        <v/>
      </c>
      <c r="W390" t="str">
        <f>IF(Programme!W390="","",_xlfn.XLOOKUP(Programme!W390,Language_tag_label,Language_tag_value))</f>
        <v/>
      </c>
      <c r="X390" t="str">
        <f>IF(Programme!X390="","",Programme!X390)</f>
        <v/>
      </c>
      <c r="Y390" t="str">
        <f>IF(Programme!Y390="","",_xlfn.XLOOKUP(Programme!Y390,Language_tag_label,Language_tag_value))</f>
        <v/>
      </c>
      <c r="Z390" t="str">
        <f>IF(Programme!AB390="","",Programme!AB390)</f>
        <v/>
      </c>
      <c r="AA390" t="str">
        <f>IF(Programme!AA390="","",_xlfn.XLOOKUP(Programme!AA390,Language_tag_label,Language_tag_value))</f>
        <v/>
      </c>
      <c r="AB390" t="str">
        <f>IF(Programme!AB390="","",Programme!AB390)</f>
        <v/>
      </c>
      <c r="AC390" t="str">
        <f>IF(Programme!AC390="","",_xlfn.XLOOKUP(Programme!AC390,Language_tag_label,Language_tag_value))</f>
        <v/>
      </c>
      <c r="AD390" t="str">
        <f>IF(Programme!AD390="","",Programme!AD390)</f>
        <v/>
      </c>
      <c r="AE390" t="str">
        <f>IF(Programme!AE390="","",_xlfn.XLOOKUP(Programme!AE390,Language_tag_label,Language_tag_value))</f>
        <v/>
      </c>
      <c r="AF390" t="str">
        <f>IF(Programme!AF390="","",Programme!AF390)</f>
        <v/>
      </c>
      <c r="AG390" t="str">
        <f>IF(Programme!AG390="","",_xlfn.XLOOKUP(Programme!AG390,Language_tag_label,Language_tag_value))</f>
        <v/>
      </c>
      <c r="AH390" t="str">
        <f>IF(Programme!AH390="","",Programme!AH390)</f>
        <v/>
      </c>
      <c r="AI390" t="str">
        <f>IF(Programme!AI390="","",_xlfn.XLOOKUP(Programme!AI390,Language_tag_label,Language_tag_value))</f>
        <v/>
      </c>
      <c r="AJ390" s="3" t="str">
        <f>IF(Programme!AJ390="","",_xlfn.XLOOKUP(Programme!AJ390,ELM_lo_type_label,ELM_lo_type_value))</f>
        <v/>
      </c>
      <c r="AK390" s="3" t="str">
        <f>IF(Programme!AK390="","",_xlfn.XLOOKUP(Programme!AK390,ELM_lo_type_label,ELM_lo_type_value))</f>
        <v/>
      </c>
      <c r="AL390" s="3" t="str">
        <f>IF(Programme!AL390="","",_xlfn.XLOOKUP(Programme!AL390,ELM_lo_type_label,ELM_lo_type_value))</f>
        <v/>
      </c>
      <c r="AM390" s="3" t="str">
        <f>IF(Programme!AM390="","",_xlfn.XLOOKUP(Programme!AM390,ELM_learning_schedule_label,ELM_learning_schedule_value))</f>
        <v/>
      </c>
      <c r="AN390" s="3" t="str">
        <f>IF(Programme!AN390="","",_xlfn.XLOOKUP(Programme!AN390,ELM_learning_schedule_label,ELM_learning_schedule_value))</f>
        <v/>
      </c>
      <c r="AO390" s="3" t="str">
        <f>IF(Programme!AO390="","",_xlfn.XLOOKUP(Programme!AO390,ELM_learning_schedule_label,ELM_learning_schedule_value))</f>
        <v/>
      </c>
      <c r="AP390" s="3" t="str">
        <f>IF(Programme!AP390="","",_xlfn.XLOOKUP(Programme!AP390,ELM_mode_of_learning_label,ELM_mode_of_learning_value))</f>
        <v/>
      </c>
      <c r="AQ390" s="3" t="str">
        <f>IF(Programme!AQ390="","",_xlfn.XLOOKUP(Programme!AQ390,ELM_mode_of_learning_label,ELM_mode_of_learning_value))</f>
        <v/>
      </c>
      <c r="AR390" s="3" t="str">
        <f>IF(Programme!AR390="","",_xlfn.XLOOKUP(Programme!AR390,ELM_mode_of_learning_label,ELM_mode_of_learning_value))</f>
        <v/>
      </c>
      <c r="AS390" t="str">
        <f>IF(Programme!AS390="","",Programme!AS390)</f>
        <v/>
      </c>
      <c r="AT390" t="str">
        <f>IF(Programme!AT390="","",_xlfn.XLOOKUP(Programme!AT390,Language_tag_label,Language_tag_value))</f>
        <v/>
      </c>
      <c r="AU390" t="str">
        <f>IF(Programme!AU390="","",Programme!AU390)</f>
        <v/>
      </c>
      <c r="AV390" t="str">
        <f>IF(Programme!AV390="","",_xlfn.XLOOKUP(Programme!AV390,Language_tag_label,Language_tag_value))</f>
        <v/>
      </c>
      <c r="AW390" t="str">
        <f>IF(Programme!AW390="","",Programme!AW390)</f>
        <v/>
      </c>
      <c r="AX390" t="str">
        <f>IF(Programme!AX390="","",_xlfn.XLOOKUP(Programme!AX390,Language_tag_label,Language_tag_value))</f>
        <v/>
      </c>
      <c r="AY390" s="5" t="str">
        <f>IF(Programme!AY390="","",Programme!AY390)</f>
        <v/>
      </c>
      <c r="AZ390" s="5" t="str">
        <f>IF(Programme!AZ390="","",Programme!AZ390)</f>
        <v/>
      </c>
    </row>
    <row r="391" spans="1:52">
      <c r="A391" t="str">
        <f>IF(Programme!A391="","",Programme!A391)</f>
        <v/>
      </c>
      <c r="B391" t="str">
        <f>IF(Programme!B391="","",Programme!B391)</f>
        <v/>
      </c>
      <c r="C391" t="str">
        <f>IF(Programme!C391="","",_xlfn.XLOOKUP(Programme!C391,Language_tag_label,Language_tag_value))</f>
        <v/>
      </c>
      <c r="D391" t="str">
        <f>IF(Programme!D391="","",Programme!D391)</f>
        <v/>
      </c>
      <c r="E391" t="str">
        <f>IF(Programme!E391="","",_xlfn.XLOOKUP(Programme!E391,Language_tag_label,Language_tag_value))</f>
        <v/>
      </c>
      <c r="F391" t="str">
        <f>IF(Programme!F391="","",Programme!F391)</f>
        <v/>
      </c>
      <c r="G391" t="str">
        <f>IF(Programme!G391="","",_xlfn.XLOOKUP(Programme!G391,Language_tag_label,Language_tag_value))</f>
        <v/>
      </c>
      <c r="H391" s="3" t="str">
        <f>IF(Programme!H391="","",Programme!H391)</f>
        <v/>
      </c>
      <c r="I391" s="6" t="str">
        <f>IF(Programme!I391="","",Programme!I391)</f>
        <v/>
      </c>
      <c r="J391" t="str">
        <f>IF(Programme!J391="","",_xlfn.XLOOKUP(Programme!J391,EQF_level_label,EQF_level_value))</f>
        <v/>
      </c>
      <c r="K391" s="3" t="str">
        <f>IF(Programme!K391="","",_xlfn.XLOOKUP(Programme!K391,ISCED_F_code_label,ISCED_F_code_value))</f>
        <v/>
      </c>
      <c r="L391" s="3" t="str">
        <f>IF(Programme!L391="","",_xlfn.XLOOKUP(Programme!L391,ISCED_F_code_label,ISCED_F_code_value))</f>
        <v/>
      </c>
      <c r="M391" s="3" t="str">
        <f>IF(Programme!M391="","",_xlfn.XLOOKUP(Programme!M391,ISCED_F_code_label,ISCED_F_code_value))</f>
        <v/>
      </c>
      <c r="N391" t="str">
        <f>IF(Programme!N391="","",_xlfn.XLOOKUP(Programme!N391,Language_tag_label,Language_tag_value))</f>
        <v/>
      </c>
      <c r="O391" t="str">
        <f>IF(Programme!O391="","",_xlfn.XLOOKUP(Programme!O391,Language_tag_label,Language_tag_value))</f>
        <v/>
      </c>
      <c r="P391" t="str">
        <f>IF(Programme!P391="","",_xlfn.XLOOKUP(Programme!P391,Language_tag_label,Language_tag_value))</f>
        <v/>
      </c>
      <c r="Q391" s="3" t="str">
        <f>IF(Programme!Q391="","",Programme!Q391)</f>
        <v/>
      </c>
      <c r="R391" t="str">
        <f>IF(Programme!R391="","",Programme!R391)</f>
        <v/>
      </c>
      <c r="S391" t="str">
        <f>IF(Programme!S391="","",_xlfn.XLOOKUP(Programme!S391,Language_tag_label,Language_tag_value))</f>
        <v/>
      </c>
      <c r="T391" t="str">
        <f>IF(Programme!T391="","",Programme!T391)</f>
        <v/>
      </c>
      <c r="U391" t="str">
        <f>IF(Programme!U391="","",_xlfn.XLOOKUP(Programme!U391,Language_tag_label,Language_tag_value))</f>
        <v/>
      </c>
      <c r="V391" t="str">
        <f>IF(Programme!V391="","",Programme!V391)</f>
        <v/>
      </c>
      <c r="W391" t="str">
        <f>IF(Programme!W391="","",_xlfn.XLOOKUP(Programme!W391,Language_tag_label,Language_tag_value))</f>
        <v/>
      </c>
      <c r="X391" t="str">
        <f>IF(Programme!X391="","",Programme!X391)</f>
        <v/>
      </c>
      <c r="Y391" t="str">
        <f>IF(Programme!Y391="","",_xlfn.XLOOKUP(Programme!Y391,Language_tag_label,Language_tag_value))</f>
        <v/>
      </c>
      <c r="Z391" t="str">
        <f>IF(Programme!AB391="","",Programme!AB391)</f>
        <v/>
      </c>
      <c r="AA391" t="str">
        <f>IF(Programme!AA391="","",_xlfn.XLOOKUP(Programme!AA391,Language_tag_label,Language_tag_value))</f>
        <v/>
      </c>
      <c r="AB391" t="str">
        <f>IF(Programme!AB391="","",Programme!AB391)</f>
        <v/>
      </c>
      <c r="AC391" t="str">
        <f>IF(Programme!AC391="","",_xlfn.XLOOKUP(Programme!AC391,Language_tag_label,Language_tag_value))</f>
        <v/>
      </c>
      <c r="AD391" t="str">
        <f>IF(Programme!AD391="","",Programme!AD391)</f>
        <v/>
      </c>
      <c r="AE391" t="str">
        <f>IF(Programme!AE391="","",_xlfn.XLOOKUP(Programme!AE391,Language_tag_label,Language_tag_value))</f>
        <v/>
      </c>
      <c r="AF391" t="str">
        <f>IF(Programme!AF391="","",Programme!AF391)</f>
        <v/>
      </c>
      <c r="AG391" t="str">
        <f>IF(Programme!AG391="","",_xlfn.XLOOKUP(Programme!AG391,Language_tag_label,Language_tag_value))</f>
        <v/>
      </c>
      <c r="AH391" t="str">
        <f>IF(Programme!AH391="","",Programme!AH391)</f>
        <v/>
      </c>
      <c r="AI391" t="str">
        <f>IF(Programme!AI391="","",_xlfn.XLOOKUP(Programme!AI391,Language_tag_label,Language_tag_value))</f>
        <v/>
      </c>
      <c r="AJ391" s="3" t="str">
        <f>IF(Programme!AJ391="","",_xlfn.XLOOKUP(Programme!AJ391,ELM_lo_type_label,ELM_lo_type_value))</f>
        <v/>
      </c>
      <c r="AK391" s="3" t="str">
        <f>IF(Programme!AK391="","",_xlfn.XLOOKUP(Programme!AK391,ELM_lo_type_label,ELM_lo_type_value))</f>
        <v/>
      </c>
      <c r="AL391" s="3" t="str">
        <f>IF(Programme!AL391="","",_xlfn.XLOOKUP(Programme!AL391,ELM_lo_type_label,ELM_lo_type_value))</f>
        <v/>
      </c>
      <c r="AM391" s="3" t="str">
        <f>IF(Programme!AM391="","",_xlfn.XLOOKUP(Programme!AM391,ELM_learning_schedule_label,ELM_learning_schedule_value))</f>
        <v/>
      </c>
      <c r="AN391" s="3" t="str">
        <f>IF(Programme!AN391="","",_xlfn.XLOOKUP(Programme!AN391,ELM_learning_schedule_label,ELM_learning_schedule_value))</f>
        <v/>
      </c>
      <c r="AO391" s="3" t="str">
        <f>IF(Programme!AO391="","",_xlfn.XLOOKUP(Programme!AO391,ELM_learning_schedule_label,ELM_learning_schedule_value))</f>
        <v/>
      </c>
      <c r="AP391" s="3" t="str">
        <f>IF(Programme!AP391="","",_xlfn.XLOOKUP(Programme!AP391,ELM_mode_of_learning_label,ELM_mode_of_learning_value))</f>
        <v/>
      </c>
      <c r="AQ391" s="3" t="str">
        <f>IF(Programme!AQ391="","",_xlfn.XLOOKUP(Programme!AQ391,ELM_mode_of_learning_label,ELM_mode_of_learning_value))</f>
        <v/>
      </c>
      <c r="AR391" s="3" t="str">
        <f>IF(Programme!AR391="","",_xlfn.XLOOKUP(Programme!AR391,ELM_mode_of_learning_label,ELM_mode_of_learning_value))</f>
        <v/>
      </c>
      <c r="AS391" t="str">
        <f>IF(Programme!AS391="","",Programme!AS391)</f>
        <v/>
      </c>
      <c r="AT391" t="str">
        <f>IF(Programme!AT391="","",_xlfn.XLOOKUP(Programme!AT391,Language_tag_label,Language_tag_value))</f>
        <v/>
      </c>
      <c r="AU391" t="str">
        <f>IF(Programme!AU391="","",Programme!AU391)</f>
        <v/>
      </c>
      <c r="AV391" t="str">
        <f>IF(Programme!AV391="","",_xlfn.XLOOKUP(Programme!AV391,Language_tag_label,Language_tag_value))</f>
        <v/>
      </c>
      <c r="AW391" t="str">
        <f>IF(Programme!AW391="","",Programme!AW391)</f>
        <v/>
      </c>
      <c r="AX391" t="str">
        <f>IF(Programme!AX391="","",_xlfn.XLOOKUP(Programme!AX391,Language_tag_label,Language_tag_value))</f>
        <v/>
      </c>
      <c r="AY391" s="5" t="str">
        <f>IF(Programme!AY391="","",Programme!AY391)</f>
        <v/>
      </c>
      <c r="AZ391" s="5" t="str">
        <f>IF(Programme!AZ391="","",Programme!AZ391)</f>
        <v/>
      </c>
    </row>
    <row r="392" spans="1:52">
      <c r="A392" t="str">
        <f>IF(Programme!A392="","",Programme!A392)</f>
        <v/>
      </c>
      <c r="B392" t="str">
        <f>IF(Programme!B392="","",Programme!B392)</f>
        <v/>
      </c>
      <c r="C392" t="str">
        <f>IF(Programme!C392="","",_xlfn.XLOOKUP(Programme!C392,Language_tag_label,Language_tag_value))</f>
        <v/>
      </c>
      <c r="D392" t="str">
        <f>IF(Programme!D392="","",Programme!D392)</f>
        <v/>
      </c>
      <c r="E392" t="str">
        <f>IF(Programme!E392="","",_xlfn.XLOOKUP(Programme!E392,Language_tag_label,Language_tag_value))</f>
        <v/>
      </c>
      <c r="F392" t="str">
        <f>IF(Programme!F392="","",Programme!F392)</f>
        <v/>
      </c>
      <c r="G392" t="str">
        <f>IF(Programme!G392="","",_xlfn.XLOOKUP(Programme!G392,Language_tag_label,Language_tag_value))</f>
        <v/>
      </c>
      <c r="H392" s="3" t="str">
        <f>IF(Programme!H392="","",Programme!H392)</f>
        <v/>
      </c>
      <c r="I392" s="6" t="str">
        <f>IF(Programme!I392="","",Programme!I392)</f>
        <v/>
      </c>
      <c r="J392" t="str">
        <f>IF(Programme!J392="","",_xlfn.XLOOKUP(Programme!J392,EQF_level_label,EQF_level_value))</f>
        <v/>
      </c>
      <c r="K392" s="3" t="str">
        <f>IF(Programme!K392="","",_xlfn.XLOOKUP(Programme!K392,ISCED_F_code_label,ISCED_F_code_value))</f>
        <v/>
      </c>
      <c r="L392" s="3" t="str">
        <f>IF(Programme!L392="","",_xlfn.XLOOKUP(Programme!L392,ISCED_F_code_label,ISCED_F_code_value))</f>
        <v/>
      </c>
      <c r="M392" s="3" t="str">
        <f>IF(Programme!M392="","",_xlfn.XLOOKUP(Programme!M392,ISCED_F_code_label,ISCED_F_code_value))</f>
        <v/>
      </c>
      <c r="N392" t="str">
        <f>IF(Programme!N392="","",_xlfn.XLOOKUP(Programme!N392,Language_tag_label,Language_tag_value))</f>
        <v/>
      </c>
      <c r="O392" t="str">
        <f>IF(Programme!O392="","",_xlfn.XLOOKUP(Programme!O392,Language_tag_label,Language_tag_value))</f>
        <v/>
      </c>
      <c r="P392" t="str">
        <f>IF(Programme!P392="","",_xlfn.XLOOKUP(Programme!P392,Language_tag_label,Language_tag_value))</f>
        <v/>
      </c>
      <c r="Q392" s="3" t="str">
        <f>IF(Programme!Q392="","",Programme!Q392)</f>
        <v/>
      </c>
      <c r="R392" t="str">
        <f>IF(Programme!R392="","",Programme!R392)</f>
        <v/>
      </c>
      <c r="S392" t="str">
        <f>IF(Programme!S392="","",_xlfn.XLOOKUP(Programme!S392,Language_tag_label,Language_tag_value))</f>
        <v/>
      </c>
      <c r="T392" t="str">
        <f>IF(Programme!T392="","",Programme!T392)</f>
        <v/>
      </c>
      <c r="U392" t="str">
        <f>IF(Programme!U392="","",_xlfn.XLOOKUP(Programme!U392,Language_tag_label,Language_tag_value))</f>
        <v/>
      </c>
      <c r="V392" t="str">
        <f>IF(Programme!V392="","",Programme!V392)</f>
        <v/>
      </c>
      <c r="W392" t="str">
        <f>IF(Programme!W392="","",_xlfn.XLOOKUP(Programme!W392,Language_tag_label,Language_tag_value))</f>
        <v/>
      </c>
      <c r="X392" t="str">
        <f>IF(Programme!X392="","",Programme!X392)</f>
        <v/>
      </c>
      <c r="Y392" t="str">
        <f>IF(Programme!Y392="","",_xlfn.XLOOKUP(Programme!Y392,Language_tag_label,Language_tag_value))</f>
        <v/>
      </c>
      <c r="Z392" t="str">
        <f>IF(Programme!AB392="","",Programme!AB392)</f>
        <v/>
      </c>
      <c r="AA392" t="str">
        <f>IF(Programme!AA392="","",_xlfn.XLOOKUP(Programme!AA392,Language_tag_label,Language_tag_value))</f>
        <v/>
      </c>
      <c r="AB392" t="str">
        <f>IF(Programme!AB392="","",Programme!AB392)</f>
        <v/>
      </c>
      <c r="AC392" t="str">
        <f>IF(Programme!AC392="","",_xlfn.XLOOKUP(Programme!AC392,Language_tag_label,Language_tag_value))</f>
        <v/>
      </c>
      <c r="AD392" t="str">
        <f>IF(Programme!AD392="","",Programme!AD392)</f>
        <v/>
      </c>
      <c r="AE392" t="str">
        <f>IF(Programme!AE392="","",_xlfn.XLOOKUP(Programme!AE392,Language_tag_label,Language_tag_value))</f>
        <v/>
      </c>
      <c r="AF392" t="str">
        <f>IF(Programme!AF392="","",Programme!AF392)</f>
        <v/>
      </c>
      <c r="AG392" t="str">
        <f>IF(Programme!AG392="","",_xlfn.XLOOKUP(Programme!AG392,Language_tag_label,Language_tag_value))</f>
        <v/>
      </c>
      <c r="AH392" t="str">
        <f>IF(Programme!AH392="","",Programme!AH392)</f>
        <v/>
      </c>
      <c r="AI392" t="str">
        <f>IF(Programme!AI392="","",_xlfn.XLOOKUP(Programme!AI392,Language_tag_label,Language_tag_value))</f>
        <v/>
      </c>
      <c r="AJ392" s="3" t="str">
        <f>IF(Programme!AJ392="","",_xlfn.XLOOKUP(Programme!AJ392,ELM_lo_type_label,ELM_lo_type_value))</f>
        <v/>
      </c>
      <c r="AK392" s="3" t="str">
        <f>IF(Programme!AK392="","",_xlfn.XLOOKUP(Programme!AK392,ELM_lo_type_label,ELM_lo_type_value))</f>
        <v/>
      </c>
      <c r="AL392" s="3" t="str">
        <f>IF(Programme!AL392="","",_xlfn.XLOOKUP(Programme!AL392,ELM_lo_type_label,ELM_lo_type_value))</f>
        <v/>
      </c>
      <c r="AM392" s="3" t="str">
        <f>IF(Programme!AM392="","",_xlfn.XLOOKUP(Programme!AM392,ELM_learning_schedule_label,ELM_learning_schedule_value))</f>
        <v/>
      </c>
      <c r="AN392" s="3" t="str">
        <f>IF(Programme!AN392="","",_xlfn.XLOOKUP(Programme!AN392,ELM_learning_schedule_label,ELM_learning_schedule_value))</f>
        <v/>
      </c>
      <c r="AO392" s="3" t="str">
        <f>IF(Programme!AO392="","",_xlfn.XLOOKUP(Programme!AO392,ELM_learning_schedule_label,ELM_learning_schedule_value))</f>
        <v/>
      </c>
      <c r="AP392" s="3" t="str">
        <f>IF(Programme!AP392="","",_xlfn.XLOOKUP(Programme!AP392,ELM_mode_of_learning_label,ELM_mode_of_learning_value))</f>
        <v/>
      </c>
      <c r="AQ392" s="3" t="str">
        <f>IF(Programme!AQ392="","",_xlfn.XLOOKUP(Programme!AQ392,ELM_mode_of_learning_label,ELM_mode_of_learning_value))</f>
        <v/>
      </c>
      <c r="AR392" s="3" t="str">
        <f>IF(Programme!AR392="","",_xlfn.XLOOKUP(Programme!AR392,ELM_mode_of_learning_label,ELM_mode_of_learning_value))</f>
        <v/>
      </c>
      <c r="AS392" t="str">
        <f>IF(Programme!AS392="","",Programme!AS392)</f>
        <v/>
      </c>
      <c r="AT392" t="str">
        <f>IF(Programme!AT392="","",_xlfn.XLOOKUP(Programme!AT392,Language_tag_label,Language_tag_value))</f>
        <v/>
      </c>
      <c r="AU392" t="str">
        <f>IF(Programme!AU392="","",Programme!AU392)</f>
        <v/>
      </c>
      <c r="AV392" t="str">
        <f>IF(Programme!AV392="","",_xlfn.XLOOKUP(Programme!AV392,Language_tag_label,Language_tag_value))</f>
        <v/>
      </c>
      <c r="AW392" t="str">
        <f>IF(Programme!AW392="","",Programme!AW392)</f>
        <v/>
      </c>
      <c r="AX392" t="str">
        <f>IF(Programme!AX392="","",_xlfn.XLOOKUP(Programme!AX392,Language_tag_label,Language_tag_value))</f>
        <v/>
      </c>
      <c r="AY392" s="5" t="str">
        <f>IF(Programme!AY392="","",Programme!AY392)</f>
        <v/>
      </c>
      <c r="AZ392" s="5" t="str">
        <f>IF(Programme!AZ392="","",Programme!AZ392)</f>
        <v/>
      </c>
    </row>
    <row r="393" spans="1:52">
      <c r="A393" t="str">
        <f>IF(Programme!A393="","",Programme!A393)</f>
        <v/>
      </c>
      <c r="B393" t="str">
        <f>IF(Programme!B393="","",Programme!B393)</f>
        <v/>
      </c>
      <c r="C393" t="str">
        <f>IF(Programme!C393="","",_xlfn.XLOOKUP(Programme!C393,Language_tag_label,Language_tag_value))</f>
        <v/>
      </c>
      <c r="D393" t="str">
        <f>IF(Programme!D393="","",Programme!D393)</f>
        <v/>
      </c>
      <c r="E393" t="str">
        <f>IF(Programme!E393="","",_xlfn.XLOOKUP(Programme!E393,Language_tag_label,Language_tag_value))</f>
        <v/>
      </c>
      <c r="F393" t="str">
        <f>IF(Programme!F393="","",Programme!F393)</f>
        <v/>
      </c>
      <c r="G393" t="str">
        <f>IF(Programme!G393="","",_xlfn.XLOOKUP(Programme!G393,Language_tag_label,Language_tag_value))</f>
        <v/>
      </c>
      <c r="H393" s="3" t="str">
        <f>IF(Programme!H393="","",Programme!H393)</f>
        <v/>
      </c>
      <c r="I393" s="6" t="str">
        <f>IF(Programme!I393="","",Programme!I393)</f>
        <v/>
      </c>
      <c r="J393" t="str">
        <f>IF(Programme!J393="","",_xlfn.XLOOKUP(Programme!J393,EQF_level_label,EQF_level_value))</f>
        <v/>
      </c>
      <c r="K393" s="3" t="str">
        <f>IF(Programme!K393="","",_xlfn.XLOOKUP(Programme!K393,ISCED_F_code_label,ISCED_F_code_value))</f>
        <v/>
      </c>
      <c r="L393" s="3" t="str">
        <f>IF(Programme!L393="","",_xlfn.XLOOKUP(Programme!L393,ISCED_F_code_label,ISCED_F_code_value))</f>
        <v/>
      </c>
      <c r="M393" s="3" t="str">
        <f>IF(Programme!M393="","",_xlfn.XLOOKUP(Programme!M393,ISCED_F_code_label,ISCED_F_code_value))</f>
        <v/>
      </c>
      <c r="N393" t="str">
        <f>IF(Programme!N393="","",_xlfn.XLOOKUP(Programme!N393,Language_tag_label,Language_tag_value))</f>
        <v/>
      </c>
      <c r="O393" t="str">
        <f>IF(Programme!O393="","",_xlfn.XLOOKUP(Programme!O393,Language_tag_label,Language_tag_value))</f>
        <v/>
      </c>
      <c r="P393" t="str">
        <f>IF(Programme!P393="","",_xlfn.XLOOKUP(Programme!P393,Language_tag_label,Language_tag_value))</f>
        <v/>
      </c>
      <c r="Q393" s="3" t="str">
        <f>IF(Programme!Q393="","",Programme!Q393)</f>
        <v/>
      </c>
      <c r="R393" t="str">
        <f>IF(Programme!R393="","",Programme!R393)</f>
        <v/>
      </c>
      <c r="S393" t="str">
        <f>IF(Programme!S393="","",_xlfn.XLOOKUP(Programme!S393,Language_tag_label,Language_tag_value))</f>
        <v/>
      </c>
      <c r="T393" t="str">
        <f>IF(Programme!T393="","",Programme!T393)</f>
        <v/>
      </c>
      <c r="U393" t="str">
        <f>IF(Programme!U393="","",_xlfn.XLOOKUP(Programme!U393,Language_tag_label,Language_tag_value))</f>
        <v/>
      </c>
      <c r="V393" t="str">
        <f>IF(Programme!V393="","",Programme!V393)</f>
        <v/>
      </c>
      <c r="W393" t="str">
        <f>IF(Programme!W393="","",_xlfn.XLOOKUP(Programme!W393,Language_tag_label,Language_tag_value))</f>
        <v/>
      </c>
      <c r="X393" t="str">
        <f>IF(Programme!X393="","",Programme!X393)</f>
        <v/>
      </c>
      <c r="Y393" t="str">
        <f>IF(Programme!Y393="","",_xlfn.XLOOKUP(Programme!Y393,Language_tag_label,Language_tag_value))</f>
        <v/>
      </c>
      <c r="Z393" t="str">
        <f>IF(Programme!AB393="","",Programme!AB393)</f>
        <v/>
      </c>
      <c r="AA393" t="str">
        <f>IF(Programme!AA393="","",_xlfn.XLOOKUP(Programme!AA393,Language_tag_label,Language_tag_value))</f>
        <v/>
      </c>
      <c r="AB393" t="str">
        <f>IF(Programme!AB393="","",Programme!AB393)</f>
        <v/>
      </c>
      <c r="AC393" t="str">
        <f>IF(Programme!AC393="","",_xlfn.XLOOKUP(Programme!AC393,Language_tag_label,Language_tag_value))</f>
        <v/>
      </c>
      <c r="AD393" t="str">
        <f>IF(Programme!AD393="","",Programme!AD393)</f>
        <v/>
      </c>
      <c r="AE393" t="str">
        <f>IF(Programme!AE393="","",_xlfn.XLOOKUP(Programme!AE393,Language_tag_label,Language_tag_value))</f>
        <v/>
      </c>
      <c r="AF393" t="str">
        <f>IF(Programme!AF393="","",Programme!AF393)</f>
        <v/>
      </c>
      <c r="AG393" t="str">
        <f>IF(Programme!AG393="","",_xlfn.XLOOKUP(Programme!AG393,Language_tag_label,Language_tag_value))</f>
        <v/>
      </c>
      <c r="AH393" t="str">
        <f>IF(Programme!AH393="","",Programme!AH393)</f>
        <v/>
      </c>
      <c r="AI393" t="str">
        <f>IF(Programme!AI393="","",_xlfn.XLOOKUP(Programme!AI393,Language_tag_label,Language_tag_value))</f>
        <v/>
      </c>
      <c r="AJ393" s="3" t="str">
        <f>IF(Programme!AJ393="","",_xlfn.XLOOKUP(Programme!AJ393,ELM_lo_type_label,ELM_lo_type_value))</f>
        <v/>
      </c>
      <c r="AK393" s="3" t="str">
        <f>IF(Programme!AK393="","",_xlfn.XLOOKUP(Programme!AK393,ELM_lo_type_label,ELM_lo_type_value))</f>
        <v/>
      </c>
      <c r="AL393" s="3" t="str">
        <f>IF(Programme!AL393="","",_xlfn.XLOOKUP(Programme!AL393,ELM_lo_type_label,ELM_lo_type_value))</f>
        <v/>
      </c>
      <c r="AM393" s="3" t="str">
        <f>IF(Programme!AM393="","",_xlfn.XLOOKUP(Programme!AM393,ELM_learning_schedule_label,ELM_learning_schedule_value))</f>
        <v/>
      </c>
      <c r="AN393" s="3" t="str">
        <f>IF(Programme!AN393="","",_xlfn.XLOOKUP(Programme!AN393,ELM_learning_schedule_label,ELM_learning_schedule_value))</f>
        <v/>
      </c>
      <c r="AO393" s="3" t="str">
        <f>IF(Programme!AO393="","",_xlfn.XLOOKUP(Programme!AO393,ELM_learning_schedule_label,ELM_learning_schedule_value))</f>
        <v/>
      </c>
      <c r="AP393" s="3" t="str">
        <f>IF(Programme!AP393="","",_xlfn.XLOOKUP(Programme!AP393,ELM_mode_of_learning_label,ELM_mode_of_learning_value))</f>
        <v/>
      </c>
      <c r="AQ393" s="3" t="str">
        <f>IF(Programme!AQ393="","",_xlfn.XLOOKUP(Programme!AQ393,ELM_mode_of_learning_label,ELM_mode_of_learning_value))</f>
        <v/>
      </c>
      <c r="AR393" s="3" t="str">
        <f>IF(Programme!AR393="","",_xlfn.XLOOKUP(Programme!AR393,ELM_mode_of_learning_label,ELM_mode_of_learning_value))</f>
        <v/>
      </c>
      <c r="AS393" t="str">
        <f>IF(Programme!AS393="","",Programme!AS393)</f>
        <v/>
      </c>
      <c r="AT393" t="str">
        <f>IF(Programme!AT393="","",_xlfn.XLOOKUP(Programme!AT393,Language_tag_label,Language_tag_value))</f>
        <v/>
      </c>
      <c r="AU393" t="str">
        <f>IF(Programme!AU393="","",Programme!AU393)</f>
        <v/>
      </c>
      <c r="AV393" t="str">
        <f>IF(Programme!AV393="","",_xlfn.XLOOKUP(Programme!AV393,Language_tag_label,Language_tag_value))</f>
        <v/>
      </c>
      <c r="AW393" t="str">
        <f>IF(Programme!AW393="","",Programme!AW393)</f>
        <v/>
      </c>
      <c r="AX393" t="str">
        <f>IF(Programme!AX393="","",_xlfn.XLOOKUP(Programme!AX393,Language_tag_label,Language_tag_value))</f>
        <v/>
      </c>
      <c r="AY393" s="5" t="str">
        <f>IF(Programme!AY393="","",Programme!AY393)</f>
        <v/>
      </c>
      <c r="AZ393" s="5" t="str">
        <f>IF(Programme!AZ393="","",Programme!AZ393)</f>
        <v/>
      </c>
    </row>
    <row r="394" spans="1:52">
      <c r="A394" t="str">
        <f>IF(Programme!A394="","",Programme!A394)</f>
        <v/>
      </c>
      <c r="B394" t="str">
        <f>IF(Programme!B394="","",Programme!B394)</f>
        <v/>
      </c>
      <c r="C394" t="str">
        <f>IF(Programme!C394="","",_xlfn.XLOOKUP(Programme!C394,Language_tag_label,Language_tag_value))</f>
        <v/>
      </c>
      <c r="D394" t="str">
        <f>IF(Programme!D394="","",Programme!D394)</f>
        <v/>
      </c>
      <c r="E394" t="str">
        <f>IF(Programme!E394="","",_xlfn.XLOOKUP(Programme!E394,Language_tag_label,Language_tag_value))</f>
        <v/>
      </c>
      <c r="F394" t="str">
        <f>IF(Programme!F394="","",Programme!F394)</f>
        <v/>
      </c>
      <c r="G394" t="str">
        <f>IF(Programme!G394="","",_xlfn.XLOOKUP(Programme!G394,Language_tag_label,Language_tag_value))</f>
        <v/>
      </c>
      <c r="H394" s="3" t="str">
        <f>IF(Programme!H394="","",Programme!H394)</f>
        <v/>
      </c>
      <c r="I394" s="6" t="str">
        <f>IF(Programme!I394="","",Programme!I394)</f>
        <v/>
      </c>
      <c r="J394" t="str">
        <f>IF(Programme!J394="","",_xlfn.XLOOKUP(Programme!J394,EQF_level_label,EQF_level_value))</f>
        <v/>
      </c>
      <c r="K394" s="3" t="str">
        <f>IF(Programme!K394="","",_xlfn.XLOOKUP(Programme!K394,ISCED_F_code_label,ISCED_F_code_value))</f>
        <v/>
      </c>
      <c r="L394" s="3" t="str">
        <f>IF(Programme!L394="","",_xlfn.XLOOKUP(Programme!L394,ISCED_F_code_label,ISCED_F_code_value))</f>
        <v/>
      </c>
      <c r="M394" s="3" t="str">
        <f>IF(Programme!M394="","",_xlfn.XLOOKUP(Programme!M394,ISCED_F_code_label,ISCED_F_code_value))</f>
        <v/>
      </c>
      <c r="N394" t="str">
        <f>IF(Programme!N394="","",_xlfn.XLOOKUP(Programme!N394,Language_tag_label,Language_tag_value))</f>
        <v/>
      </c>
      <c r="O394" t="str">
        <f>IF(Programme!O394="","",_xlfn.XLOOKUP(Programme!O394,Language_tag_label,Language_tag_value))</f>
        <v/>
      </c>
      <c r="P394" t="str">
        <f>IF(Programme!P394="","",_xlfn.XLOOKUP(Programme!P394,Language_tag_label,Language_tag_value))</f>
        <v/>
      </c>
      <c r="Q394" s="3" t="str">
        <f>IF(Programme!Q394="","",Programme!Q394)</f>
        <v/>
      </c>
      <c r="R394" t="str">
        <f>IF(Programme!R394="","",Programme!R394)</f>
        <v/>
      </c>
      <c r="S394" t="str">
        <f>IF(Programme!S394="","",_xlfn.XLOOKUP(Programme!S394,Language_tag_label,Language_tag_value))</f>
        <v/>
      </c>
      <c r="T394" t="str">
        <f>IF(Programme!T394="","",Programme!T394)</f>
        <v/>
      </c>
      <c r="U394" t="str">
        <f>IF(Programme!U394="","",_xlfn.XLOOKUP(Programme!U394,Language_tag_label,Language_tag_value))</f>
        <v/>
      </c>
      <c r="V394" t="str">
        <f>IF(Programme!V394="","",Programme!V394)</f>
        <v/>
      </c>
      <c r="W394" t="str">
        <f>IF(Programme!W394="","",_xlfn.XLOOKUP(Programme!W394,Language_tag_label,Language_tag_value))</f>
        <v/>
      </c>
      <c r="X394" t="str">
        <f>IF(Programme!X394="","",Programme!X394)</f>
        <v/>
      </c>
      <c r="Y394" t="str">
        <f>IF(Programme!Y394="","",_xlfn.XLOOKUP(Programme!Y394,Language_tag_label,Language_tag_value))</f>
        <v/>
      </c>
      <c r="Z394" t="str">
        <f>IF(Programme!AB394="","",Programme!AB394)</f>
        <v/>
      </c>
      <c r="AA394" t="str">
        <f>IF(Programme!AA394="","",_xlfn.XLOOKUP(Programme!AA394,Language_tag_label,Language_tag_value))</f>
        <v/>
      </c>
      <c r="AB394" t="str">
        <f>IF(Programme!AB394="","",Programme!AB394)</f>
        <v/>
      </c>
      <c r="AC394" t="str">
        <f>IF(Programme!AC394="","",_xlfn.XLOOKUP(Programme!AC394,Language_tag_label,Language_tag_value))</f>
        <v/>
      </c>
      <c r="AD394" t="str">
        <f>IF(Programme!AD394="","",Programme!AD394)</f>
        <v/>
      </c>
      <c r="AE394" t="str">
        <f>IF(Programme!AE394="","",_xlfn.XLOOKUP(Programme!AE394,Language_tag_label,Language_tag_value))</f>
        <v/>
      </c>
      <c r="AF394" t="str">
        <f>IF(Programme!AF394="","",Programme!AF394)</f>
        <v/>
      </c>
      <c r="AG394" t="str">
        <f>IF(Programme!AG394="","",_xlfn.XLOOKUP(Programme!AG394,Language_tag_label,Language_tag_value))</f>
        <v/>
      </c>
      <c r="AH394" t="str">
        <f>IF(Programme!AH394="","",Programme!AH394)</f>
        <v/>
      </c>
      <c r="AI394" t="str">
        <f>IF(Programme!AI394="","",_xlfn.XLOOKUP(Programme!AI394,Language_tag_label,Language_tag_value))</f>
        <v/>
      </c>
      <c r="AJ394" s="3" t="str">
        <f>IF(Programme!AJ394="","",_xlfn.XLOOKUP(Programme!AJ394,ELM_lo_type_label,ELM_lo_type_value))</f>
        <v/>
      </c>
      <c r="AK394" s="3" t="str">
        <f>IF(Programme!AK394="","",_xlfn.XLOOKUP(Programme!AK394,ELM_lo_type_label,ELM_lo_type_value))</f>
        <v/>
      </c>
      <c r="AL394" s="3" t="str">
        <f>IF(Programme!AL394="","",_xlfn.XLOOKUP(Programme!AL394,ELM_lo_type_label,ELM_lo_type_value))</f>
        <v/>
      </c>
      <c r="AM394" s="3" t="str">
        <f>IF(Programme!AM394="","",_xlfn.XLOOKUP(Programme!AM394,ELM_learning_schedule_label,ELM_learning_schedule_value))</f>
        <v/>
      </c>
      <c r="AN394" s="3" t="str">
        <f>IF(Programme!AN394="","",_xlfn.XLOOKUP(Programme!AN394,ELM_learning_schedule_label,ELM_learning_schedule_value))</f>
        <v/>
      </c>
      <c r="AO394" s="3" t="str">
        <f>IF(Programme!AO394="","",_xlfn.XLOOKUP(Programme!AO394,ELM_learning_schedule_label,ELM_learning_schedule_value))</f>
        <v/>
      </c>
      <c r="AP394" s="3" t="str">
        <f>IF(Programme!AP394="","",_xlfn.XLOOKUP(Programme!AP394,ELM_mode_of_learning_label,ELM_mode_of_learning_value))</f>
        <v/>
      </c>
      <c r="AQ394" s="3" t="str">
        <f>IF(Programme!AQ394="","",_xlfn.XLOOKUP(Programme!AQ394,ELM_mode_of_learning_label,ELM_mode_of_learning_value))</f>
        <v/>
      </c>
      <c r="AR394" s="3" t="str">
        <f>IF(Programme!AR394="","",_xlfn.XLOOKUP(Programme!AR394,ELM_mode_of_learning_label,ELM_mode_of_learning_value))</f>
        <v/>
      </c>
      <c r="AS394" t="str">
        <f>IF(Programme!AS394="","",Programme!AS394)</f>
        <v/>
      </c>
      <c r="AT394" t="str">
        <f>IF(Programme!AT394="","",_xlfn.XLOOKUP(Programme!AT394,Language_tag_label,Language_tag_value))</f>
        <v/>
      </c>
      <c r="AU394" t="str">
        <f>IF(Programme!AU394="","",Programme!AU394)</f>
        <v/>
      </c>
      <c r="AV394" t="str">
        <f>IF(Programme!AV394="","",_xlfn.XLOOKUP(Programme!AV394,Language_tag_label,Language_tag_value))</f>
        <v/>
      </c>
      <c r="AW394" t="str">
        <f>IF(Programme!AW394="","",Programme!AW394)</f>
        <v/>
      </c>
      <c r="AX394" t="str">
        <f>IF(Programme!AX394="","",_xlfn.XLOOKUP(Programme!AX394,Language_tag_label,Language_tag_value))</f>
        <v/>
      </c>
      <c r="AY394" s="5" t="str">
        <f>IF(Programme!AY394="","",Programme!AY394)</f>
        <v/>
      </c>
      <c r="AZ394" s="5" t="str">
        <f>IF(Programme!AZ394="","",Programme!AZ394)</f>
        <v/>
      </c>
    </row>
    <row r="395" spans="1:52">
      <c r="A395" t="str">
        <f>IF(Programme!A395="","",Programme!A395)</f>
        <v/>
      </c>
      <c r="B395" t="str">
        <f>IF(Programme!B395="","",Programme!B395)</f>
        <v/>
      </c>
      <c r="C395" t="str">
        <f>IF(Programme!C395="","",_xlfn.XLOOKUP(Programme!C395,Language_tag_label,Language_tag_value))</f>
        <v/>
      </c>
      <c r="D395" t="str">
        <f>IF(Programme!D395="","",Programme!D395)</f>
        <v/>
      </c>
      <c r="E395" t="str">
        <f>IF(Programme!E395="","",_xlfn.XLOOKUP(Programme!E395,Language_tag_label,Language_tag_value))</f>
        <v/>
      </c>
      <c r="F395" t="str">
        <f>IF(Programme!F395="","",Programme!F395)</f>
        <v/>
      </c>
      <c r="G395" t="str">
        <f>IF(Programme!G395="","",_xlfn.XLOOKUP(Programme!G395,Language_tag_label,Language_tag_value))</f>
        <v/>
      </c>
      <c r="H395" s="3" t="str">
        <f>IF(Programme!H395="","",Programme!H395)</f>
        <v/>
      </c>
      <c r="I395" s="6" t="str">
        <f>IF(Programme!I395="","",Programme!I395)</f>
        <v/>
      </c>
      <c r="J395" t="str">
        <f>IF(Programme!J395="","",_xlfn.XLOOKUP(Programme!J395,EQF_level_label,EQF_level_value))</f>
        <v/>
      </c>
      <c r="K395" s="3" t="str">
        <f>IF(Programme!K395="","",_xlfn.XLOOKUP(Programme!K395,ISCED_F_code_label,ISCED_F_code_value))</f>
        <v/>
      </c>
      <c r="L395" s="3" t="str">
        <f>IF(Programme!L395="","",_xlfn.XLOOKUP(Programme!L395,ISCED_F_code_label,ISCED_F_code_value))</f>
        <v/>
      </c>
      <c r="M395" s="3" t="str">
        <f>IF(Programme!M395="","",_xlfn.XLOOKUP(Programme!M395,ISCED_F_code_label,ISCED_F_code_value))</f>
        <v/>
      </c>
      <c r="N395" t="str">
        <f>IF(Programme!N395="","",_xlfn.XLOOKUP(Programme!N395,Language_tag_label,Language_tag_value))</f>
        <v/>
      </c>
      <c r="O395" t="str">
        <f>IF(Programme!O395="","",_xlfn.XLOOKUP(Programme!O395,Language_tag_label,Language_tag_value))</f>
        <v/>
      </c>
      <c r="P395" t="str">
        <f>IF(Programme!P395="","",_xlfn.XLOOKUP(Programme!P395,Language_tag_label,Language_tag_value))</f>
        <v/>
      </c>
      <c r="Q395" s="3" t="str">
        <f>IF(Programme!Q395="","",Programme!Q395)</f>
        <v/>
      </c>
      <c r="R395" t="str">
        <f>IF(Programme!R395="","",Programme!R395)</f>
        <v/>
      </c>
      <c r="S395" t="str">
        <f>IF(Programme!S395="","",_xlfn.XLOOKUP(Programme!S395,Language_tag_label,Language_tag_value))</f>
        <v/>
      </c>
      <c r="T395" t="str">
        <f>IF(Programme!T395="","",Programme!T395)</f>
        <v/>
      </c>
      <c r="U395" t="str">
        <f>IF(Programme!U395="","",_xlfn.XLOOKUP(Programme!U395,Language_tag_label,Language_tag_value))</f>
        <v/>
      </c>
      <c r="V395" t="str">
        <f>IF(Programme!V395="","",Programme!V395)</f>
        <v/>
      </c>
      <c r="W395" t="str">
        <f>IF(Programme!W395="","",_xlfn.XLOOKUP(Programme!W395,Language_tag_label,Language_tag_value))</f>
        <v/>
      </c>
      <c r="X395" t="str">
        <f>IF(Programme!X395="","",Programme!X395)</f>
        <v/>
      </c>
      <c r="Y395" t="str">
        <f>IF(Programme!Y395="","",_xlfn.XLOOKUP(Programme!Y395,Language_tag_label,Language_tag_value))</f>
        <v/>
      </c>
      <c r="Z395" t="str">
        <f>IF(Programme!AB395="","",Programme!AB395)</f>
        <v/>
      </c>
      <c r="AA395" t="str">
        <f>IF(Programme!AA395="","",_xlfn.XLOOKUP(Programme!AA395,Language_tag_label,Language_tag_value))</f>
        <v/>
      </c>
      <c r="AB395" t="str">
        <f>IF(Programme!AB395="","",Programme!AB395)</f>
        <v/>
      </c>
      <c r="AC395" t="str">
        <f>IF(Programme!AC395="","",_xlfn.XLOOKUP(Programme!AC395,Language_tag_label,Language_tag_value))</f>
        <v/>
      </c>
      <c r="AD395" t="str">
        <f>IF(Programme!AD395="","",Programme!AD395)</f>
        <v/>
      </c>
      <c r="AE395" t="str">
        <f>IF(Programme!AE395="","",_xlfn.XLOOKUP(Programme!AE395,Language_tag_label,Language_tag_value))</f>
        <v/>
      </c>
      <c r="AF395" t="str">
        <f>IF(Programme!AF395="","",Programme!AF395)</f>
        <v/>
      </c>
      <c r="AG395" t="str">
        <f>IF(Programme!AG395="","",_xlfn.XLOOKUP(Programme!AG395,Language_tag_label,Language_tag_value))</f>
        <v/>
      </c>
      <c r="AH395" t="str">
        <f>IF(Programme!AH395="","",Programme!AH395)</f>
        <v/>
      </c>
      <c r="AI395" t="str">
        <f>IF(Programme!AI395="","",_xlfn.XLOOKUP(Programme!AI395,Language_tag_label,Language_tag_value))</f>
        <v/>
      </c>
      <c r="AJ395" s="3" t="str">
        <f>IF(Programme!AJ395="","",_xlfn.XLOOKUP(Programme!AJ395,ELM_lo_type_label,ELM_lo_type_value))</f>
        <v/>
      </c>
      <c r="AK395" s="3" t="str">
        <f>IF(Programme!AK395="","",_xlfn.XLOOKUP(Programme!AK395,ELM_lo_type_label,ELM_lo_type_value))</f>
        <v/>
      </c>
      <c r="AL395" s="3" t="str">
        <f>IF(Programme!AL395="","",_xlfn.XLOOKUP(Programme!AL395,ELM_lo_type_label,ELM_lo_type_value))</f>
        <v/>
      </c>
      <c r="AM395" s="3" t="str">
        <f>IF(Programme!AM395="","",_xlfn.XLOOKUP(Programme!AM395,ELM_learning_schedule_label,ELM_learning_schedule_value))</f>
        <v/>
      </c>
      <c r="AN395" s="3" t="str">
        <f>IF(Programme!AN395="","",_xlfn.XLOOKUP(Programme!AN395,ELM_learning_schedule_label,ELM_learning_schedule_value))</f>
        <v/>
      </c>
      <c r="AO395" s="3" t="str">
        <f>IF(Programme!AO395="","",_xlfn.XLOOKUP(Programme!AO395,ELM_learning_schedule_label,ELM_learning_schedule_value))</f>
        <v/>
      </c>
      <c r="AP395" s="3" t="str">
        <f>IF(Programme!AP395="","",_xlfn.XLOOKUP(Programme!AP395,ELM_mode_of_learning_label,ELM_mode_of_learning_value))</f>
        <v/>
      </c>
      <c r="AQ395" s="3" t="str">
        <f>IF(Programme!AQ395="","",_xlfn.XLOOKUP(Programme!AQ395,ELM_mode_of_learning_label,ELM_mode_of_learning_value))</f>
        <v/>
      </c>
      <c r="AR395" s="3" t="str">
        <f>IF(Programme!AR395="","",_xlfn.XLOOKUP(Programme!AR395,ELM_mode_of_learning_label,ELM_mode_of_learning_value))</f>
        <v/>
      </c>
      <c r="AS395" t="str">
        <f>IF(Programme!AS395="","",Programme!AS395)</f>
        <v/>
      </c>
      <c r="AT395" t="str">
        <f>IF(Programme!AT395="","",_xlfn.XLOOKUP(Programme!AT395,Language_tag_label,Language_tag_value))</f>
        <v/>
      </c>
      <c r="AU395" t="str">
        <f>IF(Programme!AU395="","",Programme!AU395)</f>
        <v/>
      </c>
      <c r="AV395" t="str">
        <f>IF(Programme!AV395="","",_xlfn.XLOOKUP(Programme!AV395,Language_tag_label,Language_tag_value))</f>
        <v/>
      </c>
      <c r="AW395" t="str">
        <f>IF(Programme!AW395="","",Programme!AW395)</f>
        <v/>
      </c>
      <c r="AX395" t="str">
        <f>IF(Programme!AX395="","",_xlfn.XLOOKUP(Programme!AX395,Language_tag_label,Language_tag_value))</f>
        <v/>
      </c>
      <c r="AY395" s="5" t="str">
        <f>IF(Programme!AY395="","",Programme!AY395)</f>
        <v/>
      </c>
      <c r="AZ395" s="5" t="str">
        <f>IF(Programme!AZ395="","",Programme!AZ395)</f>
        <v/>
      </c>
    </row>
    <row r="396" spans="1:52">
      <c r="A396" t="str">
        <f>IF(Programme!A396="","",Programme!A396)</f>
        <v/>
      </c>
      <c r="B396" t="str">
        <f>IF(Programme!B396="","",Programme!B396)</f>
        <v/>
      </c>
      <c r="C396" t="str">
        <f>IF(Programme!C396="","",_xlfn.XLOOKUP(Programme!C396,Language_tag_label,Language_tag_value))</f>
        <v/>
      </c>
      <c r="D396" t="str">
        <f>IF(Programme!D396="","",Programme!D396)</f>
        <v/>
      </c>
      <c r="E396" t="str">
        <f>IF(Programme!E396="","",_xlfn.XLOOKUP(Programme!E396,Language_tag_label,Language_tag_value))</f>
        <v/>
      </c>
      <c r="F396" t="str">
        <f>IF(Programme!F396="","",Programme!F396)</f>
        <v/>
      </c>
      <c r="G396" t="str">
        <f>IF(Programme!G396="","",_xlfn.XLOOKUP(Programme!G396,Language_tag_label,Language_tag_value))</f>
        <v/>
      </c>
      <c r="H396" s="3" t="str">
        <f>IF(Programme!H396="","",Programme!H396)</f>
        <v/>
      </c>
      <c r="I396" s="6" t="str">
        <f>IF(Programme!I396="","",Programme!I396)</f>
        <v/>
      </c>
      <c r="J396" t="str">
        <f>IF(Programme!J396="","",_xlfn.XLOOKUP(Programme!J396,EQF_level_label,EQF_level_value))</f>
        <v/>
      </c>
      <c r="K396" s="3" t="str">
        <f>IF(Programme!K396="","",_xlfn.XLOOKUP(Programme!K396,ISCED_F_code_label,ISCED_F_code_value))</f>
        <v/>
      </c>
      <c r="L396" s="3" t="str">
        <f>IF(Programme!L396="","",_xlfn.XLOOKUP(Programme!L396,ISCED_F_code_label,ISCED_F_code_value))</f>
        <v/>
      </c>
      <c r="M396" s="3" t="str">
        <f>IF(Programme!M396="","",_xlfn.XLOOKUP(Programme!M396,ISCED_F_code_label,ISCED_F_code_value))</f>
        <v/>
      </c>
      <c r="N396" t="str">
        <f>IF(Programme!N396="","",_xlfn.XLOOKUP(Programme!N396,Language_tag_label,Language_tag_value))</f>
        <v/>
      </c>
      <c r="O396" t="str">
        <f>IF(Programme!O396="","",_xlfn.XLOOKUP(Programme!O396,Language_tag_label,Language_tag_value))</f>
        <v/>
      </c>
      <c r="P396" t="str">
        <f>IF(Programme!P396="","",_xlfn.XLOOKUP(Programme!P396,Language_tag_label,Language_tag_value))</f>
        <v/>
      </c>
      <c r="Q396" s="3" t="str">
        <f>IF(Programme!Q396="","",Programme!Q396)</f>
        <v/>
      </c>
      <c r="R396" t="str">
        <f>IF(Programme!R396="","",Programme!R396)</f>
        <v/>
      </c>
      <c r="S396" t="str">
        <f>IF(Programme!S396="","",_xlfn.XLOOKUP(Programme!S396,Language_tag_label,Language_tag_value))</f>
        <v/>
      </c>
      <c r="T396" t="str">
        <f>IF(Programme!T396="","",Programme!T396)</f>
        <v/>
      </c>
      <c r="U396" t="str">
        <f>IF(Programme!U396="","",_xlfn.XLOOKUP(Programme!U396,Language_tag_label,Language_tag_value))</f>
        <v/>
      </c>
      <c r="V396" t="str">
        <f>IF(Programme!V396="","",Programme!V396)</f>
        <v/>
      </c>
      <c r="W396" t="str">
        <f>IF(Programme!W396="","",_xlfn.XLOOKUP(Programme!W396,Language_tag_label,Language_tag_value))</f>
        <v/>
      </c>
      <c r="X396" t="str">
        <f>IF(Programme!X396="","",Programme!X396)</f>
        <v/>
      </c>
      <c r="Y396" t="str">
        <f>IF(Programme!Y396="","",_xlfn.XLOOKUP(Programme!Y396,Language_tag_label,Language_tag_value))</f>
        <v/>
      </c>
      <c r="Z396" t="str">
        <f>IF(Programme!AB396="","",Programme!AB396)</f>
        <v/>
      </c>
      <c r="AA396" t="str">
        <f>IF(Programme!AA396="","",_xlfn.XLOOKUP(Programme!AA396,Language_tag_label,Language_tag_value))</f>
        <v/>
      </c>
      <c r="AB396" t="str">
        <f>IF(Programme!AB396="","",Programme!AB396)</f>
        <v/>
      </c>
      <c r="AC396" t="str">
        <f>IF(Programme!AC396="","",_xlfn.XLOOKUP(Programme!AC396,Language_tag_label,Language_tag_value))</f>
        <v/>
      </c>
      <c r="AD396" t="str">
        <f>IF(Programme!AD396="","",Programme!AD396)</f>
        <v/>
      </c>
      <c r="AE396" t="str">
        <f>IF(Programme!AE396="","",_xlfn.XLOOKUP(Programme!AE396,Language_tag_label,Language_tag_value))</f>
        <v/>
      </c>
      <c r="AF396" t="str">
        <f>IF(Programme!AF396="","",Programme!AF396)</f>
        <v/>
      </c>
      <c r="AG396" t="str">
        <f>IF(Programme!AG396="","",_xlfn.XLOOKUP(Programme!AG396,Language_tag_label,Language_tag_value))</f>
        <v/>
      </c>
      <c r="AH396" t="str">
        <f>IF(Programme!AH396="","",Programme!AH396)</f>
        <v/>
      </c>
      <c r="AI396" t="str">
        <f>IF(Programme!AI396="","",_xlfn.XLOOKUP(Programme!AI396,Language_tag_label,Language_tag_value))</f>
        <v/>
      </c>
      <c r="AJ396" s="3" t="str">
        <f>IF(Programme!AJ396="","",_xlfn.XLOOKUP(Programme!AJ396,ELM_lo_type_label,ELM_lo_type_value))</f>
        <v/>
      </c>
      <c r="AK396" s="3" t="str">
        <f>IF(Programme!AK396="","",_xlfn.XLOOKUP(Programme!AK396,ELM_lo_type_label,ELM_lo_type_value))</f>
        <v/>
      </c>
      <c r="AL396" s="3" t="str">
        <f>IF(Programme!AL396="","",_xlfn.XLOOKUP(Programme!AL396,ELM_lo_type_label,ELM_lo_type_value))</f>
        <v/>
      </c>
      <c r="AM396" s="3" t="str">
        <f>IF(Programme!AM396="","",_xlfn.XLOOKUP(Programme!AM396,ELM_learning_schedule_label,ELM_learning_schedule_value))</f>
        <v/>
      </c>
      <c r="AN396" s="3" t="str">
        <f>IF(Programme!AN396="","",_xlfn.XLOOKUP(Programme!AN396,ELM_learning_schedule_label,ELM_learning_schedule_value))</f>
        <v/>
      </c>
      <c r="AO396" s="3" t="str">
        <f>IF(Programme!AO396="","",_xlfn.XLOOKUP(Programme!AO396,ELM_learning_schedule_label,ELM_learning_schedule_value))</f>
        <v/>
      </c>
      <c r="AP396" s="3" t="str">
        <f>IF(Programme!AP396="","",_xlfn.XLOOKUP(Programme!AP396,ELM_mode_of_learning_label,ELM_mode_of_learning_value))</f>
        <v/>
      </c>
      <c r="AQ396" s="3" t="str">
        <f>IF(Programme!AQ396="","",_xlfn.XLOOKUP(Programme!AQ396,ELM_mode_of_learning_label,ELM_mode_of_learning_value))</f>
        <v/>
      </c>
      <c r="AR396" s="3" t="str">
        <f>IF(Programme!AR396="","",_xlfn.XLOOKUP(Programme!AR396,ELM_mode_of_learning_label,ELM_mode_of_learning_value))</f>
        <v/>
      </c>
      <c r="AS396" t="str">
        <f>IF(Programme!AS396="","",Programme!AS396)</f>
        <v/>
      </c>
      <c r="AT396" t="str">
        <f>IF(Programme!AT396="","",_xlfn.XLOOKUP(Programme!AT396,Language_tag_label,Language_tag_value))</f>
        <v/>
      </c>
      <c r="AU396" t="str">
        <f>IF(Programme!AU396="","",Programme!AU396)</f>
        <v/>
      </c>
      <c r="AV396" t="str">
        <f>IF(Programme!AV396="","",_xlfn.XLOOKUP(Programme!AV396,Language_tag_label,Language_tag_value))</f>
        <v/>
      </c>
      <c r="AW396" t="str">
        <f>IF(Programme!AW396="","",Programme!AW396)</f>
        <v/>
      </c>
      <c r="AX396" t="str">
        <f>IF(Programme!AX396="","",_xlfn.XLOOKUP(Programme!AX396,Language_tag_label,Language_tag_value))</f>
        <v/>
      </c>
      <c r="AY396" s="5" t="str">
        <f>IF(Programme!AY396="","",Programme!AY396)</f>
        <v/>
      </c>
      <c r="AZ396" s="5" t="str">
        <f>IF(Programme!AZ396="","",Programme!AZ396)</f>
        <v/>
      </c>
    </row>
    <row r="397" spans="1:52">
      <c r="A397" t="str">
        <f>IF(Programme!A397="","",Programme!A397)</f>
        <v/>
      </c>
      <c r="B397" t="str">
        <f>IF(Programme!B397="","",Programme!B397)</f>
        <v/>
      </c>
      <c r="C397" t="str">
        <f>IF(Programme!C397="","",_xlfn.XLOOKUP(Programme!C397,Language_tag_label,Language_tag_value))</f>
        <v/>
      </c>
      <c r="D397" t="str">
        <f>IF(Programme!D397="","",Programme!D397)</f>
        <v/>
      </c>
      <c r="E397" t="str">
        <f>IF(Programme!E397="","",_xlfn.XLOOKUP(Programme!E397,Language_tag_label,Language_tag_value))</f>
        <v/>
      </c>
      <c r="F397" t="str">
        <f>IF(Programme!F397="","",Programme!F397)</f>
        <v/>
      </c>
      <c r="G397" t="str">
        <f>IF(Programme!G397="","",_xlfn.XLOOKUP(Programme!G397,Language_tag_label,Language_tag_value))</f>
        <v/>
      </c>
      <c r="H397" s="3" t="str">
        <f>IF(Programme!H397="","",Programme!H397)</f>
        <v/>
      </c>
      <c r="I397" s="6" t="str">
        <f>IF(Programme!I397="","",Programme!I397)</f>
        <v/>
      </c>
      <c r="J397" t="str">
        <f>IF(Programme!J397="","",_xlfn.XLOOKUP(Programme!J397,EQF_level_label,EQF_level_value))</f>
        <v/>
      </c>
      <c r="K397" s="3" t="str">
        <f>IF(Programme!K397="","",_xlfn.XLOOKUP(Programme!K397,ISCED_F_code_label,ISCED_F_code_value))</f>
        <v/>
      </c>
      <c r="L397" s="3" t="str">
        <f>IF(Programme!L397="","",_xlfn.XLOOKUP(Programme!L397,ISCED_F_code_label,ISCED_F_code_value))</f>
        <v/>
      </c>
      <c r="M397" s="3" t="str">
        <f>IF(Programme!M397="","",_xlfn.XLOOKUP(Programme!M397,ISCED_F_code_label,ISCED_F_code_value))</f>
        <v/>
      </c>
      <c r="N397" t="str">
        <f>IF(Programme!N397="","",_xlfn.XLOOKUP(Programme!N397,Language_tag_label,Language_tag_value))</f>
        <v/>
      </c>
      <c r="O397" t="str">
        <f>IF(Programme!O397="","",_xlfn.XLOOKUP(Programme!O397,Language_tag_label,Language_tag_value))</f>
        <v/>
      </c>
      <c r="P397" t="str">
        <f>IF(Programme!P397="","",_xlfn.XLOOKUP(Programme!P397,Language_tag_label,Language_tag_value))</f>
        <v/>
      </c>
      <c r="Q397" s="3" t="str">
        <f>IF(Programme!Q397="","",Programme!Q397)</f>
        <v/>
      </c>
      <c r="R397" t="str">
        <f>IF(Programme!R397="","",Programme!R397)</f>
        <v/>
      </c>
      <c r="S397" t="str">
        <f>IF(Programme!S397="","",_xlfn.XLOOKUP(Programme!S397,Language_tag_label,Language_tag_value))</f>
        <v/>
      </c>
      <c r="T397" t="str">
        <f>IF(Programme!T397="","",Programme!T397)</f>
        <v/>
      </c>
      <c r="U397" t="str">
        <f>IF(Programme!U397="","",_xlfn.XLOOKUP(Programme!U397,Language_tag_label,Language_tag_value))</f>
        <v/>
      </c>
      <c r="V397" t="str">
        <f>IF(Programme!V397="","",Programme!V397)</f>
        <v/>
      </c>
      <c r="W397" t="str">
        <f>IF(Programme!W397="","",_xlfn.XLOOKUP(Programme!W397,Language_tag_label,Language_tag_value))</f>
        <v/>
      </c>
      <c r="X397" t="str">
        <f>IF(Programme!X397="","",Programme!X397)</f>
        <v/>
      </c>
      <c r="Y397" t="str">
        <f>IF(Programme!Y397="","",_xlfn.XLOOKUP(Programme!Y397,Language_tag_label,Language_tag_value))</f>
        <v/>
      </c>
      <c r="Z397" t="str">
        <f>IF(Programme!AB397="","",Programme!AB397)</f>
        <v/>
      </c>
      <c r="AA397" t="str">
        <f>IF(Programme!AA397="","",_xlfn.XLOOKUP(Programme!AA397,Language_tag_label,Language_tag_value))</f>
        <v/>
      </c>
      <c r="AB397" t="str">
        <f>IF(Programme!AB397="","",Programme!AB397)</f>
        <v/>
      </c>
      <c r="AC397" t="str">
        <f>IF(Programme!AC397="","",_xlfn.XLOOKUP(Programme!AC397,Language_tag_label,Language_tag_value))</f>
        <v/>
      </c>
      <c r="AD397" t="str">
        <f>IF(Programme!AD397="","",Programme!AD397)</f>
        <v/>
      </c>
      <c r="AE397" t="str">
        <f>IF(Programme!AE397="","",_xlfn.XLOOKUP(Programme!AE397,Language_tag_label,Language_tag_value))</f>
        <v/>
      </c>
      <c r="AF397" t="str">
        <f>IF(Programme!AF397="","",Programme!AF397)</f>
        <v/>
      </c>
      <c r="AG397" t="str">
        <f>IF(Programme!AG397="","",_xlfn.XLOOKUP(Programme!AG397,Language_tag_label,Language_tag_value))</f>
        <v/>
      </c>
      <c r="AH397" t="str">
        <f>IF(Programme!AH397="","",Programme!AH397)</f>
        <v/>
      </c>
      <c r="AI397" t="str">
        <f>IF(Programme!AI397="","",_xlfn.XLOOKUP(Programme!AI397,Language_tag_label,Language_tag_value))</f>
        <v/>
      </c>
      <c r="AJ397" s="3" t="str">
        <f>IF(Programme!AJ397="","",_xlfn.XLOOKUP(Programme!AJ397,ELM_lo_type_label,ELM_lo_type_value))</f>
        <v/>
      </c>
      <c r="AK397" s="3" t="str">
        <f>IF(Programme!AK397="","",_xlfn.XLOOKUP(Programme!AK397,ELM_lo_type_label,ELM_lo_type_value))</f>
        <v/>
      </c>
      <c r="AL397" s="3" t="str">
        <f>IF(Programme!AL397="","",_xlfn.XLOOKUP(Programme!AL397,ELM_lo_type_label,ELM_lo_type_value))</f>
        <v/>
      </c>
      <c r="AM397" s="3" t="str">
        <f>IF(Programme!AM397="","",_xlfn.XLOOKUP(Programme!AM397,ELM_learning_schedule_label,ELM_learning_schedule_value))</f>
        <v/>
      </c>
      <c r="AN397" s="3" t="str">
        <f>IF(Programme!AN397="","",_xlfn.XLOOKUP(Programme!AN397,ELM_learning_schedule_label,ELM_learning_schedule_value))</f>
        <v/>
      </c>
      <c r="AO397" s="3" t="str">
        <f>IF(Programme!AO397="","",_xlfn.XLOOKUP(Programme!AO397,ELM_learning_schedule_label,ELM_learning_schedule_value))</f>
        <v/>
      </c>
      <c r="AP397" s="3" t="str">
        <f>IF(Programme!AP397="","",_xlfn.XLOOKUP(Programme!AP397,ELM_mode_of_learning_label,ELM_mode_of_learning_value))</f>
        <v/>
      </c>
      <c r="AQ397" s="3" t="str">
        <f>IF(Programme!AQ397="","",_xlfn.XLOOKUP(Programme!AQ397,ELM_mode_of_learning_label,ELM_mode_of_learning_value))</f>
        <v/>
      </c>
      <c r="AR397" s="3" t="str">
        <f>IF(Programme!AR397="","",_xlfn.XLOOKUP(Programme!AR397,ELM_mode_of_learning_label,ELM_mode_of_learning_value))</f>
        <v/>
      </c>
      <c r="AS397" t="str">
        <f>IF(Programme!AS397="","",Programme!AS397)</f>
        <v/>
      </c>
      <c r="AT397" t="str">
        <f>IF(Programme!AT397="","",_xlfn.XLOOKUP(Programme!AT397,Language_tag_label,Language_tag_value))</f>
        <v/>
      </c>
      <c r="AU397" t="str">
        <f>IF(Programme!AU397="","",Programme!AU397)</f>
        <v/>
      </c>
      <c r="AV397" t="str">
        <f>IF(Programme!AV397="","",_xlfn.XLOOKUP(Programme!AV397,Language_tag_label,Language_tag_value))</f>
        <v/>
      </c>
      <c r="AW397" t="str">
        <f>IF(Programme!AW397="","",Programme!AW397)</f>
        <v/>
      </c>
      <c r="AX397" t="str">
        <f>IF(Programme!AX397="","",_xlfn.XLOOKUP(Programme!AX397,Language_tag_label,Language_tag_value))</f>
        <v/>
      </c>
      <c r="AY397" s="5" t="str">
        <f>IF(Programme!AY397="","",Programme!AY397)</f>
        <v/>
      </c>
      <c r="AZ397" s="5" t="str">
        <f>IF(Programme!AZ397="","",Programme!AZ397)</f>
        <v/>
      </c>
    </row>
    <row r="398" spans="1:52">
      <c r="A398" t="str">
        <f>IF(Programme!A398="","",Programme!A398)</f>
        <v/>
      </c>
      <c r="B398" t="str">
        <f>IF(Programme!B398="","",Programme!B398)</f>
        <v/>
      </c>
      <c r="C398" t="str">
        <f>IF(Programme!C398="","",_xlfn.XLOOKUP(Programme!C398,Language_tag_label,Language_tag_value))</f>
        <v/>
      </c>
      <c r="D398" t="str">
        <f>IF(Programme!D398="","",Programme!D398)</f>
        <v/>
      </c>
      <c r="E398" t="str">
        <f>IF(Programme!E398="","",_xlfn.XLOOKUP(Programme!E398,Language_tag_label,Language_tag_value))</f>
        <v/>
      </c>
      <c r="F398" t="str">
        <f>IF(Programme!F398="","",Programme!F398)</f>
        <v/>
      </c>
      <c r="G398" t="str">
        <f>IF(Programme!G398="","",_xlfn.XLOOKUP(Programme!G398,Language_tag_label,Language_tag_value))</f>
        <v/>
      </c>
      <c r="H398" s="3" t="str">
        <f>IF(Programme!H398="","",Programme!H398)</f>
        <v/>
      </c>
      <c r="I398" s="6" t="str">
        <f>IF(Programme!I398="","",Programme!I398)</f>
        <v/>
      </c>
      <c r="J398" t="str">
        <f>IF(Programme!J398="","",_xlfn.XLOOKUP(Programme!J398,EQF_level_label,EQF_level_value))</f>
        <v/>
      </c>
      <c r="K398" s="3" t="str">
        <f>IF(Programme!K398="","",_xlfn.XLOOKUP(Programme!K398,ISCED_F_code_label,ISCED_F_code_value))</f>
        <v/>
      </c>
      <c r="L398" s="3" t="str">
        <f>IF(Programme!L398="","",_xlfn.XLOOKUP(Programme!L398,ISCED_F_code_label,ISCED_F_code_value))</f>
        <v/>
      </c>
      <c r="M398" s="3" t="str">
        <f>IF(Programme!M398="","",_xlfn.XLOOKUP(Programme!M398,ISCED_F_code_label,ISCED_F_code_value))</f>
        <v/>
      </c>
      <c r="N398" t="str">
        <f>IF(Programme!N398="","",_xlfn.XLOOKUP(Programme!N398,Language_tag_label,Language_tag_value))</f>
        <v/>
      </c>
      <c r="O398" t="str">
        <f>IF(Programme!O398="","",_xlfn.XLOOKUP(Programme!O398,Language_tag_label,Language_tag_value))</f>
        <v/>
      </c>
      <c r="P398" t="str">
        <f>IF(Programme!P398="","",_xlfn.XLOOKUP(Programme!P398,Language_tag_label,Language_tag_value))</f>
        <v/>
      </c>
      <c r="Q398" s="3" t="str">
        <f>IF(Programme!Q398="","",Programme!Q398)</f>
        <v/>
      </c>
      <c r="R398" t="str">
        <f>IF(Programme!R398="","",Programme!R398)</f>
        <v/>
      </c>
      <c r="S398" t="str">
        <f>IF(Programme!S398="","",_xlfn.XLOOKUP(Programme!S398,Language_tag_label,Language_tag_value))</f>
        <v/>
      </c>
      <c r="T398" t="str">
        <f>IF(Programme!T398="","",Programme!T398)</f>
        <v/>
      </c>
      <c r="U398" t="str">
        <f>IF(Programme!U398="","",_xlfn.XLOOKUP(Programme!U398,Language_tag_label,Language_tag_value))</f>
        <v/>
      </c>
      <c r="V398" t="str">
        <f>IF(Programme!V398="","",Programme!V398)</f>
        <v/>
      </c>
      <c r="W398" t="str">
        <f>IF(Programme!W398="","",_xlfn.XLOOKUP(Programme!W398,Language_tag_label,Language_tag_value))</f>
        <v/>
      </c>
      <c r="X398" t="str">
        <f>IF(Programme!X398="","",Programme!X398)</f>
        <v/>
      </c>
      <c r="Y398" t="str">
        <f>IF(Programme!Y398="","",_xlfn.XLOOKUP(Programme!Y398,Language_tag_label,Language_tag_value))</f>
        <v/>
      </c>
      <c r="Z398" t="str">
        <f>IF(Programme!AB398="","",Programme!AB398)</f>
        <v/>
      </c>
      <c r="AA398" t="str">
        <f>IF(Programme!AA398="","",_xlfn.XLOOKUP(Programme!AA398,Language_tag_label,Language_tag_value))</f>
        <v/>
      </c>
      <c r="AB398" t="str">
        <f>IF(Programme!AB398="","",Programme!AB398)</f>
        <v/>
      </c>
      <c r="AC398" t="str">
        <f>IF(Programme!AC398="","",_xlfn.XLOOKUP(Programme!AC398,Language_tag_label,Language_tag_value))</f>
        <v/>
      </c>
      <c r="AD398" t="str">
        <f>IF(Programme!AD398="","",Programme!AD398)</f>
        <v/>
      </c>
      <c r="AE398" t="str">
        <f>IF(Programme!AE398="","",_xlfn.XLOOKUP(Programme!AE398,Language_tag_label,Language_tag_value))</f>
        <v/>
      </c>
      <c r="AF398" t="str">
        <f>IF(Programme!AF398="","",Programme!AF398)</f>
        <v/>
      </c>
      <c r="AG398" t="str">
        <f>IF(Programme!AG398="","",_xlfn.XLOOKUP(Programme!AG398,Language_tag_label,Language_tag_value))</f>
        <v/>
      </c>
      <c r="AH398" t="str">
        <f>IF(Programme!AH398="","",Programme!AH398)</f>
        <v/>
      </c>
      <c r="AI398" t="str">
        <f>IF(Programme!AI398="","",_xlfn.XLOOKUP(Programme!AI398,Language_tag_label,Language_tag_value))</f>
        <v/>
      </c>
      <c r="AJ398" s="3" t="str">
        <f>IF(Programme!AJ398="","",_xlfn.XLOOKUP(Programme!AJ398,ELM_lo_type_label,ELM_lo_type_value))</f>
        <v/>
      </c>
      <c r="AK398" s="3" t="str">
        <f>IF(Programme!AK398="","",_xlfn.XLOOKUP(Programme!AK398,ELM_lo_type_label,ELM_lo_type_value))</f>
        <v/>
      </c>
      <c r="AL398" s="3" t="str">
        <f>IF(Programme!AL398="","",_xlfn.XLOOKUP(Programme!AL398,ELM_lo_type_label,ELM_lo_type_value))</f>
        <v/>
      </c>
      <c r="AM398" s="3" t="str">
        <f>IF(Programme!AM398="","",_xlfn.XLOOKUP(Programme!AM398,ELM_learning_schedule_label,ELM_learning_schedule_value))</f>
        <v/>
      </c>
      <c r="AN398" s="3" t="str">
        <f>IF(Programme!AN398="","",_xlfn.XLOOKUP(Programme!AN398,ELM_learning_schedule_label,ELM_learning_schedule_value))</f>
        <v/>
      </c>
      <c r="AO398" s="3" t="str">
        <f>IF(Programme!AO398="","",_xlfn.XLOOKUP(Programme!AO398,ELM_learning_schedule_label,ELM_learning_schedule_value))</f>
        <v/>
      </c>
      <c r="AP398" s="3" t="str">
        <f>IF(Programme!AP398="","",_xlfn.XLOOKUP(Programme!AP398,ELM_mode_of_learning_label,ELM_mode_of_learning_value))</f>
        <v/>
      </c>
      <c r="AQ398" s="3" t="str">
        <f>IF(Programme!AQ398="","",_xlfn.XLOOKUP(Programme!AQ398,ELM_mode_of_learning_label,ELM_mode_of_learning_value))</f>
        <v/>
      </c>
      <c r="AR398" s="3" t="str">
        <f>IF(Programme!AR398="","",_xlfn.XLOOKUP(Programme!AR398,ELM_mode_of_learning_label,ELM_mode_of_learning_value))</f>
        <v/>
      </c>
      <c r="AS398" t="str">
        <f>IF(Programme!AS398="","",Programme!AS398)</f>
        <v/>
      </c>
      <c r="AT398" t="str">
        <f>IF(Programme!AT398="","",_xlfn.XLOOKUP(Programme!AT398,Language_tag_label,Language_tag_value))</f>
        <v/>
      </c>
      <c r="AU398" t="str">
        <f>IF(Programme!AU398="","",Programme!AU398)</f>
        <v/>
      </c>
      <c r="AV398" t="str">
        <f>IF(Programme!AV398="","",_xlfn.XLOOKUP(Programme!AV398,Language_tag_label,Language_tag_value))</f>
        <v/>
      </c>
      <c r="AW398" t="str">
        <f>IF(Programme!AW398="","",Programme!AW398)</f>
        <v/>
      </c>
      <c r="AX398" t="str">
        <f>IF(Programme!AX398="","",_xlfn.XLOOKUP(Programme!AX398,Language_tag_label,Language_tag_value))</f>
        <v/>
      </c>
      <c r="AY398" s="5" t="str">
        <f>IF(Programme!AY398="","",Programme!AY398)</f>
        <v/>
      </c>
      <c r="AZ398" s="5" t="str">
        <f>IF(Programme!AZ398="","",Programme!AZ398)</f>
        <v/>
      </c>
    </row>
    <row r="399" spans="1:52">
      <c r="A399" t="str">
        <f>IF(Programme!A399="","",Programme!A399)</f>
        <v/>
      </c>
      <c r="B399" t="str">
        <f>IF(Programme!B399="","",Programme!B399)</f>
        <v/>
      </c>
      <c r="C399" t="str">
        <f>IF(Programme!C399="","",_xlfn.XLOOKUP(Programme!C399,Language_tag_label,Language_tag_value))</f>
        <v/>
      </c>
      <c r="D399" t="str">
        <f>IF(Programme!D399="","",Programme!D399)</f>
        <v/>
      </c>
      <c r="E399" t="str">
        <f>IF(Programme!E399="","",_xlfn.XLOOKUP(Programme!E399,Language_tag_label,Language_tag_value))</f>
        <v/>
      </c>
      <c r="F399" t="str">
        <f>IF(Programme!F399="","",Programme!F399)</f>
        <v/>
      </c>
      <c r="G399" t="str">
        <f>IF(Programme!G399="","",_xlfn.XLOOKUP(Programme!G399,Language_tag_label,Language_tag_value))</f>
        <v/>
      </c>
      <c r="H399" s="3" t="str">
        <f>IF(Programme!H399="","",Programme!H399)</f>
        <v/>
      </c>
      <c r="I399" s="6" t="str">
        <f>IF(Programme!I399="","",Programme!I399)</f>
        <v/>
      </c>
      <c r="J399" t="str">
        <f>IF(Programme!J399="","",_xlfn.XLOOKUP(Programme!J399,EQF_level_label,EQF_level_value))</f>
        <v/>
      </c>
      <c r="K399" s="3" t="str">
        <f>IF(Programme!K399="","",_xlfn.XLOOKUP(Programme!K399,ISCED_F_code_label,ISCED_F_code_value))</f>
        <v/>
      </c>
      <c r="L399" s="3" t="str">
        <f>IF(Programme!L399="","",_xlfn.XLOOKUP(Programme!L399,ISCED_F_code_label,ISCED_F_code_value))</f>
        <v/>
      </c>
      <c r="M399" s="3" t="str">
        <f>IF(Programme!M399="","",_xlfn.XLOOKUP(Programme!M399,ISCED_F_code_label,ISCED_F_code_value))</f>
        <v/>
      </c>
      <c r="N399" t="str">
        <f>IF(Programme!N399="","",_xlfn.XLOOKUP(Programme!N399,Language_tag_label,Language_tag_value))</f>
        <v/>
      </c>
      <c r="O399" t="str">
        <f>IF(Programme!O399="","",_xlfn.XLOOKUP(Programme!O399,Language_tag_label,Language_tag_value))</f>
        <v/>
      </c>
      <c r="P399" t="str">
        <f>IF(Programme!P399="","",_xlfn.XLOOKUP(Programme!P399,Language_tag_label,Language_tag_value))</f>
        <v/>
      </c>
      <c r="Q399" s="3" t="str">
        <f>IF(Programme!Q399="","",Programme!Q399)</f>
        <v/>
      </c>
      <c r="R399" t="str">
        <f>IF(Programme!R399="","",Programme!R399)</f>
        <v/>
      </c>
      <c r="S399" t="str">
        <f>IF(Programme!S399="","",_xlfn.XLOOKUP(Programme!S399,Language_tag_label,Language_tag_value))</f>
        <v/>
      </c>
      <c r="T399" t="str">
        <f>IF(Programme!T399="","",Programme!T399)</f>
        <v/>
      </c>
      <c r="U399" t="str">
        <f>IF(Programme!U399="","",_xlfn.XLOOKUP(Programme!U399,Language_tag_label,Language_tag_value))</f>
        <v/>
      </c>
      <c r="V399" t="str">
        <f>IF(Programme!V399="","",Programme!V399)</f>
        <v/>
      </c>
      <c r="W399" t="str">
        <f>IF(Programme!W399="","",_xlfn.XLOOKUP(Programme!W399,Language_tag_label,Language_tag_value))</f>
        <v/>
      </c>
      <c r="X399" t="str">
        <f>IF(Programme!X399="","",Programme!X399)</f>
        <v/>
      </c>
      <c r="Y399" t="str">
        <f>IF(Programme!Y399="","",_xlfn.XLOOKUP(Programme!Y399,Language_tag_label,Language_tag_value))</f>
        <v/>
      </c>
      <c r="Z399" t="str">
        <f>IF(Programme!AB399="","",Programme!AB399)</f>
        <v/>
      </c>
      <c r="AA399" t="str">
        <f>IF(Programme!AA399="","",_xlfn.XLOOKUP(Programme!AA399,Language_tag_label,Language_tag_value))</f>
        <v/>
      </c>
      <c r="AB399" t="str">
        <f>IF(Programme!AB399="","",Programme!AB399)</f>
        <v/>
      </c>
      <c r="AC399" t="str">
        <f>IF(Programme!AC399="","",_xlfn.XLOOKUP(Programme!AC399,Language_tag_label,Language_tag_value))</f>
        <v/>
      </c>
      <c r="AD399" t="str">
        <f>IF(Programme!AD399="","",Programme!AD399)</f>
        <v/>
      </c>
      <c r="AE399" t="str">
        <f>IF(Programme!AE399="","",_xlfn.XLOOKUP(Programme!AE399,Language_tag_label,Language_tag_value))</f>
        <v/>
      </c>
      <c r="AF399" t="str">
        <f>IF(Programme!AF399="","",Programme!AF399)</f>
        <v/>
      </c>
      <c r="AG399" t="str">
        <f>IF(Programme!AG399="","",_xlfn.XLOOKUP(Programme!AG399,Language_tag_label,Language_tag_value))</f>
        <v/>
      </c>
      <c r="AH399" t="str">
        <f>IF(Programme!AH399="","",Programme!AH399)</f>
        <v/>
      </c>
      <c r="AI399" t="str">
        <f>IF(Programme!AI399="","",_xlfn.XLOOKUP(Programme!AI399,Language_tag_label,Language_tag_value))</f>
        <v/>
      </c>
      <c r="AJ399" s="3" t="str">
        <f>IF(Programme!AJ399="","",_xlfn.XLOOKUP(Programme!AJ399,ELM_lo_type_label,ELM_lo_type_value))</f>
        <v/>
      </c>
      <c r="AK399" s="3" t="str">
        <f>IF(Programme!AK399="","",_xlfn.XLOOKUP(Programme!AK399,ELM_lo_type_label,ELM_lo_type_value))</f>
        <v/>
      </c>
      <c r="AL399" s="3" t="str">
        <f>IF(Programme!AL399="","",_xlfn.XLOOKUP(Programme!AL399,ELM_lo_type_label,ELM_lo_type_value))</f>
        <v/>
      </c>
      <c r="AM399" s="3" t="str">
        <f>IF(Programme!AM399="","",_xlfn.XLOOKUP(Programme!AM399,ELM_learning_schedule_label,ELM_learning_schedule_value))</f>
        <v/>
      </c>
      <c r="AN399" s="3" t="str">
        <f>IF(Programme!AN399="","",_xlfn.XLOOKUP(Programme!AN399,ELM_learning_schedule_label,ELM_learning_schedule_value))</f>
        <v/>
      </c>
      <c r="AO399" s="3" t="str">
        <f>IF(Programme!AO399="","",_xlfn.XLOOKUP(Programme!AO399,ELM_learning_schedule_label,ELM_learning_schedule_value))</f>
        <v/>
      </c>
      <c r="AP399" s="3" t="str">
        <f>IF(Programme!AP399="","",_xlfn.XLOOKUP(Programme!AP399,ELM_mode_of_learning_label,ELM_mode_of_learning_value))</f>
        <v/>
      </c>
      <c r="AQ399" s="3" t="str">
        <f>IF(Programme!AQ399="","",_xlfn.XLOOKUP(Programme!AQ399,ELM_mode_of_learning_label,ELM_mode_of_learning_value))</f>
        <v/>
      </c>
      <c r="AR399" s="3" t="str">
        <f>IF(Programme!AR399="","",_xlfn.XLOOKUP(Programme!AR399,ELM_mode_of_learning_label,ELM_mode_of_learning_value))</f>
        <v/>
      </c>
      <c r="AS399" t="str">
        <f>IF(Programme!AS399="","",Programme!AS399)</f>
        <v/>
      </c>
      <c r="AT399" t="str">
        <f>IF(Programme!AT399="","",_xlfn.XLOOKUP(Programme!AT399,Language_tag_label,Language_tag_value))</f>
        <v/>
      </c>
      <c r="AU399" t="str">
        <f>IF(Programme!AU399="","",Programme!AU399)</f>
        <v/>
      </c>
      <c r="AV399" t="str">
        <f>IF(Programme!AV399="","",_xlfn.XLOOKUP(Programme!AV399,Language_tag_label,Language_tag_value))</f>
        <v/>
      </c>
      <c r="AW399" t="str">
        <f>IF(Programme!AW399="","",Programme!AW399)</f>
        <v/>
      </c>
      <c r="AX399" t="str">
        <f>IF(Programme!AX399="","",_xlfn.XLOOKUP(Programme!AX399,Language_tag_label,Language_tag_value))</f>
        <v/>
      </c>
      <c r="AY399" s="5" t="str">
        <f>IF(Programme!AY399="","",Programme!AY399)</f>
        <v/>
      </c>
      <c r="AZ399" s="5" t="str">
        <f>IF(Programme!AZ399="","",Programme!AZ399)</f>
        <v/>
      </c>
    </row>
    <row r="400" spans="1:52">
      <c r="A400" t="str">
        <f>IF(Programme!A400="","",Programme!A400)</f>
        <v/>
      </c>
      <c r="B400" t="str">
        <f>IF(Programme!B400="","",Programme!B400)</f>
        <v/>
      </c>
      <c r="C400" t="str">
        <f>IF(Programme!C400="","",_xlfn.XLOOKUP(Programme!C400,Language_tag_label,Language_tag_value))</f>
        <v/>
      </c>
      <c r="D400" t="str">
        <f>IF(Programme!D400="","",Programme!D400)</f>
        <v/>
      </c>
      <c r="E400" t="str">
        <f>IF(Programme!E400="","",_xlfn.XLOOKUP(Programme!E400,Language_tag_label,Language_tag_value))</f>
        <v/>
      </c>
      <c r="F400" t="str">
        <f>IF(Programme!F400="","",Programme!F400)</f>
        <v/>
      </c>
      <c r="G400" t="str">
        <f>IF(Programme!G400="","",_xlfn.XLOOKUP(Programme!G400,Language_tag_label,Language_tag_value))</f>
        <v/>
      </c>
      <c r="H400" s="3" t="str">
        <f>IF(Programme!H400="","",Programme!H400)</f>
        <v/>
      </c>
      <c r="I400" s="6" t="str">
        <f>IF(Programme!I400="","",Programme!I400)</f>
        <v/>
      </c>
      <c r="J400" t="str">
        <f>IF(Programme!J400="","",_xlfn.XLOOKUP(Programme!J400,EQF_level_label,EQF_level_value))</f>
        <v/>
      </c>
      <c r="K400" s="3" t="str">
        <f>IF(Programme!K400="","",_xlfn.XLOOKUP(Programme!K400,ISCED_F_code_label,ISCED_F_code_value))</f>
        <v/>
      </c>
      <c r="L400" s="3" t="str">
        <f>IF(Programme!L400="","",_xlfn.XLOOKUP(Programme!L400,ISCED_F_code_label,ISCED_F_code_value))</f>
        <v/>
      </c>
      <c r="M400" s="3" t="str">
        <f>IF(Programme!M400="","",_xlfn.XLOOKUP(Programme!M400,ISCED_F_code_label,ISCED_F_code_value))</f>
        <v/>
      </c>
      <c r="N400" t="str">
        <f>IF(Programme!N400="","",_xlfn.XLOOKUP(Programme!N400,Language_tag_label,Language_tag_value))</f>
        <v/>
      </c>
      <c r="O400" t="str">
        <f>IF(Programme!O400="","",_xlfn.XLOOKUP(Programme!O400,Language_tag_label,Language_tag_value))</f>
        <v/>
      </c>
      <c r="P400" t="str">
        <f>IF(Programme!P400="","",_xlfn.XLOOKUP(Programme!P400,Language_tag_label,Language_tag_value))</f>
        <v/>
      </c>
      <c r="Q400" s="3" t="str">
        <f>IF(Programme!Q400="","",Programme!Q400)</f>
        <v/>
      </c>
      <c r="R400" t="str">
        <f>IF(Programme!R400="","",Programme!R400)</f>
        <v/>
      </c>
      <c r="S400" t="str">
        <f>IF(Programme!S400="","",_xlfn.XLOOKUP(Programme!S400,Language_tag_label,Language_tag_value))</f>
        <v/>
      </c>
      <c r="T400" t="str">
        <f>IF(Programme!T400="","",Programme!T400)</f>
        <v/>
      </c>
      <c r="U400" t="str">
        <f>IF(Programme!U400="","",_xlfn.XLOOKUP(Programme!U400,Language_tag_label,Language_tag_value))</f>
        <v/>
      </c>
      <c r="V400" t="str">
        <f>IF(Programme!V400="","",Programme!V400)</f>
        <v/>
      </c>
      <c r="W400" t="str">
        <f>IF(Programme!W400="","",_xlfn.XLOOKUP(Programme!W400,Language_tag_label,Language_tag_value))</f>
        <v/>
      </c>
      <c r="X400" t="str">
        <f>IF(Programme!X400="","",Programme!X400)</f>
        <v/>
      </c>
      <c r="Y400" t="str">
        <f>IF(Programme!Y400="","",_xlfn.XLOOKUP(Programme!Y400,Language_tag_label,Language_tag_value))</f>
        <v/>
      </c>
      <c r="Z400" t="str">
        <f>IF(Programme!AB400="","",Programme!AB400)</f>
        <v/>
      </c>
      <c r="AA400" t="str">
        <f>IF(Programme!AA400="","",_xlfn.XLOOKUP(Programme!AA400,Language_tag_label,Language_tag_value))</f>
        <v/>
      </c>
      <c r="AB400" t="str">
        <f>IF(Programme!AB400="","",Programme!AB400)</f>
        <v/>
      </c>
      <c r="AC400" t="str">
        <f>IF(Programme!AC400="","",_xlfn.XLOOKUP(Programme!AC400,Language_tag_label,Language_tag_value))</f>
        <v/>
      </c>
      <c r="AD400" t="str">
        <f>IF(Programme!AD400="","",Programme!AD400)</f>
        <v/>
      </c>
      <c r="AE400" t="str">
        <f>IF(Programme!AE400="","",_xlfn.XLOOKUP(Programme!AE400,Language_tag_label,Language_tag_value))</f>
        <v/>
      </c>
      <c r="AF400" t="str">
        <f>IF(Programme!AF400="","",Programme!AF400)</f>
        <v/>
      </c>
      <c r="AG400" t="str">
        <f>IF(Programme!AG400="","",_xlfn.XLOOKUP(Programme!AG400,Language_tag_label,Language_tag_value))</f>
        <v/>
      </c>
      <c r="AH400" t="str">
        <f>IF(Programme!AH400="","",Programme!AH400)</f>
        <v/>
      </c>
      <c r="AI400" t="str">
        <f>IF(Programme!AI400="","",_xlfn.XLOOKUP(Programme!AI400,Language_tag_label,Language_tag_value))</f>
        <v/>
      </c>
      <c r="AJ400" s="3" t="str">
        <f>IF(Programme!AJ400="","",_xlfn.XLOOKUP(Programme!AJ400,ELM_lo_type_label,ELM_lo_type_value))</f>
        <v/>
      </c>
      <c r="AK400" s="3" t="str">
        <f>IF(Programme!AK400="","",_xlfn.XLOOKUP(Programme!AK400,ELM_lo_type_label,ELM_lo_type_value))</f>
        <v/>
      </c>
      <c r="AL400" s="3" t="str">
        <f>IF(Programme!AL400="","",_xlfn.XLOOKUP(Programme!AL400,ELM_lo_type_label,ELM_lo_type_value))</f>
        <v/>
      </c>
      <c r="AM400" s="3" t="str">
        <f>IF(Programme!AM400="","",_xlfn.XLOOKUP(Programme!AM400,ELM_learning_schedule_label,ELM_learning_schedule_value))</f>
        <v/>
      </c>
      <c r="AN400" s="3" t="str">
        <f>IF(Programme!AN400="","",_xlfn.XLOOKUP(Programme!AN400,ELM_learning_schedule_label,ELM_learning_schedule_value))</f>
        <v/>
      </c>
      <c r="AO400" s="3" t="str">
        <f>IF(Programme!AO400="","",_xlfn.XLOOKUP(Programme!AO400,ELM_learning_schedule_label,ELM_learning_schedule_value))</f>
        <v/>
      </c>
      <c r="AP400" s="3" t="str">
        <f>IF(Programme!AP400="","",_xlfn.XLOOKUP(Programme!AP400,ELM_mode_of_learning_label,ELM_mode_of_learning_value))</f>
        <v/>
      </c>
      <c r="AQ400" s="3" t="str">
        <f>IF(Programme!AQ400="","",_xlfn.XLOOKUP(Programme!AQ400,ELM_mode_of_learning_label,ELM_mode_of_learning_value))</f>
        <v/>
      </c>
      <c r="AR400" s="3" t="str">
        <f>IF(Programme!AR400="","",_xlfn.XLOOKUP(Programme!AR400,ELM_mode_of_learning_label,ELM_mode_of_learning_value))</f>
        <v/>
      </c>
      <c r="AS400" t="str">
        <f>IF(Programme!AS400="","",Programme!AS400)</f>
        <v/>
      </c>
      <c r="AT400" t="str">
        <f>IF(Programme!AT400="","",_xlfn.XLOOKUP(Programme!AT400,Language_tag_label,Language_tag_value))</f>
        <v/>
      </c>
      <c r="AU400" t="str">
        <f>IF(Programme!AU400="","",Programme!AU400)</f>
        <v/>
      </c>
      <c r="AV400" t="str">
        <f>IF(Programme!AV400="","",_xlfn.XLOOKUP(Programme!AV400,Language_tag_label,Language_tag_value))</f>
        <v/>
      </c>
      <c r="AW400" t="str">
        <f>IF(Programme!AW400="","",Programme!AW400)</f>
        <v/>
      </c>
      <c r="AX400" t="str">
        <f>IF(Programme!AX400="","",_xlfn.XLOOKUP(Programme!AX400,Language_tag_label,Language_tag_value))</f>
        <v/>
      </c>
      <c r="AY400" s="5" t="str">
        <f>IF(Programme!AY400="","",Programme!AY400)</f>
        <v/>
      </c>
      <c r="AZ400" s="5" t="str">
        <f>IF(Programme!AZ400="","",Programme!AZ400)</f>
        <v/>
      </c>
    </row>
    <row r="401" spans="1:52">
      <c r="A401" t="str">
        <f>IF(Programme!A401="","",Programme!A401)</f>
        <v/>
      </c>
      <c r="B401" t="str">
        <f>IF(Programme!B401="","",Programme!B401)</f>
        <v/>
      </c>
      <c r="C401" t="str">
        <f>IF(Programme!C401="","",_xlfn.XLOOKUP(Programme!C401,Language_tag_label,Language_tag_value))</f>
        <v/>
      </c>
      <c r="D401" t="str">
        <f>IF(Programme!D401="","",Programme!D401)</f>
        <v/>
      </c>
      <c r="E401" t="str">
        <f>IF(Programme!E401="","",_xlfn.XLOOKUP(Programme!E401,Language_tag_label,Language_tag_value))</f>
        <v/>
      </c>
      <c r="F401" t="str">
        <f>IF(Programme!F401="","",Programme!F401)</f>
        <v/>
      </c>
      <c r="G401" t="str">
        <f>IF(Programme!G401="","",_xlfn.XLOOKUP(Programme!G401,Language_tag_label,Language_tag_value))</f>
        <v/>
      </c>
      <c r="H401" s="3" t="str">
        <f>IF(Programme!H401="","",Programme!H401)</f>
        <v/>
      </c>
      <c r="I401" s="6" t="str">
        <f>IF(Programme!I401="","",Programme!I401)</f>
        <v/>
      </c>
      <c r="J401" t="str">
        <f>IF(Programme!J401="","",_xlfn.XLOOKUP(Programme!J401,EQF_level_label,EQF_level_value))</f>
        <v/>
      </c>
      <c r="K401" s="3" t="str">
        <f>IF(Programme!K401="","",_xlfn.XLOOKUP(Programme!K401,ISCED_F_code_label,ISCED_F_code_value))</f>
        <v/>
      </c>
      <c r="L401" s="3" t="str">
        <f>IF(Programme!L401="","",_xlfn.XLOOKUP(Programme!L401,ISCED_F_code_label,ISCED_F_code_value))</f>
        <v/>
      </c>
      <c r="M401" s="3" t="str">
        <f>IF(Programme!M401="","",_xlfn.XLOOKUP(Programme!M401,ISCED_F_code_label,ISCED_F_code_value))</f>
        <v/>
      </c>
      <c r="N401" t="str">
        <f>IF(Programme!N401="","",_xlfn.XLOOKUP(Programme!N401,Language_tag_label,Language_tag_value))</f>
        <v/>
      </c>
      <c r="O401" t="str">
        <f>IF(Programme!O401="","",_xlfn.XLOOKUP(Programme!O401,Language_tag_label,Language_tag_value))</f>
        <v/>
      </c>
      <c r="P401" t="str">
        <f>IF(Programme!P401="","",_xlfn.XLOOKUP(Programme!P401,Language_tag_label,Language_tag_value))</f>
        <v/>
      </c>
      <c r="Q401" s="3" t="str">
        <f>IF(Programme!Q401="","",Programme!Q401)</f>
        <v/>
      </c>
      <c r="R401" t="str">
        <f>IF(Programme!R401="","",Programme!R401)</f>
        <v/>
      </c>
      <c r="S401" t="str">
        <f>IF(Programme!S401="","",_xlfn.XLOOKUP(Programme!S401,Language_tag_label,Language_tag_value))</f>
        <v/>
      </c>
      <c r="T401" t="str">
        <f>IF(Programme!T401="","",Programme!T401)</f>
        <v/>
      </c>
      <c r="U401" t="str">
        <f>IF(Programme!U401="","",_xlfn.XLOOKUP(Programme!U401,Language_tag_label,Language_tag_value))</f>
        <v/>
      </c>
      <c r="V401" t="str">
        <f>IF(Programme!V401="","",Programme!V401)</f>
        <v/>
      </c>
      <c r="W401" t="str">
        <f>IF(Programme!W401="","",_xlfn.XLOOKUP(Programme!W401,Language_tag_label,Language_tag_value))</f>
        <v/>
      </c>
      <c r="X401" t="str">
        <f>IF(Programme!X401="","",Programme!X401)</f>
        <v/>
      </c>
      <c r="Y401" t="str">
        <f>IF(Programme!Y401="","",_xlfn.XLOOKUP(Programme!Y401,Language_tag_label,Language_tag_value))</f>
        <v/>
      </c>
      <c r="Z401" t="str">
        <f>IF(Programme!AB401="","",Programme!AB401)</f>
        <v/>
      </c>
      <c r="AA401" t="str">
        <f>IF(Programme!AA401="","",_xlfn.XLOOKUP(Programme!AA401,Language_tag_label,Language_tag_value))</f>
        <v/>
      </c>
      <c r="AB401" t="str">
        <f>IF(Programme!AB401="","",Programme!AB401)</f>
        <v/>
      </c>
      <c r="AC401" t="str">
        <f>IF(Programme!AC401="","",_xlfn.XLOOKUP(Programme!AC401,Language_tag_label,Language_tag_value))</f>
        <v/>
      </c>
      <c r="AD401" t="str">
        <f>IF(Programme!AD401="","",Programme!AD401)</f>
        <v/>
      </c>
      <c r="AE401" t="str">
        <f>IF(Programme!AE401="","",_xlfn.XLOOKUP(Programme!AE401,Language_tag_label,Language_tag_value))</f>
        <v/>
      </c>
      <c r="AF401" t="str">
        <f>IF(Programme!AF401="","",Programme!AF401)</f>
        <v/>
      </c>
      <c r="AG401" t="str">
        <f>IF(Programme!AG401="","",_xlfn.XLOOKUP(Programme!AG401,Language_tag_label,Language_tag_value))</f>
        <v/>
      </c>
      <c r="AH401" t="str">
        <f>IF(Programme!AH401="","",Programme!AH401)</f>
        <v/>
      </c>
      <c r="AI401" t="str">
        <f>IF(Programme!AI401="","",_xlfn.XLOOKUP(Programme!AI401,Language_tag_label,Language_tag_value))</f>
        <v/>
      </c>
      <c r="AJ401" s="3" t="str">
        <f>IF(Programme!AJ401="","",_xlfn.XLOOKUP(Programme!AJ401,ELM_lo_type_label,ELM_lo_type_value))</f>
        <v/>
      </c>
      <c r="AK401" s="3" t="str">
        <f>IF(Programme!AK401="","",_xlfn.XLOOKUP(Programme!AK401,ELM_lo_type_label,ELM_lo_type_value))</f>
        <v/>
      </c>
      <c r="AL401" s="3" t="str">
        <f>IF(Programme!AL401="","",_xlfn.XLOOKUP(Programme!AL401,ELM_lo_type_label,ELM_lo_type_value))</f>
        <v/>
      </c>
      <c r="AM401" s="3" t="str">
        <f>IF(Programme!AM401="","",_xlfn.XLOOKUP(Programme!AM401,ELM_learning_schedule_label,ELM_learning_schedule_value))</f>
        <v/>
      </c>
      <c r="AN401" s="3" t="str">
        <f>IF(Programme!AN401="","",_xlfn.XLOOKUP(Programme!AN401,ELM_learning_schedule_label,ELM_learning_schedule_value))</f>
        <v/>
      </c>
      <c r="AO401" s="3" t="str">
        <f>IF(Programme!AO401="","",_xlfn.XLOOKUP(Programme!AO401,ELM_learning_schedule_label,ELM_learning_schedule_value))</f>
        <v/>
      </c>
      <c r="AP401" s="3" t="str">
        <f>IF(Programme!AP401="","",_xlfn.XLOOKUP(Programme!AP401,ELM_mode_of_learning_label,ELM_mode_of_learning_value))</f>
        <v/>
      </c>
      <c r="AQ401" s="3" t="str">
        <f>IF(Programme!AQ401="","",_xlfn.XLOOKUP(Programme!AQ401,ELM_mode_of_learning_label,ELM_mode_of_learning_value))</f>
        <v/>
      </c>
      <c r="AR401" s="3" t="str">
        <f>IF(Programme!AR401="","",_xlfn.XLOOKUP(Programme!AR401,ELM_mode_of_learning_label,ELM_mode_of_learning_value))</f>
        <v/>
      </c>
      <c r="AS401" t="str">
        <f>IF(Programme!AS401="","",Programme!AS401)</f>
        <v/>
      </c>
      <c r="AT401" t="str">
        <f>IF(Programme!AT401="","",_xlfn.XLOOKUP(Programme!AT401,Language_tag_label,Language_tag_value))</f>
        <v/>
      </c>
      <c r="AU401" t="str">
        <f>IF(Programme!AU401="","",Programme!AU401)</f>
        <v/>
      </c>
      <c r="AV401" t="str">
        <f>IF(Programme!AV401="","",_xlfn.XLOOKUP(Programme!AV401,Language_tag_label,Language_tag_value))</f>
        <v/>
      </c>
      <c r="AW401" t="str">
        <f>IF(Programme!AW401="","",Programme!AW401)</f>
        <v/>
      </c>
      <c r="AX401" t="str">
        <f>IF(Programme!AX401="","",_xlfn.XLOOKUP(Programme!AX401,Language_tag_label,Language_tag_value))</f>
        <v/>
      </c>
      <c r="AY401" s="5" t="str">
        <f>IF(Programme!AY401="","",Programme!AY401)</f>
        <v/>
      </c>
      <c r="AZ401" s="5" t="str">
        <f>IF(Programme!AZ401="","",Programme!AZ401)</f>
        <v/>
      </c>
    </row>
    <row r="402" spans="1:52">
      <c r="A402" t="str">
        <f>IF(Programme!A402="","",Programme!A402)</f>
        <v/>
      </c>
      <c r="B402" t="str">
        <f>IF(Programme!B402="","",Programme!B402)</f>
        <v/>
      </c>
      <c r="C402" t="str">
        <f>IF(Programme!C402="","",_xlfn.XLOOKUP(Programme!C402,Language_tag_label,Language_tag_value))</f>
        <v/>
      </c>
      <c r="D402" t="str">
        <f>IF(Programme!D402="","",Programme!D402)</f>
        <v/>
      </c>
      <c r="E402" t="str">
        <f>IF(Programme!E402="","",_xlfn.XLOOKUP(Programme!E402,Language_tag_label,Language_tag_value))</f>
        <v/>
      </c>
      <c r="F402" t="str">
        <f>IF(Programme!F402="","",Programme!F402)</f>
        <v/>
      </c>
      <c r="G402" t="str">
        <f>IF(Programme!G402="","",_xlfn.XLOOKUP(Programme!G402,Language_tag_label,Language_tag_value))</f>
        <v/>
      </c>
      <c r="H402" s="3" t="str">
        <f>IF(Programme!H402="","",Programme!H402)</f>
        <v/>
      </c>
      <c r="I402" s="6" t="str">
        <f>IF(Programme!I402="","",Programme!I402)</f>
        <v/>
      </c>
      <c r="J402" t="str">
        <f>IF(Programme!J402="","",_xlfn.XLOOKUP(Programme!J402,EQF_level_label,EQF_level_value))</f>
        <v/>
      </c>
      <c r="K402" s="3" t="str">
        <f>IF(Programme!K402="","",_xlfn.XLOOKUP(Programme!K402,ISCED_F_code_label,ISCED_F_code_value))</f>
        <v/>
      </c>
      <c r="L402" s="3" t="str">
        <f>IF(Programme!L402="","",_xlfn.XLOOKUP(Programme!L402,ISCED_F_code_label,ISCED_F_code_value))</f>
        <v/>
      </c>
      <c r="M402" s="3" t="str">
        <f>IF(Programme!M402="","",_xlfn.XLOOKUP(Programme!M402,ISCED_F_code_label,ISCED_F_code_value))</f>
        <v/>
      </c>
      <c r="N402" t="str">
        <f>IF(Programme!N402="","",_xlfn.XLOOKUP(Programme!N402,Language_tag_label,Language_tag_value))</f>
        <v/>
      </c>
      <c r="O402" t="str">
        <f>IF(Programme!O402="","",_xlfn.XLOOKUP(Programme!O402,Language_tag_label,Language_tag_value))</f>
        <v/>
      </c>
      <c r="P402" t="str">
        <f>IF(Programme!P402="","",_xlfn.XLOOKUP(Programme!P402,Language_tag_label,Language_tag_value))</f>
        <v/>
      </c>
      <c r="Q402" s="3" t="str">
        <f>IF(Programme!Q402="","",Programme!Q402)</f>
        <v/>
      </c>
      <c r="R402" t="str">
        <f>IF(Programme!R402="","",Programme!R402)</f>
        <v/>
      </c>
      <c r="S402" t="str">
        <f>IF(Programme!S402="","",_xlfn.XLOOKUP(Programme!S402,Language_tag_label,Language_tag_value))</f>
        <v/>
      </c>
      <c r="T402" t="str">
        <f>IF(Programme!T402="","",Programme!T402)</f>
        <v/>
      </c>
      <c r="U402" t="str">
        <f>IF(Programme!U402="","",_xlfn.XLOOKUP(Programme!U402,Language_tag_label,Language_tag_value))</f>
        <v/>
      </c>
      <c r="V402" t="str">
        <f>IF(Programme!V402="","",Programme!V402)</f>
        <v/>
      </c>
      <c r="W402" t="str">
        <f>IF(Programme!W402="","",_xlfn.XLOOKUP(Programme!W402,Language_tag_label,Language_tag_value))</f>
        <v/>
      </c>
      <c r="X402" t="str">
        <f>IF(Programme!X402="","",Programme!X402)</f>
        <v/>
      </c>
      <c r="Y402" t="str">
        <f>IF(Programme!Y402="","",_xlfn.XLOOKUP(Programme!Y402,Language_tag_label,Language_tag_value))</f>
        <v/>
      </c>
      <c r="Z402" t="str">
        <f>IF(Programme!AB402="","",Programme!AB402)</f>
        <v/>
      </c>
      <c r="AA402" t="str">
        <f>IF(Programme!AA402="","",_xlfn.XLOOKUP(Programme!AA402,Language_tag_label,Language_tag_value))</f>
        <v/>
      </c>
      <c r="AB402" t="str">
        <f>IF(Programme!AB402="","",Programme!AB402)</f>
        <v/>
      </c>
      <c r="AC402" t="str">
        <f>IF(Programme!AC402="","",_xlfn.XLOOKUP(Programme!AC402,Language_tag_label,Language_tag_value))</f>
        <v/>
      </c>
      <c r="AD402" t="str">
        <f>IF(Programme!AD402="","",Programme!AD402)</f>
        <v/>
      </c>
      <c r="AE402" t="str">
        <f>IF(Programme!AE402="","",_xlfn.XLOOKUP(Programme!AE402,Language_tag_label,Language_tag_value))</f>
        <v/>
      </c>
      <c r="AF402" t="str">
        <f>IF(Programme!AF402="","",Programme!AF402)</f>
        <v/>
      </c>
      <c r="AG402" t="str">
        <f>IF(Programme!AG402="","",_xlfn.XLOOKUP(Programme!AG402,Language_tag_label,Language_tag_value))</f>
        <v/>
      </c>
      <c r="AH402" t="str">
        <f>IF(Programme!AH402="","",Programme!AH402)</f>
        <v/>
      </c>
      <c r="AI402" t="str">
        <f>IF(Programme!AI402="","",_xlfn.XLOOKUP(Programme!AI402,Language_tag_label,Language_tag_value))</f>
        <v/>
      </c>
      <c r="AJ402" s="3" t="str">
        <f>IF(Programme!AJ402="","",_xlfn.XLOOKUP(Programme!AJ402,ELM_lo_type_label,ELM_lo_type_value))</f>
        <v/>
      </c>
      <c r="AK402" s="3" t="str">
        <f>IF(Programme!AK402="","",_xlfn.XLOOKUP(Programme!AK402,ELM_lo_type_label,ELM_lo_type_value))</f>
        <v/>
      </c>
      <c r="AL402" s="3" t="str">
        <f>IF(Programme!AL402="","",_xlfn.XLOOKUP(Programme!AL402,ELM_lo_type_label,ELM_lo_type_value))</f>
        <v/>
      </c>
      <c r="AM402" s="3" t="str">
        <f>IF(Programme!AM402="","",_xlfn.XLOOKUP(Programme!AM402,ELM_learning_schedule_label,ELM_learning_schedule_value))</f>
        <v/>
      </c>
      <c r="AN402" s="3" t="str">
        <f>IF(Programme!AN402="","",_xlfn.XLOOKUP(Programme!AN402,ELM_learning_schedule_label,ELM_learning_schedule_value))</f>
        <v/>
      </c>
      <c r="AO402" s="3" t="str">
        <f>IF(Programme!AO402="","",_xlfn.XLOOKUP(Programme!AO402,ELM_learning_schedule_label,ELM_learning_schedule_value))</f>
        <v/>
      </c>
      <c r="AP402" s="3" t="str">
        <f>IF(Programme!AP402="","",_xlfn.XLOOKUP(Programme!AP402,ELM_mode_of_learning_label,ELM_mode_of_learning_value))</f>
        <v/>
      </c>
      <c r="AQ402" s="3" t="str">
        <f>IF(Programme!AQ402="","",_xlfn.XLOOKUP(Programme!AQ402,ELM_mode_of_learning_label,ELM_mode_of_learning_value))</f>
        <v/>
      </c>
      <c r="AR402" s="3" t="str">
        <f>IF(Programme!AR402="","",_xlfn.XLOOKUP(Programme!AR402,ELM_mode_of_learning_label,ELM_mode_of_learning_value))</f>
        <v/>
      </c>
      <c r="AS402" t="str">
        <f>IF(Programme!AS402="","",Programme!AS402)</f>
        <v/>
      </c>
      <c r="AT402" t="str">
        <f>IF(Programme!AT402="","",_xlfn.XLOOKUP(Programme!AT402,Language_tag_label,Language_tag_value))</f>
        <v/>
      </c>
      <c r="AU402" t="str">
        <f>IF(Programme!AU402="","",Programme!AU402)</f>
        <v/>
      </c>
      <c r="AV402" t="str">
        <f>IF(Programme!AV402="","",_xlfn.XLOOKUP(Programme!AV402,Language_tag_label,Language_tag_value))</f>
        <v/>
      </c>
      <c r="AW402" t="str">
        <f>IF(Programme!AW402="","",Programme!AW402)</f>
        <v/>
      </c>
      <c r="AX402" t="str">
        <f>IF(Programme!AX402="","",_xlfn.XLOOKUP(Programme!AX402,Language_tag_label,Language_tag_value))</f>
        <v/>
      </c>
      <c r="AY402" s="5" t="str">
        <f>IF(Programme!AY402="","",Programme!AY402)</f>
        <v/>
      </c>
      <c r="AZ402" s="5" t="str">
        <f>IF(Programme!AZ402="","",Programme!AZ402)</f>
        <v/>
      </c>
    </row>
    <row r="403" spans="1:52">
      <c r="A403" t="str">
        <f>IF(Programme!A403="","",Programme!A403)</f>
        <v/>
      </c>
      <c r="B403" t="str">
        <f>IF(Programme!B403="","",Programme!B403)</f>
        <v/>
      </c>
      <c r="C403" t="str">
        <f>IF(Programme!C403="","",_xlfn.XLOOKUP(Programme!C403,Language_tag_label,Language_tag_value))</f>
        <v/>
      </c>
      <c r="D403" t="str">
        <f>IF(Programme!D403="","",Programme!D403)</f>
        <v/>
      </c>
      <c r="E403" t="str">
        <f>IF(Programme!E403="","",_xlfn.XLOOKUP(Programme!E403,Language_tag_label,Language_tag_value))</f>
        <v/>
      </c>
      <c r="F403" t="str">
        <f>IF(Programme!F403="","",Programme!F403)</f>
        <v/>
      </c>
      <c r="G403" t="str">
        <f>IF(Programme!G403="","",_xlfn.XLOOKUP(Programme!G403,Language_tag_label,Language_tag_value))</f>
        <v/>
      </c>
      <c r="H403" s="3" t="str">
        <f>IF(Programme!H403="","",Programme!H403)</f>
        <v/>
      </c>
      <c r="I403" s="6" t="str">
        <f>IF(Programme!I403="","",Programme!I403)</f>
        <v/>
      </c>
      <c r="J403" t="str">
        <f>IF(Programme!J403="","",_xlfn.XLOOKUP(Programme!J403,EQF_level_label,EQF_level_value))</f>
        <v/>
      </c>
      <c r="K403" s="3" t="str">
        <f>IF(Programme!K403="","",_xlfn.XLOOKUP(Programme!K403,ISCED_F_code_label,ISCED_F_code_value))</f>
        <v/>
      </c>
      <c r="L403" s="3" t="str">
        <f>IF(Programme!L403="","",_xlfn.XLOOKUP(Programme!L403,ISCED_F_code_label,ISCED_F_code_value))</f>
        <v/>
      </c>
      <c r="M403" s="3" t="str">
        <f>IF(Programme!M403="","",_xlfn.XLOOKUP(Programme!M403,ISCED_F_code_label,ISCED_F_code_value))</f>
        <v/>
      </c>
      <c r="N403" t="str">
        <f>IF(Programme!N403="","",_xlfn.XLOOKUP(Programme!N403,Language_tag_label,Language_tag_value))</f>
        <v/>
      </c>
      <c r="O403" t="str">
        <f>IF(Programme!O403="","",_xlfn.XLOOKUP(Programme!O403,Language_tag_label,Language_tag_value))</f>
        <v/>
      </c>
      <c r="P403" t="str">
        <f>IF(Programme!P403="","",_xlfn.XLOOKUP(Programme!P403,Language_tag_label,Language_tag_value))</f>
        <v/>
      </c>
      <c r="Q403" s="3" t="str">
        <f>IF(Programme!Q403="","",Programme!Q403)</f>
        <v/>
      </c>
      <c r="R403" t="str">
        <f>IF(Programme!R403="","",Programme!R403)</f>
        <v/>
      </c>
      <c r="S403" t="str">
        <f>IF(Programme!S403="","",_xlfn.XLOOKUP(Programme!S403,Language_tag_label,Language_tag_value))</f>
        <v/>
      </c>
      <c r="T403" t="str">
        <f>IF(Programme!T403="","",Programme!T403)</f>
        <v/>
      </c>
      <c r="U403" t="str">
        <f>IF(Programme!U403="","",_xlfn.XLOOKUP(Programme!U403,Language_tag_label,Language_tag_value))</f>
        <v/>
      </c>
      <c r="V403" t="str">
        <f>IF(Programme!V403="","",Programme!V403)</f>
        <v/>
      </c>
      <c r="W403" t="str">
        <f>IF(Programme!W403="","",_xlfn.XLOOKUP(Programme!W403,Language_tag_label,Language_tag_value))</f>
        <v/>
      </c>
      <c r="X403" t="str">
        <f>IF(Programme!X403="","",Programme!X403)</f>
        <v/>
      </c>
      <c r="Y403" t="str">
        <f>IF(Programme!Y403="","",_xlfn.XLOOKUP(Programme!Y403,Language_tag_label,Language_tag_value))</f>
        <v/>
      </c>
      <c r="Z403" t="str">
        <f>IF(Programme!AB403="","",Programme!AB403)</f>
        <v/>
      </c>
      <c r="AA403" t="str">
        <f>IF(Programme!AA403="","",_xlfn.XLOOKUP(Programme!AA403,Language_tag_label,Language_tag_value))</f>
        <v/>
      </c>
      <c r="AB403" t="str">
        <f>IF(Programme!AB403="","",Programme!AB403)</f>
        <v/>
      </c>
      <c r="AC403" t="str">
        <f>IF(Programme!AC403="","",_xlfn.XLOOKUP(Programme!AC403,Language_tag_label,Language_tag_value))</f>
        <v/>
      </c>
      <c r="AD403" t="str">
        <f>IF(Programme!AD403="","",Programme!AD403)</f>
        <v/>
      </c>
      <c r="AE403" t="str">
        <f>IF(Programme!AE403="","",_xlfn.XLOOKUP(Programme!AE403,Language_tag_label,Language_tag_value))</f>
        <v/>
      </c>
      <c r="AF403" t="str">
        <f>IF(Programme!AF403="","",Programme!AF403)</f>
        <v/>
      </c>
      <c r="AG403" t="str">
        <f>IF(Programme!AG403="","",_xlfn.XLOOKUP(Programme!AG403,Language_tag_label,Language_tag_value))</f>
        <v/>
      </c>
      <c r="AH403" t="str">
        <f>IF(Programme!AH403="","",Programme!AH403)</f>
        <v/>
      </c>
      <c r="AI403" t="str">
        <f>IF(Programme!AI403="","",_xlfn.XLOOKUP(Programme!AI403,Language_tag_label,Language_tag_value))</f>
        <v/>
      </c>
      <c r="AJ403" s="3" t="str">
        <f>IF(Programme!AJ403="","",_xlfn.XLOOKUP(Programme!AJ403,ELM_lo_type_label,ELM_lo_type_value))</f>
        <v/>
      </c>
      <c r="AK403" s="3" t="str">
        <f>IF(Programme!AK403="","",_xlfn.XLOOKUP(Programme!AK403,ELM_lo_type_label,ELM_lo_type_value))</f>
        <v/>
      </c>
      <c r="AL403" s="3" t="str">
        <f>IF(Programme!AL403="","",_xlfn.XLOOKUP(Programme!AL403,ELM_lo_type_label,ELM_lo_type_value))</f>
        <v/>
      </c>
      <c r="AM403" s="3" t="str">
        <f>IF(Programme!AM403="","",_xlfn.XLOOKUP(Programme!AM403,ELM_learning_schedule_label,ELM_learning_schedule_value))</f>
        <v/>
      </c>
      <c r="AN403" s="3" t="str">
        <f>IF(Programme!AN403="","",_xlfn.XLOOKUP(Programme!AN403,ELM_learning_schedule_label,ELM_learning_schedule_value))</f>
        <v/>
      </c>
      <c r="AO403" s="3" t="str">
        <f>IF(Programme!AO403="","",_xlfn.XLOOKUP(Programme!AO403,ELM_learning_schedule_label,ELM_learning_schedule_value))</f>
        <v/>
      </c>
      <c r="AP403" s="3" t="str">
        <f>IF(Programme!AP403="","",_xlfn.XLOOKUP(Programme!AP403,ELM_mode_of_learning_label,ELM_mode_of_learning_value))</f>
        <v/>
      </c>
      <c r="AQ403" s="3" t="str">
        <f>IF(Programme!AQ403="","",_xlfn.XLOOKUP(Programme!AQ403,ELM_mode_of_learning_label,ELM_mode_of_learning_value))</f>
        <v/>
      </c>
      <c r="AR403" s="3" t="str">
        <f>IF(Programme!AR403="","",_xlfn.XLOOKUP(Programme!AR403,ELM_mode_of_learning_label,ELM_mode_of_learning_value))</f>
        <v/>
      </c>
      <c r="AS403" t="str">
        <f>IF(Programme!AS403="","",Programme!AS403)</f>
        <v/>
      </c>
      <c r="AT403" t="str">
        <f>IF(Programme!AT403="","",_xlfn.XLOOKUP(Programme!AT403,Language_tag_label,Language_tag_value))</f>
        <v/>
      </c>
      <c r="AU403" t="str">
        <f>IF(Programme!AU403="","",Programme!AU403)</f>
        <v/>
      </c>
      <c r="AV403" t="str">
        <f>IF(Programme!AV403="","",_xlfn.XLOOKUP(Programme!AV403,Language_tag_label,Language_tag_value))</f>
        <v/>
      </c>
      <c r="AW403" t="str">
        <f>IF(Programme!AW403="","",Programme!AW403)</f>
        <v/>
      </c>
      <c r="AX403" t="str">
        <f>IF(Programme!AX403="","",_xlfn.XLOOKUP(Programme!AX403,Language_tag_label,Language_tag_value))</f>
        <v/>
      </c>
      <c r="AY403" s="5" t="str">
        <f>IF(Programme!AY403="","",Programme!AY403)</f>
        <v/>
      </c>
      <c r="AZ403" s="5" t="str">
        <f>IF(Programme!AZ403="","",Programme!AZ403)</f>
        <v/>
      </c>
    </row>
    <row r="404" spans="1:52">
      <c r="A404" t="str">
        <f>IF(Programme!A404="","",Programme!A404)</f>
        <v/>
      </c>
      <c r="B404" t="str">
        <f>IF(Programme!B404="","",Programme!B404)</f>
        <v/>
      </c>
      <c r="C404" t="str">
        <f>IF(Programme!C404="","",_xlfn.XLOOKUP(Programme!C404,Language_tag_label,Language_tag_value))</f>
        <v/>
      </c>
      <c r="D404" t="str">
        <f>IF(Programme!D404="","",Programme!D404)</f>
        <v/>
      </c>
      <c r="E404" t="str">
        <f>IF(Programme!E404="","",_xlfn.XLOOKUP(Programme!E404,Language_tag_label,Language_tag_value))</f>
        <v/>
      </c>
      <c r="F404" t="str">
        <f>IF(Programme!F404="","",Programme!F404)</f>
        <v/>
      </c>
      <c r="G404" t="str">
        <f>IF(Programme!G404="","",_xlfn.XLOOKUP(Programme!G404,Language_tag_label,Language_tag_value))</f>
        <v/>
      </c>
      <c r="H404" s="3" t="str">
        <f>IF(Programme!H404="","",Programme!H404)</f>
        <v/>
      </c>
      <c r="I404" s="6" t="str">
        <f>IF(Programme!I404="","",Programme!I404)</f>
        <v/>
      </c>
      <c r="J404" t="str">
        <f>IF(Programme!J404="","",_xlfn.XLOOKUP(Programme!J404,EQF_level_label,EQF_level_value))</f>
        <v/>
      </c>
      <c r="K404" s="3" t="str">
        <f>IF(Programme!K404="","",_xlfn.XLOOKUP(Programme!K404,ISCED_F_code_label,ISCED_F_code_value))</f>
        <v/>
      </c>
      <c r="L404" s="3" t="str">
        <f>IF(Programme!L404="","",_xlfn.XLOOKUP(Programme!L404,ISCED_F_code_label,ISCED_F_code_value))</f>
        <v/>
      </c>
      <c r="M404" s="3" t="str">
        <f>IF(Programme!M404="","",_xlfn.XLOOKUP(Programme!M404,ISCED_F_code_label,ISCED_F_code_value))</f>
        <v/>
      </c>
      <c r="N404" t="str">
        <f>IF(Programme!N404="","",_xlfn.XLOOKUP(Programme!N404,Language_tag_label,Language_tag_value))</f>
        <v/>
      </c>
      <c r="O404" t="str">
        <f>IF(Programme!O404="","",_xlfn.XLOOKUP(Programme!O404,Language_tag_label,Language_tag_value))</f>
        <v/>
      </c>
      <c r="P404" t="str">
        <f>IF(Programme!P404="","",_xlfn.XLOOKUP(Programme!P404,Language_tag_label,Language_tag_value))</f>
        <v/>
      </c>
      <c r="Q404" s="3" t="str">
        <f>IF(Programme!Q404="","",Programme!Q404)</f>
        <v/>
      </c>
      <c r="R404" t="str">
        <f>IF(Programme!R404="","",Programme!R404)</f>
        <v/>
      </c>
      <c r="S404" t="str">
        <f>IF(Programme!S404="","",_xlfn.XLOOKUP(Programme!S404,Language_tag_label,Language_tag_value))</f>
        <v/>
      </c>
      <c r="T404" t="str">
        <f>IF(Programme!T404="","",Programme!T404)</f>
        <v/>
      </c>
      <c r="U404" t="str">
        <f>IF(Programme!U404="","",_xlfn.XLOOKUP(Programme!U404,Language_tag_label,Language_tag_value))</f>
        <v/>
      </c>
      <c r="V404" t="str">
        <f>IF(Programme!V404="","",Programme!V404)</f>
        <v/>
      </c>
      <c r="W404" t="str">
        <f>IF(Programme!W404="","",_xlfn.XLOOKUP(Programme!W404,Language_tag_label,Language_tag_value))</f>
        <v/>
      </c>
      <c r="X404" t="str">
        <f>IF(Programme!X404="","",Programme!X404)</f>
        <v/>
      </c>
      <c r="Y404" t="str">
        <f>IF(Programme!Y404="","",_xlfn.XLOOKUP(Programme!Y404,Language_tag_label,Language_tag_value))</f>
        <v/>
      </c>
      <c r="Z404" t="str">
        <f>IF(Programme!AB404="","",Programme!AB404)</f>
        <v/>
      </c>
      <c r="AA404" t="str">
        <f>IF(Programme!AA404="","",_xlfn.XLOOKUP(Programme!AA404,Language_tag_label,Language_tag_value))</f>
        <v/>
      </c>
      <c r="AB404" t="str">
        <f>IF(Programme!AB404="","",Programme!AB404)</f>
        <v/>
      </c>
      <c r="AC404" t="str">
        <f>IF(Programme!AC404="","",_xlfn.XLOOKUP(Programme!AC404,Language_tag_label,Language_tag_value))</f>
        <v/>
      </c>
      <c r="AD404" t="str">
        <f>IF(Programme!AD404="","",Programme!AD404)</f>
        <v/>
      </c>
      <c r="AE404" t="str">
        <f>IF(Programme!AE404="","",_xlfn.XLOOKUP(Programme!AE404,Language_tag_label,Language_tag_value))</f>
        <v/>
      </c>
      <c r="AF404" t="str">
        <f>IF(Programme!AF404="","",Programme!AF404)</f>
        <v/>
      </c>
      <c r="AG404" t="str">
        <f>IF(Programme!AG404="","",_xlfn.XLOOKUP(Programme!AG404,Language_tag_label,Language_tag_value))</f>
        <v/>
      </c>
      <c r="AH404" t="str">
        <f>IF(Programme!AH404="","",Programme!AH404)</f>
        <v/>
      </c>
      <c r="AI404" t="str">
        <f>IF(Programme!AI404="","",_xlfn.XLOOKUP(Programme!AI404,Language_tag_label,Language_tag_value))</f>
        <v/>
      </c>
      <c r="AJ404" s="3" t="str">
        <f>IF(Programme!AJ404="","",_xlfn.XLOOKUP(Programme!AJ404,ELM_lo_type_label,ELM_lo_type_value))</f>
        <v/>
      </c>
      <c r="AK404" s="3" t="str">
        <f>IF(Programme!AK404="","",_xlfn.XLOOKUP(Programme!AK404,ELM_lo_type_label,ELM_lo_type_value))</f>
        <v/>
      </c>
      <c r="AL404" s="3" t="str">
        <f>IF(Programme!AL404="","",_xlfn.XLOOKUP(Programme!AL404,ELM_lo_type_label,ELM_lo_type_value))</f>
        <v/>
      </c>
      <c r="AM404" s="3" t="str">
        <f>IF(Programme!AM404="","",_xlfn.XLOOKUP(Programme!AM404,ELM_learning_schedule_label,ELM_learning_schedule_value))</f>
        <v/>
      </c>
      <c r="AN404" s="3" t="str">
        <f>IF(Programme!AN404="","",_xlfn.XLOOKUP(Programme!AN404,ELM_learning_schedule_label,ELM_learning_schedule_value))</f>
        <v/>
      </c>
      <c r="AO404" s="3" t="str">
        <f>IF(Programme!AO404="","",_xlfn.XLOOKUP(Programme!AO404,ELM_learning_schedule_label,ELM_learning_schedule_value))</f>
        <v/>
      </c>
      <c r="AP404" s="3" t="str">
        <f>IF(Programme!AP404="","",_xlfn.XLOOKUP(Programme!AP404,ELM_mode_of_learning_label,ELM_mode_of_learning_value))</f>
        <v/>
      </c>
      <c r="AQ404" s="3" t="str">
        <f>IF(Programme!AQ404="","",_xlfn.XLOOKUP(Programme!AQ404,ELM_mode_of_learning_label,ELM_mode_of_learning_value))</f>
        <v/>
      </c>
      <c r="AR404" s="3" t="str">
        <f>IF(Programme!AR404="","",_xlfn.XLOOKUP(Programme!AR404,ELM_mode_of_learning_label,ELM_mode_of_learning_value))</f>
        <v/>
      </c>
      <c r="AS404" t="str">
        <f>IF(Programme!AS404="","",Programme!AS404)</f>
        <v/>
      </c>
      <c r="AT404" t="str">
        <f>IF(Programme!AT404="","",_xlfn.XLOOKUP(Programme!AT404,Language_tag_label,Language_tag_value))</f>
        <v/>
      </c>
      <c r="AU404" t="str">
        <f>IF(Programme!AU404="","",Programme!AU404)</f>
        <v/>
      </c>
      <c r="AV404" t="str">
        <f>IF(Programme!AV404="","",_xlfn.XLOOKUP(Programme!AV404,Language_tag_label,Language_tag_value))</f>
        <v/>
      </c>
      <c r="AW404" t="str">
        <f>IF(Programme!AW404="","",Programme!AW404)</f>
        <v/>
      </c>
      <c r="AX404" t="str">
        <f>IF(Programme!AX404="","",_xlfn.XLOOKUP(Programme!AX404,Language_tag_label,Language_tag_value))</f>
        <v/>
      </c>
      <c r="AY404" s="5" t="str">
        <f>IF(Programme!AY404="","",Programme!AY404)</f>
        <v/>
      </c>
      <c r="AZ404" s="5" t="str">
        <f>IF(Programme!AZ404="","",Programme!AZ404)</f>
        <v/>
      </c>
    </row>
    <row r="405" spans="1:52">
      <c r="A405" t="str">
        <f>IF(Programme!A405="","",Programme!A405)</f>
        <v/>
      </c>
      <c r="B405" t="str">
        <f>IF(Programme!B405="","",Programme!B405)</f>
        <v/>
      </c>
      <c r="C405" t="str">
        <f>IF(Programme!C405="","",_xlfn.XLOOKUP(Programme!C405,Language_tag_label,Language_tag_value))</f>
        <v/>
      </c>
      <c r="D405" t="str">
        <f>IF(Programme!D405="","",Programme!D405)</f>
        <v/>
      </c>
      <c r="E405" t="str">
        <f>IF(Programme!E405="","",_xlfn.XLOOKUP(Programme!E405,Language_tag_label,Language_tag_value))</f>
        <v/>
      </c>
      <c r="F405" t="str">
        <f>IF(Programme!F405="","",Programme!F405)</f>
        <v/>
      </c>
      <c r="G405" t="str">
        <f>IF(Programme!G405="","",_xlfn.XLOOKUP(Programme!G405,Language_tag_label,Language_tag_value))</f>
        <v/>
      </c>
      <c r="H405" s="3" t="str">
        <f>IF(Programme!H405="","",Programme!H405)</f>
        <v/>
      </c>
      <c r="I405" s="6" t="str">
        <f>IF(Programme!I405="","",Programme!I405)</f>
        <v/>
      </c>
      <c r="J405" t="str">
        <f>IF(Programme!J405="","",_xlfn.XLOOKUP(Programme!J405,EQF_level_label,EQF_level_value))</f>
        <v/>
      </c>
      <c r="K405" s="3" t="str">
        <f>IF(Programme!K405="","",_xlfn.XLOOKUP(Programme!K405,ISCED_F_code_label,ISCED_F_code_value))</f>
        <v/>
      </c>
      <c r="L405" s="3" t="str">
        <f>IF(Programme!L405="","",_xlfn.XLOOKUP(Programme!L405,ISCED_F_code_label,ISCED_F_code_value))</f>
        <v/>
      </c>
      <c r="M405" s="3" t="str">
        <f>IF(Programme!M405="","",_xlfn.XLOOKUP(Programme!M405,ISCED_F_code_label,ISCED_F_code_value))</f>
        <v/>
      </c>
      <c r="N405" t="str">
        <f>IF(Programme!N405="","",_xlfn.XLOOKUP(Programme!N405,Language_tag_label,Language_tag_value))</f>
        <v/>
      </c>
      <c r="O405" t="str">
        <f>IF(Programme!O405="","",_xlfn.XLOOKUP(Programme!O405,Language_tag_label,Language_tag_value))</f>
        <v/>
      </c>
      <c r="P405" t="str">
        <f>IF(Programme!P405="","",_xlfn.XLOOKUP(Programme!P405,Language_tag_label,Language_tag_value))</f>
        <v/>
      </c>
      <c r="Q405" s="3" t="str">
        <f>IF(Programme!Q405="","",Programme!Q405)</f>
        <v/>
      </c>
      <c r="R405" t="str">
        <f>IF(Programme!R405="","",Programme!R405)</f>
        <v/>
      </c>
      <c r="S405" t="str">
        <f>IF(Programme!S405="","",_xlfn.XLOOKUP(Programme!S405,Language_tag_label,Language_tag_value))</f>
        <v/>
      </c>
      <c r="T405" t="str">
        <f>IF(Programme!T405="","",Programme!T405)</f>
        <v/>
      </c>
      <c r="U405" t="str">
        <f>IF(Programme!U405="","",_xlfn.XLOOKUP(Programme!U405,Language_tag_label,Language_tag_value))</f>
        <v/>
      </c>
      <c r="V405" t="str">
        <f>IF(Programme!V405="","",Programme!V405)</f>
        <v/>
      </c>
      <c r="W405" t="str">
        <f>IF(Programme!W405="","",_xlfn.XLOOKUP(Programme!W405,Language_tag_label,Language_tag_value))</f>
        <v/>
      </c>
      <c r="X405" t="str">
        <f>IF(Programme!X405="","",Programme!X405)</f>
        <v/>
      </c>
      <c r="Y405" t="str">
        <f>IF(Programme!Y405="","",_xlfn.XLOOKUP(Programme!Y405,Language_tag_label,Language_tag_value))</f>
        <v/>
      </c>
      <c r="Z405" t="str">
        <f>IF(Programme!AB405="","",Programme!AB405)</f>
        <v/>
      </c>
      <c r="AA405" t="str">
        <f>IF(Programme!AA405="","",_xlfn.XLOOKUP(Programme!AA405,Language_tag_label,Language_tag_value))</f>
        <v/>
      </c>
      <c r="AB405" t="str">
        <f>IF(Programme!AB405="","",Programme!AB405)</f>
        <v/>
      </c>
      <c r="AC405" t="str">
        <f>IF(Programme!AC405="","",_xlfn.XLOOKUP(Programme!AC405,Language_tag_label,Language_tag_value))</f>
        <v/>
      </c>
      <c r="AD405" t="str">
        <f>IF(Programme!AD405="","",Programme!AD405)</f>
        <v/>
      </c>
      <c r="AE405" t="str">
        <f>IF(Programme!AE405="","",_xlfn.XLOOKUP(Programme!AE405,Language_tag_label,Language_tag_value))</f>
        <v/>
      </c>
      <c r="AF405" t="str">
        <f>IF(Programme!AF405="","",Programme!AF405)</f>
        <v/>
      </c>
      <c r="AG405" t="str">
        <f>IF(Programme!AG405="","",_xlfn.XLOOKUP(Programme!AG405,Language_tag_label,Language_tag_value))</f>
        <v/>
      </c>
      <c r="AH405" t="str">
        <f>IF(Programme!AH405="","",Programme!AH405)</f>
        <v/>
      </c>
      <c r="AI405" t="str">
        <f>IF(Programme!AI405="","",_xlfn.XLOOKUP(Programme!AI405,Language_tag_label,Language_tag_value))</f>
        <v/>
      </c>
      <c r="AJ405" s="3" t="str">
        <f>IF(Programme!AJ405="","",_xlfn.XLOOKUP(Programme!AJ405,ELM_lo_type_label,ELM_lo_type_value))</f>
        <v/>
      </c>
      <c r="AK405" s="3" t="str">
        <f>IF(Programme!AK405="","",_xlfn.XLOOKUP(Programme!AK405,ELM_lo_type_label,ELM_lo_type_value))</f>
        <v/>
      </c>
      <c r="AL405" s="3" t="str">
        <f>IF(Programme!AL405="","",_xlfn.XLOOKUP(Programme!AL405,ELM_lo_type_label,ELM_lo_type_value))</f>
        <v/>
      </c>
      <c r="AM405" s="3" t="str">
        <f>IF(Programme!AM405="","",_xlfn.XLOOKUP(Programme!AM405,ELM_learning_schedule_label,ELM_learning_schedule_value))</f>
        <v/>
      </c>
      <c r="AN405" s="3" t="str">
        <f>IF(Programme!AN405="","",_xlfn.XLOOKUP(Programme!AN405,ELM_learning_schedule_label,ELM_learning_schedule_value))</f>
        <v/>
      </c>
      <c r="AO405" s="3" t="str">
        <f>IF(Programme!AO405="","",_xlfn.XLOOKUP(Programme!AO405,ELM_learning_schedule_label,ELM_learning_schedule_value))</f>
        <v/>
      </c>
      <c r="AP405" s="3" t="str">
        <f>IF(Programme!AP405="","",_xlfn.XLOOKUP(Programme!AP405,ELM_mode_of_learning_label,ELM_mode_of_learning_value))</f>
        <v/>
      </c>
      <c r="AQ405" s="3" t="str">
        <f>IF(Programme!AQ405="","",_xlfn.XLOOKUP(Programme!AQ405,ELM_mode_of_learning_label,ELM_mode_of_learning_value))</f>
        <v/>
      </c>
      <c r="AR405" s="3" t="str">
        <f>IF(Programme!AR405="","",_xlfn.XLOOKUP(Programme!AR405,ELM_mode_of_learning_label,ELM_mode_of_learning_value))</f>
        <v/>
      </c>
      <c r="AS405" t="str">
        <f>IF(Programme!AS405="","",Programme!AS405)</f>
        <v/>
      </c>
      <c r="AT405" t="str">
        <f>IF(Programme!AT405="","",_xlfn.XLOOKUP(Programme!AT405,Language_tag_label,Language_tag_value))</f>
        <v/>
      </c>
      <c r="AU405" t="str">
        <f>IF(Programme!AU405="","",Programme!AU405)</f>
        <v/>
      </c>
      <c r="AV405" t="str">
        <f>IF(Programme!AV405="","",_xlfn.XLOOKUP(Programme!AV405,Language_tag_label,Language_tag_value))</f>
        <v/>
      </c>
      <c r="AW405" t="str">
        <f>IF(Programme!AW405="","",Programme!AW405)</f>
        <v/>
      </c>
      <c r="AX405" t="str">
        <f>IF(Programme!AX405="","",_xlfn.XLOOKUP(Programme!AX405,Language_tag_label,Language_tag_value))</f>
        <v/>
      </c>
      <c r="AY405" s="5" t="str">
        <f>IF(Programme!AY405="","",Programme!AY405)</f>
        <v/>
      </c>
      <c r="AZ405" s="5" t="str">
        <f>IF(Programme!AZ405="","",Programme!AZ405)</f>
        <v/>
      </c>
    </row>
    <row r="406" spans="1:52">
      <c r="A406" t="str">
        <f>IF(Programme!A406="","",Programme!A406)</f>
        <v/>
      </c>
      <c r="B406" t="str">
        <f>IF(Programme!B406="","",Programme!B406)</f>
        <v/>
      </c>
      <c r="C406" t="str">
        <f>IF(Programme!C406="","",_xlfn.XLOOKUP(Programme!C406,Language_tag_label,Language_tag_value))</f>
        <v/>
      </c>
      <c r="D406" t="str">
        <f>IF(Programme!D406="","",Programme!D406)</f>
        <v/>
      </c>
      <c r="E406" t="str">
        <f>IF(Programme!E406="","",_xlfn.XLOOKUP(Programme!E406,Language_tag_label,Language_tag_value))</f>
        <v/>
      </c>
      <c r="F406" t="str">
        <f>IF(Programme!F406="","",Programme!F406)</f>
        <v/>
      </c>
      <c r="G406" t="str">
        <f>IF(Programme!G406="","",_xlfn.XLOOKUP(Programme!G406,Language_tag_label,Language_tag_value))</f>
        <v/>
      </c>
      <c r="H406" s="3" t="str">
        <f>IF(Programme!H406="","",Programme!H406)</f>
        <v/>
      </c>
      <c r="I406" s="6" t="str">
        <f>IF(Programme!I406="","",Programme!I406)</f>
        <v/>
      </c>
      <c r="J406" t="str">
        <f>IF(Programme!J406="","",_xlfn.XLOOKUP(Programme!J406,EQF_level_label,EQF_level_value))</f>
        <v/>
      </c>
      <c r="K406" s="3" t="str">
        <f>IF(Programme!K406="","",_xlfn.XLOOKUP(Programme!K406,ISCED_F_code_label,ISCED_F_code_value))</f>
        <v/>
      </c>
      <c r="L406" s="3" t="str">
        <f>IF(Programme!L406="","",_xlfn.XLOOKUP(Programme!L406,ISCED_F_code_label,ISCED_F_code_value))</f>
        <v/>
      </c>
      <c r="M406" s="3" t="str">
        <f>IF(Programme!M406="","",_xlfn.XLOOKUP(Programme!M406,ISCED_F_code_label,ISCED_F_code_value))</f>
        <v/>
      </c>
      <c r="N406" t="str">
        <f>IF(Programme!N406="","",_xlfn.XLOOKUP(Programme!N406,Language_tag_label,Language_tag_value))</f>
        <v/>
      </c>
      <c r="O406" t="str">
        <f>IF(Programme!O406="","",_xlfn.XLOOKUP(Programme!O406,Language_tag_label,Language_tag_value))</f>
        <v/>
      </c>
      <c r="P406" t="str">
        <f>IF(Programme!P406="","",_xlfn.XLOOKUP(Programme!P406,Language_tag_label,Language_tag_value))</f>
        <v/>
      </c>
      <c r="Q406" s="3" t="str">
        <f>IF(Programme!Q406="","",Programme!Q406)</f>
        <v/>
      </c>
      <c r="R406" t="str">
        <f>IF(Programme!R406="","",Programme!R406)</f>
        <v/>
      </c>
      <c r="S406" t="str">
        <f>IF(Programme!S406="","",_xlfn.XLOOKUP(Programme!S406,Language_tag_label,Language_tag_value))</f>
        <v/>
      </c>
      <c r="T406" t="str">
        <f>IF(Programme!T406="","",Programme!T406)</f>
        <v/>
      </c>
      <c r="U406" t="str">
        <f>IF(Programme!U406="","",_xlfn.XLOOKUP(Programme!U406,Language_tag_label,Language_tag_value))</f>
        <v/>
      </c>
      <c r="V406" t="str">
        <f>IF(Programme!V406="","",Programme!V406)</f>
        <v/>
      </c>
      <c r="W406" t="str">
        <f>IF(Programme!W406="","",_xlfn.XLOOKUP(Programme!W406,Language_tag_label,Language_tag_value))</f>
        <v/>
      </c>
      <c r="X406" t="str">
        <f>IF(Programme!X406="","",Programme!X406)</f>
        <v/>
      </c>
      <c r="Y406" t="str">
        <f>IF(Programme!Y406="","",_xlfn.XLOOKUP(Programme!Y406,Language_tag_label,Language_tag_value))</f>
        <v/>
      </c>
      <c r="Z406" t="str">
        <f>IF(Programme!AB406="","",Programme!AB406)</f>
        <v/>
      </c>
      <c r="AA406" t="str">
        <f>IF(Programme!AA406="","",_xlfn.XLOOKUP(Programme!AA406,Language_tag_label,Language_tag_value))</f>
        <v/>
      </c>
      <c r="AB406" t="str">
        <f>IF(Programme!AB406="","",Programme!AB406)</f>
        <v/>
      </c>
      <c r="AC406" t="str">
        <f>IF(Programme!AC406="","",_xlfn.XLOOKUP(Programme!AC406,Language_tag_label,Language_tag_value))</f>
        <v/>
      </c>
      <c r="AD406" t="str">
        <f>IF(Programme!AD406="","",Programme!AD406)</f>
        <v/>
      </c>
      <c r="AE406" t="str">
        <f>IF(Programme!AE406="","",_xlfn.XLOOKUP(Programme!AE406,Language_tag_label,Language_tag_value))</f>
        <v/>
      </c>
      <c r="AF406" t="str">
        <f>IF(Programme!AF406="","",Programme!AF406)</f>
        <v/>
      </c>
      <c r="AG406" t="str">
        <f>IF(Programme!AG406="","",_xlfn.XLOOKUP(Programme!AG406,Language_tag_label,Language_tag_value))</f>
        <v/>
      </c>
      <c r="AH406" t="str">
        <f>IF(Programme!AH406="","",Programme!AH406)</f>
        <v/>
      </c>
      <c r="AI406" t="str">
        <f>IF(Programme!AI406="","",_xlfn.XLOOKUP(Programme!AI406,Language_tag_label,Language_tag_value))</f>
        <v/>
      </c>
      <c r="AJ406" s="3" t="str">
        <f>IF(Programme!AJ406="","",_xlfn.XLOOKUP(Programme!AJ406,ELM_lo_type_label,ELM_lo_type_value))</f>
        <v/>
      </c>
      <c r="AK406" s="3" t="str">
        <f>IF(Programme!AK406="","",_xlfn.XLOOKUP(Programme!AK406,ELM_lo_type_label,ELM_lo_type_value))</f>
        <v/>
      </c>
      <c r="AL406" s="3" t="str">
        <f>IF(Programme!AL406="","",_xlfn.XLOOKUP(Programme!AL406,ELM_lo_type_label,ELM_lo_type_value))</f>
        <v/>
      </c>
      <c r="AM406" s="3" t="str">
        <f>IF(Programme!AM406="","",_xlfn.XLOOKUP(Programme!AM406,ELM_learning_schedule_label,ELM_learning_schedule_value))</f>
        <v/>
      </c>
      <c r="AN406" s="3" t="str">
        <f>IF(Programme!AN406="","",_xlfn.XLOOKUP(Programme!AN406,ELM_learning_schedule_label,ELM_learning_schedule_value))</f>
        <v/>
      </c>
      <c r="AO406" s="3" t="str">
        <f>IF(Programme!AO406="","",_xlfn.XLOOKUP(Programme!AO406,ELM_learning_schedule_label,ELM_learning_schedule_value))</f>
        <v/>
      </c>
      <c r="AP406" s="3" t="str">
        <f>IF(Programme!AP406="","",_xlfn.XLOOKUP(Programme!AP406,ELM_mode_of_learning_label,ELM_mode_of_learning_value))</f>
        <v/>
      </c>
      <c r="AQ406" s="3" t="str">
        <f>IF(Programme!AQ406="","",_xlfn.XLOOKUP(Programme!AQ406,ELM_mode_of_learning_label,ELM_mode_of_learning_value))</f>
        <v/>
      </c>
      <c r="AR406" s="3" t="str">
        <f>IF(Programme!AR406="","",_xlfn.XLOOKUP(Programme!AR406,ELM_mode_of_learning_label,ELM_mode_of_learning_value))</f>
        <v/>
      </c>
      <c r="AS406" t="str">
        <f>IF(Programme!AS406="","",Programme!AS406)</f>
        <v/>
      </c>
      <c r="AT406" t="str">
        <f>IF(Programme!AT406="","",_xlfn.XLOOKUP(Programme!AT406,Language_tag_label,Language_tag_value))</f>
        <v/>
      </c>
      <c r="AU406" t="str">
        <f>IF(Programme!AU406="","",Programme!AU406)</f>
        <v/>
      </c>
      <c r="AV406" t="str">
        <f>IF(Programme!AV406="","",_xlfn.XLOOKUP(Programme!AV406,Language_tag_label,Language_tag_value))</f>
        <v/>
      </c>
      <c r="AW406" t="str">
        <f>IF(Programme!AW406="","",Programme!AW406)</f>
        <v/>
      </c>
      <c r="AX406" t="str">
        <f>IF(Programme!AX406="","",_xlfn.XLOOKUP(Programme!AX406,Language_tag_label,Language_tag_value))</f>
        <v/>
      </c>
      <c r="AY406" s="5" t="str">
        <f>IF(Programme!AY406="","",Programme!AY406)</f>
        <v/>
      </c>
      <c r="AZ406" s="5" t="str">
        <f>IF(Programme!AZ406="","",Programme!AZ406)</f>
        <v/>
      </c>
    </row>
    <row r="407" spans="1:52">
      <c r="A407" t="str">
        <f>IF(Programme!A407="","",Programme!A407)</f>
        <v/>
      </c>
      <c r="B407" t="str">
        <f>IF(Programme!B407="","",Programme!B407)</f>
        <v/>
      </c>
      <c r="C407" t="str">
        <f>IF(Programme!C407="","",_xlfn.XLOOKUP(Programme!C407,Language_tag_label,Language_tag_value))</f>
        <v/>
      </c>
      <c r="D407" t="str">
        <f>IF(Programme!D407="","",Programme!D407)</f>
        <v/>
      </c>
      <c r="E407" t="str">
        <f>IF(Programme!E407="","",_xlfn.XLOOKUP(Programme!E407,Language_tag_label,Language_tag_value))</f>
        <v/>
      </c>
      <c r="F407" t="str">
        <f>IF(Programme!F407="","",Programme!F407)</f>
        <v/>
      </c>
      <c r="G407" t="str">
        <f>IF(Programme!G407="","",_xlfn.XLOOKUP(Programme!G407,Language_tag_label,Language_tag_value))</f>
        <v/>
      </c>
      <c r="H407" s="3" t="str">
        <f>IF(Programme!H407="","",Programme!H407)</f>
        <v/>
      </c>
      <c r="I407" s="6" t="str">
        <f>IF(Programme!I407="","",Programme!I407)</f>
        <v/>
      </c>
      <c r="J407" t="str">
        <f>IF(Programme!J407="","",_xlfn.XLOOKUP(Programme!J407,EQF_level_label,EQF_level_value))</f>
        <v/>
      </c>
      <c r="K407" s="3" t="str">
        <f>IF(Programme!K407="","",_xlfn.XLOOKUP(Programme!K407,ISCED_F_code_label,ISCED_F_code_value))</f>
        <v/>
      </c>
      <c r="L407" s="3" t="str">
        <f>IF(Programme!L407="","",_xlfn.XLOOKUP(Programme!L407,ISCED_F_code_label,ISCED_F_code_value))</f>
        <v/>
      </c>
      <c r="M407" s="3" t="str">
        <f>IF(Programme!M407="","",_xlfn.XLOOKUP(Programme!M407,ISCED_F_code_label,ISCED_F_code_value))</f>
        <v/>
      </c>
      <c r="N407" t="str">
        <f>IF(Programme!N407="","",_xlfn.XLOOKUP(Programme!N407,Language_tag_label,Language_tag_value))</f>
        <v/>
      </c>
      <c r="O407" t="str">
        <f>IF(Programme!O407="","",_xlfn.XLOOKUP(Programme!O407,Language_tag_label,Language_tag_value))</f>
        <v/>
      </c>
      <c r="P407" t="str">
        <f>IF(Programme!P407="","",_xlfn.XLOOKUP(Programme!P407,Language_tag_label,Language_tag_value))</f>
        <v/>
      </c>
      <c r="Q407" s="3" t="str">
        <f>IF(Programme!Q407="","",Programme!Q407)</f>
        <v/>
      </c>
      <c r="R407" t="str">
        <f>IF(Programme!R407="","",Programme!R407)</f>
        <v/>
      </c>
      <c r="S407" t="str">
        <f>IF(Programme!S407="","",_xlfn.XLOOKUP(Programme!S407,Language_tag_label,Language_tag_value))</f>
        <v/>
      </c>
      <c r="T407" t="str">
        <f>IF(Programme!T407="","",Programme!T407)</f>
        <v/>
      </c>
      <c r="U407" t="str">
        <f>IF(Programme!U407="","",_xlfn.XLOOKUP(Programme!U407,Language_tag_label,Language_tag_value))</f>
        <v/>
      </c>
      <c r="V407" t="str">
        <f>IF(Programme!V407="","",Programme!V407)</f>
        <v/>
      </c>
      <c r="W407" t="str">
        <f>IF(Programme!W407="","",_xlfn.XLOOKUP(Programme!W407,Language_tag_label,Language_tag_value))</f>
        <v/>
      </c>
      <c r="X407" t="str">
        <f>IF(Programme!X407="","",Programme!X407)</f>
        <v/>
      </c>
      <c r="Y407" t="str">
        <f>IF(Programme!Y407="","",_xlfn.XLOOKUP(Programme!Y407,Language_tag_label,Language_tag_value))</f>
        <v/>
      </c>
      <c r="Z407" t="str">
        <f>IF(Programme!AB407="","",Programme!AB407)</f>
        <v/>
      </c>
      <c r="AA407" t="str">
        <f>IF(Programme!AA407="","",_xlfn.XLOOKUP(Programme!AA407,Language_tag_label,Language_tag_value))</f>
        <v/>
      </c>
      <c r="AB407" t="str">
        <f>IF(Programme!AB407="","",Programme!AB407)</f>
        <v/>
      </c>
      <c r="AC407" t="str">
        <f>IF(Programme!AC407="","",_xlfn.XLOOKUP(Programme!AC407,Language_tag_label,Language_tag_value))</f>
        <v/>
      </c>
      <c r="AD407" t="str">
        <f>IF(Programme!AD407="","",Programme!AD407)</f>
        <v/>
      </c>
      <c r="AE407" t="str">
        <f>IF(Programme!AE407="","",_xlfn.XLOOKUP(Programme!AE407,Language_tag_label,Language_tag_value))</f>
        <v/>
      </c>
      <c r="AF407" t="str">
        <f>IF(Programme!AF407="","",Programme!AF407)</f>
        <v/>
      </c>
      <c r="AG407" t="str">
        <f>IF(Programme!AG407="","",_xlfn.XLOOKUP(Programme!AG407,Language_tag_label,Language_tag_value))</f>
        <v/>
      </c>
      <c r="AH407" t="str">
        <f>IF(Programme!AH407="","",Programme!AH407)</f>
        <v/>
      </c>
      <c r="AI407" t="str">
        <f>IF(Programme!AI407="","",_xlfn.XLOOKUP(Programme!AI407,Language_tag_label,Language_tag_value))</f>
        <v/>
      </c>
      <c r="AJ407" s="3" t="str">
        <f>IF(Programme!AJ407="","",_xlfn.XLOOKUP(Programme!AJ407,ELM_lo_type_label,ELM_lo_type_value))</f>
        <v/>
      </c>
      <c r="AK407" s="3" t="str">
        <f>IF(Programme!AK407="","",_xlfn.XLOOKUP(Programme!AK407,ELM_lo_type_label,ELM_lo_type_value))</f>
        <v/>
      </c>
      <c r="AL407" s="3" t="str">
        <f>IF(Programme!AL407="","",_xlfn.XLOOKUP(Programme!AL407,ELM_lo_type_label,ELM_lo_type_value))</f>
        <v/>
      </c>
      <c r="AM407" s="3" t="str">
        <f>IF(Programme!AM407="","",_xlfn.XLOOKUP(Programme!AM407,ELM_learning_schedule_label,ELM_learning_schedule_value))</f>
        <v/>
      </c>
      <c r="AN407" s="3" t="str">
        <f>IF(Programme!AN407="","",_xlfn.XLOOKUP(Programme!AN407,ELM_learning_schedule_label,ELM_learning_schedule_value))</f>
        <v/>
      </c>
      <c r="AO407" s="3" t="str">
        <f>IF(Programme!AO407="","",_xlfn.XLOOKUP(Programme!AO407,ELM_learning_schedule_label,ELM_learning_schedule_value))</f>
        <v/>
      </c>
      <c r="AP407" s="3" t="str">
        <f>IF(Programme!AP407="","",_xlfn.XLOOKUP(Programme!AP407,ELM_mode_of_learning_label,ELM_mode_of_learning_value))</f>
        <v/>
      </c>
      <c r="AQ407" s="3" t="str">
        <f>IF(Programme!AQ407="","",_xlfn.XLOOKUP(Programme!AQ407,ELM_mode_of_learning_label,ELM_mode_of_learning_value))</f>
        <v/>
      </c>
      <c r="AR407" s="3" t="str">
        <f>IF(Programme!AR407="","",_xlfn.XLOOKUP(Programme!AR407,ELM_mode_of_learning_label,ELM_mode_of_learning_value))</f>
        <v/>
      </c>
      <c r="AS407" t="str">
        <f>IF(Programme!AS407="","",Programme!AS407)</f>
        <v/>
      </c>
      <c r="AT407" t="str">
        <f>IF(Programme!AT407="","",_xlfn.XLOOKUP(Programme!AT407,Language_tag_label,Language_tag_value))</f>
        <v/>
      </c>
      <c r="AU407" t="str">
        <f>IF(Programme!AU407="","",Programme!AU407)</f>
        <v/>
      </c>
      <c r="AV407" t="str">
        <f>IF(Programme!AV407="","",_xlfn.XLOOKUP(Programme!AV407,Language_tag_label,Language_tag_value))</f>
        <v/>
      </c>
      <c r="AW407" t="str">
        <f>IF(Programme!AW407="","",Programme!AW407)</f>
        <v/>
      </c>
      <c r="AX407" t="str">
        <f>IF(Programme!AX407="","",_xlfn.XLOOKUP(Programme!AX407,Language_tag_label,Language_tag_value))</f>
        <v/>
      </c>
      <c r="AY407" s="5" t="str">
        <f>IF(Programme!AY407="","",Programme!AY407)</f>
        <v/>
      </c>
      <c r="AZ407" s="5" t="str">
        <f>IF(Programme!AZ407="","",Programme!AZ407)</f>
        <v/>
      </c>
    </row>
    <row r="408" spans="1:52">
      <c r="A408" t="str">
        <f>IF(Programme!A408="","",Programme!A408)</f>
        <v/>
      </c>
      <c r="B408" t="str">
        <f>IF(Programme!B408="","",Programme!B408)</f>
        <v/>
      </c>
      <c r="C408" t="str">
        <f>IF(Programme!C408="","",_xlfn.XLOOKUP(Programme!C408,Language_tag_label,Language_tag_value))</f>
        <v/>
      </c>
      <c r="D408" t="str">
        <f>IF(Programme!D408="","",Programme!D408)</f>
        <v/>
      </c>
      <c r="E408" t="str">
        <f>IF(Programme!E408="","",_xlfn.XLOOKUP(Programme!E408,Language_tag_label,Language_tag_value))</f>
        <v/>
      </c>
      <c r="F408" t="str">
        <f>IF(Programme!F408="","",Programme!F408)</f>
        <v/>
      </c>
      <c r="G408" t="str">
        <f>IF(Programme!G408="","",_xlfn.XLOOKUP(Programme!G408,Language_tag_label,Language_tag_value))</f>
        <v/>
      </c>
      <c r="H408" s="3" t="str">
        <f>IF(Programme!H408="","",Programme!H408)</f>
        <v/>
      </c>
      <c r="I408" s="6" t="str">
        <f>IF(Programme!I408="","",Programme!I408)</f>
        <v/>
      </c>
      <c r="J408" t="str">
        <f>IF(Programme!J408="","",_xlfn.XLOOKUP(Programme!J408,EQF_level_label,EQF_level_value))</f>
        <v/>
      </c>
      <c r="K408" s="3" t="str">
        <f>IF(Programme!K408="","",_xlfn.XLOOKUP(Programme!K408,ISCED_F_code_label,ISCED_F_code_value))</f>
        <v/>
      </c>
      <c r="L408" s="3" t="str">
        <f>IF(Programme!L408="","",_xlfn.XLOOKUP(Programme!L408,ISCED_F_code_label,ISCED_F_code_value))</f>
        <v/>
      </c>
      <c r="M408" s="3" t="str">
        <f>IF(Programme!M408="","",_xlfn.XLOOKUP(Programme!M408,ISCED_F_code_label,ISCED_F_code_value))</f>
        <v/>
      </c>
      <c r="N408" t="str">
        <f>IF(Programme!N408="","",_xlfn.XLOOKUP(Programme!N408,Language_tag_label,Language_tag_value))</f>
        <v/>
      </c>
      <c r="O408" t="str">
        <f>IF(Programme!O408="","",_xlfn.XLOOKUP(Programme!O408,Language_tag_label,Language_tag_value))</f>
        <v/>
      </c>
      <c r="P408" t="str">
        <f>IF(Programme!P408="","",_xlfn.XLOOKUP(Programme!P408,Language_tag_label,Language_tag_value))</f>
        <v/>
      </c>
      <c r="Q408" s="3" t="str">
        <f>IF(Programme!Q408="","",Programme!Q408)</f>
        <v/>
      </c>
      <c r="R408" t="str">
        <f>IF(Programme!R408="","",Programme!R408)</f>
        <v/>
      </c>
      <c r="S408" t="str">
        <f>IF(Programme!S408="","",_xlfn.XLOOKUP(Programme!S408,Language_tag_label,Language_tag_value))</f>
        <v/>
      </c>
      <c r="T408" t="str">
        <f>IF(Programme!T408="","",Programme!T408)</f>
        <v/>
      </c>
      <c r="U408" t="str">
        <f>IF(Programme!U408="","",_xlfn.XLOOKUP(Programme!U408,Language_tag_label,Language_tag_value))</f>
        <v/>
      </c>
      <c r="V408" t="str">
        <f>IF(Programme!V408="","",Programme!V408)</f>
        <v/>
      </c>
      <c r="W408" t="str">
        <f>IF(Programme!W408="","",_xlfn.XLOOKUP(Programme!W408,Language_tag_label,Language_tag_value))</f>
        <v/>
      </c>
      <c r="X408" t="str">
        <f>IF(Programme!X408="","",Programme!X408)</f>
        <v/>
      </c>
      <c r="Y408" t="str">
        <f>IF(Programme!Y408="","",_xlfn.XLOOKUP(Programme!Y408,Language_tag_label,Language_tag_value))</f>
        <v/>
      </c>
      <c r="Z408" t="str">
        <f>IF(Programme!AB408="","",Programme!AB408)</f>
        <v/>
      </c>
      <c r="AA408" t="str">
        <f>IF(Programme!AA408="","",_xlfn.XLOOKUP(Programme!AA408,Language_tag_label,Language_tag_value))</f>
        <v/>
      </c>
      <c r="AB408" t="str">
        <f>IF(Programme!AB408="","",Programme!AB408)</f>
        <v/>
      </c>
      <c r="AC408" t="str">
        <f>IF(Programme!AC408="","",_xlfn.XLOOKUP(Programme!AC408,Language_tag_label,Language_tag_value))</f>
        <v/>
      </c>
      <c r="AD408" t="str">
        <f>IF(Programme!AD408="","",Programme!AD408)</f>
        <v/>
      </c>
      <c r="AE408" t="str">
        <f>IF(Programme!AE408="","",_xlfn.XLOOKUP(Programme!AE408,Language_tag_label,Language_tag_value))</f>
        <v/>
      </c>
      <c r="AF408" t="str">
        <f>IF(Programme!AF408="","",Programme!AF408)</f>
        <v/>
      </c>
      <c r="AG408" t="str">
        <f>IF(Programme!AG408="","",_xlfn.XLOOKUP(Programme!AG408,Language_tag_label,Language_tag_value))</f>
        <v/>
      </c>
      <c r="AH408" t="str">
        <f>IF(Programme!AH408="","",Programme!AH408)</f>
        <v/>
      </c>
      <c r="AI408" t="str">
        <f>IF(Programme!AI408="","",_xlfn.XLOOKUP(Programme!AI408,Language_tag_label,Language_tag_value))</f>
        <v/>
      </c>
      <c r="AJ408" s="3" t="str">
        <f>IF(Programme!AJ408="","",_xlfn.XLOOKUP(Programme!AJ408,ELM_lo_type_label,ELM_lo_type_value))</f>
        <v/>
      </c>
      <c r="AK408" s="3" t="str">
        <f>IF(Programme!AK408="","",_xlfn.XLOOKUP(Programme!AK408,ELM_lo_type_label,ELM_lo_type_value))</f>
        <v/>
      </c>
      <c r="AL408" s="3" t="str">
        <f>IF(Programme!AL408="","",_xlfn.XLOOKUP(Programme!AL408,ELM_lo_type_label,ELM_lo_type_value))</f>
        <v/>
      </c>
      <c r="AM408" s="3" t="str">
        <f>IF(Programme!AM408="","",_xlfn.XLOOKUP(Programme!AM408,ELM_learning_schedule_label,ELM_learning_schedule_value))</f>
        <v/>
      </c>
      <c r="AN408" s="3" t="str">
        <f>IF(Programme!AN408="","",_xlfn.XLOOKUP(Programme!AN408,ELM_learning_schedule_label,ELM_learning_schedule_value))</f>
        <v/>
      </c>
      <c r="AO408" s="3" t="str">
        <f>IF(Programme!AO408="","",_xlfn.XLOOKUP(Programme!AO408,ELM_learning_schedule_label,ELM_learning_schedule_value))</f>
        <v/>
      </c>
      <c r="AP408" s="3" t="str">
        <f>IF(Programme!AP408="","",_xlfn.XLOOKUP(Programme!AP408,ELM_mode_of_learning_label,ELM_mode_of_learning_value))</f>
        <v/>
      </c>
      <c r="AQ408" s="3" t="str">
        <f>IF(Programme!AQ408="","",_xlfn.XLOOKUP(Programme!AQ408,ELM_mode_of_learning_label,ELM_mode_of_learning_value))</f>
        <v/>
      </c>
      <c r="AR408" s="3" t="str">
        <f>IF(Programme!AR408="","",_xlfn.XLOOKUP(Programme!AR408,ELM_mode_of_learning_label,ELM_mode_of_learning_value))</f>
        <v/>
      </c>
      <c r="AS408" t="str">
        <f>IF(Programme!AS408="","",Programme!AS408)</f>
        <v/>
      </c>
      <c r="AT408" t="str">
        <f>IF(Programme!AT408="","",_xlfn.XLOOKUP(Programme!AT408,Language_tag_label,Language_tag_value))</f>
        <v/>
      </c>
      <c r="AU408" t="str">
        <f>IF(Programme!AU408="","",Programme!AU408)</f>
        <v/>
      </c>
      <c r="AV408" t="str">
        <f>IF(Programme!AV408="","",_xlfn.XLOOKUP(Programme!AV408,Language_tag_label,Language_tag_value))</f>
        <v/>
      </c>
      <c r="AW408" t="str">
        <f>IF(Programme!AW408="","",Programme!AW408)</f>
        <v/>
      </c>
      <c r="AX408" t="str">
        <f>IF(Programme!AX408="","",_xlfn.XLOOKUP(Programme!AX408,Language_tag_label,Language_tag_value))</f>
        <v/>
      </c>
      <c r="AY408" s="5" t="str">
        <f>IF(Programme!AY408="","",Programme!AY408)</f>
        <v/>
      </c>
      <c r="AZ408" s="5" t="str">
        <f>IF(Programme!AZ408="","",Programme!AZ408)</f>
        <v/>
      </c>
    </row>
    <row r="409" spans="1:52">
      <c r="A409" t="str">
        <f>IF(Programme!A409="","",Programme!A409)</f>
        <v/>
      </c>
      <c r="B409" t="str">
        <f>IF(Programme!B409="","",Programme!B409)</f>
        <v/>
      </c>
      <c r="C409" t="str">
        <f>IF(Programme!C409="","",_xlfn.XLOOKUP(Programme!C409,Language_tag_label,Language_tag_value))</f>
        <v/>
      </c>
      <c r="D409" t="str">
        <f>IF(Programme!D409="","",Programme!D409)</f>
        <v/>
      </c>
      <c r="E409" t="str">
        <f>IF(Programme!E409="","",_xlfn.XLOOKUP(Programme!E409,Language_tag_label,Language_tag_value))</f>
        <v/>
      </c>
      <c r="F409" t="str">
        <f>IF(Programme!F409="","",Programme!F409)</f>
        <v/>
      </c>
      <c r="G409" t="str">
        <f>IF(Programme!G409="","",_xlfn.XLOOKUP(Programme!G409,Language_tag_label,Language_tag_value))</f>
        <v/>
      </c>
      <c r="H409" s="3" t="str">
        <f>IF(Programme!H409="","",Programme!H409)</f>
        <v/>
      </c>
      <c r="I409" s="6" t="str">
        <f>IF(Programme!I409="","",Programme!I409)</f>
        <v/>
      </c>
      <c r="J409" t="str">
        <f>IF(Programme!J409="","",_xlfn.XLOOKUP(Programme!J409,EQF_level_label,EQF_level_value))</f>
        <v/>
      </c>
      <c r="K409" s="3" t="str">
        <f>IF(Programme!K409="","",_xlfn.XLOOKUP(Programme!K409,ISCED_F_code_label,ISCED_F_code_value))</f>
        <v/>
      </c>
      <c r="L409" s="3" t="str">
        <f>IF(Programme!L409="","",_xlfn.XLOOKUP(Programme!L409,ISCED_F_code_label,ISCED_F_code_value))</f>
        <v/>
      </c>
      <c r="M409" s="3" t="str">
        <f>IF(Programme!M409="","",_xlfn.XLOOKUP(Programme!M409,ISCED_F_code_label,ISCED_F_code_value))</f>
        <v/>
      </c>
      <c r="N409" t="str">
        <f>IF(Programme!N409="","",_xlfn.XLOOKUP(Programme!N409,Language_tag_label,Language_tag_value))</f>
        <v/>
      </c>
      <c r="O409" t="str">
        <f>IF(Programme!O409="","",_xlfn.XLOOKUP(Programme!O409,Language_tag_label,Language_tag_value))</f>
        <v/>
      </c>
      <c r="P409" t="str">
        <f>IF(Programme!P409="","",_xlfn.XLOOKUP(Programme!P409,Language_tag_label,Language_tag_value))</f>
        <v/>
      </c>
      <c r="Q409" s="3" t="str">
        <f>IF(Programme!Q409="","",Programme!Q409)</f>
        <v/>
      </c>
      <c r="R409" t="str">
        <f>IF(Programme!R409="","",Programme!R409)</f>
        <v/>
      </c>
      <c r="S409" t="str">
        <f>IF(Programme!S409="","",_xlfn.XLOOKUP(Programme!S409,Language_tag_label,Language_tag_value))</f>
        <v/>
      </c>
      <c r="T409" t="str">
        <f>IF(Programme!T409="","",Programme!T409)</f>
        <v/>
      </c>
      <c r="U409" t="str">
        <f>IF(Programme!U409="","",_xlfn.XLOOKUP(Programme!U409,Language_tag_label,Language_tag_value))</f>
        <v/>
      </c>
      <c r="V409" t="str">
        <f>IF(Programme!V409="","",Programme!V409)</f>
        <v/>
      </c>
      <c r="W409" t="str">
        <f>IF(Programme!W409="","",_xlfn.XLOOKUP(Programme!W409,Language_tag_label,Language_tag_value))</f>
        <v/>
      </c>
      <c r="X409" t="str">
        <f>IF(Programme!X409="","",Programme!X409)</f>
        <v/>
      </c>
      <c r="Y409" t="str">
        <f>IF(Programme!Y409="","",_xlfn.XLOOKUP(Programme!Y409,Language_tag_label,Language_tag_value))</f>
        <v/>
      </c>
      <c r="Z409" t="str">
        <f>IF(Programme!AB409="","",Programme!AB409)</f>
        <v/>
      </c>
      <c r="AA409" t="str">
        <f>IF(Programme!AA409="","",_xlfn.XLOOKUP(Programme!AA409,Language_tag_label,Language_tag_value))</f>
        <v/>
      </c>
      <c r="AB409" t="str">
        <f>IF(Programme!AB409="","",Programme!AB409)</f>
        <v/>
      </c>
      <c r="AC409" t="str">
        <f>IF(Programme!AC409="","",_xlfn.XLOOKUP(Programme!AC409,Language_tag_label,Language_tag_value))</f>
        <v/>
      </c>
      <c r="AD409" t="str">
        <f>IF(Programme!AD409="","",Programme!AD409)</f>
        <v/>
      </c>
      <c r="AE409" t="str">
        <f>IF(Programme!AE409="","",_xlfn.XLOOKUP(Programme!AE409,Language_tag_label,Language_tag_value))</f>
        <v/>
      </c>
      <c r="AF409" t="str">
        <f>IF(Programme!AF409="","",Programme!AF409)</f>
        <v/>
      </c>
      <c r="AG409" t="str">
        <f>IF(Programme!AG409="","",_xlfn.XLOOKUP(Programme!AG409,Language_tag_label,Language_tag_value))</f>
        <v/>
      </c>
      <c r="AH409" t="str">
        <f>IF(Programme!AH409="","",Programme!AH409)</f>
        <v/>
      </c>
      <c r="AI409" t="str">
        <f>IF(Programme!AI409="","",_xlfn.XLOOKUP(Programme!AI409,Language_tag_label,Language_tag_value))</f>
        <v/>
      </c>
      <c r="AJ409" s="3" t="str">
        <f>IF(Programme!AJ409="","",_xlfn.XLOOKUP(Programme!AJ409,ELM_lo_type_label,ELM_lo_type_value))</f>
        <v/>
      </c>
      <c r="AK409" s="3" t="str">
        <f>IF(Programme!AK409="","",_xlfn.XLOOKUP(Programme!AK409,ELM_lo_type_label,ELM_lo_type_value))</f>
        <v/>
      </c>
      <c r="AL409" s="3" t="str">
        <f>IF(Programme!AL409="","",_xlfn.XLOOKUP(Programme!AL409,ELM_lo_type_label,ELM_lo_type_value))</f>
        <v/>
      </c>
      <c r="AM409" s="3" t="str">
        <f>IF(Programme!AM409="","",_xlfn.XLOOKUP(Programme!AM409,ELM_learning_schedule_label,ELM_learning_schedule_value))</f>
        <v/>
      </c>
      <c r="AN409" s="3" t="str">
        <f>IF(Programme!AN409="","",_xlfn.XLOOKUP(Programme!AN409,ELM_learning_schedule_label,ELM_learning_schedule_value))</f>
        <v/>
      </c>
      <c r="AO409" s="3" t="str">
        <f>IF(Programme!AO409="","",_xlfn.XLOOKUP(Programme!AO409,ELM_learning_schedule_label,ELM_learning_schedule_value))</f>
        <v/>
      </c>
      <c r="AP409" s="3" t="str">
        <f>IF(Programme!AP409="","",_xlfn.XLOOKUP(Programme!AP409,ELM_mode_of_learning_label,ELM_mode_of_learning_value))</f>
        <v/>
      </c>
      <c r="AQ409" s="3" t="str">
        <f>IF(Programme!AQ409="","",_xlfn.XLOOKUP(Programme!AQ409,ELM_mode_of_learning_label,ELM_mode_of_learning_value))</f>
        <v/>
      </c>
      <c r="AR409" s="3" t="str">
        <f>IF(Programme!AR409="","",_xlfn.XLOOKUP(Programme!AR409,ELM_mode_of_learning_label,ELM_mode_of_learning_value))</f>
        <v/>
      </c>
      <c r="AS409" t="str">
        <f>IF(Programme!AS409="","",Programme!AS409)</f>
        <v/>
      </c>
      <c r="AT409" t="str">
        <f>IF(Programme!AT409="","",_xlfn.XLOOKUP(Programme!AT409,Language_tag_label,Language_tag_value))</f>
        <v/>
      </c>
      <c r="AU409" t="str">
        <f>IF(Programme!AU409="","",Programme!AU409)</f>
        <v/>
      </c>
      <c r="AV409" t="str">
        <f>IF(Programme!AV409="","",_xlfn.XLOOKUP(Programme!AV409,Language_tag_label,Language_tag_value))</f>
        <v/>
      </c>
      <c r="AW409" t="str">
        <f>IF(Programme!AW409="","",Programme!AW409)</f>
        <v/>
      </c>
      <c r="AX409" t="str">
        <f>IF(Programme!AX409="","",_xlfn.XLOOKUP(Programme!AX409,Language_tag_label,Language_tag_value))</f>
        <v/>
      </c>
      <c r="AY409" s="5" t="str">
        <f>IF(Programme!AY409="","",Programme!AY409)</f>
        <v/>
      </c>
      <c r="AZ409" s="5" t="str">
        <f>IF(Programme!AZ409="","",Programme!AZ409)</f>
        <v/>
      </c>
    </row>
    <row r="410" spans="1:52">
      <c r="A410" t="str">
        <f>IF(Programme!A410="","",Programme!A410)</f>
        <v/>
      </c>
      <c r="B410" t="str">
        <f>IF(Programme!B410="","",Programme!B410)</f>
        <v/>
      </c>
      <c r="C410" t="str">
        <f>IF(Programme!C410="","",_xlfn.XLOOKUP(Programme!C410,Language_tag_label,Language_tag_value))</f>
        <v/>
      </c>
      <c r="D410" t="str">
        <f>IF(Programme!D410="","",Programme!D410)</f>
        <v/>
      </c>
      <c r="E410" t="str">
        <f>IF(Programme!E410="","",_xlfn.XLOOKUP(Programme!E410,Language_tag_label,Language_tag_value))</f>
        <v/>
      </c>
      <c r="F410" t="str">
        <f>IF(Programme!F410="","",Programme!F410)</f>
        <v/>
      </c>
      <c r="G410" t="str">
        <f>IF(Programme!G410="","",_xlfn.XLOOKUP(Programme!G410,Language_tag_label,Language_tag_value))</f>
        <v/>
      </c>
      <c r="H410" s="3" t="str">
        <f>IF(Programme!H410="","",Programme!H410)</f>
        <v/>
      </c>
      <c r="I410" s="6" t="str">
        <f>IF(Programme!I410="","",Programme!I410)</f>
        <v/>
      </c>
      <c r="J410" t="str">
        <f>IF(Programme!J410="","",_xlfn.XLOOKUP(Programme!J410,EQF_level_label,EQF_level_value))</f>
        <v/>
      </c>
      <c r="K410" s="3" t="str">
        <f>IF(Programme!K410="","",_xlfn.XLOOKUP(Programme!K410,ISCED_F_code_label,ISCED_F_code_value))</f>
        <v/>
      </c>
      <c r="L410" s="3" t="str">
        <f>IF(Programme!L410="","",_xlfn.XLOOKUP(Programme!L410,ISCED_F_code_label,ISCED_F_code_value))</f>
        <v/>
      </c>
      <c r="M410" s="3" t="str">
        <f>IF(Programme!M410="","",_xlfn.XLOOKUP(Programme!M410,ISCED_F_code_label,ISCED_F_code_value))</f>
        <v/>
      </c>
      <c r="N410" t="str">
        <f>IF(Programme!N410="","",_xlfn.XLOOKUP(Programme!N410,Language_tag_label,Language_tag_value))</f>
        <v/>
      </c>
      <c r="O410" t="str">
        <f>IF(Programme!O410="","",_xlfn.XLOOKUP(Programme!O410,Language_tag_label,Language_tag_value))</f>
        <v/>
      </c>
      <c r="P410" t="str">
        <f>IF(Programme!P410="","",_xlfn.XLOOKUP(Programme!P410,Language_tag_label,Language_tag_value))</f>
        <v/>
      </c>
      <c r="Q410" s="3" t="str">
        <f>IF(Programme!Q410="","",Programme!Q410)</f>
        <v/>
      </c>
      <c r="R410" t="str">
        <f>IF(Programme!R410="","",Programme!R410)</f>
        <v/>
      </c>
      <c r="S410" t="str">
        <f>IF(Programme!S410="","",_xlfn.XLOOKUP(Programme!S410,Language_tag_label,Language_tag_value))</f>
        <v/>
      </c>
      <c r="T410" t="str">
        <f>IF(Programme!T410="","",Programme!T410)</f>
        <v/>
      </c>
      <c r="U410" t="str">
        <f>IF(Programme!U410="","",_xlfn.XLOOKUP(Programme!U410,Language_tag_label,Language_tag_value))</f>
        <v/>
      </c>
      <c r="V410" t="str">
        <f>IF(Programme!V410="","",Programme!V410)</f>
        <v/>
      </c>
      <c r="W410" t="str">
        <f>IF(Programme!W410="","",_xlfn.XLOOKUP(Programme!W410,Language_tag_label,Language_tag_value))</f>
        <v/>
      </c>
      <c r="X410" t="str">
        <f>IF(Programme!X410="","",Programme!X410)</f>
        <v/>
      </c>
      <c r="Y410" t="str">
        <f>IF(Programme!Y410="","",_xlfn.XLOOKUP(Programme!Y410,Language_tag_label,Language_tag_value))</f>
        <v/>
      </c>
      <c r="Z410" t="str">
        <f>IF(Programme!AB410="","",Programme!AB410)</f>
        <v/>
      </c>
      <c r="AA410" t="str">
        <f>IF(Programme!AA410="","",_xlfn.XLOOKUP(Programme!AA410,Language_tag_label,Language_tag_value))</f>
        <v/>
      </c>
      <c r="AB410" t="str">
        <f>IF(Programme!AB410="","",Programme!AB410)</f>
        <v/>
      </c>
      <c r="AC410" t="str">
        <f>IF(Programme!AC410="","",_xlfn.XLOOKUP(Programme!AC410,Language_tag_label,Language_tag_value))</f>
        <v/>
      </c>
      <c r="AD410" t="str">
        <f>IF(Programme!AD410="","",Programme!AD410)</f>
        <v/>
      </c>
      <c r="AE410" t="str">
        <f>IF(Programme!AE410="","",_xlfn.XLOOKUP(Programme!AE410,Language_tag_label,Language_tag_value))</f>
        <v/>
      </c>
      <c r="AF410" t="str">
        <f>IF(Programme!AF410="","",Programme!AF410)</f>
        <v/>
      </c>
      <c r="AG410" t="str">
        <f>IF(Programme!AG410="","",_xlfn.XLOOKUP(Programme!AG410,Language_tag_label,Language_tag_value))</f>
        <v/>
      </c>
      <c r="AH410" t="str">
        <f>IF(Programme!AH410="","",Programme!AH410)</f>
        <v/>
      </c>
      <c r="AI410" t="str">
        <f>IF(Programme!AI410="","",_xlfn.XLOOKUP(Programme!AI410,Language_tag_label,Language_tag_value))</f>
        <v/>
      </c>
      <c r="AJ410" s="3" t="str">
        <f>IF(Programme!AJ410="","",_xlfn.XLOOKUP(Programme!AJ410,ELM_lo_type_label,ELM_lo_type_value))</f>
        <v/>
      </c>
      <c r="AK410" s="3" t="str">
        <f>IF(Programme!AK410="","",_xlfn.XLOOKUP(Programme!AK410,ELM_lo_type_label,ELM_lo_type_value))</f>
        <v/>
      </c>
      <c r="AL410" s="3" t="str">
        <f>IF(Programme!AL410="","",_xlfn.XLOOKUP(Programme!AL410,ELM_lo_type_label,ELM_lo_type_value))</f>
        <v/>
      </c>
      <c r="AM410" s="3" t="str">
        <f>IF(Programme!AM410="","",_xlfn.XLOOKUP(Programme!AM410,ELM_learning_schedule_label,ELM_learning_schedule_value))</f>
        <v/>
      </c>
      <c r="AN410" s="3" t="str">
        <f>IF(Programme!AN410="","",_xlfn.XLOOKUP(Programme!AN410,ELM_learning_schedule_label,ELM_learning_schedule_value))</f>
        <v/>
      </c>
      <c r="AO410" s="3" t="str">
        <f>IF(Programme!AO410="","",_xlfn.XLOOKUP(Programme!AO410,ELM_learning_schedule_label,ELM_learning_schedule_value))</f>
        <v/>
      </c>
      <c r="AP410" s="3" t="str">
        <f>IF(Programme!AP410="","",_xlfn.XLOOKUP(Programme!AP410,ELM_mode_of_learning_label,ELM_mode_of_learning_value))</f>
        <v/>
      </c>
      <c r="AQ410" s="3" t="str">
        <f>IF(Programme!AQ410="","",_xlfn.XLOOKUP(Programme!AQ410,ELM_mode_of_learning_label,ELM_mode_of_learning_value))</f>
        <v/>
      </c>
      <c r="AR410" s="3" t="str">
        <f>IF(Programme!AR410="","",_xlfn.XLOOKUP(Programme!AR410,ELM_mode_of_learning_label,ELM_mode_of_learning_value))</f>
        <v/>
      </c>
      <c r="AS410" t="str">
        <f>IF(Programme!AS410="","",Programme!AS410)</f>
        <v/>
      </c>
      <c r="AT410" t="str">
        <f>IF(Programme!AT410="","",_xlfn.XLOOKUP(Programme!AT410,Language_tag_label,Language_tag_value))</f>
        <v/>
      </c>
      <c r="AU410" t="str">
        <f>IF(Programme!AU410="","",Programme!AU410)</f>
        <v/>
      </c>
      <c r="AV410" t="str">
        <f>IF(Programme!AV410="","",_xlfn.XLOOKUP(Programme!AV410,Language_tag_label,Language_tag_value))</f>
        <v/>
      </c>
      <c r="AW410" t="str">
        <f>IF(Programme!AW410="","",Programme!AW410)</f>
        <v/>
      </c>
      <c r="AX410" t="str">
        <f>IF(Programme!AX410="","",_xlfn.XLOOKUP(Programme!AX410,Language_tag_label,Language_tag_value))</f>
        <v/>
      </c>
      <c r="AY410" s="5" t="str">
        <f>IF(Programme!AY410="","",Programme!AY410)</f>
        <v/>
      </c>
      <c r="AZ410" s="5" t="str">
        <f>IF(Programme!AZ410="","",Programme!AZ410)</f>
        <v/>
      </c>
    </row>
    <row r="411" spans="1:52">
      <c r="A411" t="str">
        <f>IF(Programme!A411="","",Programme!A411)</f>
        <v/>
      </c>
      <c r="B411" t="str">
        <f>IF(Programme!B411="","",Programme!B411)</f>
        <v/>
      </c>
      <c r="C411" t="str">
        <f>IF(Programme!C411="","",_xlfn.XLOOKUP(Programme!C411,Language_tag_label,Language_tag_value))</f>
        <v/>
      </c>
      <c r="D411" t="str">
        <f>IF(Programme!D411="","",Programme!D411)</f>
        <v/>
      </c>
      <c r="E411" t="str">
        <f>IF(Programme!E411="","",_xlfn.XLOOKUP(Programme!E411,Language_tag_label,Language_tag_value))</f>
        <v/>
      </c>
      <c r="F411" t="str">
        <f>IF(Programme!F411="","",Programme!F411)</f>
        <v/>
      </c>
      <c r="G411" t="str">
        <f>IF(Programme!G411="","",_xlfn.XLOOKUP(Programme!G411,Language_tag_label,Language_tag_value))</f>
        <v/>
      </c>
      <c r="H411" s="3" t="str">
        <f>IF(Programme!H411="","",Programme!H411)</f>
        <v/>
      </c>
      <c r="I411" s="6" t="str">
        <f>IF(Programme!I411="","",Programme!I411)</f>
        <v/>
      </c>
      <c r="J411" t="str">
        <f>IF(Programme!J411="","",_xlfn.XLOOKUP(Programme!J411,EQF_level_label,EQF_level_value))</f>
        <v/>
      </c>
      <c r="K411" s="3" t="str">
        <f>IF(Programme!K411="","",_xlfn.XLOOKUP(Programme!K411,ISCED_F_code_label,ISCED_F_code_value))</f>
        <v/>
      </c>
      <c r="L411" s="3" t="str">
        <f>IF(Programme!L411="","",_xlfn.XLOOKUP(Programme!L411,ISCED_F_code_label,ISCED_F_code_value))</f>
        <v/>
      </c>
      <c r="M411" s="3" t="str">
        <f>IF(Programme!M411="","",_xlfn.XLOOKUP(Programme!M411,ISCED_F_code_label,ISCED_F_code_value))</f>
        <v/>
      </c>
      <c r="N411" t="str">
        <f>IF(Programme!N411="","",_xlfn.XLOOKUP(Programme!N411,Language_tag_label,Language_tag_value))</f>
        <v/>
      </c>
      <c r="O411" t="str">
        <f>IF(Programme!O411="","",_xlfn.XLOOKUP(Programme!O411,Language_tag_label,Language_tag_value))</f>
        <v/>
      </c>
      <c r="P411" t="str">
        <f>IF(Programme!P411="","",_xlfn.XLOOKUP(Programme!P411,Language_tag_label,Language_tag_value))</f>
        <v/>
      </c>
      <c r="Q411" s="3" t="str">
        <f>IF(Programme!Q411="","",Programme!Q411)</f>
        <v/>
      </c>
      <c r="R411" t="str">
        <f>IF(Programme!R411="","",Programme!R411)</f>
        <v/>
      </c>
      <c r="S411" t="str">
        <f>IF(Programme!S411="","",_xlfn.XLOOKUP(Programme!S411,Language_tag_label,Language_tag_value))</f>
        <v/>
      </c>
      <c r="T411" t="str">
        <f>IF(Programme!T411="","",Programme!T411)</f>
        <v/>
      </c>
      <c r="U411" t="str">
        <f>IF(Programme!U411="","",_xlfn.XLOOKUP(Programme!U411,Language_tag_label,Language_tag_value))</f>
        <v/>
      </c>
      <c r="V411" t="str">
        <f>IF(Programme!V411="","",Programme!V411)</f>
        <v/>
      </c>
      <c r="W411" t="str">
        <f>IF(Programme!W411="","",_xlfn.XLOOKUP(Programme!W411,Language_tag_label,Language_tag_value))</f>
        <v/>
      </c>
      <c r="X411" t="str">
        <f>IF(Programme!X411="","",Programme!X411)</f>
        <v/>
      </c>
      <c r="Y411" t="str">
        <f>IF(Programme!Y411="","",_xlfn.XLOOKUP(Programme!Y411,Language_tag_label,Language_tag_value))</f>
        <v/>
      </c>
      <c r="Z411" t="str">
        <f>IF(Programme!AB411="","",Programme!AB411)</f>
        <v/>
      </c>
      <c r="AA411" t="str">
        <f>IF(Programme!AA411="","",_xlfn.XLOOKUP(Programme!AA411,Language_tag_label,Language_tag_value))</f>
        <v/>
      </c>
      <c r="AB411" t="str">
        <f>IF(Programme!AB411="","",Programme!AB411)</f>
        <v/>
      </c>
      <c r="AC411" t="str">
        <f>IF(Programme!AC411="","",_xlfn.XLOOKUP(Programme!AC411,Language_tag_label,Language_tag_value))</f>
        <v/>
      </c>
      <c r="AD411" t="str">
        <f>IF(Programme!AD411="","",Programme!AD411)</f>
        <v/>
      </c>
      <c r="AE411" t="str">
        <f>IF(Programme!AE411="","",_xlfn.XLOOKUP(Programme!AE411,Language_tag_label,Language_tag_value))</f>
        <v/>
      </c>
      <c r="AF411" t="str">
        <f>IF(Programme!AF411="","",Programme!AF411)</f>
        <v/>
      </c>
      <c r="AG411" t="str">
        <f>IF(Programme!AG411="","",_xlfn.XLOOKUP(Programme!AG411,Language_tag_label,Language_tag_value))</f>
        <v/>
      </c>
      <c r="AH411" t="str">
        <f>IF(Programme!AH411="","",Programme!AH411)</f>
        <v/>
      </c>
      <c r="AI411" t="str">
        <f>IF(Programme!AI411="","",_xlfn.XLOOKUP(Programme!AI411,Language_tag_label,Language_tag_value))</f>
        <v/>
      </c>
      <c r="AJ411" s="3" t="str">
        <f>IF(Programme!AJ411="","",_xlfn.XLOOKUP(Programme!AJ411,ELM_lo_type_label,ELM_lo_type_value))</f>
        <v/>
      </c>
      <c r="AK411" s="3" t="str">
        <f>IF(Programme!AK411="","",_xlfn.XLOOKUP(Programme!AK411,ELM_lo_type_label,ELM_lo_type_value))</f>
        <v/>
      </c>
      <c r="AL411" s="3" t="str">
        <f>IF(Programme!AL411="","",_xlfn.XLOOKUP(Programme!AL411,ELM_lo_type_label,ELM_lo_type_value))</f>
        <v/>
      </c>
      <c r="AM411" s="3" t="str">
        <f>IF(Programme!AM411="","",_xlfn.XLOOKUP(Programme!AM411,ELM_learning_schedule_label,ELM_learning_schedule_value))</f>
        <v/>
      </c>
      <c r="AN411" s="3" t="str">
        <f>IF(Programme!AN411="","",_xlfn.XLOOKUP(Programme!AN411,ELM_learning_schedule_label,ELM_learning_schedule_value))</f>
        <v/>
      </c>
      <c r="AO411" s="3" t="str">
        <f>IF(Programme!AO411="","",_xlfn.XLOOKUP(Programme!AO411,ELM_learning_schedule_label,ELM_learning_schedule_value))</f>
        <v/>
      </c>
      <c r="AP411" s="3" t="str">
        <f>IF(Programme!AP411="","",_xlfn.XLOOKUP(Programme!AP411,ELM_mode_of_learning_label,ELM_mode_of_learning_value))</f>
        <v/>
      </c>
      <c r="AQ411" s="3" t="str">
        <f>IF(Programme!AQ411="","",_xlfn.XLOOKUP(Programme!AQ411,ELM_mode_of_learning_label,ELM_mode_of_learning_value))</f>
        <v/>
      </c>
      <c r="AR411" s="3" t="str">
        <f>IF(Programme!AR411="","",_xlfn.XLOOKUP(Programme!AR411,ELM_mode_of_learning_label,ELM_mode_of_learning_value))</f>
        <v/>
      </c>
      <c r="AS411" t="str">
        <f>IF(Programme!AS411="","",Programme!AS411)</f>
        <v/>
      </c>
      <c r="AT411" t="str">
        <f>IF(Programme!AT411="","",_xlfn.XLOOKUP(Programme!AT411,Language_tag_label,Language_tag_value))</f>
        <v/>
      </c>
      <c r="AU411" t="str">
        <f>IF(Programme!AU411="","",Programme!AU411)</f>
        <v/>
      </c>
      <c r="AV411" t="str">
        <f>IF(Programme!AV411="","",_xlfn.XLOOKUP(Programme!AV411,Language_tag_label,Language_tag_value))</f>
        <v/>
      </c>
      <c r="AW411" t="str">
        <f>IF(Programme!AW411="","",Programme!AW411)</f>
        <v/>
      </c>
      <c r="AX411" t="str">
        <f>IF(Programme!AX411="","",_xlfn.XLOOKUP(Programme!AX411,Language_tag_label,Language_tag_value))</f>
        <v/>
      </c>
      <c r="AY411" s="5" t="str">
        <f>IF(Programme!AY411="","",Programme!AY411)</f>
        <v/>
      </c>
      <c r="AZ411" s="5" t="str">
        <f>IF(Programme!AZ411="","",Programme!AZ411)</f>
        <v/>
      </c>
    </row>
    <row r="412" spans="1:52">
      <c r="A412" t="str">
        <f>IF(Programme!A412="","",Programme!A412)</f>
        <v/>
      </c>
      <c r="B412" t="str">
        <f>IF(Programme!B412="","",Programme!B412)</f>
        <v/>
      </c>
      <c r="C412" t="str">
        <f>IF(Programme!C412="","",_xlfn.XLOOKUP(Programme!C412,Language_tag_label,Language_tag_value))</f>
        <v/>
      </c>
      <c r="D412" t="str">
        <f>IF(Programme!D412="","",Programme!D412)</f>
        <v/>
      </c>
      <c r="E412" t="str">
        <f>IF(Programme!E412="","",_xlfn.XLOOKUP(Programme!E412,Language_tag_label,Language_tag_value))</f>
        <v/>
      </c>
      <c r="F412" t="str">
        <f>IF(Programme!F412="","",Programme!F412)</f>
        <v/>
      </c>
      <c r="G412" t="str">
        <f>IF(Programme!G412="","",_xlfn.XLOOKUP(Programme!G412,Language_tag_label,Language_tag_value))</f>
        <v/>
      </c>
      <c r="H412" s="3" t="str">
        <f>IF(Programme!H412="","",Programme!H412)</f>
        <v/>
      </c>
      <c r="I412" s="6" t="str">
        <f>IF(Programme!I412="","",Programme!I412)</f>
        <v/>
      </c>
      <c r="J412" t="str">
        <f>IF(Programme!J412="","",_xlfn.XLOOKUP(Programme!J412,EQF_level_label,EQF_level_value))</f>
        <v/>
      </c>
      <c r="K412" s="3" t="str">
        <f>IF(Programme!K412="","",_xlfn.XLOOKUP(Programme!K412,ISCED_F_code_label,ISCED_F_code_value))</f>
        <v/>
      </c>
      <c r="L412" s="3" t="str">
        <f>IF(Programme!L412="","",_xlfn.XLOOKUP(Programme!L412,ISCED_F_code_label,ISCED_F_code_value))</f>
        <v/>
      </c>
      <c r="M412" s="3" t="str">
        <f>IF(Programme!M412="","",_xlfn.XLOOKUP(Programme!M412,ISCED_F_code_label,ISCED_F_code_value))</f>
        <v/>
      </c>
      <c r="N412" t="str">
        <f>IF(Programme!N412="","",_xlfn.XLOOKUP(Programme!N412,Language_tag_label,Language_tag_value))</f>
        <v/>
      </c>
      <c r="O412" t="str">
        <f>IF(Programme!O412="","",_xlfn.XLOOKUP(Programme!O412,Language_tag_label,Language_tag_value))</f>
        <v/>
      </c>
      <c r="P412" t="str">
        <f>IF(Programme!P412="","",_xlfn.XLOOKUP(Programme!P412,Language_tag_label,Language_tag_value))</f>
        <v/>
      </c>
      <c r="Q412" s="3" t="str">
        <f>IF(Programme!Q412="","",Programme!Q412)</f>
        <v/>
      </c>
      <c r="R412" t="str">
        <f>IF(Programme!R412="","",Programme!R412)</f>
        <v/>
      </c>
      <c r="S412" t="str">
        <f>IF(Programme!S412="","",_xlfn.XLOOKUP(Programme!S412,Language_tag_label,Language_tag_value))</f>
        <v/>
      </c>
      <c r="T412" t="str">
        <f>IF(Programme!T412="","",Programme!T412)</f>
        <v/>
      </c>
      <c r="U412" t="str">
        <f>IF(Programme!U412="","",_xlfn.XLOOKUP(Programme!U412,Language_tag_label,Language_tag_value))</f>
        <v/>
      </c>
      <c r="V412" t="str">
        <f>IF(Programme!V412="","",Programme!V412)</f>
        <v/>
      </c>
      <c r="W412" t="str">
        <f>IF(Programme!W412="","",_xlfn.XLOOKUP(Programme!W412,Language_tag_label,Language_tag_value))</f>
        <v/>
      </c>
      <c r="X412" t="str">
        <f>IF(Programme!X412="","",Programme!X412)</f>
        <v/>
      </c>
      <c r="Y412" t="str">
        <f>IF(Programme!Y412="","",_xlfn.XLOOKUP(Programme!Y412,Language_tag_label,Language_tag_value))</f>
        <v/>
      </c>
      <c r="Z412" t="str">
        <f>IF(Programme!AB412="","",Programme!AB412)</f>
        <v/>
      </c>
      <c r="AA412" t="str">
        <f>IF(Programme!AA412="","",_xlfn.XLOOKUP(Programme!AA412,Language_tag_label,Language_tag_value))</f>
        <v/>
      </c>
      <c r="AB412" t="str">
        <f>IF(Programme!AB412="","",Programme!AB412)</f>
        <v/>
      </c>
      <c r="AC412" t="str">
        <f>IF(Programme!AC412="","",_xlfn.XLOOKUP(Programme!AC412,Language_tag_label,Language_tag_value))</f>
        <v/>
      </c>
      <c r="AD412" t="str">
        <f>IF(Programme!AD412="","",Programme!AD412)</f>
        <v/>
      </c>
      <c r="AE412" t="str">
        <f>IF(Programme!AE412="","",_xlfn.XLOOKUP(Programme!AE412,Language_tag_label,Language_tag_value))</f>
        <v/>
      </c>
      <c r="AF412" t="str">
        <f>IF(Programme!AF412="","",Programme!AF412)</f>
        <v/>
      </c>
      <c r="AG412" t="str">
        <f>IF(Programme!AG412="","",_xlfn.XLOOKUP(Programme!AG412,Language_tag_label,Language_tag_value))</f>
        <v/>
      </c>
      <c r="AH412" t="str">
        <f>IF(Programme!AH412="","",Programme!AH412)</f>
        <v/>
      </c>
      <c r="AI412" t="str">
        <f>IF(Programme!AI412="","",_xlfn.XLOOKUP(Programme!AI412,Language_tag_label,Language_tag_value))</f>
        <v/>
      </c>
      <c r="AJ412" s="3" t="str">
        <f>IF(Programme!AJ412="","",_xlfn.XLOOKUP(Programme!AJ412,ELM_lo_type_label,ELM_lo_type_value))</f>
        <v/>
      </c>
      <c r="AK412" s="3" t="str">
        <f>IF(Programme!AK412="","",_xlfn.XLOOKUP(Programme!AK412,ELM_lo_type_label,ELM_lo_type_value))</f>
        <v/>
      </c>
      <c r="AL412" s="3" t="str">
        <f>IF(Programme!AL412="","",_xlfn.XLOOKUP(Programme!AL412,ELM_lo_type_label,ELM_lo_type_value))</f>
        <v/>
      </c>
      <c r="AM412" s="3" t="str">
        <f>IF(Programme!AM412="","",_xlfn.XLOOKUP(Programme!AM412,ELM_learning_schedule_label,ELM_learning_schedule_value))</f>
        <v/>
      </c>
      <c r="AN412" s="3" t="str">
        <f>IF(Programme!AN412="","",_xlfn.XLOOKUP(Programme!AN412,ELM_learning_schedule_label,ELM_learning_schedule_value))</f>
        <v/>
      </c>
      <c r="AO412" s="3" t="str">
        <f>IF(Programme!AO412="","",_xlfn.XLOOKUP(Programme!AO412,ELM_learning_schedule_label,ELM_learning_schedule_value))</f>
        <v/>
      </c>
      <c r="AP412" s="3" t="str">
        <f>IF(Programme!AP412="","",_xlfn.XLOOKUP(Programme!AP412,ELM_mode_of_learning_label,ELM_mode_of_learning_value))</f>
        <v/>
      </c>
      <c r="AQ412" s="3" t="str">
        <f>IF(Programme!AQ412="","",_xlfn.XLOOKUP(Programme!AQ412,ELM_mode_of_learning_label,ELM_mode_of_learning_value))</f>
        <v/>
      </c>
      <c r="AR412" s="3" t="str">
        <f>IF(Programme!AR412="","",_xlfn.XLOOKUP(Programme!AR412,ELM_mode_of_learning_label,ELM_mode_of_learning_value))</f>
        <v/>
      </c>
      <c r="AS412" t="str">
        <f>IF(Programme!AS412="","",Programme!AS412)</f>
        <v/>
      </c>
      <c r="AT412" t="str">
        <f>IF(Programme!AT412="","",_xlfn.XLOOKUP(Programme!AT412,Language_tag_label,Language_tag_value))</f>
        <v/>
      </c>
      <c r="AU412" t="str">
        <f>IF(Programme!AU412="","",Programme!AU412)</f>
        <v/>
      </c>
      <c r="AV412" t="str">
        <f>IF(Programme!AV412="","",_xlfn.XLOOKUP(Programme!AV412,Language_tag_label,Language_tag_value))</f>
        <v/>
      </c>
      <c r="AW412" t="str">
        <f>IF(Programme!AW412="","",Programme!AW412)</f>
        <v/>
      </c>
      <c r="AX412" t="str">
        <f>IF(Programme!AX412="","",_xlfn.XLOOKUP(Programme!AX412,Language_tag_label,Language_tag_value))</f>
        <v/>
      </c>
      <c r="AY412" s="5" t="str">
        <f>IF(Programme!AY412="","",Programme!AY412)</f>
        <v/>
      </c>
      <c r="AZ412" s="5" t="str">
        <f>IF(Programme!AZ412="","",Programme!AZ412)</f>
        <v/>
      </c>
    </row>
    <row r="413" spans="1:52">
      <c r="A413" t="str">
        <f>IF(Programme!A413="","",Programme!A413)</f>
        <v/>
      </c>
      <c r="B413" t="str">
        <f>IF(Programme!B413="","",Programme!B413)</f>
        <v/>
      </c>
      <c r="C413" t="str">
        <f>IF(Programme!C413="","",_xlfn.XLOOKUP(Programme!C413,Language_tag_label,Language_tag_value))</f>
        <v/>
      </c>
      <c r="D413" t="str">
        <f>IF(Programme!D413="","",Programme!D413)</f>
        <v/>
      </c>
      <c r="E413" t="str">
        <f>IF(Programme!E413="","",_xlfn.XLOOKUP(Programme!E413,Language_tag_label,Language_tag_value))</f>
        <v/>
      </c>
      <c r="F413" t="str">
        <f>IF(Programme!F413="","",Programme!F413)</f>
        <v/>
      </c>
      <c r="G413" t="str">
        <f>IF(Programme!G413="","",_xlfn.XLOOKUP(Programme!G413,Language_tag_label,Language_tag_value))</f>
        <v/>
      </c>
      <c r="H413" s="3" t="str">
        <f>IF(Programme!H413="","",Programme!H413)</f>
        <v/>
      </c>
      <c r="I413" s="6" t="str">
        <f>IF(Programme!I413="","",Programme!I413)</f>
        <v/>
      </c>
      <c r="J413" t="str">
        <f>IF(Programme!J413="","",_xlfn.XLOOKUP(Programme!J413,EQF_level_label,EQF_level_value))</f>
        <v/>
      </c>
      <c r="K413" s="3" t="str">
        <f>IF(Programme!K413="","",_xlfn.XLOOKUP(Programme!K413,ISCED_F_code_label,ISCED_F_code_value))</f>
        <v/>
      </c>
      <c r="L413" s="3" t="str">
        <f>IF(Programme!L413="","",_xlfn.XLOOKUP(Programme!L413,ISCED_F_code_label,ISCED_F_code_value))</f>
        <v/>
      </c>
      <c r="M413" s="3" t="str">
        <f>IF(Programme!M413="","",_xlfn.XLOOKUP(Programme!M413,ISCED_F_code_label,ISCED_F_code_value))</f>
        <v/>
      </c>
      <c r="N413" t="str">
        <f>IF(Programme!N413="","",_xlfn.XLOOKUP(Programme!N413,Language_tag_label,Language_tag_value))</f>
        <v/>
      </c>
      <c r="O413" t="str">
        <f>IF(Programme!O413="","",_xlfn.XLOOKUP(Programme!O413,Language_tag_label,Language_tag_value))</f>
        <v/>
      </c>
      <c r="P413" t="str">
        <f>IF(Programme!P413="","",_xlfn.XLOOKUP(Programme!P413,Language_tag_label,Language_tag_value))</f>
        <v/>
      </c>
      <c r="Q413" s="3" t="str">
        <f>IF(Programme!Q413="","",Programme!Q413)</f>
        <v/>
      </c>
      <c r="R413" t="str">
        <f>IF(Programme!R413="","",Programme!R413)</f>
        <v/>
      </c>
      <c r="S413" t="str">
        <f>IF(Programme!S413="","",_xlfn.XLOOKUP(Programme!S413,Language_tag_label,Language_tag_value))</f>
        <v/>
      </c>
      <c r="T413" t="str">
        <f>IF(Programme!T413="","",Programme!T413)</f>
        <v/>
      </c>
      <c r="U413" t="str">
        <f>IF(Programme!U413="","",_xlfn.XLOOKUP(Programme!U413,Language_tag_label,Language_tag_value))</f>
        <v/>
      </c>
      <c r="V413" t="str">
        <f>IF(Programme!V413="","",Programme!V413)</f>
        <v/>
      </c>
      <c r="W413" t="str">
        <f>IF(Programme!W413="","",_xlfn.XLOOKUP(Programme!W413,Language_tag_label,Language_tag_value))</f>
        <v/>
      </c>
      <c r="X413" t="str">
        <f>IF(Programme!X413="","",Programme!X413)</f>
        <v/>
      </c>
      <c r="Y413" t="str">
        <f>IF(Programme!Y413="","",_xlfn.XLOOKUP(Programme!Y413,Language_tag_label,Language_tag_value))</f>
        <v/>
      </c>
      <c r="Z413" t="str">
        <f>IF(Programme!AB413="","",Programme!AB413)</f>
        <v/>
      </c>
      <c r="AA413" t="str">
        <f>IF(Programme!AA413="","",_xlfn.XLOOKUP(Programme!AA413,Language_tag_label,Language_tag_value))</f>
        <v/>
      </c>
      <c r="AB413" t="str">
        <f>IF(Programme!AB413="","",Programme!AB413)</f>
        <v/>
      </c>
      <c r="AC413" t="str">
        <f>IF(Programme!AC413="","",_xlfn.XLOOKUP(Programme!AC413,Language_tag_label,Language_tag_value))</f>
        <v/>
      </c>
      <c r="AD413" t="str">
        <f>IF(Programme!AD413="","",Programme!AD413)</f>
        <v/>
      </c>
      <c r="AE413" t="str">
        <f>IF(Programme!AE413="","",_xlfn.XLOOKUP(Programme!AE413,Language_tag_label,Language_tag_value))</f>
        <v/>
      </c>
      <c r="AF413" t="str">
        <f>IF(Programme!AF413="","",Programme!AF413)</f>
        <v/>
      </c>
      <c r="AG413" t="str">
        <f>IF(Programme!AG413="","",_xlfn.XLOOKUP(Programme!AG413,Language_tag_label,Language_tag_value))</f>
        <v/>
      </c>
      <c r="AH413" t="str">
        <f>IF(Programme!AH413="","",Programme!AH413)</f>
        <v/>
      </c>
      <c r="AI413" t="str">
        <f>IF(Programme!AI413="","",_xlfn.XLOOKUP(Programme!AI413,Language_tag_label,Language_tag_value))</f>
        <v/>
      </c>
      <c r="AJ413" s="3" t="str">
        <f>IF(Programme!AJ413="","",_xlfn.XLOOKUP(Programme!AJ413,ELM_lo_type_label,ELM_lo_type_value))</f>
        <v/>
      </c>
      <c r="AK413" s="3" t="str">
        <f>IF(Programme!AK413="","",_xlfn.XLOOKUP(Programme!AK413,ELM_lo_type_label,ELM_lo_type_value))</f>
        <v/>
      </c>
      <c r="AL413" s="3" t="str">
        <f>IF(Programme!AL413="","",_xlfn.XLOOKUP(Programme!AL413,ELM_lo_type_label,ELM_lo_type_value))</f>
        <v/>
      </c>
      <c r="AM413" s="3" t="str">
        <f>IF(Programme!AM413="","",_xlfn.XLOOKUP(Programme!AM413,ELM_learning_schedule_label,ELM_learning_schedule_value))</f>
        <v/>
      </c>
      <c r="AN413" s="3" t="str">
        <f>IF(Programme!AN413="","",_xlfn.XLOOKUP(Programme!AN413,ELM_learning_schedule_label,ELM_learning_schedule_value))</f>
        <v/>
      </c>
      <c r="AO413" s="3" t="str">
        <f>IF(Programme!AO413="","",_xlfn.XLOOKUP(Programme!AO413,ELM_learning_schedule_label,ELM_learning_schedule_value))</f>
        <v/>
      </c>
      <c r="AP413" s="3" t="str">
        <f>IF(Programme!AP413="","",_xlfn.XLOOKUP(Programme!AP413,ELM_mode_of_learning_label,ELM_mode_of_learning_value))</f>
        <v/>
      </c>
      <c r="AQ413" s="3" t="str">
        <f>IF(Programme!AQ413="","",_xlfn.XLOOKUP(Programme!AQ413,ELM_mode_of_learning_label,ELM_mode_of_learning_value))</f>
        <v/>
      </c>
      <c r="AR413" s="3" t="str">
        <f>IF(Programme!AR413="","",_xlfn.XLOOKUP(Programme!AR413,ELM_mode_of_learning_label,ELM_mode_of_learning_value))</f>
        <v/>
      </c>
      <c r="AS413" t="str">
        <f>IF(Programme!AS413="","",Programme!AS413)</f>
        <v/>
      </c>
      <c r="AT413" t="str">
        <f>IF(Programme!AT413="","",_xlfn.XLOOKUP(Programme!AT413,Language_tag_label,Language_tag_value))</f>
        <v/>
      </c>
      <c r="AU413" t="str">
        <f>IF(Programme!AU413="","",Programme!AU413)</f>
        <v/>
      </c>
      <c r="AV413" t="str">
        <f>IF(Programme!AV413="","",_xlfn.XLOOKUP(Programme!AV413,Language_tag_label,Language_tag_value))</f>
        <v/>
      </c>
      <c r="AW413" t="str">
        <f>IF(Programme!AW413="","",Programme!AW413)</f>
        <v/>
      </c>
      <c r="AX413" t="str">
        <f>IF(Programme!AX413="","",_xlfn.XLOOKUP(Programme!AX413,Language_tag_label,Language_tag_value))</f>
        <v/>
      </c>
      <c r="AY413" s="5" t="str">
        <f>IF(Programme!AY413="","",Programme!AY413)</f>
        <v/>
      </c>
      <c r="AZ413" s="5" t="str">
        <f>IF(Programme!AZ413="","",Programme!AZ413)</f>
        <v/>
      </c>
    </row>
    <row r="414" spans="1:52">
      <c r="A414" t="str">
        <f>IF(Programme!A414="","",Programme!A414)</f>
        <v/>
      </c>
      <c r="B414" t="str">
        <f>IF(Programme!B414="","",Programme!B414)</f>
        <v/>
      </c>
      <c r="C414" t="str">
        <f>IF(Programme!C414="","",_xlfn.XLOOKUP(Programme!C414,Language_tag_label,Language_tag_value))</f>
        <v/>
      </c>
      <c r="D414" t="str">
        <f>IF(Programme!D414="","",Programme!D414)</f>
        <v/>
      </c>
      <c r="E414" t="str">
        <f>IF(Programme!E414="","",_xlfn.XLOOKUP(Programme!E414,Language_tag_label,Language_tag_value))</f>
        <v/>
      </c>
      <c r="F414" t="str">
        <f>IF(Programme!F414="","",Programme!F414)</f>
        <v/>
      </c>
      <c r="G414" t="str">
        <f>IF(Programme!G414="","",_xlfn.XLOOKUP(Programme!G414,Language_tag_label,Language_tag_value))</f>
        <v/>
      </c>
      <c r="H414" s="3" t="str">
        <f>IF(Programme!H414="","",Programme!H414)</f>
        <v/>
      </c>
      <c r="I414" s="6" t="str">
        <f>IF(Programme!I414="","",Programme!I414)</f>
        <v/>
      </c>
      <c r="J414" t="str">
        <f>IF(Programme!J414="","",_xlfn.XLOOKUP(Programme!J414,EQF_level_label,EQF_level_value))</f>
        <v/>
      </c>
      <c r="K414" s="3" t="str">
        <f>IF(Programme!K414="","",_xlfn.XLOOKUP(Programme!K414,ISCED_F_code_label,ISCED_F_code_value))</f>
        <v/>
      </c>
      <c r="L414" s="3" t="str">
        <f>IF(Programme!L414="","",_xlfn.XLOOKUP(Programme!L414,ISCED_F_code_label,ISCED_F_code_value))</f>
        <v/>
      </c>
      <c r="M414" s="3" t="str">
        <f>IF(Programme!M414="","",_xlfn.XLOOKUP(Programme!M414,ISCED_F_code_label,ISCED_F_code_value))</f>
        <v/>
      </c>
      <c r="N414" t="str">
        <f>IF(Programme!N414="","",_xlfn.XLOOKUP(Programme!N414,Language_tag_label,Language_tag_value))</f>
        <v/>
      </c>
      <c r="O414" t="str">
        <f>IF(Programme!O414="","",_xlfn.XLOOKUP(Programme!O414,Language_tag_label,Language_tag_value))</f>
        <v/>
      </c>
      <c r="P414" t="str">
        <f>IF(Programme!P414="","",_xlfn.XLOOKUP(Programme!P414,Language_tag_label,Language_tag_value))</f>
        <v/>
      </c>
      <c r="Q414" s="3" t="str">
        <f>IF(Programme!Q414="","",Programme!Q414)</f>
        <v/>
      </c>
      <c r="R414" t="str">
        <f>IF(Programme!R414="","",Programme!R414)</f>
        <v/>
      </c>
      <c r="S414" t="str">
        <f>IF(Programme!S414="","",_xlfn.XLOOKUP(Programme!S414,Language_tag_label,Language_tag_value))</f>
        <v/>
      </c>
      <c r="T414" t="str">
        <f>IF(Programme!T414="","",Programme!T414)</f>
        <v/>
      </c>
      <c r="U414" t="str">
        <f>IF(Programme!U414="","",_xlfn.XLOOKUP(Programme!U414,Language_tag_label,Language_tag_value))</f>
        <v/>
      </c>
      <c r="V414" t="str">
        <f>IF(Programme!V414="","",Programme!V414)</f>
        <v/>
      </c>
      <c r="W414" t="str">
        <f>IF(Programme!W414="","",_xlfn.XLOOKUP(Programme!W414,Language_tag_label,Language_tag_value))</f>
        <v/>
      </c>
      <c r="X414" t="str">
        <f>IF(Programme!X414="","",Programme!X414)</f>
        <v/>
      </c>
      <c r="Y414" t="str">
        <f>IF(Programme!Y414="","",_xlfn.XLOOKUP(Programme!Y414,Language_tag_label,Language_tag_value))</f>
        <v/>
      </c>
      <c r="Z414" t="str">
        <f>IF(Programme!AB414="","",Programme!AB414)</f>
        <v/>
      </c>
      <c r="AA414" t="str">
        <f>IF(Programme!AA414="","",_xlfn.XLOOKUP(Programme!AA414,Language_tag_label,Language_tag_value))</f>
        <v/>
      </c>
      <c r="AB414" t="str">
        <f>IF(Programme!AB414="","",Programme!AB414)</f>
        <v/>
      </c>
      <c r="AC414" t="str">
        <f>IF(Programme!AC414="","",_xlfn.XLOOKUP(Programme!AC414,Language_tag_label,Language_tag_value))</f>
        <v/>
      </c>
      <c r="AD414" t="str">
        <f>IF(Programme!AD414="","",Programme!AD414)</f>
        <v/>
      </c>
      <c r="AE414" t="str">
        <f>IF(Programme!AE414="","",_xlfn.XLOOKUP(Programme!AE414,Language_tag_label,Language_tag_value))</f>
        <v/>
      </c>
      <c r="AF414" t="str">
        <f>IF(Programme!AF414="","",Programme!AF414)</f>
        <v/>
      </c>
      <c r="AG414" t="str">
        <f>IF(Programme!AG414="","",_xlfn.XLOOKUP(Programme!AG414,Language_tag_label,Language_tag_value))</f>
        <v/>
      </c>
      <c r="AH414" t="str">
        <f>IF(Programme!AH414="","",Programme!AH414)</f>
        <v/>
      </c>
      <c r="AI414" t="str">
        <f>IF(Programme!AI414="","",_xlfn.XLOOKUP(Programme!AI414,Language_tag_label,Language_tag_value))</f>
        <v/>
      </c>
      <c r="AJ414" s="3" t="str">
        <f>IF(Programme!AJ414="","",_xlfn.XLOOKUP(Programme!AJ414,ELM_lo_type_label,ELM_lo_type_value))</f>
        <v/>
      </c>
      <c r="AK414" s="3" t="str">
        <f>IF(Programme!AK414="","",_xlfn.XLOOKUP(Programme!AK414,ELM_lo_type_label,ELM_lo_type_value))</f>
        <v/>
      </c>
      <c r="AL414" s="3" t="str">
        <f>IF(Programme!AL414="","",_xlfn.XLOOKUP(Programme!AL414,ELM_lo_type_label,ELM_lo_type_value))</f>
        <v/>
      </c>
      <c r="AM414" s="3" t="str">
        <f>IF(Programme!AM414="","",_xlfn.XLOOKUP(Programme!AM414,ELM_learning_schedule_label,ELM_learning_schedule_value))</f>
        <v/>
      </c>
      <c r="AN414" s="3" t="str">
        <f>IF(Programme!AN414="","",_xlfn.XLOOKUP(Programme!AN414,ELM_learning_schedule_label,ELM_learning_schedule_value))</f>
        <v/>
      </c>
      <c r="AO414" s="3" t="str">
        <f>IF(Programme!AO414="","",_xlfn.XLOOKUP(Programme!AO414,ELM_learning_schedule_label,ELM_learning_schedule_value))</f>
        <v/>
      </c>
      <c r="AP414" s="3" t="str">
        <f>IF(Programme!AP414="","",_xlfn.XLOOKUP(Programme!AP414,ELM_mode_of_learning_label,ELM_mode_of_learning_value))</f>
        <v/>
      </c>
      <c r="AQ414" s="3" t="str">
        <f>IF(Programme!AQ414="","",_xlfn.XLOOKUP(Programme!AQ414,ELM_mode_of_learning_label,ELM_mode_of_learning_value))</f>
        <v/>
      </c>
      <c r="AR414" s="3" t="str">
        <f>IF(Programme!AR414="","",_xlfn.XLOOKUP(Programme!AR414,ELM_mode_of_learning_label,ELM_mode_of_learning_value))</f>
        <v/>
      </c>
      <c r="AS414" t="str">
        <f>IF(Programme!AS414="","",Programme!AS414)</f>
        <v/>
      </c>
      <c r="AT414" t="str">
        <f>IF(Programme!AT414="","",_xlfn.XLOOKUP(Programme!AT414,Language_tag_label,Language_tag_value))</f>
        <v/>
      </c>
      <c r="AU414" t="str">
        <f>IF(Programme!AU414="","",Programme!AU414)</f>
        <v/>
      </c>
      <c r="AV414" t="str">
        <f>IF(Programme!AV414="","",_xlfn.XLOOKUP(Programme!AV414,Language_tag_label,Language_tag_value))</f>
        <v/>
      </c>
      <c r="AW414" t="str">
        <f>IF(Programme!AW414="","",Programme!AW414)</f>
        <v/>
      </c>
      <c r="AX414" t="str">
        <f>IF(Programme!AX414="","",_xlfn.XLOOKUP(Programme!AX414,Language_tag_label,Language_tag_value))</f>
        <v/>
      </c>
      <c r="AY414" s="5" t="str">
        <f>IF(Programme!AY414="","",Programme!AY414)</f>
        <v/>
      </c>
      <c r="AZ414" s="5" t="str">
        <f>IF(Programme!AZ414="","",Programme!AZ414)</f>
        <v/>
      </c>
    </row>
    <row r="415" spans="1:52">
      <c r="A415" t="str">
        <f>IF(Programme!A415="","",Programme!A415)</f>
        <v/>
      </c>
      <c r="B415" t="str">
        <f>IF(Programme!B415="","",Programme!B415)</f>
        <v/>
      </c>
      <c r="C415" t="str">
        <f>IF(Programme!C415="","",_xlfn.XLOOKUP(Programme!C415,Language_tag_label,Language_tag_value))</f>
        <v/>
      </c>
      <c r="D415" t="str">
        <f>IF(Programme!D415="","",Programme!D415)</f>
        <v/>
      </c>
      <c r="E415" t="str">
        <f>IF(Programme!E415="","",_xlfn.XLOOKUP(Programme!E415,Language_tag_label,Language_tag_value))</f>
        <v/>
      </c>
      <c r="F415" t="str">
        <f>IF(Programme!F415="","",Programme!F415)</f>
        <v/>
      </c>
      <c r="G415" t="str">
        <f>IF(Programme!G415="","",_xlfn.XLOOKUP(Programme!G415,Language_tag_label,Language_tag_value))</f>
        <v/>
      </c>
      <c r="H415" s="3" t="str">
        <f>IF(Programme!H415="","",Programme!H415)</f>
        <v/>
      </c>
      <c r="I415" s="6" t="str">
        <f>IF(Programme!I415="","",Programme!I415)</f>
        <v/>
      </c>
      <c r="J415" t="str">
        <f>IF(Programme!J415="","",_xlfn.XLOOKUP(Programme!J415,EQF_level_label,EQF_level_value))</f>
        <v/>
      </c>
      <c r="K415" s="3" t="str">
        <f>IF(Programme!K415="","",_xlfn.XLOOKUP(Programme!K415,ISCED_F_code_label,ISCED_F_code_value))</f>
        <v/>
      </c>
      <c r="L415" s="3" t="str">
        <f>IF(Programme!L415="","",_xlfn.XLOOKUP(Programme!L415,ISCED_F_code_label,ISCED_F_code_value))</f>
        <v/>
      </c>
      <c r="M415" s="3" t="str">
        <f>IF(Programme!M415="","",_xlfn.XLOOKUP(Programme!M415,ISCED_F_code_label,ISCED_F_code_value))</f>
        <v/>
      </c>
      <c r="N415" t="str">
        <f>IF(Programme!N415="","",_xlfn.XLOOKUP(Programme!N415,Language_tag_label,Language_tag_value))</f>
        <v/>
      </c>
      <c r="O415" t="str">
        <f>IF(Programme!O415="","",_xlfn.XLOOKUP(Programme!O415,Language_tag_label,Language_tag_value))</f>
        <v/>
      </c>
      <c r="P415" t="str">
        <f>IF(Programme!P415="","",_xlfn.XLOOKUP(Programme!P415,Language_tag_label,Language_tag_value))</f>
        <v/>
      </c>
      <c r="Q415" s="3" t="str">
        <f>IF(Programme!Q415="","",Programme!Q415)</f>
        <v/>
      </c>
      <c r="R415" t="str">
        <f>IF(Programme!R415="","",Programme!R415)</f>
        <v/>
      </c>
      <c r="S415" t="str">
        <f>IF(Programme!S415="","",_xlfn.XLOOKUP(Programme!S415,Language_tag_label,Language_tag_value))</f>
        <v/>
      </c>
      <c r="T415" t="str">
        <f>IF(Programme!T415="","",Programme!T415)</f>
        <v/>
      </c>
      <c r="U415" t="str">
        <f>IF(Programme!U415="","",_xlfn.XLOOKUP(Programme!U415,Language_tag_label,Language_tag_value))</f>
        <v/>
      </c>
      <c r="V415" t="str">
        <f>IF(Programme!V415="","",Programme!V415)</f>
        <v/>
      </c>
      <c r="W415" t="str">
        <f>IF(Programme!W415="","",_xlfn.XLOOKUP(Programme!W415,Language_tag_label,Language_tag_value))</f>
        <v/>
      </c>
      <c r="X415" t="str">
        <f>IF(Programme!X415="","",Programme!X415)</f>
        <v/>
      </c>
      <c r="Y415" t="str">
        <f>IF(Programme!Y415="","",_xlfn.XLOOKUP(Programme!Y415,Language_tag_label,Language_tag_value))</f>
        <v/>
      </c>
      <c r="Z415" t="str">
        <f>IF(Programme!AB415="","",Programme!AB415)</f>
        <v/>
      </c>
      <c r="AA415" t="str">
        <f>IF(Programme!AA415="","",_xlfn.XLOOKUP(Programme!AA415,Language_tag_label,Language_tag_value))</f>
        <v/>
      </c>
      <c r="AB415" t="str">
        <f>IF(Programme!AB415="","",Programme!AB415)</f>
        <v/>
      </c>
      <c r="AC415" t="str">
        <f>IF(Programme!AC415="","",_xlfn.XLOOKUP(Programme!AC415,Language_tag_label,Language_tag_value))</f>
        <v/>
      </c>
      <c r="AD415" t="str">
        <f>IF(Programme!AD415="","",Programme!AD415)</f>
        <v/>
      </c>
      <c r="AE415" t="str">
        <f>IF(Programme!AE415="","",_xlfn.XLOOKUP(Programme!AE415,Language_tag_label,Language_tag_value))</f>
        <v/>
      </c>
      <c r="AF415" t="str">
        <f>IF(Programme!AF415="","",Programme!AF415)</f>
        <v/>
      </c>
      <c r="AG415" t="str">
        <f>IF(Programme!AG415="","",_xlfn.XLOOKUP(Programme!AG415,Language_tag_label,Language_tag_value))</f>
        <v/>
      </c>
      <c r="AH415" t="str">
        <f>IF(Programme!AH415="","",Programme!AH415)</f>
        <v/>
      </c>
      <c r="AI415" t="str">
        <f>IF(Programme!AI415="","",_xlfn.XLOOKUP(Programme!AI415,Language_tag_label,Language_tag_value))</f>
        <v/>
      </c>
      <c r="AJ415" s="3" t="str">
        <f>IF(Programme!AJ415="","",_xlfn.XLOOKUP(Programme!AJ415,ELM_lo_type_label,ELM_lo_type_value))</f>
        <v/>
      </c>
      <c r="AK415" s="3" t="str">
        <f>IF(Programme!AK415="","",_xlfn.XLOOKUP(Programme!AK415,ELM_lo_type_label,ELM_lo_type_value))</f>
        <v/>
      </c>
      <c r="AL415" s="3" t="str">
        <f>IF(Programme!AL415="","",_xlfn.XLOOKUP(Programme!AL415,ELM_lo_type_label,ELM_lo_type_value))</f>
        <v/>
      </c>
      <c r="AM415" s="3" t="str">
        <f>IF(Programme!AM415="","",_xlfn.XLOOKUP(Programme!AM415,ELM_learning_schedule_label,ELM_learning_schedule_value))</f>
        <v/>
      </c>
      <c r="AN415" s="3" t="str">
        <f>IF(Programme!AN415="","",_xlfn.XLOOKUP(Programme!AN415,ELM_learning_schedule_label,ELM_learning_schedule_value))</f>
        <v/>
      </c>
      <c r="AO415" s="3" t="str">
        <f>IF(Programme!AO415="","",_xlfn.XLOOKUP(Programme!AO415,ELM_learning_schedule_label,ELM_learning_schedule_value))</f>
        <v/>
      </c>
      <c r="AP415" s="3" t="str">
        <f>IF(Programme!AP415="","",_xlfn.XLOOKUP(Programme!AP415,ELM_mode_of_learning_label,ELM_mode_of_learning_value))</f>
        <v/>
      </c>
      <c r="AQ415" s="3" t="str">
        <f>IF(Programme!AQ415="","",_xlfn.XLOOKUP(Programme!AQ415,ELM_mode_of_learning_label,ELM_mode_of_learning_value))</f>
        <v/>
      </c>
      <c r="AR415" s="3" t="str">
        <f>IF(Programme!AR415="","",_xlfn.XLOOKUP(Programme!AR415,ELM_mode_of_learning_label,ELM_mode_of_learning_value))</f>
        <v/>
      </c>
      <c r="AS415" t="str">
        <f>IF(Programme!AS415="","",Programme!AS415)</f>
        <v/>
      </c>
      <c r="AT415" t="str">
        <f>IF(Programme!AT415="","",_xlfn.XLOOKUP(Programme!AT415,Language_tag_label,Language_tag_value))</f>
        <v/>
      </c>
      <c r="AU415" t="str">
        <f>IF(Programme!AU415="","",Programme!AU415)</f>
        <v/>
      </c>
      <c r="AV415" t="str">
        <f>IF(Programme!AV415="","",_xlfn.XLOOKUP(Programme!AV415,Language_tag_label,Language_tag_value))</f>
        <v/>
      </c>
      <c r="AW415" t="str">
        <f>IF(Programme!AW415="","",Programme!AW415)</f>
        <v/>
      </c>
      <c r="AX415" t="str">
        <f>IF(Programme!AX415="","",_xlfn.XLOOKUP(Programme!AX415,Language_tag_label,Language_tag_value))</f>
        <v/>
      </c>
      <c r="AY415" s="5" t="str">
        <f>IF(Programme!AY415="","",Programme!AY415)</f>
        <v/>
      </c>
      <c r="AZ415" s="5" t="str">
        <f>IF(Programme!AZ415="","",Programme!AZ415)</f>
        <v/>
      </c>
    </row>
    <row r="416" spans="1:52">
      <c r="A416" t="str">
        <f>IF(Programme!A416="","",Programme!A416)</f>
        <v/>
      </c>
      <c r="B416" t="str">
        <f>IF(Programme!B416="","",Programme!B416)</f>
        <v/>
      </c>
      <c r="C416" t="str">
        <f>IF(Programme!C416="","",_xlfn.XLOOKUP(Programme!C416,Language_tag_label,Language_tag_value))</f>
        <v/>
      </c>
      <c r="D416" t="str">
        <f>IF(Programme!D416="","",Programme!D416)</f>
        <v/>
      </c>
      <c r="E416" t="str">
        <f>IF(Programme!E416="","",_xlfn.XLOOKUP(Programme!E416,Language_tag_label,Language_tag_value))</f>
        <v/>
      </c>
      <c r="F416" t="str">
        <f>IF(Programme!F416="","",Programme!F416)</f>
        <v/>
      </c>
      <c r="G416" t="str">
        <f>IF(Programme!G416="","",_xlfn.XLOOKUP(Programme!G416,Language_tag_label,Language_tag_value))</f>
        <v/>
      </c>
      <c r="H416" s="3" t="str">
        <f>IF(Programme!H416="","",Programme!H416)</f>
        <v/>
      </c>
      <c r="I416" s="6" t="str">
        <f>IF(Programme!I416="","",Programme!I416)</f>
        <v/>
      </c>
      <c r="J416" t="str">
        <f>IF(Programme!J416="","",_xlfn.XLOOKUP(Programme!J416,EQF_level_label,EQF_level_value))</f>
        <v/>
      </c>
      <c r="K416" s="3" t="str">
        <f>IF(Programme!K416="","",_xlfn.XLOOKUP(Programme!K416,ISCED_F_code_label,ISCED_F_code_value))</f>
        <v/>
      </c>
      <c r="L416" s="3" t="str">
        <f>IF(Programme!L416="","",_xlfn.XLOOKUP(Programme!L416,ISCED_F_code_label,ISCED_F_code_value))</f>
        <v/>
      </c>
      <c r="M416" s="3" t="str">
        <f>IF(Programme!M416="","",_xlfn.XLOOKUP(Programme!M416,ISCED_F_code_label,ISCED_F_code_value))</f>
        <v/>
      </c>
      <c r="N416" t="str">
        <f>IF(Programme!N416="","",_xlfn.XLOOKUP(Programme!N416,Language_tag_label,Language_tag_value))</f>
        <v/>
      </c>
      <c r="O416" t="str">
        <f>IF(Programme!O416="","",_xlfn.XLOOKUP(Programme!O416,Language_tag_label,Language_tag_value))</f>
        <v/>
      </c>
      <c r="P416" t="str">
        <f>IF(Programme!P416="","",_xlfn.XLOOKUP(Programme!P416,Language_tag_label,Language_tag_value))</f>
        <v/>
      </c>
      <c r="Q416" s="3" t="str">
        <f>IF(Programme!Q416="","",Programme!Q416)</f>
        <v/>
      </c>
      <c r="R416" t="str">
        <f>IF(Programme!R416="","",Programme!R416)</f>
        <v/>
      </c>
      <c r="S416" t="str">
        <f>IF(Programme!S416="","",_xlfn.XLOOKUP(Programme!S416,Language_tag_label,Language_tag_value))</f>
        <v/>
      </c>
      <c r="T416" t="str">
        <f>IF(Programme!T416="","",Programme!T416)</f>
        <v/>
      </c>
      <c r="U416" t="str">
        <f>IF(Programme!U416="","",_xlfn.XLOOKUP(Programme!U416,Language_tag_label,Language_tag_value))</f>
        <v/>
      </c>
      <c r="V416" t="str">
        <f>IF(Programme!V416="","",Programme!V416)</f>
        <v/>
      </c>
      <c r="W416" t="str">
        <f>IF(Programme!W416="","",_xlfn.XLOOKUP(Programme!W416,Language_tag_label,Language_tag_value))</f>
        <v/>
      </c>
      <c r="X416" t="str">
        <f>IF(Programme!X416="","",Programme!X416)</f>
        <v/>
      </c>
      <c r="Y416" t="str">
        <f>IF(Programme!Y416="","",_xlfn.XLOOKUP(Programme!Y416,Language_tag_label,Language_tag_value))</f>
        <v/>
      </c>
      <c r="Z416" t="str">
        <f>IF(Programme!AB416="","",Programme!AB416)</f>
        <v/>
      </c>
      <c r="AA416" t="str">
        <f>IF(Programme!AA416="","",_xlfn.XLOOKUP(Programme!AA416,Language_tag_label,Language_tag_value))</f>
        <v/>
      </c>
      <c r="AB416" t="str">
        <f>IF(Programme!AB416="","",Programme!AB416)</f>
        <v/>
      </c>
      <c r="AC416" t="str">
        <f>IF(Programme!AC416="","",_xlfn.XLOOKUP(Programme!AC416,Language_tag_label,Language_tag_value))</f>
        <v/>
      </c>
      <c r="AD416" t="str">
        <f>IF(Programme!AD416="","",Programme!AD416)</f>
        <v/>
      </c>
      <c r="AE416" t="str">
        <f>IF(Programme!AE416="","",_xlfn.XLOOKUP(Programme!AE416,Language_tag_label,Language_tag_value))</f>
        <v/>
      </c>
      <c r="AF416" t="str">
        <f>IF(Programme!AF416="","",Programme!AF416)</f>
        <v/>
      </c>
      <c r="AG416" t="str">
        <f>IF(Programme!AG416="","",_xlfn.XLOOKUP(Programme!AG416,Language_tag_label,Language_tag_value))</f>
        <v/>
      </c>
      <c r="AH416" t="str">
        <f>IF(Programme!AH416="","",Programme!AH416)</f>
        <v/>
      </c>
      <c r="AI416" t="str">
        <f>IF(Programme!AI416="","",_xlfn.XLOOKUP(Programme!AI416,Language_tag_label,Language_tag_value))</f>
        <v/>
      </c>
      <c r="AJ416" s="3" t="str">
        <f>IF(Programme!AJ416="","",_xlfn.XLOOKUP(Programme!AJ416,ELM_lo_type_label,ELM_lo_type_value))</f>
        <v/>
      </c>
      <c r="AK416" s="3" t="str">
        <f>IF(Programme!AK416="","",_xlfn.XLOOKUP(Programme!AK416,ELM_lo_type_label,ELM_lo_type_value))</f>
        <v/>
      </c>
      <c r="AL416" s="3" t="str">
        <f>IF(Programme!AL416="","",_xlfn.XLOOKUP(Programme!AL416,ELM_lo_type_label,ELM_lo_type_value))</f>
        <v/>
      </c>
      <c r="AM416" s="3" t="str">
        <f>IF(Programme!AM416="","",_xlfn.XLOOKUP(Programme!AM416,ELM_learning_schedule_label,ELM_learning_schedule_value))</f>
        <v/>
      </c>
      <c r="AN416" s="3" t="str">
        <f>IF(Programme!AN416="","",_xlfn.XLOOKUP(Programme!AN416,ELM_learning_schedule_label,ELM_learning_schedule_value))</f>
        <v/>
      </c>
      <c r="AO416" s="3" t="str">
        <f>IF(Programme!AO416="","",_xlfn.XLOOKUP(Programme!AO416,ELM_learning_schedule_label,ELM_learning_schedule_value))</f>
        <v/>
      </c>
      <c r="AP416" s="3" t="str">
        <f>IF(Programme!AP416="","",_xlfn.XLOOKUP(Programme!AP416,ELM_mode_of_learning_label,ELM_mode_of_learning_value))</f>
        <v/>
      </c>
      <c r="AQ416" s="3" t="str">
        <f>IF(Programme!AQ416="","",_xlfn.XLOOKUP(Programme!AQ416,ELM_mode_of_learning_label,ELM_mode_of_learning_value))</f>
        <v/>
      </c>
      <c r="AR416" s="3" t="str">
        <f>IF(Programme!AR416="","",_xlfn.XLOOKUP(Programme!AR416,ELM_mode_of_learning_label,ELM_mode_of_learning_value))</f>
        <v/>
      </c>
      <c r="AS416" t="str">
        <f>IF(Programme!AS416="","",Programme!AS416)</f>
        <v/>
      </c>
      <c r="AT416" t="str">
        <f>IF(Programme!AT416="","",_xlfn.XLOOKUP(Programme!AT416,Language_tag_label,Language_tag_value))</f>
        <v/>
      </c>
      <c r="AU416" t="str">
        <f>IF(Programme!AU416="","",Programme!AU416)</f>
        <v/>
      </c>
      <c r="AV416" t="str">
        <f>IF(Programme!AV416="","",_xlfn.XLOOKUP(Programme!AV416,Language_tag_label,Language_tag_value))</f>
        <v/>
      </c>
      <c r="AW416" t="str">
        <f>IF(Programme!AW416="","",Programme!AW416)</f>
        <v/>
      </c>
      <c r="AX416" t="str">
        <f>IF(Programme!AX416="","",_xlfn.XLOOKUP(Programme!AX416,Language_tag_label,Language_tag_value))</f>
        <v/>
      </c>
      <c r="AY416" s="5" t="str">
        <f>IF(Programme!AY416="","",Programme!AY416)</f>
        <v/>
      </c>
      <c r="AZ416" s="5" t="str">
        <f>IF(Programme!AZ416="","",Programme!AZ416)</f>
        <v/>
      </c>
    </row>
    <row r="417" spans="1:52">
      <c r="A417" t="str">
        <f>IF(Programme!A417="","",Programme!A417)</f>
        <v/>
      </c>
      <c r="B417" t="str">
        <f>IF(Programme!B417="","",Programme!B417)</f>
        <v/>
      </c>
      <c r="C417" t="str">
        <f>IF(Programme!C417="","",_xlfn.XLOOKUP(Programme!C417,Language_tag_label,Language_tag_value))</f>
        <v/>
      </c>
      <c r="D417" t="str">
        <f>IF(Programme!D417="","",Programme!D417)</f>
        <v/>
      </c>
      <c r="E417" t="str">
        <f>IF(Programme!E417="","",_xlfn.XLOOKUP(Programme!E417,Language_tag_label,Language_tag_value))</f>
        <v/>
      </c>
      <c r="F417" t="str">
        <f>IF(Programme!F417="","",Programme!F417)</f>
        <v/>
      </c>
      <c r="G417" t="str">
        <f>IF(Programme!G417="","",_xlfn.XLOOKUP(Programme!G417,Language_tag_label,Language_tag_value))</f>
        <v/>
      </c>
      <c r="H417" s="3" t="str">
        <f>IF(Programme!H417="","",Programme!H417)</f>
        <v/>
      </c>
      <c r="I417" s="6" t="str">
        <f>IF(Programme!I417="","",Programme!I417)</f>
        <v/>
      </c>
      <c r="J417" t="str">
        <f>IF(Programme!J417="","",_xlfn.XLOOKUP(Programme!J417,EQF_level_label,EQF_level_value))</f>
        <v/>
      </c>
      <c r="K417" s="3" t="str">
        <f>IF(Programme!K417="","",_xlfn.XLOOKUP(Programme!K417,ISCED_F_code_label,ISCED_F_code_value))</f>
        <v/>
      </c>
      <c r="L417" s="3" t="str">
        <f>IF(Programme!L417="","",_xlfn.XLOOKUP(Programme!L417,ISCED_F_code_label,ISCED_F_code_value))</f>
        <v/>
      </c>
      <c r="M417" s="3" t="str">
        <f>IF(Programme!M417="","",_xlfn.XLOOKUP(Programme!M417,ISCED_F_code_label,ISCED_F_code_value))</f>
        <v/>
      </c>
      <c r="N417" t="str">
        <f>IF(Programme!N417="","",_xlfn.XLOOKUP(Programme!N417,Language_tag_label,Language_tag_value))</f>
        <v/>
      </c>
      <c r="O417" t="str">
        <f>IF(Programme!O417="","",_xlfn.XLOOKUP(Programme!O417,Language_tag_label,Language_tag_value))</f>
        <v/>
      </c>
      <c r="P417" t="str">
        <f>IF(Programme!P417="","",_xlfn.XLOOKUP(Programme!P417,Language_tag_label,Language_tag_value))</f>
        <v/>
      </c>
      <c r="Q417" s="3" t="str">
        <f>IF(Programme!Q417="","",Programme!Q417)</f>
        <v/>
      </c>
      <c r="R417" t="str">
        <f>IF(Programme!R417="","",Programme!R417)</f>
        <v/>
      </c>
      <c r="S417" t="str">
        <f>IF(Programme!S417="","",_xlfn.XLOOKUP(Programme!S417,Language_tag_label,Language_tag_value))</f>
        <v/>
      </c>
      <c r="T417" t="str">
        <f>IF(Programme!T417="","",Programme!T417)</f>
        <v/>
      </c>
      <c r="U417" t="str">
        <f>IF(Programme!U417="","",_xlfn.XLOOKUP(Programme!U417,Language_tag_label,Language_tag_value))</f>
        <v/>
      </c>
      <c r="V417" t="str">
        <f>IF(Programme!V417="","",Programme!V417)</f>
        <v/>
      </c>
      <c r="W417" t="str">
        <f>IF(Programme!W417="","",_xlfn.XLOOKUP(Programme!W417,Language_tag_label,Language_tag_value))</f>
        <v/>
      </c>
      <c r="X417" t="str">
        <f>IF(Programme!X417="","",Programme!X417)</f>
        <v/>
      </c>
      <c r="Y417" t="str">
        <f>IF(Programme!Y417="","",_xlfn.XLOOKUP(Programme!Y417,Language_tag_label,Language_tag_value))</f>
        <v/>
      </c>
      <c r="Z417" t="str">
        <f>IF(Programme!AB417="","",Programme!AB417)</f>
        <v/>
      </c>
      <c r="AA417" t="str">
        <f>IF(Programme!AA417="","",_xlfn.XLOOKUP(Programme!AA417,Language_tag_label,Language_tag_value))</f>
        <v/>
      </c>
      <c r="AB417" t="str">
        <f>IF(Programme!AB417="","",Programme!AB417)</f>
        <v/>
      </c>
      <c r="AC417" t="str">
        <f>IF(Programme!AC417="","",_xlfn.XLOOKUP(Programme!AC417,Language_tag_label,Language_tag_value))</f>
        <v/>
      </c>
      <c r="AD417" t="str">
        <f>IF(Programme!AD417="","",Programme!AD417)</f>
        <v/>
      </c>
      <c r="AE417" t="str">
        <f>IF(Programme!AE417="","",_xlfn.XLOOKUP(Programme!AE417,Language_tag_label,Language_tag_value))</f>
        <v/>
      </c>
      <c r="AF417" t="str">
        <f>IF(Programme!AF417="","",Programme!AF417)</f>
        <v/>
      </c>
      <c r="AG417" t="str">
        <f>IF(Programme!AG417="","",_xlfn.XLOOKUP(Programme!AG417,Language_tag_label,Language_tag_value))</f>
        <v/>
      </c>
      <c r="AH417" t="str">
        <f>IF(Programme!AH417="","",Programme!AH417)</f>
        <v/>
      </c>
      <c r="AI417" t="str">
        <f>IF(Programme!AI417="","",_xlfn.XLOOKUP(Programme!AI417,Language_tag_label,Language_tag_value))</f>
        <v/>
      </c>
      <c r="AJ417" s="3" t="str">
        <f>IF(Programme!AJ417="","",_xlfn.XLOOKUP(Programme!AJ417,ELM_lo_type_label,ELM_lo_type_value))</f>
        <v/>
      </c>
      <c r="AK417" s="3" t="str">
        <f>IF(Programme!AK417="","",_xlfn.XLOOKUP(Programme!AK417,ELM_lo_type_label,ELM_lo_type_value))</f>
        <v/>
      </c>
      <c r="AL417" s="3" t="str">
        <f>IF(Programme!AL417="","",_xlfn.XLOOKUP(Programme!AL417,ELM_lo_type_label,ELM_lo_type_value))</f>
        <v/>
      </c>
      <c r="AM417" s="3" t="str">
        <f>IF(Programme!AM417="","",_xlfn.XLOOKUP(Programme!AM417,ELM_learning_schedule_label,ELM_learning_schedule_value))</f>
        <v/>
      </c>
      <c r="AN417" s="3" t="str">
        <f>IF(Programme!AN417="","",_xlfn.XLOOKUP(Programme!AN417,ELM_learning_schedule_label,ELM_learning_schedule_value))</f>
        <v/>
      </c>
      <c r="AO417" s="3" t="str">
        <f>IF(Programme!AO417="","",_xlfn.XLOOKUP(Programme!AO417,ELM_learning_schedule_label,ELM_learning_schedule_value))</f>
        <v/>
      </c>
      <c r="AP417" s="3" t="str">
        <f>IF(Programme!AP417="","",_xlfn.XLOOKUP(Programme!AP417,ELM_mode_of_learning_label,ELM_mode_of_learning_value))</f>
        <v/>
      </c>
      <c r="AQ417" s="3" t="str">
        <f>IF(Programme!AQ417="","",_xlfn.XLOOKUP(Programme!AQ417,ELM_mode_of_learning_label,ELM_mode_of_learning_value))</f>
        <v/>
      </c>
      <c r="AR417" s="3" t="str">
        <f>IF(Programme!AR417="","",_xlfn.XLOOKUP(Programme!AR417,ELM_mode_of_learning_label,ELM_mode_of_learning_value))</f>
        <v/>
      </c>
      <c r="AS417" t="str">
        <f>IF(Programme!AS417="","",Programme!AS417)</f>
        <v/>
      </c>
      <c r="AT417" t="str">
        <f>IF(Programme!AT417="","",_xlfn.XLOOKUP(Programme!AT417,Language_tag_label,Language_tag_value))</f>
        <v/>
      </c>
      <c r="AU417" t="str">
        <f>IF(Programme!AU417="","",Programme!AU417)</f>
        <v/>
      </c>
      <c r="AV417" t="str">
        <f>IF(Programme!AV417="","",_xlfn.XLOOKUP(Programme!AV417,Language_tag_label,Language_tag_value))</f>
        <v/>
      </c>
      <c r="AW417" t="str">
        <f>IF(Programme!AW417="","",Programme!AW417)</f>
        <v/>
      </c>
      <c r="AX417" t="str">
        <f>IF(Programme!AX417="","",_xlfn.XLOOKUP(Programme!AX417,Language_tag_label,Language_tag_value))</f>
        <v/>
      </c>
      <c r="AY417" s="5" t="str">
        <f>IF(Programme!AY417="","",Programme!AY417)</f>
        <v/>
      </c>
      <c r="AZ417" s="5" t="str">
        <f>IF(Programme!AZ417="","",Programme!AZ417)</f>
        <v/>
      </c>
    </row>
    <row r="418" spans="1:52">
      <c r="A418" t="str">
        <f>IF(Programme!A418="","",Programme!A418)</f>
        <v/>
      </c>
      <c r="B418" t="str">
        <f>IF(Programme!B418="","",Programme!B418)</f>
        <v/>
      </c>
      <c r="C418" t="str">
        <f>IF(Programme!C418="","",_xlfn.XLOOKUP(Programme!C418,Language_tag_label,Language_tag_value))</f>
        <v/>
      </c>
      <c r="D418" t="str">
        <f>IF(Programme!D418="","",Programme!D418)</f>
        <v/>
      </c>
      <c r="E418" t="str">
        <f>IF(Programme!E418="","",_xlfn.XLOOKUP(Programme!E418,Language_tag_label,Language_tag_value))</f>
        <v/>
      </c>
      <c r="F418" t="str">
        <f>IF(Programme!F418="","",Programme!F418)</f>
        <v/>
      </c>
      <c r="G418" t="str">
        <f>IF(Programme!G418="","",_xlfn.XLOOKUP(Programme!G418,Language_tag_label,Language_tag_value))</f>
        <v/>
      </c>
      <c r="H418" s="3" t="str">
        <f>IF(Programme!H418="","",Programme!H418)</f>
        <v/>
      </c>
      <c r="I418" s="6" t="str">
        <f>IF(Programme!I418="","",Programme!I418)</f>
        <v/>
      </c>
      <c r="J418" t="str">
        <f>IF(Programme!J418="","",_xlfn.XLOOKUP(Programme!J418,EQF_level_label,EQF_level_value))</f>
        <v/>
      </c>
      <c r="K418" s="3" t="str">
        <f>IF(Programme!K418="","",_xlfn.XLOOKUP(Programme!K418,ISCED_F_code_label,ISCED_F_code_value))</f>
        <v/>
      </c>
      <c r="L418" s="3" t="str">
        <f>IF(Programme!L418="","",_xlfn.XLOOKUP(Programme!L418,ISCED_F_code_label,ISCED_F_code_value))</f>
        <v/>
      </c>
      <c r="M418" s="3" t="str">
        <f>IF(Programme!M418="","",_xlfn.XLOOKUP(Programme!M418,ISCED_F_code_label,ISCED_F_code_value))</f>
        <v/>
      </c>
      <c r="N418" t="str">
        <f>IF(Programme!N418="","",_xlfn.XLOOKUP(Programme!N418,Language_tag_label,Language_tag_value))</f>
        <v/>
      </c>
      <c r="O418" t="str">
        <f>IF(Programme!O418="","",_xlfn.XLOOKUP(Programme!O418,Language_tag_label,Language_tag_value))</f>
        <v/>
      </c>
      <c r="P418" t="str">
        <f>IF(Programme!P418="","",_xlfn.XLOOKUP(Programme!P418,Language_tag_label,Language_tag_value))</f>
        <v/>
      </c>
      <c r="Q418" s="3" t="str">
        <f>IF(Programme!Q418="","",Programme!Q418)</f>
        <v/>
      </c>
      <c r="R418" t="str">
        <f>IF(Programme!R418="","",Programme!R418)</f>
        <v/>
      </c>
      <c r="S418" t="str">
        <f>IF(Programme!S418="","",_xlfn.XLOOKUP(Programme!S418,Language_tag_label,Language_tag_value))</f>
        <v/>
      </c>
      <c r="T418" t="str">
        <f>IF(Programme!T418="","",Programme!T418)</f>
        <v/>
      </c>
      <c r="U418" t="str">
        <f>IF(Programme!U418="","",_xlfn.XLOOKUP(Programme!U418,Language_tag_label,Language_tag_value))</f>
        <v/>
      </c>
      <c r="V418" t="str">
        <f>IF(Programme!V418="","",Programme!V418)</f>
        <v/>
      </c>
      <c r="W418" t="str">
        <f>IF(Programme!W418="","",_xlfn.XLOOKUP(Programme!W418,Language_tag_label,Language_tag_value))</f>
        <v/>
      </c>
      <c r="X418" t="str">
        <f>IF(Programme!X418="","",Programme!X418)</f>
        <v/>
      </c>
      <c r="Y418" t="str">
        <f>IF(Programme!Y418="","",_xlfn.XLOOKUP(Programme!Y418,Language_tag_label,Language_tag_value))</f>
        <v/>
      </c>
      <c r="Z418" t="str">
        <f>IF(Programme!AB418="","",Programme!AB418)</f>
        <v/>
      </c>
      <c r="AA418" t="str">
        <f>IF(Programme!AA418="","",_xlfn.XLOOKUP(Programme!AA418,Language_tag_label,Language_tag_value))</f>
        <v/>
      </c>
      <c r="AB418" t="str">
        <f>IF(Programme!AB418="","",Programme!AB418)</f>
        <v/>
      </c>
      <c r="AC418" t="str">
        <f>IF(Programme!AC418="","",_xlfn.XLOOKUP(Programme!AC418,Language_tag_label,Language_tag_value))</f>
        <v/>
      </c>
      <c r="AD418" t="str">
        <f>IF(Programme!AD418="","",Programme!AD418)</f>
        <v/>
      </c>
      <c r="AE418" t="str">
        <f>IF(Programme!AE418="","",_xlfn.XLOOKUP(Programme!AE418,Language_tag_label,Language_tag_value))</f>
        <v/>
      </c>
      <c r="AF418" t="str">
        <f>IF(Programme!AF418="","",Programme!AF418)</f>
        <v/>
      </c>
      <c r="AG418" t="str">
        <f>IF(Programme!AG418="","",_xlfn.XLOOKUP(Programme!AG418,Language_tag_label,Language_tag_value))</f>
        <v/>
      </c>
      <c r="AH418" t="str">
        <f>IF(Programme!AH418="","",Programme!AH418)</f>
        <v/>
      </c>
      <c r="AI418" t="str">
        <f>IF(Programme!AI418="","",_xlfn.XLOOKUP(Programme!AI418,Language_tag_label,Language_tag_value))</f>
        <v/>
      </c>
      <c r="AJ418" s="3" t="str">
        <f>IF(Programme!AJ418="","",_xlfn.XLOOKUP(Programme!AJ418,ELM_lo_type_label,ELM_lo_type_value))</f>
        <v/>
      </c>
      <c r="AK418" s="3" t="str">
        <f>IF(Programme!AK418="","",_xlfn.XLOOKUP(Programme!AK418,ELM_lo_type_label,ELM_lo_type_value))</f>
        <v/>
      </c>
      <c r="AL418" s="3" t="str">
        <f>IF(Programme!AL418="","",_xlfn.XLOOKUP(Programme!AL418,ELM_lo_type_label,ELM_lo_type_value))</f>
        <v/>
      </c>
      <c r="AM418" s="3" t="str">
        <f>IF(Programme!AM418="","",_xlfn.XLOOKUP(Programme!AM418,ELM_learning_schedule_label,ELM_learning_schedule_value))</f>
        <v/>
      </c>
      <c r="AN418" s="3" t="str">
        <f>IF(Programme!AN418="","",_xlfn.XLOOKUP(Programme!AN418,ELM_learning_schedule_label,ELM_learning_schedule_value))</f>
        <v/>
      </c>
      <c r="AO418" s="3" t="str">
        <f>IF(Programme!AO418="","",_xlfn.XLOOKUP(Programme!AO418,ELM_learning_schedule_label,ELM_learning_schedule_value))</f>
        <v/>
      </c>
      <c r="AP418" s="3" t="str">
        <f>IF(Programme!AP418="","",_xlfn.XLOOKUP(Programme!AP418,ELM_mode_of_learning_label,ELM_mode_of_learning_value))</f>
        <v/>
      </c>
      <c r="AQ418" s="3" t="str">
        <f>IF(Programme!AQ418="","",_xlfn.XLOOKUP(Programme!AQ418,ELM_mode_of_learning_label,ELM_mode_of_learning_value))</f>
        <v/>
      </c>
      <c r="AR418" s="3" t="str">
        <f>IF(Programme!AR418="","",_xlfn.XLOOKUP(Programme!AR418,ELM_mode_of_learning_label,ELM_mode_of_learning_value))</f>
        <v/>
      </c>
      <c r="AS418" t="str">
        <f>IF(Programme!AS418="","",Programme!AS418)</f>
        <v/>
      </c>
      <c r="AT418" t="str">
        <f>IF(Programme!AT418="","",_xlfn.XLOOKUP(Programme!AT418,Language_tag_label,Language_tag_value))</f>
        <v/>
      </c>
      <c r="AU418" t="str">
        <f>IF(Programme!AU418="","",Programme!AU418)</f>
        <v/>
      </c>
      <c r="AV418" t="str">
        <f>IF(Programme!AV418="","",_xlfn.XLOOKUP(Programme!AV418,Language_tag_label,Language_tag_value))</f>
        <v/>
      </c>
      <c r="AW418" t="str">
        <f>IF(Programme!AW418="","",Programme!AW418)</f>
        <v/>
      </c>
      <c r="AX418" t="str">
        <f>IF(Programme!AX418="","",_xlfn.XLOOKUP(Programme!AX418,Language_tag_label,Language_tag_value))</f>
        <v/>
      </c>
      <c r="AY418" s="5" t="str">
        <f>IF(Programme!AY418="","",Programme!AY418)</f>
        <v/>
      </c>
      <c r="AZ418" s="5" t="str">
        <f>IF(Programme!AZ418="","",Programme!AZ418)</f>
        <v/>
      </c>
    </row>
    <row r="419" spans="1:52">
      <c r="A419" t="str">
        <f>IF(Programme!A419="","",Programme!A419)</f>
        <v/>
      </c>
      <c r="B419" t="str">
        <f>IF(Programme!B419="","",Programme!B419)</f>
        <v/>
      </c>
      <c r="C419" t="str">
        <f>IF(Programme!C419="","",_xlfn.XLOOKUP(Programme!C419,Language_tag_label,Language_tag_value))</f>
        <v/>
      </c>
      <c r="D419" t="str">
        <f>IF(Programme!D419="","",Programme!D419)</f>
        <v/>
      </c>
      <c r="E419" t="str">
        <f>IF(Programme!E419="","",_xlfn.XLOOKUP(Programme!E419,Language_tag_label,Language_tag_value))</f>
        <v/>
      </c>
      <c r="F419" t="str">
        <f>IF(Programme!F419="","",Programme!F419)</f>
        <v/>
      </c>
      <c r="G419" t="str">
        <f>IF(Programme!G419="","",_xlfn.XLOOKUP(Programme!G419,Language_tag_label,Language_tag_value))</f>
        <v/>
      </c>
      <c r="H419" s="3" t="str">
        <f>IF(Programme!H419="","",Programme!H419)</f>
        <v/>
      </c>
      <c r="I419" s="6" t="str">
        <f>IF(Programme!I419="","",Programme!I419)</f>
        <v/>
      </c>
      <c r="J419" t="str">
        <f>IF(Programme!J419="","",_xlfn.XLOOKUP(Programme!J419,EQF_level_label,EQF_level_value))</f>
        <v/>
      </c>
      <c r="K419" s="3" t="str">
        <f>IF(Programme!K419="","",_xlfn.XLOOKUP(Programme!K419,ISCED_F_code_label,ISCED_F_code_value))</f>
        <v/>
      </c>
      <c r="L419" s="3" t="str">
        <f>IF(Programme!L419="","",_xlfn.XLOOKUP(Programme!L419,ISCED_F_code_label,ISCED_F_code_value))</f>
        <v/>
      </c>
      <c r="M419" s="3" t="str">
        <f>IF(Programme!M419="","",_xlfn.XLOOKUP(Programme!M419,ISCED_F_code_label,ISCED_F_code_value))</f>
        <v/>
      </c>
      <c r="N419" t="str">
        <f>IF(Programme!N419="","",_xlfn.XLOOKUP(Programme!N419,Language_tag_label,Language_tag_value))</f>
        <v/>
      </c>
      <c r="O419" t="str">
        <f>IF(Programme!O419="","",_xlfn.XLOOKUP(Programme!O419,Language_tag_label,Language_tag_value))</f>
        <v/>
      </c>
      <c r="P419" t="str">
        <f>IF(Programme!P419="","",_xlfn.XLOOKUP(Programme!P419,Language_tag_label,Language_tag_value))</f>
        <v/>
      </c>
      <c r="Q419" s="3" t="str">
        <f>IF(Programme!Q419="","",Programme!Q419)</f>
        <v/>
      </c>
      <c r="R419" t="str">
        <f>IF(Programme!R419="","",Programme!R419)</f>
        <v/>
      </c>
      <c r="S419" t="str">
        <f>IF(Programme!S419="","",_xlfn.XLOOKUP(Programme!S419,Language_tag_label,Language_tag_value))</f>
        <v/>
      </c>
      <c r="T419" t="str">
        <f>IF(Programme!T419="","",Programme!T419)</f>
        <v/>
      </c>
      <c r="U419" t="str">
        <f>IF(Programme!U419="","",_xlfn.XLOOKUP(Programme!U419,Language_tag_label,Language_tag_value))</f>
        <v/>
      </c>
      <c r="V419" t="str">
        <f>IF(Programme!V419="","",Programme!V419)</f>
        <v/>
      </c>
      <c r="W419" t="str">
        <f>IF(Programme!W419="","",_xlfn.XLOOKUP(Programme!W419,Language_tag_label,Language_tag_value))</f>
        <v/>
      </c>
      <c r="X419" t="str">
        <f>IF(Programme!X419="","",Programme!X419)</f>
        <v/>
      </c>
      <c r="Y419" t="str">
        <f>IF(Programme!Y419="","",_xlfn.XLOOKUP(Programme!Y419,Language_tag_label,Language_tag_value))</f>
        <v/>
      </c>
      <c r="Z419" t="str">
        <f>IF(Programme!AB419="","",Programme!AB419)</f>
        <v/>
      </c>
      <c r="AA419" t="str">
        <f>IF(Programme!AA419="","",_xlfn.XLOOKUP(Programme!AA419,Language_tag_label,Language_tag_value))</f>
        <v/>
      </c>
      <c r="AB419" t="str">
        <f>IF(Programme!AB419="","",Programme!AB419)</f>
        <v/>
      </c>
      <c r="AC419" t="str">
        <f>IF(Programme!AC419="","",_xlfn.XLOOKUP(Programme!AC419,Language_tag_label,Language_tag_value))</f>
        <v/>
      </c>
      <c r="AD419" t="str">
        <f>IF(Programme!AD419="","",Programme!AD419)</f>
        <v/>
      </c>
      <c r="AE419" t="str">
        <f>IF(Programme!AE419="","",_xlfn.XLOOKUP(Programme!AE419,Language_tag_label,Language_tag_value))</f>
        <v/>
      </c>
      <c r="AF419" t="str">
        <f>IF(Programme!AF419="","",Programme!AF419)</f>
        <v/>
      </c>
      <c r="AG419" t="str">
        <f>IF(Programme!AG419="","",_xlfn.XLOOKUP(Programme!AG419,Language_tag_label,Language_tag_value))</f>
        <v/>
      </c>
      <c r="AH419" t="str">
        <f>IF(Programme!AH419="","",Programme!AH419)</f>
        <v/>
      </c>
      <c r="AI419" t="str">
        <f>IF(Programme!AI419="","",_xlfn.XLOOKUP(Programme!AI419,Language_tag_label,Language_tag_value))</f>
        <v/>
      </c>
      <c r="AJ419" s="3" t="str">
        <f>IF(Programme!AJ419="","",_xlfn.XLOOKUP(Programme!AJ419,ELM_lo_type_label,ELM_lo_type_value))</f>
        <v/>
      </c>
      <c r="AK419" s="3" t="str">
        <f>IF(Programme!AK419="","",_xlfn.XLOOKUP(Programme!AK419,ELM_lo_type_label,ELM_lo_type_value))</f>
        <v/>
      </c>
      <c r="AL419" s="3" t="str">
        <f>IF(Programme!AL419="","",_xlfn.XLOOKUP(Programme!AL419,ELM_lo_type_label,ELM_lo_type_value))</f>
        <v/>
      </c>
      <c r="AM419" s="3" t="str">
        <f>IF(Programme!AM419="","",_xlfn.XLOOKUP(Programme!AM419,ELM_learning_schedule_label,ELM_learning_schedule_value))</f>
        <v/>
      </c>
      <c r="AN419" s="3" t="str">
        <f>IF(Programme!AN419="","",_xlfn.XLOOKUP(Programme!AN419,ELM_learning_schedule_label,ELM_learning_schedule_value))</f>
        <v/>
      </c>
      <c r="AO419" s="3" t="str">
        <f>IF(Programme!AO419="","",_xlfn.XLOOKUP(Programme!AO419,ELM_learning_schedule_label,ELM_learning_schedule_value))</f>
        <v/>
      </c>
      <c r="AP419" s="3" t="str">
        <f>IF(Programme!AP419="","",_xlfn.XLOOKUP(Programme!AP419,ELM_mode_of_learning_label,ELM_mode_of_learning_value))</f>
        <v/>
      </c>
      <c r="AQ419" s="3" t="str">
        <f>IF(Programme!AQ419="","",_xlfn.XLOOKUP(Programme!AQ419,ELM_mode_of_learning_label,ELM_mode_of_learning_value))</f>
        <v/>
      </c>
      <c r="AR419" s="3" t="str">
        <f>IF(Programme!AR419="","",_xlfn.XLOOKUP(Programme!AR419,ELM_mode_of_learning_label,ELM_mode_of_learning_value))</f>
        <v/>
      </c>
      <c r="AS419" t="str">
        <f>IF(Programme!AS419="","",Programme!AS419)</f>
        <v/>
      </c>
      <c r="AT419" t="str">
        <f>IF(Programme!AT419="","",_xlfn.XLOOKUP(Programme!AT419,Language_tag_label,Language_tag_value))</f>
        <v/>
      </c>
      <c r="AU419" t="str">
        <f>IF(Programme!AU419="","",Programme!AU419)</f>
        <v/>
      </c>
      <c r="AV419" t="str">
        <f>IF(Programme!AV419="","",_xlfn.XLOOKUP(Programme!AV419,Language_tag_label,Language_tag_value))</f>
        <v/>
      </c>
      <c r="AW419" t="str">
        <f>IF(Programme!AW419="","",Programme!AW419)</f>
        <v/>
      </c>
      <c r="AX419" t="str">
        <f>IF(Programme!AX419="","",_xlfn.XLOOKUP(Programme!AX419,Language_tag_label,Language_tag_value))</f>
        <v/>
      </c>
      <c r="AY419" s="5" t="str">
        <f>IF(Programme!AY419="","",Programme!AY419)</f>
        <v/>
      </c>
      <c r="AZ419" s="5" t="str">
        <f>IF(Programme!AZ419="","",Programme!AZ419)</f>
        <v/>
      </c>
    </row>
    <row r="420" spans="1:52">
      <c r="A420" t="str">
        <f>IF(Programme!A420="","",Programme!A420)</f>
        <v/>
      </c>
      <c r="B420" t="str">
        <f>IF(Programme!B420="","",Programme!B420)</f>
        <v/>
      </c>
      <c r="C420" t="str">
        <f>IF(Programme!C420="","",_xlfn.XLOOKUP(Programme!C420,Language_tag_label,Language_tag_value))</f>
        <v/>
      </c>
      <c r="D420" t="str">
        <f>IF(Programme!D420="","",Programme!D420)</f>
        <v/>
      </c>
      <c r="E420" t="str">
        <f>IF(Programme!E420="","",_xlfn.XLOOKUP(Programme!E420,Language_tag_label,Language_tag_value))</f>
        <v/>
      </c>
      <c r="F420" t="str">
        <f>IF(Programme!F420="","",Programme!F420)</f>
        <v/>
      </c>
      <c r="G420" t="str">
        <f>IF(Programme!G420="","",_xlfn.XLOOKUP(Programme!G420,Language_tag_label,Language_tag_value))</f>
        <v/>
      </c>
      <c r="H420" s="3" t="str">
        <f>IF(Programme!H420="","",Programme!H420)</f>
        <v/>
      </c>
      <c r="I420" s="6" t="str">
        <f>IF(Programme!I420="","",Programme!I420)</f>
        <v/>
      </c>
      <c r="J420" t="str">
        <f>IF(Programme!J420="","",_xlfn.XLOOKUP(Programme!J420,EQF_level_label,EQF_level_value))</f>
        <v/>
      </c>
      <c r="K420" s="3" t="str">
        <f>IF(Programme!K420="","",_xlfn.XLOOKUP(Programme!K420,ISCED_F_code_label,ISCED_F_code_value))</f>
        <v/>
      </c>
      <c r="L420" s="3" t="str">
        <f>IF(Programme!L420="","",_xlfn.XLOOKUP(Programme!L420,ISCED_F_code_label,ISCED_F_code_value))</f>
        <v/>
      </c>
      <c r="M420" s="3" t="str">
        <f>IF(Programme!M420="","",_xlfn.XLOOKUP(Programme!M420,ISCED_F_code_label,ISCED_F_code_value))</f>
        <v/>
      </c>
      <c r="N420" t="str">
        <f>IF(Programme!N420="","",_xlfn.XLOOKUP(Programme!N420,Language_tag_label,Language_tag_value))</f>
        <v/>
      </c>
      <c r="O420" t="str">
        <f>IF(Programme!O420="","",_xlfn.XLOOKUP(Programme!O420,Language_tag_label,Language_tag_value))</f>
        <v/>
      </c>
      <c r="P420" t="str">
        <f>IF(Programme!P420="","",_xlfn.XLOOKUP(Programme!P420,Language_tag_label,Language_tag_value))</f>
        <v/>
      </c>
      <c r="Q420" s="3" t="str">
        <f>IF(Programme!Q420="","",Programme!Q420)</f>
        <v/>
      </c>
      <c r="R420" t="str">
        <f>IF(Programme!R420="","",Programme!R420)</f>
        <v/>
      </c>
      <c r="S420" t="str">
        <f>IF(Programme!S420="","",_xlfn.XLOOKUP(Programme!S420,Language_tag_label,Language_tag_value))</f>
        <v/>
      </c>
      <c r="T420" t="str">
        <f>IF(Programme!T420="","",Programme!T420)</f>
        <v/>
      </c>
      <c r="U420" t="str">
        <f>IF(Programme!U420="","",_xlfn.XLOOKUP(Programme!U420,Language_tag_label,Language_tag_value))</f>
        <v/>
      </c>
      <c r="V420" t="str">
        <f>IF(Programme!V420="","",Programme!V420)</f>
        <v/>
      </c>
      <c r="W420" t="str">
        <f>IF(Programme!W420="","",_xlfn.XLOOKUP(Programme!W420,Language_tag_label,Language_tag_value))</f>
        <v/>
      </c>
      <c r="X420" t="str">
        <f>IF(Programme!X420="","",Programme!X420)</f>
        <v/>
      </c>
      <c r="Y420" t="str">
        <f>IF(Programme!Y420="","",_xlfn.XLOOKUP(Programme!Y420,Language_tag_label,Language_tag_value))</f>
        <v/>
      </c>
      <c r="Z420" t="str">
        <f>IF(Programme!AB420="","",Programme!AB420)</f>
        <v/>
      </c>
      <c r="AA420" t="str">
        <f>IF(Programme!AA420="","",_xlfn.XLOOKUP(Programme!AA420,Language_tag_label,Language_tag_value))</f>
        <v/>
      </c>
      <c r="AB420" t="str">
        <f>IF(Programme!AB420="","",Programme!AB420)</f>
        <v/>
      </c>
      <c r="AC420" t="str">
        <f>IF(Programme!AC420="","",_xlfn.XLOOKUP(Programme!AC420,Language_tag_label,Language_tag_value))</f>
        <v/>
      </c>
      <c r="AD420" t="str">
        <f>IF(Programme!AD420="","",Programme!AD420)</f>
        <v/>
      </c>
      <c r="AE420" t="str">
        <f>IF(Programme!AE420="","",_xlfn.XLOOKUP(Programme!AE420,Language_tag_label,Language_tag_value))</f>
        <v/>
      </c>
      <c r="AF420" t="str">
        <f>IF(Programme!AF420="","",Programme!AF420)</f>
        <v/>
      </c>
      <c r="AG420" t="str">
        <f>IF(Programme!AG420="","",_xlfn.XLOOKUP(Programme!AG420,Language_tag_label,Language_tag_value))</f>
        <v/>
      </c>
      <c r="AH420" t="str">
        <f>IF(Programme!AH420="","",Programme!AH420)</f>
        <v/>
      </c>
      <c r="AI420" t="str">
        <f>IF(Programme!AI420="","",_xlfn.XLOOKUP(Programme!AI420,Language_tag_label,Language_tag_value))</f>
        <v/>
      </c>
      <c r="AJ420" s="3" t="str">
        <f>IF(Programme!AJ420="","",_xlfn.XLOOKUP(Programme!AJ420,ELM_lo_type_label,ELM_lo_type_value))</f>
        <v/>
      </c>
      <c r="AK420" s="3" t="str">
        <f>IF(Programme!AK420="","",_xlfn.XLOOKUP(Programme!AK420,ELM_lo_type_label,ELM_lo_type_value))</f>
        <v/>
      </c>
      <c r="AL420" s="3" t="str">
        <f>IF(Programme!AL420="","",_xlfn.XLOOKUP(Programme!AL420,ELM_lo_type_label,ELM_lo_type_value))</f>
        <v/>
      </c>
      <c r="AM420" s="3" t="str">
        <f>IF(Programme!AM420="","",_xlfn.XLOOKUP(Programme!AM420,ELM_learning_schedule_label,ELM_learning_schedule_value))</f>
        <v/>
      </c>
      <c r="AN420" s="3" t="str">
        <f>IF(Programme!AN420="","",_xlfn.XLOOKUP(Programme!AN420,ELM_learning_schedule_label,ELM_learning_schedule_value))</f>
        <v/>
      </c>
      <c r="AO420" s="3" t="str">
        <f>IF(Programme!AO420="","",_xlfn.XLOOKUP(Programme!AO420,ELM_learning_schedule_label,ELM_learning_schedule_value))</f>
        <v/>
      </c>
      <c r="AP420" s="3" t="str">
        <f>IF(Programme!AP420="","",_xlfn.XLOOKUP(Programme!AP420,ELM_mode_of_learning_label,ELM_mode_of_learning_value))</f>
        <v/>
      </c>
      <c r="AQ420" s="3" t="str">
        <f>IF(Programme!AQ420="","",_xlfn.XLOOKUP(Programme!AQ420,ELM_mode_of_learning_label,ELM_mode_of_learning_value))</f>
        <v/>
      </c>
      <c r="AR420" s="3" t="str">
        <f>IF(Programme!AR420="","",_xlfn.XLOOKUP(Programme!AR420,ELM_mode_of_learning_label,ELM_mode_of_learning_value))</f>
        <v/>
      </c>
      <c r="AS420" t="str">
        <f>IF(Programme!AS420="","",Programme!AS420)</f>
        <v/>
      </c>
      <c r="AT420" t="str">
        <f>IF(Programme!AT420="","",_xlfn.XLOOKUP(Programme!AT420,Language_tag_label,Language_tag_value))</f>
        <v/>
      </c>
      <c r="AU420" t="str">
        <f>IF(Programme!AU420="","",Programme!AU420)</f>
        <v/>
      </c>
      <c r="AV420" t="str">
        <f>IF(Programme!AV420="","",_xlfn.XLOOKUP(Programme!AV420,Language_tag_label,Language_tag_value))</f>
        <v/>
      </c>
      <c r="AW420" t="str">
        <f>IF(Programme!AW420="","",Programme!AW420)</f>
        <v/>
      </c>
      <c r="AX420" t="str">
        <f>IF(Programme!AX420="","",_xlfn.XLOOKUP(Programme!AX420,Language_tag_label,Language_tag_value))</f>
        <v/>
      </c>
      <c r="AY420" s="5" t="str">
        <f>IF(Programme!AY420="","",Programme!AY420)</f>
        <v/>
      </c>
      <c r="AZ420" s="5" t="str">
        <f>IF(Programme!AZ420="","",Programme!AZ420)</f>
        <v/>
      </c>
    </row>
    <row r="421" spans="1:52">
      <c r="A421" t="str">
        <f>IF(Programme!A421="","",Programme!A421)</f>
        <v/>
      </c>
      <c r="B421" t="str">
        <f>IF(Programme!B421="","",Programme!B421)</f>
        <v/>
      </c>
      <c r="C421" t="str">
        <f>IF(Programme!C421="","",_xlfn.XLOOKUP(Programme!C421,Language_tag_label,Language_tag_value))</f>
        <v/>
      </c>
      <c r="D421" t="str">
        <f>IF(Programme!D421="","",Programme!D421)</f>
        <v/>
      </c>
      <c r="E421" t="str">
        <f>IF(Programme!E421="","",_xlfn.XLOOKUP(Programme!E421,Language_tag_label,Language_tag_value))</f>
        <v/>
      </c>
      <c r="F421" t="str">
        <f>IF(Programme!F421="","",Programme!F421)</f>
        <v/>
      </c>
      <c r="G421" t="str">
        <f>IF(Programme!G421="","",_xlfn.XLOOKUP(Programme!G421,Language_tag_label,Language_tag_value))</f>
        <v/>
      </c>
      <c r="H421" s="3" t="str">
        <f>IF(Programme!H421="","",Programme!H421)</f>
        <v/>
      </c>
      <c r="I421" s="6" t="str">
        <f>IF(Programme!I421="","",Programme!I421)</f>
        <v/>
      </c>
      <c r="J421" t="str">
        <f>IF(Programme!J421="","",_xlfn.XLOOKUP(Programme!J421,EQF_level_label,EQF_level_value))</f>
        <v/>
      </c>
      <c r="K421" s="3" t="str">
        <f>IF(Programme!K421="","",_xlfn.XLOOKUP(Programme!K421,ISCED_F_code_label,ISCED_F_code_value))</f>
        <v/>
      </c>
      <c r="L421" s="3" t="str">
        <f>IF(Programme!L421="","",_xlfn.XLOOKUP(Programme!L421,ISCED_F_code_label,ISCED_F_code_value))</f>
        <v/>
      </c>
      <c r="M421" s="3" t="str">
        <f>IF(Programme!M421="","",_xlfn.XLOOKUP(Programme!M421,ISCED_F_code_label,ISCED_F_code_value))</f>
        <v/>
      </c>
      <c r="N421" t="str">
        <f>IF(Programme!N421="","",_xlfn.XLOOKUP(Programme!N421,Language_tag_label,Language_tag_value))</f>
        <v/>
      </c>
      <c r="O421" t="str">
        <f>IF(Programme!O421="","",_xlfn.XLOOKUP(Programme!O421,Language_tag_label,Language_tag_value))</f>
        <v/>
      </c>
      <c r="P421" t="str">
        <f>IF(Programme!P421="","",_xlfn.XLOOKUP(Programme!P421,Language_tag_label,Language_tag_value))</f>
        <v/>
      </c>
      <c r="Q421" s="3" t="str">
        <f>IF(Programme!Q421="","",Programme!Q421)</f>
        <v/>
      </c>
      <c r="R421" t="str">
        <f>IF(Programme!R421="","",Programme!R421)</f>
        <v/>
      </c>
      <c r="S421" t="str">
        <f>IF(Programme!S421="","",_xlfn.XLOOKUP(Programme!S421,Language_tag_label,Language_tag_value))</f>
        <v/>
      </c>
      <c r="T421" t="str">
        <f>IF(Programme!T421="","",Programme!T421)</f>
        <v/>
      </c>
      <c r="U421" t="str">
        <f>IF(Programme!U421="","",_xlfn.XLOOKUP(Programme!U421,Language_tag_label,Language_tag_value))</f>
        <v/>
      </c>
      <c r="V421" t="str">
        <f>IF(Programme!V421="","",Programme!V421)</f>
        <v/>
      </c>
      <c r="W421" t="str">
        <f>IF(Programme!W421="","",_xlfn.XLOOKUP(Programme!W421,Language_tag_label,Language_tag_value))</f>
        <v/>
      </c>
      <c r="X421" t="str">
        <f>IF(Programme!X421="","",Programme!X421)</f>
        <v/>
      </c>
      <c r="Y421" t="str">
        <f>IF(Programme!Y421="","",_xlfn.XLOOKUP(Programme!Y421,Language_tag_label,Language_tag_value))</f>
        <v/>
      </c>
      <c r="Z421" t="str">
        <f>IF(Programme!AB421="","",Programme!AB421)</f>
        <v/>
      </c>
      <c r="AA421" t="str">
        <f>IF(Programme!AA421="","",_xlfn.XLOOKUP(Programme!AA421,Language_tag_label,Language_tag_value))</f>
        <v/>
      </c>
      <c r="AB421" t="str">
        <f>IF(Programme!AB421="","",Programme!AB421)</f>
        <v/>
      </c>
      <c r="AC421" t="str">
        <f>IF(Programme!AC421="","",_xlfn.XLOOKUP(Programme!AC421,Language_tag_label,Language_tag_value))</f>
        <v/>
      </c>
      <c r="AD421" t="str">
        <f>IF(Programme!AD421="","",Programme!AD421)</f>
        <v/>
      </c>
      <c r="AE421" t="str">
        <f>IF(Programme!AE421="","",_xlfn.XLOOKUP(Programme!AE421,Language_tag_label,Language_tag_value))</f>
        <v/>
      </c>
      <c r="AF421" t="str">
        <f>IF(Programme!AF421="","",Programme!AF421)</f>
        <v/>
      </c>
      <c r="AG421" t="str">
        <f>IF(Programme!AG421="","",_xlfn.XLOOKUP(Programme!AG421,Language_tag_label,Language_tag_value))</f>
        <v/>
      </c>
      <c r="AH421" t="str">
        <f>IF(Programme!AH421="","",Programme!AH421)</f>
        <v/>
      </c>
      <c r="AI421" t="str">
        <f>IF(Programme!AI421="","",_xlfn.XLOOKUP(Programme!AI421,Language_tag_label,Language_tag_value))</f>
        <v/>
      </c>
      <c r="AJ421" s="3" t="str">
        <f>IF(Programme!AJ421="","",_xlfn.XLOOKUP(Programme!AJ421,ELM_lo_type_label,ELM_lo_type_value))</f>
        <v/>
      </c>
      <c r="AK421" s="3" t="str">
        <f>IF(Programme!AK421="","",_xlfn.XLOOKUP(Programme!AK421,ELM_lo_type_label,ELM_lo_type_value))</f>
        <v/>
      </c>
      <c r="AL421" s="3" t="str">
        <f>IF(Programme!AL421="","",_xlfn.XLOOKUP(Programme!AL421,ELM_lo_type_label,ELM_lo_type_value))</f>
        <v/>
      </c>
      <c r="AM421" s="3" t="str">
        <f>IF(Programme!AM421="","",_xlfn.XLOOKUP(Programme!AM421,ELM_learning_schedule_label,ELM_learning_schedule_value))</f>
        <v/>
      </c>
      <c r="AN421" s="3" t="str">
        <f>IF(Programme!AN421="","",_xlfn.XLOOKUP(Programme!AN421,ELM_learning_schedule_label,ELM_learning_schedule_value))</f>
        <v/>
      </c>
      <c r="AO421" s="3" t="str">
        <f>IF(Programme!AO421="","",_xlfn.XLOOKUP(Programme!AO421,ELM_learning_schedule_label,ELM_learning_schedule_value))</f>
        <v/>
      </c>
      <c r="AP421" s="3" t="str">
        <f>IF(Programme!AP421="","",_xlfn.XLOOKUP(Programme!AP421,ELM_mode_of_learning_label,ELM_mode_of_learning_value))</f>
        <v/>
      </c>
      <c r="AQ421" s="3" t="str">
        <f>IF(Programme!AQ421="","",_xlfn.XLOOKUP(Programme!AQ421,ELM_mode_of_learning_label,ELM_mode_of_learning_value))</f>
        <v/>
      </c>
      <c r="AR421" s="3" t="str">
        <f>IF(Programme!AR421="","",_xlfn.XLOOKUP(Programme!AR421,ELM_mode_of_learning_label,ELM_mode_of_learning_value))</f>
        <v/>
      </c>
      <c r="AS421" t="str">
        <f>IF(Programme!AS421="","",Programme!AS421)</f>
        <v/>
      </c>
      <c r="AT421" t="str">
        <f>IF(Programme!AT421="","",_xlfn.XLOOKUP(Programme!AT421,Language_tag_label,Language_tag_value))</f>
        <v/>
      </c>
      <c r="AU421" t="str">
        <f>IF(Programme!AU421="","",Programme!AU421)</f>
        <v/>
      </c>
      <c r="AV421" t="str">
        <f>IF(Programme!AV421="","",_xlfn.XLOOKUP(Programme!AV421,Language_tag_label,Language_tag_value))</f>
        <v/>
      </c>
      <c r="AW421" t="str">
        <f>IF(Programme!AW421="","",Programme!AW421)</f>
        <v/>
      </c>
      <c r="AX421" t="str">
        <f>IF(Programme!AX421="","",_xlfn.XLOOKUP(Programme!AX421,Language_tag_label,Language_tag_value))</f>
        <v/>
      </c>
      <c r="AY421" s="5" t="str">
        <f>IF(Programme!AY421="","",Programme!AY421)</f>
        <v/>
      </c>
      <c r="AZ421" s="5" t="str">
        <f>IF(Programme!AZ421="","",Programme!AZ421)</f>
        <v/>
      </c>
    </row>
    <row r="422" spans="1:52">
      <c r="A422" t="str">
        <f>IF(Programme!A422="","",Programme!A422)</f>
        <v/>
      </c>
      <c r="B422" t="str">
        <f>IF(Programme!B422="","",Programme!B422)</f>
        <v/>
      </c>
      <c r="C422" t="str">
        <f>IF(Programme!C422="","",_xlfn.XLOOKUP(Programme!C422,Language_tag_label,Language_tag_value))</f>
        <v/>
      </c>
      <c r="D422" t="str">
        <f>IF(Programme!D422="","",Programme!D422)</f>
        <v/>
      </c>
      <c r="E422" t="str">
        <f>IF(Programme!E422="","",_xlfn.XLOOKUP(Programme!E422,Language_tag_label,Language_tag_value))</f>
        <v/>
      </c>
      <c r="F422" t="str">
        <f>IF(Programme!F422="","",Programme!F422)</f>
        <v/>
      </c>
      <c r="G422" t="str">
        <f>IF(Programme!G422="","",_xlfn.XLOOKUP(Programme!G422,Language_tag_label,Language_tag_value))</f>
        <v/>
      </c>
      <c r="H422" s="3" t="str">
        <f>IF(Programme!H422="","",Programme!H422)</f>
        <v/>
      </c>
      <c r="I422" s="6" t="str">
        <f>IF(Programme!I422="","",Programme!I422)</f>
        <v/>
      </c>
      <c r="J422" t="str">
        <f>IF(Programme!J422="","",_xlfn.XLOOKUP(Programme!J422,EQF_level_label,EQF_level_value))</f>
        <v/>
      </c>
      <c r="K422" s="3" t="str">
        <f>IF(Programme!K422="","",_xlfn.XLOOKUP(Programme!K422,ISCED_F_code_label,ISCED_F_code_value))</f>
        <v/>
      </c>
      <c r="L422" s="3" t="str">
        <f>IF(Programme!L422="","",_xlfn.XLOOKUP(Programme!L422,ISCED_F_code_label,ISCED_F_code_value))</f>
        <v/>
      </c>
      <c r="M422" s="3" t="str">
        <f>IF(Programme!M422="","",_xlfn.XLOOKUP(Programme!M422,ISCED_F_code_label,ISCED_F_code_value))</f>
        <v/>
      </c>
      <c r="N422" t="str">
        <f>IF(Programme!N422="","",_xlfn.XLOOKUP(Programme!N422,Language_tag_label,Language_tag_value))</f>
        <v/>
      </c>
      <c r="O422" t="str">
        <f>IF(Programme!O422="","",_xlfn.XLOOKUP(Programme!O422,Language_tag_label,Language_tag_value))</f>
        <v/>
      </c>
      <c r="P422" t="str">
        <f>IF(Programme!P422="","",_xlfn.XLOOKUP(Programme!P422,Language_tag_label,Language_tag_value))</f>
        <v/>
      </c>
      <c r="Q422" s="3" t="str">
        <f>IF(Programme!Q422="","",Programme!Q422)</f>
        <v/>
      </c>
      <c r="R422" t="str">
        <f>IF(Programme!R422="","",Programme!R422)</f>
        <v/>
      </c>
      <c r="S422" t="str">
        <f>IF(Programme!S422="","",_xlfn.XLOOKUP(Programme!S422,Language_tag_label,Language_tag_value))</f>
        <v/>
      </c>
      <c r="T422" t="str">
        <f>IF(Programme!T422="","",Programme!T422)</f>
        <v/>
      </c>
      <c r="U422" t="str">
        <f>IF(Programme!U422="","",_xlfn.XLOOKUP(Programme!U422,Language_tag_label,Language_tag_value))</f>
        <v/>
      </c>
      <c r="V422" t="str">
        <f>IF(Programme!V422="","",Programme!V422)</f>
        <v/>
      </c>
      <c r="W422" t="str">
        <f>IF(Programme!W422="","",_xlfn.XLOOKUP(Programme!W422,Language_tag_label,Language_tag_value))</f>
        <v/>
      </c>
      <c r="X422" t="str">
        <f>IF(Programme!X422="","",Programme!X422)</f>
        <v/>
      </c>
      <c r="Y422" t="str">
        <f>IF(Programme!Y422="","",_xlfn.XLOOKUP(Programme!Y422,Language_tag_label,Language_tag_value))</f>
        <v/>
      </c>
      <c r="Z422" t="str">
        <f>IF(Programme!AB422="","",Programme!AB422)</f>
        <v/>
      </c>
      <c r="AA422" t="str">
        <f>IF(Programme!AA422="","",_xlfn.XLOOKUP(Programme!AA422,Language_tag_label,Language_tag_value))</f>
        <v/>
      </c>
      <c r="AB422" t="str">
        <f>IF(Programme!AB422="","",Programme!AB422)</f>
        <v/>
      </c>
      <c r="AC422" t="str">
        <f>IF(Programme!AC422="","",_xlfn.XLOOKUP(Programme!AC422,Language_tag_label,Language_tag_value))</f>
        <v/>
      </c>
      <c r="AD422" t="str">
        <f>IF(Programme!AD422="","",Programme!AD422)</f>
        <v/>
      </c>
      <c r="AE422" t="str">
        <f>IF(Programme!AE422="","",_xlfn.XLOOKUP(Programme!AE422,Language_tag_label,Language_tag_value))</f>
        <v/>
      </c>
      <c r="AF422" t="str">
        <f>IF(Programme!AF422="","",Programme!AF422)</f>
        <v/>
      </c>
      <c r="AG422" t="str">
        <f>IF(Programme!AG422="","",_xlfn.XLOOKUP(Programme!AG422,Language_tag_label,Language_tag_value))</f>
        <v/>
      </c>
      <c r="AH422" t="str">
        <f>IF(Programme!AH422="","",Programme!AH422)</f>
        <v/>
      </c>
      <c r="AI422" t="str">
        <f>IF(Programme!AI422="","",_xlfn.XLOOKUP(Programme!AI422,Language_tag_label,Language_tag_value))</f>
        <v/>
      </c>
      <c r="AJ422" s="3" t="str">
        <f>IF(Programme!AJ422="","",_xlfn.XLOOKUP(Programme!AJ422,ELM_lo_type_label,ELM_lo_type_value))</f>
        <v/>
      </c>
      <c r="AK422" s="3" t="str">
        <f>IF(Programme!AK422="","",_xlfn.XLOOKUP(Programme!AK422,ELM_lo_type_label,ELM_lo_type_value))</f>
        <v/>
      </c>
      <c r="AL422" s="3" t="str">
        <f>IF(Programme!AL422="","",_xlfn.XLOOKUP(Programme!AL422,ELM_lo_type_label,ELM_lo_type_value))</f>
        <v/>
      </c>
      <c r="AM422" s="3" t="str">
        <f>IF(Programme!AM422="","",_xlfn.XLOOKUP(Programme!AM422,ELM_learning_schedule_label,ELM_learning_schedule_value))</f>
        <v/>
      </c>
      <c r="AN422" s="3" t="str">
        <f>IF(Programme!AN422="","",_xlfn.XLOOKUP(Programme!AN422,ELM_learning_schedule_label,ELM_learning_schedule_value))</f>
        <v/>
      </c>
      <c r="AO422" s="3" t="str">
        <f>IF(Programme!AO422="","",_xlfn.XLOOKUP(Programme!AO422,ELM_learning_schedule_label,ELM_learning_schedule_value))</f>
        <v/>
      </c>
      <c r="AP422" s="3" t="str">
        <f>IF(Programme!AP422="","",_xlfn.XLOOKUP(Programme!AP422,ELM_mode_of_learning_label,ELM_mode_of_learning_value))</f>
        <v/>
      </c>
      <c r="AQ422" s="3" t="str">
        <f>IF(Programme!AQ422="","",_xlfn.XLOOKUP(Programme!AQ422,ELM_mode_of_learning_label,ELM_mode_of_learning_value))</f>
        <v/>
      </c>
      <c r="AR422" s="3" t="str">
        <f>IF(Programme!AR422="","",_xlfn.XLOOKUP(Programme!AR422,ELM_mode_of_learning_label,ELM_mode_of_learning_value))</f>
        <v/>
      </c>
      <c r="AS422" t="str">
        <f>IF(Programme!AS422="","",Programme!AS422)</f>
        <v/>
      </c>
      <c r="AT422" t="str">
        <f>IF(Programme!AT422="","",_xlfn.XLOOKUP(Programme!AT422,Language_tag_label,Language_tag_value))</f>
        <v/>
      </c>
      <c r="AU422" t="str">
        <f>IF(Programme!AU422="","",Programme!AU422)</f>
        <v/>
      </c>
      <c r="AV422" t="str">
        <f>IF(Programme!AV422="","",_xlfn.XLOOKUP(Programme!AV422,Language_tag_label,Language_tag_value))</f>
        <v/>
      </c>
      <c r="AW422" t="str">
        <f>IF(Programme!AW422="","",Programme!AW422)</f>
        <v/>
      </c>
      <c r="AX422" t="str">
        <f>IF(Programme!AX422="","",_xlfn.XLOOKUP(Programme!AX422,Language_tag_label,Language_tag_value))</f>
        <v/>
      </c>
      <c r="AY422" s="5" t="str">
        <f>IF(Programme!AY422="","",Programme!AY422)</f>
        <v/>
      </c>
      <c r="AZ422" s="5" t="str">
        <f>IF(Programme!AZ422="","",Programme!AZ422)</f>
        <v/>
      </c>
    </row>
    <row r="423" spans="1:52">
      <c r="A423" t="str">
        <f>IF(Programme!A423="","",Programme!A423)</f>
        <v/>
      </c>
      <c r="B423" t="str">
        <f>IF(Programme!B423="","",Programme!B423)</f>
        <v/>
      </c>
      <c r="C423" t="str">
        <f>IF(Programme!C423="","",_xlfn.XLOOKUP(Programme!C423,Language_tag_label,Language_tag_value))</f>
        <v/>
      </c>
      <c r="D423" t="str">
        <f>IF(Programme!D423="","",Programme!D423)</f>
        <v/>
      </c>
      <c r="E423" t="str">
        <f>IF(Programme!E423="","",_xlfn.XLOOKUP(Programme!E423,Language_tag_label,Language_tag_value))</f>
        <v/>
      </c>
      <c r="F423" t="str">
        <f>IF(Programme!F423="","",Programme!F423)</f>
        <v/>
      </c>
      <c r="G423" t="str">
        <f>IF(Programme!G423="","",_xlfn.XLOOKUP(Programme!G423,Language_tag_label,Language_tag_value))</f>
        <v/>
      </c>
      <c r="H423" s="3" t="str">
        <f>IF(Programme!H423="","",Programme!H423)</f>
        <v/>
      </c>
      <c r="I423" s="6" t="str">
        <f>IF(Programme!I423="","",Programme!I423)</f>
        <v/>
      </c>
      <c r="J423" t="str">
        <f>IF(Programme!J423="","",_xlfn.XLOOKUP(Programme!J423,EQF_level_label,EQF_level_value))</f>
        <v/>
      </c>
      <c r="K423" s="3" t="str">
        <f>IF(Programme!K423="","",_xlfn.XLOOKUP(Programme!K423,ISCED_F_code_label,ISCED_F_code_value))</f>
        <v/>
      </c>
      <c r="L423" s="3" t="str">
        <f>IF(Programme!L423="","",_xlfn.XLOOKUP(Programme!L423,ISCED_F_code_label,ISCED_F_code_value))</f>
        <v/>
      </c>
      <c r="M423" s="3" t="str">
        <f>IF(Programme!M423="","",_xlfn.XLOOKUP(Programme!M423,ISCED_F_code_label,ISCED_F_code_value))</f>
        <v/>
      </c>
      <c r="N423" t="str">
        <f>IF(Programme!N423="","",_xlfn.XLOOKUP(Programme!N423,Language_tag_label,Language_tag_value))</f>
        <v/>
      </c>
      <c r="O423" t="str">
        <f>IF(Programme!O423="","",_xlfn.XLOOKUP(Programme!O423,Language_tag_label,Language_tag_value))</f>
        <v/>
      </c>
      <c r="P423" t="str">
        <f>IF(Programme!P423="","",_xlfn.XLOOKUP(Programme!P423,Language_tag_label,Language_tag_value))</f>
        <v/>
      </c>
      <c r="Q423" s="3" t="str">
        <f>IF(Programme!Q423="","",Programme!Q423)</f>
        <v/>
      </c>
      <c r="R423" t="str">
        <f>IF(Programme!R423="","",Programme!R423)</f>
        <v/>
      </c>
      <c r="S423" t="str">
        <f>IF(Programme!S423="","",_xlfn.XLOOKUP(Programme!S423,Language_tag_label,Language_tag_value))</f>
        <v/>
      </c>
      <c r="T423" t="str">
        <f>IF(Programme!T423="","",Programme!T423)</f>
        <v/>
      </c>
      <c r="U423" t="str">
        <f>IF(Programme!U423="","",_xlfn.XLOOKUP(Programme!U423,Language_tag_label,Language_tag_value))</f>
        <v/>
      </c>
      <c r="V423" t="str">
        <f>IF(Programme!V423="","",Programme!V423)</f>
        <v/>
      </c>
      <c r="W423" t="str">
        <f>IF(Programme!W423="","",_xlfn.XLOOKUP(Programme!W423,Language_tag_label,Language_tag_value))</f>
        <v/>
      </c>
      <c r="X423" t="str">
        <f>IF(Programme!X423="","",Programme!X423)</f>
        <v/>
      </c>
      <c r="Y423" t="str">
        <f>IF(Programme!Y423="","",_xlfn.XLOOKUP(Programme!Y423,Language_tag_label,Language_tag_value))</f>
        <v/>
      </c>
      <c r="Z423" t="str">
        <f>IF(Programme!AB423="","",Programme!AB423)</f>
        <v/>
      </c>
      <c r="AA423" t="str">
        <f>IF(Programme!AA423="","",_xlfn.XLOOKUP(Programme!AA423,Language_tag_label,Language_tag_value))</f>
        <v/>
      </c>
      <c r="AB423" t="str">
        <f>IF(Programme!AB423="","",Programme!AB423)</f>
        <v/>
      </c>
      <c r="AC423" t="str">
        <f>IF(Programme!AC423="","",_xlfn.XLOOKUP(Programme!AC423,Language_tag_label,Language_tag_value))</f>
        <v/>
      </c>
      <c r="AD423" t="str">
        <f>IF(Programme!AD423="","",Programme!AD423)</f>
        <v/>
      </c>
      <c r="AE423" t="str">
        <f>IF(Programme!AE423="","",_xlfn.XLOOKUP(Programme!AE423,Language_tag_label,Language_tag_value))</f>
        <v/>
      </c>
      <c r="AF423" t="str">
        <f>IF(Programme!AF423="","",Programme!AF423)</f>
        <v/>
      </c>
      <c r="AG423" t="str">
        <f>IF(Programme!AG423="","",_xlfn.XLOOKUP(Programme!AG423,Language_tag_label,Language_tag_value))</f>
        <v/>
      </c>
      <c r="AH423" t="str">
        <f>IF(Programme!AH423="","",Programme!AH423)</f>
        <v/>
      </c>
      <c r="AI423" t="str">
        <f>IF(Programme!AI423="","",_xlfn.XLOOKUP(Programme!AI423,Language_tag_label,Language_tag_value))</f>
        <v/>
      </c>
      <c r="AJ423" s="3" t="str">
        <f>IF(Programme!AJ423="","",_xlfn.XLOOKUP(Programme!AJ423,ELM_lo_type_label,ELM_lo_type_value))</f>
        <v/>
      </c>
      <c r="AK423" s="3" t="str">
        <f>IF(Programme!AK423="","",_xlfn.XLOOKUP(Programme!AK423,ELM_lo_type_label,ELM_lo_type_value))</f>
        <v/>
      </c>
      <c r="AL423" s="3" t="str">
        <f>IF(Programme!AL423="","",_xlfn.XLOOKUP(Programme!AL423,ELM_lo_type_label,ELM_lo_type_value))</f>
        <v/>
      </c>
      <c r="AM423" s="3" t="str">
        <f>IF(Programme!AM423="","",_xlfn.XLOOKUP(Programme!AM423,ELM_learning_schedule_label,ELM_learning_schedule_value))</f>
        <v/>
      </c>
      <c r="AN423" s="3" t="str">
        <f>IF(Programme!AN423="","",_xlfn.XLOOKUP(Programme!AN423,ELM_learning_schedule_label,ELM_learning_schedule_value))</f>
        <v/>
      </c>
      <c r="AO423" s="3" t="str">
        <f>IF(Programme!AO423="","",_xlfn.XLOOKUP(Programme!AO423,ELM_learning_schedule_label,ELM_learning_schedule_value))</f>
        <v/>
      </c>
      <c r="AP423" s="3" t="str">
        <f>IF(Programme!AP423="","",_xlfn.XLOOKUP(Programme!AP423,ELM_mode_of_learning_label,ELM_mode_of_learning_value))</f>
        <v/>
      </c>
      <c r="AQ423" s="3" t="str">
        <f>IF(Programme!AQ423="","",_xlfn.XLOOKUP(Programme!AQ423,ELM_mode_of_learning_label,ELM_mode_of_learning_value))</f>
        <v/>
      </c>
      <c r="AR423" s="3" t="str">
        <f>IF(Programme!AR423="","",_xlfn.XLOOKUP(Programme!AR423,ELM_mode_of_learning_label,ELM_mode_of_learning_value))</f>
        <v/>
      </c>
      <c r="AS423" t="str">
        <f>IF(Programme!AS423="","",Programme!AS423)</f>
        <v/>
      </c>
      <c r="AT423" t="str">
        <f>IF(Programme!AT423="","",_xlfn.XLOOKUP(Programme!AT423,Language_tag_label,Language_tag_value))</f>
        <v/>
      </c>
      <c r="AU423" t="str">
        <f>IF(Programme!AU423="","",Programme!AU423)</f>
        <v/>
      </c>
      <c r="AV423" t="str">
        <f>IF(Programme!AV423="","",_xlfn.XLOOKUP(Programme!AV423,Language_tag_label,Language_tag_value))</f>
        <v/>
      </c>
      <c r="AW423" t="str">
        <f>IF(Programme!AW423="","",Programme!AW423)</f>
        <v/>
      </c>
      <c r="AX423" t="str">
        <f>IF(Programme!AX423="","",_xlfn.XLOOKUP(Programme!AX423,Language_tag_label,Language_tag_value))</f>
        <v/>
      </c>
      <c r="AY423" s="5" t="str">
        <f>IF(Programme!AY423="","",Programme!AY423)</f>
        <v/>
      </c>
      <c r="AZ423" s="5" t="str">
        <f>IF(Programme!AZ423="","",Programme!AZ423)</f>
        <v/>
      </c>
    </row>
    <row r="424" spans="1:52">
      <c r="A424" t="str">
        <f>IF(Programme!A424="","",Programme!A424)</f>
        <v/>
      </c>
      <c r="B424" t="str">
        <f>IF(Programme!B424="","",Programme!B424)</f>
        <v/>
      </c>
      <c r="C424" t="str">
        <f>IF(Programme!C424="","",_xlfn.XLOOKUP(Programme!C424,Language_tag_label,Language_tag_value))</f>
        <v/>
      </c>
      <c r="D424" t="str">
        <f>IF(Programme!D424="","",Programme!D424)</f>
        <v/>
      </c>
      <c r="E424" t="str">
        <f>IF(Programme!E424="","",_xlfn.XLOOKUP(Programme!E424,Language_tag_label,Language_tag_value))</f>
        <v/>
      </c>
      <c r="F424" t="str">
        <f>IF(Programme!F424="","",Programme!F424)</f>
        <v/>
      </c>
      <c r="G424" t="str">
        <f>IF(Programme!G424="","",_xlfn.XLOOKUP(Programme!G424,Language_tag_label,Language_tag_value))</f>
        <v/>
      </c>
      <c r="H424" s="3" t="str">
        <f>IF(Programme!H424="","",Programme!H424)</f>
        <v/>
      </c>
      <c r="I424" s="6" t="str">
        <f>IF(Programme!I424="","",Programme!I424)</f>
        <v/>
      </c>
      <c r="J424" t="str">
        <f>IF(Programme!J424="","",_xlfn.XLOOKUP(Programme!J424,EQF_level_label,EQF_level_value))</f>
        <v/>
      </c>
      <c r="K424" s="3" t="str">
        <f>IF(Programme!K424="","",_xlfn.XLOOKUP(Programme!K424,ISCED_F_code_label,ISCED_F_code_value))</f>
        <v/>
      </c>
      <c r="L424" s="3" t="str">
        <f>IF(Programme!L424="","",_xlfn.XLOOKUP(Programme!L424,ISCED_F_code_label,ISCED_F_code_value))</f>
        <v/>
      </c>
      <c r="M424" s="3" t="str">
        <f>IF(Programme!M424="","",_xlfn.XLOOKUP(Programme!M424,ISCED_F_code_label,ISCED_F_code_value))</f>
        <v/>
      </c>
      <c r="N424" t="str">
        <f>IF(Programme!N424="","",_xlfn.XLOOKUP(Programme!N424,Language_tag_label,Language_tag_value))</f>
        <v/>
      </c>
      <c r="O424" t="str">
        <f>IF(Programme!O424="","",_xlfn.XLOOKUP(Programme!O424,Language_tag_label,Language_tag_value))</f>
        <v/>
      </c>
      <c r="P424" t="str">
        <f>IF(Programme!P424="","",_xlfn.XLOOKUP(Programme!P424,Language_tag_label,Language_tag_value))</f>
        <v/>
      </c>
      <c r="Q424" s="3" t="str">
        <f>IF(Programme!Q424="","",Programme!Q424)</f>
        <v/>
      </c>
      <c r="R424" t="str">
        <f>IF(Programme!R424="","",Programme!R424)</f>
        <v/>
      </c>
      <c r="S424" t="str">
        <f>IF(Programme!S424="","",_xlfn.XLOOKUP(Programme!S424,Language_tag_label,Language_tag_value))</f>
        <v/>
      </c>
      <c r="T424" t="str">
        <f>IF(Programme!T424="","",Programme!T424)</f>
        <v/>
      </c>
      <c r="U424" t="str">
        <f>IF(Programme!U424="","",_xlfn.XLOOKUP(Programme!U424,Language_tag_label,Language_tag_value))</f>
        <v/>
      </c>
      <c r="V424" t="str">
        <f>IF(Programme!V424="","",Programme!V424)</f>
        <v/>
      </c>
      <c r="W424" t="str">
        <f>IF(Programme!W424="","",_xlfn.XLOOKUP(Programme!W424,Language_tag_label,Language_tag_value))</f>
        <v/>
      </c>
      <c r="X424" t="str">
        <f>IF(Programme!X424="","",Programme!X424)</f>
        <v/>
      </c>
      <c r="Y424" t="str">
        <f>IF(Programme!Y424="","",_xlfn.XLOOKUP(Programme!Y424,Language_tag_label,Language_tag_value))</f>
        <v/>
      </c>
      <c r="Z424" t="str">
        <f>IF(Programme!AB424="","",Programme!AB424)</f>
        <v/>
      </c>
      <c r="AA424" t="str">
        <f>IF(Programme!AA424="","",_xlfn.XLOOKUP(Programme!AA424,Language_tag_label,Language_tag_value))</f>
        <v/>
      </c>
      <c r="AB424" t="str">
        <f>IF(Programme!AB424="","",Programme!AB424)</f>
        <v/>
      </c>
      <c r="AC424" t="str">
        <f>IF(Programme!AC424="","",_xlfn.XLOOKUP(Programme!AC424,Language_tag_label,Language_tag_value))</f>
        <v/>
      </c>
      <c r="AD424" t="str">
        <f>IF(Programme!AD424="","",Programme!AD424)</f>
        <v/>
      </c>
      <c r="AE424" t="str">
        <f>IF(Programme!AE424="","",_xlfn.XLOOKUP(Programme!AE424,Language_tag_label,Language_tag_value))</f>
        <v/>
      </c>
      <c r="AF424" t="str">
        <f>IF(Programme!AF424="","",Programme!AF424)</f>
        <v/>
      </c>
      <c r="AG424" t="str">
        <f>IF(Programme!AG424="","",_xlfn.XLOOKUP(Programme!AG424,Language_tag_label,Language_tag_value))</f>
        <v/>
      </c>
      <c r="AH424" t="str">
        <f>IF(Programme!AH424="","",Programme!AH424)</f>
        <v/>
      </c>
      <c r="AI424" t="str">
        <f>IF(Programme!AI424="","",_xlfn.XLOOKUP(Programme!AI424,Language_tag_label,Language_tag_value))</f>
        <v/>
      </c>
      <c r="AJ424" s="3" t="str">
        <f>IF(Programme!AJ424="","",_xlfn.XLOOKUP(Programme!AJ424,ELM_lo_type_label,ELM_lo_type_value))</f>
        <v/>
      </c>
      <c r="AK424" s="3" t="str">
        <f>IF(Programme!AK424="","",_xlfn.XLOOKUP(Programme!AK424,ELM_lo_type_label,ELM_lo_type_value))</f>
        <v/>
      </c>
      <c r="AL424" s="3" t="str">
        <f>IF(Programme!AL424="","",_xlfn.XLOOKUP(Programme!AL424,ELM_lo_type_label,ELM_lo_type_value))</f>
        <v/>
      </c>
      <c r="AM424" s="3" t="str">
        <f>IF(Programme!AM424="","",_xlfn.XLOOKUP(Programme!AM424,ELM_learning_schedule_label,ELM_learning_schedule_value))</f>
        <v/>
      </c>
      <c r="AN424" s="3" t="str">
        <f>IF(Programme!AN424="","",_xlfn.XLOOKUP(Programme!AN424,ELM_learning_schedule_label,ELM_learning_schedule_value))</f>
        <v/>
      </c>
      <c r="AO424" s="3" t="str">
        <f>IF(Programme!AO424="","",_xlfn.XLOOKUP(Programme!AO424,ELM_learning_schedule_label,ELM_learning_schedule_value))</f>
        <v/>
      </c>
      <c r="AP424" s="3" t="str">
        <f>IF(Programme!AP424="","",_xlfn.XLOOKUP(Programme!AP424,ELM_mode_of_learning_label,ELM_mode_of_learning_value))</f>
        <v/>
      </c>
      <c r="AQ424" s="3" t="str">
        <f>IF(Programme!AQ424="","",_xlfn.XLOOKUP(Programme!AQ424,ELM_mode_of_learning_label,ELM_mode_of_learning_value))</f>
        <v/>
      </c>
      <c r="AR424" s="3" t="str">
        <f>IF(Programme!AR424="","",_xlfn.XLOOKUP(Programme!AR424,ELM_mode_of_learning_label,ELM_mode_of_learning_value))</f>
        <v/>
      </c>
      <c r="AS424" t="str">
        <f>IF(Programme!AS424="","",Programme!AS424)</f>
        <v/>
      </c>
      <c r="AT424" t="str">
        <f>IF(Programme!AT424="","",_xlfn.XLOOKUP(Programme!AT424,Language_tag_label,Language_tag_value))</f>
        <v/>
      </c>
      <c r="AU424" t="str">
        <f>IF(Programme!AU424="","",Programme!AU424)</f>
        <v/>
      </c>
      <c r="AV424" t="str">
        <f>IF(Programme!AV424="","",_xlfn.XLOOKUP(Programme!AV424,Language_tag_label,Language_tag_value))</f>
        <v/>
      </c>
      <c r="AW424" t="str">
        <f>IF(Programme!AW424="","",Programme!AW424)</f>
        <v/>
      </c>
      <c r="AX424" t="str">
        <f>IF(Programme!AX424="","",_xlfn.XLOOKUP(Programme!AX424,Language_tag_label,Language_tag_value))</f>
        <v/>
      </c>
      <c r="AY424" s="5" t="str">
        <f>IF(Programme!AY424="","",Programme!AY424)</f>
        <v/>
      </c>
      <c r="AZ424" s="5" t="str">
        <f>IF(Programme!AZ424="","",Programme!AZ424)</f>
        <v/>
      </c>
    </row>
    <row r="425" spans="1:52">
      <c r="A425" t="str">
        <f>IF(Programme!A425="","",Programme!A425)</f>
        <v/>
      </c>
      <c r="B425" t="str">
        <f>IF(Programme!B425="","",Programme!B425)</f>
        <v/>
      </c>
      <c r="C425" t="str">
        <f>IF(Programme!C425="","",_xlfn.XLOOKUP(Programme!C425,Language_tag_label,Language_tag_value))</f>
        <v/>
      </c>
      <c r="D425" t="str">
        <f>IF(Programme!D425="","",Programme!D425)</f>
        <v/>
      </c>
      <c r="E425" t="str">
        <f>IF(Programme!E425="","",_xlfn.XLOOKUP(Programme!E425,Language_tag_label,Language_tag_value))</f>
        <v/>
      </c>
      <c r="F425" t="str">
        <f>IF(Programme!F425="","",Programme!F425)</f>
        <v/>
      </c>
      <c r="G425" t="str">
        <f>IF(Programme!G425="","",_xlfn.XLOOKUP(Programme!G425,Language_tag_label,Language_tag_value))</f>
        <v/>
      </c>
      <c r="H425" s="3" t="str">
        <f>IF(Programme!H425="","",Programme!H425)</f>
        <v/>
      </c>
      <c r="I425" s="6" t="str">
        <f>IF(Programme!I425="","",Programme!I425)</f>
        <v/>
      </c>
      <c r="J425" t="str">
        <f>IF(Programme!J425="","",_xlfn.XLOOKUP(Programme!J425,EQF_level_label,EQF_level_value))</f>
        <v/>
      </c>
      <c r="K425" s="3" t="str">
        <f>IF(Programme!K425="","",_xlfn.XLOOKUP(Programme!K425,ISCED_F_code_label,ISCED_F_code_value))</f>
        <v/>
      </c>
      <c r="L425" s="3" t="str">
        <f>IF(Programme!L425="","",_xlfn.XLOOKUP(Programme!L425,ISCED_F_code_label,ISCED_F_code_value))</f>
        <v/>
      </c>
      <c r="M425" s="3" t="str">
        <f>IF(Programme!M425="","",_xlfn.XLOOKUP(Programme!M425,ISCED_F_code_label,ISCED_F_code_value))</f>
        <v/>
      </c>
      <c r="N425" t="str">
        <f>IF(Programme!N425="","",_xlfn.XLOOKUP(Programme!N425,Language_tag_label,Language_tag_value))</f>
        <v/>
      </c>
      <c r="O425" t="str">
        <f>IF(Programme!O425="","",_xlfn.XLOOKUP(Programme!O425,Language_tag_label,Language_tag_value))</f>
        <v/>
      </c>
      <c r="P425" t="str">
        <f>IF(Programme!P425="","",_xlfn.XLOOKUP(Programme!P425,Language_tag_label,Language_tag_value))</f>
        <v/>
      </c>
      <c r="Q425" s="3" t="str">
        <f>IF(Programme!Q425="","",Programme!Q425)</f>
        <v/>
      </c>
      <c r="R425" t="str">
        <f>IF(Programme!R425="","",Programme!R425)</f>
        <v/>
      </c>
      <c r="S425" t="str">
        <f>IF(Programme!S425="","",_xlfn.XLOOKUP(Programme!S425,Language_tag_label,Language_tag_value))</f>
        <v/>
      </c>
      <c r="T425" t="str">
        <f>IF(Programme!T425="","",Programme!T425)</f>
        <v/>
      </c>
      <c r="U425" t="str">
        <f>IF(Programme!U425="","",_xlfn.XLOOKUP(Programme!U425,Language_tag_label,Language_tag_value))</f>
        <v/>
      </c>
      <c r="V425" t="str">
        <f>IF(Programme!V425="","",Programme!V425)</f>
        <v/>
      </c>
      <c r="W425" t="str">
        <f>IF(Programme!W425="","",_xlfn.XLOOKUP(Programme!W425,Language_tag_label,Language_tag_value))</f>
        <v/>
      </c>
      <c r="X425" t="str">
        <f>IF(Programme!X425="","",Programme!X425)</f>
        <v/>
      </c>
      <c r="Y425" t="str">
        <f>IF(Programme!Y425="","",_xlfn.XLOOKUP(Programme!Y425,Language_tag_label,Language_tag_value))</f>
        <v/>
      </c>
      <c r="Z425" t="str">
        <f>IF(Programme!AB425="","",Programme!AB425)</f>
        <v/>
      </c>
      <c r="AA425" t="str">
        <f>IF(Programme!AA425="","",_xlfn.XLOOKUP(Programme!AA425,Language_tag_label,Language_tag_value))</f>
        <v/>
      </c>
      <c r="AB425" t="str">
        <f>IF(Programme!AB425="","",Programme!AB425)</f>
        <v/>
      </c>
      <c r="AC425" t="str">
        <f>IF(Programme!AC425="","",_xlfn.XLOOKUP(Programme!AC425,Language_tag_label,Language_tag_value))</f>
        <v/>
      </c>
      <c r="AD425" t="str">
        <f>IF(Programme!AD425="","",Programme!AD425)</f>
        <v/>
      </c>
      <c r="AE425" t="str">
        <f>IF(Programme!AE425="","",_xlfn.XLOOKUP(Programme!AE425,Language_tag_label,Language_tag_value))</f>
        <v/>
      </c>
      <c r="AF425" t="str">
        <f>IF(Programme!AF425="","",Programme!AF425)</f>
        <v/>
      </c>
      <c r="AG425" t="str">
        <f>IF(Programme!AG425="","",_xlfn.XLOOKUP(Programme!AG425,Language_tag_label,Language_tag_value))</f>
        <v/>
      </c>
      <c r="AH425" t="str">
        <f>IF(Programme!AH425="","",Programme!AH425)</f>
        <v/>
      </c>
      <c r="AI425" t="str">
        <f>IF(Programme!AI425="","",_xlfn.XLOOKUP(Programme!AI425,Language_tag_label,Language_tag_value))</f>
        <v/>
      </c>
      <c r="AJ425" s="3" t="str">
        <f>IF(Programme!AJ425="","",_xlfn.XLOOKUP(Programme!AJ425,ELM_lo_type_label,ELM_lo_type_value))</f>
        <v/>
      </c>
      <c r="AK425" s="3" t="str">
        <f>IF(Programme!AK425="","",_xlfn.XLOOKUP(Programme!AK425,ELM_lo_type_label,ELM_lo_type_value))</f>
        <v/>
      </c>
      <c r="AL425" s="3" t="str">
        <f>IF(Programme!AL425="","",_xlfn.XLOOKUP(Programme!AL425,ELM_lo_type_label,ELM_lo_type_value))</f>
        <v/>
      </c>
      <c r="AM425" s="3" t="str">
        <f>IF(Programme!AM425="","",_xlfn.XLOOKUP(Programme!AM425,ELM_learning_schedule_label,ELM_learning_schedule_value))</f>
        <v/>
      </c>
      <c r="AN425" s="3" t="str">
        <f>IF(Programme!AN425="","",_xlfn.XLOOKUP(Programme!AN425,ELM_learning_schedule_label,ELM_learning_schedule_value))</f>
        <v/>
      </c>
      <c r="AO425" s="3" t="str">
        <f>IF(Programme!AO425="","",_xlfn.XLOOKUP(Programme!AO425,ELM_learning_schedule_label,ELM_learning_schedule_value))</f>
        <v/>
      </c>
      <c r="AP425" s="3" t="str">
        <f>IF(Programme!AP425="","",_xlfn.XLOOKUP(Programme!AP425,ELM_mode_of_learning_label,ELM_mode_of_learning_value))</f>
        <v/>
      </c>
      <c r="AQ425" s="3" t="str">
        <f>IF(Programme!AQ425="","",_xlfn.XLOOKUP(Programme!AQ425,ELM_mode_of_learning_label,ELM_mode_of_learning_value))</f>
        <v/>
      </c>
      <c r="AR425" s="3" t="str">
        <f>IF(Programme!AR425="","",_xlfn.XLOOKUP(Programme!AR425,ELM_mode_of_learning_label,ELM_mode_of_learning_value))</f>
        <v/>
      </c>
      <c r="AS425" t="str">
        <f>IF(Programme!AS425="","",Programme!AS425)</f>
        <v/>
      </c>
      <c r="AT425" t="str">
        <f>IF(Programme!AT425="","",_xlfn.XLOOKUP(Programme!AT425,Language_tag_label,Language_tag_value))</f>
        <v/>
      </c>
      <c r="AU425" t="str">
        <f>IF(Programme!AU425="","",Programme!AU425)</f>
        <v/>
      </c>
      <c r="AV425" t="str">
        <f>IF(Programme!AV425="","",_xlfn.XLOOKUP(Programme!AV425,Language_tag_label,Language_tag_value))</f>
        <v/>
      </c>
      <c r="AW425" t="str">
        <f>IF(Programme!AW425="","",Programme!AW425)</f>
        <v/>
      </c>
      <c r="AX425" t="str">
        <f>IF(Programme!AX425="","",_xlfn.XLOOKUP(Programme!AX425,Language_tag_label,Language_tag_value))</f>
        <v/>
      </c>
      <c r="AY425" s="5" t="str">
        <f>IF(Programme!AY425="","",Programme!AY425)</f>
        <v/>
      </c>
      <c r="AZ425" s="5" t="str">
        <f>IF(Programme!AZ425="","",Programme!AZ425)</f>
        <v/>
      </c>
    </row>
    <row r="426" spans="1:52">
      <c r="A426" t="str">
        <f>IF(Programme!A426="","",Programme!A426)</f>
        <v/>
      </c>
      <c r="B426" t="str">
        <f>IF(Programme!B426="","",Programme!B426)</f>
        <v/>
      </c>
      <c r="C426" t="str">
        <f>IF(Programme!C426="","",_xlfn.XLOOKUP(Programme!C426,Language_tag_label,Language_tag_value))</f>
        <v/>
      </c>
      <c r="D426" t="str">
        <f>IF(Programme!D426="","",Programme!D426)</f>
        <v/>
      </c>
      <c r="E426" t="str">
        <f>IF(Programme!E426="","",_xlfn.XLOOKUP(Programme!E426,Language_tag_label,Language_tag_value))</f>
        <v/>
      </c>
      <c r="F426" t="str">
        <f>IF(Programme!F426="","",Programme!F426)</f>
        <v/>
      </c>
      <c r="G426" t="str">
        <f>IF(Programme!G426="","",_xlfn.XLOOKUP(Programme!G426,Language_tag_label,Language_tag_value))</f>
        <v/>
      </c>
      <c r="H426" s="3" t="str">
        <f>IF(Programme!H426="","",Programme!H426)</f>
        <v/>
      </c>
      <c r="I426" s="6" t="str">
        <f>IF(Programme!I426="","",Programme!I426)</f>
        <v/>
      </c>
      <c r="J426" t="str">
        <f>IF(Programme!J426="","",_xlfn.XLOOKUP(Programme!J426,EQF_level_label,EQF_level_value))</f>
        <v/>
      </c>
      <c r="K426" s="3" t="str">
        <f>IF(Programme!K426="","",_xlfn.XLOOKUP(Programme!K426,ISCED_F_code_label,ISCED_F_code_value))</f>
        <v/>
      </c>
      <c r="L426" s="3" t="str">
        <f>IF(Programme!L426="","",_xlfn.XLOOKUP(Programme!L426,ISCED_F_code_label,ISCED_F_code_value))</f>
        <v/>
      </c>
      <c r="M426" s="3" t="str">
        <f>IF(Programme!M426="","",_xlfn.XLOOKUP(Programme!M426,ISCED_F_code_label,ISCED_F_code_value))</f>
        <v/>
      </c>
      <c r="N426" t="str">
        <f>IF(Programme!N426="","",_xlfn.XLOOKUP(Programme!N426,Language_tag_label,Language_tag_value))</f>
        <v/>
      </c>
      <c r="O426" t="str">
        <f>IF(Programme!O426="","",_xlfn.XLOOKUP(Programme!O426,Language_tag_label,Language_tag_value))</f>
        <v/>
      </c>
      <c r="P426" t="str">
        <f>IF(Programme!P426="","",_xlfn.XLOOKUP(Programme!P426,Language_tag_label,Language_tag_value))</f>
        <v/>
      </c>
      <c r="Q426" s="3" t="str">
        <f>IF(Programme!Q426="","",Programme!Q426)</f>
        <v/>
      </c>
      <c r="R426" t="str">
        <f>IF(Programme!R426="","",Programme!R426)</f>
        <v/>
      </c>
      <c r="S426" t="str">
        <f>IF(Programme!S426="","",_xlfn.XLOOKUP(Programme!S426,Language_tag_label,Language_tag_value))</f>
        <v/>
      </c>
      <c r="T426" t="str">
        <f>IF(Programme!T426="","",Programme!T426)</f>
        <v/>
      </c>
      <c r="U426" t="str">
        <f>IF(Programme!U426="","",_xlfn.XLOOKUP(Programme!U426,Language_tag_label,Language_tag_value))</f>
        <v/>
      </c>
      <c r="V426" t="str">
        <f>IF(Programme!V426="","",Programme!V426)</f>
        <v/>
      </c>
      <c r="W426" t="str">
        <f>IF(Programme!W426="","",_xlfn.XLOOKUP(Programme!W426,Language_tag_label,Language_tag_value))</f>
        <v/>
      </c>
      <c r="X426" t="str">
        <f>IF(Programme!X426="","",Programme!X426)</f>
        <v/>
      </c>
      <c r="Y426" t="str">
        <f>IF(Programme!Y426="","",_xlfn.XLOOKUP(Programme!Y426,Language_tag_label,Language_tag_value))</f>
        <v/>
      </c>
      <c r="Z426" t="str">
        <f>IF(Programme!AB426="","",Programme!AB426)</f>
        <v/>
      </c>
      <c r="AA426" t="str">
        <f>IF(Programme!AA426="","",_xlfn.XLOOKUP(Programme!AA426,Language_tag_label,Language_tag_value))</f>
        <v/>
      </c>
      <c r="AB426" t="str">
        <f>IF(Programme!AB426="","",Programme!AB426)</f>
        <v/>
      </c>
      <c r="AC426" t="str">
        <f>IF(Programme!AC426="","",_xlfn.XLOOKUP(Programme!AC426,Language_tag_label,Language_tag_value))</f>
        <v/>
      </c>
      <c r="AD426" t="str">
        <f>IF(Programme!AD426="","",Programme!AD426)</f>
        <v/>
      </c>
      <c r="AE426" t="str">
        <f>IF(Programme!AE426="","",_xlfn.XLOOKUP(Programme!AE426,Language_tag_label,Language_tag_value))</f>
        <v/>
      </c>
      <c r="AF426" t="str">
        <f>IF(Programme!AF426="","",Programme!AF426)</f>
        <v/>
      </c>
      <c r="AG426" t="str">
        <f>IF(Programme!AG426="","",_xlfn.XLOOKUP(Programme!AG426,Language_tag_label,Language_tag_value))</f>
        <v/>
      </c>
      <c r="AH426" t="str">
        <f>IF(Programme!AH426="","",Programme!AH426)</f>
        <v/>
      </c>
      <c r="AI426" t="str">
        <f>IF(Programme!AI426="","",_xlfn.XLOOKUP(Programme!AI426,Language_tag_label,Language_tag_value))</f>
        <v/>
      </c>
      <c r="AJ426" s="3" t="str">
        <f>IF(Programme!AJ426="","",_xlfn.XLOOKUP(Programme!AJ426,ELM_lo_type_label,ELM_lo_type_value))</f>
        <v/>
      </c>
      <c r="AK426" s="3" t="str">
        <f>IF(Programme!AK426="","",_xlfn.XLOOKUP(Programme!AK426,ELM_lo_type_label,ELM_lo_type_value))</f>
        <v/>
      </c>
      <c r="AL426" s="3" t="str">
        <f>IF(Programme!AL426="","",_xlfn.XLOOKUP(Programme!AL426,ELM_lo_type_label,ELM_lo_type_value))</f>
        <v/>
      </c>
      <c r="AM426" s="3" t="str">
        <f>IF(Programme!AM426="","",_xlfn.XLOOKUP(Programme!AM426,ELM_learning_schedule_label,ELM_learning_schedule_value))</f>
        <v/>
      </c>
      <c r="AN426" s="3" t="str">
        <f>IF(Programme!AN426="","",_xlfn.XLOOKUP(Programme!AN426,ELM_learning_schedule_label,ELM_learning_schedule_value))</f>
        <v/>
      </c>
      <c r="AO426" s="3" t="str">
        <f>IF(Programme!AO426="","",_xlfn.XLOOKUP(Programme!AO426,ELM_learning_schedule_label,ELM_learning_schedule_value))</f>
        <v/>
      </c>
      <c r="AP426" s="3" t="str">
        <f>IF(Programme!AP426="","",_xlfn.XLOOKUP(Programme!AP426,ELM_mode_of_learning_label,ELM_mode_of_learning_value))</f>
        <v/>
      </c>
      <c r="AQ426" s="3" t="str">
        <f>IF(Programme!AQ426="","",_xlfn.XLOOKUP(Programme!AQ426,ELM_mode_of_learning_label,ELM_mode_of_learning_value))</f>
        <v/>
      </c>
      <c r="AR426" s="3" t="str">
        <f>IF(Programme!AR426="","",_xlfn.XLOOKUP(Programme!AR426,ELM_mode_of_learning_label,ELM_mode_of_learning_value))</f>
        <v/>
      </c>
      <c r="AS426" t="str">
        <f>IF(Programme!AS426="","",Programme!AS426)</f>
        <v/>
      </c>
      <c r="AT426" t="str">
        <f>IF(Programme!AT426="","",_xlfn.XLOOKUP(Programme!AT426,Language_tag_label,Language_tag_value))</f>
        <v/>
      </c>
      <c r="AU426" t="str">
        <f>IF(Programme!AU426="","",Programme!AU426)</f>
        <v/>
      </c>
      <c r="AV426" t="str">
        <f>IF(Programme!AV426="","",_xlfn.XLOOKUP(Programme!AV426,Language_tag_label,Language_tag_value))</f>
        <v/>
      </c>
      <c r="AW426" t="str">
        <f>IF(Programme!AW426="","",Programme!AW426)</f>
        <v/>
      </c>
      <c r="AX426" t="str">
        <f>IF(Programme!AX426="","",_xlfn.XLOOKUP(Programme!AX426,Language_tag_label,Language_tag_value))</f>
        <v/>
      </c>
      <c r="AY426" s="5" t="str">
        <f>IF(Programme!AY426="","",Programme!AY426)</f>
        <v/>
      </c>
      <c r="AZ426" s="5" t="str">
        <f>IF(Programme!AZ426="","",Programme!AZ426)</f>
        <v/>
      </c>
    </row>
    <row r="427" spans="1:52">
      <c r="A427" t="str">
        <f>IF(Programme!A427="","",Programme!A427)</f>
        <v/>
      </c>
      <c r="B427" t="str">
        <f>IF(Programme!B427="","",Programme!B427)</f>
        <v/>
      </c>
      <c r="C427" t="str">
        <f>IF(Programme!C427="","",_xlfn.XLOOKUP(Programme!C427,Language_tag_label,Language_tag_value))</f>
        <v/>
      </c>
      <c r="D427" t="str">
        <f>IF(Programme!D427="","",Programme!D427)</f>
        <v/>
      </c>
      <c r="E427" t="str">
        <f>IF(Programme!E427="","",_xlfn.XLOOKUP(Programme!E427,Language_tag_label,Language_tag_value))</f>
        <v/>
      </c>
      <c r="F427" t="str">
        <f>IF(Programme!F427="","",Programme!F427)</f>
        <v/>
      </c>
      <c r="G427" t="str">
        <f>IF(Programme!G427="","",_xlfn.XLOOKUP(Programme!G427,Language_tag_label,Language_tag_value))</f>
        <v/>
      </c>
      <c r="H427" s="3" t="str">
        <f>IF(Programme!H427="","",Programme!H427)</f>
        <v/>
      </c>
      <c r="I427" s="6" t="str">
        <f>IF(Programme!I427="","",Programme!I427)</f>
        <v/>
      </c>
      <c r="J427" t="str">
        <f>IF(Programme!J427="","",_xlfn.XLOOKUP(Programme!J427,EQF_level_label,EQF_level_value))</f>
        <v/>
      </c>
      <c r="K427" s="3" t="str">
        <f>IF(Programme!K427="","",_xlfn.XLOOKUP(Programme!K427,ISCED_F_code_label,ISCED_F_code_value))</f>
        <v/>
      </c>
      <c r="L427" s="3" t="str">
        <f>IF(Programme!L427="","",_xlfn.XLOOKUP(Programme!L427,ISCED_F_code_label,ISCED_F_code_value))</f>
        <v/>
      </c>
      <c r="M427" s="3" t="str">
        <f>IF(Programme!M427="","",_xlfn.XLOOKUP(Programme!M427,ISCED_F_code_label,ISCED_F_code_value))</f>
        <v/>
      </c>
      <c r="N427" t="str">
        <f>IF(Programme!N427="","",_xlfn.XLOOKUP(Programme!N427,Language_tag_label,Language_tag_value))</f>
        <v/>
      </c>
      <c r="O427" t="str">
        <f>IF(Programme!O427="","",_xlfn.XLOOKUP(Programme!O427,Language_tag_label,Language_tag_value))</f>
        <v/>
      </c>
      <c r="P427" t="str">
        <f>IF(Programme!P427="","",_xlfn.XLOOKUP(Programme!P427,Language_tag_label,Language_tag_value))</f>
        <v/>
      </c>
      <c r="Q427" s="3" t="str">
        <f>IF(Programme!Q427="","",Programme!Q427)</f>
        <v/>
      </c>
      <c r="R427" t="str">
        <f>IF(Programme!R427="","",Programme!R427)</f>
        <v/>
      </c>
      <c r="S427" t="str">
        <f>IF(Programme!S427="","",_xlfn.XLOOKUP(Programme!S427,Language_tag_label,Language_tag_value))</f>
        <v/>
      </c>
      <c r="T427" t="str">
        <f>IF(Programme!T427="","",Programme!T427)</f>
        <v/>
      </c>
      <c r="U427" t="str">
        <f>IF(Programme!U427="","",_xlfn.XLOOKUP(Programme!U427,Language_tag_label,Language_tag_value))</f>
        <v/>
      </c>
      <c r="V427" t="str">
        <f>IF(Programme!V427="","",Programme!V427)</f>
        <v/>
      </c>
      <c r="W427" t="str">
        <f>IF(Programme!W427="","",_xlfn.XLOOKUP(Programme!W427,Language_tag_label,Language_tag_value))</f>
        <v/>
      </c>
      <c r="X427" t="str">
        <f>IF(Programme!X427="","",Programme!X427)</f>
        <v/>
      </c>
      <c r="Y427" t="str">
        <f>IF(Programme!Y427="","",_xlfn.XLOOKUP(Programme!Y427,Language_tag_label,Language_tag_value))</f>
        <v/>
      </c>
      <c r="Z427" t="str">
        <f>IF(Programme!AB427="","",Programme!AB427)</f>
        <v/>
      </c>
      <c r="AA427" t="str">
        <f>IF(Programme!AA427="","",_xlfn.XLOOKUP(Programme!AA427,Language_tag_label,Language_tag_value))</f>
        <v/>
      </c>
      <c r="AB427" t="str">
        <f>IF(Programme!AB427="","",Programme!AB427)</f>
        <v/>
      </c>
      <c r="AC427" t="str">
        <f>IF(Programme!AC427="","",_xlfn.XLOOKUP(Programme!AC427,Language_tag_label,Language_tag_value))</f>
        <v/>
      </c>
      <c r="AD427" t="str">
        <f>IF(Programme!AD427="","",Programme!AD427)</f>
        <v/>
      </c>
      <c r="AE427" t="str">
        <f>IF(Programme!AE427="","",_xlfn.XLOOKUP(Programme!AE427,Language_tag_label,Language_tag_value))</f>
        <v/>
      </c>
      <c r="AF427" t="str">
        <f>IF(Programme!AF427="","",Programme!AF427)</f>
        <v/>
      </c>
      <c r="AG427" t="str">
        <f>IF(Programme!AG427="","",_xlfn.XLOOKUP(Programme!AG427,Language_tag_label,Language_tag_value))</f>
        <v/>
      </c>
      <c r="AH427" t="str">
        <f>IF(Programme!AH427="","",Programme!AH427)</f>
        <v/>
      </c>
      <c r="AI427" t="str">
        <f>IF(Programme!AI427="","",_xlfn.XLOOKUP(Programme!AI427,Language_tag_label,Language_tag_value))</f>
        <v/>
      </c>
      <c r="AJ427" s="3" t="str">
        <f>IF(Programme!AJ427="","",_xlfn.XLOOKUP(Programme!AJ427,ELM_lo_type_label,ELM_lo_type_value))</f>
        <v/>
      </c>
      <c r="AK427" s="3" t="str">
        <f>IF(Programme!AK427="","",_xlfn.XLOOKUP(Programme!AK427,ELM_lo_type_label,ELM_lo_type_value))</f>
        <v/>
      </c>
      <c r="AL427" s="3" t="str">
        <f>IF(Programme!AL427="","",_xlfn.XLOOKUP(Programme!AL427,ELM_lo_type_label,ELM_lo_type_value))</f>
        <v/>
      </c>
      <c r="AM427" s="3" t="str">
        <f>IF(Programme!AM427="","",_xlfn.XLOOKUP(Programme!AM427,ELM_learning_schedule_label,ELM_learning_schedule_value))</f>
        <v/>
      </c>
      <c r="AN427" s="3" t="str">
        <f>IF(Programme!AN427="","",_xlfn.XLOOKUP(Programme!AN427,ELM_learning_schedule_label,ELM_learning_schedule_value))</f>
        <v/>
      </c>
      <c r="AO427" s="3" t="str">
        <f>IF(Programme!AO427="","",_xlfn.XLOOKUP(Programme!AO427,ELM_learning_schedule_label,ELM_learning_schedule_value))</f>
        <v/>
      </c>
      <c r="AP427" s="3" t="str">
        <f>IF(Programme!AP427="","",_xlfn.XLOOKUP(Programme!AP427,ELM_mode_of_learning_label,ELM_mode_of_learning_value))</f>
        <v/>
      </c>
      <c r="AQ427" s="3" t="str">
        <f>IF(Programme!AQ427="","",_xlfn.XLOOKUP(Programme!AQ427,ELM_mode_of_learning_label,ELM_mode_of_learning_value))</f>
        <v/>
      </c>
      <c r="AR427" s="3" t="str">
        <f>IF(Programme!AR427="","",_xlfn.XLOOKUP(Programme!AR427,ELM_mode_of_learning_label,ELM_mode_of_learning_value))</f>
        <v/>
      </c>
      <c r="AS427" t="str">
        <f>IF(Programme!AS427="","",Programme!AS427)</f>
        <v/>
      </c>
      <c r="AT427" t="str">
        <f>IF(Programme!AT427="","",_xlfn.XLOOKUP(Programme!AT427,Language_tag_label,Language_tag_value))</f>
        <v/>
      </c>
      <c r="AU427" t="str">
        <f>IF(Programme!AU427="","",Programme!AU427)</f>
        <v/>
      </c>
      <c r="AV427" t="str">
        <f>IF(Programme!AV427="","",_xlfn.XLOOKUP(Programme!AV427,Language_tag_label,Language_tag_value))</f>
        <v/>
      </c>
      <c r="AW427" t="str">
        <f>IF(Programme!AW427="","",Programme!AW427)</f>
        <v/>
      </c>
      <c r="AX427" t="str">
        <f>IF(Programme!AX427="","",_xlfn.XLOOKUP(Programme!AX427,Language_tag_label,Language_tag_value))</f>
        <v/>
      </c>
      <c r="AY427" s="5" t="str">
        <f>IF(Programme!AY427="","",Programme!AY427)</f>
        <v/>
      </c>
      <c r="AZ427" s="5" t="str">
        <f>IF(Programme!AZ427="","",Programme!AZ427)</f>
        <v/>
      </c>
    </row>
    <row r="428" spans="1:52">
      <c r="A428" t="str">
        <f>IF(Programme!A428="","",Programme!A428)</f>
        <v/>
      </c>
      <c r="B428" t="str">
        <f>IF(Programme!B428="","",Programme!B428)</f>
        <v/>
      </c>
      <c r="C428" t="str">
        <f>IF(Programme!C428="","",_xlfn.XLOOKUP(Programme!C428,Language_tag_label,Language_tag_value))</f>
        <v/>
      </c>
      <c r="D428" t="str">
        <f>IF(Programme!D428="","",Programme!D428)</f>
        <v/>
      </c>
      <c r="E428" t="str">
        <f>IF(Programme!E428="","",_xlfn.XLOOKUP(Programme!E428,Language_tag_label,Language_tag_value))</f>
        <v/>
      </c>
      <c r="F428" t="str">
        <f>IF(Programme!F428="","",Programme!F428)</f>
        <v/>
      </c>
      <c r="G428" t="str">
        <f>IF(Programme!G428="","",_xlfn.XLOOKUP(Programme!G428,Language_tag_label,Language_tag_value))</f>
        <v/>
      </c>
      <c r="H428" s="3" t="str">
        <f>IF(Programme!H428="","",Programme!H428)</f>
        <v/>
      </c>
      <c r="I428" s="6" t="str">
        <f>IF(Programme!I428="","",Programme!I428)</f>
        <v/>
      </c>
      <c r="J428" t="str">
        <f>IF(Programme!J428="","",_xlfn.XLOOKUP(Programme!J428,EQF_level_label,EQF_level_value))</f>
        <v/>
      </c>
      <c r="K428" s="3" t="str">
        <f>IF(Programme!K428="","",_xlfn.XLOOKUP(Programme!K428,ISCED_F_code_label,ISCED_F_code_value))</f>
        <v/>
      </c>
      <c r="L428" s="3" t="str">
        <f>IF(Programme!L428="","",_xlfn.XLOOKUP(Programme!L428,ISCED_F_code_label,ISCED_F_code_value))</f>
        <v/>
      </c>
      <c r="M428" s="3" t="str">
        <f>IF(Programme!M428="","",_xlfn.XLOOKUP(Programme!M428,ISCED_F_code_label,ISCED_F_code_value))</f>
        <v/>
      </c>
      <c r="N428" t="str">
        <f>IF(Programme!N428="","",_xlfn.XLOOKUP(Programme!N428,Language_tag_label,Language_tag_value))</f>
        <v/>
      </c>
      <c r="O428" t="str">
        <f>IF(Programme!O428="","",_xlfn.XLOOKUP(Programme!O428,Language_tag_label,Language_tag_value))</f>
        <v/>
      </c>
      <c r="P428" t="str">
        <f>IF(Programme!P428="","",_xlfn.XLOOKUP(Programme!P428,Language_tag_label,Language_tag_value))</f>
        <v/>
      </c>
      <c r="Q428" s="3" t="str">
        <f>IF(Programme!Q428="","",Programme!Q428)</f>
        <v/>
      </c>
      <c r="R428" t="str">
        <f>IF(Programme!R428="","",Programme!R428)</f>
        <v/>
      </c>
      <c r="S428" t="str">
        <f>IF(Programme!S428="","",_xlfn.XLOOKUP(Programme!S428,Language_tag_label,Language_tag_value))</f>
        <v/>
      </c>
      <c r="T428" t="str">
        <f>IF(Programme!T428="","",Programme!T428)</f>
        <v/>
      </c>
      <c r="U428" t="str">
        <f>IF(Programme!U428="","",_xlfn.XLOOKUP(Programme!U428,Language_tag_label,Language_tag_value))</f>
        <v/>
      </c>
      <c r="V428" t="str">
        <f>IF(Programme!V428="","",Programme!V428)</f>
        <v/>
      </c>
      <c r="W428" t="str">
        <f>IF(Programme!W428="","",_xlfn.XLOOKUP(Programme!W428,Language_tag_label,Language_tag_value))</f>
        <v/>
      </c>
      <c r="X428" t="str">
        <f>IF(Programme!X428="","",Programme!X428)</f>
        <v/>
      </c>
      <c r="Y428" t="str">
        <f>IF(Programme!Y428="","",_xlfn.XLOOKUP(Programme!Y428,Language_tag_label,Language_tag_value))</f>
        <v/>
      </c>
      <c r="Z428" t="str">
        <f>IF(Programme!AB428="","",Programme!AB428)</f>
        <v/>
      </c>
      <c r="AA428" t="str">
        <f>IF(Programme!AA428="","",_xlfn.XLOOKUP(Programme!AA428,Language_tag_label,Language_tag_value))</f>
        <v/>
      </c>
      <c r="AB428" t="str">
        <f>IF(Programme!AB428="","",Programme!AB428)</f>
        <v/>
      </c>
      <c r="AC428" t="str">
        <f>IF(Programme!AC428="","",_xlfn.XLOOKUP(Programme!AC428,Language_tag_label,Language_tag_value))</f>
        <v/>
      </c>
      <c r="AD428" t="str">
        <f>IF(Programme!AD428="","",Programme!AD428)</f>
        <v/>
      </c>
      <c r="AE428" t="str">
        <f>IF(Programme!AE428="","",_xlfn.XLOOKUP(Programme!AE428,Language_tag_label,Language_tag_value))</f>
        <v/>
      </c>
      <c r="AF428" t="str">
        <f>IF(Programme!AF428="","",Programme!AF428)</f>
        <v/>
      </c>
      <c r="AG428" t="str">
        <f>IF(Programme!AG428="","",_xlfn.XLOOKUP(Programme!AG428,Language_tag_label,Language_tag_value))</f>
        <v/>
      </c>
      <c r="AH428" t="str">
        <f>IF(Programme!AH428="","",Programme!AH428)</f>
        <v/>
      </c>
      <c r="AI428" t="str">
        <f>IF(Programme!AI428="","",_xlfn.XLOOKUP(Programme!AI428,Language_tag_label,Language_tag_value))</f>
        <v/>
      </c>
      <c r="AJ428" s="3" t="str">
        <f>IF(Programme!AJ428="","",_xlfn.XLOOKUP(Programme!AJ428,ELM_lo_type_label,ELM_lo_type_value))</f>
        <v/>
      </c>
      <c r="AK428" s="3" t="str">
        <f>IF(Programme!AK428="","",_xlfn.XLOOKUP(Programme!AK428,ELM_lo_type_label,ELM_lo_type_value))</f>
        <v/>
      </c>
      <c r="AL428" s="3" t="str">
        <f>IF(Programme!AL428="","",_xlfn.XLOOKUP(Programme!AL428,ELM_lo_type_label,ELM_lo_type_value))</f>
        <v/>
      </c>
      <c r="AM428" s="3" t="str">
        <f>IF(Programme!AM428="","",_xlfn.XLOOKUP(Programme!AM428,ELM_learning_schedule_label,ELM_learning_schedule_value))</f>
        <v/>
      </c>
      <c r="AN428" s="3" t="str">
        <f>IF(Programme!AN428="","",_xlfn.XLOOKUP(Programme!AN428,ELM_learning_schedule_label,ELM_learning_schedule_value))</f>
        <v/>
      </c>
      <c r="AO428" s="3" t="str">
        <f>IF(Programme!AO428="","",_xlfn.XLOOKUP(Programme!AO428,ELM_learning_schedule_label,ELM_learning_schedule_value))</f>
        <v/>
      </c>
      <c r="AP428" s="3" t="str">
        <f>IF(Programme!AP428="","",_xlfn.XLOOKUP(Programme!AP428,ELM_mode_of_learning_label,ELM_mode_of_learning_value))</f>
        <v/>
      </c>
      <c r="AQ428" s="3" t="str">
        <f>IF(Programme!AQ428="","",_xlfn.XLOOKUP(Programme!AQ428,ELM_mode_of_learning_label,ELM_mode_of_learning_value))</f>
        <v/>
      </c>
      <c r="AR428" s="3" t="str">
        <f>IF(Programme!AR428="","",_xlfn.XLOOKUP(Programme!AR428,ELM_mode_of_learning_label,ELM_mode_of_learning_value))</f>
        <v/>
      </c>
      <c r="AS428" t="str">
        <f>IF(Programme!AS428="","",Programme!AS428)</f>
        <v/>
      </c>
      <c r="AT428" t="str">
        <f>IF(Programme!AT428="","",_xlfn.XLOOKUP(Programme!AT428,Language_tag_label,Language_tag_value))</f>
        <v/>
      </c>
      <c r="AU428" t="str">
        <f>IF(Programme!AU428="","",Programme!AU428)</f>
        <v/>
      </c>
      <c r="AV428" t="str">
        <f>IF(Programme!AV428="","",_xlfn.XLOOKUP(Programme!AV428,Language_tag_label,Language_tag_value))</f>
        <v/>
      </c>
      <c r="AW428" t="str">
        <f>IF(Programme!AW428="","",Programme!AW428)</f>
        <v/>
      </c>
      <c r="AX428" t="str">
        <f>IF(Programme!AX428="","",_xlfn.XLOOKUP(Programme!AX428,Language_tag_label,Language_tag_value))</f>
        <v/>
      </c>
      <c r="AY428" s="5" t="str">
        <f>IF(Programme!AY428="","",Programme!AY428)</f>
        <v/>
      </c>
      <c r="AZ428" s="5" t="str">
        <f>IF(Programme!AZ428="","",Programme!AZ428)</f>
        <v/>
      </c>
    </row>
    <row r="429" spans="1:52">
      <c r="A429" t="str">
        <f>IF(Programme!A429="","",Programme!A429)</f>
        <v/>
      </c>
      <c r="B429" t="str">
        <f>IF(Programme!B429="","",Programme!B429)</f>
        <v/>
      </c>
      <c r="C429" t="str">
        <f>IF(Programme!C429="","",_xlfn.XLOOKUP(Programme!C429,Language_tag_label,Language_tag_value))</f>
        <v/>
      </c>
      <c r="D429" t="str">
        <f>IF(Programme!D429="","",Programme!D429)</f>
        <v/>
      </c>
      <c r="E429" t="str">
        <f>IF(Programme!E429="","",_xlfn.XLOOKUP(Programme!E429,Language_tag_label,Language_tag_value))</f>
        <v/>
      </c>
      <c r="F429" t="str">
        <f>IF(Programme!F429="","",Programme!F429)</f>
        <v/>
      </c>
      <c r="G429" t="str">
        <f>IF(Programme!G429="","",_xlfn.XLOOKUP(Programme!G429,Language_tag_label,Language_tag_value))</f>
        <v/>
      </c>
      <c r="H429" s="3" t="str">
        <f>IF(Programme!H429="","",Programme!H429)</f>
        <v/>
      </c>
      <c r="I429" s="6" t="str">
        <f>IF(Programme!I429="","",Programme!I429)</f>
        <v/>
      </c>
      <c r="J429" t="str">
        <f>IF(Programme!J429="","",_xlfn.XLOOKUP(Programme!J429,EQF_level_label,EQF_level_value))</f>
        <v/>
      </c>
      <c r="K429" s="3" t="str">
        <f>IF(Programme!K429="","",_xlfn.XLOOKUP(Programme!K429,ISCED_F_code_label,ISCED_F_code_value))</f>
        <v/>
      </c>
      <c r="L429" s="3" t="str">
        <f>IF(Programme!L429="","",_xlfn.XLOOKUP(Programme!L429,ISCED_F_code_label,ISCED_F_code_value))</f>
        <v/>
      </c>
      <c r="M429" s="3" t="str">
        <f>IF(Programme!M429="","",_xlfn.XLOOKUP(Programme!M429,ISCED_F_code_label,ISCED_F_code_value))</f>
        <v/>
      </c>
      <c r="N429" t="str">
        <f>IF(Programme!N429="","",_xlfn.XLOOKUP(Programme!N429,Language_tag_label,Language_tag_value))</f>
        <v/>
      </c>
      <c r="O429" t="str">
        <f>IF(Programme!O429="","",_xlfn.XLOOKUP(Programme!O429,Language_tag_label,Language_tag_value))</f>
        <v/>
      </c>
      <c r="P429" t="str">
        <f>IF(Programme!P429="","",_xlfn.XLOOKUP(Programme!P429,Language_tag_label,Language_tag_value))</f>
        <v/>
      </c>
      <c r="Q429" s="3" t="str">
        <f>IF(Programme!Q429="","",Programme!Q429)</f>
        <v/>
      </c>
      <c r="R429" t="str">
        <f>IF(Programme!R429="","",Programme!R429)</f>
        <v/>
      </c>
      <c r="S429" t="str">
        <f>IF(Programme!S429="","",_xlfn.XLOOKUP(Programme!S429,Language_tag_label,Language_tag_value))</f>
        <v/>
      </c>
      <c r="T429" t="str">
        <f>IF(Programme!T429="","",Programme!T429)</f>
        <v/>
      </c>
      <c r="U429" t="str">
        <f>IF(Programme!U429="","",_xlfn.XLOOKUP(Programme!U429,Language_tag_label,Language_tag_value))</f>
        <v/>
      </c>
      <c r="V429" t="str">
        <f>IF(Programme!V429="","",Programme!V429)</f>
        <v/>
      </c>
      <c r="W429" t="str">
        <f>IF(Programme!W429="","",_xlfn.XLOOKUP(Programme!W429,Language_tag_label,Language_tag_value))</f>
        <v/>
      </c>
      <c r="X429" t="str">
        <f>IF(Programme!X429="","",Programme!X429)</f>
        <v/>
      </c>
      <c r="Y429" t="str">
        <f>IF(Programme!Y429="","",_xlfn.XLOOKUP(Programme!Y429,Language_tag_label,Language_tag_value))</f>
        <v/>
      </c>
      <c r="Z429" t="str">
        <f>IF(Programme!AB429="","",Programme!AB429)</f>
        <v/>
      </c>
      <c r="AA429" t="str">
        <f>IF(Programme!AA429="","",_xlfn.XLOOKUP(Programme!AA429,Language_tag_label,Language_tag_value))</f>
        <v/>
      </c>
      <c r="AB429" t="str">
        <f>IF(Programme!AB429="","",Programme!AB429)</f>
        <v/>
      </c>
      <c r="AC429" t="str">
        <f>IF(Programme!AC429="","",_xlfn.XLOOKUP(Programme!AC429,Language_tag_label,Language_tag_value))</f>
        <v/>
      </c>
      <c r="AD429" t="str">
        <f>IF(Programme!AD429="","",Programme!AD429)</f>
        <v/>
      </c>
      <c r="AE429" t="str">
        <f>IF(Programme!AE429="","",_xlfn.XLOOKUP(Programme!AE429,Language_tag_label,Language_tag_value))</f>
        <v/>
      </c>
      <c r="AF429" t="str">
        <f>IF(Programme!AF429="","",Programme!AF429)</f>
        <v/>
      </c>
      <c r="AG429" t="str">
        <f>IF(Programme!AG429="","",_xlfn.XLOOKUP(Programme!AG429,Language_tag_label,Language_tag_value))</f>
        <v/>
      </c>
      <c r="AH429" t="str">
        <f>IF(Programme!AH429="","",Programme!AH429)</f>
        <v/>
      </c>
      <c r="AI429" t="str">
        <f>IF(Programme!AI429="","",_xlfn.XLOOKUP(Programme!AI429,Language_tag_label,Language_tag_value))</f>
        <v/>
      </c>
      <c r="AJ429" s="3" t="str">
        <f>IF(Programme!AJ429="","",_xlfn.XLOOKUP(Programme!AJ429,ELM_lo_type_label,ELM_lo_type_value))</f>
        <v/>
      </c>
      <c r="AK429" s="3" t="str">
        <f>IF(Programme!AK429="","",_xlfn.XLOOKUP(Programme!AK429,ELM_lo_type_label,ELM_lo_type_value))</f>
        <v/>
      </c>
      <c r="AL429" s="3" t="str">
        <f>IF(Programme!AL429="","",_xlfn.XLOOKUP(Programme!AL429,ELM_lo_type_label,ELM_lo_type_value))</f>
        <v/>
      </c>
      <c r="AM429" s="3" t="str">
        <f>IF(Programme!AM429="","",_xlfn.XLOOKUP(Programme!AM429,ELM_learning_schedule_label,ELM_learning_schedule_value))</f>
        <v/>
      </c>
      <c r="AN429" s="3" t="str">
        <f>IF(Programme!AN429="","",_xlfn.XLOOKUP(Programme!AN429,ELM_learning_schedule_label,ELM_learning_schedule_value))</f>
        <v/>
      </c>
      <c r="AO429" s="3" t="str">
        <f>IF(Programme!AO429="","",_xlfn.XLOOKUP(Programme!AO429,ELM_learning_schedule_label,ELM_learning_schedule_value))</f>
        <v/>
      </c>
      <c r="AP429" s="3" t="str">
        <f>IF(Programme!AP429="","",_xlfn.XLOOKUP(Programme!AP429,ELM_mode_of_learning_label,ELM_mode_of_learning_value))</f>
        <v/>
      </c>
      <c r="AQ429" s="3" t="str">
        <f>IF(Programme!AQ429="","",_xlfn.XLOOKUP(Programme!AQ429,ELM_mode_of_learning_label,ELM_mode_of_learning_value))</f>
        <v/>
      </c>
      <c r="AR429" s="3" t="str">
        <f>IF(Programme!AR429="","",_xlfn.XLOOKUP(Programme!AR429,ELM_mode_of_learning_label,ELM_mode_of_learning_value))</f>
        <v/>
      </c>
      <c r="AS429" t="str">
        <f>IF(Programme!AS429="","",Programme!AS429)</f>
        <v/>
      </c>
      <c r="AT429" t="str">
        <f>IF(Programme!AT429="","",_xlfn.XLOOKUP(Programme!AT429,Language_tag_label,Language_tag_value))</f>
        <v/>
      </c>
      <c r="AU429" t="str">
        <f>IF(Programme!AU429="","",Programme!AU429)</f>
        <v/>
      </c>
      <c r="AV429" t="str">
        <f>IF(Programme!AV429="","",_xlfn.XLOOKUP(Programme!AV429,Language_tag_label,Language_tag_value))</f>
        <v/>
      </c>
      <c r="AW429" t="str">
        <f>IF(Programme!AW429="","",Programme!AW429)</f>
        <v/>
      </c>
      <c r="AX429" t="str">
        <f>IF(Programme!AX429="","",_xlfn.XLOOKUP(Programme!AX429,Language_tag_label,Language_tag_value))</f>
        <v/>
      </c>
      <c r="AY429" s="5" t="str">
        <f>IF(Programme!AY429="","",Programme!AY429)</f>
        <v/>
      </c>
      <c r="AZ429" s="5" t="str">
        <f>IF(Programme!AZ429="","",Programme!AZ429)</f>
        <v/>
      </c>
    </row>
    <row r="430" spans="1:52">
      <c r="A430" t="str">
        <f>IF(Programme!A430="","",Programme!A430)</f>
        <v/>
      </c>
      <c r="B430" t="str">
        <f>IF(Programme!B430="","",Programme!B430)</f>
        <v/>
      </c>
      <c r="C430" t="str">
        <f>IF(Programme!C430="","",_xlfn.XLOOKUP(Programme!C430,Language_tag_label,Language_tag_value))</f>
        <v/>
      </c>
      <c r="D430" t="str">
        <f>IF(Programme!D430="","",Programme!D430)</f>
        <v/>
      </c>
      <c r="E430" t="str">
        <f>IF(Programme!E430="","",_xlfn.XLOOKUP(Programme!E430,Language_tag_label,Language_tag_value))</f>
        <v/>
      </c>
      <c r="F430" t="str">
        <f>IF(Programme!F430="","",Programme!F430)</f>
        <v/>
      </c>
      <c r="G430" t="str">
        <f>IF(Programme!G430="","",_xlfn.XLOOKUP(Programme!G430,Language_tag_label,Language_tag_value))</f>
        <v/>
      </c>
      <c r="H430" s="3" t="str">
        <f>IF(Programme!H430="","",Programme!H430)</f>
        <v/>
      </c>
      <c r="I430" s="6" t="str">
        <f>IF(Programme!I430="","",Programme!I430)</f>
        <v/>
      </c>
      <c r="J430" t="str">
        <f>IF(Programme!J430="","",_xlfn.XLOOKUP(Programme!J430,EQF_level_label,EQF_level_value))</f>
        <v/>
      </c>
      <c r="K430" s="3" t="str">
        <f>IF(Programme!K430="","",_xlfn.XLOOKUP(Programme!K430,ISCED_F_code_label,ISCED_F_code_value))</f>
        <v/>
      </c>
      <c r="L430" s="3" t="str">
        <f>IF(Programme!L430="","",_xlfn.XLOOKUP(Programme!L430,ISCED_F_code_label,ISCED_F_code_value))</f>
        <v/>
      </c>
      <c r="M430" s="3" t="str">
        <f>IF(Programme!M430="","",_xlfn.XLOOKUP(Programme!M430,ISCED_F_code_label,ISCED_F_code_value))</f>
        <v/>
      </c>
      <c r="N430" t="str">
        <f>IF(Programme!N430="","",_xlfn.XLOOKUP(Programme!N430,Language_tag_label,Language_tag_value))</f>
        <v/>
      </c>
      <c r="O430" t="str">
        <f>IF(Programme!O430="","",_xlfn.XLOOKUP(Programme!O430,Language_tag_label,Language_tag_value))</f>
        <v/>
      </c>
      <c r="P430" t="str">
        <f>IF(Programme!P430="","",_xlfn.XLOOKUP(Programme!P430,Language_tag_label,Language_tag_value))</f>
        <v/>
      </c>
      <c r="Q430" s="3" t="str">
        <f>IF(Programme!Q430="","",Programme!Q430)</f>
        <v/>
      </c>
      <c r="R430" t="str">
        <f>IF(Programme!R430="","",Programme!R430)</f>
        <v/>
      </c>
      <c r="S430" t="str">
        <f>IF(Programme!S430="","",_xlfn.XLOOKUP(Programme!S430,Language_tag_label,Language_tag_value))</f>
        <v/>
      </c>
      <c r="T430" t="str">
        <f>IF(Programme!T430="","",Programme!T430)</f>
        <v/>
      </c>
      <c r="U430" t="str">
        <f>IF(Programme!U430="","",_xlfn.XLOOKUP(Programme!U430,Language_tag_label,Language_tag_value))</f>
        <v/>
      </c>
      <c r="V430" t="str">
        <f>IF(Programme!V430="","",Programme!V430)</f>
        <v/>
      </c>
      <c r="W430" t="str">
        <f>IF(Programme!W430="","",_xlfn.XLOOKUP(Programme!W430,Language_tag_label,Language_tag_value))</f>
        <v/>
      </c>
      <c r="X430" t="str">
        <f>IF(Programme!X430="","",Programme!X430)</f>
        <v/>
      </c>
      <c r="Y430" t="str">
        <f>IF(Programme!Y430="","",_xlfn.XLOOKUP(Programme!Y430,Language_tag_label,Language_tag_value))</f>
        <v/>
      </c>
      <c r="Z430" t="str">
        <f>IF(Programme!AB430="","",Programme!AB430)</f>
        <v/>
      </c>
      <c r="AA430" t="str">
        <f>IF(Programme!AA430="","",_xlfn.XLOOKUP(Programme!AA430,Language_tag_label,Language_tag_value))</f>
        <v/>
      </c>
      <c r="AB430" t="str">
        <f>IF(Programme!AB430="","",Programme!AB430)</f>
        <v/>
      </c>
      <c r="AC430" t="str">
        <f>IF(Programme!AC430="","",_xlfn.XLOOKUP(Programme!AC430,Language_tag_label,Language_tag_value))</f>
        <v/>
      </c>
      <c r="AD430" t="str">
        <f>IF(Programme!AD430="","",Programme!AD430)</f>
        <v/>
      </c>
      <c r="AE430" t="str">
        <f>IF(Programme!AE430="","",_xlfn.XLOOKUP(Programme!AE430,Language_tag_label,Language_tag_value))</f>
        <v/>
      </c>
      <c r="AF430" t="str">
        <f>IF(Programme!AF430="","",Programme!AF430)</f>
        <v/>
      </c>
      <c r="AG430" t="str">
        <f>IF(Programme!AG430="","",_xlfn.XLOOKUP(Programme!AG430,Language_tag_label,Language_tag_value))</f>
        <v/>
      </c>
      <c r="AH430" t="str">
        <f>IF(Programme!AH430="","",Programme!AH430)</f>
        <v/>
      </c>
      <c r="AI430" t="str">
        <f>IF(Programme!AI430="","",_xlfn.XLOOKUP(Programme!AI430,Language_tag_label,Language_tag_value))</f>
        <v/>
      </c>
      <c r="AJ430" s="3" t="str">
        <f>IF(Programme!AJ430="","",_xlfn.XLOOKUP(Programme!AJ430,ELM_lo_type_label,ELM_lo_type_value))</f>
        <v/>
      </c>
      <c r="AK430" s="3" t="str">
        <f>IF(Programme!AK430="","",_xlfn.XLOOKUP(Programme!AK430,ELM_lo_type_label,ELM_lo_type_value))</f>
        <v/>
      </c>
      <c r="AL430" s="3" t="str">
        <f>IF(Programme!AL430="","",_xlfn.XLOOKUP(Programme!AL430,ELM_lo_type_label,ELM_lo_type_value))</f>
        <v/>
      </c>
      <c r="AM430" s="3" t="str">
        <f>IF(Programme!AM430="","",_xlfn.XLOOKUP(Programme!AM430,ELM_learning_schedule_label,ELM_learning_schedule_value))</f>
        <v/>
      </c>
      <c r="AN430" s="3" t="str">
        <f>IF(Programme!AN430="","",_xlfn.XLOOKUP(Programme!AN430,ELM_learning_schedule_label,ELM_learning_schedule_value))</f>
        <v/>
      </c>
      <c r="AO430" s="3" t="str">
        <f>IF(Programme!AO430="","",_xlfn.XLOOKUP(Programme!AO430,ELM_learning_schedule_label,ELM_learning_schedule_value))</f>
        <v/>
      </c>
      <c r="AP430" s="3" t="str">
        <f>IF(Programme!AP430="","",_xlfn.XLOOKUP(Programme!AP430,ELM_mode_of_learning_label,ELM_mode_of_learning_value))</f>
        <v/>
      </c>
      <c r="AQ430" s="3" t="str">
        <f>IF(Programme!AQ430="","",_xlfn.XLOOKUP(Programme!AQ430,ELM_mode_of_learning_label,ELM_mode_of_learning_value))</f>
        <v/>
      </c>
      <c r="AR430" s="3" t="str">
        <f>IF(Programme!AR430="","",_xlfn.XLOOKUP(Programme!AR430,ELM_mode_of_learning_label,ELM_mode_of_learning_value))</f>
        <v/>
      </c>
      <c r="AS430" t="str">
        <f>IF(Programme!AS430="","",Programme!AS430)</f>
        <v/>
      </c>
      <c r="AT430" t="str">
        <f>IF(Programme!AT430="","",_xlfn.XLOOKUP(Programme!AT430,Language_tag_label,Language_tag_value))</f>
        <v/>
      </c>
      <c r="AU430" t="str">
        <f>IF(Programme!AU430="","",Programme!AU430)</f>
        <v/>
      </c>
      <c r="AV430" t="str">
        <f>IF(Programme!AV430="","",_xlfn.XLOOKUP(Programme!AV430,Language_tag_label,Language_tag_value))</f>
        <v/>
      </c>
      <c r="AW430" t="str">
        <f>IF(Programme!AW430="","",Programme!AW430)</f>
        <v/>
      </c>
      <c r="AX430" t="str">
        <f>IF(Programme!AX430="","",_xlfn.XLOOKUP(Programme!AX430,Language_tag_label,Language_tag_value))</f>
        <v/>
      </c>
      <c r="AY430" s="5" t="str">
        <f>IF(Programme!AY430="","",Programme!AY430)</f>
        <v/>
      </c>
      <c r="AZ430" s="5" t="str">
        <f>IF(Programme!AZ430="","",Programme!AZ430)</f>
        <v/>
      </c>
    </row>
    <row r="431" spans="1:52">
      <c r="A431" t="str">
        <f>IF(Programme!A431="","",Programme!A431)</f>
        <v/>
      </c>
      <c r="B431" t="str">
        <f>IF(Programme!B431="","",Programme!B431)</f>
        <v/>
      </c>
      <c r="C431" t="str">
        <f>IF(Programme!C431="","",_xlfn.XLOOKUP(Programme!C431,Language_tag_label,Language_tag_value))</f>
        <v/>
      </c>
      <c r="D431" t="str">
        <f>IF(Programme!D431="","",Programme!D431)</f>
        <v/>
      </c>
      <c r="E431" t="str">
        <f>IF(Programme!E431="","",_xlfn.XLOOKUP(Programme!E431,Language_tag_label,Language_tag_value))</f>
        <v/>
      </c>
      <c r="F431" t="str">
        <f>IF(Programme!F431="","",Programme!F431)</f>
        <v/>
      </c>
      <c r="G431" t="str">
        <f>IF(Programme!G431="","",_xlfn.XLOOKUP(Programme!G431,Language_tag_label,Language_tag_value))</f>
        <v/>
      </c>
      <c r="H431" s="3" t="str">
        <f>IF(Programme!H431="","",Programme!H431)</f>
        <v/>
      </c>
      <c r="I431" s="6" t="str">
        <f>IF(Programme!I431="","",Programme!I431)</f>
        <v/>
      </c>
      <c r="J431" t="str">
        <f>IF(Programme!J431="","",_xlfn.XLOOKUP(Programme!J431,EQF_level_label,EQF_level_value))</f>
        <v/>
      </c>
      <c r="K431" s="3" t="str">
        <f>IF(Programme!K431="","",_xlfn.XLOOKUP(Programme!K431,ISCED_F_code_label,ISCED_F_code_value))</f>
        <v/>
      </c>
      <c r="L431" s="3" t="str">
        <f>IF(Programme!L431="","",_xlfn.XLOOKUP(Programme!L431,ISCED_F_code_label,ISCED_F_code_value))</f>
        <v/>
      </c>
      <c r="M431" s="3" t="str">
        <f>IF(Programme!M431="","",_xlfn.XLOOKUP(Programme!M431,ISCED_F_code_label,ISCED_F_code_value))</f>
        <v/>
      </c>
      <c r="N431" t="str">
        <f>IF(Programme!N431="","",_xlfn.XLOOKUP(Programme!N431,Language_tag_label,Language_tag_value))</f>
        <v/>
      </c>
      <c r="O431" t="str">
        <f>IF(Programme!O431="","",_xlfn.XLOOKUP(Programme!O431,Language_tag_label,Language_tag_value))</f>
        <v/>
      </c>
      <c r="P431" t="str">
        <f>IF(Programme!P431="","",_xlfn.XLOOKUP(Programme!P431,Language_tag_label,Language_tag_value))</f>
        <v/>
      </c>
      <c r="Q431" s="3" t="str">
        <f>IF(Programme!Q431="","",Programme!Q431)</f>
        <v/>
      </c>
      <c r="R431" t="str">
        <f>IF(Programme!R431="","",Programme!R431)</f>
        <v/>
      </c>
      <c r="S431" t="str">
        <f>IF(Programme!S431="","",_xlfn.XLOOKUP(Programme!S431,Language_tag_label,Language_tag_value))</f>
        <v/>
      </c>
      <c r="T431" t="str">
        <f>IF(Programme!T431="","",Programme!T431)</f>
        <v/>
      </c>
      <c r="U431" t="str">
        <f>IF(Programme!U431="","",_xlfn.XLOOKUP(Programme!U431,Language_tag_label,Language_tag_value))</f>
        <v/>
      </c>
      <c r="V431" t="str">
        <f>IF(Programme!V431="","",Programme!V431)</f>
        <v/>
      </c>
      <c r="W431" t="str">
        <f>IF(Programme!W431="","",_xlfn.XLOOKUP(Programme!W431,Language_tag_label,Language_tag_value))</f>
        <v/>
      </c>
      <c r="X431" t="str">
        <f>IF(Programme!X431="","",Programme!X431)</f>
        <v/>
      </c>
      <c r="Y431" t="str">
        <f>IF(Programme!Y431="","",_xlfn.XLOOKUP(Programme!Y431,Language_tag_label,Language_tag_value))</f>
        <v/>
      </c>
      <c r="Z431" t="str">
        <f>IF(Programme!AB431="","",Programme!AB431)</f>
        <v/>
      </c>
      <c r="AA431" t="str">
        <f>IF(Programme!AA431="","",_xlfn.XLOOKUP(Programme!AA431,Language_tag_label,Language_tag_value))</f>
        <v/>
      </c>
      <c r="AB431" t="str">
        <f>IF(Programme!AB431="","",Programme!AB431)</f>
        <v/>
      </c>
      <c r="AC431" t="str">
        <f>IF(Programme!AC431="","",_xlfn.XLOOKUP(Programme!AC431,Language_tag_label,Language_tag_value))</f>
        <v/>
      </c>
      <c r="AD431" t="str">
        <f>IF(Programme!AD431="","",Programme!AD431)</f>
        <v/>
      </c>
      <c r="AE431" t="str">
        <f>IF(Programme!AE431="","",_xlfn.XLOOKUP(Programme!AE431,Language_tag_label,Language_tag_value))</f>
        <v/>
      </c>
      <c r="AF431" t="str">
        <f>IF(Programme!AF431="","",Programme!AF431)</f>
        <v/>
      </c>
      <c r="AG431" t="str">
        <f>IF(Programme!AG431="","",_xlfn.XLOOKUP(Programme!AG431,Language_tag_label,Language_tag_value))</f>
        <v/>
      </c>
      <c r="AH431" t="str">
        <f>IF(Programme!AH431="","",Programme!AH431)</f>
        <v/>
      </c>
      <c r="AI431" t="str">
        <f>IF(Programme!AI431="","",_xlfn.XLOOKUP(Programme!AI431,Language_tag_label,Language_tag_value))</f>
        <v/>
      </c>
      <c r="AJ431" s="3" t="str">
        <f>IF(Programme!AJ431="","",_xlfn.XLOOKUP(Programme!AJ431,ELM_lo_type_label,ELM_lo_type_value))</f>
        <v/>
      </c>
      <c r="AK431" s="3" t="str">
        <f>IF(Programme!AK431="","",_xlfn.XLOOKUP(Programme!AK431,ELM_lo_type_label,ELM_lo_type_value))</f>
        <v/>
      </c>
      <c r="AL431" s="3" t="str">
        <f>IF(Programme!AL431="","",_xlfn.XLOOKUP(Programme!AL431,ELM_lo_type_label,ELM_lo_type_value))</f>
        <v/>
      </c>
      <c r="AM431" s="3" t="str">
        <f>IF(Programme!AM431="","",_xlfn.XLOOKUP(Programme!AM431,ELM_learning_schedule_label,ELM_learning_schedule_value))</f>
        <v/>
      </c>
      <c r="AN431" s="3" t="str">
        <f>IF(Programme!AN431="","",_xlfn.XLOOKUP(Programme!AN431,ELM_learning_schedule_label,ELM_learning_schedule_value))</f>
        <v/>
      </c>
      <c r="AO431" s="3" t="str">
        <f>IF(Programme!AO431="","",_xlfn.XLOOKUP(Programme!AO431,ELM_learning_schedule_label,ELM_learning_schedule_value))</f>
        <v/>
      </c>
      <c r="AP431" s="3" t="str">
        <f>IF(Programme!AP431="","",_xlfn.XLOOKUP(Programme!AP431,ELM_mode_of_learning_label,ELM_mode_of_learning_value))</f>
        <v/>
      </c>
      <c r="AQ431" s="3" t="str">
        <f>IF(Programme!AQ431="","",_xlfn.XLOOKUP(Programme!AQ431,ELM_mode_of_learning_label,ELM_mode_of_learning_value))</f>
        <v/>
      </c>
      <c r="AR431" s="3" t="str">
        <f>IF(Programme!AR431="","",_xlfn.XLOOKUP(Programme!AR431,ELM_mode_of_learning_label,ELM_mode_of_learning_value))</f>
        <v/>
      </c>
      <c r="AS431" t="str">
        <f>IF(Programme!AS431="","",Programme!AS431)</f>
        <v/>
      </c>
      <c r="AT431" t="str">
        <f>IF(Programme!AT431="","",_xlfn.XLOOKUP(Programme!AT431,Language_tag_label,Language_tag_value))</f>
        <v/>
      </c>
      <c r="AU431" t="str">
        <f>IF(Programme!AU431="","",Programme!AU431)</f>
        <v/>
      </c>
      <c r="AV431" t="str">
        <f>IF(Programme!AV431="","",_xlfn.XLOOKUP(Programme!AV431,Language_tag_label,Language_tag_value))</f>
        <v/>
      </c>
      <c r="AW431" t="str">
        <f>IF(Programme!AW431="","",Programme!AW431)</f>
        <v/>
      </c>
      <c r="AX431" t="str">
        <f>IF(Programme!AX431="","",_xlfn.XLOOKUP(Programme!AX431,Language_tag_label,Language_tag_value))</f>
        <v/>
      </c>
      <c r="AY431" s="5" t="str">
        <f>IF(Programme!AY431="","",Programme!AY431)</f>
        <v/>
      </c>
      <c r="AZ431" s="5" t="str">
        <f>IF(Programme!AZ431="","",Programme!AZ431)</f>
        <v/>
      </c>
    </row>
    <row r="432" spans="1:52">
      <c r="A432" t="str">
        <f>IF(Programme!A432="","",Programme!A432)</f>
        <v/>
      </c>
      <c r="B432" t="str">
        <f>IF(Programme!B432="","",Programme!B432)</f>
        <v/>
      </c>
      <c r="C432" t="str">
        <f>IF(Programme!C432="","",_xlfn.XLOOKUP(Programme!C432,Language_tag_label,Language_tag_value))</f>
        <v/>
      </c>
      <c r="D432" t="str">
        <f>IF(Programme!D432="","",Programme!D432)</f>
        <v/>
      </c>
      <c r="E432" t="str">
        <f>IF(Programme!E432="","",_xlfn.XLOOKUP(Programme!E432,Language_tag_label,Language_tag_value))</f>
        <v/>
      </c>
      <c r="F432" t="str">
        <f>IF(Programme!F432="","",Programme!F432)</f>
        <v/>
      </c>
      <c r="G432" t="str">
        <f>IF(Programme!G432="","",_xlfn.XLOOKUP(Programme!G432,Language_tag_label,Language_tag_value))</f>
        <v/>
      </c>
      <c r="H432" s="3" t="str">
        <f>IF(Programme!H432="","",Programme!H432)</f>
        <v/>
      </c>
      <c r="I432" s="6" t="str">
        <f>IF(Programme!I432="","",Programme!I432)</f>
        <v/>
      </c>
      <c r="J432" t="str">
        <f>IF(Programme!J432="","",_xlfn.XLOOKUP(Programme!J432,EQF_level_label,EQF_level_value))</f>
        <v/>
      </c>
      <c r="K432" s="3" t="str">
        <f>IF(Programme!K432="","",_xlfn.XLOOKUP(Programme!K432,ISCED_F_code_label,ISCED_F_code_value))</f>
        <v/>
      </c>
      <c r="L432" s="3" t="str">
        <f>IF(Programme!L432="","",_xlfn.XLOOKUP(Programme!L432,ISCED_F_code_label,ISCED_F_code_value))</f>
        <v/>
      </c>
      <c r="M432" s="3" t="str">
        <f>IF(Programme!M432="","",_xlfn.XLOOKUP(Programme!M432,ISCED_F_code_label,ISCED_F_code_value))</f>
        <v/>
      </c>
      <c r="N432" t="str">
        <f>IF(Programme!N432="","",_xlfn.XLOOKUP(Programme!N432,Language_tag_label,Language_tag_value))</f>
        <v/>
      </c>
      <c r="O432" t="str">
        <f>IF(Programme!O432="","",_xlfn.XLOOKUP(Programme!O432,Language_tag_label,Language_tag_value))</f>
        <v/>
      </c>
      <c r="P432" t="str">
        <f>IF(Programme!P432="","",_xlfn.XLOOKUP(Programme!P432,Language_tag_label,Language_tag_value))</f>
        <v/>
      </c>
      <c r="Q432" s="3" t="str">
        <f>IF(Programme!Q432="","",Programme!Q432)</f>
        <v/>
      </c>
      <c r="R432" t="str">
        <f>IF(Programme!R432="","",Programme!R432)</f>
        <v/>
      </c>
      <c r="S432" t="str">
        <f>IF(Programme!S432="","",_xlfn.XLOOKUP(Programme!S432,Language_tag_label,Language_tag_value))</f>
        <v/>
      </c>
      <c r="T432" t="str">
        <f>IF(Programme!T432="","",Programme!T432)</f>
        <v/>
      </c>
      <c r="U432" t="str">
        <f>IF(Programme!U432="","",_xlfn.XLOOKUP(Programme!U432,Language_tag_label,Language_tag_value))</f>
        <v/>
      </c>
      <c r="V432" t="str">
        <f>IF(Programme!V432="","",Programme!V432)</f>
        <v/>
      </c>
      <c r="W432" t="str">
        <f>IF(Programme!W432="","",_xlfn.XLOOKUP(Programme!W432,Language_tag_label,Language_tag_value))</f>
        <v/>
      </c>
      <c r="X432" t="str">
        <f>IF(Programme!X432="","",Programme!X432)</f>
        <v/>
      </c>
      <c r="Y432" t="str">
        <f>IF(Programme!Y432="","",_xlfn.XLOOKUP(Programme!Y432,Language_tag_label,Language_tag_value))</f>
        <v/>
      </c>
      <c r="Z432" t="str">
        <f>IF(Programme!AB432="","",Programme!AB432)</f>
        <v/>
      </c>
      <c r="AA432" t="str">
        <f>IF(Programme!AA432="","",_xlfn.XLOOKUP(Programme!AA432,Language_tag_label,Language_tag_value))</f>
        <v/>
      </c>
      <c r="AB432" t="str">
        <f>IF(Programme!AB432="","",Programme!AB432)</f>
        <v/>
      </c>
      <c r="AC432" t="str">
        <f>IF(Programme!AC432="","",_xlfn.XLOOKUP(Programme!AC432,Language_tag_label,Language_tag_value))</f>
        <v/>
      </c>
      <c r="AD432" t="str">
        <f>IF(Programme!AD432="","",Programme!AD432)</f>
        <v/>
      </c>
      <c r="AE432" t="str">
        <f>IF(Programme!AE432="","",_xlfn.XLOOKUP(Programme!AE432,Language_tag_label,Language_tag_value))</f>
        <v/>
      </c>
      <c r="AF432" t="str">
        <f>IF(Programme!AF432="","",Programme!AF432)</f>
        <v/>
      </c>
      <c r="AG432" t="str">
        <f>IF(Programme!AG432="","",_xlfn.XLOOKUP(Programme!AG432,Language_tag_label,Language_tag_value))</f>
        <v/>
      </c>
      <c r="AH432" t="str">
        <f>IF(Programme!AH432="","",Programme!AH432)</f>
        <v/>
      </c>
      <c r="AI432" t="str">
        <f>IF(Programme!AI432="","",_xlfn.XLOOKUP(Programme!AI432,Language_tag_label,Language_tag_value))</f>
        <v/>
      </c>
      <c r="AJ432" s="3" t="str">
        <f>IF(Programme!AJ432="","",_xlfn.XLOOKUP(Programme!AJ432,ELM_lo_type_label,ELM_lo_type_value))</f>
        <v/>
      </c>
      <c r="AK432" s="3" t="str">
        <f>IF(Programme!AK432="","",_xlfn.XLOOKUP(Programme!AK432,ELM_lo_type_label,ELM_lo_type_value))</f>
        <v/>
      </c>
      <c r="AL432" s="3" t="str">
        <f>IF(Programme!AL432="","",_xlfn.XLOOKUP(Programme!AL432,ELM_lo_type_label,ELM_lo_type_value))</f>
        <v/>
      </c>
      <c r="AM432" s="3" t="str">
        <f>IF(Programme!AM432="","",_xlfn.XLOOKUP(Programme!AM432,ELM_learning_schedule_label,ELM_learning_schedule_value))</f>
        <v/>
      </c>
      <c r="AN432" s="3" t="str">
        <f>IF(Programme!AN432="","",_xlfn.XLOOKUP(Programme!AN432,ELM_learning_schedule_label,ELM_learning_schedule_value))</f>
        <v/>
      </c>
      <c r="AO432" s="3" t="str">
        <f>IF(Programme!AO432="","",_xlfn.XLOOKUP(Programme!AO432,ELM_learning_schedule_label,ELM_learning_schedule_value))</f>
        <v/>
      </c>
      <c r="AP432" s="3" t="str">
        <f>IF(Programme!AP432="","",_xlfn.XLOOKUP(Programme!AP432,ELM_mode_of_learning_label,ELM_mode_of_learning_value))</f>
        <v/>
      </c>
      <c r="AQ432" s="3" t="str">
        <f>IF(Programme!AQ432="","",_xlfn.XLOOKUP(Programme!AQ432,ELM_mode_of_learning_label,ELM_mode_of_learning_value))</f>
        <v/>
      </c>
      <c r="AR432" s="3" t="str">
        <f>IF(Programme!AR432="","",_xlfn.XLOOKUP(Programme!AR432,ELM_mode_of_learning_label,ELM_mode_of_learning_value))</f>
        <v/>
      </c>
      <c r="AS432" t="str">
        <f>IF(Programme!AS432="","",Programme!AS432)</f>
        <v/>
      </c>
      <c r="AT432" t="str">
        <f>IF(Programme!AT432="","",_xlfn.XLOOKUP(Programme!AT432,Language_tag_label,Language_tag_value))</f>
        <v/>
      </c>
      <c r="AU432" t="str">
        <f>IF(Programme!AU432="","",Programme!AU432)</f>
        <v/>
      </c>
      <c r="AV432" t="str">
        <f>IF(Programme!AV432="","",_xlfn.XLOOKUP(Programme!AV432,Language_tag_label,Language_tag_value))</f>
        <v/>
      </c>
      <c r="AW432" t="str">
        <f>IF(Programme!AW432="","",Programme!AW432)</f>
        <v/>
      </c>
      <c r="AX432" t="str">
        <f>IF(Programme!AX432="","",_xlfn.XLOOKUP(Programme!AX432,Language_tag_label,Language_tag_value))</f>
        <v/>
      </c>
      <c r="AY432" s="5" t="str">
        <f>IF(Programme!AY432="","",Programme!AY432)</f>
        <v/>
      </c>
      <c r="AZ432" s="5" t="str">
        <f>IF(Programme!AZ432="","",Programme!AZ432)</f>
        <v/>
      </c>
    </row>
    <row r="433" spans="1:52">
      <c r="A433" t="str">
        <f>IF(Programme!A433="","",Programme!A433)</f>
        <v/>
      </c>
      <c r="B433" t="str">
        <f>IF(Programme!B433="","",Programme!B433)</f>
        <v/>
      </c>
      <c r="C433" t="str">
        <f>IF(Programme!C433="","",_xlfn.XLOOKUP(Programme!C433,Language_tag_label,Language_tag_value))</f>
        <v/>
      </c>
      <c r="D433" t="str">
        <f>IF(Programme!D433="","",Programme!D433)</f>
        <v/>
      </c>
      <c r="E433" t="str">
        <f>IF(Programme!E433="","",_xlfn.XLOOKUP(Programme!E433,Language_tag_label,Language_tag_value))</f>
        <v/>
      </c>
      <c r="F433" t="str">
        <f>IF(Programme!F433="","",Programme!F433)</f>
        <v/>
      </c>
      <c r="G433" t="str">
        <f>IF(Programme!G433="","",_xlfn.XLOOKUP(Programme!G433,Language_tag_label,Language_tag_value))</f>
        <v/>
      </c>
      <c r="H433" s="3" t="str">
        <f>IF(Programme!H433="","",Programme!H433)</f>
        <v/>
      </c>
      <c r="I433" s="6" t="str">
        <f>IF(Programme!I433="","",Programme!I433)</f>
        <v/>
      </c>
      <c r="J433" t="str">
        <f>IF(Programme!J433="","",_xlfn.XLOOKUP(Programme!J433,EQF_level_label,EQF_level_value))</f>
        <v/>
      </c>
      <c r="K433" s="3" t="str">
        <f>IF(Programme!K433="","",_xlfn.XLOOKUP(Programme!K433,ISCED_F_code_label,ISCED_F_code_value))</f>
        <v/>
      </c>
      <c r="L433" s="3" t="str">
        <f>IF(Programme!L433="","",_xlfn.XLOOKUP(Programme!L433,ISCED_F_code_label,ISCED_F_code_value))</f>
        <v/>
      </c>
      <c r="M433" s="3" t="str">
        <f>IF(Programme!M433="","",_xlfn.XLOOKUP(Programme!M433,ISCED_F_code_label,ISCED_F_code_value))</f>
        <v/>
      </c>
      <c r="N433" t="str">
        <f>IF(Programme!N433="","",_xlfn.XLOOKUP(Programme!N433,Language_tag_label,Language_tag_value))</f>
        <v/>
      </c>
      <c r="O433" t="str">
        <f>IF(Programme!O433="","",_xlfn.XLOOKUP(Programme!O433,Language_tag_label,Language_tag_value))</f>
        <v/>
      </c>
      <c r="P433" t="str">
        <f>IF(Programme!P433="","",_xlfn.XLOOKUP(Programme!P433,Language_tag_label,Language_tag_value))</f>
        <v/>
      </c>
      <c r="Q433" s="3" t="str">
        <f>IF(Programme!Q433="","",Programme!Q433)</f>
        <v/>
      </c>
      <c r="R433" t="str">
        <f>IF(Programme!R433="","",Programme!R433)</f>
        <v/>
      </c>
      <c r="S433" t="str">
        <f>IF(Programme!S433="","",_xlfn.XLOOKUP(Programme!S433,Language_tag_label,Language_tag_value))</f>
        <v/>
      </c>
      <c r="T433" t="str">
        <f>IF(Programme!T433="","",Programme!T433)</f>
        <v/>
      </c>
      <c r="U433" t="str">
        <f>IF(Programme!U433="","",_xlfn.XLOOKUP(Programme!U433,Language_tag_label,Language_tag_value))</f>
        <v/>
      </c>
      <c r="V433" t="str">
        <f>IF(Programme!V433="","",Programme!V433)</f>
        <v/>
      </c>
      <c r="W433" t="str">
        <f>IF(Programme!W433="","",_xlfn.XLOOKUP(Programme!W433,Language_tag_label,Language_tag_value))</f>
        <v/>
      </c>
      <c r="X433" t="str">
        <f>IF(Programme!X433="","",Programme!X433)</f>
        <v/>
      </c>
      <c r="Y433" t="str">
        <f>IF(Programme!Y433="","",_xlfn.XLOOKUP(Programme!Y433,Language_tag_label,Language_tag_value))</f>
        <v/>
      </c>
      <c r="Z433" t="str">
        <f>IF(Programme!AB433="","",Programme!AB433)</f>
        <v/>
      </c>
      <c r="AA433" t="str">
        <f>IF(Programme!AA433="","",_xlfn.XLOOKUP(Programme!AA433,Language_tag_label,Language_tag_value))</f>
        <v/>
      </c>
      <c r="AB433" t="str">
        <f>IF(Programme!AB433="","",Programme!AB433)</f>
        <v/>
      </c>
      <c r="AC433" t="str">
        <f>IF(Programme!AC433="","",_xlfn.XLOOKUP(Programme!AC433,Language_tag_label,Language_tag_value))</f>
        <v/>
      </c>
      <c r="AD433" t="str">
        <f>IF(Programme!AD433="","",Programme!AD433)</f>
        <v/>
      </c>
      <c r="AE433" t="str">
        <f>IF(Programme!AE433="","",_xlfn.XLOOKUP(Programme!AE433,Language_tag_label,Language_tag_value))</f>
        <v/>
      </c>
      <c r="AF433" t="str">
        <f>IF(Programme!AF433="","",Programme!AF433)</f>
        <v/>
      </c>
      <c r="AG433" t="str">
        <f>IF(Programme!AG433="","",_xlfn.XLOOKUP(Programme!AG433,Language_tag_label,Language_tag_value))</f>
        <v/>
      </c>
      <c r="AH433" t="str">
        <f>IF(Programme!AH433="","",Programme!AH433)</f>
        <v/>
      </c>
      <c r="AI433" t="str">
        <f>IF(Programme!AI433="","",_xlfn.XLOOKUP(Programme!AI433,Language_tag_label,Language_tag_value))</f>
        <v/>
      </c>
      <c r="AJ433" s="3" t="str">
        <f>IF(Programme!AJ433="","",_xlfn.XLOOKUP(Programme!AJ433,ELM_lo_type_label,ELM_lo_type_value))</f>
        <v/>
      </c>
      <c r="AK433" s="3" t="str">
        <f>IF(Programme!AK433="","",_xlfn.XLOOKUP(Programme!AK433,ELM_lo_type_label,ELM_lo_type_value))</f>
        <v/>
      </c>
      <c r="AL433" s="3" t="str">
        <f>IF(Programme!AL433="","",_xlfn.XLOOKUP(Programme!AL433,ELM_lo_type_label,ELM_lo_type_value))</f>
        <v/>
      </c>
      <c r="AM433" s="3" t="str">
        <f>IF(Programme!AM433="","",_xlfn.XLOOKUP(Programme!AM433,ELM_learning_schedule_label,ELM_learning_schedule_value))</f>
        <v/>
      </c>
      <c r="AN433" s="3" t="str">
        <f>IF(Programme!AN433="","",_xlfn.XLOOKUP(Programme!AN433,ELM_learning_schedule_label,ELM_learning_schedule_value))</f>
        <v/>
      </c>
      <c r="AO433" s="3" t="str">
        <f>IF(Programme!AO433="","",_xlfn.XLOOKUP(Programme!AO433,ELM_learning_schedule_label,ELM_learning_schedule_value))</f>
        <v/>
      </c>
      <c r="AP433" s="3" t="str">
        <f>IF(Programme!AP433="","",_xlfn.XLOOKUP(Programme!AP433,ELM_mode_of_learning_label,ELM_mode_of_learning_value))</f>
        <v/>
      </c>
      <c r="AQ433" s="3" t="str">
        <f>IF(Programme!AQ433="","",_xlfn.XLOOKUP(Programme!AQ433,ELM_mode_of_learning_label,ELM_mode_of_learning_value))</f>
        <v/>
      </c>
      <c r="AR433" s="3" t="str">
        <f>IF(Programme!AR433="","",_xlfn.XLOOKUP(Programme!AR433,ELM_mode_of_learning_label,ELM_mode_of_learning_value))</f>
        <v/>
      </c>
      <c r="AS433" t="str">
        <f>IF(Programme!AS433="","",Programme!AS433)</f>
        <v/>
      </c>
      <c r="AT433" t="str">
        <f>IF(Programme!AT433="","",_xlfn.XLOOKUP(Programme!AT433,Language_tag_label,Language_tag_value))</f>
        <v/>
      </c>
      <c r="AU433" t="str">
        <f>IF(Programme!AU433="","",Programme!AU433)</f>
        <v/>
      </c>
      <c r="AV433" t="str">
        <f>IF(Programme!AV433="","",_xlfn.XLOOKUP(Programme!AV433,Language_tag_label,Language_tag_value))</f>
        <v/>
      </c>
      <c r="AW433" t="str">
        <f>IF(Programme!AW433="","",Programme!AW433)</f>
        <v/>
      </c>
      <c r="AX433" t="str">
        <f>IF(Programme!AX433="","",_xlfn.XLOOKUP(Programme!AX433,Language_tag_label,Language_tag_value))</f>
        <v/>
      </c>
      <c r="AY433" s="5" t="str">
        <f>IF(Programme!AY433="","",Programme!AY433)</f>
        <v/>
      </c>
      <c r="AZ433" s="5" t="str">
        <f>IF(Programme!AZ433="","",Programme!AZ433)</f>
        <v/>
      </c>
    </row>
    <row r="434" spans="1:52">
      <c r="A434" t="str">
        <f>IF(Programme!A434="","",Programme!A434)</f>
        <v/>
      </c>
      <c r="B434" t="str">
        <f>IF(Programme!B434="","",Programme!B434)</f>
        <v/>
      </c>
      <c r="C434" t="str">
        <f>IF(Programme!C434="","",_xlfn.XLOOKUP(Programme!C434,Language_tag_label,Language_tag_value))</f>
        <v/>
      </c>
      <c r="D434" t="str">
        <f>IF(Programme!D434="","",Programme!D434)</f>
        <v/>
      </c>
      <c r="E434" t="str">
        <f>IF(Programme!E434="","",_xlfn.XLOOKUP(Programme!E434,Language_tag_label,Language_tag_value))</f>
        <v/>
      </c>
      <c r="F434" t="str">
        <f>IF(Programme!F434="","",Programme!F434)</f>
        <v/>
      </c>
      <c r="G434" t="str">
        <f>IF(Programme!G434="","",_xlfn.XLOOKUP(Programme!G434,Language_tag_label,Language_tag_value))</f>
        <v/>
      </c>
      <c r="H434" s="3" t="str">
        <f>IF(Programme!H434="","",Programme!H434)</f>
        <v/>
      </c>
      <c r="I434" s="6" t="str">
        <f>IF(Programme!I434="","",Programme!I434)</f>
        <v/>
      </c>
      <c r="J434" t="str">
        <f>IF(Programme!J434="","",_xlfn.XLOOKUP(Programme!J434,EQF_level_label,EQF_level_value))</f>
        <v/>
      </c>
      <c r="K434" s="3" t="str">
        <f>IF(Programme!K434="","",_xlfn.XLOOKUP(Programme!K434,ISCED_F_code_label,ISCED_F_code_value))</f>
        <v/>
      </c>
      <c r="L434" s="3" t="str">
        <f>IF(Programme!L434="","",_xlfn.XLOOKUP(Programme!L434,ISCED_F_code_label,ISCED_F_code_value))</f>
        <v/>
      </c>
      <c r="M434" s="3" t="str">
        <f>IF(Programme!M434="","",_xlfn.XLOOKUP(Programme!M434,ISCED_F_code_label,ISCED_F_code_value))</f>
        <v/>
      </c>
      <c r="N434" t="str">
        <f>IF(Programme!N434="","",_xlfn.XLOOKUP(Programme!N434,Language_tag_label,Language_tag_value))</f>
        <v/>
      </c>
      <c r="O434" t="str">
        <f>IF(Programme!O434="","",_xlfn.XLOOKUP(Programme!O434,Language_tag_label,Language_tag_value))</f>
        <v/>
      </c>
      <c r="P434" t="str">
        <f>IF(Programme!P434="","",_xlfn.XLOOKUP(Programme!P434,Language_tag_label,Language_tag_value))</f>
        <v/>
      </c>
      <c r="Q434" s="3" t="str">
        <f>IF(Programme!Q434="","",Programme!Q434)</f>
        <v/>
      </c>
      <c r="R434" t="str">
        <f>IF(Programme!R434="","",Programme!R434)</f>
        <v/>
      </c>
      <c r="S434" t="str">
        <f>IF(Programme!S434="","",_xlfn.XLOOKUP(Programme!S434,Language_tag_label,Language_tag_value))</f>
        <v/>
      </c>
      <c r="T434" t="str">
        <f>IF(Programme!T434="","",Programme!T434)</f>
        <v/>
      </c>
      <c r="U434" t="str">
        <f>IF(Programme!U434="","",_xlfn.XLOOKUP(Programme!U434,Language_tag_label,Language_tag_value))</f>
        <v/>
      </c>
      <c r="V434" t="str">
        <f>IF(Programme!V434="","",Programme!V434)</f>
        <v/>
      </c>
      <c r="W434" t="str">
        <f>IF(Programme!W434="","",_xlfn.XLOOKUP(Programme!W434,Language_tag_label,Language_tag_value))</f>
        <v/>
      </c>
      <c r="X434" t="str">
        <f>IF(Programme!X434="","",Programme!X434)</f>
        <v/>
      </c>
      <c r="Y434" t="str">
        <f>IF(Programme!Y434="","",_xlfn.XLOOKUP(Programme!Y434,Language_tag_label,Language_tag_value))</f>
        <v/>
      </c>
      <c r="Z434" t="str">
        <f>IF(Programme!AB434="","",Programme!AB434)</f>
        <v/>
      </c>
      <c r="AA434" t="str">
        <f>IF(Programme!AA434="","",_xlfn.XLOOKUP(Programme!AA434,Language_tag_label,Language_tag_value))</f>
        <v/>
      </c>
      <c r="AB434" t="str">
        <f>IF(Programme!AB434="","",Programme!AB434)</f>
        <v/>
      </c>
      <c r="AC434" t="str">
        <f>IF(Programme!AC434="","",_xlfn.XLOOKUP(Programme!AC434,Language_tag_label,Language_tag_value))</f>
        <v/>
      </c>
      <c r="AD434" t="str">
        <f>IF(Programme!AD434="","",Programme!AD434)</f>
        <v/>
      </c>
      <c r="AE434" t="str">
        <f>IF(Programme!AE434="","",_xlfn.XLOOKUP(Programme!AE434,Language_tag_label,Language_tag_value))</f>
        <v/>
      </c>
      <c r="AF434" t="str">
        <f>IF(Programme!AF434="","",Programme!AF434)</f>
        <v/>
      </c>
      <c r="AG434" t="str">
        <f>IF(Programme!AG434="","",_xlfn.XLOOKUP(Programme!AG434,Language_tag_label,Language_tag_value))</f>
        <v/>
      </c>
      <c r="AH434" t="str">
        <f>IF(Programme!AH434="","",Programme!AH434)</f>
        <v/>
      </c>
      <c r="AI434" t="str">
        <f>IF(Programme!AI434="","",_xlfn.XLOOKUP(Programme!AI434,Language_tag_label,Language_tag_value))</f>
        <v/>
      </c>
      <c r="AJ434" s="3" t="str">
        <f>IF(Programme!AJ434="","",_xlfn.XLOOKUP(Programme!AJ434,ELM_lo_type_label,ELM_lo_type_value))</f>
        <v/>
      </c>
      <c r="AK434" s="3" t="str">
        <f>IF(Programme!AK434="","",_xlfn.XLOOKUP(Programme!AK434,ELM_lo_type_label,ELM_lo_type_value))</f>
        <v/>
      </c>
      <c r="AL434" s="3" t="str">
        <f>IF(Programme!AL434="","",_xlfn.XLOOKUP(Programme!AL434,ELM_lo_type_label,ELM_lo_type_value))</f>
        <v/>
      </c>
      <c r="AM434" s="3" t="str">
        <f>IF(Programme!AM434="","",_xlfn.XLOOKUP(Programme!AM434,ELM_learning_schedule_label,ELM_learning_schedule_value))</f>
        <v/>
      </c>
      <c r="AN434" s="3" t="str">
        <f>IF(Programme!AN434="","",_xlfn.XLOOKUP(Programme!AN434,ELM_learning_schedule_label,ELM_learning_schedule_value))</f>
        <v/>
      </c>
      <c r="AO434" s="3" t="str">
        <f>IF(Programme!AO434="","",_xlfn.XLOOKUP(Programme!AO434,ELM_learning_schedule_label,ELM_learning_schedule_value))</f>
        <v/>
      </c>
      <c r="AP434" s="3" t="str">
        <f>IF(Programme!AP434="","",_xlfn.XLOOKUP(Programme!AP434,ELM_mode_of_learning_label,ELM_mode_of_learning_value))</f>
        <v/>
      </c>
      <c r="AQ434" s="3" t="str">
        <f>IF(Programme!AQ434="","",_xlfn.XLOOKUP(Programme!AQ434,ELM_mode_of_learning_label,ELM_mode_of_learning_value))</f>
        <v/>
      </c>
      <c r="AR434" s="3" t="str">
        <f>IF(Programme!AR434="","",_xlfn.XLOOKUP(Programme!AR434,ELM_mode_of_learning_label,ELM_mode_of_learning_value))</f>
        <v/>
      </c>
      <c r="AS434" t="str">
        <f>IF(Programme!AS434="","",Programme!AS434)</f>
        <v/>
      </c>
      <c r="AT434" t="str">
        <f>IF(Programme!AT434="","",_xlfn.XLOOKUP(Programme!AT434,Language_tag_label,Language_tag_value))</f>
        <v/>
      </c>
      <c r="AU434" t="str">
        <f>IF(Programme!AU434="","",Programme!AU434)</f>
        <v/>
      </c>
      <c r="AV434" t="str">
        <f>IF(Programme!AV434="","",_xlfn.XLOOKUP(Programme!AV434,Language_tag_label,Language_tag_value))</f>
        <v/>
      </c>
      <c r="AW434" t="str">
        <f>IF(Programme!AW434="","",Programme!AW434)</f>
        <v/>
      </c>
      <c r="AX434" t="str">
        <f>IF(Programme!AX434="","",_xlfn.XLOOKUP(Programme!AX434,Language_tag_label,Language_tag_value))</f>
        <v/>
      </c>
      <c r="AY434" s="5" t="str">
        <f>IF(Programme!AY434="","",Programme!AY434)</f>
        <v/>
      </c>
      <c r="AZ434" s="5" t="str">
        <f>IF(Programme!AZ434="","",Programme!AZ434)</f>
        <v/>
      </c>
    </row>
    <row r="435" spans="1:52">
      <c r="A435" t="str">
        <f>IF(Programme!A435="","",Programme!A435)</f>
        <v/>
      </c>
      <c r="B435" t="str">
        <f>IF(Programme!B435="","",Programme!B435)</f>
        <v/>
      </c>
      <c r="C435" t="str">
        <f>IF(Programme!C435="","",_xlfn.XLOOKUP(Programme!C435,Language_tag_label,Language_tag_value))</f>
        <v/>
      </c>
      <c r="D435" t="str">
        <f>IF(Programme!D435="","",Programme!D435)</f>
        <v/>
      </c>
      <c r="E435" t="str">
        <f>IF(Programme!E435="","",_xlfn.XLOOKUP(Programme!E435,Language_tag_label,Language_tag_value))</f>
        <v/>
      </c>
      <c r="F435" t="str">
        <f>IF(Programme!F435="","",Programme!F435)</f>
        <v/>
      </c>
      <c r="G435" t="str">
        <f>IF(Programme!G435="","",_xlfn.XLOOKUP(Programme!G435,Language_tag_label,Language_tag_value))</f>
        <v/>
      </c>
      <c r="H435" s="3" t="str">
        <f>IF(Programme!H435="","",Programme!H435)</f>
        <v/>
      </c>
      <c r="I435" s="6" t="str">
        <f>IF(Programme!I435="","",Programme!I435)</f>
        <v/>
      </c>
      <c r="J435" t="str">
        <f>IF(Programme!J435="","",_xlfn.XLOOKUP(Programme!J435,EQF_level_label,EQF_level_value))</f>
        <v/>
      </c>
      <c r="K435" s="3" t="str">
        <f>IF(Programme!K435="","",_xlfn.XLOOKUP(Programme!K435,ISCED_F_code_label,ISCED_F_code_value))</f>
        <v/>
      </c>
      <c r="L435" s="3" t="str">
        <f>IF(Programme!L435="","",_xlfn.XLOOKUP(Programme!L435,ISCED_F_code_label,ISCED_F_code_value))</f>
        <v/>
      </c>
      <c r="M435" s="3" t="str">
        <f>IF(Programme!M435="","",_xlfn.XLOOKUP(Programme!M435,ISCED_F_code_label,ISCED_F_code_value))</f>
        <v/>
      </c>
      <c r="N435" t="str">
        <f>IF(Programme!N435="","",_xlfn.XLOOKUP(Programme!N435,Language_tag_label,Language_tag_value))</f>
        <v/>
      </c>
      <c r="O435" t="str">
        <f>IF(Programme!O435="","",_xlfn.XLOOKUP(Programme!O435,Language_tag_label,Language_tag_value))</f>
        <v/>
      </c>
      <c r="P435" t="str">
        <f>IF(Programme!P435="","",_xlfn.XLOOKUP(Programme!P435,Language_tag_label,Language_tag_value))</f>
        <v/>
      </c>
      <c r="Q435" s="3" t="str">
        <f>IF(Programme!Q435="","",Programme!Q435)</f>
        <v/>
      </c>
      <c r="R435" t="str">
        <f>IF(Programme!R435="","",Programme!R435)</f>
        <v/>
      </c>
      <c r="S435" t="str">
        <f>IF(Programme!S435="","",_xlfn.XLOOKUP(Programme!S435,Language_tag_label,Language_tag_value))</f>
        <v/>
      </c>
      <c r="T435" t="str">
        <f>IF(Programme!T435="","",Programme!T435)</f>
        <v/>
      </c>
      <c r="U435" t="str">
        <f>IF(Programme!U435="","",_xlfn.XLOOKUP(Programme!U435,Language_tag_label,Language_tag_value))</f>
        <v/>
      </c>
      <c r="V435" t="str">
        <f>IF(Programme!V435="","",Programme!V435)</f>
        <v/>
      </c>
      <c r="W435" t="str">
        <f>IF(Programme!W435="","",_xlfn.XLOOKUP(Programme!W435,Language_tag_label,Language_tag_value))</f>
        <v/>
      </c>
      <c r="X435" t="str">
        <f>IF(Programme!X435="","",Programme!X435)</f>
        <v/>
      </c>
      <c r="Y435" t="str">
        <f>IF(Programme!Y435="","",_xlfn.XLOOKUP(Programme!Y435,Language_tag_label,Language_tag_value))</f>
        <v/>
      </c>
      <c r="Z435" t="str">
        <f>IF(Programme!AB435="","",Programme!AB435)</f>
        <v/>
      </c>
      <c r="AA435" t="str">
        <f>IF(Programme!AA435="","",_xlfn.XLOOKUP(Programme!AA435,Language_tag_label,Language_tag_value))</f>
        <v/>
      </c>
      <c r="AB435" t="str">
        <f>IF(Programme!AB435="","",Programme!AB435)</f>
        <v/>
      </c>
      <c r="AC435" t="str">
        <f>IF(Programme!AC435="","",_xlfn.XLOOKUP(Programme!AC435,Language_tag_label,Language_tag_value))</f>
        <v/>
      </c>
      <c r="AD435" t="str">
        <f>IF(Programme!AD435="","",Programme!AD435)</f>
        <v/>
      </c>
      <c r="AE435" t="str">
        <f>IF(Programme!AE435="","",_xlfn.XLOOKUP(Programme!AE435,Language_tag_label,Language_tag_value))</f>
        <v/>
      </c>
      <c r="AF435" t="str">
        <f>IF(Programme!AF435="","",Programme!AF435)</f>
        <v/>
      </c>
      <c r="AG435" t="str">
        <f>IF(Programme!AG435="","",_xlfn.XLOOKUP(Programme!AG435,Language_tag_label,Language_tag_value))</f>
        <v/>
      </c>
      <c r="AH435" t="str">
        <f>IF(Programme!AH435="","",Programme!AH435)</f>
        <v/>
      </c>
      <c r="AI435" t="str">
        <f>IF(Programme!AI435="","",_xlfn.XLOOKUP(Programme!AI435,Language_tag_label,Language_tag_value))</f>
        <v/>
      </c>
      <c r="AJ435" s="3" t="str">
        <f>IF(Programme!AJ435="","",_xlfn.XLOOKUP(Programme!AJ435,ELM_lo_type_label,ELM_lo_type_value))</f>
        <v/>
      </c>
      <c r="AK435" s="3" t="str">
        <f>IF(Programme!AK435="","",_xlfn.XLOOKUP(Programme!AK435,ELM_lo_type_label,ELM_lo_type_value))</f>
        <v/>
      </c>
      <c r="AL435" s="3" t="str">
        <f>IF(Programme!AL435="","",_xlfn.XLOOKUP(Programme!AL435,ELM_lo_type_label,ELM_lo_type_value))</f>
        <v/>
      </c>
      <c r="AM435" s="3" t="str">
        <f>IF(Programme!AM435="","",_xlfn.XLOOKUP(Programme!AM435,ELM_learning_schedule_label,ELM_learning_schedule_value))</f>
        <v/>
      </c>
      <c r="AN435" s="3" t="str">
        <f>IF(Programme!AN435="","",_xlfn.XLOOKUP(Programme!AN435,ELM_learning_schedule_label,ELM_learning_schedule_value))</f>
        <v/>
      </c>
      <c r="AO435" s="3" t="str">
        <f>IF(Programme!AO435="","",_xlfn.XLOOKUP(Programme!AO435,ELM_learning_schedule_label,ELM_learning_schedule_value))</f>
        <v/>
      </c>
      <c r="AP435" s="3" t="str">
        <f>IF(Programme!AP435="","",_xlfn.XLOOKUP(Programme!AP435,ELM_mode_of_learning_label,ELM_mode_of_learning_value))</f>
        <v/>
      </c>
      <c r="AQ435" s="3" t="str">
        <f>IF(Programme!AQ435="","",_xlfn.XLOOKUP(Programme!AQ435,ELM_mode_of_learning_label,ELM_mode_of_learning_value))</f>
        <v/>
      </c>
      <c r="AR435" s="3" t="str">
        <f>IF(Programme!AR435="","",_xlfn.XLOOKUP(Programme!AR435,ELM_mode_of_learning_label,ELM_mode_of_learning_value))</f>
        <v/>
      </c>
      <c r="AS435" t="str">
        <f>IF(Programme!AS435="","",Programme!AS435)</f>
        <v/>
      </c>
      <c r="AT435" t="str">
        <f>IF(Programme!AT435="","",_xlfn.XLOOKUP(Programme!AT435,Language_tag_label,Language_tag_value))</f>
        <v/>
      </c>
      <c r="AU435" t="str">
        <f>IF(Programme!AU435="","",Programme!AU435)</f>
        <v/>
      </c>
      <c r="AV435" t="str">
        <f>IF(Programme!AV435="","",_xlfn.XLOOKUP(Programme!AV435,Language_tag_label,Language_tag_value))</f>
        <v/>
      </c>
      <c r="AW435" t="str">
        <f>IF(Programme!AW435="","",Programme!AW435)</f>
        <v/>
      </c>
      <c r="AX435" t="str">
        <f>IF(Programme!AX435="","",_xlfn.XLOOKUP(Programme!AX435,Language_tag_label,Language_tag_value))</f>
        <v/>
      </c>
      <c r="AY435" s="5" t="str">
        <f>IF(Programme!AY435="","",Programme!AY435)</f>
        <v/>
      </c>
      <c r="AZ435" s="5" t="str">
        <f>IF(Programme!AZ435="","",Programme!AZ435)</f>
        <v/>
      </c>
    </row>
    <row r="436" spans="1:52">
      <c r="A436" t="str">
        <f>IF(Programme!A436="","",Programme!A436)</f>
        <v/>
      </c>
      <c r="B436" t="str">
        <f>IF(Programme!B436="","",Programme!B436)</f>
        <v/>
      </c>
      <c r="C436" t="str">
        <f>IF(Programme!C436="","",_xlfn.XLOOKUP(Programme!C436,Language_tag_label,Language_tag_value))</f>
        <v/>
      </c>
      <c r="D436" t="str">
        <f>IF(Programme!D436="","",Programme!D436)</f>
        <v/>
      </c>
      <c r="E436" t="str">
        <f>IF(Programme!E436="","",_xlfn.XLOOKUP(Programme!E436,Language_tag_label,Language_tag_value))</f>
        <v/>
      </c>
      <c r="F436" t="str">
        <f>IF(Programme!F436="","",Programme!F436)</f>
        <v/>
      </c>
      <c r="G436" t="str">
        <f>IF(Programme!G436="","",_xlfn.XLOOKUP(Programme!G436,Language_tag_label,Language_tag_value))</f>
        <v/>
      </c>
      <c r="H436" s="3" t="str">
        <f>IF(Programme!H436="","",Programme!H436)</f>
        <v/>
      </c>
      <c r="I436" s="6" t="str">
        <f>IF(Programme!I436="","",Programme!I436)</f>
        <v/>
      </c>
      <c r="J436" t="str">
        <f>IF(Programme!J436="","",_xlfn.XLOOKUP(Programme!J436,EQF_level_label,EQF_level_value))</f>
        <v/>
      </c>
      <c r="K436" s="3" t="str">
        <f>IF(Programme!K436="","",_xlfn.XLOOKUP(Programme!K436,ISCED_F_code_label,ISCED_F_code_value))</f>
        <v/>
      </c>
      <c r="L436" s="3" t="str">
        <f>IF(Programme!L436="","",_xlfn.XLOOKUP(Programme!L436,ISCED_F_code_label,ISCED_F_code_value))</f>
        <v/>
      </c>
      <c r="M436" s="3" t="str">
        <f>IF(Programme!M436="","",_xlfn.XLOOKUP(Programme!M436,ISCED_F_code_label,ISCED_F_code_value))</f>
        <v/>
      </c>
      <c r="N436" t="str">
        <f>IF(Programme!N436="","",_xlfn.XLOOKUP(Programme!N436,Language_tag_label,Language_tag_value))</f>
        <v/>
      </c>
      <c r="O436" t="str">
        <f>IF(Programme!O436="","",_xlfn.XLOOKUP(Programme!O436,Language_tag_label,Language_tag_value))</f>
        <v/>
      </c>
      <c r="P436" t="str">
        <f>IF(Programme!P436="","",_xlfn.XLOOKUP(Programme!P436,Language_tag_label,Language_tag_value))</f>
        <v/>
      </c>
      <c r="Q436" s="3" t="str">
        <f>IF(Programme!Q436="","",Programme!Q436)</f>
        <v/>
      </c>
      <c r="R436" t="str">
        <f>IF(Programme!R436="","",Programme!R436)</f>
        <v/>
      </c>
      <c r="S436" t="str">
        <f>IF(Programme!S436="","",_xlfn.XLOOKUP(Programme!S436,Language_tag_label,Language_tag_value))</f>
        <v/>
      </c>
      <c r="T436" t="str">
        <f>IF(Programme!T436="","",Programme!T436)</f>
        <v/>
      </c>
      <c r="U436" t="str">
        <f>IF(Programme!U436="","",_xlfn.XLOOKUP(Programme!U436,Language_tag_label,Language_tag_value))</f>
        <v/>
      </c>
      <c r="V436" t="str">
        <f>IF(Programme!V436="","",Programme!V436)</f>
        <v/>
      </c>
      <c r="W436" t="str">
        <f>IF(Programme!W436="","",_xlfn.XLOOKUP(Programme!W436,Language_tag_label,Language_tag_value))</f>
        <v/>
      </c>
      <c r="X436" t="str">
        <f>IF(Programme!X436="","",Programme!X436)</f>
        <v/>
      </c>
      <c r="Y436" t="str">
        <f>IF(Programme!Y436="","",_xlfn.XLOOKUP(Programme!Y436,Language_tag_label,Language_tag_value))</f>
        <v/>
      </c>
      <c r="Z436" t="str">
        <f>IF(Programme!AB436="","",Programme!AB436)</f>
        <v/>
      </c>
      <c r="AA436" t="str">
        <f>IF(Programme!AA436="","",_xlfn.XLOOKUP(Programme!AA436,Language_tag_label,Language_tag_value))</f>
        <v/>
      </c>
      <c r="AB436" t="str">
        <f>IF(Programme!AB436="","",Programme!AB436)</f>
        <v/>
      </c>
      <c r="AC436" t="str">
        <f>IF(Programme!AC436="","",_xlfn.XLOOKUP(Programme!AC436,Language_tag_label,Language_tag_value))</f>
        <v/>
      </c>
      <c r="AD436" t="str">
        <f>IF(Programme!AD436="","",Programme!AD436)</f>
        <v/>
      </c>
      <c r="AE436" t="str">
        <f>IF(Programme!AE436="","",_xlfn.XLOOKUP(Programme!AE436,Language_tag_label,Language_tag_value))</f>
        <v/>
      </c>
      <c r="AF436" t="str">
        <f>IF(Programme!AF436="","",Programme!AF436)</f>
        <v/>
      </c>
      <c r="AG436" t="str">
        <f>IF(Programme!AG436="","",_xlfn.XLOOKUP(Programme!AG436,Language_tag_label,Language_tag_value))</f>
        <v/>
      </c>
      <c r="AH436" t="str">
        <f>IF(Programme!AH436="","",Programme!AH436)</f>
        <v/>
      </c>
      <c r="AI436" t="str">
        <f>IF(Programme!AI436="","",_xlfn.XLOOKUP(Programme!AI436,Language_tag_label,Language_tag_value))</f>
        <v/>
      </c>
      <c r="AJ436" s="3" t="str">
        <f>IF(Programme!AJ436="","",_xlfn.XLOOKUP(Programme!AJ436,ELM_lo_type_label,ELM_lo_type_value))</f>
        <v/>
      </c>
      <c r="AK436" s="3" t="str">
        <f>IF(Programme!AK436="","",_xlfn.XLOOKUP(Programme!AK436,ELM_lo_type_label,ELM_lo_type_value))</f>
        <v/>
      </c>
      <c r="AL436" s="3" t="str">
        <f>IF(Programme!AL436="","",_xlfn.XLOOKUP(Programme!AL436,ELM_lo_type_label,ELM_lo_type_value))</f>
        <v/>
      </c>
      <c r="AM436" s="3" t="str">
        <f>IF(Programme!AM436="","",_xlfn.XLOOKUP(Programme!AM436,ELM_learning_schedule_label,ELM_learning_schedule_value))</f>
        <v/>
      </c>
      <c r="AN436" s="3" t="str">
        <f>IF(Programme!AN436="","",_xlfn.XLOOKUP(Programme!AN436,ELM_learning_schedule_label,ELM_learning_schedule_value))</f>
        <v/>
      </c>
      <c r="AO436" s="3" t="str">
        <f>IF(Programme!AO436="","",_xlfn.XLOOKUP(Programme!AO436,ELM_learning_schedule_label,ELM_learning_schedule_value))</f>
        <v/>
      </c>
      <c r="AP436" s="3" t="str">
        <f>IF(Programme!AP436="","",_xlfn.XLOOKUP(Programme!AP436,ELM_mode_of_learning_label,ELM_mode_of_learning_value))</f>
        <v/>
      </c>
      <c r="AQ436" s="3" t="str">
        <f>IF(Programme!AQ436="","",_xlfn.XLOOKUP(Programme!AQ436,ELM_mode_of_learning_label,ELM_mode_of_learning_value))</f>
        <v/>
      </c>
      <c r="AR436" s="3" t="str">
        <f>IF(Programme!AR436="","",_xlfn.XLOOKUP(Programme!AR436,ELM_mode_of_learning_label,ELM_mode_of_learning_value))</f>
        <v/>
      </c>
      <c r="AS436" t="str">
        <f>IF(Programme!AS436="","",Programme!AS436)</f>
        <v/>
      </c>
      <c r="AT436" t="str">
        <f>IF(Programme!AT436="","",_xlfn.XLOOKUP(Programme!AT436,Language_tag_label,Language_tag_value))</f>
        <v/>
      </c>
      <c r="AU436" t="str">
        <f>IF(Programme!AU436="","",Programme!AU436)</f>
        <v/>
      </c>
      <c r="AV436" t="str">
        <f>IF(Programme!AV436="","",_xlfn.XLOOKUP(Programme!AV436,Language_tag_label,Language_tag_value))</f>
        <v/>
      </c>
      <c r="AW436" t="str">
        <f>IF(Programme!AW436="","",Programme!AW436)</f>
        <v/>
      </c>
      <c r="AX436" t="str">
        <f>IF(Programme!AX436="","",_xlfn.XLOOKUP(Programme!AX436,Language_tag_label,Language_tag_value))</f>
        <v/>
      </c>
      <c r="AY436" s="5" t="str">
        <f>IF(Programme!AY436="","",Programme!AY436)</f>
        <v/>
      </c>
      <c r="AZ436" s="5" t="str">
        <f>IF(Programme!AZ436="","",Programme!AZ436)</f>
        <v/>
      </c>
    </row>
    <row r="437" spans="1:52">
      <c r="A437" t="str">
        <f>IF(Programme!A437="","",Programme!A437)</f>
        <v/>
      </c>
      <c r="B437" t="str">
        <f>IF(Programme!B437="","",Programme!B437)</f>
        <v/>
      </c>
      <c r="C437" t="str">
        <f>IF(Programme!C437="","",_xlfn.XLOOKUP(Programme!C437,Language_tag_label,Language_tag_value))</f>
        <v/>
      </c>
      <c r="D437" t="str">
        <f>IF(Programme!D437="","",Programme!D437)</f>
        <v/>
      </c>
      <c r="E437" t="str">
        <f>IF(Programme!E437="","",_xlfn.XLOOKUP(Programme!E437,Language_tag_label,Language_tag_value))</f>
        <v/>
      </c>
      <c r="F437" t="str">
        <f>IF(Programme!F437="","",Programme!F437)</f>
        <v/>
      </c>
      <c r="G437" t="str">
        <f>IF(Programme!G437="","",_xlfn.XLOOKUP(Programme!G437,Language_tag_label,Language_tag_value))</f>
        <v/>
      </c>
      <c r="H437" s="3" t="str">
        <f>IF(Programme!H437="","",Programme!H437)</f>
        <v/>
      </c>
      <c r="I437" s="6" t="str">
        <f>IF(Programme!I437="","",Programme!I437)</f>
        <v/>
      </c>
      <c r="J437" t="str">
        <f>IF(Programme!J437="","",_xlfn.XLOOKUP(Programme!J437,EQF_level_label,EQF_level_value))</f>
        <v/>
      </c>
      <c r="K437" s="3" t="str">
        <f>IF(Programme!K437="","",_xlfn.XLOOKUP(Programme!K437,ISCED_F_code_label,ISCED_F_code_value))</f>
        <v/>
      </c>
      <c r="L437" s="3" t="str">
        <f>IF(Programme!L437="","",_xlfn.XLOOKUP(Programme!L437,ISCED_F_code_label,ISCED_F_code_value))</f>
        <v/>
      </c>
      <c r="M437" s="3" t="str">
        <f>IF(Programme!M437="","",_xlfn.XLOOKUP(Programme!M437,ISCED_F_code_label,ISCED_F_code_value))</f>
        <v/>
      </c>
      <c r="N437" t="str">
        <f>IF(Programme!N437="","",_xlfn.XLOOKUP(Programme!N437,Language_tag_label,Language_tag_value))</f>
        <v/>
      </c>
      <c r="O437" t="str">
        <f>IF(Programme!O437="","",_xlfn.XLOOKUP(Programme!O437,Language_tag_label,Language_tag_value))</f>
        <v/>
      </c>
      <c r="P437" t="str">
        <f>IF(Programme!P437="","",_xlfn.XLOOKUP(Programme!P437,Language_tag_label,Language_tag_value))</f>
        <v/>
      </c>
      <c r="Q437" s="3" t="str">
        <f>IF(Programme!Q437="","",Programme!Q437)</f>
        <v/>
      </c>
      <c r="R437" t="str">
        <f>IF(Programme!R437="","",Programme!R437)</f>
        <v/>
      </c>
      <c r="S437" t="str">
        <f>IF(Programme!S437="","",_xlfn.XLOOKUP(Programme!S437,Language_tag_label,Language_tag_value))</f>
        <v/>
      </c>
      <c r="T437" t="str">
        <f>IF(Programme!T437="","",Programme!T437)</f>
        <v/>
      </c>
      <c r="U437" t="str">
        <f>IF(Programme!U437="","",_xlfn.XLOOKUP(Programme!U437,Language_tag_label,Language_tag_value))</f>
        <v/>
      </c>
      <c r="V437" t="str">
        <f>IF(Programme!V437="","",Programme!V437)</f>
        <v/>
      </c>
      <c r="W437" t="str">
        <f>IF(Programme!W437="","",_xlfn.XLOOKUP(Programme!W437,Language_tag_label,Language_tag_value))</f>
        <v/>
      </c>
      <c r="X437" t="str">
        <f>IF(Programme!X437="","",Programme!X437)</f>
        <v/>
      </c>
      <c r="Y437" t="str">
        <f>IF(Programme!Y437="","",_xlfn.XLOOKUP(Programme!Y437,Language_tag_label,Language_tag_value))</f>
        <v/>
      </c>
      <c r="Z437" t="str">
        <f>IF(Programme!AB437="","",Programme!AB437)</f>
        <v/>
      </c>
      <c r="AA437" t="str">
        <f>IF(Programme!AA437="","",_xlfn.XLOOKUP(Programme!AA437,Language_tag_label,Language_tag_value))</f>
        <v/>
      </c>
      <c r="AB437" t="str">
        <f>IF(Programme!AB437="","",Programme!AB437)</f>
        <v/>
      </c>
      <c r="AC437" t="str">
        <f>IF(Programme!AC437="","",_xlfn.XLOOKUP(Programme!AC437,Language_tag_label,Language_tag_value))</f>
        <v/>
      </c>
      <c r="AD437" t="str">
        <f>IF(Programme!AD437="","",Programme!AD437)</f>
        <v/>
      </c>
      <c r="AE437" t="str">
        <f>IF(Programme!AE437="","",_xlfn.XLOOKUP(Programme!AE437,Language_tag_label,Language_tag_value))</f>
        <v/>
      </c>
      <c r="AF437" t="str">
        <f>IF(Programme!AF437="","",Programme!AF437)</f>
        <v/>
      </c>
      <c r="AG437" t="str">
        <f>IF(Programme!AG437="","",_xlfn.XLOOKUP(Programme!AG437,Language_tag_label,Language_tag_value))</f>
        <v/>
      </c>
      <c r="AH437" t="str">
        <f>IF(Programme!AH437="","",Programme!AH437)</f>
        <v/>
      </c>
      <c r="AI437" t="str">
        <f>IF(Programme!AI437="","",_xlfn.XLOOKUP(Programme!AI437,Language_tag_label,Language_tag_value))</f>
        <v/>
      </c>
      <c r="AJ437" s="3" t="str">
        <f>IF(Programme!AJ437="","",_xlfn.XLOOKUP(Programme!AJ437,ELM_lo_type_label,ELM_lo_type_value))</f>
        <v/>
      </c>
      <c r="AK437" s="3" t="str">
        <f>IF(Programme!AK437="","",_xlfn.XLOOKUP(Programme!AK437,ELM_lo_type_label,ELM_lo_type_value))</f>
        <v/>
      </c>
      <c r="AL437" s="3" t="str">
        <f>IF(Programme!AL437="","",_xlfn.XLOOKUP(Programme!AL437,ELM_lo_type_label,ELM_lo_type_value))</f>
        <v/>
      </c>
      <c r="AM437" s="3" t="str">
        <f>IF(Programme!AM437="","",_xlfn.XLOOKUP(Programme!AM437,ELM_learning_schedule_label,ELM_learning_schedule_value))</f>
        <v/>
      </c>
      <c r="AN437" s="3" t="str">
        <f>IF(Programme!AN437="","",_xlfn.XLOOKUP(Programme!AN437,ELM_learning_schedule_label,ELM_learning_schedule_value))</f>
        <v/>
      </c>
      <c r="AO437" s="3" t="str">
        <f>IF(Programme!AO437="","",_xlfn.XLOOKUP(Programme!AO437,ELM_learning_schedule_label,ELM_learning_schedule_value))</f>
        <v/>
      </c>
      <c r="AP437" s="3" t="str">
        <f>IF(Programme!AP437="","",_xlfn.XLOOKUP(Programme!AP437,ELM_mode_of_learning_label,ELM_mode_of_learning_value))</f>
        <v/>
      </c>
      <c r="AQ437" s="3" t="str">
        <f>IF(Programme!AQ437="","",_xlfn.XLOOKUP(Programme!AQ437,ELM_mode_of_learning_label,ELM_mode_of_learning_value))</f>
        <v/>
      </c>
      <c r="AR437" s="3" t="str">
        <f>IF(Programme!AR437="","",_xlfn.XLOOKUP(Programme!AR437,ELM_mode_of_learning_label,ELM_mode_of_learning_value))</f>
        <v/>
      </c>
      <c r="AS437" t="str">
        <f>IF(Programme!AS437="","",Programme!AS437)</f>
        <v/>
      </c>
      <c r="AT437" t="str">
        <f>IF(Programme!AT437="","",_xlfn.XLOOKUP(Programme!AT437,Language_tag_label,Language_tag_value))</f>
        <v/>
      </c>
      <c r="AU437" t="str">
        <f>IF(Programme!AU437="","",Programme!AU437)</f>
        <v/>
      </c>
      <c r="AV437" t="str">
        <f>IF(Programme!AV437="","",_xlfn.XLOOKUP(Programme!AV437,Language_tag_label,Language_tag_value))</f>
        <v/>
      </c>
      <c r="AW437" t="str">
        <f>IF(Programme!AW437="","",Programme!AW437)</f>
        <v/>
      </c>
      <c r="AX437" t="str">
        <f>IF(Programme!AX437="","",_xlfn.XLOOKUP(Programme!AX437,Language_tag_label,Language_tag_value))</f>
        <v/>
      </c>
      <c r="AY437" s="5" t="str">
        <f>IF(Programme!AY437="","",Programme!AY437)</f>
        <v/>
      </c>
      <c r="AZ437" s="5" t="str">
        <f>IF(Programme!AZ437="","",Programme!AZ437)</f>
        <v/>
      </c>
    </row>
    <row r="438" spans="1:52">
      <c r="A438" t="str">
        <f>IF(Programme!A438="","",Programme!A438)</f>
        <v/>
      </c>
      <c r="B438" t="str">
        <f>IF(Programme!B438="","",Programme!B438)</f>
        <v/>
      </c>
      <c r="C438" t="str">
        <f>IF(Programme!C438="","",_xlfn.XLOOKUP(Programme!C438,Language_tag_label,Language_tag_value))</f>
        <v/>
      </c>
      <c r="D438" t="str">
        <f>IF(Programme!D438="","",Programme!D438)</f>
        <v/>
      </c>
      <c r="E438" t="str">
        <f>IF(Programme!E438="","",_xlfn.XLOOKUP(Programme!E438,Language_tag_label,Language_tag_value))</f>
        <v/>
      </c>
      <c r="F438" t="str">
        <f>IF(Programme!F438="","",Programme!F438)</f>
        <v/>
      </c>
      <c r="G438" t="str">
        <f>IF(Programme!G438="","",_xlfn.XLOOKUP(Programme!G438,Language_tag_label,Language_tag_value))</f>
        <v/>
      </c>
      <c r="H438" s="3" t="str">
        <f>IF(Programme!H438="","",Programme!H438)</f>
        <v/>
      </c>
      <c r="I438" s="6" t="str">
        <f>IF(Programme!I438="","",Programme!I438)</f>
        <v/>
      </c>
      <c r="J438" t="str">
        <f>IF(Programme!J438="","",_xlfn.XLOOKUP(Programme!J438,EQF_level_label,EQF_level_value))</f>
        <v/>
      </c>
      <c r="K438" s="3" t="str">
        <f>IF(Programme!K438="","",_xlfn.XLOOKUP(Programme!K438,ISCED_F_code_label,ISCED_F_code_value))</f>
        <v/>
      </c>
      <c r="L438" s="3" t="str">
        <f>IF(Programme!L438="","",_xlfn.XLOOKUP(Programme!L438,ISCED_F_code_label,ISCED_F_code_value))</f>
        <v/>
      </c>
      <c r="M438" s="3" t="str">
        <f>IF(Programme!M438="","",_xlfn.XLOOKUP(Programme!M438,ISCED_F_code_label,ISCED_F_code_value))</f>
        <v/>
      </c>
      <c r="N438" t="str">
        <f>IF(Programme!N438="","",_xlfn.XLOOKUP(Programme!N438,Language_tag_label,Language_tag_value))</f>
        <v/>
      </c>
      <c r="O438" t="str">
        <f>IF(Programme!O438="","",_xlfn.XLOOKUP(Programme!O438,Language_tag_label,Language_tag_value))</f>
        <v/>
      </c>
      <c r="P438" t="str">
        <f>IF(Programme!P438="","",_xlfn.XLOOKUP(Programme!P438,Language_tag_label,Language_tag_value))</f>
        <v/>
      </c>
      <c r="Q438" s="3" t="str">
        <f>IF(Programme!Q438="","",Programme!Q438)</f>
        <v/>
      </c>
      <c r="R438" t="str">
        <f>IF(Programme!R438="","",Programme!R438)</f>
        <v/>
      </c>
      <c r="S438" t="str">
        <f>IF(Programme!S438="","",_xlfn.XLOOKUP(Programme!S438,Language_tag_label,Language_tag_value))</f>
        <v/>
      </c>
      <c r="T438" t="str">
        <f>IF(Programme!T438="","",Programme!T438)</f>
        <v/>
      </c>
      <c r="U438" t="str">
        <f>IF(Programme!U438="","",_xlfn.XLOOKUP(Programme!U438,Language_tag_label,Language_tag_value))</f>
        <v/>
      </c>
      <c r="V438" t="str">
        <f>IF(Programme!V438="","",Programme!V438)</f>
        <v/>
      </c>
      <c r="W438" t="str">
        <f>IF(Programme!W438="","",_xlfn.XLOOKUP(Programme!W438,Language_tag_label,Language_tag_value))</f>
        <v/>
      </c>
      <c r="X438" t="str">
        <f>IF(Programme!X438="","",Programme!X438)</f>
        <v/>
      </c>
      <c r="Y438" t="str">
        <f>IF(Programme!Y438="","",_xlfn.XLOOKUP(Programme!Y438,Language_tag_label,Language_tag_value))</f>
        <v/>
      </c>
      <c r="Z438" t="str">
        <f>IF(Programme!AB438="","",Programme!AB438)</f>
        <v/>
      </c>
      <c r="AA438" t="str">
        <f>IF(Programme!AA438="","",_xlfn.XLOOKUP(Programme!AA438,Language_tag_label,Language_tag_value))</f>
        <v/>
      </c>
      <c r="AB438" t="str">
        <f>IF(Programme!AB438="","",Programme!AB438)</f>
        <v/>
      </c>
      <c r="AC438" t="str">
        <f>IF(Programme!AC438="","",_xlfn.XLOOKUP(Programme!AC438,Language_tag_label,Language_tag_value))</f>
        <v/>
      </c>
      <c r="AD438" t="str">
        <f>IF(Programme!AD438="","",Programme!AD438)</f>
        <v/>
      </c>
      <c r="AE438" t="str">
        <f>IF(Programme!AE438="","",_xlfn.XLOOKUP(Programme!AE438,Language_tag_label,Language_tag_value))</f>
        <v/>
      </c>
      <c r="AF438" t="str">
        <f>IF(Programme!AF438="","",Programme!AF438)</f>
        <v/>
      </c>
      <c r="AG438" t="str">
        <f>IF(Programme!AG438="","",_xlfn.XLOOKUP(Programme!AG438,Language_tag_label,Language_tag_value))</f>
        <v/>
      </c>
      <c r="AH438" t="str">
        <f>IF(Programme!AH438="","",Programme!AH438)</f>
        <v/>
      </c>
      <c r="AI438" t="str">
        <f>IF(Programme!AI438="","",_xlfn.XLOOKUP(Programme!AI438,Language_tag_label,Language_tag_value))</f>
        <v/>
      </c>
      <c r="AJ438" s="3" t="str">
        <f>IF(Programme!AJ438="","",_xlfn.XLOOKUP(Programme!AJ438,ELM_lo_type_label,ELM_lo_type_value))</f>
        <v/>
      </c>
      <c r="AK438" s="3" t="str">
        <f>IF(Programme!AK438="","",_xlfn.XLOOKUP(Programme!AK438,ELM_lo_type_label,ELM_lo_type_value))</f>
        <v/>
      </c>
      <c r="AL438" s="3" t="str">
        <f>IF(Programme!AL438="","",_xlfn.XLOOKUP(Programme!AL438,ELM_lo_type_label,ELM_lo_type_value))</f>
        <v/>
      </c>
      <c r="AM438" s="3" t="str">
        <f>IF(Programme!AM438="","",_xlfn.XLOOKUP(Programme!AM438,ELM_learning_schedule_label,ELM_learning_schedule_value))</f>
        <v/>
      </c>
      <c r="AN438" s="3" t="str">
        <f>IF(Programme!AN438="","",_xlfn.XLOOKUP(Programme!AN438,ELM_learning_schedule_label,ELM_learning_schedule_value))</f>
        <v/>
      </c>
      <c r="AO438" s="3" t="str">
        <f>IF(Programme!AO438="","",_xlfn.XLOOKUP(Programme!AO438,ELM_learning_schedule_label,ELM_learning_schedule_value))</f>
        <v/>
      </c>
      <c r="AP438" s="3" t="str">
        <f>IF(Programme!AP438="","",_xlfn.XLOOKUP(Programme!AP438,ELM_mode_of_learning_label,ELM_mode_of_learning_value))</f>
        <v/>
      </c>
      <c r="AQ438" s="3" t="str">
        <f>IF(Programme!AQ438="","",_xlfn.XLOOKUP(Programme!AQ438,ELM_mode_of_learning_label,ELM_mode_of_learning_value))</f>
        <v/>
      </c>
      <c r="AR438" s="3" t="str">
        <f>IF(Programme!AR438="","",_xlfn.XLOOKUP(Programme!AR438,ELM_mode_of_learning_label,ELM_mode_of_learning_value))</f>
        <v/>
      </c>
      <c r="AS438" t="str">
        <f>IF(Programme!AS438="","",Programme!AS438)</f>
        <v/>
      </c>
      <c r="AT438" t="str">
        <f>IF(Programme!AT438="","",_xlfn.XLOOKUP(Programme!AT438,Language_tag_label,Language_tag_value))</f>
        <v/>
      </c>
      <c r="AU438" t="str">
        <f>IF(Programme!AU438="","",Programme!AU438)</f>
        <v/>
      </c>
      <c r="AV438" t="str">
        <f>IF(Programme!AV438="","",_xlfn.XLOOKUP(Programme!AV438,Language_tag_label,Language_tag_value))</f>
        <v/>
      </c>
      <c r="AW438" t="str">
        <f>IF(Programme!AW438="","",Programme!AW438)</f>
        <v/>
      </c>
      <c r="AX438" t="str">
        <f>IF(Programme!AX438="","",_xlfn.XLOOKUP(Programme!AX438,Language_tag_label,Language_tag_value))</f>
        <v/>
      </c>
      <c r="AY438" s="5" t="str">
        <f>IF(Programme!AY438="","",Programme!AY438)</f>
        <v/>
      </c>
      <c r="AZ438" s="5" t="str">
        <f>IF(Programme!AZ438="","",Programme!AZ438)</f>
        <v/>
      </c>
    </row>
    <row r="439" spans="1:52">
      <c r="A439" t="str">
        <f>IF(Programme!A439="","",Programme!A439)</f>
        <v/>
      </c>
      <c r="B439" t="str">
        <f>IF(Programme!B439="","",Programme!B439)</f>
        <v/>
      </c>
      <c r="C439" t="str">
        <f>IF(Programme!C439="","",_xlfn.XLOOKUP(Programme!C439,Language_tag_label,Language_tag_value))</f>
        <v/>
      </c>
      <c r="D439" t="str">
        <f>IF(Programme!D439="","",Programme!D439)</f>
        <v/>
      </c>
      <c r="E439" t="str">
        <f>IF(Programme!E439="","",_xlfn.XLOOKUP(Programme!E439,Language_tag_label,Language_tag_value))</f>
        <v/>
      </c>
      <c r="F439" t="str">
        <f>IF(Programme!F439="","",Programme!F439)</f>
        <v/>
      </c>
      <c r="G439" t="str">
        <f>IF(Programme!G439="","",_xlfn.XLOOKUP(Programme!G439,Language_tag_label,Language_tag_value))</f>
        <v/>
      </c>
      <c r="H439" s="3" t="str">
        <f>IF(Programme!H439="","",Programme!H439)</f>
        <v/>
      </c>
      <c r="I439" s="6" t="str">
        <f>IF(Programme!I439="","",Programme!I439)</f>
        <v/>
      </c>
      <c r="J439" t="str">
        <f>IF(Programme!J439="","",_xlfn.XLOOKUP(Programme!J439,EQF_level_label,EQF_level_value))</f>
        <v/>
      </c>
      <c r="K439" s="3" t="str">
        <f>IF(Programme!K439="","",_xlfn.XLOOKUP(Programme!K439,ISCED_F_code_label,ISCED_F_code_value))</f>
        <v/>
      </c>
      <c r="L439" s="3" t="str">
        <f>IF(Programme!L439="","",_xlfn.XLOOKUP(Programme!L439,ISCED_F_code_label,ISCED_F_code_value))</f>
        <v/>
      </c>
      <c r="M439" s="3" t="str">
        <f>IF(Programme!M439="","",_xlfn.XLOOKUP(Programme!M439,ISCED_F_code_label,ISCED_F_code_value))</f>
        <v/>
      </c>
      <c r="N439" t="str">
        <f>IF(Programme!N439="","",_xlfn.XLOOKUP(Programme!N439,Language_tag_label,Language_tag_value))</f>
        <v/>
      </c>
      <c r="O439" t="str">
        <f>IF(Programme!O439="","",_xlfn.XLOOKUP(Programme!O439,Language_tag_label,Language_tag_value))</f>
        <v/>
      </c>
      <c r="P439" t="str">
        <f>IF(Programme!P439="","",_xlfn.XLOOKUP(Programme!P439,Language_tag_label,Language_tag_value))</f>
        <v/>
      </c>
      <c r="Q439" s="3" t="str">
        <f>IF(Programme!Q439="","",Programme!Q439)</f>
        <v/>
      </c>
      <c r="R439" t="str">
        <f>IF(Programme!R439="","",Programme!R439)</f>
        <v/>
      </c>
      <c r="S439" t="str">
        <f>IF(Programme!S439="","",_xlfn.XLOOKUP(Programme!S439,Language_tag_label,Language_tag_value))</f>
        <v/>
      </c>
      <c r="T439" t="str">
        <f>IF(Programme!T439="","",Programme!T439)</f>
        <v/>
      </c>
      <c r="U439" t="str">
        <f>IF(Programme!U439="","",_xlfn.XLOOKUP(Programme!U439,Language_tag_label,Language_tag_value))</f>
        <v/>
      </c>
      <c r="V439" t="str">
        <f>IF(Programme!V439="","",Programme!V439)</f>
        <v/>
      </c>
      <c r="W439" t="str">
        <f>IF(Programme!W439="","",_xlfn.XLOOKUP(Programme!W439,Language_tag_label,Language_tag_value))</f>
        <v/>
      </c>
      <c r="X439" t="str">
        <f>IF(Programme!X439="","",Programme!X439)</f>
        <v/>
      </c>
      <c r="Y439" t="str">
        <f>IF(Programme!Y439="","",_xlfn.XLOOKUP(Programme!Y439,Language_tag_label,Language_tag_value))</f>
        <v/>
      </c>
      <c r="Z439" t="str">
        <f>IF(Programme!AB439="","",Programme!AB439)</f>
        <v/>
      </c>
      <c r="AA439" t="str">
        <f>IF(Programme!AA439="","",_xlfn.XLOOKUP(Programme!AA439,Language_tag_label,Language_tag_value))</f>
        <v/>
      </c>
      <c r="AB439" t="str">
        <f>IF(Programme!AB439="","",Programme!AB439)</f>
        <v/>
      </c>
      <c r="AC439" t="str">
        <f>IF(Programme!AC439="","",_xlfn.XLOOKUP(Programme!AC439,Language_tag_label,Language_tag_value))</f>
        <v/>
      </c>
      <c r="AD439" t="str">
        <f>IF(Programme!AD439="","",Programme!AD439)</f>
        <v/>
      </c>
      <c r="AE439" t="str">
        <f>IF(Programme!AE439="","",_xlfn.XLOOKUP(Programme!AE439,Language_tag_label,Language_tag_value))</f>
        <v/>
      </c>
      <c r="AF439" t="str">
        <f>IF(Programme!AF439="","",Programme!AF439)</f>
        <v/>
      </c>
      <c r="AG439" t="str">
        <f>IF(Programme!AG439="","",_xlfn.XLOOKUP(Programme!AG439,Language_tag_label,Language_tag_value))</f>
        <v/>
      </c>
      <c r="AH439" t="str">
        <f>IF(Programme!AH439="","",Programme!AH439)</f>
        <v/>
      </c>
      <c r="AI439" t="str">
        <f>IF(Programme!AI439="","",_xlfn.XLOOKUP(Programme!AI439,Language_tag_label,Language_tag_value))</f>
        <v/>
      </c>
      <c r="AJ439" s="3" t="str">
        <f>IF(Programme!AJ439="","",_xlfn.XLOOKUP(Programme!AJ439,ELM_lo_type_label,ELM_lo_type_value))</f>
        <v/>
      </c>
      <c r="AK439" s="3" t="str">
        <f>IF(Programme!AK439="","",_xlfn.XLOOKUP(Programme!AK439,ELM_lo_type_label,ELM_lo_type_value))</f>
        <v/>
      </c>
      <c r="AL439" s="3" t="str">
        <f>IF(Programme!AL439="","",_xlfn.XLOOKUP(Programme!AL439,ELM_lo_type_label,ELM_lo_type_value))</f>
        <v/>
      </c>
      <c r="AM439" s="3" t="str">
        <f>IF(Programme!AM439="","",_xlfn.XLOOKUP(Programme!AM439,ELM_learning_schedule_label,ELM_learning_schedule_value))</f>
        <v/>
      </c>
      <c r="AN439" s="3" t="str">
        <f>IF(Programme!AN439="","",_xlfn.XLOOKUP(Programme!AN439,ELM_learning_schedule_label,ELM_learning_schedule_value))</f>
        <v/>
      </c>
      <c r="AO439" s="3" t="str">
        <f>IF(Programme!AO439="","",_xlfn.XLOOKUP(Programme!AO439,ELM_learning_schedule_label,ELM_learning_schedule_value))</f>
        <v/>
      </c>
      <c r="AP439" s="3" t="str">
        <f>IF(Programme!AP439="","",_xlfn.XLOOKUP(Programme!AP439,ELM_mode_of_learning_label,ELM_mode_of_learning_value))</f>
        <v/>
      </c>
      <c r="AQ439" s="3" t="str">
        <f>IF(Programme!AQ439="","",_xlfn.XLOOKUP(Programme!AQ439,ELM_mode_of_learning_label,ELM_mode_of_learning_value))</f>
        <v/>
      </c>
      <c r="AR439" s="3" t="str">
        <f>IF(Programme!AR439="","",_xlfn.XLOOKUP(Programme!AR439,ELM_mode_of_learning_label,ELM_mode_of_learning_value))</f>
        <v/>
      </c>
      <c r="AS439" t="str">
        <f>IF(Programme!AS439="","",Programme!AS439)</f>
        <v/>
      </c>
      <c r="AT439" t="str">
        <f>IF(Programme!AT439="","",_xlfn.XLOOKUP(Programme!AT439,Language_tag_label,Language_tag_value))</f>
        <v/>
      </c>
      <c r="AU439" t="str">
        <f>IF(Programme!AU439="","",Programme!AU439)</f>
        <v/>
      </c>
      <c r="AV439" t="str">
        <f>IF(Programme!AV439="","",_xlfn.XLOOKUP(Programme!AV439,Language_tag_label,Language_tag_value))</f>
        <v/>
      </c>
      <c r="AW439" t="str">
        <f>IF(Programme!AW439="","",Programme!AW439)</f>
        <v/>
      </c>
      <c r="AX439" t="str">
        <f>IF(Programme!AX439="","",_xlfn.XLOOKUP(Programme!AX439,Language_tag_label,Language_tag_value))</f>
        <v/>
      </c>
      <c r="AY439" s="5" t="str">
        <f>IF(Programme!AY439="","",Programme!AY439)</f>
        <v/>
      </c>
      <c r="AZ439" s="5" t="str">
        <f>IF(Programme!AZ439="","",Programme!AZ439)</f>
        <v/>
      </c>
    </row>
    <row r="440" spans="1:52">
      <c r="A440" t="str">
        <f>IF(Programme!A440="","",Programme!A440)</f>
        <v/>
      </c>
      <c r="B440" t="str">
        <f>IF(Programme!B440="","",Programme!B440)</f>
        <v/>
      </c>
      <c r="C440" t="str">
        <f>IF(Programme!C440="","",_xlfn.XLOOKUP(Programme!C440,Language_tag_label,Language_tag_value))</f>
        <v/>
      </c>
      <c r="D440" t="str">
        <f>IF(Programme!D440="","",Programme!D440)</f>
        <v/>
      </c>
      <c r="E440" t="str">
        <f>IF(Programme!E440="","",_xlfn.XLOOKUP(Programme!E440,Language_tag_label,Language_tag_value))</f>
        <v/>
      </c>
      <c r="F440" t="str">
        <f>IF(Programme!F440="","",Programme!F440)</f>
        <v/>
      </c>
      <c r="G440" t="str">
        <f>IF(Programme!G440="","",_xlfn.XLOOKUP(Programme!G440,Language_tag_label,Language_tag_value))</f>
        <v/>
      </c>
      <c r="H440" s="3" t="str">
        <f>IF(Programme!H440="","",Programme!H440)</f>
        <v/>
      </c>
      <c r="I440" s="6" t="str">
        <f>IF(Programme!I440="","",Programme!I440)</f>
        <v/>
      </c>
      <c r="J440" t="str">
        <f>IF(Programme!J440="","",_xlfn.XLOOKUP(Programme!J440,EQF_level_label,EQF_level_value))</f>
        <v/>
      </c>
      <c r="K440" s="3" t="str">
        <f>IF(Programme!K440="","",_xlfn.XLOOKUP(Programme!K440,ISCED_F_code_label,ISCED_F_code_value))</f>
        <v/>
      </c>
      <c r="L440" s="3" t="str">
        <f>IF(Programme!L440="","",_xlfn.XLOOKUP(Programme!L440,ISCED_F_code_label,ISCED_F_code_value))</f>
        <v/>
      </c>
      <c r="M440" s="3" t="str">
        <f>IF(Programme!M440="","",_xlfn.XLOOKUP(Programme!M440,ISCED_F_code_label,ISCED_F_code_value))</f>
        <v/>
      </c>
      <c r="N440" t="str">
        <f>IF(Programme!N440="","",_xlfn.XLOOKUP(Programme!N440,Language_tag_label,Language_tag_value))</f>
        <v/>
      </c>
      <c r="O440" t="str">
        <f>IF(Programme!O440="","",_xlfn.XLOOKUP(Programme!O440,Language_tag_label,Language_tag_value))</f>
        <v/>
      </c>
      <c r="P440" t="str">
        <f>IF(Programme!P440="","",_xlfn.XLOOKUP(Programme!P440,Language_tag_label,Language_tag_value))</f>
        <v/>
      </c>
      <c r="Q440" s="3" t="str">
        <f>IF(Programme!Q440="","",Programme!Q440)</f>
        <v/>
      </c>
      <c r="R440" t="str">
        <f>IF(Programme!R440="","",Programme!R440)</f>
        <v/>
      </c>
      <c r="S440" t="str">
        <f>IF(Programme!S440="","",_xlfn.XLOOKUP(Programme!S440,Language_tag_label,Language_tag_value))</f>
        <v/>
      </c>
      <c r="T440" t="str">
        <f>IF(Programme!T440="","",Programme!T440)</f>
        <v/>
      </c>
      <c r="U440" t="str">
        <f>IF(Programme!U440="","",_xlfn.XLOOKUP(Programme!U440,Language_tag_label,Language_tag_value))</f>
        <v/>
      </c>
      <c r="V440" t="str">
        <f>IF(Programme!V440="","",Programme!V440)</f>
        <v/>
      </c>
      <c r="W440" t="str">
        <f>IF(Programme!W440="","",_xlfn.XLOOKUP(Programme!W440,Language_tag_label,Language_tag_value))</f>
        <v/>
      </c>
      <c r="X440" t="str">
        <f>IF(Programme!X440="","",Programme!X440)</f>
        <v/>
      </c>
      <c r="Y440" t="str">
        <f>IF(Programme!Y440="","",_xlfn.XLOOKUP(Programme!Y440,Language_tag_label,Language_tag_value))</f>
        <v/>
      </c>
      <c r="Z440" t="str">
        <f>IF(Programme!AB440="","",Programme!AB440)</f>
        <v/>
      </c>
      <c r="AA440" t="str">
        <f>IF(Programme!AA440="","",_xlfn.XLOOKUP(Programme!AA440,Language_tag_label,Language_tag_value))</f>
        <v/>
      </c>
      <c r="AB440" t="str">
        <f>IF(Programme!AB440="","",Programme!AB440)</f>
        <v/>
      </c>
      <c r="AC440" t="str">
        <f>IF(Programme!AC440="","",_xlfn.XLOOKUP(Programme!AC440,Language_tag_label,Language_tag_value))</f>
        <v/>
      </c>
      <c r="AD440" t="str">
        <f>IF(Programme!AD440="","",Programme!AD440)</f>
        <v/>
      </c>
      <c r="AE440" t="str">
        <f>IF(Programme!AE440="","",_xlfn.XLOOKUP(Programme!AE440,Language_tag_label,Language_tag_value))</f>
        <v/>
      </c>
      <c r="AF440" t="str">
        <f>IF(Programme!AF440="","",Programme!AF440)</f>
        <v/>
      </c>
      <c r="AG440" t="str">
        <f>IF(Programme!AG440="","",_xlfn.XLOOKUP(Programme!AG440,Language_tag_label,Language_tag_value))</f>
        <v/>
      </c>
      <c r="AH440" t="str">
        <f>IF(Programme!AH440="","",Programme!AH440)</f>
        <v/>
      </c>
      <c r="AI440" t="str">
        <f>IF(Programme!AI440="","",_xlfn.XLOOKUP(Programme!AI440,Language_tag_label,Language_tag_value))</f>
        <v/>
      </c>
      <c r="AJ440" s="3" t="str">
        <f>IF(Programme!AJ440="","",_xlfn.XLOOKUP(Programme!AJ440,ELM_lo_type_label,ELM_lo_type_value))</f>
        <v/>
      </c>
      <c r="AK440" s="3" t="str">
        <f>IF(Programme!AK440="","",_xlfn.XLOOKUP(Programme!AK440,ELM_lo_type_label,ELM_lo_type_value))</f>
        <v/>
      </c>
      <c r="AL440" s="3" t="str">
        <f>IF(Programme!AL440="","",_xlfn.XLOOKUP(Programme!AL440,ELM_lo_type_label,ELM_lo_type_value))</f>
        <v/>
      </c>
      <c r="AM440" s="3" t="str">
        <f>IF(Programme!AM440="","",_xlfn.XLOOKUP(Programme!AM440,ELM_learning_schedule_label,ELM_learning_schedule_value))</f>
        <v/>
      </c>
      <c r="AN440" s="3" t="str">
        <f>IF(Programme!AN440="","",_xlfn.XLOOKUP(Programme!AN440,ELM_learning_schedule_label,ELM_learning_schedule_value))</f>
        <v/>
      </c>
      <c r="AO440" s="3" t="str">
        <f>IF(Programme!AO440="","",_xlfn.XLOOKUP(Programme!AO440,ELM_learning_schedule_label,ELM_learning_schedule_value))</f>
        <v/>
      </c>
      <c r="AP440" s="3" t="str">
        <f>IF(Programme!AP440="","",_xlfn.XLOOKUP(Programme!AP440,ELM_mode_of_learning_label,ELM_mode_of_learning_value))</f>
        <v/>
      </c>
      <c r="AQ440" s="3" t="str">
        <f>IF(Programme!AQ440="","",_xlfn.XLOOKUP(Programme!AQ440,ELM_mode_of_learning_label,ELM_mode_of_learning_value))</f>
        <v/>
      </c>
      <c r="AR440" s="3" t="str">
        <f>IF(Programme!AR440="","",_xlfn.XLOOKUP(Programme!AR440,ELM_mode_of_learning_label,ELM_mode_of_learning_value))</f>
        <v/>
      </c>
      <c r="AS440" t="str">
        <f>IF(Programme!AS440="","",Programme!AS440)</f>
        <v/>
      </c>
      <c r="AT440" t="str">
        <f>IF(Programme!AT440="","",_xlfn.XLOOKUP(Programme!AT440,Language_tag_label,Language_tag_value))</f>
        <v/>
      </c>
      <c r="AU440" t="str">
        <f>IF(Programme!AU440="","",Programme!AU440)</f>
        <v/>
      </c>
      <c r="AV440" t="str">
        <f>IF(Programme!AV440="","",_xlfn.XLOOKUP(Programme!AV440,Language_tag_label,Language_tag_value))</f>
        <v/>
      </c>
      <c r="AW440" t="str">
        <f>IF(Programme!AW440="","",Programme!AW440)</f>
        <v/>
      </c>
      <c r="AX440" t="str">
        <f>IF(Programme!AX440="","",_xlfn.XLOOKUP(Programme!AX440,Language_tag_label,Language_tag_value))</f>
        <v/>
      </c>
      <c r="AY440" s="5" t="str">
        <f>IF(Programme!AY440="","",Programme!AY440)</f>
        <v/>
      </c>
      <c r="AZ440" s="5" t="str">
        <f>IF(Programme!AZ440="","",Programme!AZ440)</f>
        <v/>
      </c>
    </row>
    <row r="441" spans="1:52">
      <c r="A441" t="str">
        <f>IF(Programme!A441="","",Programme!A441)</f>
        <v/>
      </c>
      <c r="B441" t="str">
        <f>IF(Programme!B441="","",Programme!B441)</f>
        <v/>
      </c>
      <c r="C441" t="str">
        <f>IF(Programme!C441="","",_xlfn.XLOOKUP(Programme!C441,Language_tag_label,Language_tag_value))</f>
        <v/>
      </c>
      <c r="D441" t="str">
        <f>IF(Programme!D441="","",Programme!D441)</f>
        <v/>
      </c>
      <c r="E441" t="str">
        <f>IF(Programme!E441="","",_xlfn.XLOOKUP(Programme!E441,Language_tag_label,Language_tag_value))</f>
        <v/>
      </c>
      <c r="F441" t="str">
        <f>IF(Programme!F441="","",Programme!F441)</f>
        <v/>
      </c>
      <c r="G441" t="str">
        <f>IF(Programme!G441="","",_xlfn.XLOOKUP(Programme!G441,Language_tag_label,Language_tag_value))</f>
        <v/>
      </c>
      <c r="H441" s="3" t="str">
        <f>IF(Programme!H441="","",Programme!H441)</f>
        <v/>
      </c>
      <c r="I441" s="6" t="str">
        <f>IF(Programme!I441="","",Programme!I441)</f>
        <v/>
      </c>
      <c r="J441" t="str">
        <f>IF(Programme!J441="","",_xlfn.XLOOKUP(Programme!J441,EQF_level_label,EQF_level_value))</f>
        <v/>
      </c>
      <c r="K441" s="3" t="str">
        <f>IF(Programme!K441="","",_xlfn.XLOOKUP(Programme!K441,ISCED_F_code_label,ISCED_F_code_value))</f>
        <v/>
      </c>
      <c r="L441" s="3" t="str">
        <f>IF(Programme!L441="","",_xlfn.XLOOKUP(Programme!L441,ISCED_F_code_label,ISCED_F_code_value))</f>
        <v/>
      </c>
      <c r="M441" s="3" t="str">
        <f>IF(Programme!M441="","",_xlfn.XLOOKUP(Programme!M441,ISCED_F_code_label,ISCED_F_code_value))</f>
        <v/>
      </c>
      <c r="N441" t="str">
        <f>IF(Programme!N441="","",_xlfn.XLOOKUP(Programme!N441,Language_tag_label,Language_tag_value))</f>
        <v/>
      </c>
      <c r="O441" t="str">
        <f>IF(Programme!O441="","",_xlfn.XLOOKUP(Programme!O441,Language_tag_label,Language_tag_value))</f>
        <v/>
      </c>
      <c r="P441" t="str">
        <f>IF(Programme!P441="","",_xlfn.XLOOKUP(Programme!P441,Language_tag_label,Language_tag_value))</f>
        <v/>
      </c>
      <c r="Q441" s="3" t="str">
        <f>IF(Programme!Q441="","",Programme!Q441)</f>
        <v/>
      </c>
      <c r="R441" t="str">
        <f>IF(Programme!R441="","",Programme!R441)</f>
        <v/>
      </c>
      <c r="S441" t="str">
        <f>IF(Programme!S441="","",_xlfn.XLOOKUP(Programme!S441,Language_tag_label,Language_tag_value))</f>
        <v/>
      </c>
      <c r="T441" t="str">
        <f>IF(Programme!T441="","",Programme!T441)</f>
        <v/>
      </c>
      <c r="U441" t="str">
        <f>IF(Programme!U441="","",_xlfn.XLOOKUP(Programme!U441,Language_tag_label,Language_tag_value))</f>
        <v/>
      </c>
      <c r="V441" t="str">
        <f>IF(Programme!V441="","",Programme!V441)</f>
        <v/>
      </c>
      <c r="W441" t="str">
        <f>IF(Programme!W441="","",_xlfn.XLOOKUP(Programme!W441,Language_tag_label,Language_tag_value))</f>
        <v/>
      </c>
      <c r="X441" t="str">
        <f>IF(Programme!X441="","",Programme!X441)</f>
        <v/>
      </c>
      <c r="Y441" t="str">
        <f>IF(Programme!Y441="","",_xlfn.XLOOKUP(Programme!Y441,Language_tag_label,Language_tag_value))</f>
        <v/>
      </c>
      <c r="Z441" t="str">
        <f>IF(Programme!AB441="","",Programme!AB441)</f>
        <v/>
      </c>
      <c r="AA441" t="str">
        <f>IF(Programme!AA441="","",_xlfn.XLOOKUP(Programme!AA441,Language_tag_label,Language_tag_value))</f>
        <v/>
      </c>
      <c r="AB441" t="str">
        <f>IF(Programme!AB441="","",Programme!AB441)</f>
        <v/>
      </c>
      <c r="AC441" t="str">
        <f>IF(Programme!AC441="","",_xlfn.XLOOKUP(Programme!AC441,Language_tag_label,Language_tag_value))</f>
        <v/>
      </c>
      <c r="AD441" t="str">
        <f>IF(Programme!AD441="","",Programme!AD441)</f>
        <v/>
      </c>
      <c r="AE441" t="str">
        <f>IF(Programme!AE441="","",_xlfn.XLOOKUP(Programme!AE441,Language_tag_label,Language_tag_value))</f>
        <v/>
      </c>
      <c r="AF441" t="str">
        <f>IF(Programme!AF441="","",Programme!AF441)</f>
        <v/>
      </c>
      <c r="AG441" t="str">
        <f>IF(Programme!AG441="","",_xlfn.XLOOKUP(Programme!AG441,Language_tag_label,Language_tag_value))</f>
        <v/>
      </c>
      <c r="AH441" t="str">
        <f>IF(Programme!AH441="","",Programme!AH441)</f>
        <v/>
      </c>
      <c r="AI441" t="str">
        <f>IF(Programme!AI441="","",_xlfn.XLOOKUP(Programme!AI441,Language_tag_label,Language_tag_value))</f>
        <v/>
      </c>
      <c r="AJ441" s="3" t="str">
        <f>IF(Programme!AJ441="","",_xlfn.XLOOKUP(Programme!AJ441,ELM_lo_type_label,ELM_lo_type_value))</f>
        <v/>
      </c>
      <c r="AK441" s="3" t="str">
        <f>IF(Programme!AK441="","",_xlfn.XLOOKUP(Programme!AK441,ELM_lo_type_label,ELM_lo_type_value))</f>
        <v/>
      </c>
      <c r="AL441" s="3" t="str">
        <f>IF(Programme!AL441="","",_xlfn.XLOOKUP(Programme!AL441,ELM_lo_type_label,ELM_lo_type_value))</f>
        <v/>
      </c>
      <c r="AM441" s="3" t="str">
        <f>IF(Programme!AM441="","",_xlfn.XLOOKUP(Programme!AM441,ELM_learning_schedule_label,ELM_learning_schedule_value))</f>
        <v/>
      </c>
      <c r="AN441" s="3" t="str">
        <f>IF(Programme!AN441="","",_xlfn.XLOOKUP(Programme!AN441,ELM_learning_schedule_label,ELM_learning_schedule_value))</f>
        <v/>
      </c>
      <c r="AO441" s="3" t="str">
        <f>IF(Programme!AO441="","",_xlfn.XLOOKUP(Programme!AO441,ELM_learning_schedule_label,ELM_learning_schedule_value))</f>
        <v/>
      </c>
      <c r="AP441" s="3" t="str">
        <f>IF(Programme!AP441="","",_xlfn.XLOOKUP(Programme!AP441,ELM_mode_of_learning_label,ELM_mode_of_learning_value))</f>
        <v/>
      </c>
      <c r="AQ441" s="3" t="str">
        <f>IF(Programme!AQ441="","",_xlfn.XLOOKUP(Programme!AQ441,ELM_mode_of_learning_label,ELM_mode_of_learning_value))</f>
        <v/>
      </c>
      <c r="AR441" s="3" t="str">
        <f>IF(Programme!AR441="","",_xlfn.XLOOKUP(Programme!AR441,ELM_mode_of_learning_label,ELM_mode_of_learning_value))</f>
        <v/>
      </c>
      <c r="AS441" t="str">
        <f>IF(Programme!AS441="","",Programme!AS441)</f>
        <v/>
      </c>
      <c r="AT441" t="str">
        <f>IF(Programme!AT441="","",_xlfn.XLOOKUP(Programme!AT441,Language_tag_label,Language_tag_value))</f>
        <v/>
      </c>
      <c r="AU441" t="str">
        <f>IF(Programme!AU441="","",Programme!AU441)</f>
        <v/>
      </c>
      <c r="AV441" t="str">
        <f>IF(Programme!AV441="","",_xlfn.XLOOKUP(Programme!AV441,Language_tag_label,Language_tag_value))</f>
        <v/>
      </c>
      <c r="AW441" t="str">
        <f>IF(Programme!AW441="","",Programme!AW441)</f>
        <v/>
      </c>
      <c r="AX441" t="str">
        <f>IF(Programme!AX441="","",_xlfn.XLOOKUP(Programme!AX441,Language_tag_label,Language_tag_value))</f>
        <v/>
      </c>
      <c r="AY441" s="5" t="str">
        <f>IF(Programme!AY441="","",Programme!AY441)</f>
        <v/>
      </c>
      <c r="AZ441" s="5" t="str">
        <f>IF(Programme!AZ441="","",Programme!AZ441)</f>
        <v/>
      </c>
    </row>
    <row r="442" spans="1:52">
      <c r="A442" t="str">
        <f>IF(Programme!A442="","",Programme!A442)</f>
        <v/>
      </c>
      <c r="B442" t="str">
        <f>IF(Programme!B442="","",Programme!B442)</f>
        <v/>
      </c>
      <c r="C442" t="str">
        <f>IF(Programme!C442="","",_xlfn.XLOOKUP(Programme!C442,Language_tag_label,Language_tag_value))</f>
        <v/>
      </c>
      <c r="D442" t="str">
        <f>IF(Programme!D442="","",Programme!D442)</f>
        <v/>
      </c>
      <c r="E442" t="str">
        <f>IF(Programme!E442="","",_xlfn.XLOOKUP(Programme!E442,Language_tag_label,Language_tag_value))</f>
        <v/>
      </c>
      <c r="F442" t="str">
        <f>IF(Programme!F442="","",Programme!F442)</f>
        <v/>
      </c>
      <c r="G442" t="str">
        <f>IF(Programme!G442="","",_xlfn.XLOOKUP(Programme!G442,Language_tag_label,Language_tag_value))</f>
        <v/>
      </c>
      <c r="H442" s="3" t="str">
        <f>IF(Programme!H442="","",Programme!H442)</f>
        <v/>
      </c>
      <c r="I442" s="6" t="str">
        <f>IF(Programme!I442="","",Programme!I442)</f>
        <v/>
      </c>
      <c r="J442" t="str">
        <f>IF(Programme!J442="","",_xlfn.XLOOKUP(Programme!J442,EQF_level_label,EQF_level_value))</f>
        <v/>
      </c>
      <c r="K442" s="3" t="str">
        <f>IF(Programme!K442="","",_xlfn.XLOOKUP(Programme!K442,ISCED_F_code_label,ISCED_F_code_value))</f>
        <v/>
      </c>
      <c r="L442" s="3" t="str">
        <f>IF(Programme!L442="","",_xlfn.XLOOKUP(Programme!L442,ISCED_F_code_label,ISCED_F_code_value))</f>
        <v/>
      </c>
      <c r="M442" s="3" t="str">
        <f>IF(Programme!M442="","",_xlfn.XLOOKUP(Programme!M442,ISCED_F_code_label,ISCED_F_code_value))</f>
        <v/>
      </c>
      <c r="N442" t="str">
        <f>IF(Programme!N442="","",_xlfn.XLOOKUP(Programme!N442,Language_tag_label,Language_tag_value))</f>
        <v/>
      </c>
      <c r="O442" t="str">
        <f>IF(Programme!O442="","",_xlfn.XLOOKUP(Programme!O442,Language_tag_label,Language_tag_value))</f>
        <v/>
      </c>
      <c r="P442" t="str">
        <f>IF(Programme!P442="","",_xlfn.XLOOKUP(Programme!P442,Language_tag_label,Language_tag_value))</f>
        <v/>
      </c>
      <c r="Q442" s="3" t="str">
        <f>IF(Programme!Q442="","",Programme!Q442)</f>
        <v/>
      </c>
      <c r="R442" t="str">
        <f>IF(Programme!R442="","",Programme!R442)</f>
        <v/>
      </c>
      <c r="S442" t="str">
        <f>IF(Programme!S442="","",_xlfn.XLOOKUP(Programme!S442,Language_tag_label,Language_tag_value))</f>
        <v/>
      </c>
      <c r="T442" t="str">
        <f>IF(Programme!T442="","",Programme!T442)</f>
        <v/>
      </c>
      <c r="U442" t="str">
        <f>IF(Programme!U442="","",_xlfn.XLOOKUP(Programme!U442,Language_tag_label,Language_tag_value))</f>
        <v/>
      </c>
      <c r="V442" t="str">
        <f>IF(Programme!V442="","",Programme!V442)</f>
        <v/>
      </c>
      <c r="W442" t="str">
        <f>IF(Programme!W442="","",_xlfn.XLOOKUP(Programme!W442,Language_tag_label,Language_tag_value))</f>
        <v/>
      </c>
      <c r="X442" t="str">
        <f>IF(Programme!X442="","",Programme!X442)</f>
        <v/>
      </c>
      <c r="Y442" t="str">
        <f>IF(Programme!Y442="","",_xlfn.XLOOKUP(Programme!Y442,Language_tag_label,Language_tag_value))</f>
        <v/>
      </c>
      <c r="Z442" t="str">
        <f>IF(Programme!AB442="","",Programme!AB442)</f>
        <v/>
      </c>
      <c r="AA442" t="str">
        <f>IF(Programme!AA442="","",_xlfn.XLOOKUP(Programme!AA442,Language_tag_label,Language_tag_value))</f>
        <v/>
      </c>
      <c r="AB442" t="str">
        <f>IF(Programme!AB442="","",Programme!AB442)</f>
        <v/>
      </c>
      <c r="AC442" t="str">
        <f>IF(Programme!AC442="","",_xlfn.XLOOKUP(Programme!AC442,Language_tag_label,Language_tag_value))</f>
        <v/>
      </c>
      <c r="AD442" t="str">
        <f>IF(Programme!AD442="","",Programme!AD442)</f>
        <v/>
      </c>
      <c r="AE442" t="str">
        <f>IF(Programme!AE442="","",_xlfn.XLOOKUP(Programme!AE442,Language_tag_label,Language_tag_value))</f>
        <v/>
      </c>
      <c r="AF442" t="str">
        <f>IF(Programme!AF442="","",Programme!AF442)</f>
        <v/>
      </c>
      <c r="AG442" t="str">
        <f>IF(Programme!AG442="","",_xlfn.XLOOKUP(Programme!AG442,Language_tag_label,Language_tag_value))</f>
        <v/>
      </c>
      <c r="AH442" t="str">
        <f>IF(Programme!AH442="","",Programme!AH442)</f>
        <v/>
      </c>
      <c r="AI442" t="str">
        <f>IF(Programme!AI442="","",_xlfn.XLOOKUP(Programme!AI442,Language_tag_label,Language_tag_value))</f>
        <v/>
      </c>
      <c r="AJ442" s="3" t="str">
        <f>IF(Programme!AJ442="","",_xlfn.XLOOKUP(Programme!AJ442,ELM_lo_type_label,ELM_lo_type_value))</f>
        <v/>
      </c>
      <c r="AK442" s="3" t="str">
        <f>IF(Programme!AK442="","",_xlfn.XLOOKUP(Programme!AK442,ELM_lo_type_label,ELM_lo_type_value))</f>
        <v/>
      </c>
      <c r="AL442" s="3" t="str">
        <f>IF(Programme!AL442="","",_xlfn.XLOOKUP(Programme!AL442,ELM_lo_type_label,ELM_lo_type_value))</f>
        <v/>
      </c>
      <c r="AM442" s="3" t="str">
        <f>IF(Programme!AM442="","",_xlfn.XLOOKUP(Programme!AM442,ELM_learning_schedule_label,ELM_learning_schedule_value))</f>
        <v/>
      </c>
      <c r="AN442" s="3" t="str">
        <f>IF(Programme!AN442="","",_xlfn.XLOOKUP(Programme!AN442,ELM_learning_schedule_label,ELM_learning_schedule_value))</f>
        <v/>
      </c>
      <c r="AO442" s="3" t="str">
        <f>IF(Programme!AO442="","",_xlfn.XLOOKUP(Programme!AO442,ELM_learning_schedule_label,ELM_learning_schedule_value))</f>
        <v/>
      </c>
      <c r="AP442" s="3" t="str">
        <f>IF(Programme!AP442="","",_xlfn.XLOOKUP(Programme!AP442,ELM_mode_of_learning_label,ELM_mode_of_learning_value))</f>
        <v/>
      </c>
      <c r="AQ442" s="3" t="str">
        <f>IF(Programme!AQ442="","",_xlfn.XLOOKUP(Programme!AQ442,ELM_mode_of_learning_label,ELM_mode_of_learning_value))</f>
        <v/>
      </c>
      <c r="AR442" s="3" t="str">
        <f>IF(Programme!AR442="","",_xlfn.XLOOKUP(Programme!AR442,ELM_mode_of_learning_label,ELM_mode_of_learning_value))</f>
        <v/>
      </c>
      <c r="AS442" t="str">
        <f>IF(Programme!AS442="","",Programme!AS442)</f>
        <v/>
      </c>
      <c r="AT442" t="str">
        <f>IF(Programme!AT442="","",_xlfn.XLOOKUP(Programme!AT442,Language_tag_label,Language_tag_value))</f>
        <v/>
      </c>
      <c r="AU442" t="str">
        <f>IF(Programme!AU442="","",Programme!AU442)</f>
        <v/>
      </c>
      <c r="AV442" t="str">
        <f>IF(Programme!AV442="","",_xlfn.XLOOKUP(Programme!AV442,Language_tag_label,Language_tag_value))</f>
        <v/>
      </c>
      <c r="AW442" t="str">
        <f>IF(Programme!AW442="","",Programme!AW442)</f>
        <v/>
      </c>
      <c r="AX442" t="str">
        <f>IF(Programme!AX442="","",_xlfn.XLOOKUP(Programme!AX442,Language_tag_label,Language_tag_value))</f>
        <v/>
      </c>
      <c r="AY442" s="5" t="str">
        <f>IF(Programme!AY442="","",Programme!AY442)</f>
        <v/>
      </c>
      <c r="AZ442" s="5" t="str">
        <f>IF(Programme!AZ442="","",Programme!AZ442)</f>
        <v/>
      </c>
    </row>
    <row r="443" spans="1:52">
      <c r="A443" t="str">
        <f>IF(Programme!A443="","",Programme!A443)</f>
        <v/>
      </c>
      <c r="B443" t="str">
        <f>IF(Programme!B443="","",Programme!B443)</f>
        <v/>
      </c>
      <c r="C443" t="str">
        <f>IF(Programme!C443="","",_xlfn.XLOOKUP(Programme!C443,Language_tag_label,Language_tag_value))</f>
        <v/>
      </c>
      <c r="D443" t="str">
        <f>IF(Programme!D443="","",Programme!D443)</f>
        <v/>
      </c>
      <c r="E443" t="str">
        <f>IF(Programme!E443="","",_xlfn.XLOOKUP(Programme!E443,Language_tag_label,Language_tag_value))</f>
        <v/>
      </c>
      <c r="F443" t="str">
        <f>IF(Programme!F443="","",Programme!F443)</f>
        <v/>
      </c>
      <c r="G443" t="str">
        <f>IF(Programme!G443="","",_xlfn.XLOOKUP(Programme!G443,Language_tag_label,Language_tag_value))</f>
        <v/>
      </c>
      <c r="H443" s="3" t="str">
        <f>IF(Programme!H443="","",Programme!H443)</f>
        <v/>
      </c>
      <c r="I443" s="6" t="str">
        <f>IF(Programme!I443="","",Programme!I443)</f>
        <v/>
      </c>
      <c r="J443" t="str">
        <f>IF(Programme!J443="","",_xlfn.XLOOKUP(Programme!J443,EQF_level_label,EQF_level_value))</f>
        <v/>
      </c>
      <c r="K443" s="3" t="str">
        <f>IF(Programme!K443="","",_xlfn.XLOOKUP(Programme!K443,ISCED_F_code_label,ISCED_F_code_value))</f>
        <v/>
      </c>
      <c r="L443" s="3" t="str">
        <f>IF(Programme!L443="","",_xlfn.XLOOKUP(Programme!L443,ISCED_F_code_label,ISCED_F_code_value))</f>
        <v/>
      </c>
      <c r="M443" s="3" t="str">
        <f>IF(Programme!M443="","",_xlfn.XLOOKUP(Programme!M443,ISCED_F_code_label,ISCED_F_code_value))</f>
        <v/>
      </c>
      <c r="N443" t="str">
        <f>IF(Programme!N443="","",_xlfn.XLOOKUP(Programme!N443,Language_tag_label,Language_tag_value))</f>
        <v/>
      </c>
      <c r="O443" t="str">
        <f>IF(Programme!O443="","",_xlfn.XLOOKUP(Programme!O443,Language_tag_label,Language_tag_value))</f>
        <v/>
      </c>
      <c r="P443" t="str">
        <f>IF(Programme!P443="","",_xlfn.XLOOKUP(Programme!P443,Language_tag_label,Language_tag_value))</f>
        <v/>
      </c>
      <c r="Q443" s="3" t="str">
        <f>IF(Programme!Q443="","",Programme!Q443)</f>
        <v/>
      </c>
      <c r="R443" t="str">
        <f>IF(Programme!R443="","",Programme!R443)</f>
        <v/>
      </c>
      <c r="S443" t="str">
        <f>IF(Programme!S443="","",_xlfn.XLOOKUP(Programme!S443,Language_tag_label,Language_tag_value))</f>
        <v/>
      </c>
      <c r="T443" t="str">
        <f>IF(Programme!T443="","",Programme!T443)</f>
        <v/>
      </c>
      <c r="U443" t="str">
        <f>IF(Programme!U443="","",_xlfn.XLOOKUP(Programme!U443,Language_tag_label,Language_tag_value))</f>
        <v/>
      </c>
      <c r="V443" t="str">
        <f>IF(Programme!V443="","",Programme!V443)</f>
        <v/>
      </c>
      <c r="W443" t="str">
        <f>IF(Programme!W443="","",_xlfn.XLOOKUP(Programme!W443,Language_tag_label,Language_tag_value))</f>
        <v/>
      </c>
      <c r="X443" t="str">
        <f>IF(Programme!X443="","",Programme!X443)</f>
        <v/>
      </c>
      <c r="Y443" t="str">
        <f>IF(Programme!Y443="","",_xlfn.XLOOKUP(Programme!Y443,Language_tag_label,Language_tag_value))</f>
        <v/>
      </c>
      <c r="Z443" t="str">
        <f>IF(Programme!AB443="","",Programme!AB443)</f>
        <v/>
      </c>
      <c r="AA443" t="str">
        <f>IF(Programme!AA443="","",_xlfn.XLOOKUP(Programme!AA443,Language_tag_label,Language_tag_value))</f>
        <v/>
      </c>
      <c r="AB443" t="str">
        <f>IF(Programme!AB443="","",Programme!AB443)</f>
        <v/>
      </c>
      <c r="AC443" t="str">
        <f>IF(Programme!AC443="","",_xlfn.XLOOKUP(Programme!AC443,Language_tag_label,Language_tag_value))</f>
        <v/>
      </c>
      <c r="AD443" t="str">
        <f>IF(Programme!AD443="","",Programme!AD443)</f>
        <v/>
      </c>
      <c r="AE443" t="str">
        <f>IF(Programme!AE443="","",_xlfn.XLOOKUP(Programme!AE443,Language_tag_label,Language_tag_value))</f>
        <v/>
      </c>
      <c r="AF443" t="str">
        <f>IF(Programme!AF443="","",Programme!AF443)</f>
        <v/>
      </c>
      <c r="AG443" t="str">
        <f>IF(Programme!AG443="","",_xlfn.XLOOKUP(Programme!AG443,Language_tag_label,Language_tag_value))</f>
        <v/>
      </c>
      <c r="AH443" t="str">
        <f>IF(Programme!AH443="","",Programme!AH443)</f>
        <v/>
      </c>
      <c r="AI443" t="str">
        <f>IF(Programme!AI443="","",_xlfn.XLOOKUP(Programme!AI443,Language_tag_label,Language_tag_value))</f>
        <v/>
      </c>
      <c r="AJ443" s="3" t="str">
        <f>IF(Programme!AJ443="","",_xlfn.XLOOKUP(Programme!AJ443,ELM_lo_type_label,ELM_lo_type_value))</f>
        <v/>
      </c>
      <c r="AK443" s="3" t="str">
        <f>IF(Programme!AK443="","",_xlfn.XLOOKUP(Programme!AK443,ELM_lo_type_label,ELM_lo_type_value))</f>
        <v/>
      </c>
      <c r="AL443" s="3" t="str">
        <f>IF(Programme!AL443="","",_xlfn.XLOOKUP(Programme!AL443,ELM_lo_type_label,ELM_lo_type_value))</f>
        <v/>
      </c>
      <c r="AM443" s="3" t="str">
        <f>IF(Programme!AM443="","",_xlfn.XLOOKUP(Programme!AM443,ELM_learning_schedule_label,ELM_learning_schedule_value))</f>
        <v/>
      </c>
      <c r="AN443" s="3" t="str">
        <f>IF(Programme!AN443="","",_xlfn.XLOOKUP(Programme!AN443,ELM_learning_schedule_label,ELM_learning_schedule_value))</f>
        <v/>
      </c>
      <c r="AO443" s="3" t="str">
        <f>IF(Programme!AO443="","",_xlfn.XLOOKUP(Programme!AO443,ELM_learning_schedule_label,ELM_learning_schedule_value))</f>
        <v/>
      </c>
      <c r="AP443" s="3" t="str">
        <f>IF(Programme!AP443="","",_xlfn.XLOOKUP(Programme!AP443,ELM_mode_of_learning_label,ELM_mode_of_learning_value))</f>
        <v/>
      </c>
      <c r="AQ443" s="3" t="str">
        <f>IF(Programme!AQ443="","",_xlfn.XLOOKUP(Programme!AQ443,ELM_mode_of_learning_label,ELM_mode_of_learning_value))</f>
        <v/>
      </c>
      <c r="AR443" s="3" t="str">
        <f>IF(Programme!AR443="","",_xlfn.XLOOKUP(Programme!AR443,ELM_mode_of_learning_label,ELM_mode_of_learning_value))</f>
        <v/>
      </c>
      <c r="AS443" t="str">
        <f>IF(Programme!AS443="","",Programme!AS443)</f>
        <v/>
      </c>
      <c r="AT443" t="str">
        <f>IF(Programme!AT443="","",_xlfn.XLOOKUP(Programme!AT443,Language_tag_label,Language_tag_value))</f>
        <v/>
      </c>
      <c r="AU443" t="str">
        <f>IF(Programme!AU443="","",Programme!AU443)</f>
        <v/>
      </c>
      <c r="AV443" t="str">
        <f>IF(Programme!AV443="","",_xlfn.XLOOKUP(Programme!AV443,Language_tag_label,Language_tag_value))</f>
        <v/>
      </c>
      <c r="AW443" t="str">
        <f>IF(Programme!AW443="","",Programme!AW443)</f>
        <v/>
      </c>
      <c r="AX443" t="str">
        <f>IF(Programme!AX443="","",_xlfn.XLOOKUP(Programme!AX443,Language_tag_label,Language_tag_value))</f>
        <v/>
      </c>
      <c r="AY443" s="5" t="str">
        <f>IF(Programme!AY443="","",Programme!AY443)</f>
        <v/>
      </c>
      <c r="AZ443" s="5" t="str">
        <f>IF(Programme!AZ443="","",Programme!AZ443)</f>
        <v/>
      </c>
    </row>
    <row r="444" spans="1:52">
      <c r="A444" t="str">
        <f>IF(Programme!A444="","",Programme!A444)</f>
        <v/>
      </c>
      <c r="B444" t="str">
        <f>IF(Programme!B444="","",Programme!B444)</f>
        <v/>
      </c>
      <c r="C444" t="str">
        <f>IF(Programme!C444="","",_xlfn.XLOOKUP(Programme!C444,Language_tag_label,Language_tag_value))</f>
        <v/>
      </c>
      <c r="D444" t="str">
        <f>IF(Programme!D444="","",Programme!D444)</f>
        <v/>
      </c>
      <c r="E444" t="str">
        <f>IF(Programme!E444="","",_xlfn.XLOOKUP(Programme!E444,Language_tag_label,Language_tag_value))</f>
        <v/>
      </c>
      <c r="F444" t="str">
        <f>IF(Programme!F444="","",Programme!F444)</f>
        <v/>
      </c>
      <c r="G444" t="str">
        <f>IF(Programme!G444="","",_xlfn.XLOOKUP(Programme!G444,Language_tag_label,Language_tag_value))</f>
        <v/>
      </c>
      <c r="H444" s="3" t="str">
        <f>IF(Programme!H444="","",Programme!H444)</f>
        <v/>
      </c>
      <c r="I444" s="6" t="str">
        <f>IF(Programme!I444="","",Programme!I444)</f>
        <v/>
      </c>
      <c r="J444" t="str">
        <f>IF(Programme!J444="","",_xlfn.XLOOKUP(Programme!J444,EQF_level_label,EQF_level_value))</f>
        <v/>
      </c>
      <c r="K444" s="3" t="str">
        <f>IF(Programme!K444="","",_xlfn.XLOOKUP(Programme!K444,ISCED_F_code_label,ISCED_F_code_value))</f>
        <v/>
      </c>
      <c r="L444" s="3" t="str">
        <f>IF(Programme!L444="","",_xlfn.XLOOKUP(Programme!L444,ISCED_F_code_label,ISCED_F_code_value))</f>
        <v/>
      </c>
      <c r="M444" s="3" t="str">
        <f>IF(Programme!M444="","",_xlfn.XLOOKUP(Programme!M444,ISCED_F_code_label,ISCED_F_code_value))</f>
        <v/>
      </c>
      <c r="N444" t="str">
        <f>IF(Programme!N444="","",_xlfn.XLOOKUP(Programme!N444,Language_tag_label,Language_tag_value))</f>
        <v/>
      </c>
      <c r="O444" t="str">
        <f>IF(Programme!O444="","",_xlfn.XLOOKUP(Programme!O444,Language_tag_label,Language_tag_value))</f>
        <v/>
      </c>
      <c r="P444" t="str">
        <f>IF(Programme!P444="","",_xlfn.XLOOKUP(Programme!P444,Language_tag_label,Language_tag_value))</f>
        <v/>
      </c>
      <c r="Q444" s="3" t="str">
        <f>IF(Programme!Q444="","",Programme!Q444)</f>
        <v/>
      </c>
      <c r="R444" t="str">
        <f>IF(Programme!R444="","",Programme!R444)</f>
        <v/>
      </c>
      <c r="S444" t="str">
        <f>IF(Programme!S444="","",_xlfn.XLOOKUP(Programme!S444,Language_tag_label,Language_tag_value))</f>
        <v/>
      </c>
      <c r="T444" t="str">
        <f>IF(Programme!T444="","",Programme!T444)</f>
        <v/>
      </c>
      <c r="U444" t="str">
        <f>IF(Programme!U444="","",_xlfn.XLOOKUP(Programme!U444,Language_tag_label,Language_tag_value))</f>
        <v/>
      </c>
      <c r="V444" t="str">
        <f>IF(Programme!V444="","",Programme!V444)</f>
        <v/>
      </c>
      <c r="W444" t="str">
        <f>IF(Programme!W444="","",_xlfn.XLOOKUP(Programme!W444,Language_tag_label,Language_tag_value))</f>
        <v/>
      </c>
      <c r="X444" t="str">
        <f>IF(Programme!X444="","",Programme!X444)</f>
        <v/>
      </c>
      <c r="Y444" t="str">
        <f>IF(Programme!Y444="","",_xlfn.XLOOKUP(Programme!Y444,Language_tag_label,Language_tag_value))</f>
        <v/>
      </c>
      <c r="Z444" t="str">
        <f>IF(Programme!AB444="","",Programme!AB444)</f>
        <v/>
      </c>
      <c r="AA444" t="str">
        <f>IF(Programme!AA444="","",_xlfn.XLOOKUP(Programme!AA444,Language_tag_label,Language_tag_value))</f>
        <v/>
      </c>
      <c r="AB444" t="str">
        <f>IF(Programme!AB444="","",Programme!AB444)</f>
        <v/>
      </c>
      <c r="AC444" t="str">
        <f>IF(Programme!AC444="","",_xlfn.XLOOKUP(Programme!AC444,Language_tag_label,Language_tag_value))</f>
        <v/>
      </c>
      <c r="AD444" t="str">
        <f>IF(Programme!AD444="","",Programme!AD444)</f>
        <v/>
      </c>
      <c r="AE444" t="str">
        <f>IF(Programme!AE444="","",_xlfn.XLOOKUP(Programme!AE444,Language_tag_label,Language_tag_value))</f>
        <v/>
      </c>
      <c r="AF444" t="str">
        <f>IF(Programme!AF444="","",Programme!AF444)</f>
        <v/>
      </c>
      <c r="AG444" t="str">
        <f>IF(Programme!AG444="","",_xlfn.XLOOKUP(Programme!AG444,Language_tag_label,Language_tag_value))</f>
        <v/>
      </c>
      <c r="AH444" t="str">
        <f>IF(Programme!AH444="","",Programme!AH444)</f>
        <v/>
      </c>
      <c r="AI444" t="str">
        <f>IF(Programme!AI444="","",_xlfn.XLOOKUP(Programme!AI444,Language_tag_label,Language_tag_value))</f>
        <v/>
      </c>
      <c r="AJ444" s="3" t="str">
        <f>IF(Programme!AJ444="","",_xlfn.XLOOKUP(Programme!AJ444,ELM_lo_type_label,ELM_lo_type_value))</f>
        <v/>
      </c>
      <c r="AK444" s="3" t="str">
        <f>IF(Programme!AK444="","",_xlfn.XLOOKUP(Programme!AK444,ELM_lo_type_label,ELM_lo_type_value))</f>
        <v/>
      </c>
      <c r="AL444" s="3" t="str">
        <f>IF(Programme!AL444="","",_xlfn.XLOOKUP(Programme!AL444,ELM_lo_type_label,ELM_lo_type_value))</f>
        <v/>
      </c>
      <c r="AM444" s="3" t="str">
        <f>IF(Programme!AM444="","",_xlfn.XLOOKUP(Programme!AM444,ELM_learning_schedule_label,ELM_learning_schedule_value))</f>
        <v/>
      </c>
      <c r="AN444" s="3" t="str">
        <f>IF(Programme!AN444="","",_xlfn.XLOOKUP(Programme!AN444,ELM_learning_schedule_label,ELM_learning_schedule_value))</f>
        <v/>
      </c>
      <c r="AO444" s="3" t="str">
        <f>IF(Programme!AO444="","",_xlfn.XLOOKUP(Programme!AO444,ELM_learning_schedule_label,ELM_learning_schedule_value))</f>
        <v/>
      </c>
      <c r="AP444" s="3" t="str">
        <f>IF(Programme!AP444="","",_xlfn.XLOOKUP(Programme!AP444,ELM_mode_of_learning_label,ELM_mode_of_learning_value))</f>
        <v/>
      </c>
      <c r="AQ444" s="3" t="str">
        <f>IF(Programme!AQ444="","",_xlfn.XLOOKUP(Programme!AQ444,ELM_mode_of_learning_label,ELM_mode_of_learning_value))</f>
        <v/>
      </c>
      <c r="AR444" s="3" t="str">
        <f>IF(Programme!AR444="","",_xlfn.XLOOKUP(Programme!AR444,ELM_mode_of_learning_label,ELM_mode_of_learning_value))</f>
        <v/>
      </c>
      <c r="AS444" t="str">
        <f>IF(Programme!AS444="","",Programme!AS444)</f>
        <v/>
      </c>
      <c r="AT444" t="str">
        <f>IF(Programme!AT444="","",_xlfn.XLOOKUP(Programme!AT444,Language_tag_label,Language_tag_value))</f>
        <v/>
      </c>
      <c r="AU444" t="str">
        <f>IF(Programme!AU444="","",Programme!AU444)</f>
        <v/>
      </c>
      <c r="AV444" t="str">
        <f>IF(Programme!AV444="","",_xlfn.XLOOKUP(Programme!AV444,Language_tag_label,Language_tag_value))</f>
        <v/>
      </c>
      <c r="AW444" t="str">
        <f>IF(Programme!AW444="","",Programme!AW444)</f>
        <v/>
      </c>
      <c r="AX444" t="str">
        <f>IF(Programme!AX444="","",_xlfn.XLOOKUP(Programme!AX444,Language_tag_label,Language_tag_value))</f>
        <v/>
      </c>
      <c r="AY444" s="5" t="str">
        <f>IF(Programme!AY444="","",Programme!AY444)</f>
        <v/>
      </c>
      <c r="AZ444" s="5" t="str">
        <f>IF(Programme!AZ444="","",Programme!AZ444)</f>
        <v/>
      </c>
    </row>
    <row r="445" spans="1:52">
      <c r="A445" t="str">
        <f>IF(Programme!A445="","",Programme!A445)</f>
        <v/>
      </c>
      <c r="B445" t="str">
        <f>IF(Programme!B445="","",Programme!B445)</f>
        <v/>
      </c>
      <c r="C445" t="str">
        <f>IF(Programme!C445="","",_xlfn.XLOOKUP(Programme!C445,Language_tag_label,Language_tag_value))</f>
        <v/>
      </c>
      <c r="D445" t="str">
        <f>IF(Programme!D445="","",Programme!D445)</f>
        <v/>
      </c>
      <c r="E445" t="str">
        <f>IF(Programme!E445="","",_xlfn.XLOOKUP(Programme!E445,Language_tag_label,Language_tag_value))</f>
        <v/>
      </c>
      <c r="F445" t="str">
        <f>IF(Programme!F445="","",Programme!F445)</f>
        <v/>
      </c>
      <c r="G445" t="str">
        <f>IF(Programme!G445="","",_xlfn.XLOOKUP(Programme!G445,Language_tag_label,Language_tag_value))</f>
        <v/>
      </c>
      <c r="H445" s="3" t="str">
        <f>IF(Programme!H445="","",Programme!H445)</f>
        <v/>
      </c>
      <c r="I445" s="6" t="str">
        <f>IF(Programme!I445="","",Programme!I445)</f>
        <v/>
      </c>
      <c r="J445" t="str">
        <f>IF(Programme!J445="","",_xlfn.XLOOKUP(Programme!J445,EQF_level_label,EQF_level_value))</f>
        <v/>
      </c>
      <c r="K445" s="3" t="str">
        <f>IF(Programme!K445="","",_xlfn.XLOOKUP(Programme!K445,ISCED_F_code_label,ISCED_F_code_value))</f>
        <v/>
      </c>
      <c r="L445" s="3" t="str">
        <f>IF(Programme!L445="","",_xlfn.XLOOKUP(Programme!L445,ISCED_F_code_label,ISCED_F_code_value))</f>
        <v/>
      </c>
      <c r="M445" s="3" t="str">
        <f>IF(Programme!M445="","",_xlfn.XLOOKUP(Programme!M445,ISCED_F_code_label,ISCED_F_code_value))</f>
        <v/>
      </c>
      <c r="N445" t="str">
        <f>IF(Programme!N445="","",_xlfn.XLOOKUP(Programme!N445,Language_tag_label,Language_tag_value))</f>
        <v/>
      </c>
      <c r="O445" t="str">
        <f>IF(Programme!O445="","",_xlfn.XLOOKUP(Programme!O445,Language_tag_label,Language_tag_value))</f>
        <v/>
      </c>
      <c r="P445" t="str">
        <f>IF(Programme!P445="","",_xlfn.XLOOKUP(Programme!P445,Language_tag_label,Language_tag_value))</f>
        <v/>
      </c>
      <c r="Q445" s="3" t="str">
        <f>IF(Programme!Q445="","",Programme!Q445)</f>
        <v/>
      </c>
      <c r="R445" t="str">
        <f>IF(Programme!R445="","",Programme!R445)</f>
        <v/>
      </c>
      <c r="S445" t="str">
        <f>IF(Programme!S445="","",_xlfn.XLOOKUP(Programme!S445,Language_tag_label,Language_tag_value))</f>
        <v/>
      </c>
      <c r="T445" t="str">
        <f>IF(Programme!T445="","",Programme!T445)</f>
        <v/>
      </c>
      <c r="U445" t="str">
        <f>IF(Programme!U445="","",_xlfn.XLOOKUP(Programme!U445,Language_tag_label,Language_tag_value))</f>
        <v/>
      </c>
      <c r="V445" t="str">
        <f>IF(Programme!V445="","",Programme!V445)</f>
        <v/>
      </c>
      <c r="W445" t="str">
        <f>IF(Programme!W445="","",_xlfn.XLOOKUP(Programme!W445,Language_tag_label,Language_tag_value))</f>
        <v/>
      </c>
      <c r="X445" t="str">
        <f>IF(Programme!X445="","",Programme!X445)</f>
        <v/>
      </c>
      <c r="Y445" t="str">
        <f>IF(Programme!Y445="","",_xlfn.XLOOKUP(Programme!Y445,Language_tag_label,Language_tag_value))</f>
        <v/>
      </c>
      <c r="Z445" t="str">
        <f>IF(Programme!AB445="","",Programme!AB445)</f>
        <v/>
      </c>
      <c r="AA445" t="str">
        <f>IF(Programme!AA445="","",_xlfn.XLOOKUP(Programme!AA445,Language_tag_label,Language_tag_value))</f>
        <v/>
      </c>
      <c r="AB445" t="str">
        <f>IF(Programme!AB445="","",Programme!AB445)</f>
        <v/>
      </c>
      <c r="AC445" t="str">
        <f>IF(Programme!AC445="","",_xlfn.XLOOKUP(Programme!AC445,Language_tag_label,Language_tag_value))</f>
        <v/>
      </c>
      <c r="AD445" t="str">
        <f>IF(Programme!AD445="","",Programme!AD445)</f>
        <v/>
      </c>
      <c r="AE445" t="str">
        <f>IF(Programme!AE445="","",_xlfn.XLOOKUP(Programme!AE445,Language_tag_label,Language_tag_value))</f>
        <v/>
      </c>
      <c r="AF445" t="str">
        <f>IF(Programme!AF445="","",Programme!AF445)</f>
        <v/>
      </c>
      <c r="AG445" t="str">
        <f>IF(Programme!AG445="","",_xlfn.XLOOKUP(Programme!AG445,Language_tag_label,Language_tag_value))</f>
        <v/>
      </c>
      <c r="AH445" t="str">
        <f>IF(Programme!AH445="","",Programme!AH445)</f>
        <v/>
      </c>
      <c r="AI445" t="str">
        <f>IF(Programme!AI445="","",_xlfn.XLOOKUP(Programme!AI445,Language_tag_label,Language_tag_value))</f>
        <v/>
      </c>
      <c r="AJ445" s="3" t="str">
        <f>IF(Programme!AJ445="","",_xlfn.XLOOKUP(Programme!AJ445,ELM_lo_type_label,ELM_lo_type_value))</f>
        <v/>
      </c>
      <c r="AK445" s="3" t="str">
        <f>IF(Programme!AK445="","",_xlfn.XLOOKUP(Programme!AK445,ELM_lo_type_label,ELM_lo_type_value))</f>
        <v/>
      </c>
      <c r="AL445" s="3" t="str">
        <f>IF(Programme!AL445="","",_xlfn.XLOOKUP(Programme!AL445,ELM_lo_type_label,ELM_lo_type_value))</f>
        <v/>
      </c>
      <c r="AM445" s="3" t="str">
        <f>IF(Programme!AM445="","",_xlfn.XLOOKUP(Programme!AM445,ELM_learning_schedule_label,ELM_learning_schedule_value))</f>
        <v/>
      </c>
      <c r="AN445" s="3" t="str">
        <f>IF(Programme!AN445="","",_xlfn.XLOOKUP(Programme!AN445,ELM_learning_schedule_label,ELM_learning_schedule_value))</f>
        <v/>
      </c>
      <c r="AO445" s="3" t="str">
        <f>IF(Programme!AO445="","",_xlfn.XLOOKUP(Programme!AO445,ELM_learning_schedule_label,ELM_learning_schedule_value))</f>
        <v/>
      </c>
      <c r="AP445" s="3" t="str">
        <f>IF(Programme!AP445="","",_xlfn.XLOOKUP(Programme!AP445,ELM_mode_of_learning_label,ELM_mode_of_learning_value))</f>
        <v/>
      </c>
      <c r="AQ445" s="3" t="str">
        <f>IF(Programme!AQ445="","",_xlfn.XLOOKUP(Programme!AQ445,ELM_mode_of_learning_label,ELM_mode_of_learning_value))</f>
        <v/>
      </c>
      <c r="AR445" s="3" t="str">
        <f>IF(Programme!AR445="","",_xlfn.XLOOKUP(Programme!AR445,ELM_mode_of_learning_label,ELM_mode_of_learning_value))</f>
        <v/>
      </c>
      <c r="AS445" t="str">
        <f>IF(Programme!AS445="","",Programme!AS445)</f>
        <v/>
      </c>
      <c r="AT445" t="str">
        <f>IF(Programme!AT445="","",_xlfn.XLOOKUP(Programme!AT445,Language_tag_label,Language_tag_value))</f>
        <v/>
      </c>
      <c r="AU445" t="str">
        <f>IF(Programme!AU445="","",Programme!AU445)</f>
        <v/>
      </c>
      <c r="AV445" t="str">
        <f>IF(Programme!AV445="","",_xlfn.XLOOKUP(Programme!AV445,Language_tag_label,Language_tag_value))</f>
        <v/>
      </c>
      <c r="AW445" t="str">
        <f>IF(Programme!AW445="","",Programme!AW445)</f>
        <v/>
      </c>
      <c r="AX445" t="str">
        <f>IF(Programme!AX445="","",_xlfn.XLOOKUP(Programme!AX445,Language_tag_label,Language_tag_value))</f>
        <v/>
      </c>
      <c r="AY445" s="5" t="str">
        <f>IF(Programme!AY445="","",Programme!AY445)</f>
        <v/>
      </c>
      <c r="AZ445" s="5" t="str">
        <f>IF(Programme!AZ445="","",Programme!AZ445)</f>
        <v/>
      </c>
    </row>
    <row r="446" spans="1:52">
      <c r="A446" t="str">
        <f>IF(Programme!A446="","",Programme!A446)</f>
        <v/>
      </c>
      <c r="B446" t="str">
        <f>IF(Programme!B446="","",Programme!B446)</f>
        <v/>
      </c>
      <c r="C446" t="str">
        <f>IF(Programme!C446="","",_xlfn.XLOOKUP(Programme!C446,Language_tag_label,Language_tag_value))</f>
        <v/>
      </c>
      <c r="D446" t="str">
        <f>IF(Programme!D446="","",Programme!D446)</f>
        <v/>
      </c>
      <c r="E446" t="str">
        <f>IF(Programme!E446="","",_xlfn.XLOOKUP(Programme!E446,Language_tag_label,Language_tag_value))</f>
        <v/>
      </c>
      <c r="F446" t="str">
        <f>IF(Programme!F446="","",Programme!F446)</f>
        <v/>
      </c>
      <c r="G446" t="str">
        <f>IF(Programme!G446="","",_xlfn.XLOOKUP(Programme!G446,Language_tag_label,Language_tag_value))</f>
        <v/>
      </c>
      <c r="H446" s="3" t="str">
        <f>IF(Programme!H446="","",Programme!H446)</f>
        <v/>
      </c>
      <c r="I446" s="6" t="str">
        <f>IF(Programme!I446="","",Programme!I446)</f>
        <v/>
      </c>
      <c r="J446" t="str">
        <f>IF(Programme!J446="","",_xlfn.XLOOKUP(Programme!J446,EQF_level_label,EQF_level_value))</f>
        <v/>
      </c>
      <c r="K446" s="3" t="str">
        <f>IF(Programme!K446="","",_xlfn.XLOOKUP(Programme!K446,ISCED_F_code_label,ISCED_F_code_value))</f>
        <v/>
      </c>
      <c r="L446" s="3" t="str">
        <f>IF(Programme!L446="","",_xlfn.XLOOKUP(Programme!L446,ISCED_F_code_label,ISCED_F_code_value))</f>
        <v/>
      </c>
      <c r="M446" s="3" t="str">
        <f>IF(Programme!M446="","",_xlfn.XLOOKUP(Programme!M446,ISCED_F_code_label,ISCED_F_code_value))</f>
        <v/>
      </c>
      <c r="N446" t="str">
        <f>IF(Programme!N446="","",_xlfn.XLOOKUP(Programme!N446,Language_tag_label,Language_tag_value))</f>
        <v/>
      </c>
      <c r="O446" t="str">
        <f>IF(Programme!O446="","",_xlfn.XLOOKUP(Programme!O446,Language_tag_label,Language_tag_value))</f>
        <v/>
      </c>
      <c r="P446" t="str">
        <f>IF(Programme!P446="","",_xlfn.XLOOKUP(Programme!P446,Language_tag_label,Language_tag_value))</f>
        <v/>
      </c>
      <c r="Q446" s="3" t="str">
        <f>IF(Programme!Q446="","",Programme!Q446)</f>
        <v/>
      </c>
      <c r="R446" t="str">
        <f>IF(Programme!R446="","",Programme!R446)</f>
        <v/>
      </c>
      <c r="S446" t="str">
        <f>IF(Programme!S446="","",_xlfn.XLOOKUP(Programme!S446,Language_tag_label,Language_tag_value))</f>
        <v/>
      </c>
      <c r="T446" t="str">
        <f>IF(Programme!T446="","",Programme!T446)</f>
        <v/>
      </c>
      <c r="U446" t="str">
        <f>IF(Programme!U446="","",_xlfn.XLOOKUP(Programme!U446,Language_tag_label,Language_tag_value))</f>
        <v/>
      </c>
      <c r="V446" t="str">
        <f>IF(Programme!V446="","",Programme!V446)</f>
        <v/>
      </c>
      <c r="W446" t="str">
        <f>IF(Programme!W446="","",_xlfn.XLOOKUP(Programme!W446,Language_tag_label,Language_tag_value))</f>
        <v/>
      </c>
      <c r="X446" t="str">
        <f>IF(Programme!X446="","",Programme!X446)</f>
        <v/>
      </c>
      <c r="Y446" t="str">
        <f>IF(Programme!Y446="","",_xlfn.XLOOKUP(Programme!Y446,Language_tag_label,Language_tag_value))</f>
        <v/>
      </c>
      <c r="Z446" t="str">
        <f>IF(Programme!AB446="","",Programme!AB446)</f>
        <v/>
      </c>
      <c r="AA446" t="str">
        <f>IF(Programme!AA446="","",_xlfn.XLOOKUP(Programme!AA446,Language_tag_label,Language_tag_value))</f>
        <v/>
      </c>
      <c r="AB446" t="str">
        <f>IF(Programme!AB446="","",Programme!AB446)</f>
        <v/>
      </c>
      <c r="AC446" t="str">
        <f>IF(Programme!AC446="","",_xlfn.XLOOKUP(Programme!AC446,Language_tag_label,Language_tag_value))</f>
        <v/>
      </c>
      <c r="AD446" t="str">
        <f>IF(Programme!AD446="","",Programme!AD446)</f>
        <v/>
      </c>
      <c r="AE446" t="str">
        <f>IF(Programme!AE446="","",_xlfn.XLOOKUP(Programme!AE446,Language_tag_label,Language_tag_value))</f>
        <v/>
      </c>
      <c r="AF446" t="str">
        <f>IF(Programme!AF446="","",Programme!AF446)</f>
        <v/>
      </c>
      <c r="AG446" t="str">
        <f>IF(Programme!AG446="","",_xlfn.XLOOKUP(Programme!AG446,Language_tag_label,Language_tag_value))</f>
        <v/>
      </c>
      <c r="AH446" t="str">
        <f>IF(Programme!AH446="","",Programme!AH446)</f>
        <v/>
      </c>
      <c r="AI446" t="str">
        <f>IF(Programme!AI446="","",_xlfn.XLOOKUP(Programme!AI446,Language_tag_label,Language_tag_value))</f>
        <v/>
      </c>
      <c r="AJ446" s="3" t="str">
        <f>IF(Programme!AJ446="","",_xlfn.XLOOKUP(Programme!AJ446,ELM_lo_type_label,ELM_lo_type_value))</f>
        <v/>
      </c>
      <c r="AK446" s="3" t="str">
        <f>IF(Programme!AK446="","",_xlfn.XLOOKUP(Programme!AK446,ELM_lo_type_label,ELM_lo_type_value))</f>
        <v/>
      </c>
      <c r="AL446" s="3" t="str">
        <f>IF(Programme!AL446="","",_xlfn.XLOOKUP(Programme!AL446,ELM_lo_type_label,ELM_lo_type_value))</f>
        <v/>
      </c>
      <c r="AM446" s="3" t="str">
        <f>IF(Programme!AM446="","",_xlfn.XLOOKUP(Programme!AM446,ELM_learning_schedule_label,ELM_learning_schedule_value))</f>
        <v/>
      </c>
      <c r="AN446" s="3" t="str">
        <f>IF(Programme!AN446="","",_xlfn.XLOOKUP(Programme!AN446,ELM_learning_schedule_label,ELM_learning_schedule_value))</f>
        <v/>
      </c>
      <c r="AO446" s="3" t="str">
        <f>IF(Programme!AO446="","",_xlfn.XLOOKUP(Programme!AO446,ELM_learning_schedule_label,ELM_learning_schedule_value))</f>
        <v/>
      </c>
      <c r="AP446" s="3" t="str">
        <f>IF(Programme!AP446="","",_xlfn.XLOOKUP(Programme!AP446,ELM_mode_of_learning_label,ELM_mode_of_learning_value))</f>
        <v/>
      </c>
      <c r="AQ446" s="3" t="str">
        <f>IF(Programme!AQ446="","",_xlfn.XLOOKUP(Programme!AQ446,ELM_mode_of_learning_label,ELM_mode_of_learning_value))</f>
        <v/>
      </c>
      <c r="AR446" s="3" t="str">
        <f>IF(Programme!AR446="","",_xlfn.XLOOKUP(Programme!AR446,ELM_mode_of_learning_label,ELM_mode_of_learning_value))</f>
        <v/>
      </c>
      <c r="AS446" t="str">
        <f>IF(Programme!AS446="","",Programme!AS446)</f>
        <v/>
      </c>
      <c r="AT446" t="str">
        <f>IF(Programme!AT446="","",_xlfn.XLOOKUP(Programme!AT446,Language_tag_label,Language_tag_value))</f>
        <v/>
      </c>
      <c r="AU446" t="str">
        <f>IF(Programme!AU446="","",Programme!AU446)</f>
        <v/>
      </c>
      <c r="AV446" t="str">
        <f>IF(Programme!AV446="","",_xlfn.XLOOKUP(Programme!AV446,Language_tag_label,Language_tag_value))</f>
        <v/>
      </c>
      <c r="AW446" t="str">
        <f>IF(Programme!AW446="","",Programme!AW446)</f>
        <v/>
      </c>
      <c r="AX446" t="str">
        <f>IF(Programme!AX446="","",_xlfn.XLOOKUP(Programme!AX446,Language_tag_label,Language_tag_value))</f>
        <v/>
      </c>
      <c r="AY446" s="5" t="str">
        <f>IF(Programme!AY446="","",Programme!AY446)</f>
        <v/>
      </c>
      <c r="AZ446" s="5" t="str">
        <f>IF(Programme!AZ446="","",Programme!AZ446)</f>
        <v/>
      </c>
    </row>
    <row r="447" spans="1:52">
      <c r="A447" t="str">
        <f>IF(Programme!A447="","",Programme!A447)</f>
        <v/>
      </c>
      <c r="B447" t="str">
        <f>IF(Programme!B447="","",Programme!B447)</f>
        <v/>
      </c>
      <c r="C447" t="str">
        <f>IF(Programme!C447="","",_xlfn.XLOOKUP(Programme!C447,Language_tag_label,Language_tag_value))</f>
        <v/>
      </c>
      <c r="D447" t="str">
        <f>IF(Programme!D447="","",Programme!D447)</f>
        <v/>
      </c>
      <c r="E447" t="str">
        <f>IF(Programme!E447="","",_xlfn.XLOOKUP(Programme!E447,Language_tag_label,Language_tag_value))</f>
        <v/>
      </c>
      <c r="F447" t="str">
        <f>IF(Programme!F447="","",Programme!F447)</f>
        <v/>
      </c>
      <c r="G447" t="str">
        <f>IF(Programme!G447="","",_xlfn.XLOOKUP(Programme!G447,Language_tag_label,Language_tag_value))</f>
        <v/>
      </c>
      <c r="H447" s="3" t="str">
        <f>IF(Programme!H447="","",Programme!H447)</f>
        <v/>
      </c>
      <c r="I447" s="6" t="str">
        <f>IF(Programme!I447="","",Programme!I447)</f>
        <v/>
      </c>
      <c r="J447" t="str">
        <f>IF(Programme!J447="","",_xlfn.XLOOKUP(Programme!J447,EQF_level_label,EQF_level_value))</f>
        <v/>
      </c>
      <c r="K447" s="3" t="str">
        <f>IF(Programme!K447="","",_xlfn.XLOOKUP(Programme!K447,ISCED_F_code_label,ISCED_F_code_value))</f>
        <v/>
      </c>
      <c r="L447" s="3" t="str">
        <f>IF(Programme!L447="","",_xlfn.XLOOKUP(Programme!L447,ISCED_F_code_label,ISCED_F_code_value))</f>
        <v/>
      </c>
      <c r="M447" s="3" t="str">
        <f>IF(Programme!M447="","",_xlfn.XLOOKUP(Programme!M447,ISCED_F_code_label,ISCED_F_code_value))</f>
        <v/>
      </c>
      <c r="N447" t="str">
        <f>IF(Programme!N447="","",_xlfn.XLOOKUP(Programme!N447,Language_tag_label,Language_tag_value))</f>
        <v/>
      </c>
      <c r="O447" t="str">
        <f>IF(Programme!O447="","",_xlfn.XLOOKUP(Programme!O447,Language_tag_label,Language_tag_value))</f>
        <v/>
      </c>
      <c r="P447" t="str">
        <f>IF(Programme!P447="","",_xlfn.XLOOKUP(Programme!P447,Language_tag_label,Language_tag_value))</f>
        <v/>
      </c>
      <c r="Q447" s="3" t="str">
        <f>IF(Programme!Q447="","",Programme!Q447)</f>
        <v/>
      </c>
      <c r="R447" t="str">
        <f>IF(Programme!R447="","",Programme!R447)</f>
        <v/>
      </c>
      <c r="S447" t="str">
        <f>IF(Programme!S447="","",_xlfn.XLOOKUP(Programme!S447,Language_tag_label,Language_tag_value))</f>
        <v/>
      </c>
      <c r="T447" t="str">
        <f>IF(Programme!T447="","",Programme!T447)</f>
        <v/>
      </c>
      <c r="U447" t="str">
        <f>IF(Programme!U447="","",_xlfn.XLOOKUP(Programme!U447,Language_tag_label,Language_tag_value))</f>
        <v/>
      </c>
      <c r="V447" t="str">
        <f>IF(Programme!V447="","",Programme!V447)</f>
        <v/>
      </c>
      <c r="W447" t="str">
        <f>IF(Programme!W447="","",_xlfn.XLOOKUP(Programme!W447,Language_tag_label,Language_tag_value))</f>
        <v/>
      </c>
      <c r="X447" t="str">
        <f>IF(Programme!X447="","",Programme!X447)</f>
        <v/>
      </c>
      <c r="Y447" t="str">
        <f>IF(Programme!Y447="","",_xlfn.XLOOKUP(Programme!Y447,Language_tag_label,Language_tag_value))</f>
        <v/>
      </c>
      <c r="Z447" t="str">
        <f>IF(Programme!AB447="","",Programme!AB447)</f>
        <v/>
      </c>
      <c r="AA447" t="str">
        <f>IF(Programme!AA447="","",_xlfn.XLOOKUP(Programme!AA447,Language_tag_label,Language_tag_value))</f>
        <v/>
      </c>
      <c r="AB447" t="str">
        <f>IF(Programme!AB447="","",Programme!AB447)</f>
        <v/>
      </c>
      <c r="AC447" t="str">
        <f>IF(Programme!AC447="","",_xlfn.XLOOKUP(Programme!AC447,Language_tag_label,Language_tag_value))</f>
        <v/>
      </c>
      <c r="AD447" t="str">
        <f>IF(Programme!AD447="","",Programme!AD447)</f>
        <v/>
      </c>
      <c r="AE447" t="str">
        <f>IF(Programme!AE447="","",_xlfn.XLOOKUP(Programme!AE447,Language_tag_label,Language_tag_value))</f>
        <v/>
      </c>
      <c r="AF447" t="str">
        <f>IF(Programme!AF447="","",Programme!AF447)</f>
        <v/>
      </c>
      <c r="AG447" t="str">
        <f>IF(Programme!AG447="","",_xlfn.XLOOKUP(Programme!AG447,Language_tag_label,Language_tag_value))</f>
        <v/>
      </c>
      <c r="AH447" t="str">
        <f>IF(Programme!AH447="","",Programme!AH447)</f>
        <v/>
      </c>
      <c r="AI447" t="str">
        <f>IF(Programme!AI447="","",_xlfn.XLOOKUP(Programme!AI447,Language_tag_label,Language_tag_value))</f>
        <v/>
      </c>
      <c r="AJ447" s="3" t="str">
        <f>IF(Programme!AJ447="","",_xlfn.XLOOKUP(Programme!AJ447,ELM_lo_type_label,ELM_lo_type_value))</f>
        <v/>
      </c>
      <c r="AK447" s="3" t="str">
        <f>IF(Programme!AK447="","",_xlfn.XLOOKUP(Programme!AK447,ELM_lo_type_label,ELM_lo_type_value))</f>
        <v/>
      </c>
      <c r="AL447" s="3" t="str">
        <f>IF(Programme!AL447="","",_xlfn.XLOOKUP(Programme!AL447,ELM_lo_type_label,ELM_lo_type_value))</f>
        <v/>
      </c>
      <c r="AM447" s="3" t="str">
        <f>IF(Programme!AM447="","",_xlfn.XLOOKUP(Programme!AM447,ELM_learning_schedule_label,ELM_learning_schedule_value))</f>
        <v/>
      </c>
      <c r="AN447" s="3" t="str">
        <f>IF(Programme!AN447="","",_xlfn.XLOOKUP(Programme!AN447,ELM_learning_schedule_label,ELM_learning_schedule_value))</f>
        <v/>
      </c>
      <c r="AO447" s="3" t="str">
        <f>IF(Programme!AO447="","",_xlfn.XLOOKUP(Programme!AO447,ELM_learning_schedule_label,ELM_learning_schedule_value))</f>
        <v/>
      </c>
      <c r="AP447" s="3" t="str">
        <f>IF(Programme!AP447="","",_xlfn.XLOOKUP(Programme!AP447,ELM_mode_of_learning_label,ELM_mode_of_learning_value))</f>
        <v/>
      </c>
      <c r="AQ447" s="3" t="str">
        <f>IF(Programme!AQ447="","",_xlfn.XLOOKUP(Programme!AQ447,ELM_mode_of_learning_label,ELM_mode_of_learning_value))</f>
        <v/>
      </c>
      <c r="AR447" s="3" t="str">
        <f>IF(Programme!AR447="","",_xlfn.XLOOKUP(Programme!AR447,ELM_mode_of_learning_label,ELM_mode_of_learning_value))</f>
        <v/>
      </c>
      <c r="AS447" t="str">
        <f>IF(Programme!AS447="","",Programme!AS447)</f>
        <v/>
      </c>
      <c r="AT447" t="str">
        <f>IF(Programme!AT447="","",_xlfn.XLOOKUP(Programme!AT447,Language_tag_label,Language_tag_value))</f>
        <v/>
      </c>
      <c r="AU447" t="str">
        <f>IF(Programme!AU447="","",Programme!AU447)</f>
        <v/>
      </c>
      <c r="AV447" t="str">
        <f>IF(Programme!AV447="","",_xlfn.XLOOKUP(Programme!AV447,Language_tag_label,Language_tag_value))</f>
        <v/>
      </c>
      <c r="AW447" t="str">
        <f>IF(Programme!AW447="","",Programme!AW447)</f>
        <v/>
      </c>
      <c r="AX447" t="str">
        <f>IF(Programme!AX447="","",_xlfn.XLOOKUP(Programme!AX447,Language_tag_label,Language_tag_value))</f>
        <v/>
      </c>
      <c r="AY447" s="5" t="str">
        <f>IF(Programme!AY447="","",Programme!AY447)</f>
        <v/>
      </c>
      <c r="AZ447" s="5" t="str">
        <f>IF(Programme!AZ447="","",Programme!AZ447)</f>
        <v/>
      </c>
    </row>
    <row r="448" spans="1:52">
      <c r="A448" t="str">
        <f>IF(Programme!A448="","",Programme!A448)</f>
        <v/>
      </c>
      <c r="B448" t="str">
        <f>IF(Programme!B448="","",Programme!B448)</f>
        <v/>
      </c>
      <c r="C448" t="str">
        <f>IF(Programme!C448="","",_xlfn.XLOOKUP(Programme!C448,Language_tag_label,Language_tag_value))</f>
        <v/>
      </c>
      <c r="D448" t="str">
        <f>IF(Programme!D448="","",Programme!D448)</f>
        <v/>
      </c>
      <c r="E448" t="str">
        <f>IF(Programme!E448="","",_xlfn.XLOOKUP(Programme!E448,Language_tag_label,Language_tag_value))</f>
        <v/>
      </c>
      <c r="F448" t="str">
        <f>IF(Programme!F448="","",Programme!F448)</f>
        <v/>
      </c>
      <c r="G448" t="str">
        <f>IF(Programme!G448="","",_xlfn.XLOOKUP(Programme!G448,Language_tag_label,Language_tag_value))</f>
        <v/>
      </c>
      <c r="H448" s="3" t="str">
        <f>IF(Programme!H448="","",Programme!H448)</f>
        <v/>
      </c>
      <c r="I448" s="6" t="str">
        <f>IF(Programme!I448="","",Programme!I448)</f>
        <v/>
      </c>
      <c r="J448" t="str">
        <f>IF(Programme!J448="","",_xlfn.XLOOKUP(Programme!J448,EQF_level_label,EQF_level_value))</f>
        <v/>
      </c>
      <c r="K448" s="3" t="str">
        <f>IF(Programme!K448="","",_xlfn.XLOOKUP(Programme!K448,ISCED_F_code_label,ISCED_F_code_value))</f>
        <v/>
      </c>
      <c r="L448" s="3" t="str">
        <f>IF(Programme!L448="","",_xlfn.XLOOKUP(Programme!L448,ISCED_F_code_label,ISCED_F_code_value))</f>
        <v/>
      </c>
      <c r="M448" s="3" t="str">
        <f>IF(Programme!M448="","",_xlfn.XLOOKUP(Programme!M448,ISCED_F_code_label,ISCED_F_code_value))</f>
        <v/>
      </c>
      <c r="N448" t="str">
        <f>IF(Programme!N448="","",_xlfn.XLOOKUP(Programme!N448,Language_tag_label,Language_tag_value))</f>
        <v/>
      </c>
      <c r="O448" t="str">
        <f>IF(Programme!O448="","",_xlfn.XLOOKUP(Programme!O448,Language_tag_label,Language_tag_value))</f>
        <v/>
      </c>
      <c r="P448" t="str">
        <f>IF(Programme!P448="","",_xlfn.XLOOKUP(Programme!P448,Language_tag_label,Language_tag_value))</f>
        <v/>
      </c>
      <c r="Q448" s="3" t="str">
        <f>IF(Programme!Q448="","",Programme!Q448)</f>
        <v/>
      </c>
      <c r="R448" t="str">
        <f>IF(Programme!R448="","",Programme!R448)</f>
        <v/>
      </c>
      <c r="S448" t="str">
        <f>IF(Programme!S448="","",_xlfn.XLOOKUP(Programme!S448,Language_tag_label,Language_tag_value))</f>
        <v/>
      </c>
      <c r="T448" t="str">
        <f>IF(Programme!T448="","",Programme!T448)</f>
        <v/>
      </c>
      <c r="U448" t="str">
        <f>IF(Programme!U448="","",_xlfn.XLOOKUP(Programme!U448,Language_tag_label,Language_tag_value))</f>
        <v/>
      </c>
      <c r="V448" t="str">
        <f>IF(Programme!V448="","",Programme!V448)</f>
        <v/>
      </c>
      <c r="W448" t="str">
        <f>IF(Programme!W448="","",_xlfn.XLOOKUP(Programme!W448,Language_tag_label,Language_tag_value))</f>
        <v/>
      </c>
      <c r="X448" t="str">
        <f>IF(Programme!X448="","",Programme!X448)</f>
        <v/>
      </c>
      <c r="Y448" t="str">
        <f>IF(Programme!Y448="","",_xlfn.XLOOKUP(Programme!Y448,Language_tag_label,Language_tag_value))</f>
        <v/>
      </c>
      <c r="Z448" t="str">
        <f>IF(Programme!AB448="","",Programme!AB448)</f>
        <v/>
      </c>
      <c r="AA448" t="str">
        <f>IF(Programme!AA448="","",_xlfn.XLOOKUP(Programme!AA448,Language_tag_label,Language_tag_value))</f>
        <v/>
      </c>
      <c r="AB448" t="str">
        <f>IF(Programme!AB448="","",Programme!AB448)</f>
        <v/>
      </c>
      <c r="AC448" t="str">
        <f>IF(Programme!AC448="","",_xlfn.XLOOKUP(Programme!AC448,Language_tag_label,Language_tag_value))</f>
        <v/>
      </c>
      <c r="AD448" t="str">
        <f>IF(Programme!AD448="","",Programme!AD448)</f>
        <v/>
      </c>
      <c r="AE448" t="str">
        <f>IF(Programme!AE448="","",_xlfn.XLOOKUP(Programme!AE448,Language_tag_label,Language_tag_value))</f>
        <v/>
      </c>
      <c r="AF448" t="str">
        <f>IF(Programme!AF448="","",Programme!AF448)</f>
        <v/>
      </c>
      <c r="AG448" t="str">
        <f>IF(Programme!AG448="","",_xlfn.XLOOKUP(Programme!AG448,Language_tag_label,Language_tag_value))</f>
        <v/>
      </c>
      <c r="AH448" t="str">
        <f>IF(Programme!AH448="","",Programme!AH448)</f>
        <v/>
      </c>
      <c r="AI448" t="str">
        <f>IF(Programme!AI448="","",_xlfn.XLOOKUP(Programme!AI448,Language_tag_label,Language_tag_value))</f>
        <v/>
      </c>
      <c r="AJ448" s="3" t="str">
        <f>IF(Programme!AJ448="","",_xlfn.XLOOKUP(Programme!AJ448,ELM_lo_type_label,ELM_lo_type_value))</f>
        <v/>
      </c>
      <c r="AK448" s="3" t="str">
        <f>IF(Programme!AK448="","",_xlfn.XLOOKUP(Programme!AK448,ELM_lo_type_label,ELM_lo_type_value))</f>
        <v/>
      </c>
      <c r="AL448" s="3" t="str">
        <f>IF(Programme!AL448="","",_xlfn.XLOOKUP(Programme!AL448,ELM_lo_type_label,ELM_lo_type_value))</f>
        <v/>
      </c>
      <c r="AM448" s="3" t="str">
        <f>IF(Programme!AM448="","",_xlfn.XLOOKUP(Programme!AM448,ELM_learning_schedule_label,ELM_learning_schedule_value))</f>
        <v/>
      </c>
      <c r="AN448" s="3" t="str">
        <f>IF(Programme!AN448="","",_xlfn.XLOOKUP(Programme!AN448,ELM_learning_schedule_label,ELM_learning_schedule_value))</f>
        <v/>
      </c>
      <c r="AO448" s="3" t="str">
        <f>IF(Programme!AO448="","",_xlfn.XLOOKUP(Programme!AO448,ELM_learning_schedule_label,ELM_learning_schedule_value))</f>
        <v/>
      </c>
      <c r="AP448" s="3" t="str">
        <f>IF(Programme!AP448="","",_xlfn.XLOOKUP(Programme!AP448,ELM_mode_of_learning_label,ELM_mode_of_learning_value))</f>
        <v/>
      </c>
      <c r="AQ448" s="3" t="str">
        <f>IF(Programme!AQ448="","",_xlfn.XLOOKUP(Programme!AQ448,ELM_mode_of_learning_label,ELM_mode_of_learning_value))</f>
        <v/>
      </c>
      <c r="AR448" s="3" t="str">
        <f>IF(Programme!AR448="","",_xlfn.XLOOKUP(Programme!AR448,ELM_mode_of_learning_label,ELM_mode_of_learning_value))</f>
        <v/>
      </c>
      <c r="AS448" t="str">
        <f>IF(Programme!AS448="","",Programme!AS448)</f>
        <v/>
      </c>
      <c r="AT448" t="str">
        <f>IF(Programme!AT448="","",_xlfn.XLOOKUP(Programme!AT448,Language_tag_label,Language_tag_value))</f>
        <v/>
      </c>
      <c r="AU448" t="str">
        <f>IF(Programme!AU448="","",Programme!AU448)</f>
        <v/>
      </c>
      <c r="AV448" t="str">
        <f>IF(Programme!AV448="","",_xlfn.XLOOKUP(Programme!AV448,Language_tag_label,Language_tag_value))</f>
        <v/>
      </c>
      <c r="AW448" t="str">
        <f>IF(Programme!AW448="","",Programme!AW448)</f>
        <v/>
      </c>
      <c r="AX448" t="str">
        <f>IF(Programme!AX448="","",_xlfn.XLOOKUP(Programme!AX448,Language_tag_label,Language_tag_value))</f>
        <v/>
      </c>
      <c r="AY448" s="5" t="str">
        <f>IF(Programme!AY448="","",Programme!AY448)</f>
        <v/>
      </c>
      <c r="AZ448" s="5" t="str">
        <f>IF(Programme!AZ448="","",Programme!AZ448)</f>
        <v/>
      </c>
    </row>
    <row r="449" spans="1:52">
      <c r="A449" t="str">
        <f>IF(Programme!A449="","",Programme!A449)</f>
        <v/>
      </c>
      <c r="B449" t="str">
        <f>IF(Programme!B449="","",Programme!B449)</f>
        <v/>
      </c>
      <c r="C449" t="str">
        <f>IF(Programme!C449="","",_xlfn.XLOOKUP(Programme!C449,Language_tag_label,Language_tag_value))</f>
        <v/>
      </c>
      <c r="D449" t="str">
        <f>IF(Programme!D449="","",Programme!D449)</f>
        <v/>
      </c>
      <c r="E449" t="str">
        <f>IF(Programme!E449="","",_xlfn.XLOOKUP(Programme!E449,Language_tag_label,Language_tag_value))</f>
        <v/>
      </c>
      <c r="F449" t="str">
        <f>IF(Programme!F449="","",Programme!F449)</f>
        <v/>
      </c>
      <c r="G449" t="str">
        <f>IF(Programme!G449="","",_xlfn.XLOOKUP(Programme!G449,Language_tag_label,Language_tag_value))</f>
        <v/>
      </c>
      <c r="H449" s="3" t="str">
        <f>IF(Programme!H449="","",Programme!H449)</f>
        <v/>
      </c>
      <c r="I449" s="6" t="str">
        <f>IF(Programme!I449="","",Programme!I449)</f>
        <v/>
      </c>
      <c r="J449" t="str">
        <f>IF(Programme!J449="","",_xlfn.XLOOKUP(Programme!J449,EQF_level_label,EQF_level_value))</f>
        <v/>
      </c>
      <c r="K449" s="3" t="str">
        <f>IF(Programme!K449="","",_xlfn.XLOOKUP(Programme!K449,ISCED_F_code_label,ISCED_F_code_value))</f>
        <v/>
      </c>
      <c r="L449" s="3" t="str">
        <f>IF(Programme!L449="","",_xlfn.XLOOKUP(Programme!L449,ISCED_F_code_label,ISCED_F_code_value))</f>
        <v/>
      </c>
      <c r="M449" s="3" t="str">
        <f>IF(Programme!M449="","",_xlfn.XLOOKUP(Programme!M449,ISCED_F_code_label,ISCED_F_code_value))</f>
        <v/>
      </c>
      <c r="N449" t="str">
        <f>IF(Programme!N449="","",_xlfn.XLOOKUP(Programme!N449,Language_tag_label,Language_tag_value))</f>
        <v/>
      </c>
      <c r="O449" t="str">
        <f>IF(Programme!O449="","",_xlfn.XLOOKUP(Programme!O449,Language_tag_label,Language_tag_value))</f>
        <v/>
      </c>
      <c r="P449" t="str">
        <f>IF(Programme!P449="","",_xlfn.XLOOKUP(Programme!P449,Language_tag_label,Language_tag_value))</f>
        <v/>
      </c>
      <c r="Q449" s="3" t="str">
        <f>IF(Programme!Q449="","",Programme!Q449)</f>
        <v/>
      </c>
      <c r="R449" t="str">
        <f>IF(Programme!R449="","",Programme!R449)</f>
        <v/>
      </c>
      <c r="S449" t="str">
        <f>IF(Programme!S449="","",_xlfn.XLOOKUP(Programme!S449,Language_tag_label,Language_tag_value))</f>
        <v/>
      </c>
      <c r="T449" t="str">
        <f>IF(Programme!T449="","",Programme!T449)</f>
        <v/>
      </c>
      <c r="U449" t="str">
        <f>IF(Programme!U449="","",_xlfn.XLOOKUP(Programme!U449,Language_tag_label,Language_tag_value))</f>
        <v/>
      </c>
      <c r="V449" t="str">
        <f>IF(Programme!V449="","",Programme!V449)</f>
        <v/>
      </c>
      <c r="W449" t="str">
        <f>IF(Programme!W449="","",_xlfn.XLOOKUP(Programme!W449,Language_tag_label,Language_tag_value))</f>
        <v/>
      </c>
      <c r="X449" t="str">
        <f>IF(Programme!X449="","",Programme!X449)</f>
        <v/>
      </c>
      <c r="Y449" t="str">
        <f>IF(Programme!Y449="","",_xlfn.XLOOKUP(Programme!Y449,Language_tag_label,Language_tag_value))</f>
        <v/>
      </c>
      <c r="Z449" t="str">
        <f>IF(Programme!AB449="","",Programme!AB449)</f>
        <v/>
      </c>
      <c r="AA449" t="str">
        <f>IF(Programme!AA449="","",_xlfn.XLOOKUP(Programme!AA449,Language_tag_label,Language_tag_value))</f>
        <v/>
      </c>
      <c r="AB449" t="str">
        <f>IF(Programme!AB449="","",Programme!AB449)</f>
        <v/>
      </c>
      <c r="AC449" t="str">
        <f>IF(Programme!AC449="","",_xlfn.XLOOKUP(Programme!AC449,Language_tag_label,Language_tag_value))</f>
        <v/>
      </c>
      <c r="AD449" t="str">
        <f>IF(Programme!AD449="","",Programme!AD449)</f>
        <v/>
      </c>
      <c r="AE449" t="str">
        <f>IF(Programme!AE449="","",_xlfn.XLOOKUP(Programme!AE449,Language_tag_label,Language_tag_value))</f>
        <v/>
      </c>
      <c r="AF449" t="str">
        <f>IF(Programme!AF449="","",Programme!AF449)</f>
        <v/>
      </c>
      <c r="AG449" t="str">
        <f>IF(Programme!AG449="","",_xlfn.XLOOKUP(Programme!AG449,Language_tag_label,Language_tag_value))</f>
        <v/>
      </c>
      <c r="AH449" t="str">
        <f>IF(Programme!AH449="","",Programme!AH449)</f>
        <v/>
      </c>
      <c r="AI449" t="str">
        <f>IF(Programme!AI449="","",_xlfn.XLOOKUP(Programme!AI449,Language_tag_label,Language_tag_value))</f>
        <v/>
      </c>
      <c r="AJ449" s="3" t="str">
        <f>IF(Programme!AJ449="","",_xlfn.XLOOKUP(Programme!AJ449,ELM_lo_type_label,ELM_lo_type_value))</f>
        <v/>
      </c>
      <c r="AK449" s="3" t="str">
        <f>IF(Programme!AK449="","",_xlfn.XLOOKUP(Programme!AK449,ELM_lo_type_label,ELM_lo_type_value))</f>
        <v/>
      </c>
      <c r="AL449" s="3" t="str">
        <f>IF(Programme!AL449="","",_xlfn.XLOOKUP(Programme!AL449,ELM_lo_type_label,ELM_lo_type_value))</f>
        <v/>
      </c>
      <c r="AM449" s="3" t="str">
        <f>IF(Programme!AM449="","",_xlfn.XLOOKUP(Programme!AM449,ELM_learning_schedule_label,ELM_learning_schedule_value))</f>
        <v/>
      </c>
      <c r="AN449" s="3" t="str">
        <f>IF(Programme!AN449="","",_xlfn.XLOOKUP(Programme!AN449,ELM_learning_schedule_label,ELM_learning_schedule_value))</f>
        <v/>
      </c>
      <c r="AO449" s="3" t="str">
        <f>IF(Programme!AO449="","",_xlfn.XLOOKUP(Programme!AO449,ELM_learning_schedule_label,ELM_learning_schedule_value))</f>
        <v/>
      </c>
      <c r="AP449" s="3" t="str">
        <f>IF(Programme!AP449="","",_xlfn.XLOOKUP(Programme!AP449,ELM_mode_of_learning_label,ELM_mode_of_learning_value))</f>
        <v/>
      </c>
      <c r="AQ449" s="3" t="str">
        <f>IF(Programme!AQ449="","",_xlfn.XLOOKUP(Programme!AQ449,ELM_mode_of_learning_label,ELM_mode_of_learning_value))</f>
        <v/>
      </c>
      <c r="AR449" s="3" t="str">
        <f>IF(Programme!AR449="","",_xlfn.XLOOKUP(Programme!AR449,ELM_mode_of_learning_label,ELM_mode_of_learning_value))</f>
        <v/>
      </c>
      <c r="AS449" t="str">
        <f>IF(Programme!AS449="","",Programme!AS449)</f>
        <v/>
      </c>
      <c r="AT449" t="str">
        <f>IF(Programme!AT449="","",_xlfn.XLOOKUP(Programme!AT449,Language_tag_label,Language_tag_value))</f>
        <v/>
      </c>
      <c r="AU449" t="str">
        <f>IF(Programme!AU449="","",Programme!AU449)</f>
        <v/>
      </c>
      <c r="AV449" t="str">
        <f>IF(Programme!AV449="","",_xlfn.XLOOKUP(Programme!AV449,Language_tag_label,Language_tag_value))</f>
        <v/>
      </c>
      <c r="AW449" t="str">
        <f>IF(Programme!AW449="","",Programme!AW449)</f>
        <v/>
      </c>
      <c r="AX449" t="str">
        <f>IF(Programme!AX449="","",_xlfn.XLOOKUP(Programme!AX449,Language_tag_label,Language_tag_value))</f>
        <v/>
      </c>
      <c r="AY449" s="5" t="str">
        <f>IF(Programme!AY449="","",Programme!AY449)</f>
        <v/>
      </c>
      <c r="AZ449" s="5" t="str">
        <f>IF(Programme!AZ449="","",Programme!AZ449)</f>
        <v/>
      </c>
    </row>
    <row r="450" spans="1:52">
      <c r="A450" t="str">
        <f>IF(Programme!A450="","",Programme!A450)</f>
        <v/>
      </c>
      <c r="B450" t="str">
        <f>IF(Programme!B450="","",Programme!B450)</f>
        <v/>
      </c>
      <c r="C450" t="str">
        <f>IF(Programme!C450="","",_xlfn.XLOOKUP(Programme!C450,Language_tag_label,Language_tag_value))</f>
        <v/>
      </c>
      <c r="D450" t="str">
        <f>IF(Programme!D450="","",Programme!D450)</f>
        <v/>
      </c>
      <c r="E450" t="str">
        <f>IF(Programme!E450="","",_xlfn.XLOOKUP(Programme!E450,Language_tag_label,Language_tag_value))</f>
        <v/>
      </c>
      <c r="F450" t="str">
        <f>IF(Programme!F450="","",Programme!F450)</f>
        <v/>
      </c>
      <c r="G450" t="str">
        <f>IF(Programme!G450="","",_xlfn.XLOOKUP(Programme!G450,Language_tag_label,Language_tag_value))</f>
        <v/>
      </c>
      <c r="H450" s="3" t="str">
        <f>IF(Programme!H450="","",Programme!H450)</f>
        <v/>
      </c>
      <c r="I450" s="6" t="str">
        <f>IF(Programme!I450="","",Programme!I450)</f>
        <v/>
      </c>
      <c r="J450" t="str">
        <f>IF(Programme!J450="","",_xlfn.XLOOKUP(Programme!J450,EQF_level_label,EQF_level_value))</f>
        <v/>
      </c>
      <c r="K450" s="3" t="str">
        <f>IF(Programme!K450="","",_xlfn.XLOOKUP(Programme!K450,ISCED_F_code_label,ISCED_F_code_value))</f>
        <v/>
      </c>
      <c r="L450" s="3" t="str">
        <f>IF(Programme!L450="","",_xlfn.XLOOKUP(Programme!L450,ISCED_F_code_label,ISCED_F_code_value))</f>
        <v/>
      </c>
      <c r="M450" s="3" t="str">
        <f>IF(Programme!M450="","",_xlfn.XLOOKUP(Programme!M450,ISCED_F_code_label,ISCED_F_code_value))</f>
        <v/>
      </c>
      <c r="N450" t="str">
        <f>IF(Programme!N450="","",_xlfn.XLOOKUP(Programme!N450,Language_tag_label,Language_tag_value))</f>
        <v/>
      </c>
      <c r="O450" t="str">
        <f>IF(Programme!O450="","",_xlfn.XLOOKUP(Programme!O450,Language_tag_label,Language_tag_value))</f>
        <v/>
      </c>
      <c r="P450" t="str">
        <f>IF(Programme!P450="","",_xlfn.XLOOKUP(Programme!P450,Language_tag_label,Language_tag_value))</f>
        <v/>
      </c>
      <c r="Q450" s="3" t="str">
        <f>IF(Programme!Q450="","",Programme!Q450)</f>
        <v/>
      </c>
      <c r="R450" t="str">
        <f>IF(Programme!R450="","",Programme!R450)</f>
        <v/>
      </c>
      <c r="S450" t="str">
        <f>IF(Programme!S450="","",_xlfn.XLOOKUP(Programme!S450,Language_tag_label,Language_tag_value))</f>
        <v/>
      </c>
      <c r="T450" t="str">
        <f>IF(Programme!T450="","",Programme!T450)</f>
        <v/>
      </c>
      <c r="U450" t="str">
        <f>IF(Programme!U450="","",_xlfn.XLOOKUP(Programme!U450,Language_tag_label,Language_tag_value))</f>
        <v/>
      </c>
      <c r="V450" t="str">
        <f>IF(Programme!V450="","",Programme!V450)</f>
        <v/>
      </c>
      <c r="W450" t="str">
        <f>IF(Programme!W450="","",_xlfn.XLOOKUP(Programme!W450,Language_tag_label,Language_tag_value))</f>
        <v/>
      </c>
      <c r="X450" t="str">
        <f>IF(Programme!X450="","",Programme!X450)</f>
        <v/>
      </c>
      <c r="Y450" t="str">
        <f>IF(Programme!Y450="","",_xlfn.XLOOKUP(Programme!Y450,Language_tag_label,Language_tag_value))</f>
        <v/>
      </c>
      <c r="Z450" t="str">
        <f>IF(Programme!AB450="","",Programme!AB450)</f>
        <v/>
      </c>
      <c r="AA450" t="str">
        <f>IF(Programme!AA450="","",_xlfn.XLOOKUP(Programme!AA450,Language_tag_label,Language_tag_value))</f>
        <v/>
      </c>
      <c r="AB450" t="str">
        <f>IF(Programme!AB450="","",Programme!AB450)</f>
        <v/>
      </c>
      <c r="AC450" t="str">
        <f>IF(Programme!AC450="","",_xlfn.XLOOKUP(Programme!AC450,Language_tag_label,Language_tag_value))</f>
        <v/>
      </c>
      <c r="AD450" t="str">
        <f>IF(Programme!AD450="","",Programme!AD450)</f>
        <v/>
      </c>
      <c r="AE450" t="str">
        <f>IF(Programme!AE450="","",_xlfn.XLOOKUP(Programme!AE450,Language_tag_label,Language_tag_value))</f>
        <v/>
      </c>
      <c r="AF450" t="str">
        <f>IF(Programme!AF450="","",Programme!AF450)</f>
        <v/>
      </c>
      <c r="AG450" t="str">
        <f>IF(Programme!AG450="","",_xlfn.XLOOKUP(Programme!AG450,Language_tag_label,Language_tag_value))</f>
        <v/>
      </c>
      <c r="AH450" t="str">
        <f>IF(Programme!AH450="","",Programme!AH450)</f>
        <v/>
      </c>
      <c r="AI450" t="str">
        <f>IF(Programme!AI450="","",_xlfn.XLOOKUP(Programme!AI450,Language_tag_label,Language_tag_value))</f>
        <v/>
      </c>
      <c r="AJ450" s="3" t="str">
        <f>IF(Programme!AJ450="","",_xlfn.XLOOKUP(Programme!AJ450,ELM_lo_type_label,ELM_lo_type_value))</f>
        <v/>
      </c>
      <c r="AK450" s="3" t="str">
        <f>IF(Programme!AK450="","",_xlfn.XLOOKUP(Programme!AK450,ELM_lo_type_label,ELM_lo_type_value))</f>
        <v/>
      </c>
      <c r="AL450" s="3" t="str">
        <f>IF(Programme!AL450="","",_xlfn.XLOOKUP(Programme!AL450,ELM_lo_type_label,ELM_lo_type_value))</f>
        <v/>
      </c>
      <c r="AM450" s="3" t="str">
        <f>IF(Programme!AM450="","",_xlfn.XLOOKUP(Programme!AM450,ELM_learning_schedule_label,ELM_learning_schedule_value))</f>
        <v/>
      </c>
      <c r="AN450" s="3" t="str">
        <f>IF(Programme!AN450="","",_xlfn.XLOOKUP(Programme!AN450,ELM_learning_schedule_label,ELM_learning_schedule_value))</f>
        <v/>
      </c>
      <c r="AO450" s="3" t="str">
        <f>IF(Programme!AO450="","",_xlfn.XLOOKUP(Programme!AO450,ELM_learning_schedule_label,ELM_learning_schedule_value))</f>
        <v/>
      </c>
      <c r="AP450" s="3" t="str">
        <f>IF(Programme!AP450="","",_xlfn.XLOOKUP(Programme!AP450,ELM_mode_of_learning_label,ELM_mode_of_learning_value))</f>
        <v/>
      </c>
      <c r="AQ450" s="3" t="str">
        <f>IF(Programme!AQ450="","",_xlfn.XLOOKUP(Programme!AQ450,ELM_mode_of_learning_label,ELM_mode_of_learning_value))</f>
        <v/>
      </c>
      <c r="AR450" s="3" t="str">
        <f>IF(Programme!AR450="","",_xlfn.XLOOKUP(Programme!AR450,ELM_mode_of_learning_label,ELM_mode_of_learning_value))</f>
        <v/>
      </c>
      <c r="AS450" t="str">
        <f>IF(Programme!AS450="","",Programme!AS450)</f>
        <v/>
      </c>
      <c r="AT450" t="str">
        <f>IF(Programme!AT450="","",_xlfn.XLOOKUP(Programme!AT450,Language_tag_label,Language_tag_value))</f>
        <v/>
      </c>
      <c r="AU450" t="str">
        <f>IF(Programme!AU450="","",Programme!AU450)</f>
        <v/>
      </c>
      <c r="AV450" t="str">
        <f>IF(Programme!AV450="","",_xlfn.XLOOKUP(Programme!AV450,Language_tag_label,Language_tag_value))</f>
        <v/>
      </c>
      <c r="AW450" t="str">
        <f>IF(Programme!AW450="","",Programme!AW450)</f>
        <v/>
      </c>
      <c r="AX450" t="str">
        <f>IF(Programme!AX450="","",_xlfn.XLOOKUP(Programme!AX450,Language_tag_label,Language_tag_value))</f>
        <v/>
      </c>
      <c r="AY450" s="5" t="str">
        <f>IF(Programme!AY450="","",Programme!AY450)</f>
        <v/>
      </c>
      <c r="AZ450" s="5" t="str">
        <f>IF(Programme!AZ450="","",Programme!AZ450)</f>
        <v/>
      </c>
    </row>
    <row r="451" spans="1:52">
      <c r="A451" t="str">
        <f>IF(Programme!A451="","",Programme!A451)</f>
        <v/>
      </c>
      <c r="B451" t="str">
        <f>IF(Programme!B451="","",Programme!B451)</f>
        <v/>
      </c>
      <c r="C451" t="str">
        <f>IF(Programme!C451="","",_xlfn.XLOOKUP(Programme!C451,Language_tag_label,Language_tag_value))</f>
        <v/>
      </c>
      <c r="D451" t="str">
        <f>IF(Programme!D451="","",Programme!D451)</f>
        <v/>
      </c>
      <c r="E451" t="str">
        <f>IF(Programme!E451="","",_xlfn.XLOOKUP(Programme!E451,Language_tag_label,Language_tag_value))</f>
        <v/>
      </c>
      <c r="F451" t="str">
        <f>IF(Programme!F451="","",Programme!F451)</f>
        <v/>
      </c>
      <c r="G451" t="str">
        <f>IF(Programme!G451="","",_xlfn.XLOOKUP(Programme!G451,Language_tag_label,Language_tag_value))</f>
        <v/>
      </c>
      <c r="H451" s="3" t="str">
        <f>IF(Programme!H451="","",Programme!H451)</f>
        <v/>
      </c>
      <c r="I451" s="6" t="str">
        <f>IF(Programme!I451="","",Programme!I451)</f>
        <v/>
      </c>
      <c r="J451" t="str">
        <f>IF(Programme!J451="","",_xlfn.XLOOKUP(Programme!J451,EQF_level_label,EQF_level_value))</f>
        <v/>
      </c>
      <c r="K451" s="3" t="str">
        <f>IF(Programme!K451="","",_xlfn.XLOOKUP(Programme!K451,ISCED_F_code_label,ISCED_F_code_value))</f>
        <v/>
      </c>
      <c r="L451" s="3" t="str">
        <f>IF(Programme!L451="","",_xlfn.XLOOKUP(Programme!L451,ISCED_F_code_label,ISCED_F_code_value))</f>
        <v/>
      </c>
      <c r="M451" s="3" t="str">
        <f>IF(Programme!M451="","",_xlfn.XLOOKUP(Programme!M451,ISCED_F_code_label,ISCED_F_code_value))</f>
        <v/>
      </c>
      <c r="N451" t="str">
        <f>IF(Programme!N451="","",_xlfn.XLOOKUP(Programme!N451,Language_tag_label,Language_tag_value))</f>
        <v/>
      </c>
      <c r="O451" t="str">
        <f>IF(Programme!O451="","",_xlfn.XLOOKUP(Programme!O451,Language_tag_label,Language_tag_value))</f>
        <v/>
      </c>
      <c r="P451" t="str">
        <f>IF(Programme!P451="","",_xlfn.XLOOKUP(Programme!P451,Language_tag_label,Language_tag_value))</f>
        <v/>
      </c>
      <c r="Q451" s="3" t="str">
        <f>IF(Programme!Q451="","",Programme!Q451)</f>
        <v/>
      </c>
      <c r="R451" t="str">
        <f>IF(Programme!R451="","",Programme!R451)</f>
        <v/>
      </c>
      <c r="S451" t="str">
        <f>IF(Programme!S451="","",_xlfn.XLOOKUP(Programme!S451,Language_tag_label,Language_tag_value))</f>
        <v/>
      </c>
      <c r="T451" t="str">
        <f>IF(Programme!T451="","",Programme!T451)</f>
        <v/>
      </c>
      <c r="U451" t="str">
        <f>IF(Programme!U451="","",_xlfn.XLOOKUP(Programme!U451,Language_tag_label,Language_tag_value))</f>
        <v/>
      </c>
      <c r="V451" t="str">
        <f>IF(Programme!V451="","",Programme!V451)</f>
        <v/>
      </c>
      <c r="W451" t="str">
        <f>IF(Programme!W451="","",_xlfn.XLOOKUP(Programme!W451,Language_tag_label,Language_tag_value))</f>
        <v/>
      </c>
      <c r="X451" t="str">
        <f>IF(Programme!X451="","",Programme!X451)</f>
        <v/>
      </c>
      <c r="Y451" t="str">
        <f>IF(Programme!Y451="","",_xlfn.XLOOKUP(Programme!Y451,Language_tag_label,Language_tag_value))</f>
        <v/>
      </c>
      <c r="Z451" t="str">
        <f>IF(Programme!AB451="","",Programme!AB451)</f>
        <v/>
      </c>
      <c r="AA451" t="str">
        <f>IF(Programme!AA451="","",_xlfn.XLOOKUP(Programme!AA451,Language_tag_label,Language_tag_value))</f>
        <v/>
      </c>
      <c r="AB451" t="str">
        <f>IF(Programme!AB451="","",Programme!AB451)</f>
        <v/>
      </c>
      <c r="AC451" t="str">
        <f>IF(Programme!AC451="","",_xlfn.XLOOKUP(Programme!AC451,Language_tag_label,Language_tag_value))</f>
        <v/>
      </c>
      <c r="AD451" t="str">
        <f>IF(Programme!AD451="","",Programme!AD451)</f>
        <v/>
      </c>
      <c r="AE451" t="str">
        <f>IF(Programme!AE451="","",_xlfn.XLOOKUP(Programme!AE451,Language_tag_label,Language_tag_value))</f>
        <v/>
      </c>
      <c r="AF451" t="str">
        <f>IF(Programme!AF451="","",Programme!AF451)</f>
        <v/>
      </c>
      <c r="AG451" t="str">
        <f>IF(Programme!AG451="","",_xlfn.XLOOKUP(Programme!AG451,Language_tag_label,Language_tag_value))</f>
        <v/>
      </c>
      <c r="AH451" t="str">
        <f>IF(Programme!AH451="","",Programme!AH451)</f>
        <v/>
      </c>
      <c r="AI451" t="str">
        <f>IF(Programme!AI451="","",_xlfn.XLOOKUP(Programme!AI451,Language_tag_label,Language_tag_value))</f>
        <v/>
      </c>
      <c r="AJ451" s="3" t="str">
        <f>IF(Programme!AJ451="","",_xlfn.XLOOKUP(Programme!AJ451,ELM_lo_type_label,ELM_lo_type_value))</f>
        <v/>
      </c>
      <c r="AK451" s="3" t="str">
        <f>IF(Programme!AK451="","",_xlfn.XLOOKUP(Programme!AK451,ELM_lo_type_label,ELM_lo_type_value))</f>
        <v/>
      </c>
      <c r="AL451" s="3" t="str">
        <f>IF(Programme!AL451="","",_xlfn.XLOOKUP(Programme!AL451,ELM_lo_type_label,ELM_lo_type_value))</f>
        <v/>
      </c>
      <c r="AM451" s="3" t="str">
        <f>IF(Programme!AM451="","",_xlfn.XLOOKUP(Programme!AM451,ELM_learning_schedule_label,ELM_learning_schedule_value))</f>
        <v/>
      </c>
      <c r="AN451" s="3" t="str">
        <f>IF(Programme!AN451="","",_xlfn.XLOOKUP(Programme!AN451,ELM_learning_schedule_label,ELM_learning_schedule_value))</f>
        <v/>
      </c>
      <c r="AO451" s="3" t="str">
        <f>IF(Programme!AO451="","",_xlfn.XLOOKUP(Programme!AO451,ELM_learning_schedule_label,ELM_learning_schedule_value))</f>
        <v/>
      </c>
      <c r="AP451" s="3" t="str">
        <f>IF(Programme!AP451="","",_xlfn.XLOOKUP(Programme!AP451,ELM_mode_of_learning_label,ELM_mode_of_learning_value))</f>
        <v/>
      </c>
      <c r="AQ451" s="3" t="str">
        <f>IF(Programme!AQ451="","",_xlfn.XLOOKUP(Programme!AQ451,ELM_mode_of_learning_label,ELM_mode_of_learning_value))</f>
        <v/>
      </c>
      <c r="AR451" s="3" t="str">
        <f>IF(Programme!AR451="","",_xlfn.XLOOKUP(Programme!AR451,ELM_mode_of_learning_label,ELM_mode_of_learning_value))</f>
        <v/>
      </c>
      <c r="AS451" t="str">
        <f>IF(Programme!AS451="","",Programme!AS451)</f>
        <v/>
      </c>
      <c r="AT451" t="str">
        <f>IF(Programme!AT451="","",_xlfn.XLOOKUP(Programme!AT451,Language_tag_label,Language_tag_value))</f>
        <v/>
      </c>
      <c r="AU451" t="str">
        <f>IF(Programme!AU451="","",Programme!AU451)</f>
        <v/>
      </c>
      <c r="AV451" t="str">
        <f>IF(Programme!AV451="","",_xlfn.XLOOKUP(Programme!AV451,Language_tag_label,Language_tag_value))</f>
        <v/>
      </c>
      <c r="AW451" t="str">
        <f>IF(Programme!AW451="","",Programme!AW451)</f>
        <v/>
      </c>
      <c r="AX451" t="str">
        <f>IF(Programme!AX451="","",_xlfn.XLOOKUP(Programme!AX451,Language_tag_label,Language_tag_value))</f>
        <v/>
      </c>
      <c r="AY451" s="5" t="str">
        <f>IF(Programme!AY451="","",Programme!AY451)</f>
        <v/>
      </c>
      <c r="AZ451" s="5" t="str">
        <f>IF(Programme!AZ451="","",Programme!AZ451)</f>
        <v/>
      </c>
    </row>
    <row r="452" spans="1:52">
      <c r="A452" t="str">
        <f>IF(Programme!A452="","",Programme!A452)</f>
        <v/>
      </c>
      <c r="B452" t="str">
        <f>IF(Programme!B452="","",Programme!B452)</f>
        <v/>
      </c>
      <c r="C452" t="str">
        <f>IF(Programme!C452="","",_xlfn.XLOOKUP(Programme!C452,Language_tag_label,Language_tag_value))</f>
        <v/>
      </c>
      <c r="D452" t="str">
        <f>IF(Programme!D452="","",Programme!D452)</f>
        <v/>
      </c>
      <c r="E452" t="str">
        <f>IF(Programme!E452="","",_xlfn.XLOOKUP(Programme!E452,Language_tag_label,Language_tag_value))</f>
        <v/>
      </c>
      <c r="F452" t="str">
        <f>IF(Programme!F452="","",Programme!F452)</f>
        <v/>
      </c>
      <c r="G452" t="str">
        <f>IF(Programme!G452="","",_xlfn.XLOOKUP(Programme!G452,Language_tag_label,Language_tag_value))</f>
        <v/>
      </c>
      <c r="H452" s="3" t="str">
        <f>IF(Programme!H452="","",Programme!H452)</f>
        <v/>
      </c>
      <c r="I452" s="6" t="str">
        <f>IF(Programme!I452="","",Programme!I452)</f>
        <v/>
      </c>
      <c r="J452" t="str">
        <f>IF(Programme!J452="","",_xlfn.XLOOKUP(Programme!J452,EQF_level_label,EQF_level_value))</f>
        <v/>
      </c>
      <c r="K452" s="3" t="str">
        <f>IF(Programme!K452="","",_xlfn.XLOOKUP(Programme!K452,ISCED_F_code_label,ISCED_F_code_value))</f>
        <v/>
      </c>
      <c r="L452" s="3" t="str">
        <f>IF(Programme!L452="","",_xlfn.XLOOKUP(Programme!L452,ISCED_F_code_label,ISCED_F_code_value))</f>
        <v/>
      </c>
      <c r="M452" s="3" t="str">
        <f>IF(Programme!M452="","",_xlfn.XLOOKUP(Programme!M452,ISCED_F_code_label,ISCED_F_code_value))</f>
        <v/>
      </c>
      <c r="N452" t="str">
        <f>IF(Programme!N452="","",_xlfn.XLOOKUP(Programme!N452,Language_tag_label,Language_tag_value))</f>
        <v/>
      </c>
      <c r="O452" t="str">
        <f>IF(Programme!O452="","",_xlfn.XLOOKUP(Programme!O452,Language_tag_label,Language_tag_value))</f>
        <v/>
      </c>
      <c r="P452" t="str">
        <f>IF(Programme!P452="","",_xlfn.XLOOKUP(Programme!P452,Language_tag_label,Language_tag_value))</f>
        <v/>
      </c>
      <c r="Q452" s="3" t="str">
        <f>IF(Programme!Q452="","",Programme!Q452)</f>
        <v/>
      </c>
      <c r="R452" t="str">
        <f>IF(Programme!R452="","",Programme!R452)</f>
        <v/>
      </c>
      <c r="S452" t="str">
        <f>IF(Programme!S452="","",_xlfn.XLOOKUP(Programme!S452,Language_tag_label,Language_tag_value))</f>
        <v/>
      </c>
      <c r="T452" t="str">
        <f>IF(Programme!T452="","",Programme!T452)</f>
        <v/>
      </c>
      <c r="U452" t="str">
        <f>IF(Programme!U452="","",_xlfn.XLOOKUP(Programme!U452,Language_tag_label,Language_tag_value))</f>
        <v/>
      </c>
      <c r="V452" t="str">
        <f>IF(Programme!V452="","",Programme!V452)</f>
        <v/>
      </c>
      <c r="W452" t="str">
        <f>IF(Programme!W452="","",_xlfn.XLOOKUP(Programme!W452,Language_tag_label,Language_tag_value))</f>
        <v/>
      </c>
      <c r="X452" t="str">
        <f>IF(Programme!X452="","",Programme!X452)</f>
        <v/>
      </c>
      <c r="Y452" t="str">
        <f>IF(Programme!Y452="","",_xlfn.XLOOKUP(Programme!Y452,Language_tag_label,Language_tag_value))</f>
        <v/>
      </c>
      <c r="Z452" t="str">
        <f>IF(Programme!AB452="","",Programme!AB452)</f>
        <v/>
      </c>
      <c r="AA452" t="str">
        <f>IF(Programme!AA452="","",_xlfn.XLOOKUP(Programme!AA452,Language_tag_label,Language_tag_value))</f>
        <v/>
      </c>
      <c r="AB452" t="str">
        <f>IF(Programme!AB452="","",Programme!AB452)</f>
        <v/>
      </c>
      <c r="AC452" t="str">
        <f>IF(Programme!AC452="","",_xlfn.XLOOKUP(Programme!AC452,Language_tag_label,Language_tag_value))</f>
        <v/>
      </c>
      <c r="AD452" t="str">
        <f>IF(Programme!AD452="","",Programme!AD452)</f>
        <v/>
      </c>
      <c r="AE452" t="str">
        <f>IF(Programme!AE452="","",_xlfn.XLOOKUP(Programme!AE452,Language_tag_label,Language_tag_value))</f>
        <v/>
      </c>
      <c r="AF452" t="str">
        <f>IF(Programme!AF452="","",Programme!AF452)</f>
        <v/>
      </c>
      <c r="AG452" t="str">
        <f>IF(Programme!AG452="","",_xlfn.XLOOKUP(Programme!AG452,Language_tag_label,Language_tag_value))</f>
        <v/>
      </c>
      <c r="AH452" t="str">
        <f>IF(Programme!AH452="","",Programme!AH452)</f>
        <v/>
      </c>
      <c r="AI452" t="str">
        <f>IF(Programme!AI452="","",_xlfn.XLOOKUP(Programme!AI452,Language_tag_label,Language_tag_value))</f>
        <v/>
      </c>
      <c r="AJ452" s="3" t="str">
        <f>IF(Programme!AJ452="","",_xlfn.XLOOKUP(Programme!AJ452,ELM_lo_type_label,ELM_lo_type_value))</f>
        <v/>
      </c>
      <c r="AK452" s="3" t="str">
        <f>IF(Programme!AK452="","",_xlfn.XLOOKUP(Programme!AK452,ELM_lo_type_label,ELM_lo_type_value))</f>
        <v/>
      </c>
      <c r="AL452" s="3" t="str">
        <f>IF(Programme!AL452="","",_xlfn.XLOOKUP(Programme!AL452,ELM_lo_type_label,ELM_lo_type_value))</f>
        <v/>
      </c>
      <c r="AM452" s="3" t="str">
        <f>IF(Programme!AM452="","",_xlfn.XLOOKUP(Programme!AM452,ELM_learning_schedule_label,ELM_learning_schedule_value))</f>
        <v/>
      </c>
      <c r="AN452" s="3" t="str">
        <f>IF(Programme!AN452="","",_xlfn.XLOOKUP(Programme!AN452,ELM_learning_schedule_label,ELM_learning_schedule_value))</f>
        <v/>
      </c>
      <c r="AO452" s="3" t="str">
        <f>IF(Programme!AO452="","",_xlfn.XLOOKUP(Programme!AO452,ELM_learning_schedule_label,ELM_learning_schedule_value))</f>
        <v/>
      </c>
      <c r="AP452" s="3" t="str">
        <f>IF(Programme!AP452="","",_xlfn.XLOOKUP(Programme!AP452,ELM_mode_of_learning_label,ELM_mode_of_learning_value))</f>
        <v/>
      </c>
      <c r="AQ452" s="3" t="str">
        <f>IF(Programme!AQ452="","",_xlfn.XLOOKUP(Programme!AQ452,ELM_mode_of_learning_label,ELM_mode_of_learning_value))</f>
        <v/>
      </c>
      <c r="AR452" s="3" t="str">
        <f>IF(Programme!AR452="","",_xlfn.XLOOKUP(Programme!AR452,ELM_mode_of_learning_label,ELM_mode_of_learning_value))</f>
        <v/>
      </c>
      <c r="AS452" t="str">
        <f>IF(Programme!AS452="","",Programme!AS452)</f>
        <v/>
      </c>
      <c r="AT452" t="str">
        <f>IF(Programme!AT452="","",_xlfn.XLOOKUP(Programme!AT452,Language_tag_label,Language_tag_value))</f>
        <v/>
      </c>
      <c r="AU452" t="str">
        <f>IF(Programme!AU452="","",Programme!AU452)</f>
        <v/>
      </c>
      <c r="AV452" t="str">
        <f>IF(Programme!AV452="","",_xlfn.XLOOKUP(Programme!AV452,Language_tag_label,Language_tag_value))</f>
        <v/>
      </c>
      <c r="AW452" t="str">
        <f>IF(Programme!AW452="","",Programme!AW452)</f>
        <v/>
      </c>
      <c r="AX452" t="str">
        <f>IF(Programme!AX452="","",_xlfn.XLOOKUP(Programme!AX452,Language_tag_label,Language_tag_value))</f>
        <v/>
      </c>
      <c r="AY452" s="5" t="str">
        <f>IF(Programme!AY452="","",Programme!AY452)</f>
        <v/>
      </c>
      <c r="AZ452" s="5" t="str">
        <f>IF(Programme!AZ452="","",Programme!AZ452)</f>
        <v/>
      </c>
    </row>
    <row r="453" spans="1:52">
      <c r="A453" t="str">
        <f>IF(Programme!A453="","",Programme!A453)</f>
        <v/>
      </c>
      <c r="B453" t="str">
        <f>IF(Programme!B453="","",Programme!B453)</f>
        <v/>
      </c>
      <c r="C453" t="str">
        <f>IF(Programme!C453="","",_xlfn.XLOOKUP(Programme!C453,Language_tag_label,Language_tag_value))</f>
        <v/>
      </c>
      <c r="D453" t="str">
        <f>IF(Programme!D453="","",Programme!D453)</f>
        <v/>
      </c>
      <c r="E453" t="str">
        <f>IF(Programme!E453="","",_xlfn.XLOOKUP(Programme!E453,Language_tag_label,Language_tag_value))</f>
        <v/>
      </c>
      <c r="F453" t="str">
        <f>IF(Programme!F453="","",Programme!F453)</f>
        <v/>
      </c>
      <c r="G453" t="str">
        <f>IF(Programme!G453="","",_xlfn.XLOOKUP(Programme!G453,Language_tag_label,Language_tag_value))</f>
        <v/>
      </c>
      <c r="H453" s="3" t="str">
        <f>IF(Programme!H453="","",Programme!H453)</f>
        <v/>
      </c>
      <c r="I453" s="6" t="str">
        <f>IF(Programme!I453="","",Programme!I453)</f>
        <v/>
      </c>
      <c r="J453" t="str">
        <f>IF(Programme!J453="","",_xlfn.XLOOKUP(Programme!J453,EQF_level_label,EQF_level_value))</f>
        <v/>
      </c>
      <c r="K453" s="3" t="str">
        <f>IF(Programme!K453="","",_xlfn.XLOOKUP(Programme!K453,ISCED_F_code_label,ISCED_F_code_value))</f>
        <v/>
      </c>
      <c r="L453" s="3" t="str">
        <f>IF(Programme!L453="","",_xlfn.XLOOKUP(Programme!L453,ISCED_F_code_label,ISCED_F_code_value))</f>
        <v/>
      </c>
      <c r="M453" s="3" t="str">
        <f>IF(Programme!M453="","",_xlfn.XLOOKUP(Programme!M453,ISCED_F_code_label,ISCED_F_code_value))</f>
        <v/>
      </c>
      <c r="N453" t="str">
        <f>IF(Programme!N453="","",_xlfn.XLOOKUP(Programme!N453,Language_tag_label,Language_tag_value))</f>
        <v/>
      </c>
      <c r="O453" t="str">
        <f>IF(Programme!O453="","",_xlfn.XLOOKUP(Programme!O453,Language_tag_label,Language_tag_value))</f>
        <v/>
      </c>
      <c r="P453" t="str">
        <f>IF(Programme!P453="","",_xlfn.XLOOKUP(Programme!P453,Language_tag_label,Language_tag_value))</f>
        <v/>
      </c>
      <c r="Q453" s="3" t="str">
        <f>IF(Programme!Q453="","",Programme!Q453)</f>
        <v/>
      </c>
      <c r="R453" t="str">
        <f>IF(Programme!R453="","",Programme!R453)</f>
        <v/>
      </c>
      <c r="S453" t="str">
        <f>IF(Programme!S453="","",_xlfn.XLOOKUP(Programme!S453,Language_tag_label,Language_tag_value))</f>
        <v/>
      </c>
      <c r="T453" t="str">
        <f>IF(Programme!T453="","",Programme!T453)</f>
        <v/>
      </c>
      <c r="U453" t="str">
        <f>IF(Programme!U453="","",_xlfn.XLOOKUP(Programme!U453,Language_tag_label,Language_tag_value))</f>
        <v/>
      </c>
      <c r="V453" t="str">
        <f>IF(Programme!V453="","",Programme!V453)</f>
        <v/>
      </c>
      <c r="W453" t="str">
        <f>IF(Programme!W453="","",_xlfn.XLOOKUP(Programme!W453,Language_tag_label,Language_tag_value))</f>
        <v/>
      </c>
      <c r="X453" t="str">
        <f>IF(Programme!X453="","",Programme!X453)</f>
        <v/>
      </c>
      <c r="Y453" t="str">
        <f>IF(Programme!Y453="","",_xlfn.XLOOKUP(Programme!Y453,Language_tag_label,Language_tag_value))</f>
        <v/>
      </c>
      <c r="Z453" t="str">
        <f>IF(Programme!AB453="","",Programme!AB453)</f>
        <v/>
      </c>
      <c r="AA453" t="str">
        <f>IF(Programme!AA453="","",_xlfn.XLOOKUP(Programme!AA453,Language_tag_label,Language_tag_value))</f>
        <v/>
      </c>
      <c r="AB453" t="str">
        <f>IF(Programme!AB453="","",Programme!AB453)</f>
        <v/>
      </c>
      <c r="AC453" t="str">
        <f>IF(Programme!AC453="","",_xlfn.XLOOKUP(Programme!AC453,Language_tag_label,Language_tag_value))</f>
        <v/>
      </c>
      <c r="AD453" t="str">
        <f>IF(Programme!AD453="","",Programme!AD453)</f>
        <v/>
      </c>
      <c r="AE453" t="str">
        <f>IF(Programme!AE453="","",_xlfn.XLOOKUP(Programme!AE453,Language_tag_label,Language_tag_value))</f>
        <v/>
      </c>
      <c r="AF453" t="str">
        <f>IF(Programme!AF453="","",Programme!AF453)</f>
        <v/>
      </c>
      <c r="AG453" t="str">
        <f>IF(Programme!AG453="","",_xlfn.XLOOKUP(Programme!AG453,Language_tag_label,Language_tag_value))</f>
        <v/>
      </c>
      <c r="AH453" t="str">
        <f>IF(Programme!AH453="","",Programme!AH453)</f>
        <v/>
      </c>
      <c r="AI453" t="str">
        <f>IF(Programme!AI453="","",_xlfn.XLOOKUP(Programme!AI453,Language_tag_label,Language_tag_value))</f>
        <v/>
      </c>
      <c r="AJ453" s="3" t="str">
        <f>IF(Programme!AJ453="","",_xlfn.XLOOKUP(Programme!AJ453,ELM_lo_type_label,ELM_lo_type_value))</f>
        <v/>
      </c>
      <c r="AK453" s="3" t="str">
        <f>IF(Programme!AK453="","",_xlfn.XLOOKUP(Programme!AK453,ELM_lo_type_label,ELM_lo_type_value))</f>
        <v/>
      </c>
      <c r="AL453" s="3" t="str">
        <f>IF(Programme!AL453="","",_xlfn.XLOOKUP(Programme!AL453,ELM_lo_type_label,ELM_lo_type_value))</f>
        <v/>
      </c>
      <c r="AM453" s="3" t="str">
        <f>IF(Programme!AM453="","",_xlfn.XLOOKUP(Programme!AM453,ELM_learning_schedule_label,ELM_learning_schedule_value))</f>
        <v/>
      </c>
      <c r="AN453" s="3" t="str">
        <f>IF(Programme!AN453="","",_xlfn.XLOOKUP(Programme!AN453,ELM_learning_schedule_label,ELM_learning_schedule_value))</f>
        <v/>
      </c>
      <c r="AO453" s="3" t="str">
        <f>IF(Programme!AO453="","",_xlfn.XLOOKUP(Programme!AO453,ELM_learning_schedule_label,ELM_learning_schedule_value))</f>
        <v/>
      </c>
      <c r="AP453" s="3" t="str">
        <f>IF(Programme!AP453="","",_xlfn.XLOOKUP(Programme!AP453,ELM_mode_of_learning_label,ELM_mode_of_learning_value))</f>
        <v/>
      </c>
      <c r="AQ453" s="3" t="str">
        <f>IF(Programme!AQ453="","",_xlfn.XLOOKUP(Programme!AQ453,ELM_mode_of_learning_label,ELM_mode_of_learning_value))</f>
        <v/>
      </c>
      <c r="AR453" s="3" t="str">
        <f>IF(Programme!AR453="","",_xlfn.XLOOKUP(Programme!AR453,ELM_mode_of_learning_label,ELM_mode_of_learning_value))</f>
        <v/>
      </c>
      <c r="AS453" t="str">
        <f>IF(Programme!AS453="","",Programme!AS453)</f>
        <v/>
      </c>
      <c r="AT453" t="str">
        <f>IF(Programme!AT453="","",_xlfn.XLOOKUP(Programme!AT453,Language_tag_label,Language_tag_value))</f>
        <v/>
      </c>
      <c r="AU453" t="str">
        <f>IF(Programme!AU453="","",Programme!AU453)</f>
        <v/>
      </c>
      <c r="AV453" t="str">
        <f>IF(Programme!AV453="","",_xlfn.XLOOKUP(Programme!AV453,Language_tag_label,Language_tag_value))</f>
        <v/>
      </c>
      <c r="AW453" t="str">
        <f>IF(Programme!AW453="","",Programme!AW453)</f>
        <v/>
      </c>
      <c r="AX453" t="str">
        <f>IF(Programme!AX453="","",_xlfn.XLOOKUP(Programme!AX453,Language_tag_label,Language_tag_value))</f>
        <v/>
      </c>
      <c r="AY453" s="5" t="str">
        <f>IF(Programme!AY453="","",Programme!AY453)</f>
        <v/>
      </c>
      <c r="AZ453" s="5" t="str">
        <f>IF(Programme!AZ453="","",Programme!AZ453)</f>
        <v/>
      </c>
    </row>
    <row r="454" spans="1:52">
      <c r="A454" t="str">
        <f>IF(Programme!A454="","",Programme!A454)</f>
        <v/>
      </c>
      <c r="B454" t="str">
        <f>IF(Programme!B454="","",Programme!B454)</f>
        <v/>
      </c>
      <c r="C454" t="str">
        <f>IF(Programme!C454="","",_xlfn.XLOOKUP(Programme!C454,Language_tag_label,Language_tag_value))</f>
        <v/>
      </c>
      <c r="D454" t="str">
        <f>IF(Programme!D454="","",Programme!D454)</f>
        <v/>
      </c>
      <c r="E454" t="str">
        <f>IF(Programme!E454="","",_xlfn.XLOOKUP(Programme!E454,Language_tag_label,Language_tag_value))</f>
        <v/>
      </c>
      <c r="F454" t="str">
        <f>IF(Programme!F454="","",Programme!F454)</f>
        <v/>
      </c>
      <c r="G454" t="str">
        <f>IF(Programme!G454="","",_xlfn.XLOOKUP(Programme!G454,Language_tag_label,Language_tag_value))</f>
        <v/>
      </c>
      <c r="H454" s="3" t="str">
        <f>IF(Programme!H454="","",Programme!H454)</f>
        <v/>
      </c>
      <c r="I454" s="6" t="str">
        <f>IF(Programme!I454="","",Programme!I454)</f>
        <v/>
      </c>
      <c r="J454" t="str">
        <f>IF(Programme!J454="","",_xlfn.XLOOKUP(Programme!J454,EQF_level_label,EQF_level_value))</f>
        <v/>
      </c>
      <c r="K454" s="3" t="str">
        <f>IF(Programme!K454="","",_xlfn.XLOOKUP(Programme!K454,ISCED_F_code_label,ISCED_F_code_value))</f>
        <v/>
      </c>
      <c r="L454" s="3" t="str">
        <f>IF(Programme!L454="","",_xlfn.XLOOKUP(Programme!L454,ISCED_F_code_label,ISCED_F_code_value))</f>
        <v/>
      </c>
      <c r="M454" s="3" t="str">
        <f>IF(Programme!M454="","",_xlfn.XLOOKUP(Programme!M454,ISCED_F_code_label,ISCED_F_code_value))</f>
        <v/>
      </c>
      <c r="N454" t="str">
        <f>IF(Programme!N454="","",_xlfn.XLOOKUP(Programme!N454,Language_tag_label,Language_tag_value))</f>
        <v/>
      </c>
      <c r="O454" t="str">
        <f>IF(Programme!O454="","",_xlfn.XLOOKUP(Programme!O454,Language_tag_label,Language_tag_value))</f>
        <v/>
      </c>
      <c r="P454" t="str">
        <f>IF(Programme!P454="","",_xlfn.XLOOKUP(Programme!P454,Language_tag_label,Language_tag_value))</f>
        <v/>
      </c>
      <c r="Q454" s="3" t="str">
        <f>IF(Programme!Q454="","",Programme!Q454)</f>
        <v/>
      </c>
      <c r="R454" t="str">
        <f>IF(Programme!R454="","",Programme!R454)</f>
        <v/>
      </c>
      <c r="S454" t="str">
        <f>IF(Programme!S454="","",_xlfn.XLOOKUP(Programme!S454,Language_tag_label,Language_tag_value))</f>
        <v/>
      </c>
      <c r="T454" t="str">
        <f>IF(Programme!T454="","",Programme!T454)</f>
        <v/>
      </c>
      <c r="U454" t="str">
        <f>IF(Programme!U454="","",_xlfn.XLOOKUP(Programme!U454,Language_tag_label,Language_tag_value))</f>
        <v/>
      </c>
      <c r="V454" t="str">
        <f>IF(Programme!V454="","",Programme!V454)</f>
        <v/>
      </c>
      <c r="W454" t="str">
        <f>IF(Programme!W454="","",_xlfn.XLOOKUP(Programme!W454,Language_tag_label,Language_tag_value))</f>
        <v/>
      </c>
      <c r="X454" t="str">
        <f>IF(Programme!X454="","",Programme!X454)</f>
        <v/>
      </c>
      <c r="Y454" t="str">
        <f>IF(Programme!Y454="","",_xlfn.XLOOKUP(Programme!Y454,Language_tag_label,Language_tag_value))</f>
        <v/>
      </c>
      <c r="Z454" t="str">
        <f>IF(Programme!AB454="","",Programme!AB454)</f>
        <v/>
      </c>
      <c r="AA454" t="str">
        <f>IF(Programme!AA454="","",_xlfn.XLOOKUP(Programme!AA454,Language_tag_label,Language_tag_value))</f>
        <v/>
      </c>
      <c r="AB454" t="str">
        <f>IF(Programme!AB454="","",Programme!AB454)</f>
        <v/>
      </c>
      <c r="AC454" t="str">
        <f>IF(Programme!AC454="","",_xlfn.XLOOKUP(Programme!AC454,Language_tag_label,Language_tag_value))</f>
        <v/>
      </c>
      <c r="AD454" t="str">
        <f>IF(Programme!AD454="","",Programme!AD454)</f>
        <v/>
      </c>
      <c r="AE454" t="str">
        <f>IF(Programme!AE454="","",_xlfn.XLOOKUP(Programme!AE454,Language_tag_label,Language_tag_value))</f>
        <v/>
      </c>
      <c r="AF454" t="str">
        <f>IF(Programme!AF454="","",Programme!AF454)</f>
        <v/>
      </c>
      <c r="AG454" t="str">
        <f>IF(Programme!AG454="","",_xlfn.XLOOKUP(Programme!AG454,Language_tag_label,Language_tag_value))</f>
        <v/>
      </c>
      <c r="AH454" t="str">
        <f>IF(Programme!AH454="","",Programme!AH454)</f>
        <v/>
      </c>
      <c r="AI454" t="str">
        <f>IF(Programme!AI454="","",_xlfn.XLOOKUP(Programme!AI454,Language_tag_label,Language_tag_value))</f>
        <v/>
      </c>
      <c r="AJ454" s="3" t="str">
        <f>IF(Programme!AJ454="","",_xlfn.XLOOKUP(Programme!AJ454,ELM_lo_type_label,ELM_lo_type_value))</f>
        <v/>
      </c>
      <c r="AK454" s="3" t="str">
        <f>IF(Programme!AK454="","",_xlfn.XLOOKUP(Programme!AK454,ELM_lo_type_label,ELM_lo_type_value))</f>
        <v/>
      </c>
      <c r="AL454" s="3" t="str">
        <f>IF(Programme!AL454="","",_xlfn.XLOOKUP(Programme!AL454,ELM_lo_type_label,ELM_lo_type_value))</f>
        <v/>
      </c>
      <c r="AM454" s="3" t="str">
        <f>IF(Programme!AM454="","",_xlfn.XLOOKUP(Programme!AM454,ELM_learning_schedule_label,ELM_learning_schedule_value))</f>
        <v/>
      </c>
      <c r="AN454" s="3" t="str">
        <f>IF(Programme!AN454="","",_xlfn.XLOOKUP(Programme!AN454,ELM_learning_schedule_label,ELM_learning_schedule_value))</f>
        <v/>
      </c>
      <c r="AO454" s="3" t="str">
        <f>IF(Programme!AO454="","",_xlfn.XLOOKUP(Programme!AO454,ELM_learning_schedule_label,ELM_learning_schedule_value))</f>
        <v/>
      </c>
      <c r="AP454" s="3" t="str">
        <f>IF(Programme!AP454="","",_xlfn.XLOOKUP(Programme!AP454,ELM_mode_of_learning_label,ELM_mode_of_learning_value))</f>
        <v/>
      </c>
      <c r="AQ454" s="3" t="str">
        <f>IF(Programme!AQ454="","",_xlfn.XLOOKUP(Programme!AQ454,ELM_mode_of_learning_label,ELM_mode_of_learning_value))</f>
        <v/>
      </c>
      <c r="AR454" s="3" t="str">
        <f>IF(Programme!AR454="","",_xlfn.XLOOKUP(Programme!AR454,ELM_mode_of_learning_label,ELM_mode_of_learning_value))</f>
        <v/>
      </c>
      <c r="AS454" t="str">
        <f>IF(Programme!AS454="","",Programme!AS454)</f>
        <v/>
      </c>
      <c r="AT454" t="str">
        <f>IF(Programme!AT454="","",_xlfn.XLOOKUP(Programme!AT454,Language_tag_label,Language_tag_value))</f>
        <v/>
      </c>
      <c r="AU454" t="str">
        <f>IF(Programme!AU454="","",Programme!AU454)</f>
        <v/>
      </c>
      <c r="AV454" t="str">
        <f>IF(Programme!AV454="","",_xlfn.XLOOKUP(Programme!AV454,Language_tag_label,Language_tag_value))</f>
        <v/>
      </c>
      <c r="AW454" t="str">
        <f>IF(Programme!AW454="","",Programme!AW454)</f>
        <v/>
      </c>
      <c r="AX454" t="str">
        <f>IF(Programme!AX454="","",_xlfn.XLOOKUP(Programme!AX454,Language_tag_label,Language_tag_value))</f>
        <v/>
      </c>
      <c r="AY454" s="5" t="str">
        <f>IF(Programme!AY454="","",Programme!AY454)</f>
        <v/>
      </c>
      <c r="AZ454" s="5" t="str">
        <f>IF(Programme!AZ454="","",Programme!AZ454)</f>
        <v/>
      </c>
    </row>
    <row r="455" spans="1:52">
      <c r="A455" t="str">
        <f>IF(Programme!A455="","",Programme!A455)</f>
        <v/>
      </c>
      <c r="B455" t="str">
        <f>IF(Programme!B455="","",Programme!B455)</f>
        <v/>
      </c>
      <c r="C455" t="str">
        <f>IF(Programme!C455="","",_xlfn.XLOOKUP(Programme!C455,Language_tag_label,Language_tag_value))</f>
        <v/>
      </c>
      <c r="D455" t="str">
        <f>IF(Programme!D455="","",Programme!D455)</f>
        <v/>
      </c>
      <c r="E455" t="str">
        <f>IF(Programme!E455="","",_xlfn.XLOOKUP(Programme!E455,Language_tag_label,Language_tag_value))</f>
        <v/>
      </c>
      <c r="F455" t="str">
        <f>IF(Programme!F455="","",Programme!F455)</f>
        <v/>
      </c>
      <c r="G455" t="str">
        <f>IF(Programme!G455="","",_xlfn.XLOOKUP(Programme!G455,Language_tag_label,Language_tag_value))</f>
        <v/>
      </c>
      <c r="H455" s="3" t="str">
        <f>IF(Programme!H455="","",Programme!H455)</f>
        <v/>
      </c>
      <c r="I455" s="6" t="str">
        <f>IF(Programme!I455="","",Programme!I455)</f>
        <v/>
      </c>
      <c r="J455" t="str">
        <f>IF(Programme!J455="","",_xlfn.XLOOKUP(Programme!J455,EQF_level_label,EQF_level_value))</f>
        <v/>
      </c>
      <c r="K455" s="3" t="str">
        <f>IF(Programme!K455="","",_xlfn.XLOOKUP(Programme!K455,ISCED_F_code_label,ISCED_F_code_value))</f>
        <v/>
      </c>
      <c r="L455" s="3" t="str">
        <f>IF(Programme!L455="","",_xlfn.XLOOKUP(Programme!L455,ISCED_F_code_label,ISCED_F_code_value))</f>
        <v/>
      </c>
      <c r="M455" s="3" t="str">
        <f>IF(Programme!M455="","",_xlfn.XLOOKUP(Programme!M455,ISCED_F_code_label,ISCED_F_code_value))</f>
        <v/>
      </c>
      <c r="N455" t="str">
        <f>IF(Programme!N455="","",_xlfn.XLOOKUP(Programme!N455,Language_tag_label,Language_tag_value))</f>
        <v/>
      </c>
      <c r="O455" t="str">
        <f>IF(Programme!O455="","",_xlfn.XLOOKUP(Programme!O455,Language_tag_label,Language_tag_value))</f>
        <v/>
      </c>
      <c r="P455" t="str">
        <f>IF(Programme!P455="","",_xlfn.XLOOKUP(Programme!P455,Language_tag_label,Language_tag_value))</f>
        <v/>
      </c>
      <c r="Q455" s="3" t="str">
        <f>IF(Programme!Q455="","",Programme!Q455)</f>
        <v/>
      </c>
      <c r="R455" t="str">
        <f>IF(Programme!R455="","",Programme!R455)</f>
        <v/>
      </c>
      <c r="S455" t="str">
        <f>IF(Programme!S455="","",_xlfn.XLOOKUP(Programme!S455,Language_tag_label,Language_tag_value))</f>
        <v/>
      </c>
      <c r="T455" t="str">
        <f>IF(Programme!T455="","",Programme!T455)</f>
        <v/>
      </c>
      <c r="U455" t="str">
        <f>IF(Programme!U455="","",_xlfn.XLOOKUP(Programme!U455,Language_tag_label,Language_tag_value))</f>
        <v/>
      </c>
      <c r="V455" t="str">
        <f>IF(Programme!V455="","",Programme!V455)</f>
        <v/>
      </c>
      <c r="W455" t="str">
        <f>IF(Programme!W455="","",_xlfn.XLOOKUP(Programme!W455,Language_tag_label,Language_tag_value))</f>
        <v/>
      </c>
      <c r="X455" t="str">
        <f>IF(Programme!X455="","",Programme!X455)</f>
        <v/>
      </c>
      <c r="Y455" t="str">
        <f>IF(Programme!Y455="","",_xlfn.XLOOKUP(Programme!Y455,Language_tag_label,Language_tag_value))</f>
        <v/>
      </c>
      <c r="Z455" t="str">
        <f>IF(Programme!AB455="","",Programme!AB455)</f>
        <v/>
      </c>
      <c r="AA455" t="str">
        <f>IF(Programme!AA455="","",_xlfn.XLOOKUP(Programme!AA455,Language_tag_label,Language_tag_value))</f>
        <v/>
      </c>
      <c r="AB455" t="str">
        <f>IF(Programme!AB455="","",Programme!AB455)</f>
        <v/>
      </c>
      <c r="AC455" t="str">
        <f>IF(Programme!AC455="","",_xlfn.XLOOKUP(Programme!AC455,Language_tag_label,Language_tag_value))</f>
        <v/>
      </c>
      <c r="AD455" t="str">
        <f>IF(Programme!AD455="","",Programme!AD455)</f>
        <v/>
      </c>
      <c r="AE455" t="str">
        <f>IF(Programme!AE455="","",_xlfn.XLOOKUP(Programme!AE455,Language_tag_label,Language_tag_value))</f>
        <v/>
      </c>
      <c r="AF455" t="str">
        <f>IF(Programme!AF455="","",Programme!AF455)</f>
        <v/>
      </c>
      <c r="AG455" t="str">
        <f>IF(Programme!AG455="","",_xlfn.XLOOKUP(Programme!AG455,Language_tag_label,Language_tag_value))</f>
        <v/>
      </c>
      <c r="AH455" t="str">
        <f>IF(Programme!AH455="","",Programme!AH455)</f>
        <v/>
      </c>
      <c r="AI455" t="str">
        <f>IF(Programme!AI455="","",_xlfn.XLOOKUP(Programme!AI455,Language_tag_label,Language_tag_value))</f>
        <v/>
      </c>
      <c r="AJ455" s="3" t="str">
        <f>IF(Programme!AJ455="","",_xlfn.XLOOKUP(Programme!AJ455,ELM_lo_type_label,ELM_lo_type_value))</f>
        <v/>
      </c>
      <c r="AK455" s="3" t="str">
        <f>IF(Programme!AK455="","",_xlfn.XLOOKUP(Programme!AK455,ELM_lo_type_label,ELM_lo_type_value))</f>
        <v/>
      </c>
      <c r="AL455" s="3" t="str">
        <f>IF(Programme!AL455="","",_xlfn.XLOOKUP(Programme!AL455,ELM_lo_type_label,ELM_lo_type_value))</f>
        <v/>
      </c>
      <c r="AM455" s="3" t="str">
        <f>IF(Programme!AM455="","",_xlfn.XLOOKUP(Programme!AM455,ELM_learning_schedule_label,ELM_learning_schedule_value))</f>
        <v/>
      </c>
      <c r="AN455" s="3" t="str">
        <f>IF(Programme!AN455="","",_xlfn.XLOOKUP(Programme!AN455,ELM_learning_schedule_label,ELM_learning_schedule_value))</f>
        <v/>
      </c>
      <c r="AO455" s="3" t="str">
        <f>IF(Programme!AO455="","",_xlfn.XLOOKUP(Programme!AO455,ELM_learning_schedule_label,ELM_learning_schedule_value))</f>
        <v/>
      </c>
      <c r="AP455" s="3" t="str">
        <f>IF(Programme!AP455="","",_xlfn.XLOOKUP(Programme!AP455,ELM_mode_of_learning_label,ELM_mode_of_learning_value))</f>
        <v/>
      </c>
      <c r="AQ455" s="3" t="str">
        <f>IF(Programme!AQ455="","",_xlfn.XLOOKUP(Programme!AQ455,ELM_mode_of_learning_label,ELM_mode_of_learning_value))</f>
        <v/>
      </c>
      <c r="AR455" s="3" t="str">
        <f>IF(Programme!AR455="","",_xlfn.XLOOKUP(Programme!AR455,ELM_mode_of_learning_label,ELM_mode_of_learning_value))</f>
        <v/>
      </c>
      <c r="AS455" t="str">
        <f>IF(Programme!AS455="","",Programme!AS455)</f>
        <v/>
      </c>
      <c r="AT455" t="str">
        <f>IF(Programme!AT455="","",_xlfn.XLOOKUP(Programme!AT455,Language_tag_label,Language_tag_value))</f>
        <v/>
      </c>
      <c r="AU455" t="str">
        <f>IF(Programme!AU455="","",Programme!AU455)</f>
        <v/>
      </c>
      <c r="AV455" t="str">
        <f>IF(Programme!AV455="","",_xlfn.XLOOKUP(Programme!AV455,Language_tag_label,Language_tag_value))</f>
        <v/>
      </c>
      <c r="AW455" t="str">
        <f>IF(Programme!AW455="","",Programme!AW455)</f>
        <v/>
      </c>
      <c r="AX455" t="str">
        <f>IF(Programme!AX455="","",_xlfn.XLOOKUP(Programme!AX455,Language_tag_label,Language_tag_value))</f>
        <v/>
      </c>
      <c r="AY455" s="5" t="str">
        <f>IF(Programme!AY455="","",Programme!AY455)</f>
        <v/>
      </c>
      <c r="AZ455" s="5" t="str">
        <f>IF(Programme!AZ455="","",Programme!AZ455)</f>
        <v/>
      </c>
    </row>
    <row r="456" spans="1:52">
      <c r="A456" t="str">
        <f>IF(Programme!A456="","",Programme!A456)</f>
        <v/>
      </c>
      <c r="B456" t="str">
        <f>IF(Programme!B456="","",Programme!B456)</f>
        <v/>
      </c>
      <c r="C456" t="str">
        <f>IF(Programme!C456="","",_xlfn.XLOOKUP(Programme!C456,Language_tag_label,Language_tag_value))</f>
        <v/>
      </c>
      <c r="D456" t="str">
        <f>IF(Programme!D456="","",Programme!D456)</f>
        <v/>
      </c>
      <c r="E456" t="str">
        <f>IF(Programme!E456="","",_xlfn.XLOOKUP(Programme!E456,Language_tag_label,Language_tag_value))</f>
        <v/>
      </c>
      <c r="F456" t="str">
        <f>IF(Programme!F456="","",Programme!F456)</f>
        <v/>
      </c>
      <c r="G456" t="str">
        <f>IF(Programme!G456="","",_xlfn.XLOOKUP(Programme!G456,Language_tag_label,Language_tag_value))</f>
        <v/>
      </c>
      <c r="H456" s="3" t="str">
        <f>IF(Programme!H456="","",Programme!H456)</f>
        <v/>
      </c>
      <c r="I456" s="6" t="str">
        <f>IF(Programme!I456="","",Programme!I456)</f>
        <v/>
      </c>
      <c r="J456" t="str">
        <f>IF(Programme!J456="","",_xlfn.XLOOKUP(Programme!J456,EQF_level_label,EQF_level_value))</f>
        <v/>
      </c>
      <c r="K456" s="3" t="str">
        <f>IF(Programme!K456="","",_xlfn.XLOOKUP(Programme!K456,ISCED_F_code_label,ISCED_F_code_value))</f>
        <v/>
      </c>
      <c r="L456" s="3" t="str">
        <f>IF(Programme!L456="","",_xlfn.XLOOKUP(Programme!L456,ISCED_F_code_label,ISCED_F_code_value))</f>
        <v/>
      </c>
      <c r="M456" s="3" t="str">
        <f>IF(Programme!M456="","",_xlfn.XLOOKUP(Programme!M456,ISCED_F_code_label,ISCED_F_code_value))</f>
        <v/>
      </c>
      <c r="N456" t="str">
        <f>IF(Programme!N456="","",_xlfn.XLOOKUP(Programme!N456,Language_tag_label,Language_tag_value))</f>
        <v/>
      </c>
      <c r="O456" t="str">
        <f>IF(Programme!O456="","",_xlfn.XLOOKUP(Programme!O456,Language_tag_label,Language_tag_value))</f>
        <v/>
      </c>
      <c r="P456" t="str">
        <f>IF(Programme!P456="","",_xlfn.XLOOKUP(Programme!P456,Language_tag_label,Language_tag_value))</f>
        <v/>
      </c>
      <c r="Q456" s="3" t="str">
        <f>IF(Programme!Q456="","",Programme!Q456)</f>
        <v/>
      </c>
      <c r="R456" t="str">
        <f>IF(Programme!R456="","",Programme!R456)</f>
        <v/>
      </c>
      <c r="S456" t="str">
        <f>IF(Programme!S456="","",_xlfn.XLOOKUP(Programme!S456,Language_tag_label,Language_tag_value))</f>
        <v/>
      </c>
      <c r="T456" t="str">
        <f>IF(Programme!T456="","",Programme!T456)</f>
        <v/>
      </c>
      <c r="U456" t="str">
        <f>IF(Programme!U456="","",_xlfn.XLOOKUP(Programme!U456,Language_tag_label,Language_tag_value))</f>
        <v/>
      </c>
      <c r="V456" t="str">
        <f>IF(Programme!V456="","",Programme!V456)</f>
        <v/>
      </c>
      <c r="W456" t="str">
        <f>IF(Programme!W456="","",_xlfn.XLOOKUP(Programme!W456,Language_tag_label,Language_tag_value))</f>
        <v/>
      </c>
      <c r="X456" t="str">
        <f>IF(Programme!X456="","",Programme!X456)</f>
        <v/>
      </c>
      <c r="Y456" t="str">
        <f>IF(Programme!Y456="","",_xlfn.XLOOKUP(Programme!Y456,Language_tag_label,Language_tag_value))</f>
        <v/>
      </c>
      <c r="Z456" t="str">
        <f>IF(Programme!AB456="","",Programme!AB456)</f>
        <v/>
      </c>
      <c r="AA456" t="str">
        <f>IF(Programme!AA456="","",_xlfn.XLOOKUP(Programme!AA456,Language_tag_label,Language_tag_value))</f>
        <v/>
      </c>
      <c r="AB456" t="str">
        <f>IF(Programme!AB456="","",Programme!AB456)</f>
        <v/>
      </c>
      <c r="AC456" t="str">
        <f>IF(Programme!AC456="","",_xlfn.XLOOKUP(Programme!AC456,Language_tag_label,Language_tag_value))</f>
        <v/>
      </c>
      <c r="AD456" t="str">
        <f>IF(Programme!AD456="","",Programme!AD456)</f>
        <v/>
      </c>
      <c r="AE456" t="str">
        <f>IF(Programme!AE456="","",_xlfn.XLOOKUP(Programme!AE456,Language_tag_label,Language_tag_value))</f>
        <v/>
      </c>
      <c r="AF456" t="str">
        <f>IF(Programme!AF456="","",Programme!AF456)</f>
        <v/>
      </c>
      <c r="AG456" t="str">
        <f>IF(Programme!AG456="","",_xlfn.XLOOKUP(Programme!AG456,Language_tag_label,Language_tag_value))</f>
        <v/>
      </c>
      <c r="AH456" t="str">
        <f>IF(Programme!AH456="","",Programme!AH456)</f>
        <v/>
      </c>
      <c r="AI456" t="str">
        <f>IF(Programme!AI456="","",_xlfn.XLOOKUP(Programme!AI456,Language_tag_label,Language_tag_value))</f>
        <v/>
      </c>
      <c r="AJ456" s="3" t="str">
        <f>IF(Programme!AJ456="","",_xlfn.XLOOKUP(Programme!AJ456,ELM_lo_type_label,ELM_lo_type_value))</f>
        <v/>
      </c>
      <c r="AK456" s="3" t="str">
        <f>IF(Programme!AK456="","",_xlfn.XLOOKUP(Programme!AK456,ELM_lo_type_label,ELM_lo_type_value))</f>
        <v/>
      </c>
      <c r="AL456" s="3" t="str">
        <f>IF(Programme!AL456="","",_xlfn.XLOOKUP(Programme!AL456,ELM_lo_type_label,ELM_lo_type_value))</f>
        <v/>
      </c>
      <c r="AM456" s="3" t="str">
        <f>IF(Programme!AM456="","",_xlfn.XLOOKUP(Programme!AM456,ELM_learning_schedule_label,ELM_learning_schedule_value))</f>
        <v/>
      </c>
      <c r="AN456" s="3" t="str">
        <f>IF(Programme!AN456="","",_xlfn.XLOOKUP(Programme!AN456,ELM_learning_schedule_label,ELM_learning_schedule_value))</f>
        <v/>
      </c>
      <c r="AO456" s="3" t="str">
        <f>IF(Programme!AO456="","",_xlfn.XLOOKUP(Programme!AO456,ELM_learning_schedule_label,ELM_learning_schedule_value))</f>
        <v/>
      </c>
      <c r="AP456" s="3" t="str">
        <f>IF(Programme!AP456="","",_xlfn.XLOOKUP(Programme!AP456,ELM_mode_of_learning_label,ELM_mode_of_learning_value))</f>
        <v/>
      </c>
      <c r="AQ456" s="3" t="str">
        <f>IF(Programme!AQ456="","",_xlfn.XLOOKUP(Programme!AQ456,ELM_mode_of_learning_label,ELM_mode_of_learning_value))</f>
        <v/>
      </c>
      <c r="AR456" s="3" t="str">
        <f>IF(Programme!AR456="","",_xlfn.XLOOKUP(Programme!AR456,ELM_mode_of_learning_label,ELM_mode_of_learning_value))</f>
        <v/>
      </c>
      <c r="AS456" t="str">
        <f>IF(Programme!AS456="","",Programme!AS456)</f>
        <v/>
      </c>
      <c r="AT456" t="str">
        <f>IF(Programme!AT456="","",_xlfn.XLOOKUP(Programme!AT456,Language_tag_label,Language_tag_value))</f>
        <v/>
      </c>
      <c r="AU456" t="str">
        <f>IF(Programme!AU456="","",Programme!AU456)</f>
        <v/>
      </c>
      <c r="AV456" t="str">
        <f>IF(Programme!AV456="","",_xlfn.XLOOKUP(Programme!AV456,Language_tag_label,Language_tag_value))</f>
        <v/>
      </c>
      <c r="AW456" t="str">
        <f>IF(Programme!AW456="","",Programme!AW456)</f>
        <v/>
      </c>
      <c r="AX456" t="str">
        <f>IF(Programme!AX456="","",_xlfn.XLOOKUP(Programme!AX456,Language_tag_label,Language_tag_value))</f>
        <v/>
      </c>
      <c r="AY456" s="5" t="str">
        <f>IF(Programme!AY456="","",Programme!AY456)</f>
        <v/>
      </c>
      <c r="AZ456" s="5" t="str">
        <f>IF(Programme!AZ456="","",Programme!AZ456)</f>
        <v/>
      </c>
    </row>
    <row r="457" spans="1:52">
      <c r="A457" t="str">
        <f>IF(Programme!A457="","",Programme!A457)</f>
        <v/>
      </c>
      <c r="B457" t="str">
        <f>IF(Programme!B457="","",Programme!B457)</f>
        <v/>
      </c>
      <c r="C457" t="str">
        <f>IF(Programme!C457="","",_xlfn.XLOOKUP(Programme!C457,Language_tag_label,Language_tag_value))</f>
        <v/>
      </c>
      <c r="D457" t="str">
        <f>IF(Programme!D457="","",Programme!D457)</f>
        <v/>
      </c>
      <c r="E457" t="str">
        <f>IF(Programme!E457="","",_xlfn.XLOOKUP(Programme!E457,Language_tag_label,Language_tag_value))</f>
        <v/>
      </c>
      <c r="F457" t="str">
        <f>IF(Programme!F457="","",Programme!F457)</f>
        <v/>
      </c>
      <c r="G457" t="str">
        <f>IF(Programme!G457="","",_xlfn.XLOOKUP(Programme!G457,Language_tag_label,Language_tag_value))</f>
        <v/>
      </c>
      <c r="H457" s="3" t="str">
        <f>IF(Programme!H457="","",Programme!H457)</f>
        <v/>
      </c>
      <c r="I457" s="6" t="str">
        <f>IF(Programme!I457="","",Programme!I457)</f>
        <v/>
      </c>
      <c r="J457" t="str">
        <f>IF(Programme!J457="","",_xlfn.XLOOKUP(Programme!J457,EQF_level_label,EQF_level_value))</f>
        <v/>
      </c>
      <c r="K457" s="3" t="str">
        <f>IF(Programme!K457="","",_xlfn.XLOOKUP(Programme!K457,ISCED_F_code_label,ISCED_F_code_value))</f>
        <v/>
      </c>
      <c r="L457" s="3" t="str">
        <f>IF(Programme!L457="","",_xlfn.XLOOKUP(Programme!L457,ISCED_F_code_label,ISCED_F_code_value))</f>
        <v/>
      </c>
      <c r="M457" s="3" t="str">
        <f>IF(Programme!M457="","",_xlfn.XLOOKUP(Programme!M457,ISCED_F_code_label,ISCED_F_code_value))</f>
        <v/>
      </c>
      <c r="N457" t="str">
        <f>IF(Programme!N457="","",_xlfn.XLOOKUP(Programme!N457,Language_tag_label,Language_tag_value))</f>
        <v/>
      </c>
      <c r="O457" t="str">
        <f>IF(Programme!O457="","",_xlfn.XLOOKUP(Programme!O457,Language_tag_label,Language_tag_value))</f>
        <v/>
      </c>
      <c r="P457" t="str">
        <f>IF(Programme!P457="","",_xlfn.XLOOKUP(Programme!P457,Language_tag_label,Language_tag_value))</f>
        <v/>
      </c>
      <c r="Q457" s="3" t="str">
        <f>IF(Programme!Q457="","",Programme!Q457)</f>
        <v/>
      </c>
      <c r="R457" t="str">
        <f>IF(Programme!R457="","",Programme!R457)</f>
        <v/>
      </c>
      <c r="S457" t="str">
        <f>IF(Programme!S457="","",_xlfn.XLOOKUP(Programme!S457,Language_tag_label,Language_tag_value))</f>
        <v/>
      </c>
      <c r="T457" t="str">
        <f>IF(Programme!T457="","",Programme!T457)</f>
        <v/>
      </c>
      <c r="U457" t="str">
        <f>IF(Programme!U457="","",_xlfn.XLOOKUP(Programme!U457,Language_tag_label,Language_tag_value))</f>
        <v/>
      </c>
      <c r="V457" t="str">
        <f>IF(Programme!V457="","",Programme!V457)</f>
        <v/>
      </c>
      <c r="W457" t="str">
        <f>IF(Programme!W457="","",_xlfn.XLOOKUP(Programme!W457,Language_tag_label,Language_tag_value))</f>
        <v/>
      </c>
      <c r="X457" t="str">
        <f>IF(Programme!X457="","",Programme!X457)</f>
        <v/>
      </c>
      <c r="Y457" t="str">
        <f>IF(Programme!Y457="","",_xlfn.XLOOKUP(Programme!Y457,Language_tag_label,Language_tag_value))</f>
        <v/>
      </c>
      <c r="Z457" t="str">
        <f>IF(Programme!AB457="","",Programme!AB457)</f>
        <v/>
      </c>
      <c r="AA457" t="str">
        <f>IF(Programme!AA457="","",_xlfn.XLOOKUP(Programme!AA457,Language_tag_label,Language_tag_value))</f>
        <v/>
      </c>
      <c r="AB457" t="str">
        <f>IF(Programme!AB457="","",Programme!AB457)</f>
        <v/>
      </c>
      <c r="AC457" t="str">
        <f>IF(Programme!AC457="","",_xlfn.XLOOKUP(Programme!AC457,Language_tag_label,Language_tag_value))</f>
        <v/>
      </c>
      <c r="AD457" t="str">
        <f>IF(Programme!AD457="","",Programme!AD457)</f>
        <v/>
      </c>
      <c r="AE457" t="str">
        <f>IF(Programme!AE457="","",_xlfn.XLOOKUP(Programme!AE457,Language_tag_label,Language_tag_value))</f>
        <v/>
      </c>
      <c r="AF457" t="str">
        <f>IF(Programme!AF457="","",Programme!AF457)</f>
        <v/>
      </c>
      <c r="AG457" t="str">
        <f>IF(Programme!AG457="","",_xlfn.XLOOKUP(Programme!AG457,Language_tag_label,Language_tag_value))</f>
        <v/>
      </c>
      <c r="AH457" t="str">
        <f>IF(Programme!AH457="","",Programme!AH457)</f>
        <v/>
      </c>
      <c r="AI457" t="str">
        <f>IF(Programme!AI457="","",_xlfn.XLOOKUP(Programme!AI457,Language_tag_label,Language_tag_value))</f>
        <v/>
      </c>
      <c r="AJ457" s="3" t="str">
        <f>IF(Programme!AJ457="","",_xlfn.XLOOKUP(Programme!AJ457,ELM_lo_type_label,ELM_lo_type_value))</f>
        <v/>
      </c>
      <c r="AK457" s="3" t="str">
        <f>IF(Programme!AK457="","",_xlfn.XLOOKUP(Programme!AK457,ELM_lo_type_label,ELM_lo_type_value))</f>
        <v/>
      </c>
      <c r="AL457" s="3" t="str">
        <f>IF(Programme!AL457="","",_xlfn.XLOOKUP(Programme!AL457,ELM_lo_type_label,ELM_lo_type_value))</f>
        <v/>
      </c>
      <c r="AM457" s="3" t="str">
        <f>IF(Programme!AM457="","",_xlfn.XLOOKUP(Programme!AM457,ELM_learning_schedule_label,ELM_learning_schedule_value))</f>
        <v/>
      </c>
      <c r="AN457" s="3" t="str">
        <f>IF(Programme!AN457="","",_xlfn.XLOOKUP(Programme!AN457,ELM_learning_schedule_label,ELM_learning_schedule_value))</f>
        <v/>
      </c>
      <c r="AO457" s="3" t="str">
        <f>IF(Programme!AO457="","",_xlfn.XLOOKUP(Programme!AO457,ELM_learning_schedule_label,ELM_learning_schedule_value))</f>
        <v/>
      </c>
      <c r="AP457" s="3" t="str">
        <f>IF(Programme!AP457="","",_xlfn.XLOOKUP(Programme!AP457,ELM_mode_of_learning_label,ELM_mode_of_learning_value))</f>
        <v/>
      </c>
      <c r="AQ457" s="3" t="str">
        <f>IF(Programme!AQ457="","",_xlfn.XLOOKUP(Programme!AQ457,ELM_mode_of_learning_label,ELM_mode_of_learning_value))</f>
        <v/>
      </c>
      <c r="AR457" s="3" t="str">
        <f>IF(Programme!AR457="","",_xlfn.XLOOKUP(Programme!AR457,ELM_mode_of_learning_label,ELM_mode_of_learning_value))</f>
        <v/>
      </c>
      <c r="AS457" t="str">
        <f>IF(Programme!AS457="","",Programme!AS457)</f>
        <v/>
      </c>
      <c r="AT457" t="str">
        <f>IF(Programme!AT457="","",_xlfn.XLOOKUP(Programme!AT457,Language_tag_label,Language_tag_value))</f>
        <v/>
      </c>
      <c r="AU457" t="str">
        <f>IF(Programme!AU457="","",Programme!AU457)</f>
        <v/>
      </c>
      <c r="AV457" t="str">
        <f>IF(Programme!AV457="","",_xlfn.XLOOKUP(Programme!AV457,Language_tag_label,Language_tag_value))</f>
        <v/>
      </c>
      <c r="AW457" t="str">
        <f>IF(Programme!AW457="","",Programme!AW457)</f>
        <v/>
      </c>
      <c r="AX457" t="str">
        <f>IF(Programme!AX457="","",_xlfn.XLOOKUP(Programme!AX457,Language_tag_label,Language_tag_value))</f>
        <v/>
      </c>
      <c r="AY457" s="5" t="str">
        <f>IF(Programme!AY457="","",Programme!AY457)</f>
        <v/>
      </c>
      <c r="AZ457" s="5" t="str">
        <f>IF(Programme!AZ457="","",Programme!AZ457)</f>
        <v/>
      </c>
    </row>
    <row r="458" spans="1:52">
      <c r="A458" t="str">
        <f>IF(Programme!A458="","",Programme!A458)</f>
        <v/>
      </c>
      <c r="B458" t="str">
        <f>IF(Programme!B458="","",Programme!B458)</f>
        <v/>
      </c>
      <c r="C458" t="str">
        <f>IF(Programme!C458="","",_xlfn.XLOOKUP(Programme!C458,Language_tag_label,Language_tag_value))</f>
        <v/>
      </c>
      <c r="D458" t="str">
        <f>IF(Programme!D458="","",Programme!D458)</f>
        <v/>
      </c>
      <c r="E458" t="str">
        <f>IF(Programme!E458="","",_xlfn.XLOOKUP(Programme!E458,Language_tag_label,Language_tag_value))</f>
        <v/>
      </c>
      <c r="F458" t="str">
        <f>IF(Programme!F458="","",Programme!F458)</f>
        <v/>
      </c>
      <c r="G458" t="str">
        <f>IF(Programme!G458="","",_xlfn.XLOOKUP(Programme!G458,Language_tag_label,Language_tag_value))</f>
        <v/>
      </c>
      <c r="H458" s="3" t="str">
        <f>IF(Programme!H458="","",Programme!H458)</f>
        <v/>
      </c>
      <c r="I458" s="6" t="str">
        <f>IF(Programme!I458="","",Programme!I458)</f>
        <v/>
      </c>
      <c r="J458" t="str">
        <f>IF(Programme!J458="","",_xlfn.XLOOKUP(Programme!J458,EQF_level_label,EQF_level_value))</f>
        <v/>
      </c>
      <c r="K458" s="3" t="str">
        <f>IF(Programme!K458="","",_xlfn.XLOOKUP(Programme!K458,ISCED_F_code_label,ISCED_F_code_value))</f>
        <v/>
      </c>
      <c r="L458" s="3" t="str">
        <f>IF(Programme!L458="","",_xlfn.XLOOKUP(Programme!L458,ISCED_F_code_label,ISCED_F_code_value))</f>
        <v/>
      </c>
      <c r="M458" s="3" t="str">
        <f>IF(Programme!M458="","",_xlfn.XLOOKUP(Programme!M458,ISCED_F_code_label,ISCED_F_code_value))</f>
        <v/>
      </c>
      <c r="N458" t="str">
        <f>IF(Programme!N458="","",_xlfn.XLOOKUP(Programme!N458,Language_tag_label,Language_tag_value))</f>
        <v/>
      </c>
      <c r="O458" t="str">
        <f>IF(Programme!O458="","",_xlfn.XLOOKUP(Programme!O458,Language_tag_label,Language_tag_value))</f>
        <v/>
      </c>
      <c r="P458" t="str">
        <f>IF(Programme!P458="","",_xlfn.XLOOKUP(Programme!P458,Language_tag_label,Language_tag_value))</f>
        <v/>
      </c>
      <c r="Q458" s="3" t="str">
        <f>IF(Programme!Q458="","",Programme!Q458)</f>
        <v/>
      </c>
      <c r="R458" t="str">
        <f>IF(Programme!R458="","",Programme!R458)</f>
        <v/>
      </c>
      <c r="S458" t="str">
        <f>IF(Programme!S458="","",_xlfn.XLOOKUP(Programme!S458,Language_tag_label,Language_tag_value))</f>
        <v/>
      </c>
      <c r="T458" t="str">
        <f>IF(Programme!T458="","",Programme!T458)</f>
        <v/>
      </c>
      <c r="U458" t="str">
        <f>IF(Programme!U458="","",_xlfn.XLOOKUP(Programme!U458,Language_tag_label,Language_tag_value))</f>
        <v/>
      </c>
      <c r="V458" t="str">
        <f>IF(Programme!V458="","",Programme!V458)</f>
        <v/>
      </c>
      <c r="W458" t="str">
        <f>IF(Programme!W458="","",_xlfn.XLOOKUP(Programme!W458,Language_tag_label,Language_tag_value))</f>
        <v/>
      </c>
      <c r="X458" t="str">
        <f>IF(Programme!X458="","",Programme!X458)</f>
        <v/>
      </c>
      <c r="Y458" t="str">
        <f>IF(Programme!Y458="","",_xlfn.XLOOKUP(Programme!Y458,Language_tag_label,Language_tag_value))</f>
        <v/>
      </c>
      <c r="Z458" t="str">
        <f>IF(Programme!AB458="","",Programme!AB458)</f>
        <v/>
      </c>
      <c r="AA458" t="str">
        <f>IF(Programme!AA458="","",_xlfn.XLOOKUP(Programme!AA458,Language_tag_label,Language_tag_value))</f>
        <v/>
      </c>
      <c r="AB458" t="str">
        <f>IF(Programme!AB458="","",Programme!AB458)</f>
        <v/>
      </c>
      <c r="AC458" t="str">
        <f>IF(Programme!AC458="","",_xlfn.XLOOKUP(Programme!AC458,Language_tag_label,Language_tag_value))</f>
        <v/>
      </c>
      <c r="AD458" t="str">
        <f>IF(Programme!AD458="","",Programme!AD458)</f>
        <v/>
      </c>
      <c r="AE458" t="str">
        <f>IF(Programme!AE458="","",_xlfn.XLOOKUP(Programme!AE458,Language_tag_label,Language_tag_value))</f>
        <v/>
      </c>
      <c r="AF458" t="str">
        <f>IF(Programme!AF458="","",Programme!AF458)</f>
        <v/>
      </c>
      <c r="AG458" t="str">
        <f>IF(Programme!AG458="","",_xlfn.XLOOKUP(Programme!AG458,Language_tag_label,Language_tag_value))</f>
        <v/>
      </c>
      <c r="AH458" t="str">
        <f>IF(Programme!AH458="","",Programme!AH458)</f>
        <v/>
      </c>
      <c r="AI458" t="str">
        <f>IF(Programme!AI458="","",_xlfn.XLOOKUP(Programme!AI458,Language_tag_label,Language_tag_value))</f>
        <v/>
      </c>
      <c r="AJ458" s="3" t="str">
        <f>IF(Programme!AJ458="","",_xlfn.XLOOKUP(Programme!AJ458,ELM_lo_type_label,ELM_lo_type_value))</f>
        <v/>
      </c>
      <c r="AK458" s="3" t="str">
        <f>IF(Programme!AK458="","",_xlfn.XLOOKUP(Programme!AK458,ELM_lo_type_label,ELM_lo_type_value))</f>
        <v/>
      </c>
      <c r="AL458" s="3" t="str">
        <f>IF(Programme!AL458="","",_xlfn.XLOOKUP(Programme!AL458,ELM_lo_type_label,ELM_lo_type_value))</f>
        <v/>
      </c>
      <c r="AM458" s="3" t="str">
        <f>IF(Programme!AM458="","",_xlfn.XLOOKUP(Programme!AM458,ELM_learning_schedule_label,ELM_learning_schedule_value))</f>
        <v/>
      </c>
      <c r="AN458" s="3" t="str">
        <f>IF(Programme!AN458="","",_xlfn.XLOOKUP(Programme!AN458,ELM_learning_schedule_label,ELM_learning_schedule_value))</f>
        <v/>
      </c>
      <c r="AO458" s="3" t="str">
        <f>IF(Programme!AO458="","",_xlfn.XLOOKUP(Programme!AO458,ELM_learning_schedule_label,ELM_learning_schedule_value))</f>
        <v/>
      </c>
      <c r="AP458" s="3" t="str">
        <f>IF(Programme!AP458="","",_xlfn.XLOOKUP(Programme!AP458,ELM_mode_of_learning_label,ELM_mode_of_learning_value))</f>
        <v/>
      </c>
      <c r="AQ458" s="3" t="str">
        <f>IF(Programme!AQ458="","",_xlfn.XLOOKUP(Programme!AQ458,ELM_mode_of_learning_label,ELM_mode_of_learning_value))</f>
        <v/>
      </c>
      <c r="AR458" s="3" t="str">
        <f>IF(Programme!AR458="","",_xlfn.XLOOKUP(Programme!AR458,ELM_mode_of_learning_label,ELM_mode_of_learning_value))</f>
        <v/>
      </c>
      <c r="AS458" t="str">
        <f>IF(Programme!AS458="","",Programme!AS458)</f>
        <v/>
      </c>
      <c r="AT458" t="str">
        <f>IF(Programme!AT458="","",_xlfn.XLOOKUP(Programme!AT458,Language_tag_label,Language_tag_value))</f>
        <v/>
      </c>
      <c r="AU458" t="str">
        <f>IF(Programme!AU458="","",Programme!AU458)</f>
        <v/>
      </c>
      <c r="AV458" t="str">
        <f>IF(Programme!AV458="","",_xlfn.XLOOKUP(Programme!AV458,Language_tag_label,Language_tag_value))</f>
        <v/>
      </c>
      <c r="AW458" t="str">
        <f>IF(Programme!AW458="","",Programme!AW458)</f>
        <v/>
      </c>
      <c r="AX458" t="str">
        <f>IF(Programme!AX458="","",_xlfn.XLOOKUP(Programme!AX458,Language_tag_label,Language_tag_value))</f>
        <v/>
      </c>
      <c r="AY458" s="5" t="str">
        <f>IF(Programme!AY458="","",Programme!AY458)</f>
        <v/>
      </c>
      <c r="AZ458" s="5" t="str">
        <f>IF(Programme!AZ458="","",Programme!AZ458)</f>
        <v/>
      </c>
    </row>
    <row r="459" spans="1:52">
      <c r="A459" t="str">
        <f>IF(Programme!A459="","",Programme!A459)</f>
        <v/>
      </c>
      <c r="B459" t="str">
        <f>IF(Programme!B459="","",Programme!B459)</f>
        <v/>
      </c>
      <c r="C459" t="str">
        <f>IF(Programme!C459="","",_xlfn.XLOOKUP(Programme!C459,Language_tag_label,Language_tag_value))</f>
        <v/>
      </c>
      <c r="D459" t="str">
        <f>IF(Programme!D459="","",Programme!D459)</f>
        <v/>
      </c>
      <c r="E459" t="str">
        <f>IF(Programme!E459="","",_xlfn.XLOOKUP(Programme!E459,Language_tag_label,Language_tag_value))</f>
        <v/>
      </c>
      <c r="F459" t="str">
        <f>IF(Programme!F459="","",Programme!F459)</f>
        <v/>
      </c>
      <c r="G459" t="str">
        <f>IF(Programme!G459="","",_xlfn.XLOOKUP(Programme!G459,Language_tag_label,Language_tag_value))</f>
        <v/>
      </c>
      <c r="H459" s="3" t="str">
        <f>IF(Programme!H459="","",Programme!H459)</f>
        <v/>
      </c>
      <c r="I459" s="6" t="str">
        <f>IF(Programme!I459="","",Programme!I459)</f>
        <v/>
      </c>
      <c r="J459" t="str">
        <f>IF(Programme!J459="","",_xlfn.XLOOKUP(Programme!J459,EQF_level_label,EQF_level_value))</f>
        <v/>
      </c>
      <c r="K459" s="3" t="str">
        <f>IF(Programme!K459="","",_xlfn.XLOOKUP(Programme!K459,ISCED_F_code_label,ISCED_F_code_value))</f>
        <v/>
      </c>
      <c r="L459" s="3" t="str">
        <f>IF(Programme!L459="","",_xlfn.XLOOKUP(Programme!L459,ISCED_F_code_label,ISCED_F_code_value))</f>
        <v/>
      </c>
      <c r="M459" s="3" t="str">
        <f>IF(Programme!M459="","",_xlfn.XLOOKUP(Programme!M459,ISCED_F_code_label,ISCED_F_code_value))</f>
        <v/>
      </c>
      <c r="N459" t="str">
        <f>IF(Programme!N459="","",_xlfn.XLOOKUP(Programme!N459,Language_tag_label,Language_tag_value))</f>
        <v/>
      </c>
      <c r="O459" t="str">
        <f>IF(Programme!O459="","",_xlfn.XLOOKUP(Programme!O459,Language_tag_label,Language_tag_value))</f>
        <v/>
      </c>
      <c r="P459" t="str">
        <f>IF(Programme!P459="","",_xlfn.XLOOKUP(Programme!P459,Language_tag_label,Language_tag_value))</f>
        <v/>
      </c>
      <c r="Q459" s="3" t="str">
        <f>IF(Programme!Q459="","",Programme!Q459)</f>
        <v/>
      </c>
      <c r="R459" t="str">
        <f>IF(Programme!R459="","",Programme!R459)</f>
        <v/>
      </c>
      <c r="S459" t="str">
        <f>IF(Programme!S459="","",_xlfn.XLOOKUP(Programme!S459,Language_tag_label,Language_tag_value))</f>
        <v/>
      </c>
      <c r="T459" t="str">
        <f>IF(Programme!T459="","",Programme!T459)</f>
        <v/>
      </c>
      <c r="U459" t="str">
        <f>IF(Programme!U459="","",_xlfn.XLOOKUP(Programme!U459,Language_tag_label,Language_tag_value))</f>
        <v/>
      </c>
      <c r="V459" t="str">
        <f>IF(Programme!V459="","",Programme!V459)</f>
        <v/>
      </c>
      <c r="W459" t="str">
        <f>IF(Programme!W459="","",_xlfn.XLOOKUP(Programme!W459,Language_tag_label,Language_tag_value))</f>
        <v/>
      </c>
      <c r="X459" t="str">
        <f>IF(Programme!X459="","",Programme!X459)</f>
        <v/>
      </c>
      <c r="Y459" t="str">
        <f>IF(Programme!Y459="","",_xlfn.XLOOKUP(Programme!Y459,Language_tag_label,Language_tag_value))</f>
        <v/>
      </c>
      <c r="Z459" t="str">
        <f>IF(Programme!AB459="","",Programme!AB459)</f>
        <v/>
      </c>
      <c r="AA459" t="str">
        <f>IF(Programme!AA459="","",_xlfn.XLOOKUP(Programme!AA459,Language_tag_label,Language_tag_value))</f>
        <v/>
      </c>
      <c r="AB459" t="str">
        <f>IF(Programme!AB459="","",Programme!AB459)</f>
        <v/>
      </c>
      <c r="AC459" t="str">
        <f>IF(Programme!AC459="","",_xlfn.XLOOKUP(Programme!AC459,Language_tag_label,Language_tag_value))</f>
        <v/>
      </c>
      <c r="AD459" t="str">
        <f>IF(Programme!AD459="","",Programme!AD459)</f>
        <v/>
      </c>
      <c r="AE459" t="str">
        <f>IF(Programme!AE459="","",_xlfn.XLOOKUP(Programme!AE459,Language_tag_label,Language_tag_value))</f>
        <v/>
      </c>
      <c r="AF459" t="str">
        <f>IF(Programme!AF459="","",Programme!AF459)</f>
        <v/>
      </c>
      <c r="AG459" t="str">
        <f>IF(Programme!AG459="","",_xlfn.XLOOKUP(Programme!AG459,Language_tag_label,Language_tag_value))</f>
        <v/>
      </c>
      <c r="AH459" t="str">
        <f>IF(Programme!AH459="","",Programme!AH459)</f>
        <v/>
      </c>
      <c r="AI459" t="str">
        <f>IF(Programme!AI459="","",_xlfn.XLOOKUP(Programme!AI459,Language_tag_label,Language_tag_value))</f>
        <v/>
      </c>
      <c r="AJ459" s="3" t="str">
        <f>IF(Programme!AJ459="","",_xlfn.XLOOKUP(Programme!AJ459,ELM_lo_type_label,ELM_lo_type_value))</f>
        <v/>
      </c>
      <c r="AK459" s="3" t="str">
        <f>IF(Programme!AK459="","",_xlfn.XLOOKUP(Programme!AK459,ELM_lo_type_label,ELM_lo_type_value))</f>
        <v/>
      </c>
      <c r="AL459" s="3" t="str">
        <f>IF(Programme!AL459="","",_xlfn.XLOOKUP(Programme!AL459,ELM_lo_type_label,ELM_lo_type_value))</f>
        <v/>
      </c>
      <c r="AM459" s="3" t="str">
        <f>IF(Programme!AM459="","",_xlfn.XLOOKUP(Programme!AM459,ELM_learning_schedule_label,ELM_learning_schedule_value))</f>
        <v/>
      </c>
      <c r="AN459" s="3" t="str">
        <f>IF(Programme!AN459="","",_xlfn.XLOOKUP(Programme!AN459,ELM_learning_schedule_label,ELM_learning_schedule_value))</f>
        <v/>
      </c>
      <c r="AO459" s="3" t="str">
        <f>IF(Programme!AO459="","",_xlfn.XLOOKUP(Programme!AO459,ELM_learning_schedule_label,ELM_learning_schedule_value))</f>
        <v/>
      </c>
      <c r="AP459" s="3" t="str">
        <f>IF(Programme!AP459="","",_xlfn.XLOOKUP(Programme!AP459,ELM_mode_of_learning_label,ELM_mode_of_learning_value))</f>
        <v/>
      </c>
      <c r="AQ459" s="3" t="str">
        <f>IF(Programme!AQ459="","",_xlfn.XLOOKUP(Programme!AQ459,ELM_mode_of_learning_label,ELM_mode_of_learning_value))</f>
        <v/>
      </c>
      <c r="AR459" s="3" t="str">
        <f>IF(Programme!AR459="","",_xlfn.XLOOKUP(Programme!AR459,ELM_mode_of_learning_label,ELM_mode_of_learning_value))</f>
        <v/>
      </c>
      <c r="AS459" t="str">
        <f>IF(Programme!AS459="","",Programme!AS459)</f>
        <v/>
      </c>
      <c r="AT459" t="str">
        <f>IF(Programme!AT459="","",_xlfn.XLOOKUP(Programme!AT459,Language_tag_label,Language_tag_value))</f>
        <v/>
      </c>
      <c r="AU459" t="str">
        <f>IF(Programme!AU459="","",Programme!AU459)</f>
        <v/>
      </c>
      <c r="AV459" t="str">
        <f>IF(Programme!AV459="","",_xlfn.XLOOKUP(Programme!AV459,Language_tag_label,Language_tag_value))</f>
        <v/>
      </c>
      <c r="AW459" t="str">
        <f>IF(Programme!AW459="","",Programme!AW459)</f>
        <v/>
      </c>
      <c r="AX459" t="str">
        <f>IF(Programme!AX459="","",_xlfn.XLOOKUP(Programme!AX459,Language_tag_label,Language_tag_value))</f>
        <v/>
      </c>
      <c r="AY459" s="5" t="str">
        <f>IF(Programme!AY459="","",Programme!AY459)</f>
        <v/>
      </c>
      <c r="AZ459" s="5" t="str">
        <f>IF(Programme!AZ459="","",Programme!AZ459)</f>
        <v/>
      </c>
    </row>
    <row r="460" spans="1:52">
      <c r="A460" t="str">
        <f>IF(Programme!A460="","",Programme!A460)</f>
        <v/>
      </c>
      <c r="B460" t="str">
        <f>IF(Programme!B460="","",Programme!B460)</f>
        <v/>
      </c>
      <c r="C460" t="str">
        <f>IF(Programme!C460="","",_xlfn.XLOOKUP(Programme!C460,Language_tag_label,Language_tag_value))</f>
        <v/>
      </c>
      <c r="D460" t="str">
        <f>IF(Programme!D460="","",Programme!D460)</f>
        <v/>
      </c>
      <c r="E460" t="str">
        <f>IF(Programme!E460="","",_xlfn.XLOOKUP(Programme!E460,Language_tag_label,Language_tag_value))</f>
        <v/>
      </c>
      <c r="F460" t="str">
        <f>IF(Programme!F460="","",Programme!F460)</f>
        <v/>
      </c>
      <c r="G460" t="str">
        <f>IF(Programme!G460="","",_xlfn.XLOOKUP(Programme!G460,Language_tag_label,Language_tag_value))</f>
        <v/>
      </c>
      <c r="H460" s="3" t="str">
        <f>IF(Programme!H460="","",Programme!H460)</f>
        <v/>
      </c>
      <c r="I460" s="6" t="str">
        <f>IF(Programme!I460="","",Programme!I460)</f>
        <v/>
      </c>
      <c r="J460" t="str">
        <f>IF(Programme!J460="","",_xlfn.XLOOKUP(Programme!J460,EQF_level_label,EQF_level_value))</f>
        <v/>
      </c>
      <c r="K460" s="3" t="str">
        <f>IF(Programme!K460="","",_xlfn.XLOOKUP(Programme!K460,ISCED_F_code_label,ISCED_F_code_value))</f>
        <v/>
      </c>
      <c r="L460" s="3" t="str">
        <f>IF(Programme!L460="","",_xlfn.XLOOKUP(Programme!L460,ISCED_F_code_label,ISCED_F_code_value))</f>
        <v/>
      </c>
      <c r="M460" s="3" t="str">
        <f>IF(Programme!M460="","",_xlfn.XLOOKUP(Programme!M460,ISCED_F_code_label,ISCED_F_code_value))</f>
        <v/>
      </c>
      <c r="N460" t="str">
        <f>IF(Programme!N460="","",_xlfn.XLOOKUP(Programme!N460,Language_tag_label,Language_tag_value))</f>
        <v/>
      </c>
      <c r="O460" t="str">
        <f>IF(Programme!O460="","",_xlfn.XLOOKUP(Programme!O460,Language_tag_label,Language_tag_value))</f>
        <v/>
      </c>
      <c r="P460" t="str">
        <f>IF(Programme!P460="","",_xlfn.XLOOKUP(Programme!P460,Language_tag_label,Language_tag_value))</f>
        <v/>
      </c>
      <c r="Q460" s="3" t="str">
        <f>IF(Programme!Q460="","",Programme!Q460)</f>
        <v/>
      </c>
      <c r="R460" t="str">
        <f>IF(Programme!R460="","",Programme!R460)</f>
        <v/>
      </c>
      <c r="S460" t="str">
        <f>IF(Programme!S460="","",_xlfn.XLOOKUP(Programme!S460,Language_tag_label,Language_tag_value))</f>
        <v/>
      </c>
      <c r="T460" t="str">
        <f>IF(Programme!T460="","",Programme!T460)</f>
        <v/>
      </c>
      <c r="U460" t="str">
        <f>IF(Programme!U460="","",_xlfn.XLOOKUP(Programme!U460,Language_tag_label,Language_tag_value))</f>
        <v/>
      </c>
      <c r="V460" t="str">
        <f>IF(Programme!V460="","",Programme!V460)</f>
        <v/>
      </c>
      <c r="W460" t="str">
        <f>IF(Programme!W460="","",_xlfn.XLOOKUP(Programme!W460,Language_tag_label,Language_tag_value))</f>
        <v/>
      </c>
      <c r="X460" t="str">
        <f>IF(Programme!X460="","",Programme!X460)</f>
        <v/>
      </c>
      <c r="Y460" t="str">
        <f>IF(Programme!Y460="","",_xlfn.XLOOKUP(Programme!Y460,Language_tag_label,Language_tag_value))</f>
        <v/>
      </c>
      <c r="Z460" t="str">
        <f>IF(Programme!AB460="","",Programme!AB460)</f>
        <v/>
      </c>
      <c r="AA460" t="str">
        <f>IF(Programme!AA460="","",_xlfn.XLOOKUP(Programme!AA460,Language_tag_label,Language_tag_value))</f>
        <v/>
      </c>
      <c r="AB460" t="str">
        <f>IF(Programme!AB460="","",Programme!AB460)</f>
        <v/>
      </c>
      <c r="AC460" t="str">
        <f>IF(Programme!AC460="","",_xlfn.XLOOKUP(Programme!AC460,Language_tag_label,Language_tag_value))</f>
        <v/>
      </c>
      <c r="AD460" t="str">
        <f>IF(Programme!AD460="","",Programme!AD460)</f>
        <v/>
      </c>
      <c r="AE460" t="str">
        <f>IF(Programme!AE460="","",_xlfn.XLOOKUP(Programme!AE460,Language_tag_label,Language_tag_value))</f>
        <v/>
      </c>
      <c r="AF460" t="str">
        <f>IF(Programme!AF460="","",Programme!AF460)</f>
        <v/>
      </c>
      <c r="AG460" t="str">
        <f>IF(Programme!AG460="","",_xlfn.XLOOKUP(Programme!AG460,Language_tag_label,Language_tag_value))</f>
        <v/>
      </c>
      <c r="AH460" t="str">
        <f>IF(Programme!AH460="","",Programme!AH460)</f>
        <v/>
      </c>
      <c r="AI460" t="str">
        <f>IF(Programme!AI460="","",_xlfn.XLOOKUP(Programme!AI460,Language_tag_label,Language_tag_value))</f>
        <v/>
      </c>
      <c r="AJ460" s="3" t="str">
        <f>IF(Programme!AJ460="","",_xlfn.XLOOKUP(Programme!AJ460,ELM_lo_type_label,ELM_lo_type_value))</f>
        <v/>
      </c>
      <c r="AK460" s="3" t="str">
        <f>IF(Programme!AK460="","",_xlfn.XLOOKUP(Programme!AK460,ELM_lo_type_label,ELM_lo_type_value))</f>
        <v/>
      </c>
      <c r="AL460" s="3" t="str">
        <f>IF(Programme!AL460="","",_xlfn.XLOOKUP(Programme!AL460,ELM_lo_type_label,ELM_lo_type_value))</f>
        <v/>
      </c>
      <c r="AM460" s="3" t="str">
        <f>IF(Programme!AM460="","",_xlfn.XLOOKUP(Programme!AM460,ELM_learning_schedule_label,ELM_learning_schedule_value))</f>
        <v/>
      </c>
      <c r="AN460" s="3" t="str">
        <f>IF(Programme!AN460="","",_xlfn.XLOOKUP(Programme!AN460,ELM_learning_schedule_label,ELM_learning_schedule_value))</f>
        <v/>
      </c>
      <c r="AO460" s="3" t="str">
        <f>IF(Programme!AO460="","",_xlfn.XLOOKUP(Programme!AO460,ELM_learning_schedule_label,ELM_learning_schedule_value))</f>
        <v/>
      </c>
      <c r="AP460" s="3" t="str">
        <f>IF(Programme!AP460="","",_xlfn.XLOOKUP(Programme!AP460,ELM_mode_of_learning_label,ELM_mode_of_learning_value))</f>
        <v/>
      </c>
      <c r="AQ460" s="3" t="str">
        <f>IF(Programme!AQ460="","",_xlfn.XLOOKUP(Programme!AQ460,ELM_mode_of_learning_label,ELM_mode_of_learning_value))</f>
        <v/>
      </c>
      <c r="AR460" s="3" t="str">
        <f>IF(Programme!AR460="","",_xlfn.XLOOKUP(Programme!AR460,ELM_mode_of_learning_label,ELM_mode_of_learning_value))</f>
        <v/>
      </c>
      <c r="AS460" t="str">
        <f>IF(Programme!AS460="","",Programme!AS460)</f>
        <v/>
      </c>
      <c r="AT460" t="str">
        <f>IF(Programme!AT460="","",_xlfn.XLOOKUP(Programme!AT460,Language_tag_label,Language_tag_value))</f>
        <v/>
      </c>
      <c r="AU460" t="str">
        <f>IF(Programme!AU460="","",Programme!AU460)</f>
        <v/>
      </c>
      <c r="AV460" t="str">
        <f>IF(Programme!AV460="","",_xlfn.XLOOKUP(Programme!AV460,Language_tag_label,Language_tag_value))</f>
        <v/>
      </c>
      <c r="AW460" t="str">
        <f>IF(Programme!AW460="","",Programme!AW460)</f>
        <v/>
      </c>
      <c r="AX460" t="str">
        <f>IF(Programme!AX460="","",_xlfn.XLOOKUP(Programme!AX460,Language_tag_label,Language_tag_value))</f>
        <v/>
      </c>
      <c r="AY460" s="5" t="str">
        <f>IF(Programme!AY460="","",Programme!AY460)</f>
        <v/>
      </c>
      <c r="AZ460" s="5" t="str">
        <f>IF(Programme!AZ460="","",Programme!AZ460)</f>
        <v/>
      </c>
    </row>
    <row r="461" spans="1:52">
      <c r="A461" t="str">
        <f>IF(Programme!A461="","",Programme!A461)</f>
        <v/>
      </c>
      <c r="B461" t="str">
        <f>IF(Programme!B461="","",Programme!B461)</f>
        <v/>
      </c>
      <c r="C461" t="str">
        <f>IF(Programme!C461="","",_xlfn.XLOOKUP(Programme!C461,Language_tag_label,Language_tag_value))</f>
        <v/>
      </c>
      <c r="D461" t="str">
        <f>IF(Programme!D461="","",Programme!D461)</f>
        <v/>
      </c>
      <c r="E461" t="str">
        <f>IF(Programme!E461="","",_xlfn.XLOOKUP(Programme!E461,Language_tag_label,Language_tag_value))</f>
        <v/>
      </c>
      <c r="F461" t="str">
        <f>IF(Programme!F461="","",Programme!F461)</f>
        <v/>
      </c>
      <c r="G461" t="str">
        <f>IF(Programme!G461="","",_xlfn.XLOOKUP(Programme!G461,Language_tag_label,Language_tag_value))</f>
        <v/>
      </c>
      <c r="H461" s="3" t="str">
        <f>IF(Programme!H461="","",Programme!H461)</f>
        <v/>
      </c>
      <c r="I461" s="6" t="str">
        <f>IF(Programme!I461="","",Programme!I461)</f>
        <v/>
      </c>
      <c r="J461" t="str">
        <f>IF(Programme!J461="","",_xlfn.XLOOKUP(Programme!J461,EQF_level_label,EQF_level_value))</f>
        <v/>
      </c>
      <c r="K461" s="3" t="str">
        <f>IF(Programme!K461="","",_xlfn.XLOOKUP(Programme!K461,ISCED_F_code_label,ISCED_F_code_value))</f>
        <v/>
      </c>
      <c r="L461" s="3" t="str">
        <f>IF(Programme!L461="","",_xlfn.XLOOKUP(Programme!L461,ISCED_F_code_label,ISCED_F_code_value))</f>
        <v/>
      </c>
      <c r="M461" s="3" t="str">
        <f>IF(Programme!M461="","",_xlfn.XLOOKUP(Programme!M461,ISCED_F_code_label,ISCED_F_code_value))</f>
        <v/>
      </c>
      <c r="N461" t="str">
        <f>IF(Programme!N461="","",_xlfn.XLOOKUP(Programme!N461,Language_tag_label,Language_tag_value))</f>
        <v/>
      </c>
      <c r="O461" t="str">
        <f>IF(Programme!O461="","",_xlfn.XLOOKUP(Programme!O461,Language_tag_label,Language_tag_value))</f>
        <v/>
      </c>
      <c r="P461" t="str">
        <f>IF(Programme!P461="","",_xlfn.XLOOKUP(Programme!P461,Language_tag_label,Language_tag_value))</f>
        <v/>
      </c>
      <c r="Q461" s="3" t="str">
        <f>IF(Programme!Q461="","",Programme!Q461)</f>
        <v/>
      </c>
      <c r="R461" t="str">
        <f>IF(Programme!R461="","",Programme!R461)</f>
        <v/>
      </c>
      <c r="S461" t="str">
        <f>IF(Programme!S461="","",_xlfn.XLOOKUP(Programme!S461,Language_tag_label,Language_tag_value))</f>
        <v/>
      </c>
      <c r="T461" t="str">
        <f>IF(Programme!T461="","",Programme!T461)</f>
        <v/>
      </c>
      <c r="U461" t="str">
        <f>IF(Programme!U461="","",_xlfn.XLOOKUP(Programme!U461,Language_tag_label,Language_tag_value))</f>
        <v/>
      </c>
      <c r="V461" t="str">
        <f>IF(Programme!V461="","",Programme!V461)</f>
        <v/>
      </c>
      <c r="W461" t="str">
        <f>IF(Programme!W461="","",_xlfn.XLOOKUP(Programme!W461,Language_tag_label,Language_tag_value))</f>
        <v/>
      </c>
      <c r="X461" t="str">
        <f>IF(Programme!X461="","",Programme!X461)</f>
        <v/>
      </c>
      <c r="Y461" t="str">
        <f>IF(Programme!Y461="","",_xlfn.XLOOKUP(Programme!Y461,Language_tag_label,Language_tag_value))</f>
        <v/>
      </c>
      <c r="Z461" t="str">
        <f>IF(Programme!AB461="","",Programme!AB461)</f>
        <v/>
      </c>
      <c r="AA461" t="str">
        <f>IF(Programme!AA461="","",_xlfn.XLOOKUP(Programme!AA461,Language_tag_label,Language_tag_value))</f>
        <v/>
      </c>
      <c r="AB461" t="str">
        <f>IF(Programme!AB461="","",Programme!AB461)</f>
        <v/>
      </c>
      <c r="AC461" t="str">
        <f>IF(Programme!AC461="","",_xlfn.XLOOKUP(Programme!AC461,Language_tag_label,Language_tag_value))</f>
        <v/>
      </c>
      <c r="AD461" t="str">
        <f>IF(Programme!AD461="","",Programme!AD461)</f>
        <v/>
      </c>
      <c r="AE461" t="str">
        <f>IF(Programme!AE461="","",_xlfn.XLOOKUP(Programme!AE461,Language_tag_label,Language_tag_value))</f>
        <v/>
      </c>
      <c r="AF461" t="str">
        <f>IF(Programme!AF461="","",Programme!AF461)</f>
        <v/>
      </c>
      <c r="AG461" t="str">
        <f>IF(Programme!AG461="","",_xlfn.XLOOKUP(Programme!AG461,Language_tag_label,Language_tag_value))</f>
        <v/>
      </c>
      <c r="AH461" t="str">
        <f>IF(Programme!AH461="","",Programme!AH461)</f>
        <v/>
      </c>
      <c r="AI461" t="str">
        <f>IF(Programme!AI461="","",_xlfn.XLOOKUP(Programme!AI461,Language_tag_label,Language_tag_value))</f>
        <v/>
      </c>
      <c r="AJ461" s="3" t="str">
        <f>IF(Programme!AJ461="","",_xlfn.XLOOKUP(Programme!AJ461,ELM_lo_type_label,ELM_lo_type_value))</f>
        <v/>
      </c>
      <c r="AK461" s="3" t="str">
        <f>IF(Programme!AK461="","",_xlfn.XLOOKUP(Programme!AK461,ELM_lo_type_label,ELM_lo_type_value))</f>
        <v/>
      </c>
      <c r="AL461" s="3" t="str">
        <f>IF(Programme!AL461="","",_xlfn.XLOOKUP(Programme!AL461,ELM_lo_type_label,ELM_lo_type_value))</f>
        <v/>
      </c>
      <c r="AM461" s="3" t="str">
        <f>IF(Programme!AM461="","",_xlfn.XLOOKUP(Programme!AM461,ELM_learning_schedule_label,ELM_learning_schedule_value))</f>
        <v/>
      </c>
      <c r="AN461" s="3" t="str">
        <f>IF(Programme!AN461="","",_xlfn.XLOOKUP(Programme!AN461,ELM_learning_schedule_label,ELM_learning_schedule_value))</f>
        <v/>
      </c>
      <c r="AO461" s="3" t="str">
        <f>IF(Programme!AO461="","",_xlfn.XLOOKUP(Programme!AO461,ELM_learning_schedule_label,ELM_learning_schedule_value))</f>
        <v/>
      </c>
      <c r="AP461" s="3" t="str">
        <f>IF(Programme!AP461="","",_xlfn.XLOOKUP(Programme!AP461,ELM_mode_of_learning_label,ELM_mode_of_learning_value))</f>
        <v/>
      </c>
      <c r="AQ461" s="3" t="str">
        <f>IF(Programme!AQ461="","",_xlfn.XLOOKUP(Programme!AQ461,ELM_mode_of_learning_label,ELM_mode_of_learning_value))</f>
        <v/>
      </c>
      <c r="AR461" s="3" t="str">
        <f>IF(Programme!AR461="","",_xlfn.XLOOKUP(Programme!AR461,ELM_mode_of_learning_label,ELM_mode_of_learning_value))</f>
        <v/>
      </c>
      <c r="AS461" t="str">
        <f>IF(Programme!AS461="","",Programme!AS461)</f>
        <v/>
      </c>
      <c r="AT461" t="str">
        <f>IF(Programme!AT461="","",_xlfn.XLOOKUP(Programme!AT461,Language_tag_label,Language_tag_value))</f>
        <v/>
      </c>
      <c r="AU461" t="str">
        <f>IF(Programme!AU461="","",Programme!AU461)</f>
        <v/>
      </c>
      <c r="AV461" t="str">
        <f>IF(Programme!AV461="","",_xlfn.XLOOKUP(Programme!AV461,Language_tag_label,Language_tag_value))</f>
        <v/>
      </c>
      <c r="AW461" t="str">
        <f>IF(Programme!AW461="","",Programme!AW461)</f>
        <v/>
      </c>
      <c r="AX461" t="str">
        <f>IF(Programme!AX461="","",_xlfn.XLOOKUP(Programme!AX461,Language_tag_label,Language_tag_value))</f>
        <v/>
      </c>
      <c r="AY461" s="5" t="str">
        <f>IF(Programme!AY461="","",Programme!AY461)</f>
        <v/>
      </c>
      <c r="AZ461" s="5" t="str">
        <f>IF(Programme!AZ461="","",Programme!AZ461)</f>
        <v/>
      </c>
    </row>
    <row r="462" spans="1:52">
      <c r="A462" t="str">
        <f>IF(Programme!A462="","",Programme!A462)</f>
        <v/>
      </c>
      <c r="B462" t="str">
        <f>IF(Programme!B462="","",Programme!B462)</f>
        <v/>
      </c>
      <c r="C462" t="str">
        <f>IF(Programme!C462="","",_xlfn.XLOOKUP(Programme!C462,Language_tag_label,Language_tag_value))</f>
        <v/>
      </c>
      <c r="D462" t="str">
        <f>IF(Programme!D462="","",Programme!D462)</f>
        <v/>
      </c>
      <c r="E462" t="str">
        <f>IF(Programme!E462="","",_xlfn.XLOOKUP(Programme!E462,Language_tag_label,Language_tag_value))</f>
        <v/>
      </c>
      <c r="F462" t="str">
        <f>IF(Programme!F462="","",Programme!F462)</f>
        <v/>
      </c>
      <c r="G462" t="str">
        <f>IF(Programme!G462="","",_xlfn.XLOOKUP(Programme!G462,Language_tag_label,Language_tag_value))</f>
        <v/>
      </c>
      <c r="H462" s="3" t="str">
        <f>IF(Programme!H462="","",Programme!H462)</f>
        <v/>
      </c>
      <c r="I462" s="6" t="str">
        <f>IF(Programme!I462="","",Programme!I462)</f>
        <v/>
      </c>
      <c r="J462" t="str">
        <f>IF(Programme!J462="","",_xlfn.XLOOKUP(Programme!J462,EQF_level_label,EQF_level_value))</f>
        <v/>
      </c>
      <c r="K462" s="3" t="str">
        <f>IF(Programme!K462="","",_xlfn.XLOOKUP(Programme!K462,ISCED_F_code_label,ISCED_F_code_value))</f>
        <v/>
      </c>
      <c r="L462" s="3" t="str">
        <f>IF(Programme!L462="","",_xlfn.XLOOKUP(Programme!L462,ISCED_F_code_label,ISCED_F_code_value))</f>
        <v/>
      </c>
      <c r="M462" s="3" t="str">
        <f>IF(Programme!M462="","",_xlfn.XLOOKUP(Programme!M462,ISCED_F_code_label,ISCED_F_code_value))</f>
        <v/>
      </c>
      <c r="N462" t="str">
        <f>IF(Programme!N462="","",_xlfn.XLOOKUP(Programme!N462,Language_tag_label,Language_tag_value))</f>
        <v/>
      </c>
      <c r="O462" t="str">
        <f>IF(Programme!O462="","",_xlfn.XLOOKUP(Programme!O462,Language_tag_label,Language_tag_value))</f>
        <v/>
      </c>
      <c r="P462" t="str">
        <f>IF(Programme!P462="","",_xlfn.XLOOKUP(Programme!P462,Language_tag_label,Language_tag_value))</f>
        <v/>
      </c>
      <c r="Q462" s="3" t="str">
        <f>IF(Programme!Q462="","",Programme!Q462)</f>
        <v/>
      </c>
      <c r="R462" t="str">
        <f>IF(Programme!R462="","",Programme!R462)</f>
        <v/>
      </c>
      <c r="S462" t="str">
        <f>IF(Programme!S462="","",_xlfn.XLOOKUP(Programme!S462,Language_tag_label,Language_tag_value))</f>
        <v/>
      </c>
      <c r="T462" t="str">
        <f>IF(Programme!T462="","",Programme!T462)</f>
        <v/>
      </c>
      <c r="U462" t="str">
        <f>IF(Programme!U462="","",_xlfn.XLOOKUP(Programme!U462,Language_tag_label,Language_tag_value))</f>
        <v/>
      </c>
      <c r="V462" t="str">
        <f>IF(Programme!V462="","",Programme!V462)</f>
        <v/>
      </c>
      <c r="W462" t="str">
        <f>IF(Programme!W462="","",_xlfn.XLOOKUP(Programme!W462,Language_tag_label,Language_tag_value))</f>
        <v/>
      </c>
      <c r="X462" t="str">
        <f>IF(Programme!X462="","",Programme!X462)</f>
        <v/>
      </c>
      <c r="Y462" t="str">
        <f>IF(Programme!Y462="","",_xlfn.XLOOKUP(Programme!Y462,Language_tag_label,Language_tag_value))</f>
        <v/>
      </c>
      <c r="Z462" t="str">
        <f>IF(Programme!AB462="","",Programme!AB462)</f>
        <v/>
      </c>
      <c r="AA462" t="str">
        <f>IF(Programme!AA462="","",_xlfn.XLOOKUP(Programme!AA462,Language_tag_label,Language_tag_value))</f>
        <v/>
      </c>
      <c r="AB462" t="str">
        <f>IF(Programme!AB462="","",Programme!AB462)</f>
        <v/>
      </c>
      <c r="AC462" t="str">
        <f>IF(Programme!AC462="","",_xlfn.XLOOKUP(Programme!AC462,Language_tag_label,Language_tag_value))</f>
        <v/>
      </c>
      <c r="AD462" t="str">
        <f>IF(Programme!AD462="","",Programme!AD462)</f>
        <v/>
      </c>
      <c r="AE462" t="str">
        <f>IF(Programme!AE462="","",_xlfn.XLOOKUP(Programme!AE462,Language_tag_label,Language_tag_value))</f>
        <v/>
      </c>
      <c r="AF462" t="str">
        <f>IF(Programme!AF462="","",Programme!AF462)</f>
        <v/>
      </c>
      <c r="AG462" t="str">
        <f>IF(Programme!AG462="","",_xlfn.XLOOKUP(Programme!AG462,Language_tag_label,Language_tag_value))</f>
        <v/>
      </c>
      <c r="AH462" t="str">
        <f>IF(Programme!AH462="","",Programme!AH462)</f>
        <v/>
      </c>
      <c r="AI462" t="str">
        <f>IF(Programme!AI462="","",_xlfn.XLOOKUP(Programme!AI462,Language_tag_label,Language_tag_value))</f>
        <v/>
      </c>
      <c r="AJ462" s="3" t="str">
        <f>IF(Programme!AJ462="","",_xlfn.XLOOKUP(Programme!AJ462,ELM_lo_type_label,ELM_lo_type_value))</f>
        <v/>
      </c>
      <c r="AK462" s="3" t="str">
        <f>IF(Programme!AK462="","",_xlfn.XLOOKUP(Programme!AK462,ELM_lo_type_label,ELM_lo_type_value))</f>
        <v/>
      </c>
      <c r="AL462" s="3" t="str">
        <f>IF(Programme!AL462="","",_xlfn.XLOOKUP(Programme!AL462,ELM_lo_type_label,ELM_lo_type_value))</f>
        <v/>
      </c>
      <c r="AM462" s="3" t="str">
        <f>IF(Programme!AM462="","",_xlfn.XLOOKUP(Programme!AM462,ELM_learning_schedule_label,ELM_learning_schedule_value))</f>
        <v/>
      </c>
      <c r="AN462" s="3" t="str">
        <f>IF(Programme!AN462="","",_xlfn.XLOOKUP(Programme!AN462,ELM_learning_schedule_label,ELM_learning_schedule_value))</f>
        <v/>
      </c>
      <c r="AO462" s="3" t="str">
        <f>IF(Programme!AO462="","",_xlfn.XLOOKUP(Programme!AO462,ELM_learning_schedule_label,ELM_learning_schedule_value))</f>
        <v/>
      </c>
      <c r="AP462" s="3" t="str">
        <f>IF(Programme!AP462="","",_xlfn.XLOOKUP(Programme!AP462,ELM_mode_of_learning_label,ELM_mode_of_learning_value))</f>
        <v/>
      </c>
      <c r="AQ462" s="3" t="str">
        <f>IF(Programme!AQ462="","",_xlfn.XLOOKUP(Programme!AQ462,ELM_mode_of_learning_label,ELM_mode_of_learning_value))</f>
        <v/>
      </c>
      <c r="AR462" s="3" t="str">
        <f>IF(Programme!AR462="","",_xlfn.XLOOKUP(Programme!AR462,ELM_mode_of_learning_label,ELM_mode_of_learning_value))</f>
        <v/>
      </c>
      <c r="AS462" t="str">
        <f>IF(Programme!AS462="","",Programme!AS462)</f>
        <v/>
      </c>
      <c r="AT462" t="str">
        <f>IF(Programme!AT462="","",_xlfn.XLOOKUP(Programme!AT462,Language_tag_label,Language_tag_value))</f>
        <v/>
      </c>
      <c r="AU462" t="str">
        <f>IF(Programme!AU462="","",Programme!AU462)</f>
        <v/>
      </c>
      <c r="AV462" t="str">
        <f>IF(Programme!AV462="","",_xlfn.XLOOKUP(Programme!AV462,Language_tag_label,Language_tag_value))</f>
        <v/>
      </c>
      <c r="AW462" t="str">
        <f>IF(Programme!AW462="","",Programme!AW462)</f>
        <v/>
      </c>
      <c r="AX462" t="str">
        <f>IF(Programme!AX462="","",_xlfn.XLOOKUP(Programme!AX462,Language_tag_label,Language_tag_value))</f>
        <v/>
      </c>
      <c r="AY462" s="5" t="str">
        <f>IF(Programme!AY462="","",Programme!AY462)</f>
        <v/>
      </c>
      <c r="AZ462" s="5" t="str">
        <f>IF(Programme!AZ462="","",Programme!AZ462)</f>
        <v/>
      </c>
    </row>
    <row r="463" spans="1:52">
      <c r="A463" t="str">
        <f>IF(Programme!A463="","",Programme!A463)</f>
        <v/>
      </c>
      <c r="B463" t="str">
        <f>IF(Programme!B463="","",Programme!B463)</f>
        <v/>
      </c>
      <c r="C463" t="str">
        <f>IF(Programme!C463="","",_xlfn.XLOOKUP(Programme!C463,Language_tag_label,Language_tag_value))</f>
        <v/>
      </c>
      <c r="D463" t="str">
        <f>IF(Programme!D463="","",Programme!D463)</f>
        <v/>
      </c>
      <c r="E463" t="str">
        <f>IF(Programme!E463="","",_xlfn.XLOOKUP(Programme!E463,Language_tag_label,Language_tag_value))</f>
        <v/>
      </c>
      <c r="F463" t="str">
        <f>IF(Programme!F463="","",Programme!F463)</f>
        <v/>
      </c>
      <c r="G463" t="str">
        <f>IF(Programme!G463="","",_xlfn.XLOOKUP(Programme!G463,Language_tag_label,Language_tag_value))</f>
        <v/>
      </c>
      <c r="H463" s="3" t="str">
        <f>IF(Programme!H463="","",Programme!H463)</f>
        <v/>
      </c>
      <c r="I463" s="6" t="str">
        <f>IF(Programme!I463="","",Programme!I463)</f>
        <v/>
      </c>
      <c r="J463" t="str">
        <f>IF(Programme!J463="","",_xlfn.XLOOKUP(Programme!J463,EQF_level_label,EQF_level_value))</f>
        <v/>
      </c>
      <c r="K463" s="3" t="str">
        <f>IF(Programme!K463="","",_xlfn.XLOOKUP(Programme!K463,ISCED_F_code_label,ISCED_F_code_value))</f>
        <v/>
      </c>
      <c r="L463" s="3" t="str">
        <f>IF(Programme!L463="","",_xlfn.XLOOKUP(Programme!L463,ISCED_F_code_label,ISCED_F_code_value))</f>
        <v/>
      </c>
      <c r="M463" s="3" t="str">
        <f>IF(Programme!M463="","",_xlfn.XLOOKUP(Programme!M463,ISCED_F_code_label,ISCED_F_code_value))</f>
        <v/>
      </c>
      <c r="N463" t="str">
        <f>IF(Programme!N463="","",_xlfn.XLOOKUP(Programme!N463,Language_tag_label,Language_tag_value))</f>
        <v/>
      </c>
      <c r="O463" t="str">
        <f>IF(Programme!O463="","",_xlfn.XLOOKUP(Programme!O463,Language_tag_label,Language_tag_value))</f>
        <v/>
      </c>
      <c r="P463" t="str">
        <f>IF(Programme!P463="","",_xlfn.XLOOKUP(Programme!P463,Language_tag_label,Language_tag_value))</f>
        <v/>
      </c>
      <c r="Q463" s="3" t="str">
        <f>IF(Programme!Q463="","",Programme!Q463)</f>
        <v/>
      </c>
      <c r="R463" t="str">
        <f>IF(Programme!R463="","",Programme!R463)</f>
        <v/>
      </c>
      <c r="S463" t="str">
        <f>IF(Programme!S463="","",_xlfn.XLOOKUP(Programme!S463,Language_tag_label,Language_tag_value))</f>
        <v/>
      </c>
      <c r="T463" t="str">
        <f>IF(Programme!T463="","",Programme!T463)</f>
        <v/>
      </c>
      <c r="U463" t="str">
        <f>IF(Programme!U463="","",_xlfn.XLOOKUP(Programme!U463,Language_tag_label,Language_tag_value))</f>
        <v/>
      </c>
      <c r="V463" t="str">
        <f>IF(Programme!V463="","",Programme!V463)</f>
        <v/>
      </c>
      <c r="W463" t="str">
        <f>IF(Programme!W463="","",_xlfn.XLOOKUP(Programme!W463,Language_tag_label,Language_tag_value))</f>
        <v/>
      </c>
      <c r="X463" t="str">
        <f>IF(Programme!X463="","",Programme!X463)</f>
        <v/>
      </c>
      <c r="Y463" t="str">
        <f>IF(Programme!Y463="","",_xlfn.XLOOKUP(Programme!Y463,Language_tag_label,Language_tag_value))</f>
        <v/>
      </c>
      <c r="Z463" t="str">
        <f>IF(Programme!AB463="","",Programme!AB463)</f>
        <v/>
      </c>
      <c r="AA463" t="str">
        <f>IF(Programme!AA463="","",_xlfn.XLOOKUP(Programme!AA463,Language_tag_label,Language_tag_value))</f>
        <v/>
      </c>
      <c r="AB463" t="str">
        <f>IF(Programme!AB463="","",Programme!AB463)</f>
        <v/>
      </c>
      <c r="AC463" t="str">
        <f>IF(Programme!AC463="","",_xlfn.XLOOKUP(Programme!AC463,Language_tag_label,Language_tag_value))</f>
        <v/>
      </c>
      <c r="AD463" t="str">
        <f>IF(Programme!AD463="","",Programme!AD463)</f>
        <v/>
      </c>
      <c r="AE463" t="str">
        <f>IF(Programme!AE463="","",_xlfn.XLOOKUP(Programme!AE463,Language_tag_label,Language_tag_value))</f>
        <v/>
      </c>
      <c r="AF463" t="str">
        <f>IF(Programme!AF463="","",Programme!AF463)</f>
        <v/>
      </c>
      <c r="AG463" t="str">
        <f>IF(Programme!AG463="","",_xlfn.XLOOKUP(Programme!AG463,Language_tag_label,Language_tag_value))</f>
        <v/>
      </c>
      <c r="AH463" t="str">
        <f>IF(Programme!AH463="","",Programme!AH463)</f>
        <v/>
      </c>
      <c r="AI463" t="str">
        <f>IF(Programme!AI463="","",_xlfn.XLOOKUP(Programme!AI463,Language_tag_label,Language_tag_value))</f>
        <v/>
      </c>
      <c r="AJ463" s="3" t="str">
        <f>IF(Programme!AJ463="","",_xlfn.XLOOKUP(Programme!AJ463,ELM_lo_type_label,ELM_lo_type_value))</f>
        <v/>
      </c>
      <c r="AK463" s="3" t="str">
        <f>IF(Programme!AK463="","",_xlfn.XLOOKUP(Programme!AK463,ELM_lo_type_label,ELM_lo_type_value))</f>
        <v/>
      </c>
      <c r="AL463" s="3" t="str">
        <f>IF(Programme!AL463="","",_xlfn.XLOOKUP(Programme!AL463,ELM_lo_type_label,ELM_lo_type_value))</f>
        <v/>
      </c>
      <c r="AM463" s="3" t="str">
        <f>IF(Programme!AM463="","",_xlfn.XLOOKUP(Programme!AM463,ELM_learning_schedule_label,ELM_learning_schedule_value))</f>
        <v/>
      </c>
      <c r="AN463" s="3" t="str">
        <f>IF(Programme!AN463="","",_xlfn.XLOOKUP(Programme!AN463,ELM_learning_schedule_label,ELM_learning_schedule_value))</f>
        <v/>
      </c>
      <c r="AO463" s="3" t="str">
        <f>IF(Programme!AO463="","",_xlfn.XLOOKUP(Programme!AO463,ELM_learning_schedule_label,ELM_learning_schedule_value))</f>
        <v/>
      </c>
      <c r="AP463" s="3" t="str">
        <f>IF(Programme!AP463="","",_xlfn.XLOOKUP(Programme!AP463,ELM_mode_of_learning_label,ELM_mode_of_learning_value))</f>
        <v/>
      </c>
      <c r="AQ463" s="3" t="str">
        <f>IF(Programme!AQ463="","",_xlfn.XLOOKUP(Programme!AQ463,ELM_mode_of_learning_label,ELM_mode_of_learning_value))</f>
        <v/>
      </c>
      <c r="AR463" s="3" t="str">
        <f>IF(Programme!AR463="","",_xlfn.XLOOKUP(Programme!AR463,ELM_mode_of_learning_label,ELM_mode_of_learning_value))</f>
        <v/>
      </c>
      <c r="AS463" t="str">
        <f>IF(Programme!AS463="","",Programme!AS463)</f>
        <v/>
      </c>
      <c r="AT463" t="str">
        <f>IF(Programme!AT463="","",_xlfn.XLOOKUP(Programme!AT463,Language_tag_label,Language_tag_value))</f>
        <v/>
      </c>
      <c r="AU463" t="str">
        <f>IF(Programme!AU463="","",Programme!AU463)</f>
        <v/>
      </c>
      <c r="AV463" t="str">
        <f>IF(Programme!AV463="","",_xlfn.XLOOKUP(Programme!AV463,Language_tag_label,Language_tag_value))</f>
        <v/>
      </c>
      <c r="AW463" t="str">
        <f>IF(Programme!AW463="","",Programme!AW463)</f>
        <v/>
      </c>
      <c r="AX463" t="str">
        <f>IF(Programme!AX463="","",_xlfn.XLOOKUP(Programme!AX463,Language_tag_label,Language_tag_value))</f>
        <v/>
      </c>
      <c r="AY463" s="5" t="str">
        <f>IF(Programme!AY463="","",Programme!AY463)</f>
        <v/>
      </c>
      <c r="AZ463" s="5" t="str">
        <f>IF(Programme!AZ463="","",Programme!AZ463)</f>
        <v/>
      </c>
    </row>
    <row r="464" spans="1:52">
      <c r="A464" t="str">
        <f>IF(Programme!A464="","",Programme!A464)</f>
        <v/>
      </c>
      <c r="B464" t="str">
        <f>IF(Programme!B464="","",Programme!B464)</f>
        <v/>
      </c>
      <c r="C464" t="str">
        <f>IF(Programme!C464="","",_xlfn.XLOOKUP(Programme!C464,Language_tag_label,Language_tag_value))</f>
        <v/>
      </c>
      <c r="D464" t="str">
        <f>IF(Programme!D464="","",Programme!D464)</f>
        <v/>
      </c>
      <c r="E464" t="str">
        <f>IF(Programme!E464="","",_xlfn.XLOOKUP(Programme!E464,Language_tag_label,Language_tag_value))</f>
        <v/>
      </c>
      <c r="F464" t="str">
        <f>IF(Programme!F464="","",Programme!F464)</f>
        <v/>
      </c>
      <c r="G464" t="str">
        <f>IF(Programme!G464="","",_xlfn.XLOOKUP(Programme!G464,Language_tag_label,Language_tag_value))</f>
        <v/>
      </c>
      <c r="H464" s="3" t="str">
        <f>IF(Programme!H464="","",Programme!H464)</f>
        <v/>
      </c>
      <c r="I464" s="6" t="str">
        <f>IF(Programme!I464="","",Programme!I464)</f>
        <v/>
      </c>
      <c r="J464" t="str">
        <f>IF(Programme!J464="","",_xlfn.XLOOKUP(Programme!J464,EQF_level_label,EQF_level_value))</f>
        <v/>
      </c>
      <c r="K464" s="3" t="str">
        <f>IF(Programme!K464="","",_xlfn.XLOOKUP(Programme!K464,ISCED_F_code_label,ISCED_F_code_value))</f>
        <v/>
      </c>
      <c r="L464" s="3" t="str">
        <f>IF(Programme!L464="","",_xlfn.XLOOKUP(Programme!L464,ISCED_F_code_label,ISCED_F_code_value))</f>
        <v/>
      </c>
      <c r="M464" s="3" t="str">
        <f>IF(Programme!M464="","",_xlfn.XLOOKUP(Programme!M464,ISCED_F_code_label,ISCED_F_code_value))</f>
        <v/>
      </c>
      <c r="N464" t="str">
        <f>IF(Programme!N464="","",_xlfn.XLOOKUP(Programme!N464,Language_tag_label,Language_tag_value))</f>
        <v/>
      </c>
      <c r="O464" t="str">
        <f>IF(Programme!O464="","",_xlfn.XLOOKUP(Programme!O464,Language_tag_label,Language_tag_value))</f>
        <v/>
      </c>
      <c r="P464" t="str">
        <f>IF(Programme!P464="","",_xlfn.XLOOKUP(Programme!P464,Language_tag_label,Language_tag_value))</f>
        <v/>
      </c>
      <c r="Q464" s="3" t="str">
        <f>IF(Programme!Q464="","",Programme!Q464)</f>
        <v/>
      </c>
      <c r="R464" t="str">
        <f>IF(Programme!R464="","",Programme!R464)</f>
        <v/>
      </c>
      <c r="S464" t="str">
        <f>IF(Programme!S464="","",_xlfn.XLOOKUP(Programme!S464,Language_tag_label,Language_tag_value))</f>
        <v/>
      </c>
      <c r="T464" t="str">
        <f>IF(Programme!T464="","",Programme!T464)</f>
        <v/>
      </c>
      <c r="U464" t="str">
        <f>IF(Programme!U464="","",_xlfn.XLOOKUP(Programme!U464,Language_tag_label,Language_tag_value))</f>
        <v/>
      </c>
      <c r="V464" t="str">
        <f>IF(Programme!V464="","",Programme!V464)</f>
        <v/>
      </c>
      <c r="W464" t="str">
        <f>IF(Programme!W464="","",_xlfn.XLOOKUP(Programme!W464,Language_tag_label,Language_tag_value))</f>
        <v/>
      </c>
      <c r="X464" t="str">
        <f>IF(Programme!X464="","",Programme!X464)</f>
        <v/>
      </c>
      <c r="Y464" t="str">
        <f>IF(Programme!Y464="","",_xlfn.XLOOKUP(Programme!Y464,Language_tag_label,Language_tag_value))</f>
        <v/>
      </c>
      <c r="Z464" t="str">
        <f>IF(Programme!AB464="","",Programme!AB464)</f>
        <v/>
      </c>
      <c r="AA464" t="str">
        <f>IF(Programme!AA464="","",_xlfn.XLOOKUP(Programme!AA464,Language_tag_label,Language_tag_value))</f>
        <v/>
      </c>
      <c r="AB464" t="str">
        <f>IF(Programme!AB464="","",Programme!AB464)</f>
        <v/>
      </c>
      <c r="AC464" t="str">
        <f>IF(Programme!AC464="","",_xlfn.XLOOKUP(Programme!AC464,Language_tag_label,Language_tag_value))</f>
        <v/>
      </c>
      <c r="AD464" t="str">
        <f>IF(Programme!AD464="","",Programme!AD464)</f>
        <v/>
      </c>
      <c r="AE464" t="str">
        <f>IF(Programme!AE464="","",_xlfn.XLOOKUP(Programme!AE464,Language_tag_label,Language_tag_value))</f>
        <v/>
      </c>
      <c r="AF464" t="str">
        <f>IF(Programme!AF464="","",Programme!AF464)</f>
        <v/>
      </c>
      <c r="AG464" t="str">
        <f>IF(Programme!AG464="","",_xlfn.XLOOKUP(Programme!AG464,Language_tag_label,Language_tag_value))</f>
        <v/>
      </c>
      <c r="AH464" t="str">
        <f>IF(Programme!AH464="","",Programme!AH464)</f>
        <v/>
      </c>
      <c r="AI464" t="str">
        <f>IF(Programme!AI464="","",_xlfn.XLOOKUP(Programme!AI464,Language_tag_label,Language_tag_value))</f>
        <v/>
      </c>
      <c r="AJ464" s="3" t="str">
        <f>IF(Programme!AJ464="","",_xlfn.XLOOKUP(Programme!AJ464,ELM_lo_type_label,ELM_lo_type_value))</f>
        <v/>
      </c>
      <c r="AK464" s="3" t="str">
        <f>IF(Programme!AK464="","",_xlfn.XLOOKUP(Programme!AK464,ELM_lo_type_label,ELM_lo_type_value))</f>
        <v/>
      </c>
      <c r="AL464" s="3" t="str">
        <f>IF(Programme!AL464="","",_xlfn.XLOOKUP(Programme!AL464,ELM_lo_type_label,ELM_lo_type_value))</f>
        <v/>
      </c>
      <c r="AM464" s="3" t="str">
        <f>IF(Programme!AM464="","",_xlfn.XLOOKUP(Programme!AM464,ELM_learning_schedule_label,ELM_learning_schedule_value))</f>
        <v/>
      </c>
      <c r="AN464" s="3" t="str">
        <f>IF(Programme!AN464="","",_xlfn.XLOOKUP(Programme!AN464,ELM_learning_schedule_label,ELM_learning_schedule_value))</f>
        <v/>
      </c>
      <c r="AO464" s="3" t="str">
        <f>IF(Programme!AO464="","",_xlfn.XLOOKUP(Programme!AO464,ELM_learning_schedule_label,ELM_learning_schedule_value))</f>
        <v/>
      </c>
      <c r="AP464" s="3" t="str">
        <f>IF(Programme!AP464="","",_xlfn.XLOOKUP(Programme!AP464,ELM_mode_of_learning_label,ELM_mode_of_learning_value))</f>
        <v/>
      </c>
      <c r="AQ464" s="3" t="str">
        <f>IF(Programme!AQ464="","",_xlfn.XLOOKUP(Programme!AQ464,ELM_mode_of_learning_label,ELM_mode_of_learning_value))</f>
        <v/>
      </c>
      <c r="AR464" s="3" t="str">
        <f>IF(Programme!AR464="","",_xlfn.XLOOKUP(Programme!AR464,ELM_mode_of_learning_label,ELM_mode_of_learning_value))</f>
        <v/>
      </c>
      <c r="AS464" t="str">
        <f>IF(Programme!AS464="","",Programme!AS464)</f>
        <v/>
      </c>
      <c r="AT464" t="str">
        <f>IF(Programme!AT464="","",_xlfn.XLOOKUP(Programme!AT464,Language_tag_label,Language_tag_value))</f>
        <v/>
      </c>
      <c r="AU464" t="str">
        <f>IF(Programme!AU464="","",Programme!AU464)</f>
        <v/>
      </c>
      <c r="AV464" t="str">
        <f>IF(Programme!AV464="","",_xlfn.XLOOKUP(Programme!AV464,Language_tag_label,Language_tag_value))</f>
        <v/>
      </c>
      <c r="AW464" t="str">
        <f>IF(Programme!AW464="","",Programme!AW464)</f>
        <v/>
      </c>
      <c r="AX464" t="str">
        <f>IF(Programme!AX464="","",_xlfn.XLOOKUP(Programme!AX464,Language_tag_label,Language_tag_value))</f>
        <v/>
      </c>
      <c r="AY464" s="5" t="str">
        <f>IF(Programme!AY464="","",Programme!AY464)</f>
        <v/>
      </c>
      <c r="AZ464" s="5" t="str">
        <f>IF(Programme!AZ464="","",Programme!AZ464)</f>
        <v/>
      </c>
    </row>
    <row r="465" spans="1:52">
      <c r="A465" t="str">
        <f>IF(Programme!A465="","",Programme!A465)</f>
        <v/>
      </c>
      <c r="B465" t="str">
        <f>IF(Programme!B465="","",Programme!B465)</f>
        <v/>
      </c>
      <c r="C465" t="str">
        <f>IF(Programme!C465="","",_xlfn.XLOOKUP(Programme!C465,Language_tag_label,Language_tag_value))</f>
        <v/>
      </c>
      <c r="D465" t="str">
        <f>IF(Programme!D465="","",Programme!D465)</f>
        <v/>
      </c>
      <c r="E465" t="str">
        <f>IF(Programme!E465="","",_xlfn.XLOOKUP(Programme!E465,Language_tag_label,Language_tag_value))</f>
        <v/>
      </c>
      <c r="F465" t="str">
        <f>IF(Programme!F465="","",Programme!F465)</f>
        <v/>
      </c>
      <c r="G465" t="str">
        <f>IF(Programme!G465="","",_xlfn.XLOOKUP(Programme!G465,Language_tag_label,Language_tag_value))</f>
        <v/>
      </c>
      <c r="H465" s="3" t="str">
        <f>IF(Programme!H465="","",Programme!H465)</f>
        <v/>
      </c>
      <c r="I465" s="6" t="str">
        <f>IF(Programme!I465="","",Programme!I465)</f>
        <v/>
      </c>
      <c r="J465" t="str">
        <f>IF(Programme!J465="","",_xlfn.XLOOKUP(Programme!J465,EQF_level_label,EQF_level_value))</f>
        <v/>
      </c>
      <c r="K465" s="3" t="str">
        <f>IF(Programme!K465="","",_xlfn.XLOOKUP(Programme!K465,ISCED_F_code_label,ISCED_F_code_value))</f>
        <v/>
      </c>
      <c r="L465" s="3" t="str">
        <f>IF(Programme!L465="","",_xlfn.XLOOKUP(Programme!L465,ISCED_F_code_label,ISCED_F_code_value))</f>
        <v/>
      </c>
      <c r="M465" s="3" t="str">
        <f>IF(Programme!M465="","",_xlfn.XLOOKUP(Programme!M465,ISCED_F_code_label,ISCED_F_code_value))</f>
        <v/>
      </c>
      <c r="N465" t="str">
        <f>IF(Programme!N465="","",_xlfn.XLOOKUP(Programme!N465,Language_tag_label,Language_tag_value))</f>
        <v/>
      </c>
      <c r="O465" t="str">
        <f>IF(Programme!O465="","",_xlfn.XLOOKUP(Programme!O465,Language_tag_label,Language_tag_value))</f>
        <v/>
      </c>
      <c r="P465" t="str">
        <f>IF(Programme!P465="","",_xlfn.XLOOKUP(Programme!P465,Language_tag_label,Language_tag_value))</f>
        <v/>
      </c>
      <c r="Q465" s="3" t="str">
        <f>IF(Programme!Q465="","",Programme!Q465)</f>
        <v/>
      </c>
      <c r="R465" t="str">
        <f>IF(Programme!R465="","",Programme!R465)</f>
        <v/>
      </c>
      <c r="S465" t="str">
        <f>IF(Programme!S465="","",_xlfn.XLOOKUP(Programme!S465,Language_tag_label,Language_tag_value))</f>
        <v/>
      </c>
      <c r="T465" t="str">
        <f>IF(Programme!T465="","",Programme!T465)</f>
        <v/>
      </c>
      <c r="U465" t="str">
        <f>IF(Programme!U465="","",_xlfn.XLOOKUP(Programme!U465,Language_tag_label,Language_tag_value))</f>
        <v/>
      </c>
      <c r="V465" t="str">
        <f>IF(Programme!V465="","",Programme!V465)</f>
        <v/>
      </c>
      <c r="W465" t="str">
        <f>IF(Programme!W465="","",_xlfn.XLOOKUP(Programme!W465,Language_tag_label,Language_tag_value))</f>
        <v/>
      </c>
      <c r="X465" t="str">
        <f>IF(Programme!X465="","",Programme!X465)</f>
        <v/>
      </c>
      <c r="Y465" t="str">
        <f>IF(Programme!Y465="","",_xlfn.XLOOKUP(Programme!Y465,Language_tag_label,Language_tag_value))</f>
        <v/>
      </c>
      <c r="Z465" t="str">
        <f>IF(Programme!AB465="","",Programme!AB465)</f>
        <v/>
      </c>
      <c r="AA465" t="str">
        <f>IF(Programme!AA465="","",_xlfn.XLOOKUP(Programme!AA465,Language_tag_label,Language_tag_value))</f>
        <v/>
      </c>
      <c r="AB465" t="str">
        <f>IF(Programme!AB465="","",Programme!AB465)</f>
        <v/>
      </c>
      <c r="AC465" t="str">
        <f>IF(Programme!AC465="","",_xlfn.XLOOKUP(Programme!AC465,Language_tag_label,Language_tag_value))</f>
        <v/>
      </c>
      <c r="AD465" t="str">
        <f>IF(Programme!AD465="","",Programme!AD465)</f>
        <v/>
      </c>
      <c r="AE465" t="str">
        <f>IF(Programme!AE465="","",_xlfn.XLOOKUP(Programme!AE465,Language_tag_label,Language_tag_value))</f>
        <v/>
      </c>
      <c r="AF465" t="str">
        <f>IF(Programme!AF465="","",Programme!AF465)</f>
        <v/>
      </c>
      <c r="AG465" t="str">
        <f>IF(Programme!AG465="","",_xlfn.XLOOKUP(Programme!AG465,Language_tag_label,Language_tag_value))</f>
        <v/>
      </c>
      <c r="AH465" t="str">
        <f>IF(Programme!AH465="","",Programme!AH465)</f>
        <v/>
      </c>
      <c r="AI465" t="str">
        <f>IF(Programme!AI465="","",_xlfn.XLOOKUP(Programme!AI465,Language_tag_label,Language_tag_value))</f>
        <v/>
      </c>
      <c r="AJ465" s="3" t="str">
        <f>IF(Programme!AJ465="","",_xlfn.XLOOKUP(Programme!AJ465,ELM_lo_type_label,ELM_lo_type_value))</f>
        <v/>
      </c>
      <c r="AK465" s="3" t="str">
        <f>IF(Programme!AK465="","",_xlfn.XLOOKUP(Programme!AK465,ELM_lo_type_label,ELM_lo_type_value))</f>
        <v/>
      </c>
      <c r="AL465" s="3" t="str">
        <f>IF(Programme!AL465="","",_xlfn.XLOOKUP(Programme!AL465,ELM_lo_type_label,ELM_lo_type_value))</f>
        <v/>
      </c>
      <c r="AM465" s="3" t="str">
        <f>IF(Programme!AM465="","",_xlfn.XLOOKUP(Programme!AM465,ELM_learning_schedule_label,ELM_learning_schedule_value))</f>
        <v/>
      </c>
      <c r="AN465" s="3" t="str">
        <f>IF(Programme!AN465="","",_xlfn.XLOOKUP(Programme!AN465,ELM_learning_schedule_label,ELM_learning_schedule_value))</f>
        <v/>
      </c>
      <c r="AO465" s="3" t="str">
        <f>IF(Programme!AO465="","",_xlfn.XLOOKUP(Programme!AO465,ELM_learning_schedule_label,ELM_learning_schedule_value))</f>
        <v/>
      </c>
      <c r="AP465" s="3" t="str">
        <f>IF(Programme!AP465="","",_xlfn.XLOOKUP(Programme!AP465,ELM_mode_of_learning_label,ELM_mode_of_learning_value))</f>
        <v/>
      </c>
      <c r="AQ465" s="3" t="str">
        <f>IF(Programme!AQ465="","",_xlfn.XLOOKUP(Programme!AQ465,ELM_mode_of_learning_label,ELM_mode_of_learning_value))</f>
        <v/>
      </c>
      <c r="AR465" s="3" t="str">
        <f>IF(Programme!AR465="","",_xlfn.XLOOKUP(Programme!AR465,ELM_mode_of_learning_label,ELM_mode_of_learning_value))</f>
        <v/>
      </c>
      <c r="AS465" t="str">
        <f>IF(Programme!AS465="","",Programme!AS465)</f>
        <v/>
      </c>
      <c r="AT465" t="str">
        <f>IF(Programme!AT465="","",_xlfn.XLOOKUP(Programme!AT465,Language_tag_label,Language_tag_value))</f>
        <v/>
      </c>
      <c r="AU465" t="str">
        <f>IF(Programme!AU465="","",Programme!AU465)</f>
        <v/>
      </c>
      <c r="AV465" t="str">
        <f>IF(Programme!AV465="","",_xlfn.XLOOKUP(Programme!AV465,Language_tag_label,Language_tag_value))</f>
        <v/>
      </c>
      <c r="AW465" t="str">
        <f>IF(Programme!AW465="","",Programme!AW465)</f>
        <v/>
      </c>
      <c r="AX465" t="str">
        <f>IF(Programme!AX465="","",_xlfn.XLOOKUP(Programme!AX465,Language_tag_label,Language_tag_value))</f>
        <v/>
      </c>
      <c r="AY465" s="5" t="str">
        <f>IF(Programme!AY465="","",Programme!AY465)</f>
        <v/>
      </c>
      <c r="AZ465" s="5" t="str">
        <f>IF(Programme!AZ465="","",Programme!AZ465)</f>
        <v/>
      </c>
    </row>
    <row r="466" spans="1:52">
      <c r="A466" t="str">
        <f>IF(Programme!A466="","",Programme!A466)</f>
        <v/>
      </c>
      <c r="B466" t="str">
        <f>IF(Programme!B466="","",Programme!B466)</f>
        <v/>
      </c>
      <c r="C466" t="str">
        <f>IF(Programme!C466="","",_xlfn.XLOOKUP(Programme!C466,Language_tag_label,Language_tag_value))</f>
        <v/>
      </c>
      <c r="D466" t="str">
        <f>IF(Programme!D466="","",Programme!D466)</f>
        <v/>
      </c>
      <c r="E466" t="str">
        <f>IF(Programme!E466="","",_xlfn.XLOOKUP(Programme!E466,Language_tag_label,Language_tag_value))</f>
        <v/>
      </c>
      <c r="F466" t="str">
        <f>IF(Programme!F466="","",Programme!F466)</f>
        <v/>
      </c>
      <c r="G466" t="str">
        <f>IF(Programme!G466="","",_xlfn.XLOOKUP(Programme!G466,Language_tag_label,Language_tag_value))</f>
        <v/>
      </c>
      <c r="H466" s="3" t="str">
        <f>IF(Programme!H466="","",Programme!H466)</f>
        <v/>
      </c>
      <c r="I466" s="6" t="str">
        <f>IF(Programme!I466="","",Programme!I466)</f>
        <v/>
      </c>
      <c r="J466" t="str">
        <f>IF(Programme!J466="","",_xlfn.XLOOKUP(Programme!J466,EQF_level_label,EQF_level_value))</f>
        <v/>
      </c>
      <c r="K466" s="3" t="str">
        <f>IF(Programme!K466="","",_xlfn.XLOOKUP(Programme!K466,ISCED_F_code_label,ISCED_F_code_value))</f>
        <v/>
      </c>
      <c r="L466" s="3" t="str">
        <f>IF(Programme!L466="","",_xlfn.XLOOKUP(Programme!L466,ISCED_F_code_label,ISCED_F_code_value))</f>
        <v/>
      </c>
      <c r="M466" s="3" t="str">
        <f>IF(Programme!M466="","",_xlfn.XLOOKUP(Programme!M466,ISCED_F_code_label,ISCED_F_code_value))</f>
        <v/>
      </c>
      <c r="N466" t="str">
        <f>IF(Programme!N466="","",_xlfn.XLOOKUP(Programme!N466,Language_tag_label,Language_tag_value))</f>
        <v/>
      </c>
      <c r="O466" t="str">
        <f>IF(Programme!O466="","",_xlfn.XLOOKUP(Programme!O466,Language_tag_label,Language_tag_value))</f>
        <v/>
      </c>
      <c r="P466" t="str">
        <f>IF(Programme!P466="","",_xlfn.XLOOKUP(Programme!P466,Language_tag_label,Language_tag_value))</f>
        <v/>
      </c>
      <c r="Q466" s="3" t="str">
        <f>IF(Programme!Q466="","",Programme!Q466)</f>
        <v/>
      </c>
      <c r="R466" t="str">
        <f>IF(Programme!R466="","",Programme!R466)</f>
        <v/>
      </c>
      <c r="S466" t="str">
        <f>IF(Programme!S466="","",_xlfn.XLOOKUP(Programme!S466,Language_tag_label,Language_tag_value))</f>
        <v/>
      </c>
      <c r="T466" t="str">
        <f>IF(Programme!T466="","",Programme!T466)</f>
        <v/>
      </c>
      <c r="U466" t="str">
        <f>IF(Programme!U466="","",_xlfn.XLOOKUP(Programme!U466,Language_tag_label,Language_tag_value))</f>
        <v/>
      </c>
      <c r="V466" t="str">
        <f>IF(Programme!V466="","",Programme!V466)</f>
        <v/>
      </c>
      <c r="W466" t="str">
        <f>IF(Programme!W466="","",_xlfn.XLOOKUP(Programme!W466,Language_tag_label,Language_tag_value))</f>
        <v/>
      </c>
      <c r="X466" t="str">
        <f>IF(Programme!X466="","",Programme!X466)</f>
        <v/>
      </c>
      <c r="Y466" t="str">
        <f>IF(Programme!Y466="","",_xlfn.XLOOKUP(Programme!Y466,Language_tag_label,Language_tag_value))</f>
        <v/>
      </c>
      <c r="Z466" t="str">
        <f>IF(Programme!AB466="","",Programme!AB466)</f>
        <v/>
      </c>
      <c r="AA466" t="str">
        <f>IF(Programme!AA466="","",_xlfn.XLOOKUP(Programme!AA466,Language_tag_label,Language_tag_value))</f>
        <v/>
      </c>
      <c r="AB466" t="str">
        <f>IF(Programme!AB466="","",Programme!AB466)</f>
        <v/>
      </c>
      <c r="AC466" t="str">
        <f>IF(Programme!AC466="","",_xlfn.XLOOKUP(Programme!AC466,Language_tag_label,Language_tag_value))</f>
        <v/>
      </c>
      <c r="AD466" t="str">
        <f>IF(Programme!AD466="","",Programme!AD466)</f>
        <v/>
      </c>
      <c r="AE466" t="str">
        <f>IF(Programme!AE466="","",_xlfn.XLOOKUP(Programme!AE466,Language_tag_label,Language_tag_value))</f>
        <v/>
      </c>
      <c r="AF466" t="str">
        <f>IF(Programme!AF466="","",Programme!AF466)</f>
        <v/>
      </c>
      <c r="AG466" t="str">
        <f>IF(Programme!AG466="","",_xlfn.XLOOKUP(Programme!AG466,Language_tag_label,Language_tag_value))</f>
        <v/>
      </c>
      <c r="AH466" t="str">
        <f>IF(Programme!AH466="","",Programme!AH466)</f>
        <v/>
      </c>
      <c r="AI466" t="str">
        <f>IF(Programme!AI466="","",_xlfn.XLOOKUP(Programme!AI466,Language_tag_label,Language_tag_value))</f>
        <v/>
      </c>
      <c r="AJ466" s="3" t="str">
        <f>IF(Programme!AJ466="","",_xlfn.XLOOKUP(Programme!AJ466,ELM_lo_type_label,ELM_lo_type_value))</f>
        <v/>
      </c>
      <c r="AK466" s="3" t="str">
        <f>IF(Programme!AK466="","",_xlfn.XLOOKUP(Programme!AK466,ELM_lo_type_label,ELM_lo_type_value))</f>
        <v/>
      </c>
      <c r="AL466" s="3" t="str">
        <f>IF(Programme!AL466="","",_xlfn.XLOOKUP(Programme!AL466,ELM_lo_type_label,ELM_lo_type_value))</f>
        <v/>
      </c>
      <c r="AM466" s="3" t="str">
        <f>IF(Programme!AM466="","",_xlfn.XLOOKUP(Programme!AM466,ELM_learning_schedule_label,ELM_learning_schedule_value))</f>
        <v/>
      </c>
      <c r="AN466" s="3" t="str">
        <f>IF(Programme!AN466="","",_xlfn.XLOOKUP(Programme!AN466,ELM_learning_schedule_label,ELM_learning_schedule_value))</f>
        <v/>
      </c>
      <c r="AO466" s="3" t="str">
        <f>IF(Programme!AO466="","",_xlfn.XLOOKUP(Programme!AO466,ELM_learning_schedule_label,ELM_learning_schedule_value))</f>
        <v/>
      </c>
      <c r="AP466" s="3" t="str">
        <f>IF(Programme!AP466="","",_xlfn.XLOOKUP(Programme!AP466,ELM_mode_of_learning_label,ELM_mode_of_learning_value))</f>
        <v/>
      </c>
      <c r="AQ466" s="3" t="str">
        <f>IF(Programme!AQ466="","",_xlfn.XLOOKUP(Programme!AQ466,ELM_mode_of_learning_label,ELM_mode_of_learning_value))</f>
        <v/>
      </c>
      <c r="AR466" s="3" t="str">
        <f>IF(Programme!AR466="","",_xlfn.XLOOKUP(Programme!AR466,ELM_mode_of_learning_label,ELM_mode_of_learning_value))</f>
        <v/>
      </c>
      <c r="AS466" t="str">
        <f>IF(Programme!AS466="","",Programme!AS466)</f>
        <v/>
      </c>
      <c r="AT466" t="str">
        <f>IF(Programme!AT466="","",_xlfn.XLOOKUP(Programme!AT466,Language_tag_label,Language_tag_value))</f>
        <v/>
      </c>
      <c r="AU466" t="str">
        <f>IF(Programme!AU466="","",Programme!AU466)</f>
        <v/>
      </c>
      <c r="AV466" t="str">
        <f>IF(Programme!AV466="","",_xlfn.XLOOKUP(Programme!AV466,Language_tag_label,Language_tag_value))</f>
        <v/>
      </c>
      <c r="AW466" t="str">
        <f>IF(Programme!AW466="","",Programme!AW466)</f>
        <v/>
      </c>
      <c r="AX466" t="str">
        <f>IF(Programme!AX466="","",_xlfn.XLOOKUP(Programme!AX466,Language_tag_label,Language_tag_value))</f>
        <v/>
      </c>
      <c r="AY466" s="5" t="str">
        <f>IF(Programme!AY466="","",Programme!AY466)</f>
        <v/>
      </c>
      <c r="AZ466" s="5" t="str">
        <f>IF(Programme!AZ466="","",Programme!AZ466)</f>
        <v/>
      </c>
    </row>
    <row r="467" spans="1:52">
      <c r="A467" t="str">
        <f>IF(Programme!A467="","",Programme!A467)</f>
        <v/>
      </c>
      <c r="B467" t="str">
        <f>IF(Programme!B467="","",Programme!B467)</f>
        <v/>
      </c>
      <c r="C467" t="str">
        <f>IF(Programme!C467="","",_xlfn.XLOOKUP(Programme!C467,Language_tag_label,Language_tag_value))</f>
        <v/>
      </c>
      <c r="D467" t="str">
        <f>IF(Programme!D467="","",Programme!D467)</f>
        <v/>
      </c>
      <c r="E467" t="str">
        <f>IF(Programme!E467="","",_xlfn.XLOOKUP(Programme!E467,Language_tag_label,Language_tag_value))</f>
        <v/>
      </c>
      <c r="F467" t="str">
        <f>IF(Programme!F467="","",Programme!F467)</f>
        <v/>
      </c>
      <c r="G467" t="str">
        <f>IF(Programme!G467="","",_xlfn.XLOOKUP(Programme!G467,Language_tag_label,Language_tag_value))</f>
        <v/>
      </c>
      <c r="H467" s="3" t="str">
        <f>IF(Programme!H467="","",Programme!H467)</f>
        <v/>
      </c>
      <c r="I467" s="6" t="str">
        <f>IF(Programme!I467="","",Programme!I467)</f>
        <v/>
      </c>
      <c r="J467" t="str">
        <f>IF(Programme!J467="","",_xlfn.XLOOKUP(Programme!J467,EQF_level_label,EQF_level_value))</f>
        <v/>
      </c>
      <c r="K467" s="3" t="str">
        <f>IF(Programme!K467="","",_xlfn.XLOOKUP(Programme!K467,ISCED_F_code_label,ISCED_F_code_value))</f>
        <v/>
      </c>
      <c r="L467" s="3" t="str">
        <f>IF(Programme!L467="","",_xlfn.XLOOKUP(Programme!L467,ISCED_F_code_label,ISCED_F_code_value))</f>
        <v/>
      </c>
      <c r="M467" s="3" t="str">
        <f>IF(Programme!M467="","",_xlfn.XLOOKUP(Programme!M467,ISCED_F_code_label,ISCED_F_code_value))</f>
        <v/>
      </c>
      <c r="N467" t="str">
        <f>IF(Programme!N467="","",_xlfn.XLOOKUP(Programme!N467,Language_tag_label,Language_tag_value))</f>
        <v/>
      </c>
      <c r="O467" t="str">
        <f>IF(Programme!O467="","",_xlfn.XLOOKUP(Programme!O467,Language_tag_label,Language_tag_value))</f>
        <v/>
      </c>
      <c r="P467" t="str">
        <f>IF(Programme!P467="","",_xlfn.XLOOKUP(Programme!P467,Language_tag_label,Language_tag_value))</f>
        <v/>
      </c>
      <c r="Q467" s="3" t="str">
        <f>IF(Programme!Q467="","",Programme!Q467)</f>
        <v/>
      </c>
      <c r="R467" t="str">
        <f>IF(Programme!R467="","",Programme!R467)</f>
        <v/>
      </c>
      <c r="S467" t="str">
        <f>IF(Programme!S467="","",_xlfn.XLOOKUP(Programme!S467,Language_tag_label,Language_tag_value))</f>
        <v/>
      </c>
      <c r="T467" t="str">
        <f>IF(Programme!T467="","",Programme!T467)</f>
        <v/>
      </c>
      <c r="U467" t="str">
        <f>IF(Programme!U467="","",_xlfn.XLOOKUP(Programme!U467,Language_tag_label,Language_tag_value))</f>
        <v/>
      </c>
      <c r="V467" t="str">
        <f>IF(Programme!V467="","",Programme!V467)</f>
        <v/>
      </c>
      <c r="W467" t="str">
        <f>IF(Programme!W467="","",_xlfn.XLOOKUP(Programme!W467,Language_tag_label,Language_tag_value))</f>
        <v/>
      </c>
      <c r="X467" t="str">
        <f>IF(Programme!X467="","",Programme!X467)</f>
        <v/>
      </c>
      <c r="Y467" t="str">
        <f>IF(Programme!Y467="","",_xlfn.XLOOKUP(Programme!Y467,Language_tag_label,Language_tag_value))</f>
        <v/>
      </c>
      <c r="Z467" t="str">
        <f>IF(Programme!AB467="","",Programme!AB467)</f>
        <v/>
      </c>
      <c r="AA467" t="str">
        <f>IF(Programme!AA467="","",_xlfn.XLOOKUP(Programme!AA467,Language_tag_label,Language_tag_value))</f>
        <v/>
      </c>
      <c r="AB467" t="str">
        <f>IF(Programme!AB467="","",Programme!AB467)</f>
        <v/>
      </c>
      <c r="AC467" t="str">
        <f>IF(Programme!AC467="","",_xlfn.XLOOKUP(Programme!AC467,Language_tag_label,Language_tag_value))</f>
        <v/>
      </c>
      <c r="AD467" t="str">
        <f>IF(Programme!AD467="","",Programme!AD467)</f>
        <v/>
      </c>
      <c r="AE467" t="str">
        <f>IF(Programme!AE467="","",_xlfn.XLOOKUP(Programme!AE467,Language_tag_label,Language_tag_value))</f>
        <v/>
      </c>
      <c r="AF467" t="str">
        <f>IF(Programme!AF467="","",Programme!AF467)</f>
        <v/>
      </c>
      <c r="AG467" t="str">
        <f>IF(Programme!AG467="","",_xlfn.XLOOKUP(Programme!AG467,Language_tag_label,Language_tag_value))</f>
        <v/>
      </c>
      <c r="AH467" t="str">
        <f>IF(Programme!AH467="","",Programme!AH467)</f>
        <v/>
      </c>
      <c r="AI467" t="str">
        <f>IF(Programme!AI467="","",_xlfn.XLOOKUP(Programme!AI467,Language_tag_label,Language_tag_value))</f>
        <v/>
      </c>
      <c r="AJ467" s="3" t="str">
        <f>IF(Programme!AJ467="","",_xlfn.XLOOKUP(Programme!AJ467,ELM_lo_type_label,ELM_lo_type_value))</f>
        <v/>
      </c>
      <c r="AK467" s="3" t="str">
        <f>IF(Programme!AK467="","",_xlfn.XLOOKUP(Programme!AK467,ELM_lo_type_label,ELM_lo_type_value))</f>
        <v/>
      </c>
      <c r="AL467" s="3" t="str">
        <f>IF(Programme!AL467="","",_xlfn.XLOOKUP(Programme!AL467,ELM_lo_type_label,ELM_lo_type_value))</f>
        <v/>
      </c>
      <c r="AM467" s="3" t="str">
        <f>IF(Programme!AM467="","",_xlfn.XLOOKUP(Programme!AM467,ELM_learning_schedule_label,ELM_learning_schedule_value))</f>
        <v/>
      </c>
      <c r="AN467" s="3" t="str">
        <f>IF(Programme!AN467="","",_xlfn.XLOOKUP(Programme!AN467,ELM_learning_schedule_label,ELM_learning_schedule_value))</f>
        <v/>
      </c>
      <c r="AO467" s="3" t="str">
        <f>IF(Programme!AO467="","",_xlfn.XLOOKUP(Programme!AO467,ELM_learning_schedule_label,ELM_learning_schedule_value))</f>
        <v/>
      </c>
      <c r="AP467" s="3" t="str">
        <f>IF(Programme!AP467="","",_xlfn.XLOOKUP(Programme!AP467,ELM_mode_of_learning_label,ELM_mode_of_learning_value))</f>
        <v/>
      </c>
      <c r="AQ467" s="3" t="str">
        <f>IF(Programme!AQ467="","",_xlfn.XLOOKUP(Programme!AQ467,ELM_mode_of_learning_label,ELM_mode_of_learning_value))</f>
        <v/>
      </c>
      <c r="AR467" s="3" t="str">
        <f>IF(Programme!AR467="","",_xlfn.XLOOKUP(Programme!AR467,ELM_mode_of_learning_label,ELM_mode_of_learning_value))</f>
        <v/>
      </c>
      <c r="AS467" t="str">
        <f>IF(Programme!AS467="","",Programme!AS467)</f>
        <v/>
      </c>
      <c r="AT467" t="str">
        <f>IF(Programme!AT467="","",_xlfn.XLOOKUP(Programme!AT467,Language_tag_label,Language_tag_value))</f>
        <v/>
      </c>
      <c r="AU467" t="str">
        <f>IF(Programme!AU467="","",Programme!AU467)</f>
        <v/>
      </c>
      <c r="AV467" t="str">
        <f>IF(Programme!AV467="","",_xlfn.XLOOKUP(Programme!AV467,Language_tag_label,Language_tag_value))</f>
        <v/>
      </c>
      <c r="AW467" t="str">
        <f>IF(Programme!AW467="","",Programme!AW467)</f>
        <v/>
      </c>
      <c r="AX467" t="str">
        <f>IF(Programme!AX467="","",_xlfn.XLOOKUP(Programme!AX467,Language_tag_label,Language_tag_value))</f>
        <v/>
      </c>
      <c r="AY467" s="5" t="str">
        <f>IF(Programme!AY467="","",Programme!AY467)</f>
        <v/>
      </c>
      <c r="AZ467" s="5" t="str">
        <f>IF(Programme!AZ467="","",Programme!AZ467)</f>
        <v/>
      </c>
    </row>
    <row r="468" spans="1:52">
      <c r="A468" t="str">
        <f>IF(Programme!A468="","",Programme!A468)</f>
        <v/>
      </c>
      <c r="B468" t="str">
        <f>IF(Programme!B468="","",Programme!B468)</f>
        <v/>
      </c>
      <c r="C468" t="str">
        <f>IF(Programme!C468="","",_xlfn.XLOOKUP(Programme!C468,Language_tag_label,Language_tag_value))</f>
        <v/>
      </c>
      <c r="D468" t="str">
        <f>IF(Programme!D468="","",Programme!D468)</f>
        <v/>
      </c>
      <c r="E468" t="str">
        <f>IF(Programme!E468="","",_xlfn.XLOOKUP(Programme!E468,Language_tag_label,Language_tag_value))</f>
        <v/>
      </c>
      <c r="F468" t="str">
        <f>IF(Programme!F468="","",Programme!F468)</f>
        <v/>
      </c>
      <c r="G468" t="str">
        <f>IF(Programme!G468="","",_xlfn.XLOOKUP(Programme!G468,Language_tag_label,Language_tag_value))</f>
        <v/>
      </c>
      <c r="H468" s="3" t="str">
        <f>IF(Programme!H468="","",Programme!H468)</f>
        <v/>
      </c>
      <c r="I468" s="6" t="str">
        <f>IF(Programme!I468="","",Programme!I468)</f>
        <v/>
      </c>
      <c r="J468" t="str">
        <f>IF(Programme!J468="","",_xlfn.XLOOKUP(Programme!J468,EQF_level_label,EQF_level_value))</f>
        <v/>
      </c>
      <c r="K468" s="3" t="str">
        <f>IF(Programme!K468="","",_xlfn.XLOOKUP(Programme!K468,ISCED_F_code_label,ISCED_F_code_value))</f>
        <v/>
      </c>
      <c r="L468" s="3" t="str">
        <f>IF(Programme!L468="","",_xlfn.XLOOKUP(Programme!L468,ISCED_F_code_label,ISCED_F_code_value))</f>
        <v/>
      </c>
      <c r="M468" s="3" t="str">
        <f>IF(Programme!M468="","",_xlfn.XLOOKUP(Programme!M468,ISCED_F_code_label,ISCED_F_code_value))</f>
        <v/>
      </c>
      <c r="N468" t="str">
        <f>IF(Programme!N468="","",_xlfn.XLOOKUP(Programme!N468,Language_tag_label,Language_tag_value))</f>
        <v/>
      </c>
      <c r="O468" t="str">
        <f>IF(Programme!O468="","",_xlfn.XLOOKUP(Programme!O468,Language_tag_label,Language_tag_value))</f>
        <v/>
      </c>
      <c r="P468" t="str">
        <f>IF(Programme!P468="","",_xlfn.XLOOKUP(Programme!P468,Language_tag_label,Language_tag_value))</f>
        <v/>
      </c>
      <c r="Q468" s="3" t="str">
        <f>IF(Programme!Q468="","",Programme!Q468)</f>
        <v/>
      </c>
      <c r="R468" t="str">
        <f>IF(Programme!R468="","",Programme!R468)</f>
        <v/>
      </c>
      <c r="S468" t="str">
        <f>IF(Programme!S468="","",_xlfn.XLOOKUP(Programme!S468,Language_tag_label,Language_tag_value))</f>
        <v/>
      </c>
      <c r="T468" t="str">
        <f>IF(Programme!T468="","",Programme!T468)</f>
        <v/>
      </c>
      <c r="U468" t="str">
        <f>IF(Programme!U468="","",_xlfn.XLOOKUP(Programme!U468,Language_tag_label,Language_tag_value))</f>
        <v/>
      </c>
      <c r="V468" t="str">
        <f>IF(Programme!V468="","",Programme!V468)</f>
        <v/>
      </c>
      <c r="W468" t="str">
        <f>IF(Programme!W468="","",_xlfn.XLOOKUP(Programme!W468,Language_tag_label,Language_tag_value))</f>
        <v/>
      </c>
      <c r="X468" t="str">
        <f>IF(Programme!X468="","",Programme!X468)</f>
        <v/>
      </c>
      <c r="Y468" t="str">
        <f>IF(Programme!Y468="","",_xlfn.XLOOKUP(Programme!Y468,Language_tag_label,Language_tag_value))</f>
        <v/>
      </c>
      <c r="Z468" t="str">
        <f>IF(Programme!AB468="","",Programme!AB468)</f>
        <v/>
      </c>
      <c r="AA468" t="str">
        <f>IF(Programme!AA468="","",_xlfn.XLOOKUP(Programme!AA468,Language_tag_label,Language_tag_value))</f>
        <v/>
      </c>
      <c r="AB468" t="str">
        <f>IF(Programme!AB468="","",Programme!AB468)</f>
        <v/>
      </c>
      <c r="AC468" t="str">
        <f>IF(Programme!AC468="","",_xlfn.XLOOKUP(Programme!AC468,Language_tag_label,Language_tag_value))</f>
        <v/>
      </c>
      <c r="AD468" t="str">
        <f>IF(Programme!AD468="","",Programme!AD468)</f>
        <v/>
      </c>
      <c r="AE468" t="str">
        <f>IF(Programme!AE468="","",_xlfn.XLOOKUP(Programme!AE468,Language_tag_label,Language_tag_value))</f>
        <v/>
      </c>
      <c r="AF468" t="str">
        <f>IF(Programme!AF468="","",Programme!AF468)</f>
        <v/>
      </c>
      <c r="AG468" t="str">
        <f>IF(Programme!AG468="","",_xlfn.XLOOKUP(Programme!AG468,Language_tag_label,Language_tag_value))</f>
        <v/>
      </c>
      <c r="AH468" t="str">
        <f>IF(Programme!AH468="","",Programme!AH468)</f>
        <v/>
      </c>
      <c r="AI468" t="str">
        <f>IF(Programme!AI468="","",_xlfn.XLOOKUP(Programme!AI468,Language_tag_label,Language_tag_value))</f>
        <v/>
      </c>
      <c r="AJ468" s="3" t="str">
        <f>IF(Programme!AJ468="","",_xlfn.XLOOKUP(Programme!AJ468,ELM_lo_type_label,ELM_lo_type_value))</f>
        <v/>
      </c>
      <c r="AK468" s="3" t="str">
        <f>IF(Programme!AK468="","",_xlfn.XLOOKUP(Programme!AK468,ELM_lo_type_label,ELM_lo_type_value))</f>
        <v/>
      </c>
      <c r="AL468" s="3" t="str">
        <f>IF(Programme!AL468="","",_xlfn.XLOOKUP(Programme!AL468,ELM_lo_type_label,ELM_lo_type_value))</f>
        <v/>
      </c>
      <c r="AM468" s="3" t="str">
        <f>IF(Programme!AM468="","",_xlfn.XLOOKUP(Programme!AM468,ELM_learning_schedule_label,ELM_learning_schedule_value))</f>
        <v/>
      </c>
      <c r="AN468" s="3" t="str">
        <f>IF(Programme!AN468="","",_xlfn.XLOOKUP(Programme!AN468,ELM_learning_schedule_label,ELM_learning_schedule_value))</f>
        <v/>
      </c>
      <c r="AO468" s="3" t="str">
        <f>IF(Programme!AO468="","",_xlfn.XLOOKUP(Programme!AO468,ELM_learning_schedule_label,ELM_learning_schedule_value))</f>
        <v/>
      </c>
      <c r="AP468" s="3" t="str">
        <f>IF(Programme!AP468="","",_xlfn.XLOOKUP(Programme!AP468,ELM_mode_of_learning_label,ELM_mode_of_learning_value))</f>
        <v/>
      </c>
      <c r="AQ468" s="3" t="str">
        <f>IF(Programme!AQ468="","",_xlfn.XLOOKUP(Programme!AQ468,ELM_mode_of_learning_label,ELM_mode_of_learning_value))</f>
        <v/>
      </c>
      <c r="AR468" s="3" t="str">
        <f>IF(Programme!AR468="","",_xlfn.XLOOKUP(Programme!AR468,ELM_mode_of_learning_label,ELM_mode_of_learning_value))</f>
        <v/>
      </c>
      <c r="AS468" t="str">
        <f>IF(Programme!AS468="","",Programme!AS468)</f>
        <v/>
      </c>
      <c r="AT468" t="str">
        <f>IF(Programme!AT468="","",_xlfn.XLOOKUP(Programme!AT468,Language_tag_label,Language_tag_value))</f>
        <v/>
      </c>
      <c r="AU468" t="str">
        <f>IF(Programme!AU468="","",Programme!AU468)</f>
        <v/>
      </c>
      <c r="AV468" t="str">
        <f>IF(Programme!AV468="","",_xlfn.XLOOKUP(Programme!AV468,Language_tag_label,Language_tag_value))</f>
        <v/>
      </c>
      <c r="AW468" t="str">
        <f>IF(Programme!AW468="","",Programme!AW468)</f>
        <v/>
      </c>
      <c r="AX468" t="str">
        <f>IF(Programme!AX468="","",_xlfn.XLOOKUP(Programme!AX468,Language_tag_label,Language_tag_value))</f>
        <v/>
      </c>
      <c r="AY468" s="5" t="str">
        <f>IF(Programme!AY468="","",Programme!AY468)</f>
        <v/>
      </c>
      <c r="AZ468" s="5" t="str">
        <f>IF(Programme!AZ468="","",Programme!AZ468)</f>
        <v/>
      </c>
    </row>
    <row r="469" spans="1:52">
      <c r="A469" t="str">
        <f>IF(Programme!A469="","",Programme!A469)</f>
        <v/>
      </c>
      <c r="B469" t="str">
        <f>IF(Programme!B469="","",Programme!B469)</f>
        <v/>
      </c>
      <c r="C469" t="str">
        <f>IF(Programme!C469="","",_xlfn.XLOOKUP(Programme!C469,Language_tag_label,Language_tag_value))</f>
        <v/>
      </c>
      <c r="D469" t="str">
        <f>IF(Programme!D469="","",Programme!D469)</f>
        <v/>
      </c>
      <c r="E469" t="str">
        <f>IF(Programme!E469="","",_xlfn.XLOOKUP(Programme!E469,Language_tag_label,Language_tag_value))</f>
        <v/>
      </c>
      <c r="F469" t="str">
        <f>IF(Programme!F469="","",Programme!F469)</f>
        <v/>
      </c>
      <c r="G469" t="str">
        <f>IF(Programme!G469="","",_xlfn.XLOOKUP(Programme!G469,Language_tag_label,Language_tag_value))</f>
        <v/>
      </c>
      <c r="H469" s="3" t="str">
        <f>IF(Programme!H469="","",Programme!H469)</f>
        <v/>
      </c>
      <c r="I469" s="6" t="str">
        <f>IF(Programme!I469="","",Programme!I469)</f>
        <v/>
      </c>
      <c r="J469" t="str">
        <f>IF(Programme!J469="","",_xlfn.XLOOKUP(Programme!J469,EQF_level_label,EQF_level_value))</f>
        <v/>
      </c>
      <c r="K469" s="3" t="str">
        <f>IF(Programme!K469="","",_xlfn.XLOOKUP(Programme!K469,ISCED_F_code_label,ISCED_F_code_value))</f>
        <v/>
      </c>
      <c r="L469" s="3" t="str">
        <f>IF(Programme!L469="","",_xlfn.XLOOKUP(Programme!L469,ISCED_F_code_label,ISCED_F_code_value))</f>
        <v/>
      </c>
      <c r="M469" s="3" t="str">
        <f>IF(Programme!M469="","",_xlfn.XLOOKUP(Programme!M469,ISCED_F_code_label,ISCED_F_code_value))</f>
        <v/>
      </c>
      <c r="N469" t="str">
        <f>IF(Programme!N469="","",_xlfn.XLOOKUP(Programme!N469,Language_tag_label,Language_tag_value))</f>
        <v/>
      </c>
      <c r="O469" t="str">
        <f>IF(Programme!O469="","",_xlfn.XLOOKUP(Programme!O469,Language_tag_label,Language_tag_value))</f>
        <v/>
      </c>
      <c r="P469" t="str">
        <f>IF(Programme!P469="","",_xlfn.XLOOKUP(Programme!P469,Language_tag_label,Language_tag_value))</f>
        <v/>
      </c>
      <c r="Q469" s="3" t="str">
        <f>IF(Programme!Q469="","",Programme!Q469)</f>
        <v/>
      </c>
      <c r="R469" t="str">
        <f>IF(Programme!R469="","",Programme!R469)</f>
        <v/>
      </c>
      <c r="S469" t="str">
        <f>IF(Programme!S469="","",_xlfn.XLOOKUP(Programme!S469,Language_tag_label,Language_tag_value))</f>
        <v/>
      </c>
      <c r="T469" t="str">
        <f>IF(Programme!T469="","",Programme!T469)</f>
        <v/>
      </c>
      <c r="U469" t="str">
        <f>IF(Programme!U469="","",_xlfn.XLOOKUP(Programme!U469,Language_tag_label,Language_tag_value))</f>
        <v/>
      </c>
      <c r="V469" t="str">
        <f>IF(Programme!V469="","",Programme!V469)</f>
        <v/>
      </c>
      <c r="W469" t="str">
        <f>IF(Programme!W469="","",_xlfn.XLOOKUP(Programme!W469,Language_tag_label,Language_tag_value))</f>
        <v/>
      </c>
      <c r="X469" t="str">
        <f>IF(Programme!X469="","",Programme!X469)</f>
        <v/>
      </c>
      <c r="Y469" t="str">
        <f>IF(Programme!Y469="","",_xlfn.XLOOKUP(Programme!Y469,Language_tag_label,Language_tag_value))</f>
        <v/>
      </c>
      <c r="Z469" t="str">
        <f>IF(Programme!AB469="","",Programme!AB469)</f>
        <v/>
      </c>
      <c r="AA469" t="str">
        <f>IF(Programme!AA469="","",_xlfn.XLOOKUP(Programme!AA469,Language_tag_label,Language_tag_value))</f>
        <v/>
      </c>
      <c r="AB469" t="str">
        <f>IF(Programme!AB469="","",Programme!AB469)</f>
        <v/>
      </c>
      <c r="AC469" t="str">
        <f>IF(Programme!AC469="","",_xlfn.XLOOKUP(Programme!AC469,Language_tag_label,Language_tag_value))</f>
        <v/>
      </c>
      <c r="AD469" t="str">
        <f>IF(Programme!AD469="","",Programme!AD469)</f>
        <v/>
      </c>
      <c r="AE469" t="str">
        <f>IF(Programme!AE469="","",_xlfn.XLOOKUP(Programme!AE469,Language_tag_label,Language_tag_value))</f>
        <v/>
      </c>
      <c r="AF469" t="str">
        <f>IF(Programme!AF469="","",Programme!AF469)</f>
        <v/>
      </c>
      <c r="AG469" t="str">
        <f>IF(Programme!AG469="","",_xlfn.XLOOKUP(Programme!AG469,Language_tag_label,Language_tag_value))</f>
        <v/>
      </c>
      <c r="AH469" t="str">
        <f>IF(Programme!AH469="","",Programme!AH469)</f>
        <v/>
      </c>
      <c r="AI469" t="str">
        <f>IF(Programme!AI469="","",_xlfn.XLOOKUP(Programme!AI469,Language_tag_label,Language_tag_value))</f>
        <v/>
      </c>
      <c r="AJ469" s="3" t="str">
        <f>IF(Programme!AJ469="","",_xlfn.XLOOKUP(Programme!AJ469,ELM_lo_type_label,ELM_lo_type_value))</f>
        <v/>
      </c>
      <c r="AK469" s="3" t="str">
        <f>IF(Programme!AK469="","",_xlfn.XLOOKUP(Programme!AK469,ELM_lo_type_label,ELM_lo_type_value))</f>
        <v/>
      </c>
      <c r="AL469" s="3" t="str">
        <f>IF(Programme!AL469="","",_xlfn.XLOOKUP(Programme!AL469,ELM_lo_type_label,ELM_lo_type_value))</f>
        <v/>
      </c>
      <c r="AM469" s="3" t="str">
        <f>IF(Programme!AM469="","",_xlfn.XLOOKUP(Programme!AM469,ELM_learning_schedule_label,ELM_learning_schedule_value))</f>
        <v/>
      </c>
      <c r="AN469" s="3" t="str">
        <f>IF(Programme!AN469="","",_xlfn.XLOOKUP(Programme!AN469,ELM_learning_schedule_label,ELM_learning_schedule_value))</f>
        <v/>
      </c>
      <c r="AO469" s="3" t="str">
        <f>IF(Programme!AO469="","",_xlfn.XLOOKUP(Programme!AO469,ELM_learning_schedule_label,ELM_learning_schedule_value))</f>
        <v/>
      </c>
      <c r="AP469" s="3" t="str">
        <f>IF(Programme!AP469="","",_xlfn.XLOOKUP(Programme!AP469,ELM_mode_of_learning_label,ELM_mode_of_learning_value))</f>
        <v/>
      </c>
      <c r="AQ469" s="3" t="str">
        <f>IF(Programme!AQ469="","",_xlfn.XLOOKUP(Programme!AQ469,ELM_mode_of_learning_label,ELM_mode_of_learning_value))</f>
        <v/>
      </c>
      <c r="AR469" s="3" t="str">
        <f>IF(Programme!AR469="","",_xlfn.XLOOKUP(Programme!AR469,ELM_mode_of_learning_label,ELM_mode_of_learning_value))</f>
        <v/>
      </c>
      <c r="AS469" t="str">
        <f>IF(Programme!AS469="","",Programme!AS469)</f>
        <v/>
      </c>
      <c r="AT469" t="str">
        <f>IF(Programme!AT469="","",_xlfn.XLOOKUP(Programme!AT469,Language_tag_label,Language_tag_value))</f>
        <v/>
      </c>
      <c r="AU469" t="str">
        <f>IF(Programme!AU469="","",Programme!AU469)</f>
        <v/>
      </c>
      <c r="AV469" t="str">
        <f>IF(Programme!AV469="","",_xlfn.XLOOKUP(Programme!AV469,Language_tag_label,Language_tag_value))</f>
        <v/>
      </c>
      <c r="AW469" t="str">
        <f>IF(Programme!AW469="","",Programme!AW469)</f>
        <v/>
      </c>
      <c r="AX469" t="str">
        <f>IF(Programme!AX469="","",_xlfn.XLOOKUP(Programme!AX469,Language_tag_label,Language_tag_value))</f>
        <v/>
      </c>
      <c r="AY469" s="5" t="str">
        <f>IF(Programme!AY469="","",Programme!AY469)</f>
        <v/>
      </c>
      <c r="AZ469" s="5" t="str">
        <f>IF(Programme!AZ469="","",Programme!AZ469)</f>
        <v/>
      </c>
    </row>
    <row r="470" spans="1:52">
      <c r="A470" t="str">
        <f>IF(Programme!A470="","",Programme!A470)</f>
        <v/>
      </c>
      <c r="B470" t="str">
        <f>IF(Programme!B470="","",Programme!B470)</f>
        <v/>
      </c>
      <c r="C470" t="str">
        <f>IF(Programme!C470="","",_xlfn.XLOOKUP(Programme!C470,Language_tag_label,Language_tag_value))</f>
        <v/>
      </c>
      <c r="D470" t="str">
        <f>IF(Programme!D470="","",Programme!D470)</f>
        <v/>
      </c>
      <c r="E470" t="str">
        <f>IF(Programme!E470="","",_xlfn.XLOOKUP(Programme!E470,Language_tag_label,Language_tag_value))</f>
        <v/>
      </c>
      <c r="F470" t="str">
        <f>IF(Programme!F470="","",Programme!F470)</f>
        <v/>
      </c>
      <c r="G470" t="str">
        <f>IF(Programme!G470="","",_xlfn.XLOOKUP(Programme!G470,Language_tag_label,Language_tag_value))</f>
        <v/>
      </c>
      <c r="H470" s="3" t="str">
        <f>IF(Programme!H470="","",Programme!H470)</f>
        <v/>
      </c>
      <c r="I470" s="6" t="str">
        <f>IF(Programme!I470="","",Programme!I470)</f>
        <v/>
      </c>
      <c r="J470" t="str">
        <f>IF(Programme!J470="","",_xlfn.XLOOKUP(Programme!J470,EQF_level_label,EQF_level_value))</f>
        <v/>
      </c>
      <c r="K470" s="3" t="str">
        <f>IF(Programme!K470="","",_xlfn.XLOOKUP(Programme!K470,ISCED_F_code_label,ISCED_F_code_value))</f>
        <v/>
      </c>
      <c r="L470" s="3" t="str">
        <f>IF(Programme!L470="","",_xlfn.XLOOKUP(Programme!L470,ISCED_F_code_label,ISCED_F_code_value))</f>
        <v/>
      </c>
      <c r="M470" s="3" t="str">
        <f>IF(Programme!M470="","",_xlfn.XLOOKUP(Programme!M470,ISCED_F_code_label,ISCED_F_code_value))</f>
        <v/>
      </c>
      <c r="N470" t="str">
        <f>IF(Programme!N470="","",_xlfn.XLOOKUP(Programme!N470,Language_tag_label,Language_tag_value))</f>
        <v/>
      </c>
      <c r="O470" t="str">
        <f>IF(Programme!O470="","",_xlfn.XLOOKUP(Programme!O470,Language_tag_label,Language_tag_value))</f>
        <v/>
      </c>
      <c r="P470" t="str">
        <f>IF(Programme!P470="","",_xlfn.XLOOKUP(Programme!P470,Language_tag_label,Language_tag_value))</f>
        <v/>
      </c>
      <c r="Q470" s="3" t="str">
        <f>IF(Programme!Q470="","",Programme!Q470)</f>
        <v/>
      </c>
      <c r="R470" t="str">
        <f>IF(Programme!R470="","",Programme!R470)</f>
        <v/>
      </c>
      <c r="S470" t="str">
        <f>IF(Programme!S470="","",_xlfn.XLOOKUP(Programme!S470,Language_tag_label,Language_tag_value))</f>
        <v/>
      </c>
      <c r="T470" t="str">
        <f>IF(Programme!T470="","",Programme!T470)</f>
        <v/>
      </c>
      <c r="U470" t="str">
        <f>IF(Programme!U470="","",_xlfn.XLOOKUP(Programme!U470,Language_tag_label,Language_tag_value))</f>
        <v/>
      </c>
      <c r="V470" t="str">
        <f>IF(Programme!V470="","",Programme!V470)</f>
        <v/>
      </c>
      <c r="W470" t="str">
        <f>IF(Programme!W470="","",_xlfn.XLOOKUP(Programme!W470,Language_tag_label,Language_tag_value))</f>
        <v/>
      </c>
      <c r="X470" t="str">
        <f>IF(Programme!X470="","",Programme!X470)</f>
        <v/>
      </c>
      <c r="Y470" t="str">
        <f>IF(Programme!Y470="","",_xlfn.XLOOKUP(Programme!Y470,Language_tag_label,Language_tag_value))</f>
        <v/>
      </c>
      <c r="Z470" t="str">
        <f>IF(Programme!AB470="","",Programme!AB470)</f>
        <v/>
      </c>
      <c r="AA470" t="str">
        <f>IF(Programme!AA470="","",_xlfn.XLOOKUP(Programme!AA470,Language_tag_label,Language_tag_value))</f>
        <v/>
      </c>
      <c r="AB470" t="str">
        <f>IF(Programme!AB470="","",Programme!AB470)</f>
        <v/>
      </c>
      <c r="AC470" t="str">
        <f>IF(Programme!AC470="","",_xlfn.XLOOKUP(Programme!AC470,Language_tag_label,Language_tag_value))</f>
        <v/>
      </c>
      <c r="AD470" t="str">
        <f>IF(Programme!AD470="","",Programme!AD470)</f>
        <v/>
      </c>
      <c r="AE470" t="str">
        <f>IF(Programme!AE470="","",_xlfn.XLOOKUP(Programme!AE470,Language_tag_label,Language_tag_value))</f>
        <v/>
      </c>
      <c r="AF470" t="str">
        <f>IF(Programme!AF470="","",Programme!AF470)</f>
        <v/>
      </c>
      <c r="AG470" t="str">
        <f>IF(Programme!AG470="","",_xlfn.XLOOKUP(Programme!AG470,Language_tag_label,Language_tag_value))</f>
        <v/>
      </c>
      <c r="AH470" t="str">
        <f>IF(Programme!AH470="","",Programme!AH470)</f>
        <v/>
      </c>
      <c r="AI470" t="str">
        <f>IF(Programme!AI470="","",_xlfn.XLOOKUP(Programme!AI470,Language_tag_label,Language_tag_value))</f>
        <v/>
      </c>
      <c r="AJ470" s="3" t="str">
        <f>IF(Programme!AJ470="","",_xlfn.XLOOKUP(Programme!AJ470,ELM_lo_type_label,ELM_lo_type_value))</f>
        <v/>
      </c>
      <c r="AK470" s="3" t="str">
        <f>IF(Programme!AK470="","",_xlfn.XLOOKUP(Programme!AK470,ELM_lo_type_label,ELM_lo_type_value))</f>
        <v/>
      </c>
      <c r="AL470" s="3" t="str">
        <f>IF(Programme!AL470="","",_xlfn.XLOOKUP(Programme!AL470,ELM_lo_type_label,ELM_lo_type_value))</f>
        <v/>
      </c>
      <c r="AM470" s="3" t="str">
        <f>IF(Programme!AM470="","",_xlfn.XLOOKUP(Programme!AM470,ELM_learning_schedule_label,ELM_learning_schedule_value))</f>
        <v/>
      </c>
      <c r="AN470" s="3" t="str">
        <f>IF(Programme!AN470="","",_xlfn.XLOOKUP(Programme!AN470,ELM_learning_schedule_label,ELM_learning_schedule_value))</f>
        <v/>
      </c>
      <c r="AO470" s="3" t="str">
        <f>IF(Programme!AO470="","",_xlfn.XLOOKUP(Programme!AO470,ELM_learning_schedule_label,ELM_learning_schedule_value))</f>
        <v/>
      </c>
      <c r="AP470" s="3" t="str">
        <f>IF(Programme!AP470="","",_xlfn.XLOOKUP(Programme!AP470,ELM_mode_of_learning_label,ELM_mode_of_learning_value))</f>
        <v/>
      </c>
      <c r="AQ470" s="3" t="str">
        <f>IF(Programme!AQ470="","",_xlfn.XLOOKUP(Programme!AQ470,ELM_mode_of_learning_label,ELM_mode_of_learning_value))</f>
        <v/>
      </c>
      <c r="AR470" s="3" t="str">
        <f>IF(Programme!AR470="","",_xlfn.XLOOKUP(Programme!AR470,ELM_mode_of_learning_label,ELM_mode_of_learning_value))</f>
        <v/>
      </c>
      <c r="AS470" t="str">
        <f>IF(Programme!AS470="","",Programme!AS470)</f>
        <v/>
      </c>
      <c r="AT470" t="str">
        <f>IF(Programme!AT470="","",_xlfn.XLOOKUP(Programme!AT470,Language_tag_label,Language_tag_value))</f>
        <v/>
      </c>
      <c r="AU470" t="str">
        <f>IF(Programme!AU470="","",Programme!AU470)</f>
        <v/>
      </c>
      <c r="AV470" t="str">
        <f>IF(Programme!AV470="","",_xlfn.XLOOKUP(Programme!AV470,Language_tag_label,Language_tag_value))</f>
        <v/>
      </c>
      <c r="AW470" t="str">
        <f>IF(Programme!AW470="","",Programme!AW470)</f>
        <v/>
      </c>
      <c r="AX470" t="str">
        <f>IF(Programme!AX470="","",_xlfn.XLOOKUP(Programme!AX470,Language_tag_label,Language_tag_value))</f>
        <v/>
      </c>
      <c r="AY470" s="5" t="str">
        <f>IF(Programme!AY470="","",Programme!AY470)</f>
        <v/>
      </c>
      <c r="AZ470" s="5" t="str">
        <f>IF(Programme!AZ470="","",Programme!AZ470)</f>
        <v/>
      </c>
    </row>
    <row r="471" spans="1:52">
      <c r="A471" t="str">
        <f>IF(Programme!A471="","",Programme!A471)</f>
        <v/>
      </c>
      <c r="B471" t="str">
        <f>IF(Programme!B471="","",Programme!B471)</f>
        <v/>
      </c>
      <c r="C471" t="str">
        <f>IF(Programme!C471="","",_xlfn.XLOOKUP(Programme!C471,Language_tag_label,Language_tag_value))</f>
        <v/>
      </c>
      <c r="D471" t="str">
        <f>IF(Programme!D471="","",Programme!D471)</f>
        <v/>
      </c>
      <c r="E471" t="str">
        <f>IF(Programme!E471="","",_xlfn.XLOOKUP(Programme!E471,Language_tag_label,Language_tag_value))</f>
        <v/>
      </c>
      <c r="F471" t="str">
        <f>IF(Programme!F471="","",Programme!F471)</f>
        <v/>
      </c>
      <c r="G471" t="str">
        <f>IF(Programme!G471="","",_xlfn.XLOOKUP(Programme!G471,Language_tag_label,Language_tag_value))</f>
        <v/>
      </c>
      <c r="H471" s="3" t="str">
        <f>IF(Programme!H471="","",Programme!H471)</f>
        <v/>
      </c>
      <c r="I471" s="6" t="str">
        <f>IF(Programme!I471="","",Programme!I471)</f>
        <v/>
      </c>
      <c r="J471" t="str">
        <f>IF(Programme!J471="","",_xlfn.XLOOKUP(Programme!J471,EQF_level_label,EQF_level_value))</f>
        <v/>
      </c>
      <c r="K471" s="3" t="str">
        <f>IF(Programme!K471="","",_xlfn.XLOOKUP(Programme!K471,ISCED_F_code_label,ISCED_F_code_value))</f>
        <v/>
      </c>
      <c r="L471" s="3" t="str">
        <f>IF(Programme!L471="","",_xlfn.XLOOKUP(Programme!L471,ISCED_F_code_label,ISCED_F_code_value))</f>
        <v/>
      </c>
      <c r="M471" s="3" t="str">
        <f>IF(Programme!M471="","",_xlfn.XLOOKUP(Programme!M471,ISCED_F_code_label,ISCED_F_code_value))</f>
        <v/>
      </c>
      <c r="N471" t="str">
        <f>IF(Programme!N471="","",_xlfn.XLOOKUP(Programme!N471,Language_tag_label,Language_tag_value))</f>
        <v/>
      </c>
      <c r="O471" t="str">
        <f>IF(Programme!O471="","",_xlfn.XLOOKUP(Programme!O471,Language_tag_label,Language_tag_value))</f>
        <v/>
      </c>
      <c r="P471" t="str">
        <f>IF(Programme!P471="","",_xlfn.XLOOKUP(Programme!P471,Language_tag_label,Language_tag_value))</f>
        <v/>
      </c>
      <c r="Q471" s="3" t="str">
        <f>IF(Programme!Q471="","",Programme!Q471)</f>
        <v/>
      </c>
      <c r="R471" t="str">
        <f>IF(Programme!R471="","",Programme!R471)</f>
        <v/>
      </c>
      <c r="S471" t="str">
        <f>IF(Programme!S471="","",_xlfn.XLOOKUP(Programme!S471,Language_tag_label,Language_tag_value))</f>
        <v/>
      </c>
      <c r="T471" t="str">
        <f>IF(Programme!T471="","",Programme!T471)</f>
        <v/>
      </c>
      <c r="U471" t="str">
        <f>IF(Programme!U471="","",_xlfn.XLOOKUP(Programme!U471,Language_tag_label,Language_tag_value))</f>
        <v/>
      </c>
      <c r="V471" t="str">
        <f>IF(Programme!V471="","",Programme!V471)</f>
        <v/>
      </c>
      <c r="W471" t="str">
        <f>IF(Programme!W471="","",_xlfn.XLOOKUP(Programme!W471,Language_tag_label,Language_tag_value))</f>
        <v/>
      </c>
      <c r="X471" t="str">
        <f>IF(Programme!X471="","",Programme!X471)</f>
        <v/>
      </c>
      <c r="Y471" t="str">
        <f>IF(Programme!Y471="","",_xlfn.XLOOKUP(Programme!Y471,Language_tag_label,Language_tag_value))</f>
        <v/>
      </c>
      <c r="Z471" t="str">
        <f>IF(Programme!AB471="","",Programme!AB471)</f>
        <v/>
      </c>
      <c r="AA471" t="str">
        <f>IF(Programme!AA471="","",_xlfn.XLOOKUP(Programme!AA471,Language_tag_label,Language_tag_value))</f>
        <v/>
      </c>
      <c r="AB471" t="str">
        <f>IF(Programme!AB471="","",Programme!AB471)</f>
        <v/>
      </c>
      <c r="AC471" t="str">
        <f>IF(Programme!AC471="","",_xlfn.XLOOKUP(Programme!AC471,Language_tag_label,Language_tag_value))</f>
        <v/>
      </c>
      <c r="AD471" t="str">
        <f>IF(Programme!AD471="","",Programme!AD471)</f>
        <v/>
      </c>
      <c r="AE471" t="str">
        <f>IF(Programme!AE471="","",_xlfn.XLOOKUP(Programme!AE471,Language_tag_label,Language_tag_value))</f>
        <v/>
      </c>
      <c r="AF471" t="str">
        <f>IF(Programme!AF471="","",Programme!AF471)</f>
        <v/>
      </c>
      <c r="AG471" t="str">
        <f>IF(Programme!AG471="","",_xlfn.XLOOKUP(Programme!AG471,Language_tag_label,Language_tag_value))</f>
        <v/>
      </c>
      <c r="AH471" t="str">
        <f>IF(Programme!AH471="","",Programme!AH471)</f>
        <v/>
      </c>
      <c r="AI471" t="str">
        <f>IF(Programme!AI471="","",_xlfn.XLOOKUP(Programme!AI471,Language_tag_label,Language_tag_value))</f>
        <v/>
      </c>
      <c r="AJ471" s="3" t="str">
        <f>IF(Programme!AJ471="","",_xlfn.XLOOKUP(Programme!AJ471,ELM_lo_type_label,ELM_lo_type_value))</f>
        <v/>
      </c>
      <c r="AK471" s="3" t="str">
        <f>IF(Programme!AK471="","",_xlfn.XLOOKUP(Programme!AK471,ELM_lo_type_label,ELM_lo_type_value))</f>
        <v/>
      </c>
      <c r="AL471" s="3" t="str">
        <f>IF(Programme!AL471="","",_xlfn.XLOOKUP(Programme!AL471,ELM_lo_type_label,ELM_lo_type_value))</f>
        <v/>
      </c>
      <c r="AM471" s="3" t="str">
        <f>IF(Programme!AM471="","",_xlfn.XLOOKUP(Programme!AM471,ELM_learning_schedule_label,ELM_learning_schedule_value))</f>
        <v/>
      </c>
      <c r="AN471" s="3" t="str">
        <f>IF(Programme!AN471="","",_xlfn.XLOOKUP(Programme!AN471,ELM_learning_schedule_label,ELM_learning_schedule_value))</f>
        <v/>
      </c>
      <c r="AO471" s="3" t="str">
        <f>IF(Programme!AO471="","",_xlfn.XLOOKUP(Programme!AO471,ELM_learning_schedule_label,ELM_learning_schedule_value))</f>
        <v/>
      </c>
      <c r="AP471" s="3" t="str">
        <f>IF(Programme!AP471="","",_xlfn.XLOOKUP(Programme!AP471,ELM_mode_of_learning_label,ELM_mode_of_learning_value))</f>
        <v/>
      </c>
      <c r="AQ471" s="3" t="str">
        <f>IF(Programme!AQ471="","",_xlfn.XLOOKUP(Programme!AQ471,ELM_mode_of_learning_label,ELM_mode_of_learning_value))</f>
        <v/>
      </c>
      <c r="AR471" s="3" t="str">
        <f>IF(Programme!AR471="","",_xlfn.XLOOKUP(Programme!AR471,ELM_mode_of_learning_label,ELM_mode_of_learning_value))</f>
        <v/>
      </c>
      <c r="AS471" t="str">
        <f>IF(Programme!AS471="","",Programme!AS471)</f>
        <v/>
      </c>
      <c r="AT471" t="str">
        <f>IF(Programme!AT471="","",_xlfn.XLOOKUP(Programme!AT471,Language_tag_label,Language_tag_value))</f>
        <v/>
      </c>
      <c r="AU471" t="str">
        <f>IF(Programme!AU471="","",Programme!AU471)</f>
        <v/>
      </c>
      <c r="AV471" t="str">
        <f>IF(Programme!AV471="","",_xlfn.XLOOKUP(Programme!AV471,Language_tag_label,Language_tag_value))</f>
        <v/>
      </c>
      <c r="AW471" t="str">
        <f>IF(Programme!AW471="","",Programme!AW471)</f>
        <v/>
      </c>
      <c r="AX471" t="str">
        <f>IF(Programme!AX471="","",_xlfn.XLOOKUP(Programme!AX471,Language_tag_label,Language_tag_value))</f>
        <v/>
      </c>
      <c r="AY471" s="5" t="str">
        <f>IF(Programme!AY471="","",Programme!AY471)</f>
        <v/>
      </c>
      <c r="AZ471" s="5" t="str">
        <f>IF(Programme!AZ471="","",Programme!AZ471)</f>
        <v/>
      </c>
    </row>
    <row r="472" spans="1:52">
      <c r="A472" t="str">
        <f>IF(Programme!A472="","",Programme!A472)</f>
        <v/>
      </c>
      <c r="B472" t="str">
        <f>IF(Programme!B472="","",Programme!B472)</f>
        <v/>
      </c>
      <c r="C472" t="str">
        <f>IF(Programme!C472="","",_xlfn.XLOOKUP(Programme!C472,Language_tag_label,Language_tag_value))</f>
        <v/>
      </c>
      <c r="D472" t="str">
        <f>IF(Programme!D472="","",Programme!D472)</f>
        <v/>
      </c>
      <c r="E472" t="str">
        <f>IF(Programme!E472="","",_xlfn.XLOOKUP(Programme!E472,Language_tag_label,Language_tag_value))</f>
        <v/>
      </c>
      <c r="F472" t="str">
        <f>IF(Programme!F472="","",Programme!F472)</f>
        <v/>
      </c>
      <c r="G472" t="str">
        <f>IF(Programme!G472="","",_xlfn.XLOOKUP(Programme!G472,Language_tag_label,Language_tag_value))</f>
        <v/>
      </c>
      <c r="H472" s="3" t="str">
        <f>IF(Programme!H472="","",Programme!H472)</f>
        <v/>
      </c>
      <c r="I472" s="6" t="str">
        <f>IF(Programme!I472="","",Programme!I472)</f>
        <v/>
      </c>
      <c r="J472" t="str">
        <f>IF(Programme!J472="","",_xlfn.XLOOKUP(Programme!J472,EQF_level_label,EQF_level_value))</f>
        <v/>
      </c>
      <c r="K472" s="3" t="str">
        <f>IF(Programme!K472="","",_xlfn.XLOOKUP(Programme!K472,ISCED_F_code_label,ISCED_F_code_value))</f>
        <v/>
      </c>
      <c r="L472" s="3" t="str">
        <f>IF(Programme!L472="","",_xlfn.XLOOKUP(Programme!L472,ISCED_F_code_label,ISCED_F_code_value))</f>
        <v/>
      </c>
      <c r="M472" s="3" t="str">
        <f>IF(Programme!M472="","",_xlfn.XLOOKUP(Programme!M472,ISCED_F_code_label,ISCED_F_code_value))</f>
        <v/>
      </c>
      <c r="N472" t="str">
        <f>IF(Programme!N472="","",_xlfn.XLOOKUP(Programme!N472,Language_tag_label,Language_tag_value))</f>
        <v/>
      </c>
      <c r="O472" t="str">
        <f>IF(Programme!O472="","",_xlfn.XLOOKUP(Programme!O472,Language_tag_label,Language_tag_value))</f>
        <v/>
      </c>
      <c r="P472" t="str">
        <f>IF(Programme!P472="","",_xlfn.XLOOKUP(Programme!P472,Language_tag_label,Language_tag_value))</f>
        <v/>
      </c>
      <c r="Q472" s="3" t="str">
        <f>IF(Programme!Q472="","",Programme!Q472)</f>
        <v/>
      </c>
      <c r="R472" t="str">
        <f>IF(Programme!R472="","",Programme!R472)</f>
        <v/>
      </c>
      <c r="S472" t="str">
        <f>IF(Programme!S472="","",_xlfn.XLOOKUP(Programme!S472,Language_tag_label,Language_tag_value))</f>
        <v/>
      </c>
      <c r="T472" t="str">
        <f>IF(Programme!T472="","",Programme!T472)</f>
        <v/>
      </c>
      <c r="U472" t="str">
        <f>IF(Programme!U472="","",_xlfn.XLOOKUP(Programme!U472,Language_tag_label,Language_tag_value))</f>
        <v/>
      </c>
      <c r="V472" t="str">
        <f>IF(Programme!V472="","",Programme!V472)</f>
        <v/>
      </c>
      <c r="W472" t="str">
        <f>IF(Programme!W472="","",_xlfn.XLOOKUP(Programme!W472,Language_tag_label,Language_tag_value))</f>
        <v/>
      </c>
      <c r="X472" t="str">
        <f>IF(Programme!X472="","",Programme!X472)</f>
        <v/>
      </c>
      <c r="Y472" t="str">
        <f>IF(Programme!Y472="","",_xlfn.XLOOKUP(Programme!Y472,Language_tag_label,Language_tag_value))</f>
        <v/>
      </c>
      <c r="Z472" t="str">
        <f>IF(Programme!AB472="","",Programme!AB472)</f>
        <v/>
      </c>
      <c r="AA472" t="str">
        <f>IF(Programme!AA472="","",_xlfn.XLOOKUP(Programme!AA472,Language_tag_label,Language_tag_value))</f>
        <v/>
      </c>
      <c r="AB472" t="str">
        <f>IF(Programme!AB472="","",Programme!AB472)</f>
        <v/>
      </c>
      <c r="AC472" t="str">
        <f>IF(Programme!AC472="","",_xlfn.XLOOKUP(Programme!AC472,Language_tag_label,Language_tag_value))</f>
        <v/>
      </c>
      <c r="AD472" t="str">
        <f>IF(Programme!AD472="","",Programme!AD472)</f>
        <v/>
      </c>
      <c r="AE472" t="str">
        <f>IF(Programme!AE472="","",_xlfn.XLOOKUP(Programme!AE472,Language_tag_label,Language_tag_value))</f>
        <v/>
      </c>
      <c r="AF472" t="str">
        <f>IF(Programme!AF472="","",Programme!AF472)</f>
        <v/>
      </c>
      <c r="AG472" t="str">
        <f>IF(Programme!AG472="","",_xlfn.XLOOKUP(Programme!AG472,Language_tag_label,Language_tag_value))</f>
        <v/>
      </c>
      <c r="AH472" t="str">
        <f>IF(Programme!AH472="","",Programme!AH472)</f>
        <v/>
      </c>
      <c r="AI472" t="str">
        <f>IF(Programme!AI472="","",_xlfn.XLOOKUP(Programme!AI472,Language_tag_label,Language_tag_value))</f>
        <v/>
      </c>
      <c r="AJ472" s="3" t="str">
        <f>IF(Programme!AJ472="","",_xlfn.XLOOKUP(Programme!AJ472,ELM_lo_type_label,ELM_lo_type_value))</f>
        <v/>
      </c>
      <c r="AK472" s="3" t="str">
        <f>IF(Programme!AK472="","",_xlfn.XLOOKUP(Programme!AK472,ELM_lo_type_label,ELM_lo_type_value))</f>
        <v/>
      </c>
      <c r="AL472" s="3" t="str">
        <f>IF(Programme!AL472="","",_xlfn.XLOOKUP(Programme!AL472,ELM_lo_type_label,ELM_lo_type_value))</f>
        <v/>
      </c>
      <c r="AM472" s="3" t="str">
        <f>IF(Programme!AM472="","",_xlfn.XLOOKUP(Programme!AM472,ELM_learning_schedule_label,ELM_learning_schedule_value))</f>
        <v/>
      </c>
      <c r="AN472" s="3" t="str">
        <f>IF(Programme!AN472="","",_xlfn.XLOOKUP(Programme!AN472,ELM_learning_schedule_label,ELM_learning_schedule_value))</f>
        <v/>
      </c>
      <c r="AO472" s="3" t="str">
        <f>IF(Programme!AO472="","",_xlfn.XLOOKUP(Programme!AO472,ELM_learning_schedule_label,ELM_learning_schedule_value))</f>
        <v/>
      </c>
      <c r="AP472" s="3" t="str">
        <f>IF(Programme!AP472="","",_xlfn.XLOOKUP(Programme!AP472,ELM_mode_of_learning_label,ELM_mode_of_learning_value))</f>
        <v/>
      </c>
      <c r="AQ472" s="3" t="str">
        <f>IF(Programme!AQ472="","",_xlfn.XLOOKUP(Programme!AQ472,ELM_mode_of_learning_label,ELM_mode_of_learning_value))</f>
        <v/>
      </c>
      <c r="AR472" s="3" t="str">
        <f>IF(Programme!AR472="","",_xlfn.XLOOKUP(Programme!AR472,ELM_mode_of_learning_label,ELM_mode_of_learning_value))</f>
        <v/>
      </c>
      <c r="AS472" t="str">
        <f>IF(Programme!AS472="","",Programme!AS472)</f>
        <v/>
      </c>
      <c r="AT472" t="str">
        <f>IF(Programme!AT472="","",_xlfn.XLOOKUP(Programme!AT472,Language_tag_label,Language_tag_value))</f>
        <v/>
      </c>
      <c r="AU472" t="str">
        <f>IF(Programme!AU472="","",Programme!AU472)</f>
        <v/>
      </c>
      <c r="AV472" t="str">
        <f>IF(Programme!AV472="","",_xlfn.XLOOKUP(Programme!AV472,Language_tag_label,Language_tag_value))</f>
        <v/>
      </c>
      <c r="AW472" t="str">
        <f>IF(Programme!AW472="","",Programme!AW472)</f>
        <v/>
      </c>
      <c r="AX472" t="str">
        <f>IF(Programme!AX472="","",_xlfn.XLOOKUP(Programme!AX472,Language_tag_label,Language_tag_value))</f>
        <v/>
      </c>
      <c r="AY472" s="5" t="str">
        <f>IF(Programme!AY472="","",Programme!AY472)</f>
        <v/>
      </c>
      <c r="AZ472" s="5" t="str">
        <f>IF(Programme!AZ472="","",Programme!AZ472)</f>
        <v/>
      </c>
    </row>
    <row r="473" spans="1:52">
      <c r="A473" t="str">
        <f>IF(Programme!A473="","",Programme!A473)</f>
        <v/>
      </c>
      <c r="B473" t="str">
        <f>IF(Programme!B473="","",Programme!B473)</f>
        <v/>
      </c>
      <c r="C473" t="str">
        <f>IF(Programme!C473="","",_xlfn.XLOOKUP(Programme!C473,Language_tag_label,Language_tag_value))</f>
        <v/>
      </c>
      <c r="D473" t="str">
        <f>IF(Programme!D473="","",Programme!D473)</f>
        <v/>
      </c>
      <c r="E473" t="str">
        <f>IF(Programme!E473="","",_xlfn.XLOOKUP(Programme!E473,Language_tag_label,Language_tag_value))</f>
        <v/>
      </c>
      <c r="F473" t="str">
        <f>IF(Programme!F473="","",Programme!F473)</f>
        <v/>
      </c>
      <c r="G473" t="str">
        <f>IF(Programme!G473="","",_xlfn.XLOOKUP(Programme!G473,Language_tag_label,Language_tag_value))</f>
        <v/>
      </c>
      <c r="H473" s="3" t="str">
        <f>IF(Programme!H473="","",Programme!H473)</f>
        <v/>
      </c>
      <c r="I473" s="6" t="str">
        <f>IF(Programme!I473="","",Programme!I473)</f>
        <v/>
      </c>
      <c r="J473" t="str">
        <f>IF(Programme!J473="","",_xlfn.XLOOKUP(Programme!J473,EQF_level_label,EQF_level_value))</f>
        <v/>
      </c>
      <c r="K473" s="3" t="str">
        <f>IF(Programme!K473="","",_xlfn.XLOOKUP(Programme!K473,ISCED_F_code_label,ISCED_F_code_value))</f>
        <v/>
      </c>
      <c r="L473" s="3" t="str">
        <f>IF(Programme!L473="","",_xlfn.XLOOKUP(Programme!L473,ISCED_F_code_label,ISCED_F_code_value))</f>
        <v/>
      </c>
      <c r="M473" s="3" t="str">
        <f>IF(Programme!M473="","",_xlfn.XLOOKUP(Programme!M473,ISCED_F_code_label,ISCED_F_code_value))</f>
        <v/>
      </c>
      <c r="N473" t="str">
        <f>IF(Programme!N473="","",_xlfn.XLOOKUP(Programme!N473,Language_tag_label,Language_tag_value))</f>
        <v/>
      </c>
      <c r="O473" t="str">
        <f>IF(Programme!O473="","",_xlfn.XLOOKUP(Programme!O473,Language_tag_label,Language_tag_value))</f>
        <v/>
      </c>
      <c r="P473" t="str">
        <f>IF(Programme!P473="","",_xlfn.XLOOKUP(Programme!P473,Language_tag_label,Language_tag_value))</f>
        <v/>
      </c>
      <c r="Q473" s="3" t="str">
        <f>IF(Programme!Q473="","",Programme!Q473)</f>
        <v/>
      </c>
      <c r="R473" t="str">
        <f>IF(Programme!R473="","",Programme!R473)</f>
        <v/>
      </c>
      <c r="S473" t="str">
        <f>IF(Programme!S473="","",_xlfn.XLOOKUP(Programme!S473,Language_tag_label,Language_tag_value))</f>
        <v/>
      </c>
      <c r="T473" t="str">
        <f>IF(Programme!T473="","",Programme!T473)</f>
        <v/>
      </c>
      <c r="U473" t="str">
        <f>IF(Programme!U473="","",_xlfn.XLOOKUP(Programme!U473,Language_tag_label,Language_tag_value))</f>
        <v/>
      </c>
      <c r="V473" t="str">
        <f>IF(Programme!V473="","",Programme!V473)</f>
        <v/>
      </c>
      <c r="W473" t="str">
        <f>IF(Programme!W473="","",_xlfn.XLOOKUP(Programme!W473,Language_tag_label,Language_tag_value))</f>
        <v/>
      </c>
      <c r="X473" t="str">
        <f>IF(Programme!X473="","",Programme!X473)</f>
        <v/>
      </c>
      <c r="Y473" t="str">
        <f>IF(Programme!Y473="","",_xlfn.XLOOKUP(Programme!Y473,Language_tag_label,Language_tag_value))</f>
        <v/>
      </c>
      <c r="Z473" t="str">
        <f>IF(Programme!AB473="","",Programme!AB473)</f>
        <v/>
      </c>
      <c r="AA473" t="str">
        <f>IF(Programme!AA473="","",_xlfn.XLOOKUP(Programme!AA473,Language_tag_label,Language_tag_value))</f>
        <v/>
      </c>
      <c r="AB473" t="str">
        <f>IF(Programme!AB473="","",Programme!AB473)</f>
        <v/>
      </c>
      <c r="AC473" t="str">
        <f>IF(Programme!AC473="","",_xlfn.XLOOKUP(Programme!AC473,Language_tag_label,Language_tag_value))</f>
        <v/>
      </c>
      <c r="AD473" t="str">
        <f>IF(Programme!AD473="","",Programme!AD473)</f>
        <v/>
      </c>
      <c r="AE473" t="str">
        <f>IF(Programme!AE473="","",_xlfn.XLOOKUP(Programme!AE473,Language_tag_label,Language_tag_value))</f>
        <v/>
      </c>
      <c r="AF473" t="str">
        <f>IF(Programme!AF473="","",Programme!AF473)</f>
        <v/>
      </c>
      <c r="AG473" t="str">
        <f>IF(Programme!AG473="","",_xlfn.XLOOKUP(Programme!AG473,Language_tag_label,Language_tag_value))</f>
        <v/>
      </c>
      <c r="AH473" t="str">
        <f>IF(Programme!AH473="","",Programme!AH473)</f>
        <v/>
      </c>
      <c r="AI473" t="str">
        <f>IF(Programme!AI473="","",_xlfn.XLOOKUP(Programme!AI473,Language_tag_label,Language_tag_value))</f>
        <v/>
      </c>
      <c r="AJ473" s="3" t="str">
        <f>IF(Programme!AJ473="","",_xlfn.XLOOKUP(Programme!AJ473,ELM_lo_type_label,ELM_lo_type_value))</f>
        <v/>
      </c>
      <c r="AK473" s="3" t="str">
        <f>IF(Programme!AK473="","",_xlfn.XLOOKUP(Programme!AK473,ELM_lo_type_label,ELM_lo_type_value))</f>
        <v/>
      </c>
      <c r="AL473" s="3" t="str">
        <f>IF(Programme!AL473="","",_xlfn.XLOOKUP(Programme!AL473,ELM_lo_type_label,ELM_lo_type_value))</f>
        <v/>
      </c>
      <c r="AM473" s="3" t="str">
        <f>IF(Programme!AM473="","",_xlfn.XLOOKUP(Programme!AM473,ELM_learning_schedule_label,ELM_learning_schedule_value))</f>
        <v/>
      </c>
      <c r="AN473" s="3" t="str">
        <f>IF(Programme!AN473="","",_xlfn.XLOOKUP(Programme!AN473,ELM_learning_schedule_label,ELM_learning_schedule_value))</f>
        <v/>
      </c>
      <c r="AO473" s="3" t="str">
        <f>IF(Programme!AO473="","",_xlfn.XLOOKUP(Programme!AO473,ELM_learning_schedule_label,ELM_learning_schedule_value))</f>
        <v/>
      </c>
      <c r="AP473" s="3" t="str">
        <f>IF(Programme!AP473="","",_xlfn.XLOOKUP(Programme!AP473,ELM_mode_of_learning_label,ELM_mode_of_learning_value))</f>
        <v/>
      </c>
      <c r="AQ473" s="3" t="str">
        <f>IF(Programme!AQ473="","",_xlfn.XLOOKUP(Programme!AQ473,ELM_mode_of_learning_label,ELM_mode_of_learning_value))</f>
        <v/>
      </c>
      <c r="AR473" s="3" t="str">
        <f>IF(Programme!AR473="","",_xlfn.XLOOKUP(Programme!AR473,ELM_mode_of_learning_label,ELM_mode_of_learning_value))</f>
        <v/>
      </c>
      <c r="AS473" t="str">
        <f>IF(Programme!AS473="","",Programme!AS473)</f>
        <v/>
      </c>
      <c r="AT473" t="str">
        <f>IF(Programme!AT473="","",_xlfn.XLOOKUP(Programme!AT473,Language_tag_label,Language_tag_value))</f>
        <v/>
      </c>
      <c r="AU473" t="str">
        <f>IF(Programme!AU473="","",Programme!AU473)</f>
        <v/>
      </c>
      <c r="AV473" t="str">
        <f>IF(Programme!AV473="","",_xlfn.XLOOKUP(Programme!AV473,Language_tag_label,Language_tag_value))</f>
        <v/>
      </c>
      <c r="AW473" t="str">
        <f>IF(Programme!AW473="","",Programme!AW473)</f>
        <v/>
      </c>
      <c r="AX473" t="str">
        <f>IF(Programme!AX473="","",_xlfn.XLOOKUP(Programme!AX473,Language_tag_label,Language_tag_value))</f>
        <v/>
      </c>
      <c r="AY473" s="5" t="str">
        <f>IF(Programme!AY473="","",Programme!AY473)</f>
        <v/>
      </c>
      <c r="AZ473" s="5" t="str">
        <f>IF(Programme!AZ473="","",Programme!AZ473)</f>
        <v/>
      </c>
    </row>
    <row r="474" spans="1:52">
      <c r="A474" t="str">
        <f>IF(Programme!A474="","",Programme!A474)</f>
        <v/>
      </c>
      <c r="B474" t="str">
        <f>IF(Programme!B474="","",Programme!B474)</f>
        <v/>
      </c>
      <c r="C474" t="str">
        <f>IF(Programme!C474="","",_xlfn.XLOOKUP(Programme!C474,Language_tag_label,Language_tag_value))</f>
        <v/>
      </c>
      <c r="D474" t="str">
        <f>IF(Programme!D474="","",Programme!D474)</f>
        <v/>
      </c>
      <c r="E474" t="str">
        <f>IF(Programme!E474="","",_xlfn.XLOOKUP(Programme!E474,Language_tag_label,Language_tag_value))</f>
        <v/>
      </c>
      <c r="F474" t="str">
        <f>IF(Programme!F474="","",Programme!F474)</f>
        <v/>
      </c>
      <c r="G474" t="str">
        <f>IF(Programme!G474="","",_xlfn.XLOOKUP(Programme!G474,Language_tag_label,Language_tag_value))</f>
        <v/>
      </c>
      <c r="H474" s="3" t="str">
        <f>IF(Programme!H474="","",Programme!H474)</f>
        <v/>
      </c>
      <c r="I474" s="6" t="str">
        <f>IF(Programme!I474="","",Programme!I474)</f>
        <v/>
      </c>
      <c r="J474" t="str">
        <f>IF(Programme!J474="","",_xlfn.XLOOKUP(Programme!J474,EQF_level_label,EQF_level_value))</f>
        <v/>
      </c>
      <c r="K474" s="3" t="str">
        <f>IF(Programme!K474="","",_xlfn.XLOOKUP(Programme!K474,ISCED_F_code_label,ISCED_F_code_value))</f>
        <v/>
      </c>
      <c r="L474" s="3" t="str">
        <f>IF(Programme!L474="","",_xlfn.XLOOKUP(Programme!L474,ISCED_F_code_label,ISCED_F_code_value))</f>
        <v/>
      </c>
      <c r="M474" s="3" t="str">
        <f>IF(Programme!M474="","",_xlfn.XLOOKUP(Programme!M474,ISCED_F_code_label,ISCED_F_code_value))</f>
        <v/>
      </c>
      <c r="N474" t="str">
        <f>IF(Programme!N474="","",_xlfn.XLOOKUP(Programme!N474,Language_tag_label,Language_tag_value))</f>
        <v/>
      </c>
      <c r="O474" t="str">
        <f>IF(Programme!O474="","",_xlfn.XLOOKUP(Programme!O474,Language_tag_label,Language_tag_value))</f>
        <v/>
      </c>
      <c r="P474" t="str">
        <f>IF(Programme!P474="","",_xlfn.XLOOKUP(Programme!P474,Language_tag_label,Language_tag_value))</f>
        <v/>
      </c>
      <c r="Q474" s="3" t="str">
        <f>IF(Programme!Q474="","",Programme!Q474)</f>
        <v/>
      </c>
      <c r="R474" t="str">
        <f>IF(Programme!R474="","",Programme!R474)</f>
        <v/>
      </c>
      <c r="S474" t="str">
        <f>IF(Programme!S474="","",_xlfn.XLOOKUP(Programme!S474,Language_tag_label,Language_tag_value))</f>
        <v/>
      </c>
      <c r="T474" t="str">
        <f>IF(Programme!T474="","",Programme!T474)</f>
        <v/>
      </c>
      <c r="U474" t="str">
        <f>IF(Programme!U474="","",_xlfn.XLOOKUP(Programme!U474,Language_tag_label,Language_tag_value))</f>
        <v/>
      </c>
      <c r="V474" t="str">
        <f>IF(Programme!V474="","",Programme!V474)</f>
        <v/>
      </c>
      <c r="W474" t="str">
        <f>IF(Programme!W474="","",_xlfn.XLOOKUP(Programme!W474,Language_tag_label,Language_tag_value))</f>
        <v/>
      </c>
      <c r="X474" t="str">
        <f>IF(Programme!X474="","",Programme!X474)</f>
        <v/>
      </c>
      <c r="Y474" t="str">
        <f>IF(Programme!Y474="","",_xlfn.XLOOKUP(Programme!Y474,Language_tag_label,Language_tag_value))</f>
        <v/>
      </c>
      <c r="Z474" t="str">
        <f>IF(Programme!AB474="","",Programme!AB474)</f>
        <v/>
      </c>
      <c r="AA474" t="str">
        <f>IF(Programme!AA474="","",_xlfn.XLOOKUP(Programme!AA474,Language_tag_label,Language_tag_value))</f>
        <v/>
      </c>
      <c r="AB474" t="str">
        <f>IF(Programme!AB474="","",Programme!AB474)</f>
        <v/>
      </c>
      <c r="AC474" t="str">
        <f>IF(Programme!AC474="","",_xlfn.XLOOKUP(Programme!AC474,Language_tag_label,Language_tag_value))</f>
        <v/>
      </c>
      <c r="AD474" t="str">
        <f>IF(Programme!AD474="","",Programme!AD474)</f>
        <v/>
      </c>
      <c r="AE474" t="str">
        <f>IF(Programme!AE474="","",_xlfn.XLOOKUP(Programme!AE474,Language_tag_label,Language_tag_value))</f>
        <v/>
      </c>
      <c r="AF474" t="str">
        <f>IF(Programme!AF474="","",Programme!AF474)</f>
        <v/>
      </c>
      <c r="AG474" t="str">
        <f>IF(Programme!AG474="","",_xlfn.XLOOKUP(Programme!AG474,Language_tag_label,Language_tag_value))</f>
        <v/>
      </c>
      <c r="AH474" t="str">
        <f>IF(Programme!AH474="","",Programme!AH474)</f>
        <v/>
      </c>
      <c r="AI474" t="str">
        <f>IF(Programme!AI474="","",_xlfn.XLOOKUP(Programme!AI474,Language_tag_label,Language_tag_value))</f>
        <v/>
      </c>
      <c r="AJ474" s="3" t="str">
        <f>IF(Programme!AJ474="","",_xlfn.XLOOKUP(Programme!AJ474,ELM_lo_type_label,ELM_lo_type_value))</f>
        <v/>
      </c>
      <c r="AK474" s="3" t="str">
        <f>IF(Programme!AK474="","",_xlfn.XLOOKUP(Programme!AK474,ELM_lo_type_label,ELM_lo_type_value))</f>
        <v/>
      </c>
      <c r="AL474" s="3" t="str">
        <f>IF(Programme!AL474="","",_xlfn.XLOOKUP(Programme!AL474,ELM_lo_type_label,ELM_lo_type_value))</f>
        <v/>
      </c>
      <c r="AM474" s="3" t="str">
        <f>IF(Programme!AM474="","",_xlfn.XLOOKUP(Programme!AM474,ELM_learning_schedule_label,ELM_learning_schedule_value))</f>
        <v/>
      </c>
      <c r="AN474" s="3" t="str">
        <f>IF(Programme!AN474="","",_xlfn.XLOOKUP(Programme!AN474,ELM_learning_schedule_label,ELM_learning_schedule_value))</f>
        <v/>
      </c>
      <c r="AO474" s="3" t="str">
        <f>IF(Programme!AO474="","",_xlfn.XLOOKUP(Programme!AO474,ELM_learning_schedule_label,ELM_learning_schedule_value))</f>
        <v/>
      </c>
      <c r="AP474" s="3" t="str">
        <f>IF(Programme!AP474="","",_xlfn.XLOOKUP(Programme!AP474,ELM_mode_of_learning_label,ELM_mode_of_learning_value))</f>
        <v/>
      </c>
      <c r="AQ474" s="3" t="str">
        <f>IF(Programme!AQ474="","",_xlfn.XLOOKUP(Programme!AQ474,ELM_mode_of_learning_label,ELM_mode_of_learning_value))</f>
        <v/>
      </c>
      <c r="AR474" s="3" t="str">
        <f>IF(Programme!AR474="","",_xlfn.XLOOKUP(Programme!AR474,ELM_mode_of_learning_label,ELM_mode_of_learning_value))</f>
        <v/>
      </c>
      <c r="AS474" t="str">
        <f>IF(Programme!AS474="","",Programme!AS474)</f>
        <v/>
      </c>
      <c r="AT474" t="str">
        <f>IF(Programme!AT474="","",_xlfn.XLOOKUP(Programme!AT474,Language_tag_label,Language_tag_value))</f>
        <v/>
      </c>
      <c r="AU474" t="str">
        <f>IF(Programme!AU474="","",Programme!AU474)</f>
        <v/>
      </c>
      <c r="AV474" t="str">
        <f>IF(Programme!AV474="","",_xlfn.XLOOKUP(Programme!AV474,Language_tag_label,Language_tag_value))</f>
        <v/>
      </c>
      <c r="AW474" t="str">
        <f>IF(Programme!AW474="","",Programme!AW474)</f>
        <v/>
      </c>
      <c r="AX474" t="str">
        <f>IF(Programme!AX474="","",_xlfn.XLOOKUP(Programme!AX474,Language_tag_label,Language_tag_value))</f>
        <v/>
      </c>
      <c r="AY474" s="5" t="str">
        <f>IF(Programme!AY474="","",Programme!AY474)</f>
        <v/>
      </c>
      <c r="AZ474" s="5" t="str">
        <f>IF(Programme!AZ474="","",Programme!AZ474)</f>
        <v/>
      </c>
    </row>
    <row r="475" spans="1:52">
      <c r="A475" t="str">
        <f>IF(Programme!A475="","",Programme!A475)</f>
        <v/>
      </c>
      <c r="B475" t="str">
        <f>IF(Programme!B475="","",Programme!B475)</f>
        <v/>
      </c>
      <c r="C475" t="str">
        <f>IF(Programme!C475="","",_xlfn.XLOOKUP(Programme!C475,Language_tag_label,Language_tag_value))</f>
        <v/>
      </c>
      <c r="D475" t="str">
        <f>IF(Programme!D475="","",Programme!D475)</f>
        <v/>
      </c>
      <c r="E475" t="str">
        <f>IF(Programme!E475="","",_xlfn.XLOOKUP(Programme!E475,Language_tag_label,Language_tag_value))</f>
        <v/>
      </c>
      <c r="F475" t="str">
        <f>IF(Programme!F475="","",Programme!F475)</f>
        <v/>
      </c>
      <c r="G475" t="str">
        <f>IF(Programme!G475="","",_xlfn.XLOOKUP(Programme!G475,Language_tag_label,Language_tag_value))</f>
        <v/>
      </c>
      <c r="H475" s="3" t="str">
        <f>IF(Programme!H475="","",Programme!H475)</f>
        <v/>
      </c>
      <c r="I475" s="6" t="str">
        <f>IF(Programme!I475="","",Programme!I475)</f>
        <v/>
      </c>
      <c r="J475" t="str">
        <f>IF(Programme!J475="","",_xlfn.XLOOKUP(Programme!J475,EQF_level_label,EQF_level_value))</f>
        <v/>
      </c>
      <c r="K475" s="3" t="str">
        <f>IF(Programme!K475="","",_xlfn.XLOOKUP(Programme!K475,ISCED_F_code_label,ISCED_F_code_value))</f>
        <v/>
      </c>
      <c r="L475" s="3" t="str">
        <f>IF(Programme!L475="","",_xlfn.XLOOKUP(Programme!L475,ISCED_F_code_label,ISCED_F_code_value))</f>
        <v/>
      </c>
      <c r="M475" s="3" t="str">
        <f>IF(Programme!M475="","",_xlfn.XLOOKUP(Programme!M475,ISCED_F_code_label,ISCED_F_code_value))</f>
        <v/>
      </c>
      <c r="N475" t="str">
        <f>IF(Programme!N475="","",_xlfn.XLOOKUP(Programme!N475,Language_tag_label,Language_tag_value))</f>
        <v/>
      </c>
      <c r="O475" t="str">
        <f>IF(Programme!O475="","",_xlfn.XLOOKUP(Programme!O475,Language_tag_label,Language_tag_value))</f>
        <v/>
      </c>
      <c r="P475" t="str">
        <f>IF(Programme!P475="","",_xlfn.XLOOKUP(Programme!P475,Language_tag_label,Language_tag_value))</f>
        <v/>
      </c>
      <c r="Q475" s="3" t="str">
        <f>IF(Programme!Q475="","",Programme!Q475)</f>
        <v/>
      </c>
      <c r="R475" t="str">
        <f>IF(Programme!R475="","",Programme!R475)</f>
        <v/>
      </c>
      <c r="S475" t="str">
        <f>IF(Programme!S475="","",_xlfn.XLOOKUP(Programme!S475,Language_tag_label,Language_tag_value))</f>
        <v/>
      </c>
      <c r="T475" t="str">
        <f>IF(Programme!T475="","",Programme!T475)</f>
        <v/>
      </c>
      <c r="U475" t="str">
        <f>IF(Programme!U475="","",_xlfn.XLOOKUP(Programme!U475,Language_tag_label,Language_tag_value))</f>
        <v/>
      </c>
      <c r="V475" t="str">
        <f>IF(Programme!V475="","",Programme!V475)</f>
        <v/>
      </c>
      <c r="W475" t="str">
        <f>IF(Programme!W475="","",_xlfn.XLOOKUP(Programme!W475,Language_tag_label,Language_tag_value))</f>
        <v/>
      </c>
      <c r="X475" t="str">
        <f>IF(Programme!X475="","",Programme!X475)</f>
        <v/>
      </c>
      <c r="Y475" t="str">
        <f>IF(Programme!Y475="","",_xlfn.XLOOKUP(Programme!Y475,Language_tag_label,Language_tag_value))</f>
        <v/>
      </c>
      <c r="Z475" t="str">
        <f>IF(Programme!AB475="","",Programme!AB475)</f>
        <v/>
      </c>
      <c r="AA475" t="str">
        <f>IF(Programme!AA475="","",_xlfn.XLOOKUP(Programme!AA475,Language_tag_label,Language_tag_value))</f>
        <v/>
      </c>
      <c r="AB475" t="str">
        <f>IF(Programme!AB475="","",Programme!AB475)</f>
        <v/>
      </c>
      <c r="AC475" t="str">
        <f>IF(Programme!AC475="","",_xlfn.XLOOKUP(Programme!AC475,Language_tag_label,Language_tag_value))</f>
        <v/>
      </c>
      <c r="AD475" t="str">
        <f>IF(Programme!AD475="","",Programme!AD475)</f>
        <v/>
      </c>
      <c r="AE475" t="str">
        <f>IF(Programme!AE475="","",_xlfn.XLOOKUP(Programme!AE475,Language_tag_label,Language_tag_value))</f>
        <v/>
      </c>
      <c r="AF475" t="str">
        <f>IF(Programme!AF475="","",Programme!AF475)</f>
        <v/>
      </c>
      <c r="AG475" t="str">
        <f>IF(Programme!AG475="","",_xlfn.XLOOKUP(Programme!AG475,Language_tag_label,Language_tag_value))</f>
        <v/>
      </c>
      <c r="AH475" t="str">
        <f>IF(Programme!AH475="","",Programme!AH475)</f>
        <v/>
      </c>
      <c r="AI475" t="str">
        <f>IF(Programme!AI475="","",_xlfn.XLOOKUP(Programme!AI475,Language_tag_label,Language_tag_value))</f>
        <v/>
      </c>
      <c r="AJ475" s="3" t="str">
        <f>IF(Programme!AJ475="","",_xlfn.XLOOKUP(Programme!AJ475,ELM_lo_type_label,ELM_lo_type_value))</f>
        <v/>
      </c>
      <c r="AK475" s="3" t="str">
        <f>IF(Programme!AK475="","",_xlfn.XLOOKUP(Programme!AK475,ELM_lo_type_label,ELM_lo_type_value))</f>
        <v/>
      </c>
      <c r="AL475" s="3" t="str">
        <f>IF(Programme!AL475="","",_xlfn.XLOOKUP(Programme!AL475,ELM_lo_type_label,ELM_lo_type_value))</f>
        <v/>
      </c>
      <c r="AM475" s="3" t="str">
        <f>IF(Programme!AM475="","",_xlfn.XLOOKUP(Programme!AM475,ELM_learning_schedule_label,ELM_learning_schedule_value))</f>
        <v/>
      </c>
      <c r="AN475" s="3" t="str">
        <f>IF(Programme!AN475="","",_xlfn.XLOOKUP(Programme!AN475,ELM_learning_schedule_label,ELM_learning_schedule_value))</f>
        <v/>
      </c>
      <c r="AO475" s="3" t="str">
        <f>IF(Programme!AO475="","",_xlfn.XLOOKUP(Programme!AO475,ELM_learning_schedule_label,ELM_learning_schedule_value))</f>
        <v/>
      </c>
      <c r="AP475" s="3" t="str">
        <f>IF(Programme!AP475="","",_xlfn.XLOOKUP(Programme!AP475,ELM_mode_of_learning_label,ELM_mode_of_learning_value))</f>
        <v/>
      </c>
      <c r="AQ475" s="3" t="str">
        <f>IF(Programme!AQ475="","",_xlfn.XLOOKUP(Programme!AQ475,ELM_mode_of_learning_label,ELM_mode_of_learning_value))</f>
        <v/>
      </c>
      <c r="AR475" s="3" t="str">
        <f>IF(Programme!AR475="","",_xlfn.XLOOKUP(Programme!AR475,ELM_mode_of_learning_label,ELM_mode_of_learning_value))</f>
        <v/>
      </c>
      <c r="AS475" t="str">
        <f>IF(Programme!AS475="","",Programme!AS475)</f>
        <v/>
      </c>
      <c r="AT475" t="str">
        <f>IF(Programme!AT475="","",_xlfn.XLOOKUP(Programme!AT475,Language_tag_label,Language_tag_value))</f>
        <v/>
      </c>
      <c r="AU475" t="str">
        <f>IF(Programme!AU475="","",Programme!AU475)</f>
        <v/>
      </c>
      <c r="AV475" t="str">
        <f>IF(Programme!AV475="","",_xlfn.XLOOKUP(Programme!AV475,Language_tag_label,Language_tag_value))</f>
        <v/>
      </c>
      <c r="AW475" t="str">
        <f>IF(Programme!AW475="","",Programme!AW475)</f>
        <v/>
      </c>
      <c r="AX475" t="str">
        <f>IF(Programme!AX475="","",_xlfn.XLOOKUP(Programme!AX475,Language_tag_label,Language_tag_value))</f>
        <v/>
      </c>
      <c r="AY475" s="5" t="str">
        <f>IF(Programme!AY475="","",Programme!AY475)</f>
        <v/>
      </c>
      <c r="AZ475" s="5" t="str">
        <f>IF(Programme!AZ475="","",Programme!AZ475)</f>
        <v/>
      </c>
    </row>
    <row r="476" spans="1:52">
      <c r="A476" t="str">
        <f>IF(Programme!A476="","",Programme!A476)</f>
        <v/>
      </c>
      <c r="B476" t="str">
        <f>IF(Programme!B476="","",Programme!B476)</f>
        <v/>
      </c>
      <c r="C476" t="str">
        <f>IF(Programme!C476="","",_xlfn.XLOOKUP(Programme!C476,Language_tag_label,Language_tag_value))</f>
        <v/>
      </c>
      <c r="D476" t="str">
        <f>IF(Programme!D476="","",Programme!D476)</f>
        <v/>
      </c>
      <c r="E476" t="str">
        <f>IF(Programme!E476="","",_xlfn.XLOOKUP(Programme!E476,Language_tag_label,Language_tag_value))</f>
        <v/>
      </c>
      <c r="F476" t="str">
        <f>IF(Programme!F476="","",Programme!F476)</f>
        <v/>
      </c>
      <c r="G476" t="str">
        <f>IF(Programme!G476="","",_xlfn.XLOOKUP(Programme!G476,Language_tag_label,Language_tag_value))</f>
        <v/>
      </c>
      <c r="H476" s="3" t="str">
        <f>IF(Programme!H476="","",Programme!H476)</f>
        <v/>
      </c>
      <c r="I476" s="6" t="str">
        <f>IF(Programme!I476="","",Programme!I476)</f>
        <v/>
      </c>
      <c r="J476" t="str">
        <f>IF(Programme!J476="","",_xlfn.XLOOKUP(Programme!J476,EQF_level_label,EQF_level_value))</f>
        <v/>
      </c>
      <c r="K476" s="3" t="str">
        <f>IF(Programme!K476="","",_xlfn.XLOOKUP(Programme!K476,ISCED_F_code_label,ISCED_F_code_value))</f>
        <v/>
      </c>
      <c r="L476" s="3" t="str">
        <f>IF(Programme!L476="","",_xlfn.XLOOKUP(Programme!L476,ISCED_F_code_label,ISCED_F_code_value))</f>
        <v/>
      </c>
      <c r="M476" s="3" t="str">
        <f>IF(Programme!M476="","",_xlfn.XLOOKUP(Programme!M476,ISCED_F_code_label,ISCED_F_code_value))</f>
        <v/>
      </c>
      <c r="N476" t="str">
        <f>IF(Programme!N476="","",_xlfn.XLOOKUP(Programme!N476,Language_tag_label,Language_tag_value))</f>
        <v/>
      </c>
      <c r="O476" t="str">
        <f>IF(Programme!O476="","",_xlfn.XLOOKUP(Programme!O476,Language_tag_label,Language_tag_value))</f>
        <v/>
      </c>
      <c r="P476" t="str">
        <f>IF(Programme!P476="","",_xlfn.XLOOKUP(Programme!P476,Language_tag_label,Language_tag_value))</f>
        <v/>
      </c>
      <c r="Q476" s="3" t="str">
        <f>IF(Programme!Q476="","",Programme!Q476)</f>
        <v/>
      </c>
      <c r="R476" t="str">
        <f>IF(Programme!R476="","",Programme!R476)</f>
        <v/>
      </c>
      <c r="S476" t="str">
        <f>IF(Programme!S476="","",_xlfn.XLOOKUP(Programme!S476,Language_tag_label,Language_tag_value))</f>
        <v/>
      </c>
      <c r="T476" t="str">
        <f>IF(Programme!T476="","",Programme!T476)</f>
        <v/>
      </c>
      <c r="U476" t="str">
        <f>IF(Programme!U476="","",_xlfn.XLOOKUP(Programme!U476,Language_tag_label,Language_tag_value))</f>
        <v/>
      </c>
      <c r="V476" t="str">
        <f>IF(Programme!V476="","",Programme!V476)</f>
        <v/>
      </c>
      <c r="W476" t="str">
        <f>IF(Programme!W476="","",_xlfn.XLOOKUP(Programme!W476,Language_tag_label,Language_tag_value))</f>
        <v/>
      </c>
      <c r="X476" t="str">
        <f>IF(Programme!X476="","",Programme!X476)</f>
        <v/>
      </c>
      <c r="Y476" t="str">
        <f>IF(Programme!Y476="","",_xlfn.XLOOKUP(Programme!Y476,Language_tag_label,Language_tag_value))</f>
        <v/>
      </c>
      <c r="Z476" t="str">
        <f>IF(Programme!AB476="","",Programme!AB476)</f>
        <v/>
      </c>
      <c r="AA476" t="str">
        <f>IF(Programme!AA476="","",_xlfn.XLOOKUP(Programme!AA476,Language_tag_label,Language_tag_value))</f>
        <v/>
      </c>
      <c r="AB476" t="str">
        <f>IF(Programme!AB476="","",Programme!AB476)</f>
        <v/>
      </c>
      <c r="AC476" t="str">
        <f>IF(Programme!AC476="","",_xlfn.XLOOKUP(Programme!AC476,Language_tag_label,Language_tag_value))</f>
        <v/>
      </c>
      <c r="AD476" t="str">
        <f>IF(Programme!AD476="","",Programme!AD476)</f>
        <v/>
      </c>
      <c r="AE476" t="str">
        <f>IF(Programme!AE476="","",_xlfn.XLOOKUP(Programme!AE476,Language_tag_label,Language_tag_value))</f>
        <v/>
      </c>
      <c r="AF476" t="str">
        <f>IF(Programme!AF476="","",Programme!AF476)</f>
        <v/>
      </c>
      <c r="AG476" t="str">
        <f>IF(Programme!AG476="","",_xlfn.XLOOKUP(Programme!AG476,Language_tag_label,Language_tag_value))</f>
        <v/>
      </c>
      <c r="AH476" t="str">
        <f>IF(Programme!AH476="","",Programme!AH476)</f>
        <v/>
      </c>
      <c r="AI476" t="str">
        <f>IF(Programme!AI476="","",_xlfn.XLOOKUP(Programme!AI476,Language_tag_label,Language_tag_value))</f>
        <v/>
      </c>
      <c r="AJ476" s="3" t="str">
        <f>IF(Programme!AJ476="","",_xlfn.XLOOKUP(Programme!AJ476,ELM_lo_type_label,ELM_lo_type_value))</f>
        <v/>
      </c>
      <c r="AK476" s="3" t="str">
        <f>IF(Programme!AK476="","",_xlfn.XLOOKUP(Programme!AK476,ELM_lo_type_label,ELM_lo_type_value))</f>
        <v/>
      </c>
      <c r="AL476" s="3" t="str">
        <f>IF(Programme!AL476="","",_xlfn.XLOOKUP(Programme!AL476,ELM_lo_type_label,ELM_lo_type_value))</f>
        <v/>
      </c>
      <c r="AM476" s="3" t="str">
        <f>IF(Programme!AM476="","",_xlfn.XLOOKUP(Programme!AM476,ELM_learning_schedule_label,ELM_learning_schedule_value))</f>
        <v/>
      </c>
      <c r="AN476" s="3" t="str">
        <f>IF(Programme!AN476="","",_xlfn.XLOOKUP(Programme!AN476,ELM_learning_schedule_label,ELM_learning_schedule_value))</f>
        <v/>
      </c>
      <c r="AO476" s="3" t="str">
        <f>IF(Programme!AO476="","",_xlfn.XLOOKUP(Programme!AO476,ELM_learning_schedule_label,ELM_learning_schedule_value))</f>
        <v/>
      </c>
      <c r="AP476" s="3" t="str">
        <f>IF(Programme!AP476="","",_xlfn.XLOOKUP(Programme!AP476,ELM_mode_of_learning_label,ELM_mode_of_learning_value))</f>
        <v/>
      </c>
      <c r="AQ476" s="3" t="str">
        <f>IF(Programme!AQ476="","",_xlfn.XLOOKUP(Programme!AQ476,ELM_mode_of_learning_label,ELM_mode_of_learning_value))</f>
        <v/>
      </c>
      <c r="AR476" s="3" t="str">
        <f>IF(Programme!AR476="","",_xlfn.XLOOKUP(Programme!AR476,ELM_mode_of_learning_label,ELM_mode_of_learning_value))</f>
        <v/>
      </c>
      <c r="AS476" t="str">
        <f>IF(Programme!AS476="","",Programme!AS476)</f>
        <v/>
      </c>
      <c r="AT476" t="str">
        <f>IF(Programme!AT476="","",_xlfn.XLOOKUP(Programme!AT476,Language_tag_label,Language_tag_value))</f>
        <v/>
      </c>
      <c r="AU476" t="str">
        <f>IF(Programme!AU476="","",Programme!AU476)</f>
        <v/>
      </c>
      <c r="AV476" t="str">
        <f>IF(Programme!AV476="","",_xlfn.XLOOKUP(Programme!AV476,Language_tag_label,Language_tag_value))</f>
        <v/>
      </c>
      <c r="AW476" t="str">
        <f>IF(Programme!AW476="","",Programme!AW476)</f>
        <v/>
      </c>
      <c r="AX476" t="str">
        <f>IF(Programme!AX476="","",_xlfn.XLOOKUP(Programme!AX476,Language_tag_label,Language_tag_value))</f>
        <v/>
      </c>
      <c r="AY476" s="5" t="str">
        <f>IF(Programme!AY476="","",Programme!AY476)</f>
        <v/>
      </c>
      <c r="AZ476" s="5" t="str">
        <f>IF(Programme!AZ476="","",Programme!AZ476)</f>
        <v/>
      </c>
    </row>
    <row r="477" spans="1:52">
      <c r="A477" t="str">
        <f>IF(Programme!A477="","",Programme!A477)</f>
        <v/>
      </c>
      <c r="B477" t="str">
        <f>IF(Programme!B477="","",Programme!B477)</f>
        <v/>
      </c>
      <c r="C477" t="str">
        <f>IF(Programme!C477="","",_xlfn.XLOOKUP(Programme!C477,Language_tag_label,Language_tag_value))</f>
        <v/>
      </c>
      <c r="D477" t="str">
        <f>IF(Programme!D477="","",Programme!D477)</f>
        <v/>
      </c>
      <c r="E477" t="str">
        <f>IF(Programme!E477="","",_xlfn.XLOOKUP(Programme!E477,Language_tag_label,Language_tag_value))</f>
        <v/>
      </c>
      <c r="F477" t="str">
        <f>IF(Programme!F477="","",Programme!F477)</f>
        <v/>
      </c>
      <c r="G477" t="str">
        <f>IF(Programme!G477="","",_xlfn.XLOOKUP(Programme!G477,Language_tag_label,Language_tag_value))</f>
        <v/>
      </c>
      <c r="H477" s="3" t="str">
        <f>IF(Programme!H477="","",Programme!H477)</f>
        <v/>
      </c>
      <c r="I477" s="6" t="str">
        <f>IF(Programme!I477="","",Programme!I477)</f>
        <v/>
      </c>
      <c r="J477" t="str">
        <f>IF(Programme!J477="","",_xlfn.XLOOKUP(Programme!J477,EQF_level_label,EQF_level_value))</f>
        <v/>
      </c>
      <c r="K477" s="3" t="str">
        <f>IF(Programme!K477="","",_xlfn.XLOOKUP(Programme!K477,ISCED_F_code_label,ISCED_F_code_value))</f>
        <v/>
      </c>
      <c r="L477" s="3" t="str">
        <f>IF(Programme!L477="","",_xlfn.XLOOKUP(Programme!L477,ISCED_F_code_label,ISCED_F_code_value))</f>
        <v/>
      </c>
      <c r="M477" s="3" t="str">
        <f>IF(Programme!M477="","",_xlfn.XLOOKUP(Programme!M477,ISCED_F_code_label,ISCED_F_code_value))</f>
        <v/>
      </c>
      <c r="N477" t="str">
        <f>IF(Programme!N477="","",_xlfn.XLOOKUP(Programme!N477,Language_tag_label,Language_tag_value))</f>
        <v/>
      </c>
      <c r="O477" t="str">
        <f>IF(Programme!O477="","",_xlfn.XLOOKUP(Programme!O477,Language_tag_label,Language_tag_value))</f>
        <v/>
      </c>
      <c r="P477" t="str">
        <f>IF(Programme!P477="","",_xlfn.XLOOKUP(Programme!P477,Language_tag_label,Language_tag_value))</f>
        <v/>
      </c>
      <c r="Q477" s="3" t="str">
        <f>IF(Programme!Q477="","",Programme!Q477)</f>
        <v/>
      </c>
      <c r="R477" t="str">
        <f>IF(Programme!R477="","",Programme!R477)</f>
        <v/>
      </c>
      <c r="S477" t="str">
        <f>IF(Programme!S477="","",_xlfn.XLOOKUP(Programme!S477,Language_tag_label,Language_tag_value))</f>
        <v/>
      </c>
      <c r="T477" t="str">
        <f>IF(Programme!T477="","",Programme!T477)</f>
        <v/>
      </c>
      <c r="U477" t="str">
        <f>IF(Programme!U477="","",_xlfn.XLOOKUP(Programme!U477,Language_tag_label,Language_tag_value))</f>
        <v/>
      </c>
      <c r="V477" t="str">
        <f>IF(Programme!V477="","",Programme!V477)</f>
        <v/>
      </c>
      <c r="W477" t="str">
        <f>IF(Programme!W477="","",_xlfn.XLOOKUP(Programme!W477,Language_tag_label,Language_tag_value))</f>
        <v/>
      </c>
      <c r="X477" t="str">
        <f>IF(Programme!X477="","",Programme!X477)</f>
        <v/>
      </c>
      <c r="Y477" t="str">
        <f>IF(Programme!Y477="","",_xlfn.XLOOKUP(Programme!Y477,Language_tag_label,Language_tag_value))</f>
        <v/>
      </c>
      <c r="Z477" t="str">
        <f>IF(Programme!AB477="","",Programme!AB477)</f>
        <v/>
      </c>
      <c r="AA477" t="str">
        <f>IF(Programme!AA477="","",_xlfn.XLOOKUP(Programme!AA477,Language_tag_label,Language_tag_value))</f>
        <v/>
      </c>
      <c r="AB477" t="str">
        <f>IF(Programme!AB477="","",Programme!AB477)</f>
        <v/>
      </c>
      <c r="AC477" t="str">
        <f>IF(Programme!AC477="","",_xlfn.XLOOKUP(Programme!AC477,Language_tag_label,Language_tag_value))</f>
        <v/>
      </c>
      <c r="AD477" t="str">
        <f>IF(Programme!AD477="","",Programme!AD477)</f>
        <v/>
      </c>
      <c r="AE477" t="str">
        <f>IF(Programme!AE477="","",_xlfn.XLOOKUP(Programme!AE477,Language_tag_label,Language_tag_value))</f>
        <v/>
      </c>
      <c r="AF477" t="str">
        <f>IF(Programme!AF477="","",Programme!AF477)</f>
        <v/>
      </c>
      <c r="AG477" t="str">
        <f>IF(Programme!AG477="","",_xlfn.XLOOKUP(Programme!AG477,Language_tag_label,Language_tag_value))</f>
        <v/>
      </c>
      <c r="AH477" t="str">
        <f>IF(Programme!AH477="","",Programme!AH477)</f>
        <v/>
      </c>
      <c r="AI477" t="str">
        <f>IF(Programme!AI477="","",_xlfn.XLOOKUP(Programme!AI477,Language_tag_label,Language_tag_value))</f>
        <v/>
      </c>
      <c r="AJ477" s="3" t="str">
        <f>IF(Programme!AJ477="","",_xlfn.XLOOKUP(Programme!AJ477,ELM_lo_type_label,ELM_lo_type_value))</f>
        <v/>
      </c>
      <c r="AK477" s="3" t="str">
        <f>IF(Programme!AK477="","",_xlfn.XLOOKUP(Programme!AK477,ELM_lo_type_label,ELM_lo_type_value))</f>
        <v/>
      </c>
      <c r="AL477" s="3" t="str">
        <f>IF(Programme!AL477="","",_xlfn.XLOOKUP(Programme!AL477,ELM_lo_type_label,ELM_lo_type_value))</f>
        <v/>
      </c>
      <c r="AM477" s="3" t="str">
        <f>IF(Programme!AM477="","",_xlfn.XLOOKUP(Programme!AM477,ELM_learning_schedule_label,ELM_learning_schedule_value))</f>
        <v/>
      </c>
      <c r="AN477" s="3" t="str">
        <f>IF(Programme!AN477="","",_xlfn.XLOOKUP(Programme!AN477,ELM_learning_schedule_label,ELM_learning_schedule_value))</f>
        <v/>
      </c>
      <c r="AO477" s="3" t="str">
        <f>IF(Programme!AO477="","",_xlfn.XLOOKUP(Programme!AO477,ELM_learning_schedule_label,ELM_learning_schedule_value))</f>
        <v/>
      </c>
      <c r="AP477" s="3" t="str">
        <f>IF(Programme!AP477="","",_xlfn.XLOOKUP(Programme!AP477,ELM_mode_of_learning_label,ELM_mode_of_learning_value))</f>
        <v/>
      </c>
      <c r="AQ477" s="3" t="str">
        <f>IF(Programme!AQ477="","",_xlfn.XLOOKUP(Programme!AQ477,ELM_mode_of_learning_label,ELM_mode_of_learning_value))</f>
        <v/>
      </c>
      <c r="AR477" s="3" t="str">
        <f>IF(Programme!AR477="","",_xlfn.XLOOKUP(Programme!AR477,ELM_mode_of_learning_label,ELM_mode_of_learning_value))</f>
        <v/>
      </c>
      <c r="AS477" t="str">
        <f>IF(Programme!AS477="","",Programme!AS477)</f>
        <v/>
      </c>
      <c r="AT477" t="str">
        <f>IF(Programme!AT477="","",_xlfn.XLOOKUP(Programme!AT477,Language_tag_label,Language_tag_value))</f>
        <v/>
      </c>
      <c r="AU477" t="str">
        <f>IF(Programme!AU477="","",Programme!AU477)</f>
        <v/>
      </c>
      <c r="AV477" t="str">
        <f>IF(Programme!AV477="","",_xlfn.XLOOKUP(Programme!AV477,Language_tag_label,Language_tag_value))</f>
        <v/>
      </c>
      <c r="AW477" t="str">
        <f>IF(Programme!AW477="","",Programme!AW477)</f>
        <v/>
      </c>
      <c r="AX477" t="str">
        <f>IF(Programme!AX477="","",_xlfn.XLOOKUP(Programme!AX477,Language_tag_label,Language_tag_value))</f>
        <v/>
      </c>
      <c r="AY477" s="5" t="str">
        <f>IF(Programme!AY477="","",Programme!AY477)</f>
        <v/>
      </c>
      <c r="AZ477" s="5" t="str">
        <f>IF(Programme!AZ477="","",Programme!AZ477)</f>
        <v/>
      </c>
    </row>
    <row r="478" spans="1:52">
      <c r="A478" t="str">
        <f>IF(Programme!A478="","",Programme!A478)</f>
        <v/>
      </c>
      <c r="B478" t="str">
        <f>IF(Programme!B478="","",Programme!B478)</f>
        <v/>
      </c>
      <c r="C478" t="str">
        <f>IF(Programme!C478="","",_xlfn.XLOOKUP(Programme!C478,Language_tag_label,Language_tag_value))</f>
        <v/>
      </c>
      <c r="D478" t="str">
        <f>IF(Programme!D478="","",Programme!D478)</f>
        <v/>
      </c>
      <c r="E478" t="str">
        <f>IF(Programme!E478="","",_xlfn.XLOOKUP(Programme!E478,Language_tag_label,Language_tag_value))</f>
        <v/>
      </c>
      <c r="F478" t="str">
        <f>IF(Programme!F478="","",Programme!F478)</f>
        <v/>
      </c>
      <c r="G478" t="str">
        <f>IF(Programme!G478="","",_xlfn.XLOOKUP(Programme!G478,Language_tag_label,Language_tag_value))</f>
        <v/>
      </c>
      <c r="H478" s="3" t="str">
        <f>IF(Programme!H478="","",Programme!H478)</f>
        <v/>
      </c>
      <c r="I478" s="6" t="str">
        <f>IF(Programme!I478="","",Programme!I478)</f>
        <v/>
      </c>
      <c r="J478" t="str">
        <f>IF(Programme!J478="","",_xlfn.XLOOKUP(Programme!J478,EQF_level_label,EQF_level_value))</f>
        <v/>
      </c>
      <c r="K478" s="3" t="str">
        <f>IF(Programme!K478="","",_xlfn.XLOOKUP(Programme!K478,ISCED_F_code_label,ISCED_F_code_value))</f>
        <v/>
      </c>
      <c r="L478" s="3" t="str">
        <f>IF(Programme!L478="","",_xlfn.XLOOKUP(Programme!L478,ISCED_F_code_label,ISCED_F_code_value))</f>
        <v/>
      </c>
      <c r="M478" s="3" t="str">
        <f>IF(Programme!M478="","",_xlfn.XLOOKUP(Programme!M478,ISCED_F_code_label,ISCED_F_code_value))</f>
        <v/>
      </c>
      <c r="N478" t="str">
        <f>IF(Programme!N478="","",_xlfn.XLOOKUP(Programme!N478,Language_tag_label,Language_tag_value))</f>
        <v/>
      </c>
      <c r="O478" t="str">
        <f>IF(Programme!O478="","",_xlfn.XLOOKUP(Programme!O478,Language_tag_label,Language_tag_value))</f>
        <v/>
      </c>
      <c r="P478" t="str">
        <f>IF(Programme!P478="","",_xlfn.XLOOKUP(Programme!P478,Language_tag_label,Language_tag_value))</f>
        <v/>
      </c>
      <c r="Q478" s="3" t="str">
        <f>IF(Programme!Q478="","",Programme!Q478)</f>
        <v/>
      </c>
      <c r="R478" t="str">
        <f>IF(Programme!R478="","",Programme!R478)</f>
        <v/>
      </c>
      <c r="S478" t="str">
        <f>IF(Programme!S478="","",_xlfn.XLOOKUP(Programme!S478,Language_tag_label,Language_tag_value))</f>
        <v/>
      </c>
      <c r="T478" t="str">
        <f>IF(Programme!T478="","",Programme!T478)</f>
        <v/>
      </c>
      <c r="U478" t="str">
        <f>IF(Programme!U478="","",_xlfn.XLOOKUP(Programme!U478,Language_tag_label,Language_tag_value))</f>
        <v/>
      </c>
      <c r="V478" t="str">
        <f>IF(Programme!V478="","",Programme!V478)</f>
        <v/>
      </c>
      <c r="W478" t="str">
        <f>IF(Programme!W478="","",_xlfn.XLOOKUP(Programme!W478,Language_tag_label,Language_tag_value))</f>
        <v/>
      </c>
      <c r="X478" t="str">
        <f>IF(Programme!X478="","",Programme!X478)</f>
        <v/>
      </c>
      <c r="Y478" t="str">
        <f>IF(Programme!Y478="","",_xlfn.XLOOKUP(Programme!Y478,Language_tag_label,Language_tag_value))</f>
        <v/>
      </c>
      <c r="Z478" t="str">
        <f>IF(Programme!AB478="","",Programme!AB478)</f>
        <v/>
      </c>
      <c r="AA478" t="str">
        <f>IF(Programme!AA478="","",_xlfn.XLOOKUP(Programme!AA478,Language_tag_label,Language_tag_value))</f>
        <v/>
      </c>
      <c r="AB478" t="str">
        <f>IF(Programme!AB478="","",Programme!AB478)</f>
        <v/>
      </c>
      <c r="AC478" t="str">
        <f>IF(Programme!AC478="","",_xlfn.XLOOKUP(Programme!AC478,Language_tag_label,Language_tag_value))</f>
        <v/>
      </c>
      <c r="AD478" t="str">
        <f>IF(Programme!AD478="","",Programme!AD478)</f>
        <v/>
      </c>
      <c r="AE478" t="str">
        <f>IF(Programme!AE478="","",_xlfn.XLOOKUP(Programme!AE478,Language_tag_label,Language_tag_value))</f>
        <v/>
      </c>
      <c r="AF478" t="str">
        <f>IF(Programme!AF478="","",Programme!AF478)</f>
        <v/>
      </c>
      <c r="AG478" t="str">
        <f>IF(Programme!AG478="","",_xlfn.XLOOKUP(Programme!AG478,Language_tag_label,Language_tag_value))</f>
        <v/>
      </c>
      <c r="AH478" t="str">
        <f>IF(Programme!AH478="","",Programme!AH478)</f>
        <v/>
      </c>
      <c r="AI478" t="str">
        <f>IF(Programme!AI478="","",_xlfn.XLOOKUP(Programme!AI478,Language_tag_label,Language_tag_value))</f>
        <v/>
      </c>
      <c r="AJ478" s="3" t="str">
        <f>IF(Programme!AJ478="","",_xlfn.XLOOKUP(Programme!AJ478,ELM_lo_type_label,ELM_lo_type_value))</f>
        <v/>
      </c>
      <c r="AK478" s="3" t="str">
        <f>IF(Programme!AK478="","",_xlfn.XLOOKUP(Programme!AK478,ELM_lo_type_label,ELM_lo_type_value))</f>
        <v/>
      </c>
      <c r="AL478" s="3" t="str">
        <f>IF(Programme!AL478="","",_xlfn.XLOOKUP(Programme!AL478,ELM_lo_type_label,ELM_lo_type_value))</f>
        <v/>
      </c>
      <c r="AM478" s="3" t="str">
        <f>IF(Programme!AM478="","",_xlfn.XLOOKUP(Programme!AM478,ELM_learning_schedule_label,ELM_learning_schedule_value))</f>
        <v/>
      </c>
      <c r="AN478" s="3" t="str">
        <f>IF(Programme!AN478="","",_xlfn.XLOOKUP(Programme!AN478,ELM_learning_schedule_label,ELM_learning_schedule_value))</f>
        <v/>
      </c>
      <c r="AO478" s="3" t="str">
        <f>IF(Programme!AO478="","",_xlfn.XLOOKUP(Programme!AO478,ELM_learning_schedule_label,ELM_learning_schedule_value))</f>
        <v/>
      </c>
      <c r="AP478" s="3" t="str">
        <f>IF(Programme!AP478="","",_xlfn.XLOOKUP(Programme!AP478,ELM_mode_of_learning_label,ELM_mode_of_learning_value))</f>
        <v/>
      </c>
      <c r="AQ478" s="3" t="str">
        <f>IF(Programme!AQ478="","",_xlfn.XLOOKUP(Programme!AQ478,ELM_mode_of_learning_label,ELM_mode_of_learning_value))</f>
        <v/>
      </c>
      <c r="AR478" s="3" t="str">
        <f>IF(Programme!AR478="","",_xlfn.XLOOKUP(Programme!AR478,ELM_mode_of_learning_label,ELM_mode_of_learning_value))</f>
        <v/>
      </c>
      <c r="AS478" t="str">
        <f>IF(Programme!AS478="","",Programme!AS478)</f>
        <v/>
      </c>
      <c r="AT478" t="str">
        <f>IF(Programme!AT478="","",_xlfn.XLOOKUP(Programme!AT478,Language_tag_label,Language_tag_value))</f>
        <v/>
      </c>
      <c r="AU478" t="str">
        <f>IF(Programme!AU478="","",Programme!AU478)</f>
        <v/>
      </c>
      <c r="AV478" t="str">
        <f>IF(Programme!AV478="","",_xlfn.XLOOKUP(Programme!AV478,Language_tag_label,Language_tag_value))</f>
        <v/>
      </c>
      <c r="AW478" t="str">
        <f>IF(Programme!AW478="","",Programme!AW478)</f>
        <v/>
      </c>
      <c r="AX478" t="str">
        <f>IF(Programme!AX478="","",_xlfn.XLOOKUP(Programme!AX478,Language_tag_label,Language_tag_value))</f>
        <v/>
      </c>
      <c r="AY478" s="5" t="str">
        <f>IF(Programme!AY478="","",Programme!AY478)</f>
        <v/>
      </c>
      <c r="AZ478" s="5" t="str">
        <f>IF(Programme!AZ478="","",Programme!AZ478)</f>
        <v/>
      </c>
    </row>
    <row r="479" spans="1:52">
      <c r="A479" t="str">
        <f>IF(Programme!A479="","",Programme!A479)</f>
        <v/>
      </c>
      <c r="B479" t="str">
        <f>IF(Programme!B479="","",Programme!B479)</f>
        <v/>
      </c>
      <c r="C479" t="str">
        <f>IF(Programme!C479="","",_xlfn.XLOOKUP(Programme!C479,Language_tag_label,Language_tag_value))</f>
        <v/>
      </c>
      <c r="D479" t="str">
        <f>IF(Programme!D479="","",Programme!D479)</f>
        <v/>
      </c>
      <c r="E479" t="str">
        <f>IF(Programme!E479="","",_xlfn.XLOOKUP(Programme!E479,Language_tag_label,Language_tag_value))</f>
        <v/>
      </c>
      <c r="F479" t="str">
        <f>IF(Programme!F479="","",Programme!F479)</f>
        <v/>
      </c>
      <c r="G479" t="str">
        <f>IF(Programme!G479="","",_xlfn.XLOOKUP(Programme!G479,Language_tag_label,Language_tag_value))</f>
        <v/>
      </c>
      <c r="H479" s="3" t="str">
        <f>IF(Programme!H479="","",Programme!H479)</f>
        <v/>
      </c>
      <c r="I479" s="6" t="str">
        <f>IF(Programme!I479="","",Programme!I479)</f>
        <v/>
      </c>
      <c r="J479" t="str">
        <f>IF(Programme!J479="","",_xlfn.XLOOKUP(Programme!J479,EQF_level_label,EQF_level_value))</f>
        <v/>
      </c>
      <c r="K479" s="3" t="str">
        <f>IF(Programme!K479="","",_xlfn.XLOOKUP(Programme!K479,ISCED_F_code_label,ISCED_F_code_value))</f>
        <v/>
      </c>
      <c r="L479" s="3" t="str">
        <f>IF(Programme!L479="","",_xlfn.XLOOKUP(Programme!L479,ISCED_F_code_label,ISCED_F_code_value))</f>
        <v/>
      </c>
      <c r="M479" s="3" t="str">
        <f>IF(Programme!M479="","",_xlfn.XLOOKUP(Programme!M479,ISCED_F_code_label,ISCED_F_code_value))</f>
        <v/>
      </c>
      <c r="N479" t="str">
        <f>IF(Programme!N479="","",_xlfn.XLOOKUP(Programme!N479,Language_tag_label,Language_tag_value))</f>
        <v/>
      </c>
      <c r="O479" t="str">
        <f>IF(Programme!O479="","",_xlfn.XLOOKUP(Programme!O479,Language_tag_label,Language_tag_value))</f>
        <v/>
      </c>
      <c r="P479" t="str">
        <f>IF(Programme!P479="","",_xlfn.XLOOKUP(Programme!P479,Language_tag_label,Language_tag_value))</f>
        <v/>
      </c>
      <c r="Q479" s="3" t="str">
        <f>IF(Programme!Q479="","",Programme!Q479)</f>
        <v/>
      </c>
      <c r="R479" t="str">
        <f>IF(Programme!R479="","",Programme!R479)</f>
        <v/>
      </c>
      <c r="S479" t="str">
        <f>IF(Programme!S479="","",_xlfn.XLOOKUP(Programme!S479,Language_tag_label,Language_tag_value))</f>
        <v/>
      </c>
      <c r="T479" t="str">
        <f>IF(Programme!T479="","",Programme!T479)</f>
        <v/>
      </c>
      <c r="U479" t="str">
        <f>IF(Programme!U479="","",_xlfn.XLOOKUP(Programme!U479,Language_tag_label,Language_tag_value))</f>
        <v/>
      </c>
      <c r="V479" t="str">
        <f>IF(Programme!V479="","",Programme!V479)</f>
        <v/>
      </c>
      <c r="W479" t="str">
        <f>IF(Programme!W479="","",_xlfn.XLOOKUP(Programme!W479,Language_tag_label,Language_tag_value))</f>
        <v/>
      </c>
      <c r="X479" t="str">
        <f>IF(Programme!X479="","",Programme!X479)</f>
        <v/>
      </c>
      <c r="Y479" t="str">
        <f>IF(Programme!Y479="","",_xlfn.XLOOKUP(Programme!Y479,Language_tag_label,Language_tag_value))</f>
        <v/>
      </c>
      <c r="Z479" t="str">
        <f>IF(Programme!AB479="","",Programme!AB479)</f>
        <v/>
      </c>
      <c r="AA479" t="str">
        <f>IF(Programme!AA479="","",_xlfn.XLOOKUP(Programme!AA479,Language_tag_label,Language_tag_value))</f>
        <v/>
      </c>
      <c r="AB479" t="str">
        <f>IF(Programme!AB479="","",Programme!AB479)</f>
        <v/>
      </c>
      <c r="AC479" t="str">
        <f>IF(Programme!AC479="","",_xlfn.XLOOKUP(Programme!AC479,Language_tag_label,Language_tag_value))</f>
        <v/>
      </c>
      <c r="AD479" t="str">
        <f>IF(Programme!AD479="","",Programme!AD479)</f>
        <v/>
      </c>
      <c r="AE479" t="str">
        <f>IF(Programme!AE479="","",_xlfn.XLOOKUP(Programme!AE479,Language_tag_label,Language_tag_value))</f>
        <v/>
      </c>
      <c r="AF479" t="str">
        <f>IF(Programme!AF479="","",Programme!AF479)</f>
        <v/>
      </c>
      <c r="AG479" t="str">
        <f>IF(Programme!AG479="","",_xlfn.XLOOKUP(Programme!AG479,Language_tag_label,Language_tag_value))</f>
        <v/>
      </c>
      <c r="AH479" t="str">
        <f>IF(Programme!AH479="","",Programme!AH479)</f>
        <v/>
      </c>
      <c r="AI479" t="str">
        <f>IF(Programme!AI479="","",_xlfn.XLOOKUP(Programme!AI479,Language_tag_label,Language_tag_value))</f>
        <v/>
      </c>
      <c r="AJ479" s="3" t="str">
        <f>IF(Programme!AJ479="","",_xlfn.XLOOKUP(Programme!AJ479,ELM_lo_type_label,ELM_lo_type_value))</f>
        <v/>
      </c>
      <c r="AK479" s="3" t="str">
        <f>IF(Programme!AK479="","",_xlfn.XLOOKUP(Programme!AK479,ELM_lo_type_label,ELM_lo_type_value))</f>
        <v/>
      </c>
      <c r="AL479" s="3" t="str">
        <f>IF(Programme!AL479="","",_xlfn.XLOOKUP(Programme!AL479,ELM_lo_type_label,ELM_lo_type_value))</f>
        <v/>
      </c>
      <c r="AM479" s="3" t="str">
        <f>IF(Programme!AM479="","",_xlfn.XLOOKUP(Programme!AM479,ELM_learning_schedule_label,ELM_learning_schedule_value))</f>
        <v/>
      </c>
      <c r="AN479" s="3" t="str">
        <f>IF(Programme!AN479="","",_xlfn.XLOOKUP(Programme!AN479,ELM_learning_schedule_label,ELM_learning_schedule_value))</f>
        <v/>
      </c>
      <c r="AO479" s="3" t="str">
        <f>IF(Programme!AO479="","",_xlfn.XLOOKUP(Programme!AO479,ELM_learning_schedule_label,ELM_learning_schedule_value))</f>
        <v/>
      </c>
      <c r="AP479" s="3" t="str">
        <f>IF(Programme!AP479="","",_xlfn.XLOOKUP(Programme!AP479,ELM_mode_of_learning_label,ELM_mode_of_learning_value))</f>
        <v/>
      </c>
      <c r="AQ479" s="3" t="str">
        <f>IF(Programme!AQ479="","",_xlfn.XLOOKUP(Programme!AQ479,ELM_mode_of_learning_label,ELM_mode_of_learning_value))</f>
        <v/>
      </c>
      <c r="AR479" s="3" t="str">
        <f>IF(Programme!AR479="","",_xlfn.XLOOKUP(Programme!AR479,ELM_mode_of_learning_label,ELM_mode_of_learning_value))</f>
        <v/>
      </c>
      <c r="AS479" t="str">
        <f>IF(Programme!AS479="","",Programme!AS479)</f>
        <v/>
      </c>
      <c r="AT479" t="str">
        <f>IF(Programme!AT479="","",_xlfn.XLOOKUP(Programme!AT479,Language_tag_label,Language_tag_value))</f>
        <v/>
      </c>
      <c r="AU479" t="str">
        <f>IF(Programme!AU479="","",Programme!AU479)</f>
        <v/>
      </c>
      <c r="AV479" t="str">
        <f>IF(Programme!AV479="","",_xlfn.XLOOKUP(Programme!AV479,Language_tag_label,Language_tag_value))</f>
        <v/>
      </c>
      <c r="AW479" t="str">
        <f>IF(Programme!AW479="","",Programme!AW479)</f>
        <v/>
      </c>
      <c r="AX479" t="str">
        <f>IF(Programme!AX479="","",_xlfn.XLOOKUP(Programme!AX479,Language_tag_label,Language_tag_value))</f>
        <v/>
      </c>
      <c r="AY479" s="5" t="str">
        <f>IF(Programme!AY479="","",Programme!AY479)</f>
        <v/>
      </c>
      <c r="AZ479" s="5" t="str">
        <f>IF(Programme!AZ479="","",Programme!AZ479)</f>
        <v/>
      </c>
    </row>
    <row r="480" spans="1:52">
      <c r="A480" t="str">
        <f>IF(Programme!A480="","",Programme!A480)</f>
        <v/>
      </c>
      <c r="B480" t="str">
        <f>IF(Programme!B480="","",Programme!B480)</f>
        <v/>
      </c>
      <c r="C480" t="str">
        <f>IF(Programme!C480="","",_xlfn.XLOOKUP(Programme!C480,Language_tag_label,Language_tag_value))</f>
        <v/>
      </c>
      <c r="D480" t="str">
        <f>IF(Programme!D480="","",Programme!D480)</f>
        <v/>
      </c>
      <c r="E480" t="str">
        <f>IF(Programme!E480="","",_xlfn.XLOOKUP(Programme!E480,Language_tag_label,Language_tag_value))</f>
        <v/>
      </c>
      <c r="F480" t="str">
        <f>IF(Programme!F480="","",Programme!F480)</f>
        <v/>
      </c>
      <c r="G480" t="str">
        <f>IF(Programme!G480="","",_xlfn.XLOOKUP(Programme!G480,Language_tag_label,Language_tag_value))</f>
        <v/>
      </c>
      <c r="H480" s="3" t="str">
        <f>IF(Programme!H480="","",Programme!H480)</f>
        <v/>
      </c>
      <c r="I480" s="6" t="str">
        <f>IF(Programme!I480="","",Programme!I480)</f>
        <v/>
      </c>
      <c r="J480" t="str">
        <f>IF(Programme!J480="","",_xlfn.XLOOKUP(Programme!J480,EQF_level_label,EQF_level_value))</f>
        <v/>
      </c>
      <c r="K480" s="3" t="str">
        <f>IF(Programme!K480="","",_xlfn.XLOOKUP(Programme!K480,ISCED_F_code_label,ISCED_F_code_value))</f>
        <v/>
      </c>
      <c r="L480" s="3" t="str">
        <f>IF(Programme!L480="","",_xlfn.XLOOKUP(Programme!L480,ISCED_F_code_label,ISCED_F_code_value))</f>
        <v/>
      </c>
      <c r="M480" s="3" t="str">
        <f>IF(Programme!M480="","",_xlfn.XLOOKUP(Programme!M480,ISCED_F_code_label,ISCED_F_code_value))</f>
        <v/>
      </c>
      <c r="N480" t="str">
        <f>IF(Programme!N480="","",_xlfn.XLOOKUP(Programme!N480,Language_tag_label,Language_tag_value))</f>
        <v/>
      </c>
      <c r="O480" t="str">
        <f>IF(Programme!O480="","",_xlfn.XLOOKUP(Programme!O480,Language_tag_label,Language_tag_value))</f>
        <v/>
      </c>
      <c r="P480" t="str">
        <f>IF(Programme!P480="","",_xlfn.XLOOKUP(Programme!P480,Language_tag_label,Language_tag_value))</f>
        <v/>
      </c>
      <c r="Q480" s="3" t="str">
        <f>IF(Programme!Q480="","",Programme!Q480)</f>
        <v/>
      </c>
      <c r="R480" t="str">
        <f>IF(Programme!R480="","",Programme!R480)</f>
        <v/>
      </c>
      <c r="S480" t="str">
        <f>IF(Programme!S480="","",_xlfn.XLOOKUP(Programme!S480,Language_tag_label,Language_tag_value))</f>
        <v/>
      </c>
      <c r="T480" t="str">
        <f>IF(Programme!T480="","",Programme!T480)</f>
        <v/>
      </c>
      <c r="U480" t="str">
        <f>IF(Programme!U480="","",_xlfn.XLOOKUP(Programme!U480,Language_tag_label,Language_tag_value))</f>
        <v/>
      </c>
      <c r="V480" t="str">
        <f>IF(Programme!V480="","",Programme!V480)</f>
        <v/>
      </c>
      <c r="W480" t="str">
        <f>IF(Programme!W480="","",_xlfn.XLOOKUP(Programme!W480,Language_tag_label,Language_tag_value))</f>
        <v/>
      </c>
      <c r="X480" t="str">
        <f>IF(Programme!X480="","",Programme!X480)</f>
        <v/>
      </c>
      <c r="Y480" t="str">
        <f>IF(Programme!Y480="","",_xlfn.XLOOKUP(Programme!Y480,Language_tag_label,Language_tag_value))</f>
        <v/>
      </c>
      <c r="Z480" t="str">
        <f>IF(Programme!AB480="","",Programme!AB480)</f>
        <v/>
      </c>
      <c r="AA480" t="str">
        <f>IF(Programme!AA480="","",_xlfn.XLOOKUP(Programme!AA480,Language_tag_label,Language_tag_value))</f>
        <v/>
      </c>
      <c r="AB480" t="str">
        <f>IF(Programme!AB480="","",Programme!AB480)</f>
        <v/>
      </c>
      <c r="AC480" t="str">
        <f>IF(Programme!AC480="","",_xlfn.XLOOKUP(Programme!AC480,Language_tag_label,Language_tag_value))</f>
        <v/>
      </c>
      <c r="AD480" t="str">
        <f>IF(Programme!AD480="","",Programme!AD480)</f>
        <v/>
      </c>
      <c r="AE480" t="str">
        <f>IF(Programme!AE480="","",_xlfn.XLOOKUP(Programme!AE480,Language_tag_label,Language_tag_value))</f>
        <v/>
      </c>
      <c r="AF480" t="str">
        <f>IF(Programme!AF480="","",Programme!AF480)</f>
        <v/>
      </c>
      <c r="AG480" t="str">
        <f>IF(Programme!AG480="","",_xlfn.XLOOKUP(Programme!AG480,Language_tag_label,Language_tag_value))</f>
        <v/>
      </c>
      <c r="AH480" t="str">
        <f>IF(Programme!AH480="","",Programme!AH480)</f>
        <v/>
      </c>
      <c r="AI480" t="str">
        <f>IF(Programme!AI480="","",_xlfn.XLOOKUP(Programme!AI480,Language_tag_label,Language_tag_value))</f>
        <v/>
      </c>
      <c r="AJ480" s="3" t="str">
        <f>IF(Programme!AJ480="","",_xlfn.XLOOKUP(Programme!AJ480,ELM_lo_type_label,ELM_lo_type_value))</f>
        <v/>
      </c>
      <c r="AK480" s="3" t="str">
        <f>IF(Programme!AK480="","",_xlfn.XLOOKUP(Programme!AK480,ELM_lo_type_label,ELM_lo_type_value))</f>
        <v/>
      </c>
      <c r="AL480" s="3" t="str">
        <f>IF(Programme!AL480="","",_xlfn.XLOOKUP(Programme!AL480,ELM_lo_type_label,ELM_lo_type_value))</f>
        <v/>
      </c>
      <c r="AM480" s="3" t="str">
        <f>IF(Programme!AM480="","",_xlfn.XLOOKUP(Programme!AM480,ELM_learning_schedule_label,ELM_learning_schedule_value))</f>
        <v/>
      </c>
      <c r="AN480" s="3" t="str">
        <f>IF(Programme!AN480="","",_xlfn.XLOOKUP(Programme!AN480,ELM_learning_schedule_label,ELM_learning_schedule_value))</f>
        <v/>
      </c>
      <c r="AO480" s="3" t="str">
        <f>IF(Programme!AO480="","",_xlfn.XLOOKUP(Programme!AO480,ELM_learning_schedule_label,ELM_learning_schedule_value))</f>
        <v/>
      </c>
      <c r="AP480" s="3" t="str">
        <f>IF(Programme!AP480="","",_xlfn.XLOOKUP(Programme!AP480,ELM_mode_of_learning_label,ELM_mode_of_learning_value))</f>
        <v/>
      </c>
      <c r="AQ480" s="3" t="str">
        <f>IF(Programme!AQ480="","",_xlfn.XLOOKUP(Programme!AQ480,ELM_mode_of_learning_label,ELM_mode_of_learning_value))</f>
        <v/>
      </c>
      <c r="AR480" s="3" t="str">
        <f>IF(Programme!AR480="","",_xlfn.XLOOKUP(Programme!AR480,ELM_mode_of_learning_label,ELM_mode_of_learning_value))</f>
        <v/>
      </c>
      <c r="AS480" t="str">
        <f>IF(Programme!AS480="","",Programme!AS480)</f>
        <v/>
      </c>
      <c r="AT480" t="str">
        <f>IF(Programme!AT480="","",_xlfn.XLOOKUP(Programme!AT480,Language_tag_label,Language_tag_value))</f>
        <v/>
      </c>
      <c r="AU480" t="str">
        <f>IF(Programme!AU480="","",Programme!AU480)</f>
        <v/>
      </c>
      <c r="AV480" t="str">
        <f>IF(Programme!AV480="","",_xlfn.XLOOKUP(Programme!AV480,Language_tag_label,Language_tag_value))</f>
        <v/>
      </c>
      <c r="AW480" t="str">
        <f>IF(Programme!AW480="","",Programme!AW480)</f>
        <v/>
      </c>
      <c r="AX480" t="str">
        <f>IF(Programme!AX480="","",_xlfn.XLOOKUP(Programme!AX480,Language_tag_label,Language_tag_value))</f>
        <v/>
      </c>
      <c r="AY480" s="5" t="str">
        <f>IF(Programme!AY480="","",Programme!AY480)</f>
        <v/>
      </c>
      <c r="AZ480" s="5" t="str">
        <f>IF(Programme!AZ480="","",Programme!AZ480)</f>
        <v/>
      </c>
    </row>
    <row r="481" spans="1:52">
      <c r="A481" t="str">
        <f>IF(Programme!A481="","",Programme!A481)</f>
        <v/>
      </c>
      <c r="B481" t="str">
        <f>IF(Programme!B481="","",Programme!B481)</f>
        <v/>
      </c>
      <c r="C481" t="str">
        <f>IF(Programme!C481="","",_xlfn.XLOOKUP(Programme!C481,Language_tag_label,Language_tag_value))</f>
        <v/>
      </c>
      <c r="D481" t="str">
        <f>IF(Programme!D481="","",Programme!D481)</f>
        <v/>
      </c>
      <c r="E481" t="str">
        <f>IF(Programme!E481="","",_xlfn.XLOOKUP(Programme!E481,Language_tag_label,Language_tag_value))</f>
        <v/>
      </c>
      <c r="F481" t="str">
        <f>IF(Programme!F481="","",Programme!F481)</f>
        <v/>
      </c>
      <c r="G481" t="str">
        <f>IF(Programme!G481="","",_xlfn.XLOOKUP(Programme!G481,Language_tag_label,Language_tag_value))</f>
        <v/>
      </c>
      <c r="H481" s="3" t="str">
        <f>IF(Programme!H481="","",Programme!H481)</f>
        <v/>
      </c>
      <c r="I481" s="6" t="str">
        <f>IF(Programme!I481="","",Programme!I481)</f>
        <v/>
      </c>
      <c r="J481" t="str">
        <f>IF(Programme!J481="","",_xlfn.XLOOKUP(Programme!J481,EQF_level_label,EQF_level_value))</f>
        <v/>
      </c>
      <c r="K481" s="3" t="str">
        <f>IF(Programme!K481="","",_xlfn.XLOOKUP(Programme!K481,ISCED_F_code_label,ISCED_F_code_value))</f>
        <v/>
      </c>
      <c r="L481" s="3" t="str">
        <f>IF(Programme!L481="","",_xlfn.XLOOKUP(Programme!L481,ISCED_F_code_label,ISCED_F_code_value))</f>
        <v/>
      </c>
      <c r="M481" s="3" t="str">
        <f>IF(Programme!M481="","",_xlfn.XLOOKUP(Programme!M481,ISCED_F_code_label,ISCED_F_code_value))</f>
        <v/>
      </c>
      <c r="N481" t="str">
        <f>IF(Programme!N481="","",_xlfn.XLOOKUP(Programme!N481,Language_tag_label,Language_tag_value))</f>
        <v/>
      </c>
      <c r="O481" t="str">
        <f>IF(Programme!O481="","",_xlfn.XLOOKUP(Programme!O481,Language_tag_label,Language_tag_value))</f>
        <v/>
      </c>
      <c r="P481" t="str">
        <f>IF(Programme!P481="","",_xlfn.XLOOKUP(Programme!P481,Language_tag_label,Language_tag_value))</f>
        <v/>
      </c>
      <c r="Q481" s="3" t="str">
        <f>IF(Programme!Q481="","",Programme!Q481)</f>
        <v/>
      </c>
      <c r="R481" t="str">
        <f>IF(Programme!R481="","",Programme!R481)</f>
        <v/>
      </c>
      <c r="S481" t="str">
        <f>IF(Programme!S481="","",_xlfn.XLOOKUP(Programme!S481,Language_tag_label,Language_tag_value))</f>
        <v/>
      </c>
      <c r="T481" t="str">
        <f>IF(Programme!T481="","",Programme!T481)</f>
        <v/>
      </c>
      <c r="U481" t="str">
        <f>IF(Programme!U481="","",_xlfn.XLOOKUP(Programme!U481,Language_tag_label,Language_tag_value))</f>
        <v/>
      </c>
      <c r="V481" t="str">
        <f>IF(Programme!V481="","",Programme!V481)</f>
        <v/>
      </c>
      <c r="W481" t="str">
        <f>IF(Programme!W481="","",_xlfn.XLOOKUP(Programme!W481,Language_tag_label,Language_tag_value))</f>
        <v/>
      </c>
      <c r="X481" t="str">
        <f>IF(Programme!X481="","",Programme!X481)</f>
        <v/>
      </c>
      <c r="Y481" t="str">
        <f>IF(Programme!Y481="","",_xlfn.XLOOKUP(Programme!Y481,Language_tag_label,Language_tag_value))</f>
        <v/>
      </c>
      <c r="Z481" t="str">
        <f>IF(Programme!AB481="","",Programme!AB481)</f>
        <v/>
      </c>
      <c r="AA481" t="str">
        <f>IF(Programme!AA481="","",_xlfn.XLOOKUP(Programme!AA481,Language_tag_label,Language_tag_value))</f>
        <v/>
      </c>
      <c r="AB481" t="str">
        <f>IF(Programme!AB481="","",Programme!AB481)</f>
        <v/>
      </c>
      <c r="AC481" t="str">
        <f>IF(Programme!AC481="","",_xlfn.XLOOKUP(Programme!AC481,Language_tag_label,Language_tag_value))</f>
        <v/>
      </c>
      <c r="AD481" t="str">
        <f>IF(Programme!AD481="","",Programme!AD481)</f>
        <v/>
      </c>
      <c r="AE481" t="str">
        <f>IF(Programme!AE481="","",_xlfn.XLOOKUP(Programme!AE481,Language_tag_label,Language_tag_value))</f>
        <v/>
      </c>
      <c r="AF481" t="str">
        <f>IF(Programme!AF481="","",Programme!AF481)</f>
        <v/>
      </c>
      <c r="AG481" t="str">
        <f>IF(Programme!AG481="","",_xlfn.XLOOKUP(Programme!AG481,Language_tag_label,Language_tag_value))</f>
        <v/>
      </c>
      <c r="AH481" t="str">
        <f>IF(Programme!AH481="","",Programme!AH481)</f>
        <v/>
      </c>
      <c r="AI481" t="str">
        <f>IF(Programme!AI481="","",_xlfn.XLOOKUP(Programme!AI481,Language_tag_label,Language_tag_value))</f>
        <v/>
      </c>
      <c r="AJ481" s="3" t="str">
        <f>IF(Programme!AJ481="","",_xlfn.XLOOKUP(Programme!AJ481,ELM_lo_type_label,ELM_lo_type_value))</f>
        <v/>
      </c>
      <c r="AK481" s="3" t="str">
        <f>IF(Programme!AK481="","",_xlfn.XLOOKUP(Programme!AK481,ELM_lo_type_label,ELM_lo_type_value))</f>
        <v/>
      </c>
      <c r="AL481" s="3" t="str">
        <f>IF(Programme!AL481="","",_xlfn.XLOOKUP(Programme!AL481,ELM_lo_type_label,ELM_lo_type_value))</f>
        <v/>
      </c>
      <c r="AM481" s="3" t="str">
        <f>IF(Programme!AM481="","",_xlfn.XLOOKUP(Programme!AM481,ELM_learning_schedule_label,ELM_learning_schedule_value))</f>
        <v/>
      </c>
      <c r="AN481" s="3" t="str">
        <f>IF(Programme!AN481="","",_xlfn.XLOOKUP(Programme!AN481,ELM_learning_schedule_label,ELM_learning_schedule_value))</f>
        <v/>
      </c>
      <c r="AO481" s="3" t="str">
        <f>IF(Programme!AO481="","",_xlfn.XLOOKUP(Programme!AO481,ELM_learning_schedule_label,ELM_learning_schedule_value))</f>
        <v/>
      </c>
      <c r="AP481" s="3" t="str">
        <f>IF(Programme!AP481="","",_xlfn.XLOOKUP(Programme!AP481,ELM_mode_of_learning_label,ELM_mode_of_learning_value))</f>
        <v/>
      </c>
      <c r="AQ481" s="3" t="str">
        <f>IF(Programme!AQ481="","",_xlfn.XLOOKUP(Programme!AQ481,ELM_mode_of_learning_label,ELM_mode_of_learning_value))</f>
        <v/>
      </c>
      <c r="AR481" s="3" t="str">
        <f>IF(Programme!AR481="","",_xlfn.XLOOKUP(Programme!AR481,ELM_mode_of_learning_label,ELM_mode_of_learning_value))</f>
        <v/>
      </c>
      <c r="AS481" t="str">
        <f>IF(Programme!AS481="","",Programme!AS481)</f>
        <v/>
      </c>
      <c r="AT481" t="str">
        <f>IF(Programme!AT481="","",_xlfn.XLOOKUP(Programme!AT481,Language_tag_label,Language_tag_value))</f>
        <v/>
      </c>
      <c r="AU481" t="str">
        <f>IF(Programme!AU481="","",Programme!AU481)</f>
        <v/>
      </c>
      <c r="AV481" t="str">
        <f>IF(Programme!AV481="","",_xlfn.XLOOKUP(Programme!AV481,Language_tag_label,Language_tag_value))</f>
        <v/>
      </c>
      <c r="AW481" t="str">
        <f>IF(Programme!AW481="","",Programme!AW481)</f>
        <v/>
      </c>
      <c r="AX481" t="str">
        <f>IF(Programme!AX481="","",_xlfn.XLOOKUP(Programme!AX481,Language_tag_label,Language_tag_value))</f>
        <v/>
      </c>
      <c r="AY481" s="5" t="str">
        <f>IF(Programme!AY481="","",Programme!AY481)</f>
        <v/>
      </c>
      <c r="AZ481" s="5" t="str">
        <f>IF(Programme!AZ481="","",Programme!AZ481)</f>
        <v/>
      </c>
    </row>
    <row r="482" spans="1:52">
      <c r="A482" t="str">
        <f>IF(Programme!A482="","",Programme!A482)</f>
        <v/>
      </c>
      <c r="B482" t="str">
        <f>IF(Programme!B482="","",Programme!B482)</f>
        <v/>
      </c>
      <c r="C482" t="str">
        <f>IF(Programme!C482="","",_xlfn.XLOOKUP(Programme!C482,Language_tag_label,Language_tag_value))</f>
        <v/>
      </c>
      <c r="D482" t="str">
        <f>IF(Programme!D482="","",Programme!D482)</f>
        <v/>
      </c>
      <c r="E482" t="str">
        <f>IF(Programme!E482="","",_xlfn.XLOOKUP(Programme!E482,Language_tag_label,Language_tag_value))</f>
        <v/>
      </c>
      <c r="F482" t="str">
        <f>IF(Programme!F482="","",Programme!F482)</f>
        <v/>
      </c>
      <c r="G482" t="str">
        <f>IF(Programme!G482="","",_xlfn.XLOOKUP(Programme!G482,Language_tag_label,Language_tag_value))</f>
        <v/>
      </c>
      <c r="H482" s="3" t="str">
        <f>IF(Programme!H482="","",Programme!H482)</f>
        <v/>
      </c>
      <c r="I482" s="6" t="str">
        <f>IF(Programme!I482="","",Programme!I482)</f>
        <v/>
      </c>
      <c r="J482" t="str">
        <f>IF(Programme!J482="","",_xlfn.XLOOKUP(Programme!J482,EQF_level_label,EQF_level_value))</f>
        <v/>
      </c>
      <c r="K482" s="3" t="str">
        <f>IF(Programme!K482="","",_xlfn.XLOOKUP(Programme!K482,ISCED_F_code_label,ISCED_F_code_value))</f>
        <v/>
      </c>
      <c r="L482" s="3" t="str">
        <f>IF(Programme!L482="","",_xlfn.XLOOKUP(Programme!L482,ISCED_F_code_label,ISCED_F_code_value))</f>
        <v/>
      </c>
      <c r="M482" s="3" t="str">
        <f>IF(Programme!M482="","",_xlfn.XLOOKUP(Programme!M482,ISCED_F_code_label,ISCED_F_code_value))</f>
        <v/>
      </c>
      <c r="N482" t="str">
        <f>IF(Programme!N482="","",_xlfn.XLOOKUP(Programme!N482,Language_tag_label,Language_tag_value))</f>
        <v/>
      </c>
      <c r="O482" t="str">
        <f>IF(Programme!O482="","",_xlfn.XLOOKUP(Programme!O482,Language_tag_label,Language_tag_value))</f>
        <v/>
      </c>
      <c r="P482" t="str">
        <f>IF(Programme!P482="","",_xlfn.XLOOKUP(Programme!P482,Language_tag_label,Language_tag_value))</f>
        <v/>
      </c>
      <c r="Q482" s="3" t="str">
        <f>IF(Programme!Q482="","",Programme!Q482)</f>
        <v/>
      </c>
      <c r="R482" t="str">
        <f>IF(Programme!R482="","",Programme!R482)</f>
        <v/>
      </c>
      <c r="S482" t="str">
        <f>IF(Programme!S482="","",_xlfn.XLOOKUP(Programme!S482,Language_tag_label,Language_tag_value))</f>
        <v/>
      </c>
      <c r="T482" t="str">
        <f>IF(Programme!T482="","",Programme!T482)</f>
        <v/>
      </c>
      <c r="U482" t="str">
        <f>IF(Programme!U482="","",_xlfn.XLOOKUP(Programme!U482,Language_tag_label,Language_tag_value))</f>
        <v/>
      </c>
      <c r="V482" t="str">
        <f>IF(Programme!V482="","",Programme!V482)</f>
        <v/>
      </c>
      <c r="W482" t="str">
        <f>IF(Programme!W482="","",_xlfn.XLOOKUP(Programme!W482,Language_tag_label,Language_tag_value))</f>
        <v/>
      </c>
      <c r="X482" t="str">
        <f>IF(Programme!X482="","",Programme!X482)</f>
        <v/>
      </c>
      <c r="Y482" t="str">
        <f>IF(Programme!Y482="","",_xlfn.XLOOKUP(Programme!Y482,Language_tag_label,Language_tag_value))</f>
        <v/>
      </c>
      <c r="Z482" t="str">
        <f>IF(Programme!AB482="","",Programme!AB482)</f>
        <v/>
      </c>
      <c r="AA482" t="str">
        <f>IF(Programme!AA482="","",_xlfn.XLOOKUP(Programme!AA482,Language_tag_label,Language_tag_value))</f>
        <v/>
      </c>
      <c r="AB482" t="str">
        <f>IF(Programme!AB482="","",Programme!AB482)</f>
        <v/>
      </c>
      <c r="AC482" t="str">
        <f>IF(Programme!AC482="","",_xlfn.XLOOKUP(Programme!AC482,Language_tag_label,Language_tag_value))</f>
        <v/>
      </c>
      <c r="AD482" t="str">
        <f>IF(Programme!AD482="","",Programme!AD482)</f>
        <v/>
      </c>
      <c r="AE482" t="str">
        <f>IF(Programme!AE482="","",_xlfn.XLOOKUP(Programme!AE482,Language_tag_label,Language_tag_value))</f>
        <v/>
      </c>
      <c r="AF482" t="str">
        <f>IF(Programme!AF482="","",Programme!AF482)</f>
        <v/>
      </c>
      <c r="AG482" t="str">
        <f>IF(Programme!AG482="","",_xlfn.XLOOKUP(Programme!AG482,Language_tag_label,Language_tag_value))</f>
        <v/>
      </c>
      <c r="AH482" t="str">
        <f>IF(Programme!AH482="","",Programme!AH482)</f>
        <v/>
      </c>
      <c r="AI482" t="str">
        <f>IF(Programme!AI482="","",_xlfn.XLOOKUP(Programme!AI482,Language_tag_label,Language_tag_value))</f>
        <v/>
      </c>
      <c r="AJ482" s="3" t="str">
        <f>IF(Programme!AJ482="","",_xlfn.XLOOKUP(Programme!AJ482,ELM_lo_type_label,ELM_lo_type_value))</f>
        <v/>
      </c>
      <c r="AK482" s="3" t="str">
        <f>IF(Programme!AK482="","",_xlfn.XLOOKUP(Programme!AK482,ELM_lo_type_label,ELM_lo_type_value))</f>
        <v/>
      </c>
      <c r="AL482" s="3" t="str">
        <f>IF(Programme!AL482="","",_xlfn.XLOOKUP(Programme!AL482,ELM_lo_type_label,ELM_lo_type_value))</f>
        <v/>
      </c>
      <c r="AM482" s="3" t="str">
        <f>IF(Programme!AM482="","",_xlfn.XLOOKUP(Programme!AM482,ELM_learning_schedule_label,ELM_learning_schedule_value))</f>
        <v/>
      </c>
      <c r="AN482" s="3" t="str">
        <f>IF(Programme!AN482="","",_xlfn.XLOOKUP(Programme!AN482,ELM_learning_schedule_label,ELM_learning_schedule_value))</f>
        <v/>
      </c>
      <c r="AO482" s="3" t="str">
        <f>IF(Programme!AO482="","",_xlfn.XLOOKUP(Programme!AO482,ELM_learning_schedule_label,ELM_learning_schedule_value))</f>
        <v/>
      </c>
      <c r="AP482" s="3" t="str">
        <f>IF(Programme!AP482="","",_xlfn.XLOOKUP(Programme!AP482,ELM_mode_of_learning_label,ELM_mode_of_learning_value))</f>
        <v/>
      </c>
      <c r="AQ482" s="3" t="str">
        <f>IF(Programme!AQ482="","",_xlfn.XLOOKUP(Programme!AQ482,ELM_mode_of_learning_label,ELM_mode_of_learning_value))</f>
        <v/>
      </c>
      <c r="AR482" s="3" t="str">
        <f>IF(Programme!AR482="","",_xlfn.XLOOKUP(Programme!AR482,ELM_mode_of_learning_label,ELM_mode_of_learning_value))</f>
        <v/>
      </c>
      <c r="AS482" t="str">
        <f>IF(Programme!AS482="","",Programme!AS482)</f>
        <v/>
      </c>
      <c r="AT482" t="str">
        <f>IF(Programme!AT482="","",_xlfn.XLOOKUP(Programme!AT482,Language_tag_label,Language_tag_value))</f>
        <v/>
      </c>
      <c r="AU482" t="str">
        <f>IF(Programme!AU482="","",Programme!AU482)</f>
        <v/>
      </c>
      <c r="AV482" t="str">
        <f>IF(Programme!AV482="","",_xlfn.XLOOKUP(Programme!AV482,Language_tag_label,Language_tag_value))</f>
        <v/>
      </c>
      <c r="AW482" t="str">
        <f>IF(Programme!AW482="","",Programme!AW482)</f>
        <v/>
      </c>
      <c r="AX482" t="str">
        <f>IF(Programme!AX482="","",_xlfn.XLOOKUP(Programme!AX482,Language_tag_label,Language_tag_value))</f>
        <v/>
      </c>
      <c r="AY482" s="5" t="str">
        <f>IF(Programme!AY482="","",Programme!AY482)</f>
        <v/>
      </c>
      <c r="AZ482" s="5" t="str">
        <f>IF(Programme!AZ482="","",Programme!AZ482)</f>
        <v/>
      </c>
    </row>
    <row r="483" spans="1:52">
      <c r="A483" t="str">
        <f>IF(Programme!A483="","",Programme!A483)</f>
        <v/>
      </c>
      <c r="B483" t="str">
        <f>IF(Programme!B483="","",Programme!B483)</f>
        <v/>
      </c>
      <c r="C483" t="str">
        <f>IF(Programme!C483="","",_xlfn.XLOOKUP(Programme!C483,Language_tag_label,Language_tag_value))</f>
        <v/>
      </c>
      <c r="D483" t="str">
        <f>IF(Programme!D483="","",Programme!D483)</f>
        <v/>
      </c>
      <c r="E483" t="str">
        <f>IF(Programme!E483="","",_xlfn.XLOOKUP(Programme!E483,Language_tag_label,Language_tag_value))</f>
        <v/>
      </c>
      <c r="F483" t="str">
        <f>IF(Programme!F483="","",Programme!F483)</f>
        <v/>
      </c>
      <c r="G483" t="str">
        <f>IF(Programme!G483="","",_xlfn.XLOOKUP(Programme!G483,Language_tag_label,Language_tag_value))</f>
        <v/>
      </c>
      <c r="H483" s="3" t="str">
        <f>IF(Programme!H483="","",Programme!H483)</f>
        <v/>
      </c>
      <c r="I483" s="6" t="str">
        <f>IF(Programme!I483="","",Programme!I483)</f>
        <v/>
      </c>
      <c r="J483" t="str">
        <f>IF(Programme!J483="","",_xlfn.XLOOKUP(Programme!J483,EQF_level_label,EQF_level_value))</f>
        <v/>
      </c>
      <c r="K483" s="3" t="str">
        <f>IF(Programme!K483="","",_xlfn.XLOOKUP(Programme!K483,ISCED_F_code_label,ISCED_F_code_value))</f>
        <v/>
      </c>
      <c r="L483" s="3" t="str">
        <f>IF(Programme!L483="","",_xlfn.XLOOKUP(Programme!L483,ISCED_F_code_label,ISCED_F_code_value))</f>
        <v/>
      </c>
      <c r="M483" s="3" t="str">
        <f>IF(Programme!M483="","",_xlfn.XLOOKUP(Programme!M483,ISCED_F_code_label,ISCED_F_code_value))</f>
        <v/>
      </c>
      <c r="N483" t="str">
        <f>IF(Programme!N483="","",_xlfn.XLOOKUP(Programme!N483,Language_tag_label,Language_tag_value))</f>
        <v/>
      </c>
      <c r="O483" t="str">
        <f>IF(Programme!O483="","",_xlfn.XLOOKUP(Programme!O483,Language_tag_label,Language_tag_value))</f>
        <v/>
      </c>
      <c r="P483" t="str">
        <f>IF(Programme!P483="","",_xlfn.XLOOKUP(Programme!P483,Language_tag_label,Language_tag_value))</f>
        <v/>
      </c>
      <c r="Q483" s="3" t="str">
        <f>IF(Programme!Q483="","",Programme!Q483)</f>
        <v/>
      </c>
      <c r="R483" t="str">
        <f>IF(Programme!R483="","",Programme!R483)</f>
        <v/>
      </c>
      <c r="S483" t="str">
        <f>IF(Programme!S483="","",_xlfn.XLOOKUP(Programme!S483,Language_tag_label,Language_tag_value))</f>
        <v/>
      </c>
      <c r="T483" t="str">
        <f>IF(Programme!T483="","",Programme!T483)</f>
        <v/>
      </c>
      <c r="U483" t="str">
        <f>IF(Programme!U483="","",_xlfn.XLOOKUP(Programme!U483,Language_tag_label,Language_tag_value))</f>
        <v/>
      </c>
      <c r="V483" t="str">
        <f>IF(Programme!V483="","",Programme!V483)</f>
        <v/>
      </c>
      <c r="W483" t="str">
        <f>IF(Programme!W483="","",_xlfn.XLOOKUP(Programme!W483,Language_tag_label,Language_tag_value))</f>
        <v/>
      </c>
      <c r="X483" t="str">
        <f>IF(Programme!X483="","",Programme!X483)</f>
        <v/>
      </c>
      <c r="Y483" t="str">
        <f>IF(Programme!Y483="","",_xlfn.XLOOKUP(Programme!Y483,Language_tag_label,Language_tag_value))</f>
        <v/>
      </c>
      <c r="Z483" t="str">
        <f>IF(Programme!AB483="","",Programme!AB483)</f>
        <v/>
      </c>
      <c r="AA483" t="str">
        <f>IF(Programme!AA483="","",_xlfn.XLOOKUP(Programme!AA483,Language_tag_label,Language_tag_value))</f>
        <v/>
      </c>
      <c r="AB483" t="str">
        <f>IF(Programme!AB483="","",Programme!AB483)</f>
        <v/>
      </c>
      <c r="AC483" t="str">
        <f>IF(Programme!AC483="","",_xlfn.XLOOKUP(Programme!AC483,Language_tag_label,Language_tag_value))</f>
        <v/>
      </c>
      <c r="AD483" t="str">
        <f>IF(Programme!AD483="","",Programme!AD483)</f>
        <v/>
      </c>
      <c r="AE483" t="str">
        <f>IF(Programme!AE483="","",_xlfn.XLOOKUP(Programme!AE483,Language_tag_label,Language_tag_value))</f>
        <v/>
      </c>
      <c r="AF483" t="str">
        <f>IF(Programme!AF483="","",Programme!AF483)</f>
        <v/>
      </c>
      <c r="AG483" t="str">
        <f>IF(Programme!AG483="","",_xlfn.XLOOKUP(Programme!AG483,Language_tag_label,Language_tag_value))</f>
        <v/>
      </c>
      <c r="AH483" t="str">
        <f>IF(Programme!AH483="","",Programme!AH483)</f>
        <v/>
      </c>
      <c r="AI483" t="str">
        <f>IF(Programme!AI483="","",_xlfn.XLOOKUP(Programme!AI483,Language_tag_label,Language_tag_value))</f>
        <v/>
      </c>
      <c r="AJ483" s="3" t="str">
        <f>IF(Programme!AJ483="","",_xlfn.XLOOKUP(Programme!AJ483,ELM_lo_type_label,ELM_lo_type_value))</f>
        <v/>
      </c>
      <c r="AK483" s="3" t="str">
        <f>IF(Programme!AK483="","",_xlfn.XLOOKUP(Programme!AK483,ELM_lo_type_label,ELM_lo_type_value))</f>
        <v/>
      </c>
      <c r="AL483" s="3" t="str">
        <f>IF(Programme!AL483="","",_xlfn.XLOOKUP(Programme!AL483,ELM_lo_type_label,ELM_lo_type_value))</f>
        <v/>
      </c>
      <c r="AM483" s="3" t="str">
        <f>IF(Programme!AM483="","",_xlfn.XLOOKUP(Programme!AM483,ELM_learning_schedule_label,ELM_learning_schedule_value))</f>
        <v/>
      </c>
      <c r="AN483" s="3" t="str">
        <f>IF(Programme!AN483="","",_xlfn.XLOOKUP(Programme!AN483,ELM_learning_schedule_label,ELM_learning_schedule_value))</f>
        <v/>
      </c>
      <c r="AO483" s="3" t="str">
        <f>IF(Programme!AO483="","",_xlfn.XLOOKUP(Programme!AO483,ELM_learning_schedule_label,ELM_learning_schedule_value))</f>
        <v/>
      </c>
      <c r="AP483" s="3" t="str">
        <f>IF(Programme!AP483="","",_xlfn.XLOOKUP(Programme!AP483,ELM_mode_of_learning_label,ELM_mode_of_learning_value))</f>
        <v/>
      </c>
      <c r="AQ483" s="3" t="str">
        <f>IF(Programme!AQ483="","",_xlfn.XLOOKUP(Programme!AQ483,ELM_mode_of_learning_label,ELM_mode_of_learning_value))</f>
        <v/>
      </c>
      <c r="AR483" s="3" t="str">
        <f>IF(Programme!AR483="","",_xlfn.XLOOKUP(Programme!AR483,ELM_mode_of_learning_label,ELM_mode_of_learning_value))</f>
        <v/>
      </c>
      <c r="AS483" t="str">
        <f>IF(Programme!AS483="","",Programme!AS483)</f>
        <v/>
      </c>
      <c r="AT483" t="str">
        <f>IF(Programme!AT483="","",_xlfn.XLOOKUP(Programme!AT483,Language_tag_label,Language_tag_value))</f>
        <v/>
      </c>
      <c r="AU483" t="str">
        <f>IF(Programme!AU483="","",Programme!AU483)</f>
        <v/>
      </c>
      <c r="AV483" t="str">
        <f>IF(Programme!AV483="","",_xlfn.XLOOKUP(Programme!AV483,Language_tag_label,Language_tag_value))</f>
        <v/>
      </c>
      <c r="AW483" t="str">
        <f>IF(Programme!AW483="","",Programme!AW483)</f>
        <v/>
      </c>
      <c r="AX483" t="str">
        <f>IF(Programme!AX483="","",_xlfn.XLOOKUP(Programme!AX483,Language_tag_label,Language_tag_value))</f>
        <v/>
      </c>
      <c r="AY483" s="5" t="str">
        <f>IF(Programme!AY483="","",Programme!AY483)</f>
        <v/>
      </c>
      <c r="AZ483" s="5" t="str">
        <f>IF(Programme!AZ483="","",Programme!AZ483)</f>
        <v/>
      </c>
    </row>
    <row r="484" spans="1:52">
      <c r="A484" t="str">
        <f>IF(Programme!A484="","",Programme!A484)</f>
        <v/>
      </c>
      <c r="B484" t="str">
        <f>IF(Programme!B484="","",Programme!B484)</f>
        <v/>
      </c>
      <c r="C484" t="str">
        <f>IF(Programme!C484="","",_xlfn.XLOOKUP(Programme!C484,Language_tag_label,Language_tag_value))</f>
        <v/>
      </c>
      <c r="D484" t="str">
        <f>IF(Programme!D484="","",Programme!D484)</f>
        <v/>
      </c>
      <c r="E484" t="str">
        <f>IF(Programme!E484="","",_xlfn.XLOOKUP(Programme!E484,Language_tag_label,Language_tag_value))</f>
        <v/>
      </c>
      <c r="F484" t="str">
        <f>IF(Programme!F484="","",Programme!F484)</f>
        <v/>
      </c>
      <c r="G484" t="str">
        <f>IF(Programme!G484="","",_xlfn.XLOOKUP(Programme!G484,Language_tag_label,Language_tag_value))</f>
        <v/>
      </c>
      <c r="H484" s="3" t="str">
        <f>IF(Programme!H484="","",Programme!H484)</f>
        <v/>
      </c>
      <c r="I484" s="6" t="str">
        <f>IF(Programme!I484="","",Programme!I484)</f>
        <v/>
      </c>
      <c r="J484" t="str">
        <f>IF(Programme!J484="","",_xlfn.XLOOKUP(Programme!J484,EQF_level_label,EQF_level_value))</f>
        <v/>
      </c>
      <c r="K484" s="3" t="str">
        <f>IF(Programme!K484="","",_xlfn.XLOOKUP(Programme!K484,ISCED_F_code_label,ISCED_F_code_value))</f>
        <v/>
      </c>
      <c r="L484" s="3" t="str">
        <f>IF(Programme!L484="","",_xlfn.XLOOKUP(Programme!L484,ISCED_F_code_label,ISCED_F_code_value))</f>
        <v/>
      </c>
      <c r="M484" s="3" t="str">
        <f>IF(Programme!M484="","",_xlfn.XLOOKUP(Programme!M484,ISCED_F_code_label,ISCED_F_code_value))</f>
        <v/>
      </c>
      <c r="N484" t="str">
        <f>IF(Programme!N484="","",_xlfn.XLOOKUP(Programme!N484,Language_tag_label,Language_tag_value))</f>
        <v/>
      </c>
      <c r="O484" t="str">
        <f>IF(Programme!O484="","",_xlfn.XLOOKUP(Programme!O484,Language_tag_label,Language_tag_value))</f>
        <v/>
      </c>
      <c r="P484" t="str">
        <f>IF(Programme!P484="","",_xlfn.XLOOKUP(Programme!P484,Language_tag_label,Language_tag_value))</f>
        <v/>
      </c>
      <c r="Q484" s="3" t="str">
        <f>IF(Programme!Q484="","",Programme!Q484)</f>
        <v/>
      </c>
      <c r="R484" t="str">
        <f>IF(Programme!R484="","",Programme!R484)</f>
        <v/>
      </c>
      <c r="S484" t="str">
        <f>IF(Programme!S484="","",_xlfn.XLOOKUP(Programme!S484,Language_tag_label,Language_tag_value))</f>
        <v/>
      </c>
      <c r="T484" t="str">
        <f>IF(Programme!T484="","",Programme!T484)</f>
        <v/>
      </c>
      <c r="U484" t="str">
        <f>IF(Programme!U484="","",_xlfn.XLOOKUP(Programme!U484,Language_tag_label,Language_tag_value))</f>
        <v/>
      </c>
      <c r="V484" t="str">
        <f>IF(Programme!V484="","",Programme!V484)</f>
        <v/>
      </c>
      <c r="W484" t="str">
        <f>IF(Programme!W484="","",_xlfn.XLOOKUP(Programme!W484,Language_tag_label,Language_tag_value))</f>
        <v/>
      </c>
      <c r="X484" t="str">
        <f>IF(Programme!X484="","",Programme!X484)</f>
        <v/>
      </c>
      <c r="Y484" t="str">
        <f>IF(Programme!Y484="","",_xlfn.XLOOKUP(Programme!Y484,Language_tag_label,Language_tag_value))</f>
        <v/>
      </c>
      <c r="Z484" t="str">
        <f>IF(Programme!AB484="","",Programme!AB484)</f>
        <v/>
      </c>
      <c r="AA484" t="str">
        <f>IF(Programme!AA484="","",_xlfn.XLOOKUP(Programme!AA484,Language_tag_label,Language_tag_value))</f>
        <v/>
      </c>
      <c r="AB484" t="str">
        <f>IF(Programme!AB484="","",Programme!AB484)</f>
        <v/>
      </c>
      <c r="AC484" t="str">
        <f>IF(Programme!AC484="","",_xlfn.XLOOKUP(Programme!AC484,Language_tag_label,Language_tag_value))</f>
        <v/>
      </c>
      <c r="AD484" t="str">
        <f>IF(Programme!AD484="","",Programme!AD484)</f>
        <v/>
      </c>
      <c r="AE484" t="str">
        <f>IF(Programme!AE484="","",_xlfn.XLOOKUP(Programme!AE484,Language_tag_label,Language_tag_value))</f>
        <v/>
      </c>
      <c r="AF484" t="str">
        <f>IF(Programme!AF484="","",Programme!AF484)</f>
        <v/>
      </c>
      <c r="AG484" t="str">
        <f>IF(Programme!AG484="","",_xlfn.XLOOKUP(Programme!AG484,Language_tag_label,Language_tag_value))</f>
        <v/>
      </c>
      <c r="AH484" t="str">
        <f>IF(Programme!AH484="","",Programme!AH484)</f>
        <v/>
      </c>
      <c r="AI484" t="str">
        <f>IF(Programme!AI484="","",_xlfn.XLOOKUP(Programme!AI484,Language_tag_label,Language_tag_value))</f>
        <v/>
      </c>
      <c r="AJ484" s="3" t="str">
        <f>IF(Programme!AJ484="","",_xlfn.XLOOKUP(Programme!AJ484,ELM_lo_type_label,ELM_lo_type_value))</f>
        <v/>
      </c>
      <c r="AK484" s="3" t="str">
        <f>IF(Programme!AK484="","",_xlfn.XLOOKUP(Programme!AK484,ELM_lo_type_label,ELM_lo_type_value))</f>
        <v/>
      </c>
      <c r="AL484" s="3" t="str">
        <f>IF(Programme!AL484="","",_xlfn.XLOOKUP(Programme!AL484,ELM_lo_type_label,ELM_lo_type_value))</f>
        <v/>
      </c>
      <c r="AM484" s="3" t="str">
        <f>IF(Programme!AM484="","",_xlfn.XLOOKUP(Programme!AM484,ELM_learning_schedule_label,ELM_learning_schedule_value))</f>
        <v/>
      </c>
      <c r="AN484" s="3" t="str">
        <f>IF(Programme!AN484="","",_xlfn.XLOOKUP(Programme!AN484,ELM_learning_schedule_label,ELM_learning_schedule_value))</f>
        <v/>
      </c>
      <c r="AO484" s="3" t="str">
        <f>IF(Programme!AO484="","",_xlfn.XLOOKUP(Programme!AO484,ELM_learning_schedule_label,ELM_learning_schedule_value))</f>
        <v/>
      </c>
      <c r="AP484" s="3" t="str">
        <f>IF(Programme!AP484="","",_xlfn.XLOOKUP(Programme!AP484,ELM_mode_of_learning_label,ELM_mode_of_learning_value))</f>
        <v/>
      </c>
      <c r="AQ484" s="3" t="str">
        <f>IF(Programme!AQ484="","",_xlfn.XLOOKUP(Programme!AQ484,ELM_mode_of_learning_label,ELM_mode_of_learning_value))</f>
        <v/>
      </c>
      <c r="AR484" s="3" t="str">
        <f>IF(Programme!AR484="","",_xlfn.XLOOKUP(Programme!AR484,ELM_mode_of_learning_label,ELM_mode_of_learning_value))</f>
        <v/>
      </c>
      <c r="AS484" t="str">
        <f>IF(Programme!AS484="","",Programme!AS484)</f>
        <v/>
      </c>
      <c r="AT484" t="str">
        <f>IF(Programme!AT484="","",_xlfn.XLOOKUP(Programme!AT484,Language_tag_label,Language_tag_value))</f>
        <v/>
      </c>
      <c r="AU484" t="str">
        <f>IF(Programme!AU484="","",Programme!AU484)</f>
        <v/>
      </c>
      <c r="AV484" t="str">
        <f>IF(Programme!AV484="","",_xlfn.XLOOKUP(Programme!AV484,Language_tag_label,Language_tag_value))</f>
        <v/>
      </c>
      <c r="AW484" t="str">
        <f>IF(Programme!AW484="","",Programme!AW484)</f>
        <v/>
      </c>
      <c r="AX484" t="str">
        <f>IF(Programme!AX484="","",_xlfn.XLOOKUP(Programme!AX484,Language_tag_label,Language_tag_value))</f>
        <v/>
      </c>
      <c r="AY484" s="5" t="str">
        <f>IF(Programme!AY484="","",Programme!AY484)</f>
        <v/>
      </c>
      <c r="AZ484" s="5" t="str">
        <f>IF(Programme!AZ484="","",Programme!AZ484)</f>
        <v/>
      </c>
    </row>
    <row r="485" spans="1:52">
      <c r="A485" t="str">
        <f>IF(Programme!A485="","",Programme!A485)</f>
        <v/>
      </c>
      <c r="B485" t="str">
        <f>IF(Programme!B485="","",Programme!B485)</f>
        <v/>
      </c>
      <c r="C485" t="str">
        <f>IF(Programme!C485="","",_xlfn.XLOOKUP(Programme!C485,Language_tag_label,Language_tag_value))</f>
        <v/>
      </c>
      <c r="D485" t="str">
        <f>IF(Programme!D485="","",Programme!D485)</f>
        <v/>
      </c>
      <c r="E485" t="str">
        <f>IF(Programme!E485="","",_xlfn.XLOOKUP(Programme!E485,Language_tag_label,Language_tag_value))</f>
        <v/>
      </c>
      <c r="F485" t="str">
        <f>IF(Programme!F485="","",Programme!F485)</f>
        <v/>
      </c>
      <c r="G485" t="str">
        <f>IF(Programme!G485="","",_xlfn.XLOOKUP(Programme!G485,Language_tag_label,Language_tag_value))</f>
        <v/>
      </c>
      <c r="H485" s="3" t="str">
        <f>IF(Programme!H485="","",Programme!H485)</f>
        <v/>
      </c>
      <c r="I485" s="6" t="str">
        <f>IF(Programme!I485="","",Programme!I485)</f>
        <v/>
      </c>
      <c r="J485" t="str">
        <f>IF(Programme!J485="","",_xlfn.XLOOKUP(Programme!J485,EQF_level_label,EQF_level_value))</f>
        <v/>
      </c>
      <c r="K485" s="3" t="str">
        <f>IF(Programme!K485="","",_xlfn.XLOOKUP(Programme!K485,ISCED_F_code_label,ISCED_F_code_value))</f>
        <v/>
      </c>
      <c r="L485" s="3" t="str">
        <f>IF(Programme!L485="","",_xlfn.XLOOKUP(Programme!L485,ISCED_F_code_label,ISCED_F_code_value))</f>
        <v/>
      </c>
      <c r="M485" s="3" t="str">
        <f>IF(Programme!M485="","",_xlfn.XLOOKUP(Programme!M485,ISCED_F_code_label,ISCED_F_code_value))</f>
        <v/>
      </c>
      <c r="N485" t="str">
        <f>IF(Programme!N485="","",_xlfn.XLOOKUP(Programme!N485,Language_tag_label,Language_tag_value))</f>
        <v/>
      </c>
      <c r="O485" t="str">
        <f>IF(Programme!O485="","",_xlfn.XLOOKUP(Programme!O485,Language_tag_label,Language_tag_value))</f>
        <v/>
      </c>
      <c r="P485" t="str">
        <f>IF(Programme!P485="","",_xlfn.XLOOKUP(Programme!P485,Language_tag_label,Language_tag_value))</f>
        <v/>
      </c>
      <c r="Q485" s="3" t="str">
        <f>IF(Programme!Q485="","",Programme!Q485)</f>
        <v/>
      </c>
      <c r="R485" t="str">
        <f>IF(Programme!R485="","",Programme!R485)</f>
        <v/>
      </c>
      <c r="S485" t="str">
        <f>IF(Programme!S485="","",_xlfn.XLOOKUP(Programme!S485,Language_tag_label,Language_tag_value))</f>
        <v/>
      </c>
      <c r="T485" t="str">
        <f>IF(Programme!T485="","",Programme!T485)</f>
        <v/>
      </c>
      <c r="U485" t="str">
        <f>IF(Programme!U485="","",_xlfn.XLOOKUP(Programme!U485,Language_tag_label,Language_tag_value))</f>
        <v/>
      </c>
      <c r="V485" t="str">
        <f>IF(Programme!V485="","",Programme!V485)</f>
        <v/>
      </c>
      <c r="W485" t="str">
        <f>IF(Programme!W485="","",_xlfn.XLOOKUP(Programme!W485,Language_tag_label,Language_tag_value))</f>
        <v/>
      </c>
      <c r="X485" t="str">
        <f>IF(Programme!X485="","",Programme!X485)</f>
        <v/>
      </c>
      <c r="Y485" t="str">
        <f>IF(Programme!Y485="","",_xlfn.XLOOKUP(Programme!Y485,Language_tag_label,Language_tag_value))</f>
        <v/>
      </c>
      <c r="Z485" t="str">
        <f>IF(Programme!AB485="","",Programme!AB485)</f>
        <v/>
      </c>
      <c r="AA485" t="str">
        <f>IF(Programme!AA485="","",_xlfn.XLOOKUP(Programme!AA485,Language_tag_label,Language_tag_value))</f>
        <v/>
      </c>
      <c r="AB485" t="str">
        <f>IF(Programme!AB485="","",Programme!AB485)</f>
        <v/>
      </c>
      <c r="AC485" t="str">
        <f>IF(Programme!AC485="","",_xlfn.XLOOKUP(Programme!AC485,Language_tag_label,Language_tag_value))</f>
        <v/>
      </c>
      <c r="AD485" t="str">
        <f>IF(Programme!AD485="","",Programme!AD485)</f>
        <v/>
      </c>
      <c r="AE485" t="str">
        <f>IF(Programme!AE485="","",_xlfn.XLOOKUP(Programme!AE485,Language_tag_label,Language_tag_value))</f>
        <v/>
      </c>
      <c r="AF485" t="str">
        <f>IF(Programme!AF485="","",Programme!AF485)</f>
        <v/>
      </c>
      <c r="AG485" t="str">
        <f>IF(Programme!AG485="","",_xlfn.XLOOKUP(Programme!AG485,Language_tag_label,Language_tag_value))</f>
        <v/>
      </c>
      <c r="AH485" t="str">
        <f>IF(Programme!AH485="","",Programme!AH485)</f>
        <v/>
      </c>
      <c r="AI485" t="str">
        <f>IF(Programme!AI485="","",_xlfn.XLOOKUP(Programme!AI485,Language_tag_label,Language_tag_value))</f>
        <v/>
      </c>
      <c r="AJ485" s="3" t="str">
        <f>IF(Programme!AJ485="","",_xlfn.XLOOKUP(Programme!AJ485,ELM_lo_type_label,ELM_lo_type_value))</f>
        <v/>
      </c>
      <c r="AK485" s="3" t="str">
        <f>IF(Programme!AK485="","",_xlfn.XLOOKUP(Programme!AK485,ELM_lo_type_label,ELM_lo_type_value))</f>
        <v/>
      </c>
      <c r="AL485" s="3" t="str">
        <f>IF(Programme!AL485="","",_xlfn.XLOOKUP(Programme!AL485,ELM_lo_type_label,ELM_lo_type_value))</f>
        <v/>
      </c>
      <c r="AM485" s="3" t="str">
        <f>IF(Programme!AM485="","",_xlfn.XLOOKUP(Programme!AM485,ELM_learning_schedule_label,ELM_learning_schedule_value))</f>
        <v/>
      </c>
      <c r="AN485" s="3" t="str">
        <f>IF(Programme!AN485="","",_xlfn.XLOOKUP(Programme!AN485,ELM_learning_schedule_label,ELM_learning_schedule_value))</f>
        <v/>
      </c>
      <c r="AO485" s="3" t="str">
        <f>IF(Programme!AO485="","",_xlfn.XLOOKUP(Programme!AO485,ELM_learning_schedule_label,ELM_learning_schedule_value))</f>
        <v/>
      </c>
      <c r="AP485" s="3" t="str">
        <f>IF(Programme!AP485="","",_xlfn.XLOOKUP(Programme!AP485,ELM_mode_of_learning_label,ELM_mode_of_learning_value))</f>
        <v/>
      </c>
      <c r="AQ485" s="3" t="str">
        <f>IF(Programme!AQ485="","",_xlfn.XLOOKUP(Programme!AQ485,ELM_mode_of_learning_label,ELM_mode_of_learning_value))</f>
        <v/>
      </c>
      <c r="AR485" s="3" t="str">
        <f>IF(Programme!AR485="","",_xlfn.XLOOKUP(Programme!AR485,ELM_mode_of_learning_label,ELM_mode_of_learning_value))</f>
        <v/>
      </c>
      <c r="AS485" t="str">
        <f>IF(Programme!AS485="","",Programme!AS485)</f>
        <v/>
      </c>
      <c r="AT485" t="str">
        <f>IF(Programme!AT485="","",_xlfn.XLOOKUP(Programme!AT485,Language_tag_label,Language_tag_value))</f>
        <v/>
      </c>
      <c r="AU485" t="str">
        <f>IF(Programme!AU485="","",Programme!AU485)</f>
        <v/>
      </c>
      <c r="AV485" t="str">
        <f>IF(Programme!AV485="","",_xlfn.XLOOKUP(Programme!AV485,Language_tag_label,Language_tag_value))</f>
        <v/>
      </c>
      <c r="AW485" t="str">
        <f>IF(Programme!AW485="","",Programme!AW485)</f>
        <v/>
      </c>
      <c r="AX485" t="str">
        <f>IF(Programme!AX485="","",_xlfn.XLOOKUP(Programme!AX485,Language_tag_label,Language_tag_value))</f>
        <v/>
      </c>
      <c r="AY485" s="5" t="str">
        <f>IF(Programme!AY485="","",Programme!AY485)</f>
        <v/>
      </c>
      <c r="AZ485" s="5" t="str">
        <f>IF(Programme!AZ485="","",Programme!AZ485)</f>
        <v/>
      </c>
    </row>
    <row r="486" spans="1:52">
      <c r="A486" t="str">
        <f>IF(Programme!A486="","",Programme!A486)</f>
        <v/>
      </c>
      <c r="B486" t="str">
        <f>IF(Programme!B486="","",Programme!B486)</f>
        <v/>
      </c>
      <c r="C486" t="str">
        <f>IF(Programme!C486="","",_xlfn.XLOOKUP(Programme!C486,Language_tag_label,Language_tag_value))</f>
        <v/>
      </c>
      <c r="D486" t="str">
        <f>IF(Programme!D486="","",Programme!D486)</f>
        <v/>
      </c>
      <c r="E486" t="str">
        <f>IF(Programme!E486="","",_xlfn.XLOOKUP(Programme!E486,Language_tag_label,Language_tag_value))</f>
        <v/>
      </c>
      <c r="F486" t="str">
        <f>IF(Programme!F486="","",Programme!F486)</f>
        <v/>
      </c>
      <c r="G486" t="str">
        <f>IF(Programme!G486="","",_xlfn.XLOOKUP(Programme!G486,Language_tag_label,Language_tag_value))</f>
        <v/>
      </c>
      <c r="H486" s="3" t="str">
        <f>IF(Programme!H486="","",Programme!H486)</f>
        <v/>
      </c>
      <c r="I486" s="6" t="str">
        <f>IF(Programme!I486="","",Programme!I486)</f>
        <v/>
      </c>
      <c r="J486" t="str">
        <f>IF(Programme!J486="","",_xlfn.XLOOKUP(Programme!J486,EQF_level_label,EQF_level_value))</f>
        <v/>
      </c>
      <c r="K486" s="3" t="str">
        <f>IF(Programme!K486="","",_xlfn.XLOOKUP(Programme!K486,ISCED_F_code_label,ISCED_F_code_value))</f>
        <v/>
      </c>
      <c r="L486" s="3" t="str">
        <f>IF(Programme!L486="","",_xlfn.XLOOKUP(Programme!L486,ISCED_F_code_label,ISCED_F_code_value))</f>
        <v/>
      </c>
      <c r="M486" s="3" t="str">
        <f>IF(Programme!M486="","",_xlfn.XLOOKUP(Programme!M486,ISCED_F_code_label,ISCED_F_code_value))</f>
        <v/>
      </c>
      <c r="N486" t="str">
        <f>IF(Programme!N486="","",_xlfn.XLOOKUP(Programme!N486,Language_tag_label,Language_tag_value))</f>
        <v/>
      </c>
      <c r="O486" t="str">
        <f>IF(Programme!O486="","",_xlfn.XLOOKUP(Programme!O486,Language_tag_label,Language_tag_value))</f>
        <v/>
      </c>
      <c r="P486" t="str">
        <f>IF(Programme!P486="","",_xlfn.XLOOKUP(Programme!P486,Language_tag_label,Language_tag_value))</f>
        <v/>
      </c>
      <c r="Q486" s="3" t="str">
        <f>IF(Programme!Q486="","",Programme!Q486)</f>
        <v/>
      </c>
      <c r="R486" t="str">
        <f>IF(Programme!R486="","",Programme!R486)</f>
        <v/>
      </c>
      <c r="S486" t="str">
        <f>IF(Programme!S486="","",_xlfn.XLOOKUP(Programme!S486,Language_tag_label,Language_tag_value))</f>
        <v/>
      </c>
      <c r="T486" t="str">
        <f>IF(Programme!T486="","",Programme!T486)</f>
        <v/>
      </c>
      <c r="U486" t="str">
        <f>IF(Programme!U486="","",_xlfn.XLOOKUP(Programme!U486,Language_tag_label,Language_tag_value))</f>
        <v/>
      </c>
      <c r="V486" t="str">
        <f>IF(Programme!V486="","",Programme!V486)</f>
        <v/>
      </c>
      <c r="W486" t="str">
        <f>IF(Programme!W486="","",_xlfn.XLOOKUP(Programme!W486,Language_tag_label,Language_tag_value))</f>
        <v/>
      </c>
      <c r="X486" t="str">
        <f>IF(Programme!X486="","",Programme!X486)</f>
        <v/>
      </c>
      <c r="Y486" t="str">
        <f>IF(Programme!Y486="","",_xlfn.XLOOKUP(Programme!Y486,Language_tag_label,Language_tag_value))</f>
        <v/>
      </c>
      <c r="Z486" t="str">
        <f>IF(Programme!AB486="","",Programme!AB486)</f>
        <v/>
      </c>
      <c r="AA486" t="str">
        <f>IF(Programme!AA486="","",_xlfn.XLOOKUP(Programme!AA486,Language_tag_label,Language_tag_value))</f>
        <v/>
      </c>
      <c r="AB486" t="str">
        <f>IF(Programme!AB486="","",Programme!AB486)</f>
        <v/>
      </c>
      <c r="AC486" t="str">
        <f>IF(Programme!AC486="","",_xlfn.XLOOKUP(Programme!AC486,Language_tag_label,Language_tag_value))</f>
        <v/>
      </c>
      <c r="AD486" t="str">
        <f>IF(Programme!AD486="","",Programme!AD486)</f>
        <v/>
      </c>
      <c r="AE486" t="str">
        <f>IF(Programme!AE486="","",_xlfn.XLOOKUP(Programme!AE486,Language_tag_label,Language_tag_value))</f>
        <v/>
      </c>
      <c r="AF486" t="str">
        <f>IF(Programme!AF486="","",Programme!AF486)</f>
        <v/>
      </c>
      <c r="AG486" t="str">
        <f>IF(Programme!AG486="","",_xlfn.XLOOKUP(Programme!AG486,Language_tag_label,Language_tag_value))</f>
        <v/>
      </c>
      <c r="AH486" t="str">
        <f>IF(Programme!AH486="","",Programme!AH486)</f>
        <v/>
      </c>
      <c r="AI486" t="str">
        <f>IF(Programme!AI486="","",_xlfn.XLOOKUP(Programme!AI486,Language_tag_label,Language_tag_value))</f>
        <v/>
      </c>
      <c r="AJ486" s="3" t="str">
        <f>IF(Programme!AJ486="","",_xlfn.XLOOKUP(Programme!AJ486,ELM_lo_type_label,ELM_lo_type_value))</f>
        <v/>
      </c>
      <c r="AK486" s="3" t="str">
        <f>IF(Programme!AK486="","",_xlfn.XLOOKUP(Programme!AK486,ELM_lo_type_label,ELM_lo_type_value))</f>
        <v/>
      </c>
      <c r="AL486" s="3" t="str">
        <f>IF(Programme!AL486="","",_xlfn.XLOOKUP(Programme!AL486,ELM_lo_type_label,ELM_lo_type_value))</f>
        <v/>
      </c>
      <c r="AM486" s="3" t="str">
        <f>IF(Programme!AM486="","",_xlfn.XLOOKUP(Programme!AM486,ELM_learning_schedule_label,ELM_learning_schedule_value))</f>
        <v/>
      </c>
      <c r="AN486" s="3" t="str">
        <f>IF(Programme!AN486="","",_xlfn.XLOOKUP(Programme!AN486,ELM_learning_schedule_label,ELM_learning_schedule_value))</f>
        <v/>
      </c>
      <c r="AO486" s="3" t="str">
        <f>IF(Programme!AO486="","",_xlfn.XLOOKUP(Programme!AO486,ELM_learning_schedule_label,ELM_learning_schedule_value))</f>
        <v/>
      </c>
      <c r="AP486" s="3" t="str">
        <f>IF(Programme!AP486="","",_xlfn.XLOOKUP(Programme!AP486,ELM_mode_of_learning_label,ELM_mode_of_learning_value))</f>
        <v/>
      </c>
      <c r="AQ486" s="3" t="str">
        <f>IF(Programme!AQ486="","",_xlfn.XLOOKUP(Programme!AQ486,ELM_mode_of_learning_label,ELM_mode_of_learning_value))</f>
        <v/>
      </c>
      <c r="AR486" s="3" t="str">
        <f>IF(Programme!AR486="","",_xlfn.XLOOKUP(Programme!AR486,ELM_mode_of_learning_label,ELM_mode_of_learning_value))</f>
        <v/>
      </c>
      <c r="AS486" t="str">
        <f>IF(Programme!AS486="","",Programme!AS486)</f>
        <v/>
      </c>
      <c r="AT486" t="str">
        <f>IF(Programme!AT486="","",_xlfn.XLOOKUP(Programme!AT486,Language_tag_label,Language_tag_value))</f>
        <v/>
      </c>
      <c r="AU486" t="str">
        <f>IF(Programme!AU486="","",Programme!AU486)</f>
        <v/>
      </c>
      <c r="AV486" t="str">
        <f>IF(Programme!AV486="","",_xlfn.XLOOKUP(Programme!AV486,Language_tag_label,Language_tag_value))</f>
        <v/>
      </c>
      <c r="AW486" t="str">
        <f>IF(Programme!AW486="","",Programme!AW486)</f>
        <v/>
      </c>
      <c r="AX486" t="str">
        <f>IF(Programme!AX486="","",_xlfn.XLOOKUP(Programme!AX486,Language_tag_label,Language_tag_value))</f>
        <v/>
      </c>
      <c r="AY486" s="5" t="str">
        <f>IF(Programme!AY486="","",Programme!AY486)</f>
        <v/>
      </c>
      <c r="AZ486" s="5" t="str">
        <f>IF(Programme!AZ486="","",Programme!AZ486)</f>
        <v/>
      </c>
    </row>
    <row r="487" spans="1:52">
      <c r="A487" t="str">
        <f>IF(Programme!A487="","",Programme!A487)</f>
        <v/>
      </c>
      <c r="B487" t="str">
        <f>IF(Programme!B487="","",Programme!B487)</f>
        <v/>
      </c>
      <c r="C487" t="str">
        <f>IF(Programme!C487="","",_xlfn.XLOOKUP(Programme!C487,Language_tag_label,Language_tag_value))</f>
        <v/>
      </c>
      <c r="D487" t="str">
        <f>IF(Programme!D487="","",Programme!D487)</f>
        <v/>
      </c>
      <c r="E487" t="str">
        <f>IF(Programme!E487="","",_xlfn.XLOOKUP(Programme!E487,Language_tag_label,Language_tag_value))</f>
        <v/>
      </c>
      <c r="F487" t="str">
        <f>IF(Programme!F487="","",Programme!F487)</f>
        <v/>
      </c>
      <c r="G487" t="str">
        <f>IF(Programme!G487="","",_xlfn.XLOOKUP(Programme!G487,Language_tag_label,Language_tag_value))</f>
        <v/>
      </c>
      <c r="H487" s="3" t="str">
        <f>IF(Programme!H487="","",Programme!H487)</f>
        <v/>
      </c>
      <c r="I487" s="6" t="str">
        <f>IF(Programme!I487="","",Programme!I487)</f>
        <v/>
      </c>
      <c r="J487" t="str">
        <f>IF(Programme!J487="","",_xlfn.XLOOKUP(Programme!J487,EQF_level_label,EQF_level_value))</f>
        <v/>
      </c>
      <c r="K487" s="3" t="str">
        <f>IF(Programme!K487="","",_xlfn.XLOOKUP(Programme!K487,ISCED_F_code_label,ISCED_F_code_value))</f>
        <v/>
      </c>
      <c r="L487" s="3" t="str">
        <f>IF(Programme!L487="","",_xlfn.XLOOKUP(Programme!L487,ISCED_F_code_label,ISCED_F_code_value))</f>
        <v/>
      </c>
      <c r="M487" s="3" t="str">
        <f>IF(Programme!M487="","",_xlfn.XLOOKUP(Programme!M487,ISCED_F_code_label,ISCED_F_code_value))</f>
        <v/>
      </c>
      <c r="N487" t="str">
        <f>IF(Programme!N487="","",_xlfn.XLOOKUP(Programme!N487,Language_tag_label,Language_tag_value))</f>
        <v/>
      </c>
      <c r="O487" t="str">
        <f>IF(Programme!O487="","",_xlfn.XLOOKUP(Programme!O487,Language_tag_label,Language_tag_value))</f>
        <v/>
      </c>
      <c r="P487" t="str">
        <f>IF(Programme!P487="","",_xlfn.XLOOKUP(Programme!P487,Language_tag_label,Language_tag_value))</f>
        <v/>
      </c>
      <c r="Q487" s="3" t="str">
        <f>IF(Programme!Q487="","",Programme!Q487)</f>
        <v/>
      </c>
      <c r="R487" t="str">
        <f>IF(Programme!R487="","",Programme!R487)</f>
        <v/>
      </c>
      <c r="S487" t="str">
        <f>IF(Programme!S487="","",_xlfn.XLOOKUP(Programme!S487,Language_tag_label,Language_tag_value))</f>
        <v/>
      </c>
      <c r="T487" t="str">
        <f>IF(Programme!T487="","",Programme!T487)</f>
        <v/>
      </c>
      <c r="U487" t="str">
        <f>IF(Programme!U487="","",_xlfn.XLOOKUP(Programme!U487,Language_tag_label,Language_tag_value))</f>
        <v/>
      </c>
      <c r="V487" t="str">
        <f>IF(Programme!V487="","",Programme!V487)</f>
        <v/>
      </c>
      <c r="W487" t="str">
        <f>IF(Programme!W487="","",_xlfn.XLOOKUP(Programme!W487,Language_tag_label,Language_tag_value))</f>
        <v/>
      </c>
      <c r="X487" t="str">
        <f>IF(Programme!X487="","",Programme!X487)</f>
        <v/>
      </c>
      <c r="Y487" t="str">
        <f>IF(Programme!Y487="","",_xlfn.XLOOKUP(Programme!Y487,Language_tag_label,Language_tag_value))</f>
        <v/>
      </c>
      <c r="Z487" t="str">
        <f>IF(Programme!AB487="","",Programme!AB487)</f>
        <v/>
      </c>
      <c r="AA487" t="str">
        <f>IF(Programme!AA487="","",_xlfn.XLOOKUP(Programme!AA487,Language_tag_label,Language_tag_value))</f>
        <v/>
      </c>
      <c r="AB487" t="str">
        <f>IF(Programme!AB487="","",Programme!AB487)</f>
        <v/>
      </c>
      <c r="AC487" t="str">
        <f>IF(Programme!AC487="","",_xlfn.XLOOKUP(Programme!AC487,Language_tag_label,Language_tag_value))</f>
        <v/>
      </c>
      <c r="AD487" t="str">
        <f>IF(Programme!AD487="","",Programme!AD487)</f>
        <v/>
      </c>
      <c r="AE487" t="str">
        <f>IF(Programme!AE487="","",_xlfn.XLOOKUP(Programme!AE487,Language_tag_label,Language_tag_value))</f>
        <v/>
      </c>
      <c r="AF487" t="str">
        <f>IF(Programme!AF487="","",Programme!AF487)</f>
        <v/>
      </c>
      <c r="AG487" t="str">
        <f>IF(Programme!AG487="","",_xlfn.XLOOKUP(Programme!AG487,Language_tag_label,Language_tag_value))</f>
        <v/>
      </c>
      <c r="AH487" t="str">
        <f>IF(Programme!AH487="","",Programme!AH487)</f>
        <v/>
      </c>
      <c r="AI487" t="str">
        <f>IF(Programme!AI487="","",_xlfn.XLOOKUP(Programme!AI487,Language_tag_label,Language_tag_value))</f>
        <v/>
      </c>
      <c r="AJ487" s="3" t="str">
        <f>IF(Programme!AJ487="","",_xlfn.XLOOKUP(Programme!AJ487,ELM_lo_type_label,ELM_lo_type_value))</f>
        <v/>
      </c>
      <c r="AK487" s="3" t="str">
        <f>IF(Programme!AK487="","",_xlfn.XLOOKUP(Programme!AK487,ELM_lo_type_label,ELM_lo_type_value))</f>
        <v/>
      </c>
      <c r="AL487" s="3" t="str">
        <f>IF(Programme!AL487="","",_xlfn.XLOOKUP(Programme!AL487,ELM_lo_type_label,ELM_lo_type_value))</f>
        <v/>
      </c>
      <c r="AM487" s="3" t="str">
        <f>IF(Programme!AM487="","",_xlfn.XLOOKUP(Programme!AM487,ELM_learning_schedule_label,ELM_learning_schedule_value))</f>
        <v/>
      </c>
      <c r="AN487" s="3" t="str">
        <f>IF(Programme!AN487="","",_xlfn.XLOOKUP(Programme!AN487,ELM_learning_schedule_label,ELM_learning_schedule_value))</f>
        <v/>
      </c>
      <c r="AO487" s="3" t="str">
        <f>IF(Programme!AO487="","",_xlfn.XLOOKUP(Programme!AO487,ELM_learning_schedule_label,ELM_learning_schedule_value))</f>
        <v/>
      </c>
      <c r="AP487" s="3" t="str">
        <f>IF(Programme!AP487="","",_xlfn.XLOOKUP(Programme!AP487,ELM_mode_of_learning_label,ELM_mode_of_learning_value))</f>
        <v/>
      </c>
      <c r="AQ487" s="3" t="str">
        <f>IF(Programme!AQ487="","",_xlfn.XLOOKUP(Programme!AQ487,ELM_mode_of_learning_label,ELM_mode_of_learning_value))</f>
        <v/>
      </c>
      <c r="AR487" s="3" t="str">
        <f>IF(Programme!AR487="","",_xlfn.XLOOKUP(Programme!AR487,ELM_mode_of_learning_label,ELM_mode_of_learning_value))</f>
        <v/>
      </c>
      <c r="AS487" t="str">
        <f>IF(Programme!AS487="","",Programme!AS487)</f>
        <v/>
      </c>
      <c r="AT487" t="str">
        <f>IF(Programme!AT487="","",_xlfn.XLOOKUP(Programme!AT487,Language_tag_label,Language_tag_value))</f>
        <v/>
      </c>
      <c r="AU487" t="str">
        <f>IF(Programme!AU487="","",Programme!AU487)</f>
        <v/>
      </c>
      <c r="AV487" t="str">
        <f>IF(Programme!AV487="","",_xlfn.XLOOKUP(Programme!AV487,Language_tag_label,Language_tag_value))</f>
        <v/>
      </c>
      <c r="AW487" t="str">
        <f>IF(Programme!AW487="","",Programme!AW487)</f>
        <v/>
      </c>
      <c r="AX487" t="str">
        <f>IF(Programme!AX487="","",_xlfn.XLOOKUP(Programme!AX487,Language_tag_label,Language_tag_value))</f>
        <v/>
      </c>
      <c r="AY487" s="5" t="str">
        <f>IF(Programme!AY487="","",Programme!AY487)</f>
        <v/>
      </c>
      <c r="AZ487" s="5" t="str">
        <f>IF(Programme!AZ487="","",Programme!AZ487)</f>
        <v/>
      </c>
    </row>
    <row r="488" spans="1:52">
      <c r="A488" t="str">
        <f>IF(Programme!A488="","",Programme!A488)</f>
        <v/>
      </c>
      <c r="B488" t="str">
        <f>IF(Programme!B488="","",Programme!B488)</f>
        <v/>
      </c>
      <c r="C488" t="str">
        <f>IF(Programme!C488="","",_xlfn.XLOOKUP(Programme!C488,Language_tag_label,Language_tag_value))</f>
        <v/>
      </c>
      <c r="D488" t="str">
        <f>IF(Programme!D488="","",Programme!D488)</f>
        <v/>
      </c>
      <c r="E488" t="str">
        <f>IF(Programme!E488="","",_xlfn.XLOOKUP(Programme!E488,Language_tag_label,Language_tag_value))</f>
        <v/>
      </c>
      <c r="F488" t="str">
        <f>IF(Programme!F488="","",Programme!F488)</f>
        <v/>
      </c>
      <c r="G488" t="str">
        <f>IF(Programme!G488="","",_xlfn.XLOOKUP(Programme!G488,Language_tag_label,Language_tag_value))</f>
        <v/>
      </c>
      <c r="H488" s="3" t="str">
        <f>IF(Programme!H488="","",Programme!H488)</f>
        <v/>
      </c>
      <c r="I488" s="6" t="str">
        <f>IF(Programme!I488="","",Programme!I488)</f>
        <v/>
      </c>
      <c r="J488" t="str">
        <f>IF(Programme!J488="","",_xlfn.XLOOKUP(Programme!J488,EQF_level_label,EQF_level_value))</f>
        <v/>
      </c>
      <c r="K488" s="3" t="str">
        <f>IF(Programme!K488="","",_xlfn.XLOOKUP(Programme!K488,ISCED_F_code_label,ISCED_F_code_value))</f>
        <v/>
      </c>
      <c r="L488" s="3" t="str">
        <f>IF(Programme!L488="","",_xlfn.XLOOKUP(Programme!L488,ISCED_F_code_label,ISCED_F_code_value))</f>
        <v/>
      </c>
      <c r="M488" s="3" t="str">
        <f>IF(Programme!M488="","",_xlfn.XLOOKUP(Programme!M488,ISCED_F_code_label,ISCED_F_code_value))</f>
        <v/>
      </c>
      <c r="N488" t="str">
        <f>IF(Programme!N488="","",_xlfn.XLOOKUP(Programme!N488,Language_tag_label,Language_tag_value))</f>
        <v/>
      </c>
      <c r="O488" t="str">
        <f>IF(Programme!O488="","",_xlfn.XLOOKUP(Programme!O488,Language_tag_label,Language_tag_value))</f>
        <v/>
      </c>
      <c r="P488" t="str">
        <f>IF(Programme!P488="","",_xlfn.XLOOKUP(Programme!P488,Language_tag_label,Language_tag_value))</f>
        <v/>
      </c>
      <c r="Q488" s="3" t="str">
        <f>IF(Programme!Q488="","",Programme!Q488)</f>
        <v/>
      </c>
      <c r="R488" t="str">
        <f>IF(Programme!R488="","",Programme!R488)</f>
        <v/>
      </c>
      <c r="S488" t="str">
        <f>IF(Programme!S488="","",_xlfn.XLOOKUP(Programme!S488,Language_tag_label,Language_tag_value))</f>
        <v/>
      </c>
      <c r="T488" t="str">
        <f>IF(Programme!T488="","",Programme!T488)</f>
        <v/>
      </c>
      <c r="U488" t="str">
        <f>IF(Programme!U488="","",_xlfn.XLOOKUP(Programme!U488,Language_tag_label,Language_tag_value))</f>
        <v/>
      </c>
      <c r="V488" t="str">
        <f>IF(Programme!V488="","",Programme!V488)</f>
        <v/>
      </c>
      <c r="W488" t="str">
        <f>IF(Programme!W488="","",_xlfn.XLOOKUP(Programme!W488,Language_tag_label,Language_tag_value))</f>
        <v/>
      </c>
      <c r="X488" t="str">
        <f>IF(Programme!X488="","",Programme!X488)</f>
        <v/>
      </c>
      <c r="Y488" t="str">
        <f>IF(Programme!Y488="","",_xlfn.XLOOKUP(Programme!Y488,Language_tag_label,Language_tag_value))</f>
        <v/>
      </c>
      <c r="Z488" t="str">
        <f>IF(Programme!AB488="","",Programme!AB488)</f>
        <v/>
      </c>
      <c r="AA488" t="str">
        <f>IF(Programme!AA488="","",_xlfn.XLOOKUP(Programme!AA488,Language_tag_label,Language_tag_value))</f>
        <v/>
      </c>
      <c r="AB488" t="str">
        <f>IF(Programme!AB488="","",Programme!AB488)</f>
        <v/>
      </c>
      <c r="AC488" t="str">
        <f>IF(Programme!AC488="","",_xlfn.XLOOKUP(Programme!AC488,Language_tag_label,Language_tag_value))</f>
        <v/>
      </c>
      <c r="AD488" t="str">
        <f>IF(Programme!AD488="","",Programme!AD488)</f>
        <v/>
      </c>
      <c r="AE488" t="str">
        <f>IF(Programme!AE488="","",_xlfn.XLOOKUP(Programme!AE488,Language_tag_label,Language_tag_value))</f>
        <v/>
      </c>
      <c r="AF488" t="str">
        <f>IF(Programme!AF488="","",Programme!AF488)</f>
        <v/>
      </c>
      <c r="AG488" t="str">
        <f>IF(Programme!AG488="","",_xlfn.XLOOKUP(Programme!AG488,Language_tag_label,Language_tag_value))</f>
        <v/>
      </c>
      <c r="AH488" t="str">
        <f>IF(Programme!AH488="","",Programme!AH488)</f>
        <v/>
      </c>
      <c r="AI488" t="str">
        <f>IF(Programme!AI488="","",_xlfn.XLOOKUP(Programme!AI488,Language_tag_label,Language_tag_value))</f>
        <v/>
      </c>
      <c r="AJ488" s="3" t="str">
        <f>IF(Programme!AJ488="","",_xlfn.XLOOKUP(Programme!AJ488,ELM_lo_type_label,ELM_lo_type_value))</f>
        <v/>
      </c>
      <c r="AK488" s="3" t="str">
        <f>IF(Programme!AK488="","",_xlfn.XLOOKUP(Programme!AK488,ELM_lo_type_label,ELM_lo_type_value))</f>
        <v/>
      </c>
      <c r="AL488" s="3" t="str">
        <f>IF(Programme!AL488="","",_xlfn.XLOOKUP(Programme!AL488,ELM_lo_type_label,ELM_lo_type_value))</f>
        <v/>
      </c>
      <c r="AM488" s="3" t="str">
        <f>IF(Programme!AM488="","",_xlfn.XLOOKUP(Programme!AM488,ELM_learning_schedule_label,ELM_learning_schedule_value))</f>
        <v/>
      </c>
      <c r="AN488" s="3" t="str">
        <f>IF(Programme!AN488="","",_xlfn.XLOOKUP(Programme!AN488,ELM_learning_schedule_label,ELM_learning_schedule_value))</f>
        <v/>
      </c>
      <c r="AO488" s="3" t="str">
        <f>IF(Programme!AO488="","",_xlfn.XLOOKUP(Programme!AO488,ELM_learning_schedule_label,ELM_learning_schedule_value))</f>
        <v/>
      </c>
      <c r="AP488" s="3" t="str">
        <f>IF(Programme!AP488="","",_xlfn.XLOOKUP(Programme!AP488,ELM_mode_of_learning_label,ELM_mode_of_learning_value))</f>
        <v/>
      </c>
      <c r="AQ488" s="3" t="str">
        <f>IF(Programme!AQ488="","",_xlfn.XLOOKUP(Programme!AQ488,ELM_mode_of_learning_label,ELM_mode_of_learning_value))</f>
        <v/>
      </c>
      <c r="AR488" s="3" t="str">
        <f>IF(Programme!AR488="","",_xlfn.XLOOKUP(Programme!AR488,ELM_mode_of_learning_label,ELM_mode_of_learning_value))</f>
        <v/>
      </c>
      <c r="AS488" t="str">
        <f>IF(Programme!AS488="","",Programme!AS488)</f>
        <v/>
      </c>
      <c r="AT488" t="str">
        <f>IF(Programme!AT488="","",_xlfn.XLOOKUP(Programme!AT488,Language_tag_label,Language_tag_value))</f>
        <v/>
      </c>
      <c r="AU488" t="str">
        <f>IF(Programme!AU488="","",Programme!AU488)</f>
        <v/>
      </c>
      <c r="AV488" t="str">
        <f>IF(Programme!AV488="","",_xlfn.XLOOKUP(Programme!AV488,Language_tag_label,Language_tag_value))</f>
        <v/>
      </c>
      <c r="AW488" t="str">
        <f>IF(Programme!AW488="","",Programme!AW488)</f>
        <v/>
      </c>
      <c r="AX488" t="str">
        <f>IF(Programme!AX488="","",_xlfn.XLOOKUP(Programme!AX488,Language_tag_label,Language_tag_value))</f>
        <v/>
      </c>
      <c r="AY488" s="5" t="str">
        <f>IF(Programme!AY488="","",Programme!AY488)</f>
        <v/>
      </c>
      <c r="AZ488" s="5" t="str">
        <f>IF(Programme!AZ488="","",Programme!AZ488)</f>
        <v/>
      </c>
    </row>
    <row r="489" spans="1:52">
      <c r="A489" t="str">
        <f>IF(Programme!A489="","",Programme!A489)</f>
        <v/>
      </c>
      <c r="B489" t="str">
        <f>IF(Programme!B489="","",Programme!B489)</f>
        <v/>
      </c>
      <c r="C489" t="str">
        <f>IF(Programme!C489="","",_xlfn.XLOOKUP(Programme!C489,Language_tag_label,Language_tag_value))</f>
        <v/>
      </c>
      <c r="D489" t="str">
        <f>IF(Programme!D489="","",Programme!D489)</f>
        <v/>
      </c>
      <c r="E489" t="str">
        <f>IF(Programme!E489="","",_xlfn.XLOOKUP(Programme!E489,Language_tag_label,Language_tag_value))</f>
        <v/>
      </c>
      <c r="F489" t="str">
        <f>IF(Programme!F489="","",Programme!F489)</f>
        <v/>
      </c>
      <c r="G489" t="str">
        <f>IF(Programme!G489="","",_xlfn.XLOOKUP(Programme!G489,Language_tag_label,Language_tag_value))</f>
        <v/>
      </c>
      <c r="H489" s="3" t="str">
        <f>IF(Programme!H489="","",Programme!H489)</f>
        <v/>
      </c>
      <c r="I489" s="6" t="str">
        <f>IF(Programme!I489="","",Programme!I489)</f>
        <v/>
      </c>
      <c r="J489" t="str">
        <f>IF(Programme!J489="","",_xlfn.XLOOKUP(Programme!J489,EQF_level_label,EQF_level_value))</f>
        <v/>
      </c>
      <c r="K489" s="3" t="str">
        <f>IF(Programme!K489="","",_xlfn.XLOOKUP(Programme!K489,ISCED_F_code_label,ISCED_F_code_value))</f>
        <v/>
      </c>
      <c r="L489" s="3" t="str">
        <f>IF(Programme!L489="","",_xlfn.XLOOKUP(Programme!L489,ISCED_F_code_label,ISCED_F_code_value))</f>
        <v/>
      </c>
      <c r="M489" s="3" t="str">
        <f>IF(Programme!M489="","",_xlfn.XLOOKUP(Programme!M489,ISCED_F_code_label,ISCED_F_code_value))</f>
        <v/>
      </c>
      <c r="N489" t="str">
        <f>IF(Programme!N489="","",_xlfn.XLOOKUP(Programme!N489,Language_tag_label,Language_tag_value))</f>
        <v/>
      </c>
      <c r="O489" t="str">
        <f>IF(Programme!O489="","",_xlfn.XLOOKUP(Programme!O489,Language_tag_label,Language_tag_value))</f>
        <v/>
      </c>
      <c r="P489" t="str">
        <f>IF(Programme!P489="","",_xlfn.XLOOKUP(Programme!P489,Language_tag_label,Language_tag_value))</f>
        <v/>
      </c>
      <c r="Q489" s="3" t="str">
        <f>IF(Programme!Q489="","",Programme!Q489)</f>
        <v/>
      </c>
      <c r="R489" t="str">
        <f>IF(Programme!R489="","",Programme!R489)</f>
        <v/>
      </c>
      <c r="S489" t="str">
        <f>IF(Programme!S489="","",_xlfn.XLOOKUP(Programme!S489,Language_tag_label,Language_tag_value))</f>
        <v/>
      </c>
      <c r="T489" t="str">
        <f>IF(Programme!T489="","",Programme!T489)</f>
        <v/>
      </c>
      <c r="U489" t="str">
        <f>IF(Programme!U489="","",_xlfn.XLOOKUP(Programme!U489,Language_tag_label,Language_tag_value))</f>
        <v/>
      </c>
      <c r="V489" t="str">
        <f>IF(Programme!V489="","",Programme!V489)</f>
        <v/>
      </c>
      <c r="W489" t="str">
        <f>IF(Programme!W489="","",_xlfn.XLOOKUP(Programme!W489,Language_tag_label,Language_tag_value))</f>
        <v/>
      </c>
      <c r="X489" t="str">
        <f>IF(Programme!X489="","",Programme!X489)</f>
        <v/>
      </c>
      <c r="Y489" t="str">
        <f>IF(Programme!Y489="","",_xlfn.XLOOKUP(Programme!Y489,Language_tag_label,Language_tag_value))</f>
        <v/>
      </c>
      <c r="Z489" t="str">
        <f>IF(Programme!AB489="","",Programme!AB489)</f>
        <v/>
      </c>
      <c r="AA489" t="str">
        <f>IF(Programme!AA489="","",_xlfn.XLOOKUP(Programme!AA489,Language_tag_label,Language_tag_value))</f>
        <v/>
      </c>
      <c r="AB489" t="str">
        <f>IF(Programme!AB489="","",Programme!AB489)</f>
        <v/>
      </c>
      <c r="AC489" t="str">
        <f>IF(Programme!AC489="","",_xlfn.XLOOKUP(Programme!AC489,Language_tag_label,Language_tag_value))</f>
        <v/>
      </c>
      <c r="AD489" t="str">
        <f>IF(Programme!AD489="","",Programme!AD489)</f>
        <v/>
      </c>
      <c r="AE489" t="str">
        <f>IF(Programme!AE489="","",_xlfn.XLOOKUP(Programme!AE489,Language_tag_label,Language_tag_value))</f>
        <v/>
      </c>
      <c r="AF489" t="str">
        <f>IF(Programme!AF489="","",Programme!AF489)</f>
        <v/>
      </c>
      <c r="AG489" t="str">
        <f>IF(Programme!AG489="","",_xlfn.XLOOKUP(Programme!AG489,Language_tag_label,Language_tag_value))</f>
        <v/>
      </c>
      <c r="AH489" t="str">
        <f>IF(Programme!AH489="","",Programme!AH489)</f>
        <v/>
      </c>
      <c r="AI489" t="str">
        <f>IF(Programme!AI489="","",_xlfn.XLOOKUP(Programme!AI489,Language_tag_label,Language_tag_value))</f>
        <v/>
      </c>
      <c r="AJ489" s="3" t="str">
        <f>IF(Programme!AJ489="","",_xlfn.XLOOKUP(Programme!AJ489,ELM_lo_type_label,ELM_lo_type_value))</f>
        <v/>
      </c>
      <c r="AK489" s="3" t="str">
        <f>IF(Programme!AK489="","",_xlfn.XLOOKUP(Programme!AK489,ELM_lo_type_label,ELM_lo_type_value))</f>
        <v/>
      </c>
      <c r="AL489" s="3" t="str">
        <f>IF(Programme!AL489="","",_xlfn.XLOOKUP(Programme!AL489,ELM_lo_type_label,ELM_lo_type_value))</f>
        <v/>
      </c>
      <c r="AM489" s="3" t="str">
        <f>IF(Programme!AM489="","",_xlfn.XLOOKUP(Programme!AM489,ELM_learning_schedule_label,ELM_learning_schedule_value))</f>
        <v/>
      </c>
      <c r="AN489" s="3" t="str">
        <f>IF(Programme!AN489="","",_xlfn.XLOOKUP(Programme!AN489,ELM_learning_schedule_label,ELM_learning_schedule_value))</f>
        <v/>
      </c>
      <c r="AO489" s="3" t="str">
        <f>IF(Programme!AO489="","",_xlfn.XLOOKUP(Programme!AO489,ELM_learning_schedule_label,ELM_learning_schedule_value))</f>
        <v/>
      </c>
      <c r="AP489" s="3" t="str">
        <f>IF(Programme!AP489="","",_xlfn.XLOOKUP(Programme!AP489,ELM_mode_of_learning_label,ELM_mode_of_learning_value))</f>
        <v/>
      </c>
      <c r="AQ489" s="3" t="str">
        <f>IF(Programme!AQ489="","",_xlfn.XLOOKUP(Programme!AQ489,ELM_mode_of_learning_label,ELM_mode_of_learning_value))</f>
        <v/>
      </c>
      <c r="AR489" s="3" t="str">
        <f>IF(Programme!AR489="","",_xlfn.XLOOKUP(Programme!AR489,ELM_mode_of_learning_label,ELM_mode_of_learning_value))</f>
        <v/>
      </c>
      <c r="AS489" t="str">
        <f>IF(Programme!AS489="","",Programme!AS489)</f>
        <v/>
      </c>
      <c r="AT489" t="str">
        <f>IF(Programme!AT489="","",_xlfn.XLOOKUP(Programme!AT489,Language_tag_label,Language_tag_value))</f>
        <v/>
      </c>
      <c r="AU489" t="str">
        <f>IF(Programme!AU489="","",Programme!AU489)</f>
        <v/>
      </c>
      <c r="AV489" t="str">
        <f>IF(Programme!AV489="","",_xlfn.XLOOKUP(Programme!AV489,Language_tag_label,Language_tag_value))</f>
        <v/>
      </c>
      <c r="AW489" t="str">
        <f>IF(Programme!AW489="","",Programme!AW489)</f>
        <v/>
      </c>
      <c r="AX489" t="str">
        <f>IF(Programme!AX489="","",_xlfn.XLOOKUP(Programme!AX489,Language_tag_label,Language_tag_value))</f>
        <v/>
      </c>
      <c r="AY489" s="5" t="str">
        <f>IF(Programme!AY489="","",Programme!AY489)</f>
        <v/>
      </c>
      <c r="AZ489" s="5" t="str">
        <f>IF(Programme!AZ489="","",Programme!AZ489)</f>
        <v/>
      </c>
    </row>
    <row r="490" spans="1:52">
      <c r="A490" t="str">
        <f>IF(Programme!A490="","",Programme!A490)</f>
        <v/>
      </c>
      <c r="B490" t="str">
        <f>IF(Programme!B490="","",Programme!B490)</f>
        <v/>
      </c>
      <c r="C490" t="str">
        <f>IF(Programme!C490="","",_xlfn.XLOOKUP(Programme!C490,Language_tag_label,Language_tag_value))</f>
        <v/>
      </c>
      <c r="D490" t="str">
        <f>IF(Programme!D490="","",Programme!D490)</f>
        <v/>
      </c>
      <c r="E490" t="str">
        <f>IF(Programme!E490="","",_xlfn.XLOOKUP(Programme!E490,Language_tag_label,Language_tag_value))</f>
        <v/>
      </c>
      <c r="F490" t="str">
        <f>IF(Programme!F490="","",Programme!F490)</f>
        <v/>
      </c>
      <c r="G490" t="str">
        <f>IF(Programme!G490="","",_xlfn.XLOOKUP(Programme!G490,Language_tag_label,Language_tag_value))</f>
        <v/>
      </c>
      <c r="H490" s="3" t="str">
        <f>IF(Programme!H490="","",Programme!H490)</f>
        <v/>
      </c>
      <c r="I490" s="6" t="str">
        <f>IF(Programme!I490="","",Programme!I490)</f>
        <v/>
      </c>
      <c r="J490" t="str">
        <f>IF(Programme!J490="","",_xlfn.XLOOKUP(Programme!J490,EQF_level_label,EQF_level_value))</f>
        <v/>
      </c>
      <c r="K490" s="3" t="str">
        <f>IF(Programme!K490="","",_xlfn.XLOOKUP(Programme!K490,ISCED_F_code_label,ISCED_F_code_value))</f>
        <v/>
      </c>
      <c r="L490" s="3" t="str">
        <f>IF(Programme!L490="","",_xlfn.XLOOKUP(Programme!L490,ISCED_F_code_label,ISCED_F_code_value))</f>
        <v/>
      </c>
      <c r="M490" s="3" t="str">
        <f>IF(Programme!M490="","",_xlfn.XLOOKUP(Programme!M490,ISCED_F_code_label,ISCED_F_code_value))</f>
        <v/>
      </c>
      <c r="N490" t="str">
        <f>IF(Programme!N490="","",_xlfn.XLOOKUP(Programme!N490,Language_tag_label,Language_tag_value))</f>
        <v/>
      </c>
      <c r="O490" t="str">
        <f>IF(Programme!O490="","",_xlfn.XLOOKUP(Programme!O490,Language_tag_label,Language_tag_value))</f>
        <v/>
      </c>
      <c r="P490" t="str">
        <f>IF(Programme!P490="","",_xlfn.XLOOKUP(Programme!P490,Language_tag_label,Language_tag_value))</f>
        <v/>
      </c>
      <c r="Q490" s="3" t="str">
        <f>IF(Programme!Q490="","",Programme!Q490)</f>
        <v/>
      </c>
      <c r="R490" t="str">
        <f>IF(Programme!R490="","",Programme!R490)</f>
        <v/>
      </c>
      <c r="S490" t="str">
        <f>IF(Programme!S490="","",_xlfn.XLOOKUP(Programme!S490,Language_tag_label,Language_tag_value))</f>
        <v/>
      </c>
      <c r="T490" t="str">
        <f>IF(Programme!T490="","",Programme!T490)</f>
        <v/>
      </c>
      <c r="U490" t="str">
        <f>IF(Programme!U490="","",_xlfn.XLOOKUP(Programme!U490,Language_tag_label,Language_tag_value))</f>
        <v/>
      </c>
      <c r="V490" t="str">
        <f>IF(Programme!V490="","",Programme!V490)</f>
        <v/>
      </c>
      <c r="W490" t="str">
        <f>IF(Programme!W490="","",_xlfn.XLOOKUP(Programme!W490,Language_tag_label,Language_tag_value))</f>
        <v/>
      </c>
      <c r="X490" t="str">
        <f>IF(Programme!X490="","",Programme!X490)</f>
        <v/>
      </c>
      <c r="Y490" t="str">
        <f>IF(Programme!Y490="","",_xlfn.XLOOKUP(Programme!Y490,Language_tag_label,Language_tag_value))</f>
        <v/>
      </c>
      <c r="Z490" t="str">
        <f>IF(Programme!AB490="","",Programme!AB490)</f>
        <v/>
      </c>
      <c r="AA490" t="str">
        <f>IF(Programme!AA490="","",_xlfn.XLOOKUP(Programme!AA490,Language_tag_label,Language_tag_value))</f>
        <v/>
      </c>
      <c r="AB490" t="str">
        <f>IF(Programme!AB490="","",Programme!AB490)</f>
        <v/>
      </c>
      <c r="AC490" t="str">
        <f>IF(Programme!AC490="","",_xlfn.XLOOKUP(Programme!AC490,Language_tag_label,Language_tag_value))</f>
        <v/>
      </c>
      <c r="AD490" t="str">
        <f>IF(Programme!AD490="","",Programme!AD490)</f>
        <v/>
      </c>
      <c r="AE490" t="str">
        <f>IF(Programme!AE490="","",_xlfn.XLOOKUP(Programme!AE490,Language_tag_label,Language_tag_value))</f>
        <v/>
      </c>
      <c r="AF490" t="str">
        <f>IF(Programme!AF490="","",Programme!AF490)</f>
        <v/>
      </c>
      <c r="AG490" t="str">
        <f>IF(Programme!AG490="","",_xlfn.XLOOKUP(Programme!AG490,Language_tag_label,Language_tag_value))</f>
        <v/>
      </c>
      <c r="AH490" t="str">
        <f>IF(Programme!AH490="","",Programme!AH490)</f>
        <v/>
      </c>
      <c r="AI490" t="str">
        <f>IF(Programme!AI490="","",_xlfn.XLOOKUP(Programme!AI490,Language_tag_label,Language_tag_value))</f>
        <v/>
      </c>
      <c r="AJ490" s="3" t="str">
        <f>IF(Programme!AJ490="","",_xlfn.XLOOKUP(Programme!AJ490,ELM_lo_type_label,ELM_lo_type_value))</f>
        <v/>
      </c>
      <c r="AK490" s="3" t="str">
        <f>IF(Programme!AK490="","",_xlfn.XLOOKUP(Programme!AK490,ELM_lo_type_label,ELM_lo_type_value))</f>
        <v/>
      </c>
      <c r="AL490" s="3" t="str">
        <f>IF(Programme!AL490="","",_xlfn.XLOOKUP(Programme!AL490,ELM_lo_type_label,ELM_lo_type_value))</f>
        <v/>
      </c>
      <c r="AM490" s="3" t="str">
        <f>IF(Programme!AM490="","",_xlfn.XLOOKUP(Programme!AM490,ELM_learning_schedule_label,ELM_learning_schedule_value))</f>
        <v/>
      </c>
      <c r="AN490" s="3" t="str">
        <f>IF(Programme!AN490="","",_xlfn.XLOOKUP(Programme!AN490,ELM_learning_schedule_label,ELM_learning_schedule_value))</f>
        <v/>
      </c>
      <c r="AO490" s="3" t="str">
        <f>IF(Programme!AO490="","",_xlfn.XLOOKUP(Programme!AO490,ELM_learning_schedule_label,ELM_learning_schedule_value))</f>
        <v/>
      </c>
      <c r="AP490" s="3" t="str">
        <f>IF(Programme!AP490="","",_xlfn.XLOOKUP(Programme!AP490,ELM_mode_of_learning_label,ELM_mode_of_learning_value))</f>
        <v/>
      </c>
      <c r="AQ490" s="3" t="str">
        <f>IF(Programme!AQ490="","",_xlfn.XLOOKUP(Programme!AQ490,ELM_mode_of_learning_label,ELM_mode_of_learning_value))</f>
        <v/>
      </c>
      <c r="AR490" s="3" t="str">
        <f>IF(Programme!AR490="","",_xlfn.XLOOKUP(Programme!AR490,ELM_mode_of_learning_label,ELM_mode_of_learning_value))</f>
        <v/>
      </c>
      <c r="AS490" t="str">
        <f>IF(Programme!AS490="","",Programme!AS490)</f>
        <v/>
      </c>
      <c r="AT490" t="str">
        <f>IF(Programme!AT490="","",_xlfn.XLOOKUP(Programme!AT490,Language_tag_label,Language_tag_value))</f>
        <v/>
      </c>
      <c r="AU490" t="str">
        <f>IF(Programme!AU490="","",Programme!AU490)</f>
        <v/>
      </c>
      <c r="AV490" t="str">
        <f>IF(Programme!AV490="","",_xlfn.XLOOKUP(Programme!AV490,Language_tag_label,Language_tag_value))</f>
        <v/>
      </c>
      <c r="AW490" t="str">
        <f>IF(Programme!AW490="","",Programme!AW490)</f>
        <v/>
      </c>
      <c r="AX490" t="str">
        <f>IF(Programme!AX490="","",_xlfn.XLOOKUP(Programme!AX490,Language_tag_label,Language_tag_value))</f>
        <v/>
      </c>
      <c r="AY490" s="5" t="str">
        <f>IF(Programme!AY490="","",Programme!AY490)</f>
        <v/>
      </c>
      <c r="AZ490" s="5" t="str">
        <f>IF(Programme!AZ490="","",Programme!AZ490)</f>
        <v/>
      </c>
    </row>
    <row r="491" spans="1:52">
      <c r="A491" t="str">
        <f>IF(Programme!A491="","",Programme!A491)</f>
        <v/>
      </c>
      <c r="B491" t="str">
        <f>IF(Programme!B491="","",Programme!B491)</f>
        <v/>
      </c>
      <c r="C491" t="str">
        <f>IF(Programme!C491="","",_xlfn.XLOOKUP(Programme!C491,Language_tag_label,Language_tag_value))</f>
        <v/>
      </c>
      <c r="D491" t="str">
        <f>IF(Programme!D491="","",Programme!D491)</f>
        <v/>
      </c>
      <c r="E491" t="str">
        <f>IF(Programme!E491="","",_xlfn.XLOOKUP(Programme!E491,Language_tag_label,Language_tag_value))</f>
        <v/>
      </c>
      <c r="F491" t="str">
        <f>IF(Programme!F491="","",Programme!F491)</f>
        <v/>
      </c>
      <c r="G491" t="str">
        <f>IF(Programme!G491="","",_xlfn.XLOOKUP(Programme!G491,Language_tag_label,Language_tag_value))</f>
        <v/>
      </c>
      <c r="H491" s="3" t="str">
        <f>IF(Programme!H491="","",Programme!H491)</f>
        <v/>
      </c>
      <c r="I491" s="6" t="str">
        <f>IF(Programme!I491="","",Programme!I491)</f>
        <v/>
      </c>
      <c r="J491" t="str">
        <f>IF(Programme!J491="","",_xlfn.XLOOKUP(Programme!J491,EQF_level_label,EQF_level_value))</f>
        <v/>
      </c>
      <c r="K491" s="3" t="str">
        <f>IF(Programme!K491="","",_xlfn.XLOOKUP(Programme!K491,ISCED_F_code_label,ISCED_F_code_value))</f>
        <v/>
      </c>
      <c r="L491" s="3" t="str">
        <f>IF(Programme!L491="","",_xlfn.XLOOKUP(Programme!L491,ISCED_F_code_label,ISCED_F_code_value))</f>
        <v/>
      </c>
      <c r="M491" s="3" t="str">
        <f>IF(Programme!M491="","",_xlfn.XLOOKUP(Programme!M491,ISCED_F_code_label,ISCED_F_code_value))</f>
        <v/>
      </c>
      <c r="N491" t="str">
        <f>IF(Programme!N491="","",_xlfn.XLOOKUP(Programme!N491,Language_tag_label,Language_tag_value))</f>
        <v/>
      </c>
      <c r="O491" t="str">
        <f>IF(Programme!O491="","",_xlfn.XLOOKUP(Programme!O491,Language_tag_label,Language_tag_value))</f>
        <v/>
      </c>
      <c r="P491" t="str">
        <f>IF(Programme!P491="","",_xlfn.XLOOKUP(Programme!P491,Language_tag_label,Language_tag_value))</f>
        <v/>
      </c>
      <c r="Q491" s="3" t="str">
        <f>IF(Programme!Q491="","",Programme!Q491)</f>
        <v/>
      </c>
      <c r="R491" t="str">
        <f>IF(Programme!R491="","",Programme!R491)</f>
        <v/>
      </c>
      <c r="S491" t="str">
        <f>IF(Programme!S491="","",_xlfn.XLOOKUP(Programme!S491,Language_tag_label,Language_tag_value))</f>
        <v/>
      </c>
      <c r="T491" t="str">
        <f>IF(Programme!T491="","",Programme!T491)</f>
        <v/>
      </c>
      <c r="U491" t="str">
        <f>IF(Programme!U491="","",_xlfn.XLOOKUP(Programme!U491,Language_tag_label,Language_tag_value))</f>
        <v/>
      </c>
      <c r="V491" t="str">
        <f>IF(Programme!V491="","",Programme!V491)</f>
        <v/>
      </c>
      <c r="W491" t="str">
        <f>IF(Programme!W491="","",_xlfn.XLOOKUP(Programme!W491,Language_tag_label,Language_tag_value))</f>
        <v/>
      </c>
      <c r="X491" t="str">
        <f>IF(Programme!X491="","",Programme!X491)</f>
        <v/>
      </c>
      <c r="Y491" t="str">
        <f>IF(Programme!Y491="","",_xlfn.XLOOKUP(Programme!Y491,Language_tag_label,Language_tag_value))</f>
        <v/>
      </c>
      <c r="Z491" t="str">
        <f>IF(Programme!AB491="","",Programme!AB491)</f>
        <v/>
      </c>
      <c r="AA491" t="str">
        <f>IF(Programme!AA491="","",_xlfn.XLOOKUP(Programme!AA491,Language_tag_label,Language_tag_value))</f>
        <v/>
      </c>
      <c r="AB491" t="str">
        <f>IF(Programme!AB491="","",Programme!AB491)</f>
        <v/>
      </c>
      <c r="AC491" t="str">
        <f>IF(Programme!AC491="","",_xlfn.XLOOKUP(Programme!AC491,Language_tag_label,Language_tag_value))</f>
        <v/>
      </c>
      <c r="AD491" t="str">
        <f>IF(Programme!AD491="","",Programme!AD491)</f>
        <v/>
      </c>
      <c r="AE491" t="str">
        <f>IF(Programme!AE491="","",_xlfn.XLOOKUP(Programme!AE491,Language_tag_label,Language_tag_value))</f>
        <v/>
      </c>
      <c r="AF491" t="str">
        <f>IF(Programme!AF491="","",Programme!AF491)</f>
        <v/>
      </c>
      <c r="AG491" t="str">
        <f>IF(Programme!AG491="","",_xlfn.XLOOKUP(Programme!AG491,Language_tag_label,Language_tag_value))</f>
        <v/>
      </c>
      <c r="AH491" t="str">
        <f>IF(Programme!AH491="","",Programme!AH491)</f>
        <v/>
      </c>
      <c r="AI491" t="str">
        <f>IF(Programme!AI491="","",_xlfn.XLOOKUP(Programme!AI491,Language_tag_label,Language_tag_value))</f>
        <v/>
      </c>
      <c r="AJ491" s="3" t="str">
        <f>IF(Programme!AJ491="","",_xlfn.XLOOKUP(Programme!AJ491,ELM_lo_type_label,ELM_lo_type_value))</f>
        <v/>
      </c>
      <c r="AK491" s="3" t="str">
        <f>IF(Programme!AK491="","",_xlfn.XLOOKUP(Programme!AK491,ELM_lo_type_label,ELM_lo_type_value))</f>
        <v/>
      </c>
      <c r="AL491" s="3" t="str">
        <f>IF(Programme!AL491="","",_xlfn.XLOOKUP(Programme!AL491,ELM_lo_type_label,ELM_lo_type_value))</f>
        <v/>
      </c>
      <c r="AM491" s="3" t="str">
        <f>IF(Programme!AM491="","",_xlfn.XLOOKUP(Programme!AM491,ELM_learning_schedule_label,ELM_learning_schedule_value))</f>
        <v/>
      </c>
      <c r="AN491" s="3" t="str">
        <f>IF(Programme!AN491="","",_xlfn.XLOOKUP(Programme!AN491,ELM_learning_schedule_label,ELM_learning_schedule_value))</f>
        <v/>
      </c>
      <c r="AO491" s="3" t="str">
        <f>IF(Programme!AO491="","",_xlfn.XLOOKUP(Programme!AO491,ELM_learning_schedule_label,ELM_learning_schedule_value))</f>
        <v/>
      </c>
      <c r="AP491" s="3" t="str">
        <f>IF(Programme!AP491="","",_xlfn.XLOOKUP(Programme!AP491,ELM_mode_of_learning_label,ELM_mode_of_learning_value))</f>
        <v/>
      </c>
      <c r="AQ491" s="3" t="str">
        <f>IF(Programme!AQ491="","",_xlfn.XLOOKUP(Programme!AQ491,ELM_mode_of_learning_label,ELM_mode_of_learning_value))</f>
        <v/>
      </c>
      <c r="AR491" s="3" t="str">
        <f>IF(Programme!AR491="","",_xlfn.XLOOKUP(Programme!AR491,ELM_mode_of_learning_label,ELM_mode_of_learning_value))</f>
        <v/>
      </c>
      <c r="AS491" t="str">
        <f>IF(Programme!AS491="","",Programme!AS491)</f>
        <v/>
      </c>
      <c r="AT491" t="str">
        <f>IF(Programme!AT491="","",_xlfn.XLOOKUP(Programme!AT491,Language_tag_label,Language_tag_value))</f>
        <v/>
      </c>
      <c r="AU491" t="str">
        <f>IF(Programme!AU491="","",Programme!AU491)</f>
        <v/>
      </c>
      <c r="AV491" t="str">
        <f>IF(Programme!AV491="","",_xlfn.XLOOKUP(Programme!AV491,Language_tag_label,Language_tag_value))</f>
        <v/>
      </c>
      <c r="AW491" t="str">
        <f>IF(Programme!AW491="","",Programme!AW491)</f>
        <v/>
      </c>
      <c r="AX491" t="str">
        <f>IF(Programme!AX491="","",_xlfn.XLOOKUP(Programme!AX491,Language_tag_label,Language_tag_value))</f>
        <v/>
      </c>
      <c r="AY491" s="5" t="str">
        <f>IF(Programme!AY491="","",Programme!AY491)</f>
        <v/>
      </c>
      <c r="AZ491" s="5" t="str">
        <f>IF(Programme!AZ491="","",Programme!AZ491)</f>
        <v/>
      </c>
    </row>
    <row r="492" spans="1:52">
      <c r="A492" t="str">
        <f>IF(Programme!A492="","",Programme!A492)</f>
        <v/>
      </c>
      <c r="B492" t="str">
        <f>IF(Programme!B492="","",Programme!B492)</f>
        <v/>
      </c>
      <c r="C492" t="str">
        <f>IF(Programme!C492="","",_xlfn.XLOOKUP(Programme!C492,Language_tag_label,Language_tag_value))</f>
        <v/>
      </c>
      <c r="D492" t="str">
        <f>IF(Programme!D492="","",Programme!D492)</f>
        <v/>
      </c>
      <c r="E492" t="str">
        <f>IF(Programme!E492="","",_xlfn.XLOOKUP(Programme!E492,Language_tag_label,Language_tag_value))</f>
        <v/>
      </c>
      <c r="F492" t="str">
        <f>IF(Programme!F492="","",Programme!F492)</f>
        <v/>
      </c>
      <c r="G492" t="str">
        <f>IF(Programme!G492="","",_xlfn.XLOOKUP(Programme!G492,Language_tag_label,Language_tag_value))</f>
        <v/>
      </c>
      <c r="H492" s="3" t="str">
        <f>IF(Programme!H492="","",Programme!H492)</f>
        <v/>
      </c>
      <c r="I492" s="6" t="str">
        <f>IF(Programme!I492="","",Programme!I492)</f>
        <v/>
      </c>
      <c r="J492" t="str">
        <f>IF(Programme!J492="","",_xlfn.XLOOKUP(Programme!J492,EQF_level_label,EQF_level_value))</f>
        <v/>
      </c>
      <c r="K492" s="3" t="str">
        <f>IF(Programme!K492="","",_xlfn.XLOOKUP(Programme!K492,ISCED_F_code_label,ISCED_F_code_value))</f>
        <v/>
      </c>
      <c r="L492" s="3" t="str">
        <f>IF(Programme!L492="","",_xlfn.XLOOKUP(Programme!L492,ISCED_F_code_label,ISCED_F_code_value))</f>
        <v/>
      </c>
      <c r="M492" s="3" t="str">
        <f>IF(Programme!M492="","",_xlfn.XLOOKUP(Programme!M492,ISCED_F_code_label,ISCED_F_code_value))</f>
        <v/>
      </c>
      <c r="N492" t="str">
        <f>IF(Programme!N492="","",_xlfn.XLOOKUP(Programme!N492,Language_tag_label,Language_tag_value))</f>
        <v/>
      </c>
      <c r="O492" t="str">
        <f>IF(Programme!O492="","",_xlfn.XLOOKUP(Programme!O492,Language_tag_label,Language_tag_value))</f>
        <v/>
      </c>
      <c r="P492" t="str">
        <f>IF(Programme!P492="","",_xlfn.XLOOKUP(Programme!P492,Language_tag_label,Language_tag_value))</f>
        <v/>
      </c>
      <c r="Q492" s="3" t="str">
        <f>IF(Programme!Q492="","",Programme!Q492)</f>
        <v/>
      </c>
      <c r="R492" t="str">
        <f>IF(Programme!R492="","",Programme!R492)</f>
        <v/>
      </c>
      <c r="S492" t="str">
        <f>IF(Programme!S492="","",_xlfn.XLOOKUP(Programme!S492,Language_tag_label,Language_tag_value))</f>
        <v/>
      </c>
      <c r="T492" t="str">
        <f>IF(Programme!T492="","",Programme!T492)</f>
        <v/>
      </c>
      <c r="U492" t="str">
        <f>IF(Programme!U492="","",_xlfn.XLOOKUP(Programme!U492,Language_tag_label,Language_tag_value))</f>
        <v/>
      </c>
      <c r="V492" t="str">
        <f>IF(Programme!V492="","",Programme!V492)</f>
        <v/>
      </c>
      <c r="W492" t="str">
        <f>IF(Programme!W492="","",_xlfn.XLOOKUP(Programme!W492,Language_tag_label,Language_tag_value))</f>
        <v/>
      </c>
      <c r="X492" t="str">
        <f>IF(Programme!X492="","",Programme!X492)</f>
        <v/>
      </c>
      <c r="Y492" t="str">
        <f>IF(Programme!Y492="","",_xlfn.XLOOKUP(Programme!Y492,Language_tag_label,Language_tag_value))</f>
        <v/>
      </c>
      <c r="Z492" t="str">
        <f>IF(Programme!AB492="","",Programme!AB492)</f>
        <v/>
      </c>
      <c r="AA492" t="str">
        <f>IF(Programme!AA492="","",_xlfn.XLOOKUP(Programme!AA492,Language_tag_label,Language_tag_value))</f>
        <v/>
      </c>
      <c r="AB492" t="str">
        <f>IF(Programme!AB492="","",Programme!AB492)</f>
        <v/>
      </c>
      <c r="AC492" t="str">
        <f>IF(Programme!AC492="","",_xlfn.XLOOKUP(Programme!AC492,Language_tag_label,Language_tag_value))</f>
        <v/>
      </c>
      <c r="AD492" t="str">
        <f>IF(Programme!AD492="","",Programme!AD492)</f>
        <v/>
      </c>
      <c r="AE492" t="str">
        <f>IF(Programme!AE492="","",_xlfn.XLOOKUP(Programme!AE492,Language_tag_label,Language_tag_value))</f>
        <v/>
      </c>
      <c r="AF492" t="str">
        <f>IF(Programme!AF492="","",Programme!AF492)</f>
        <v/>
      </c>
      <c r="AG492" t="str">
        <f>IF(Programme!AG492="","",_xlfn.XLOOKUP(Programme!AG492,Language_tag_label,Language_tag_value))</f>
        <v/>
      </c>
      <c r="AH492" t="str">
        <f>IF(Programme!AH492="","",Programme!AH492)</f>
        <v/>
      </c>
      <c r="AI492" t="str">
        <f>IF(Programme!AI492="","",_xlfn.XLOOKUP(Programme!AI492,Language_tag_label,Language_tag_value))</f>
        <v/>
      </c>
      <c r="AJ492" s="3" t="str">
        <f>IF(Programme!AJ492="","",_xlfn.XLOOKUP(Programme!AJ492,ELM_lo_type_label,ELM_lo_type_value))</f>
        <v/>
      </c>
      <c r="AK492" s="3" t="str">
        <f>IF(Programme!AK492="","",_xlfn.XLOOKUP(Programme!AK492,ELM_lo_type_label,ELM_lo_type_value))</f>
        <v/>
      </c>
      <c r="AL492" s="3" t="str">
        <f>IF(Programme!AL492="","",_xlfn.XLOOKUP(Programme!AL492,ELM_lo_type_label,ELM_lo_type_value))</f>
        <v/>
      </c>
      <c r="AM492" s="3" t="str">
        <f>IF(Programme!AM492="","",_xlfn.XLOOKUP(Programme!AM492,ELM_learning_schedule_label,ELM_learning_schedule_value))</f>
        <v/>
      </c>
      <c r="AN492" s="3" t="str">
        <f>IF(Programme!AN492="","",_xlfn.XLOOKUP(Programme!AN492,ELM_learning_schedule_label,ELM_learning_schedule_value))</f>
        <v/>
      </c>
      <c r="AO492" s="3" t="str">
        <f>IF(Programme!AO492="","",_xlfn.XLOOKUP(Programme!AO492,ELM_learning_schedule_label,ELM_learning_schedule_value))</f>
        <v/>
      </c>
      <c r="AP492" s="3" t="str">
        <f>IF(Programme!AP492="","",_xlfn.XLOOKUP(Programme!AP492,ELM_mode_of_learning_label,ELM_mode_of_learning_value))</f>
        <v/>
      </c>
      <c r="AQ492" s="3" t="str">
        <f>IF(Programme!AQ492="","",_xlfn.XLOOKUP(Programme!AQ492,ELM_mode_of_learning_label,ELM_mode_of_learning_value))</f>
        <v/>
      </c>
      <c r="AR492" s="3" t="str">
        <f>IF(Programme!AR492="","",_xlfn.XLOOKUP(Programme!AR492,ELM_mode_of_learning_label,ELM_mode_of_learning_value))</f>
        <v/>
      </c>
      <c r="AS492" t="str">
        <f>IF(Programme!AS492="","",Programme!AS492)</f>
        <v/>
      </c>
      <c r="AT492" t="str">
        <f>IF(Programme!AT492="","",_xlfn.XLOOKUP(Programme!AT492,Language_tag_label,Language_tag_value))</f>
        <v/>
      </c>
      <c r="AU492" t="str">
        <f>IF(Programme!AU492="","",Programme!AU492)</f>
        <v/>
      </c>
      <c r="AV492" t="str">
        <f>IF(Programme!AV492="","",_xlfn.XLOOKUP(Programme!AV492,Language_tag_label,Language_tag_value))</f>
        <v/>
      </c>
      <c r="AW492" t="str">
        <f>IF(Programme!AW492="","",Programme!AW492)</f>
        <v/>
      </c>
      <c r="AX492" t="str">
        <f>IF(Programme!AX492="","",_xlfn.XLOOKUP(Programme!AX492,Language_tag_label,Language_tag_value))</f>
        <v/>
      </c>
      <c r="AY492" s="5" t="str">
        <f>IF(Programme!AY492="","",Programme!AY492)</f>
        <v/>
      </c>
      <c r="AZ492" s="5" t="str">
        <f>IF(Programme!AZ492="","",Programme!AZ492)</f>
        <v/>
      </c>
    </row>
    <row r="493" spans="1:52">
      <c r="A493" t="str">
        <f>IF(Programme!A493="","",Programme!A493)</f>
        <v/>
      </c>
      <c r="B493" t="str">
        <f>IF(Programme!B493="","",Programme!B493)</f>
        <v/>
      </c>
      <c r="C493" t="str">
        <f>IF(Programme!C493="","",_xlfn.XLOOKUP(Programme!C493,Language_tag_label,Language_tag_value))</f>
        <v/>
      </c>
      <c r="D493" t="str">
        <f>IF(Programme!D493="","",Programme!D493)</f>
        <v/>
      </c>
      <c r="E493" t="str">
        <f>IF(Programme!E493="","",_xlfn.XLOOKUP(Programme!E493,Language_tag_label,Language_tag_value))</f>
        <v/>
      </c>
      <c r="F493" t="str">
        <f>IF(Programme!F493="","",Programme!F493)</f>
        <v/>
      </c>
      <c r="G493" t="str">
        <f>IF(Programme!G493="","",_xlfn.XLOOKUP(Programme!G493,Language_tag_label,Language_tag_value))</f>
        <v/>
      </c>
      <c r="H493" s="3" t="str">
        <f>IF(Programme!H493="","",Programme!H493)</f>
        <v/>
      </c>
      <c r="I493" s="6" t="str">
        <f>IF(Programme!I493="","",Programme!I493)</f>
        <v/>
      </c>
      <c r="J493" t="str">
        <f>IF(Programme!J493="","",_xlfn.XLOOKUP(Programme!J493,EQF_level_label,EQF_level_value))</f>
        <v/>
      </c>
      <c r="K493" s="3" t="str">
        <f>IF(Programme!K493="","",_xlfn.XLOOKUP(Programme!K493,ISCED_F_code_label,ISCED_F_code_value))</f>
        <v/>
      </c>
      <c r="L493" s="3" t="str">
        <f>IF(Programme!L493="","",_xlfn.XLOOKUP(Programme!L493,ISCED_F_code_label,ISCED_F_code_value))</f>
        <v/>
      </c>
      <c r="M493" s="3" t="str">
        <f>IF(Programme!M493="","",_xlfn.XLOOKUP(Programme!M493,ISCED_F_code_label,ISCED_F_code_value))</f>
        <v/>
      </c>
      <c r="N493" t="str">
        <f>IF(Programme!N493="","",_xlfn.XLOOKUP(Programme!N493,Language_tag_label,Language_tag_value))</f>
        <v/>
      </c>
      <c r="O493" t="str">
        <f>IF(Programme!O493="","",_xlfn.XLOOKUP(Programme!O493,Language_tag_label,Language_tag_value))</f>
        <v/>
      </c>
      <c r="P493" t="str">
        <f>IF(Programme!P493="","",_xlfn.XLOOKUP(Programme!P493,Language_tag_label,Language_tag_value))</f>
        <v/>
      </c>
      <c r="Q493" s="3" t="str">
        <f>IF(Programme!Q493="","",Programme!Q493)</f>
        <v/>
      </c>
      <c r="R493" t="str">
        <f>IF(Programme!R493="","",Programme!R493)</f>
        <v/>
      </c>
      <c r="S493" t="str">
        <f>IF(Programme!S493="","",_xlfn.XLOOKUP(Programme!S493,Language_tag_label,Language_tag_value))</f>
        <v/>
      </c>
      <c r="T493" t="str">
        <f>IF(Programme!T493="","",Programme!T493)</f>
        <v/>
      </c>
      <c r="U493" t="str">
        <f>IF(Programme!U493="","",_xlfn.XLOOKUP(Programme!U493,Language_tag_label,Language_tag_value))</f>
        <v/>
      </c>
      <c r="V493" t="str">
        <f>IF(Programme!V493="","",Programme!V493)</f>
        <v/>
      </c>
      <c r="W493" t="str">
        <f>IF(Programme!W493="","",_xlfn.XLOOKUP(Programme!W493,Language_tag_label,Language_tag_value))</f>
        <v/>
      </c>
      <c r="X493" t="str">
        <f>IF(Programme!X493="","",Programme!X493)</f>
        <v/>
      </c>
      <c r="Y493" t="str">
        <f>IF(Programme!Y493="","",_xlfn.XLOOKUP(Programme!Y493,Language_tag_label,Language_tag_value))</f>
        <v/>
      </c>
      <c r="Z493" t="str">
        <f>IF(Programme!AB493="","",Programme!AB493)</f>
        <v/>
      </c>
      <c r="AA493" t="str">
        <f>IF(Programme!AA493="","",_xlfn.XLOOKUP(Programme!AA493,Language_tag_label,Language_tag_value))</f>
        <v/>
      </c>
      <c r="AB493" t="str">
        <f>IF(Programme!AB493="","",Programme!AB493)</f>
        <v/>
      </c>
      <c r="AC493" t="str">
        <f>IF(Programme!AC493="","",_xlfn.XLOOKUP(Programme!AC493,Language_tag_label,Language_tag_value))</f>
        <v/>
      </c>
      <c r="AD493" t="str">
        <f>IF(Programme!AD493="","",Programme!AD493)</f>
        <v/>
      </c>
      <c r="AE493" t="str">
        <f>IF(Programme!AE493="","",_xlfn.XLOOKUP(Programme!AE493,Language_tag_label,Language_tag_value))</f>
        <v/>
      </c>
      <c r="AF493" t="str">
        <f>IF(Programme!AF493="","",Programme!AF493)</f>
        <v/>
      </c>
      <c r="AG493" t="str">
        <f>IF(Programme!AG493="","",_xlfn.XLOOKUP(Programme!AG493,Language_tag_label,Language_tag_value))</f>
        <v/>
      </c>
      <c r="AH493" t="str">
        <f>IF(Programme!AH493="","",Programme!AH493)</f>
        <v/>
      </c>
      <c r="AI493" t="str">
        <f>IF(Programme!AI493="","",_xlfn.XLOOKUP(Programme!AI493,Language_tag_label,Language_tag_value))</f>
        <v/>
      </c>
      <c r="AJ493" s="3" t="str">
        <f>IF(Programme!AJ493="","",_xlfn.XLOOKUP(Programme!AJ493,ELM_lo_type_label,ELM_lo_type_value))</f>
        <v/>
      </c>
      <c r="AK493" s="3" t="str">
        <f>IF(Programme!AK493="","",_xlfn.XLOOKUP(Programme!AK493,ELM_lo_type_label,ELM_lo_type_value))</f>
        <v/>
      </c>
      <c r="AL493" s="3" t="str">
        <f>IF(Programme!AL493="","",_xlfn.XLOOKUP(Programme!AL493,ELM_lo_type_label,ELM_lo_type_value))</f>
        <v/>
      </c>
      <c r="AM493" s="3" t="str">
        <f>IF(Programme!AM493="","",_xlfn.XLOOKUP(Programme!AM493,ELM_learning_schedule_label,ELM_learning_schedule_value))</f>
        <v/>
      </c>
      <c r="AN493" s="3" t="str">
        <f>IF(Programme!AN493="","",_xlfn.XLOOKUP(Programme!AN493,ELM_learning_schedule_label,ELM_learning_schedule_value))</f>
        <v/>
      </c>
      <c r="AO493" s="3" t="str">
        <f>IF(Programme!AO493="","",_xlfn.XLOOKUP(Programme!AO493,ELM_learning_schedule_label,ELM_learning_schedule_value))</f>
        <v/>
      </c>
      <c r="AP493" s="3" t="str">
        <f>IF(Programme!AP493="","",_xlfn.XLOOKUP(Programme!AP493,ELM_mode_of_learning_label,ELM_mode_of_learning_value))</f>
        <v/>
      </c>
      <c r="AQ493" s="3" t="str">
        <f>IF(Programme!AQ493="","",_xlfn.XLOOKUP(Programme!AQ493,ELM_mode_of_learning_label,ELM_mode_of_learning_value))</f>
        <v/>
      </c>
      <c r="AR493" s="3" t="str">
        <f>IF(Programme!AR493="","",_xlfn.XLOOKUP(Programme!AR493,ELM_mode_of_learning_label,ELM_mode_of_learning_value))</f>
        <v/>
      </c>
      <c r="AS493" t="str">
        <f>IF(Programme!AS493="","",Programme!AS493)</f>
        <v/>
      </c>
      <c r="AT493" t="str">
        <f>IF(Programme!AT493="","",_xlfn.XLOOKUP(Programme!AT493,Language_tag_label,Language_tag_value))</f>
        <v/>
      </c>
      <c r="AU493" t="str">
        <f>IF(Programme!AU493="","",Programme!AU493)</f>
        <v/>
      </c>
      <c r="AV493" t="str">
        <f>IF(Programme!AV493="","",_xlfn.XLOOKUP(Programme!AV493,Language_tag_label,Language_tag_value))</f>
        <v/>
      </c>
      <c r="AW493" t="str">
        <f>IF(Programme!AW493="","",Programme!AW493)</f>
        <v/>
      </c>
      <c r="AX493" t="str">
        <f>IF(Programme!AX493="","",_xlfn.XLOOKUP(Programme!AX493,Language_tag_label,Language_tag_value))</f>
        <v/>
      </c>
      <c r="AY493" s="5" t="str">
        <f>IF(Programme!AY493="","",Programme!AY493)</f>
        <v/>
      </c>
      <c r="AZ493" s="5" t="str">
        <f>IF(Programme!AZ493="","",Programme!AZ493)</f>
        <v/>
      </c>
    </row>
    <row r="494" spans="1:52">
      <c r="A494" t="str">
        <f>IF(Programme!A494="","",Programme!A494)</f>
        <v/>
      </c>
      <c r="B494" t="str">
        <f>IF(Programme!B494="","",Programme!B494)</f>
        <v/>
      </c>
      <c r="C494" t="str">
        <f>IF(Programme!C494="","",_xlfn.XLOOKUP(Programme!C494,Language_tag_label,Language_tag_value))</f>
        <v/>
      </c>
      <c r="D494" t="str">
        <f>IF(Programme!D494="","",Programme!D494)</f>
        <v/>
      </c>
      <c r="E494" t="str">
        <f>IF(Programme!E494="","",_xlfn.XLOOKUP(Programme!E494,Language_tag_label,Language_tag_value))</f>
        <v/>
      </c>
      <c r="F494" t="str">
        <f>IF(Programme!F494="","",Programme!F494)</f>
        <v/>
      </c>
      <c r="G494" t="str">
        <f>IF(Programme!G494="","",_xlfn.XLOOKUP(Programme!G494,Language_tag_label,Language_tag_value))</f>
        <v/>
      </c>
      <c r="H494" s="3" t="str">
        <f>IF(Programme!H494="","",Programme!H494)</f>
        <v/>
      </c>
      <c r="I494" s="6" t="str">
        <f>IF(Programme!I494="","",Programme!I494)</f>
        <v/>
      </c>
      <c r="J494" t="str">
        <f>IF(Programme!J494="","",_xlfn.XLOOKUP(Programme!J494,EQF_level_label,EQF_level_value))</f>
        <v/>
      </c>
      <c r="K494" s="3" t="str">
        <f>IF(Programme!K494="","",_xlfn.XLOOKUP(Programme!K494,ISCED_F_code_label,ISCED_F_code_value))</f>
        <v/>
      </c>
      <c r="L494" s="3" t="str">
        <f>IF(Programme!L494="","",_xlfn.XLOOKUP(Programme!L494,ISCED_F_code_label,ISCED_F_code_value))</f>
        <v/>
      </c>
      <c r="M494" s="3" t="str">
        <f>IF(Programme!M494="","",_xlfn.XLOOKUP(Programme!M494,ISCED_F_code_label,ISCED_F_code_value))</f>
        <v/>
      </c>
      <c r="N494" t="str">
        <f>IF(Programme!N494="","",_xlfn.XLOOKUP(Programme!N494,Language_tag_label,Language_tag_value))</f>
        <v/>
      </c>
      <c r="O494" t="str">
        <f>IF(Programme!O494="","",_xlfn.XLOOKUP(Programme!O494,Language_tag_label,Language_tag_value))</f>
        <v/>
      </c>
      <c r="P494" t="str">
        <f>IF(Programme!P494="","",_xlfn.XLOOKUP(Programme!P494,Language_tag_label,Language_tag_value))</f>
        <v/>
      </c>
      <c r="Q494" s="3" t="str">
        <f>IF(Programme!Q494="","",Programme!Q494)</f>
        <v/>
      </c>
      <c r="R494" t="str">
        <f>IF(Programme!R494="","",Programme!R494)</f>
        <v/>
      </c>
      <c r="S494" t="str">
        <f>IF(Programme!S494="","",_xlfn.XLOOKUP(Programme!S494,Language_tag_label,Language_tag_value))</f>
        <v/>
      </c>
      <c r="T494" t="str">
        <f>IF(Programme!T494="","",Programme!T494)</f>
        <v/>
      </c>
      <c r="U494" t="str">
        <f>IF(Programme!U494="","",_xlfn.XLOOKUP(Programme!U494,Language_tag_label,Language_tag_value))</f>
        <v/>
      </c>
      <c r="V494" t="str">
        <f>IF(Programme!V494="","",Programme!V494)</f>
        <v/>
      </c>
      <c r="W494" t="str">
        <f>IF(Programme!W494="","",_xlfn.XLOOKUP(Programme!W494,Language_tag_label,Language_tag_value))</f>
        <v/>
      </c>
      <c r="X494" t="str">
        <f>IF(Programme!X494="","",Programme!X494)</f>
        <v/>
      </c>
      <c r="Y494" t="str">
        <f>IF(Programme!Y494="","",_xlfn.XLOOKUP(Programme!Y494,Language_tag_label,Language_tag_value))</f>
        <v/>
      </c>
      <c r="Z494" t="str">
        <f>IF(Programme!AB494="","",Programme!AB494)</f>
        <v/>
      </c>
      <c r="AA494" t="str">
        <f>IF(Programme!AA494="","",_xlfn.XLOOKUP(Programme!AA494,Language_tag_label,Language_tag_value))</f>
        <v/>
      </c>
      <c r="AB494" t="str">
        <f>IF(Programme!AB494="","",Programme!AB494)</f>
        <v/>
      </c>
      <c r="AC494" t="str">
        <f>IF(Programme!AC494="","",_xlfn.XLOOKUP(Programme!AC494,Language_tag_label,Language_tag_value))</f>
        <v/>
      </c>
      <c r="AD494" t="str">
        <f>IF(Programme!AD494="","",Programme!AD494)</f>
        <v/>
      </c>
      <c r="AE494" t="str">
        <f>IF(Programme!AE494="","",_xlfn.XLOOKUP(Programme!AE494,Language_tag_label,Language_tag_value))</f>
        <v/>
      </c>
      <c r="AF494" t="str">
        <f>IF(Programme!AF494="","",Programme!AF494)</f>
        <v/>
      </c>
      <c r="AG494" t="str">
        <f>IF(Programme!AG494="","",_xlfn.XLOOKUP(Programme!AG494,Language_tag_label,Language_tag_value))</f>
        <v/>
      </c>
      <c r="AH494" t="str">
        <f>IF(Programme!AH494="","",Programme!AH494)</f>
        <v/>
      </c>
      <c r="AI494" t="str">
        <f>IF(Programme!AI494="","",_xlfn.XLOOKUP(Programme!AI494,Language_tag_label,Language_tag_value))</f>
        <v/>
      </c>
      <c r="AJ494" s="3" t="str">
        <f>IF(Programme!AJ494="","",_xlfn.XLOOKUP(Programme!AJ494,ELM_lo_type_label,ELM_lo_type_value))</f>
        <v/>
      </c>
      <c r="AK494" s="3" t="str">
        <f>IF(Programme!AK494="","",_xlfn.XLOOKUP(Programme!AK494,ELM_lo_type_label,ELM_lo_type_value))</f>
        <v/>
      </c>
      <c r="AL494" s="3" t="str">
        <f>IF(Programme!AL494="","",_xlfn.XLOOKUP(Programme!AL494,ELM_lo_type_label,ELM_lo_type_value))</f>
        <v/>
      </c>
      <c r="AM494" s="3" t="str">
        <f>IF(Programme!AM494="","",_xlfn.XLOOKUP(Programme!AM494,ELM_learning_schedule_label,ELM_learning_schedule_value))</f>
        <v/>
      </c>
      <c r="AN494" s="3" t="str">
        <f>IF(Programme!AN494="","",_xlfn.XLOOKUP(Programme!AN494,ELM_learning_schedule_label,ELM_learning_schedule_value))</f>
        <v/>
      </c>
      <c r="AO494" s="3" t="str">
        <f>IF(Programme!AO494="","",_xlfn.XLOOKUP(Programme!AO494,ELM_learning_schedule_label,ELM_learning_schedule_value))</f>
        <v/>
      </c>
      <c r="AP494" s="3" t="str">
        <f>IF(Programme!AP494="","",_xlfn.XLOOKUP(Programme!AP494,ELM_mode_of_learning_label,ELM_mode_of_learning_value))</f>
        <v/>
      </c>
      <c r="AQ494" s="3" t="str">
        <f>IF(Programme!AQ494="","",_xlfn.XLOOKUP(Programme!AQ494,ELM_mode_of_learning_label,ELM_mode_of_learning_value))</f>
        <v/>
      </c>
      <c r="AR494" s="3" t="str">
        <f>IF(Programme!AR494="","",_xlfn.XLOOKUP(Programme!AR494,ELM_mode_of_learning_label,ELM_mode_of_learning_value))</f>
        <v/>
      </c>
      <c r="AS494" t="str">
        <f>IF(Programme!AS494="","",Programme!AS494)</f>
        <v/>
      </c>
      <c r="AT494" t="str">
        <f>IF(Programme!AT494="","",_xlfn.XLOOKUP(Programme!AT494,Language_tag_label,Language_tag_value))</f>
        <v/>
      </c>
      <c r="AU494" t="str">
        <f>IF(Programme!AU494="","",Programme!AU494)</f>
        <v/>
      </c>
      <c r="AV494" t="str">
        <f>IF(Programme!AV494="","",_xlfn.XLOOKUP(Programme!AV494,Language_tag_label,Language_tag_value))</f>
        <v/>
      </c>
      <c r="AW494" t="str">
        <f>IF(Programme!AW494="","",Programme!AW494)</f>
        <v/>
      </c>
      <c r="AX494" t="str">
        <f>IF(Programme!AX494="","",_xlfn.XLOOKUP(Programme!AX494,Language_tag_label,Language_tag_value))</f>
        <v/>
      </c>
      <c r="AY494" s="5" t="str">
        <f>IF(Programme!AY494="","",Programme!AY494)</f>
        <v/>
      </c>
      <c r="AZ494" s="5" t="str">
        <f>IF(Programme!AZ494="","",Programme!AZ494)</f>
        <v/>
      </c>
    </row>
    <row r="495" spans="1:52">
      <c r="A495" t="str">
        <f>IF(Programme!A495="","",Programme!A495)</f>
        <v/>
      </c>
      <c r="B495" t="str">
        <f>IF(Programme!B495="","",Programme!B495)</f>
        <v/>
      </c>
      <c r="C495" t="str">
        <f>IF(Programme!C495="","",_xlfn.XLOOKUP(Programme!C495,Language_tag_label,Language_tag_value))</f>
        <v/>
      </c>
      <c r="D495" t="str">
        <f>IF(Programme!D495="","",Programme!D495)</f>
        <v/>
      </c>
      <c r="E495" t="str">
        <f>IF(Programme!E495="","",_xlfn.XLOOKUP(Programme!E495,Language_tag_label,Language_tag_value))</f>
        <v/>
      </c>
      <c r="F495" t="str">
        <f>IF(Programme!F495="","",Programme!F495)</f>
        <v/>
      </c>
      <c r="G495" t="str">
        <f>IF(Programme!G495="","",_xlfn.XLOOKUP(Programme!G495,Language_tag_label,Language_tag_value))</f>
        <v/>
      </c>
      <c r="H495" s="3" t="str">
        <f>IF(Programme!H495="","",Programme!H495)</f>
        <v/>
      </c>
      <c r="I495" s="6" t="str">
        <f>IF(Programme!I495="","",Programme!I495)</f>
        <v/>
      </c>
      <c r="J495" t="str">
        <f>IF(Programme!J495="","",_xlfn.XLOOKUP(Programme!J495,EQF_level_label,EQF_level_value))</f>
        <v/>
      </c>
      <c r="K495" s="3" t="str">
        <f>IF(Programme!K495="","",_xlfn.XLOOKUP(Programme!K495,ISCED_F_code_label,ISCED_F_code_value))</f>
        <v/>
      </c>
      <c r="L495" s="3" t="str">
        <f>IF(Programme!L495="","",_xlfn.XLOOKUP(Programme!L495,ISCED_F_code_label,ISCED_F_code_value))</f>
        <v/>
      </c>
      <c r="M495" s="3" t="str">
        <f>IF(Programme!M495="","",_xlfn.XLOOKUP(Programme!M495,ISCED_F_code_label,ISCED_F_code_value))</f>
        <v/>
      </c>
      <c r="N495" t="str">
        <f>IF(Programme!N495="","",_xlfn.XLOOKUP(Programme!N495,Language_tag_label,Language_tag_value))</f>
        <v/>
      </c>
      <c r="O495" t="str">
        <f>IF(Programme!O495="","",_xlfn.XLOOKUP(Programme!O495,Language_tag_label,Language_tag_value))</f>
        <v/>
      </c>
      <c r="P495" t="str">
        <f>IF(Programme!P495="","",_xlfn.XLOOKUP(Programme!P495,Language_tag_label,Language_tag_value))</f>
        <v/>
      </c>
      <c r="Q495" s="3" t="str">
        <f>IF(Programme!Q495="","",Programme!Q495)</f>
        <v/>
      </c>
      <c r="R495" t="str">
        <f>IF(Programme!R495="","",Programme!R495)</f>
        <v/>
      </c>
      <c r="S495" t="str">
        <f>IF(Programme!S495="","",_xlfn.XLOOKUP(Programme!S495,Language_tag_label,Language_tag_value))</f>
        <v/>
      </c>
      <c r="T495" t="str">
        <f>IF(Programme!T495="","",Programme!T495)</f>
        <v/>
      </c>
      <c r="U495" t="str">
        <f>IF(Programme!U495="","",_xlfn.XLOOKUP(Programme!U495,Language_tag_label,Language_tag_value))</f>
        <v/>
      </c>
      <c r="V495" t="str">
        <f>IF(Programme!V495="","",Programme!V495)</f>
        <v/>
      </c>
      <c r="W495" t="str">
        <f>IF(Programme!W495="","",_xlfn.XLOOKUP(Programme!W495,Language_tag_label,Language_tag_value))</f>
        <v/>
      </c>
      <c r="X495" t="str">
        <f>IF(Programme!X495="","",Programme!X495)</f>
        <v/>
      </c>
      <c r="Y495" t="str">
        <f>IF(Programme!Y495="","",_xlfn.XLOOKUP(Programme!Y495,Language_tag_label,Language_tag_value))</f>
        <v/>
      </c>
      <c r="Z495" t="str">
        <f>IF(Programme!AB495="","",Programme!AB495)</f>
        <v/>
      </c>
      <c r="AA495" t="str">
        <f>IF(Programme!AA495="","",_xlfn.XLOOKUP(Programme!AA495,Language_tag_label,Language_tag_value))</f>
        <v/>
      </c>
      <c r="AB495" t="str">
        <f>IF(Programme!AB495="","",Programme!AB495)</f>
        <v/>
      </c>
      <c r="AC495" t="str">
        <f>IF(Programme!AC495="","",_xlfn.XLOOKUP(Programme!AC495,Language_tag_label,Language_tag_value))</f>
        <v/>
      </c>
      <c r="AD495" t="str">
        <f>IF(Programme!AD495="","",Programme!AD495)</f>
        <v/>
      </c>
      <c r="AE495" t="str">
        <f>IF(Programme!AE495="","",_xlfn.XLOOKUP(Programme!AE495,Language_tag_label,Language_tag_value))</f>
        <v/>
      </c>
      <c r="AF495" t="str">
        <f>IF(Programme!AF495="","",Programme!AF495)</f>
        <v/>
      </c>
      <c r="AG495" t="str">
        <f>IF(Programme!AG495="","",_xlfn.XLOOKUP(Programme!AG495,Language_tag_label,Language_tag_value))</f>
        <v/>
      </c>
      <c r="AH495" t="str">
        <f>IF(Programme!AH495="","",Programme!AH495)</f>
        <v/>
      </c>
      <c r="AI495" t="str">
        <f>IF(Programme!AI495="","",_xlfn.XLOOKUP(Programme!AI495,Language_tag_label,Language_tag_value))</f>
        <v/>
      </c>
      <c r="AJ495" s="3" t="str">
        <f>IF(Programme!AJ495="","",_xlfn.XLOOKUP(Programme!AJ495,ELM_lo_type_label,ELM_lo_type_value))</f>
        <v/>
      </c>
      <c r="AK495" s="3" t="str">
        <f>IF(Programme!AK495="","",_xlfn.XLOOKUP(Programme!AK495,ELM_lo_type_label,ELM_lo_type_value))</f>
        <v/>
      </c>
      <c r="AL495" s="3" t="str">
        <f>IF(Programme!AL495="","",_xlfn.XLOOKUP(Programme!AL495,ELM_lo_type_label,ELM_lo_type_value))</f>
        <v/>
      </c>
      <c r="AM495" s="3" t="str">
        <f>IF(Programme!AM495="","",_xlfn.XLOOKUP(Programme!AM495,ELM_learning_schedule_label,ELM_learning_schedule_value))</f>
        <v/>
      </c>
      <c r="AN495" s="3" t="str">
        <f>IF(Programme!AN495="","",_xlfn.XLOOKUP(Programme!AN495,ELM_learning_schedule_label,ELM_learning_schedule_value))</f>
        <v/>
      </c>
      <c r="AO495" s="3" t="str">
        <f>IF(Programme!AO495="","",_xlfn.XLOOKUP(Programme!AO495,ELM_learning_schedule_label,ELM_learning_schedule_value))</f>
        <v/>
      </c>
      <c r="AP495" s="3" t="str">
        <f>IF(Programme!AP495="","",_xlfn.XLOOKUP(Programme!AP495,ELM_mode_of_learning_label,ELM_mode_of_learning_value))</f>
        <v/>
      </c>
      <c r="AQ495" s="3" t="str">
        <f>IF(Programme!AQ495="","",_xlfn.XLOOKUP(Programme!AQ495,ELM_mode_of_learning_label,ELM_mode_of_learning_value))</f>
        <v/>
      </c>
      <c r="AR495" s="3" t="str">
        <f>IF(Programme!AR495="","",_xlfn.XLOOKUP(Programme!AR495,ELM_mode_of_learning_label,ELM_mode_of_learning_value))</f>
        <v/>
      </c>
      <c r="AS495" t="str">
        <f>IF(Programme!AS495="","",Programme!AS495)</f>
        <v/>
      </c>
      <c r="AT495" t="str">
        <f>IF(Programme!AT495="","",_xlfn.XLOOKUP(Programme!AT495,Language_tag_label,Language_tag_value))</f>
        <v/>
      </c>
      <c r="AU495" t="str">
        <f>IF(Programme!AU495="","",Programme!AU495)</f>
        <v/>
      </c>
      <c r="AV495" t="str">
        <f>IF(Programme!AV495="","",_xlfn.XLOOKUP(Programme!AV495,Language_tag_label,Language_tag_value))</f>
        <v/>
      </c>
      <c r="AW495" t="str">
        <f>IF(Programme!AW495="","",Programme!AW495)</f>
        <v/>
      </c>
      <c r="AX495" t="str">
        <f>IF(Programme!AX495="","",_xlfn.XLOOKUP(Programme!AX495,Language_tag_label,Language_tag_value))</f>
        <v/>
      </c>
      <c r="AY495" s="5" t="str">
        <f>IF(Programme!AY495="","",Programme!AY495)</f>
        <v/>
      </c>
      <c r="AZ495" s="5" t="str">
        <f>IF(Programme!AZ495="","",Programme!AZ495)</f>
        <v/>
      </c>
    </row>
    <row r="496" spans="1:52">
      <c r="A496" t="str">
        <f>IF(Programme!A496="","",Programme!A496)</f>
        <v/>
      </c>
      <c r="B496" t="str">
        <f>IF(Programme!B496="","",Programme!B496)</f>
        <v/>
      </c>
      <c r="C496" t="str">
        <f>IF(Programme!C496="","",_xlfn.XLOOKUP(Programme!C496,Language_tag_label,Language_tag_value))</f>
        <v/>
      </c>
      <c r="D496" t="str">
        <f>IF(Programme!D496="","",Programme!D496)</f>
        <v/>
      </c>
      <c r="E496" t="str">
        <f>IF(Programme!E496="","",_xlfn.XLOOKUP(Programme!E496,Language_tag_label,Language_tag_value))</f>
        <v/>
      </c>
      <c r="F496" t="str">
        <f>IF(Programme!F496="","",Programme!F496)</f>
        <v/>
      </c>
      <c r="G496" t="str">
        <f>IF(Programme!G496="","",_xlfn.XLOOKUP(Programme!G496,Language_tag_label,Language_tag_value))</f>
        <v/>
      </c>
      <c r="H496" s="3" t="str">
        <f>IF(Programme!H496="","",Programme!H496)</f>
        <v/>
      </c>
      <c r="I496" s="6" t="str">
        <f>IF(Programme!I496="","",Programme!I496)</f>
        <v/>
      </c>
      <c r="J496" t="str">
        <f>IF(Programme!J496="","",_xlfn.XLOOKUP(Programme!J496,EQF_level_label,EQF_level_value))</f>
        <v/>
      </c>
      <c r="K496" s="3" t="str">
        <f>IF(Programme!K496="","",_xlfn.XLOOKUP(Programme!K496,ISCED_F_code_label,ISCED_F_code_value))</f>
        <v/>
      </c>
      <c r="L496" s="3" t="str">
        <f>IF(Programme!L496="","",_xlfn.XLOOKUP(Programme!L496,ISCED_F_code_label,ISCED_F_code_value))</f>
        <v/>
      </c>
      <c r="M496" s="3" t="str">
        <f>IF(Programme!M496="","",_xlfn.XLOOKUP(Programme!M496,ISCED_F_code_label,ISCED_F_code_value))</f>
        <v/>
      </c>
      <c r="N496" t="str">
        <f>IF(Programme!N496="","",_xlfn.XLOOKUP(Programme!N496,Language_tag_label,Language_tag_value))</f>
        <v/>
      </c>
      <c r="O496" t="str">
        <f>IF(Programme!O496="","",_xlfn.XLOOKUP(Programme!O496,Language_tag_label,Language_tag_value))</f>
        <v/>
      </c>
      <c r="P496" t="str">
        <f>IF(Programme!P496="","",_xlfn.XLOOKUP(Programme!P496,Language_tag_label,Language_tag_value))</f>
        <v/>
      </c>
      <c r="Q496" s="3" t="str">
        <f>IF(Programme!Q496="","",Programme!Q496)</f>
        <v/>
      </c>
      <c r="R496" t="str">
        <f>IF(Programme!R496="","",Programme!R496)</f>
        <v/>
      </c>
      <c r="S496" t="str">
        <f>IF(Programme!S496="","",_xlfn.XLOOKUP(Programme!S496,Language_tag_label,Language_tag_value))</f>
        <v/>
      </c>
      <c r="T496" t="str">
        <f>IF(Programme!T496="","",Programme!T496)</f>
        <v/>
      </c>
      <c r="U496" t="str">
        <f>IF(Programme!U496="","",_xlfn.XLOOKUP(Programme!U496,Language_tag_label,Language_tag_value))</f>
        <v/>
      </c>
      <c r="V496" t="str">
        <f>IF(Programme!V496="","",Programme!V496)</f>
        <v/>
      </c>
      <c r="W496" t="str">
        <f>IF(Programme!W496="","",_xlfn.XLOOKUP(Programme!W496,Language_tag_label,Language_tag_value))</f>
        <v/>
      </c>
      <c r="X496" t="str">
        <f>IF(Programme!X496="","",Programme!X496)</f>
        <v/>
      </c>
      <c r="Y496" t="str">
        <f>IF(Programme!Y496="","",_xlfn.XLOOKUP(Programme!Y496,Language_tag_label,Language_tag_value))</f>
        <v/>
      </c>
      <c r="Z496" t="str">
        <f>IF(Programme!AB496="","",Programme!AB496)</f>
        <v/>
      </c>
      <c r="AA496" t="str">
        <f>IF(Programme!AA496="","",_xlfn.XLOOKUP(Programme!AA496,Language_tag_label,Language_tag_value))</f>
        <v/>
      </c>
      <c r="AB496" t="str">
        <f>IF(Programme!AB496="","",Programme!AB496)</f>
        <v/>
      </c>
      <c r="AC496" t="str">
        <f>IF(Programme!AC496="","",_xlfn.XLOOKUP(Programme!AC496,Language_tag_label,Language_tag_value))</f>
        <v/>
      </c>
      <c r="AD496" t="str">
        <f>IF(Programme!AD496="","",Programme!AD496)</f>
        <v/>
      </c>
      <c r="AE496" t="str">
        <f>IF(Programme!AE496="","",_xlfn.XLOOKUP(Programme!AE496,Language_tag_label,Language_tag_value))</f>
        <v/>
      </c>
      <c r="AF496" t="str">
        <f>IF(Programme!AF496="","",Programme!AF496)</f>
        <v/>
      </c>
      <c r="AG496" t="str">
        <f>IF(Programme!AG496="","",_xlfn.XLOOKUP(Programme!AG496,Language_tag_label,Language_tag_value))</f>
        <v/>
      </c>
      <c r="AH496" t="str">
        <f>IF(Programme!AH496="","",Programme!AH496)</f>
        <v/>
      </c>
      <c r="AI496" t="str">
        <f>IF(Programme!AI496="","",_xlfn.XLOOKUP(Programme!AI496,Language_tag_label,Language_tag_value))</f>
        <v/>
      </c>
      <c r="AJ496" s="3" t="str">
        <f>IF(Programme!AJ496="","",_xlfn.XLOOKUP(Programme!AJ496,ELM_lo_type_label,ELM_lo_type_value))</f>
        <v/>
      </c>
      <c r="AK496" s="3" t="str">
        <f>IF(Programme!AK496="","",_xlfn.XLOOKUP(Programme!AK496,ELM_lo_type_label,ELM_lo_type_value))</f>
        <v/>
      </c>
      <c r="AL496" s="3" t="str">
        <f>IF(Programme!AL496="","",_xlfn.XLOOKUP(Programme!AL496,ELM_lo_type_label,ELM_lo_type_value))</f>
        <v/>
      </c>
      <c r="AM496" s="3" t="str">
        <f>IF(Programme!AM496="","",_xlfn.XLOOKUP(Programme!AM496,ELM_learning_schedule_label,ELM_learning_schedule_value))</f>
        <v/>
      </c>
      <c r="AN496" s="3" t="str">
        <f>IF(Programme!AN496="","",_xlfn.XLOOKUP(Programme!AN496,ELM_learning_schedule_label,ELM_learning_schedule_value))</f>
        <v/>
      </c>
      <c r="AO496" s="3" t="str">
        <f>IF(Programme!AO496="","",_xlfn.XLOOKUP(Programme!AO496,ELM_learning_schedule_label,ELM_learning_schedule_value))</f>
        <v/>
      </c>
      <c r="AP496" s="3" t="str">
        <f>IF(Programme!AP496="","",_xlfn.XLOOKUP(Programme!AP496,ELM_mode_of_learning_label,ELM_mode_of_learning_value))</f>
        <v/>
      </c>
      <c r="AQ496" s="3" t="str">
        <f>IF(Programme!AQ496="","",_xlfn.XLOOKUP(Programme!AQ496,ELM_mode_of_learning_label,ELM_mode_of_learning_value))</f>
        <v/>
      </c>
      <c r="AR496" s="3" t="str">
        <f>IF(Programme!AR496="","",_xlfn.XLOOKUP(Programme!AR496,ELM_mode_of_learning_label,ELM_mode_of_learning_value))</f>
        <v/>
      </c>
      <c r="AS496" t="str">
        <f>IF(Programme!AS496="","",Programme!AS496)</f>
        <v/>
      </c>
      <c r="AT496" t="str">
        <f>IF(Programme!AT496="","",_xlfn.XLOOKUP(Programme!AT496,Language_tag_label,Language_tag_value))</f>
        <v/>
      </c>
      <c r="AU496" t="str">
        <f>IF(Programme!AU496="","",Programme!AU496)</f>
        <v/>
      </c>
      <c r="AV496" t="str">
        <f>IF(Programme!AV496="","",_xlfn.XLOOKUP(Programme!AV496,Language_tag_label,Language_tag_value))</f>
        <v/>
      </c>
      <c r="AW496" t="str">
        <f>IF(Programme!AW496="","",Programme!AW496)</f>
        <v/>
      </c>
      <c r="AX496" t="str">
        <f>IF(Programme!AX496="","",_xlfn.XLOOKUP(Programme!AX496,Language_tag_label,Language_tag_value))</f>
        <v/>
      </c>
      <c r="AY496" s="5" t="str">
        <f>IF(Programme!AY496="","",Programme!AY496)</f>
        <v/>
      </c>
      <c r="AZ496" s="5" t="str">
        <f>IF(Programme!AZ496="","",Programme!AZ496)</f>
        <v/>
      </c>
    </row>
    <row r="497" spans="1:52">
      <c r="A497" t="str">
        <f>IF(Programme!A497="","",Programme!A497)</f>
        <v/>
      </c>
      <c r="B497" t="str">
        <f>IF(Programme!B497="","",Programme!B497)</f>
        <v/>
      </c>
      <c r="C497" t="str">
        <f>IF(Programme!C497="","",_xlfn.XLOOKUP(Programme!C497,Language_tag_label,Language_tag_value))</f>
        <v/>
      </c>
      <c r="D497" t="str">
        <f>IF(Programme!D497="","",Programme!D497)</f>
        <v/>
      </c>
      <c r="E497" t="str">
        <f>IF(Programme!E497="","",_xlfn.XLOOKUP(Programme!E497,Language_tag_label,Language_tag_value))</f>
        <v/>
      </c>
      <c r="F497" t="str">
        <f>IF(Programme!F497="","",Programme!F497)</f>
        <v/>
      </c>
      <c r="G497" t="str">
        <f>IF(Programme!G497="","",_xlfn.XLOOKUP(Programme!G497,Language_tag_label,Language_tag_value))</f>
        <v/>
      </c>
      <c r="H497" s="3" t="str">
        <f>IF(Programme!H497="","",Programme!H497)</f>
        <v/>
      </c>
      <c r="I497" s="6" t="str">
        <f>IF(Programme!I497="","",Programme!I497)</f>
        <v/>
      </c>
      <c r="J497" t="str">
        <f>IF(Programme!J497="","",_xlfn.XLOOKUP(Programme!J497,EQF_level_label,EQF_level_value))</f>
        <v/>
      </c>
      <c r="K497" s="3" t="str">
        <f>IF(Programme!K497="","",_xlfn.XLOOKUP(Programme!K497,ISCED_F_code_label,ISCED_F_code_value))</f>
        <v/>
      </c>
      <c r="L497" s="3" t="str">
        <f>IF(Programme!L497="","",_xlfn.XLOOKUP(Programme!L497,ISCED_F_code_label,ISCED_F_code_value))</f>
        <v/>
      </c>
      <c r="M497" s="3" t="str">
        <f>IF(Programme!M497="","",_xlfn.XLOOKUP(Programme!M497,ISCED_F_code_label,ISCED_F_code_value))</f>
        <v/>
      </c>
      <c r="N497" t="str">
        <f>IF(Programme!N497="","",_xlfn.XLOOKUP(Programme!N497,Language_tag_label,Language_tag_value))</f>
        <v/>
      </c>
      <c r="O497" t="str">
        <f>IF(Programme!O497="","",_xlfn.XLOOKUP(Programme!O497,Language_tag_label,Language_tag_value))</f>
        <v/>
      </c>
      <c r="P497" t="str">
        <f>IF(Programme!P497="","",_xlfn.XLOOKUP(Programme!P497,Language_tag_label,Language_tag_value))</f>
        <v/>
      </c>
      <c r="Q497" s="3" t="str">
        <f>IF(Programme!Q497="","",Programme!Q497)</f>
        <v/>
      </c>
      <c r="R497" t="str">
        <f>IF(Programme!R497="","",Programme!R497)</f>
        <v/>
      </c>
      <c r="S497" t="str">
        <f>IF(Programme!S497="","",_xlfn.XLOOKUP(Programme!S497,Language_tag_label,Language_tag_value))</f>
        <v/>
      </c>
      <c r="T497" t="str">
        <f>IF(Programme!T497="","",Programme!T497)</f>
        <v/>
      </c>
      <c r="U497" t="str">
        <f>IF(Programme!U497="","",_xlfn.XLOOKUP(Programme!U497,Language_tag_label,Language_tag_value))</f>
        <v/>
      </c>
      <c r="V497" t="str">
        <f>IF(Programme!V497="","",Programme!V497)</f>
        <v/>
      </c>
      <c r="W497" t="str">
        <f>IF(Programme!W497="","",_xlfn.XLOOKUP(Programme!W497,Language_tag_label,Language_tag_value))</f>
        <v/>
      </c>
      <c r="X497" t="str">
        <f>IF(Programme!X497="","",Programme!X497)</f>
        <v/>
      </c>
      <c r="Y497" t="str">
        <f>IF(Programme!Y497="","",_xlfn.XLOOKUP(Programme!Y497,Language_tag_label,Language_tag_value))</f>
        <v/>
      </c>
      <c r="Z497" t="str">
        <f>IF(Programme!AB497="","",Programme!AB497)</f>
        <v/>
      </c>
      <c r="AA497" t="str">
        <f>IF(Programme!AA497="","",_xlfn.XLOOKUP(Programme!AA497,Language_tag_label,Language_tag_value))</f>
        <v/>
      </c>
      <c r="AB497" t="str">
        <f>IF(Programme!AB497="","",Programme!AB497)</f>
        <v/>
      </c>
      <c r="AC497" t="str">
        <f>IF(Programme!AC497="","",_xlfn.XLOOKUP(Programme!AC497,Language_tag_label,Language_tag_value))</f>
        <v/>
      </c>
      <c r="AD497" t="str">
        <f>IF(Programme!AD497="","",Programme!AD497)</f>
        <v/>
      </c>
      <c r="AE497" t="str">
        <f>IF(Programme!AE497="","",_xlfn.XLOOKUP(Programme!AE497,Language_tag_label,Language_tag_value))</f>
        <v/>
      </c>
      <c r="AF497" t="str">
        <f>IF(Programme!AF497="","",Programme!AF497)</f>
        <v/>
      </c>
      <c r="AG497" t="str">
        <f>IF(Programme!AG497="","",_xlfn.XLOOKUP(Programme!AG497,Language_tag_label,Language_tag_value))</f>
        <v/>
      </c>
      <c r="AH497" t="str">
        <f>IF(Programme!AH497="","",Programme!AH497)</f>
        <v/>
      </c>
      <c r="AI497" t="str">
        <f>IF(Programme!AI497="","",_xlfn.XLOOKUP(Programme!AI497,Language_tag_label,Language_tag_value))</f>
        <v/>
      </c>
      <c r="AJ497" s="3" t="str">
        <f>IF(Programme!AJ497="","",_xlfn.XLOOKUP(Programme!AJ497,ELM_lo_type_label,ELM_lo_type_value))</f>
        <v/>
      </c>
      <c r="AK497" s="3" t="str">
        <f>IF(Programme!AK497="","",_xlfn.XLOOKUP(Programme!AK497,ELM_lo_type_label,ELM_lo_type_value))</f>
        <v/>
      </c>
      <c r="AL497" s="3" t="str">
        <f>IF(Programme!AL497="","",_xlfn.XLOOKUP(Programme!AL497,ELM_lo_type_label,ELM_lo_type_value))</f>
        <v/>
      </c>
      <c r="AM497" s="3" t="str">
        <f>IF(Programme!AM497="","",_xlfn.XLOOKUP(Programme!AM497,ELM_learning_schedule_label,ELM_learning_schedule_value))</f>
        <v/>
      </c>
      <c r="AN497" s="3" t="str">
        <f>IF(Programme!AN497="","",_xlfn.XLOOKUP(Programme!AN497,ELM_learning_schedule_label,ELM_learning_schedule_value))</f>
        <v/>
      </c>
      <c r="AO497" s="3" t="str">
        <f>IF(Programme!AO497="","",_xlfn.XLOOKUP(Programme!AO497,ELM_learning_schedule_label,ELM_learning_schedule_value))</f>
        <v/>
      </c>
      <c r="AP497" s="3" t="str">
        <f>IF(Programme!AP497="","",_xlfn.XLOOKUP(Programme!AP497,ELM_mode_of_learning_label,ELM_mode_of_learning_value))</f>
        <v/>
      </c>
      <c r="AQ497" s="3" t="str">
        <f>IF(Programme!AQ497="","",_xlfn.XLOOKUP(Programme!AQ497,ELM_mode_of_learning_label,ELM_mode_of_learning_value))</f>
        <v/>
      </c>
      <c r="AR497" s="3" t="str">
        <f>IF(Programme!AR497="","",_xlfn.XLOOKUP(Programme!AR497,ELM_mode_of_learning_label,ELM_mode_of_learning_value))</f>
        <v/>
      </c>
      <c r="AS497" t="str">
        <f>IF(Programme!AS497="","",Programme!AS497)</f>
        <v/>
      </c>
      <c r="AT497" t="str">
        <f>IF(Programme!AT497="","",_xlfn.XLOOKUP(Programme!AT497,Language_tag_label,Language_tag_value))</f>
        <v/>
      </c>
      <c r="AU497" t="str">
        <f>IF(Programme!AU497="","",Programme!AU497)</f>
        <v/>
      </c>
      <c r="AV497" t="str">
        <f>IF(Programme!AV497="","",_xlfn.XLOOKUP(Programme!AV497,Language_tag_label,Language_tag_value))</f>
        <v/>
      </c>
      <c r="AW497" t="str">
        <f>IF(Programme!AW497="","",Programme!AW497)</f>
        <v/>
      </c>
      <c r="AX497" t="str">
        <f>IF(Programme!AX497="","",_xlfn.XLOOKUP(Programme!AX497,Language_tag_label,Language_tag_value))</f>
        <v/>
      </c>
      <c r="AY497" s="5" t="str">
        <f>IF(Programme!AY497="","",Programme!AY497)</f>
        <v/>
      </c>
      <c r="AZ497" s="5" t="str">
        <f>IF(Programme!AZ497="","",Programme!AZ497)</f>
        <v/>
      </c>
    </row>
    <row r="498" spans="1:52">
      <c r="A498" t="str">
        <f>IF(Programme!A498="","",Programme!A498)</f>
        <v/>
      </c>
      <c r="B498" t="str">
        <f>IF(Programme!B498="","",Programme!B498)</f>
        <v/>
      </c>
      <c r="C498" t="str">
        <f>IF(Programme!C498="","",_xlfn.XLOOKUP(Programme!C498,Language_tag_label,Language_tag_value))</f>
        <v/>
      </c>
      <c r="D498" t="str">
        <f>IF(Programme!D498="","",Programme!D498)</f>
        <v/>
      </c>
      <c r="E498" t="str">
        <f>IF(Programme!E498="","",_xlfn.XLOOKUP(Programme!E498,Language_tag_label,Language_tag_value))</f>
        <v/>
      </c>
      <c r="F498" t="str">
        <f>IF(Programme!F498="","",Programme!F498)</f>
        <v/>
      </c>
      <c r="G498" t="str">
        <f>IF(Programme!G498="","",_xlfn.XLOOKUP(Programme!G498,Language_tag_label,Language_tag_value))</f>
        <v/>
      </c>
      <c r="H498" s="3" t="str">
        <f>IF(Programme!H498="","",Programme!H498)</f>
        <v/>
      </c>
      <c r="I498" s="6" t="str">
        <f>IF(Programme!I498="","",Programme!I498)</f>
        <v/>
      </c>
      <c r="J498" t="str">
        <f>IF(Programme!J498="","",_xlfn.XLOOKUP(Programme!J498,EQF_level_label,EQF_level_value))</f>
        <v/>
      </c>
      <c r="K498" s="3" t="str">
        <f>IF(Programme!K498="","",_xlfn.XLOOKUP(Programme!K498,ISCED_F_code_label,ISCED_F_code_value))</f>
        <v/>
      </c>
      <c r="L498" s="3" t="str">
        <f>IF(Programme!L498="","",_xlfn.XLOOKUP(Programme!L498,ISCED_F_code_label,ISCED_F_code_value))</f>
        <v/>
      </c>
      <c r="M498" s="3" t="str">
        <f>IF(Programme!M498="","",_xlfn.XLOOKUP(Programme!M498,ISCED_F_code_label,ISCED_F_code_value))</f>
        <v/>
      </c>
      <c r="N498" t="str">
        <f>IF(Programme!N498="","",_xlfn.XLOOKUP(Programme!N498,Language_tag_label,Language_tag_value))</f>
        <v/>
      </c>
      <c r="O498" t="str">
        <f>IF(Programme!O498="","",_xlfn.XLOOKUP(Programme!O498,Language_tag_label,Language_tag_value))</f>
        <v/>
      </c>
      <c r="P498" t="str">
        <f>IF(Programme!P498="","",_xlfn.XLOOKUP(Programme!P498,Language_tag_label,Language_tag_value))</f>
        <v/>
      </c>
      <c r="Q498" s="3" t="str">
        <f>IF(Programme!Q498="","",Programme!Q498)</f>
        <v/>
      </c>
      <c r="R498" t="str">
        <f>IF(Programme!R498="","",Programme!R498)</f>
        <v/>
      </c>
      <c r="S498" t="str">
        <f>IF(Programme!S498="","",_xlfn.XLOOKUP(Programme!S498,Language_tag_label,Language_tag_value))</f>
        <v/>
      </c>
      <c r="T498" t="str">
        <f>IF(Programme!T498="","",Programme!T498)</f>
        <v/>
      </c>
      <c r="U498" t="str">
        <f>IF(Programme!U498="","",_xlfn.XLOOKUP(Programme!U498,Language_tag_label,Language_tag_value))</f>
        <v/>
      </c>
      <c r="V498" t="str">
        <f>IF(Programme!V498="","",Programme!V498)</f>
        <v/>
      </c>
      <c r="W498" t="str">
        <f>IF(Programme!W498="","",_xlfn.XLOOKUP(Programme!W498,Language_tag_label,Language_tag_value))</f>
        <v/>
      </c>
      <c r="X498" t="str">
        <f>IF(Programme!X498="","",Programme!X498)</f>
        <v/>
      </c>
      <c r="Y498" t="str">
        <f>IF(Programme!Y498="","",_xlfn.XLOOKUP(Programme!Y498,Language_tag_label,Language_tag_value))</f>
        <v/>
      </c>
      <c r="Z498" t="str">
        <f>IF(Programme!AB498="","",Programme!AB498)</f>
        <v/>
      </c>
      <c r="AA498" t="str">
        <f>IF(Programme!AA498="","",_xlfn.XLOOKUP(Programme!AA498,Language_tag_label,Language_tag_value))</f>
        <v/>
      </c>
      <c r="AB498" t="str">
        <f>IF(Programme!AB498="","",Programme!AB498)</f>
        <v/>
      </c>
      <c r="AC498" t="str">
        <f>IF(Programme!AC498="","",_xlfn.XLOOKUP(Programme!AC498,Language_tag_label,Language_tag_value))</f>
        <v/>
      </c>
      <c r="AD498" t="str">
        <f>IF(Programme!AD498="","",Programme!AD498)</f>
        <v/>
      </c>
      <c r="AE498" t="str">
        <f>IF(Programme!AE498="","",_xlfn.XLOOKUP(Programme!AE498,Language_tag_label,Language_tag_value))</f>
        <v/>
      </c>
      <c r="AF498" t="str">
        <f>IF(Programme!AF498="","",Programme!AF498)</f>
        <v/>
      </c>
      <c r="AG498" t="str">
        <f>IF(Programme!AG498="","",_xlfn.XLOOKUP(Programme!AG498,Language_tag_label,Language_tag_value))</f>
        <v/>
      </c>
      <c r="AH498" t="str">
        <f>IF(Programme!AH498="","",Programme!AH498)</f>
        <v/>
      </c>
      <c r="AI498" t="str">
        <f>IF(Programme!AI498="","",_xlfn.XLOOKUP(Programme!AI498,Language_tag_label,Language_tag_value))</f>
        <v/>
      </c>
      <c r="AJ498" s="3" t="str">
        <f>IF(Programme!AJ498="","",_xlfn.XLOOKUP(Programme!AJ498,ELM_lo_type_label,ELM_lo_type_value))</f>
        <v/>
      </c>
      <c r="AK498" s="3" t="str">
        <f>IF(Programme!AK498="","",_xlfn.XLOOKUP(Programme!AK498,ELM_lo_type_label,ELM_lo_type_value))</f>
        <v/>
      </c>
      <c r="AL498" s="3" t="str">
        <f>IF(Programme!AL498="","",_xlfn.XLOOKUP(Programme!AL498,ELM_lo_type_label,ELM_lo_type_value))</f>
        <v/>
      </c>
      <c r="AM498" s="3" t="str">
        <f>IF(Programme!AM498="","",_xlfn.XLOOKUP(Programme!AM498,ELM_learning_schedule_label,ELM_learning_schedule_value))</f>
        <v/>
      </c>
      <c r="AN498" s="3" t="str">
        <f>IF(Programme!AN498="","",_xlfn.XLOOKUP(Programme!AN498,ELM_learning_schedule_label,ELM_learning_schedule_value))</f>
        <v/>
      </c>
      <c r="AO498" s="3" t="str">
        <f>IF(Programme!AO498="","",_xlfn.XLOOKUP(Programme!AO498,ELM_learning_schedule_label,ELM_learning_schedule_value))</f>
        <v/>
      </c>
      <c r="AP498" s="3" t="str">
        <f>IF(Programme!AP498="","",_xlfn.XLOOKUP(Programme!AP498,ELM_mode_of_learning_label,ELM_mode_of_learning_value))</f>
        <v/>
      </c>
      <c r="AQ498" s="3" t="str">
        <f>IF(Programme!AQ498="","",_xlfn.XLOOKUP(Programme!AQ498,ELM_mode_of_learning_label,ELM_mode_of_learning_value))</f>
        <v/>
      </c>
      <c r="AR498" s="3" t="str">
        <f>IF(Programme!AR498="","",_xlfn.XLOOKUP(Programme!AR498,ELM_mode_of_learning_label,ELM_mode_of_learning_value))</f>
        <v/>
      </c>
      <c r="AS498" t="str">
        <f>IF(Programme!AS498="","",Programme!AS498)</f>
        <v/>
      </c>
      <c r="AT498" t="str">
        <f>IF(Programme!AT498="","",_xlfn.XLOOKUP(Programme!AT498,Language_tag_label,Language_tag_value))</f>
        <v/>
      </c>
      <c r="AU498" t="str">
        <f>IF(Programme!AU498="","",Programme!AU498)</f>
        <v/>
      </c>
      <c r="AV498" t="str">
        <f>IF(Programme!AV498="","",_xlfn.XLOOKUP(Programme!AV498,Language_tag_label,Language_tag_value))</f>
        <v/>
      </c>
      <c r="AW498" t="str">
        <f>IF(Programme!AW498="","",Programme!AW498)</f>
        <v/>
      </c>
      <c r="AX498" t="str">
        <f>IF(Programme!AX498="","",_xlfn.XLOOKUP(Programme!AX498,Language_tag_label,Language_tag_value))</f>
        <v/>
      </c>
      <c r="AY498" s="5" t="str">
        <f>IF(Programme!AY498="","",Programme!AY498)</f>
        <v/>
      </c>
      <c r="AZ498" s="5" t="str">
        <f>IF(Programme!AZ498="","",Programme!AZ498)</f>
        <v/>
      </c>
    </row>
    <row r="499" spans="1:52">
      <c r="A499" t="str">
        <f>IF(Programme!A499="","",Programme!A499)</f>
        <v/>
      </c>
      <c r="B499" t="str">
        <f>IF(Programme!B499="","",Programme!B499)</f>
        <v/>
      </c>
      <c r="C499" t="str">
        <f>IF(Programme!C499="","",_xlfn.XLOOKUP(Programme!C499,Language_tag_label,Language_tag_value))</f>
        <v/>
      </c>
      <c r="D499" t="str">
        <f>IF(Programme!D499="","",Programme!D499)</f>
        <v/>
      </c>
      <c r="E499" t="str">
        <f>IF(Programme!E499="","",_xlfn.XLOOKUP(Programme!E499,Language_tag_label,Language_tag_value))</f>
        <v/>
      </c>
      <c r="F499" t="str">
        <f>IF(Programme!F499="","",Programme!F499)</f>
        <v/>
      </c>
      <c r="G499" t="str">
        <f>IF(Programme!G499="","",_xlfn.XLOOKUP(Programme!G499,Language_tag_label,Language_tag_value))</f>
        <v/>
      </c>
      <c r="H499" s="3" t="str">
        <f>IF(Programme!H499="","",Programme!H499)</f>
        <v/>
      </c>
      <c r="I499" s="6" t="str">
        <f>IF(Programme!I499="","",Programme!I499)</f>
        <v/>
      </c>
      <c r="J499" t="str">
        <f>IF(Programme!J499="","",_xlfn.XLOOKUP(Programme!J499,EQF_level_label,EQF_level_value))</f>
        <v/>
      </c>
      <c r="K499" s="3" t="str">
        <f>IF(Programme!K499="","",_xlfn.XLOOKUP(Programme!K499,ISCED_F_code_label,ISCED_F_code_value))</f>
        <v/>
      </c>
      <c r="L499" s="3" t="str">
        <f>IF(Programme!L499="","",_xlfn.XLOOKUP(Programme!L499,ISCED_F_code_label,ISCED_F_code_value))</f>
        <v/>
      </c>
      <c r="M499" s="3" t="str">
        <f>IF(Programme!M499="","",_xlfn.XLOOKUP(Programme!M499,ISCED_F_code_label,ISCED_F_code_value))</f>
        <v/>
      </c>
      <c r="N499" t="str">
        <f>IF(Programme!N499="","",_xlfn.XLOOKUP(Programme!N499,Language_tag_label,Language_tag_value))</f>
        <v/>
      </c>
      <c r="O499" t="str">
        <f>IF(Programme!O499="","",_xlfn.XLOOKUP(Programme!O499,Language_tag_label,Language_tag_value))</f>
        <v/>
      </c>
      <c r="P499" t="str">
        <f>IF(Programme!P499="","",_xlfn.XLOOKUP(Programme!P499,Language_tag_label,Language_tag_value))</f>
        <v/>
      </c>
      <c r="Q499" s="3" t="str">
        <f>IF(Programme!Q499="","",Programme!Q499)</f>
        <v/>
      </c>
      <c r="R499" t="str">
        <f>IF(Programme!R499="","",Programme!R499)</f>
        <v/>
      </c>
      <c r="S499" t="str">
        <f>IF(Programme!S499="","",_xlfn.XLOOKUP(Programme!S499,Language_tag_label,Language_tag_value))</f>
        <v/>
      </c>
      <c r="T499" t="str">
        <f>IF(Programme!T499="","",Programme!T499)</f>
        <v/>
      </c>
      <c r="U499" t="str">
        <f>IF(Programme!U499="","",_xlfn.XLOOKUP(Programme!U499,Language_tag_label,Language_tag_value))</f>
        <v/>
      </c>
      <c r="V499" t="str">
        <f>IF(Programme!V499="","",Programme!V499)</f>
        <v/>
      </c>
      <c r="W499" t="str">
        <f>IF(Programme!W499="","",_xlfn.XLOOKUP(Programme!W499,Language_tag_label,Language_tag_value))</f>
        <v/>
      </c>
      <c r="X499" t="str">
        <f>IF(Programme!X499="","",Programme!X499)</f>
        <v/>
      </c>
      <c r="Y499" t="str">
        <f>IF(Programme!Y499="","",_xlfn.XLOOKUP(Programme!Y499,Language_tag_label,Language_tag_value))</f>
        <v/>
      </c>
      <c r="Z499" t="str">
        <f>IF(Programme!AB499="","",Programme!AB499)</f>
        <v/>
      </c>
      <c r="AA499" t="str">
        <f>IF(Programme!AA499="","",_xlfn.XLOOKUP(Programme!AA499,Language_tag_label,Language_tag_value))</f>
        <v/>
      </c>
      <c r="AB499" t="str">
        <f>IF(Programme!AB499="","",Programme!AB499)</f>
        <v/>
      </c>
      <c r="AC499" t="str">
        <f>IF(Programme!AC499="","",_xlfn.XLOOKUP(Programme!AC499,Language_tag_label,Language_tag_value))</f>
        <v/>
      </c>
      <c r="AD499" t="str">
        <f>IF(Programme!AD499="","",Programme!AD499)</f>
        <v/>
      </c>
      <c r="AE499" t="str">
        <f>IF(Programme!AE499="","",_xlfn.XLOOKUP(Programme!AE499,Language_tag_label,Language_tag_value))</f>
        <v/>
      </c>
      <c r="AF499" t="str">
        <f>IF(Programme!AF499="","",Programme!AF499)</f>
        <v/>
      </c>
      <c r="AG499" t="str">
        <f>IF(Programme!AG499="","",_xlfn.XLOOKUP(Programme!AG499,Language_tag_label,Language_tag_value))</f>
        <v/>
      </c>
      <c r="AH499" t="str">
        <f>IF(Programme!AH499="","",Programme!AH499)</f>
        <v/>
      </c>
      <c r="AI499" t="str">
        <f>IF(Programme!AI499="","",_xlfn.XLOOKUP(Programme!AI499,Language_tag_label,Language_tag_value))</f>
        <v/>
      </c>
      <c r="AJ499" s="3" t="str">
        <f>IF(Programme!AJ499="","",_xlfn.XLOOKUP(Programme!AJ499,ELM_lo_type_label,ELM_lo_type_value))</f>
        <v/>
      </c>
      <c r="AK499" s="3" t="str">
        <f>IF(Programme!AK499="","",_xlfn.XLOOKUP(Programme!AK499,ELM_lo_type_label,ELM_lo_type_value))</f>
        <v/>
      </c>
      <c r="AL499" s="3" t="str">
        <f>IF(Programme!AL499="","",_xlfn.XLOOKUP(Programme!AL499,ELM_lo_type_label,ELM_lo_type_value))</f>
        <v/>
      </c>
      <c r="AM499" s="3" t="str">
        <f>IF(Programme!AM499="","",_xlfn.XLOOKUP(Programme!AM499,ELM_learning_schedule_label,ELM_learning_schedule_value))</f>
        <v/>
      </c>
      <c r="AN499" s="3" t="str">
        <f>IF(Programme!AN499="","",_xlfn.XLOOKUP(Programme!AN499,ELM_learning_schedule_label,ELM_learning_schedule_value))</f>
        <v/>
      </c>
      <c r="AO499" s="3" t="str">
        <f>IF(Programme!AO499="","",_xlfn.XLOOKUP(Programme!AO499,ELM_learning_schedule_label,ELM_learning_schedule_value))</f>
        <v/>
      </c>
      <c r="AP499" s="3" t="str">
        <f>IF(Programme!AP499="","",_xlfn.XLOOKUP(Programme!AP499,ELM_mode_of_learning_label,ELM_mode_of_learning_value))</f>
        <v/>
      </c>
      <c r="AQ499" s="3" t="str">
        <f>IF(Programme!AQ499="","",_xlfn.XLOOKUP(Programme!AQ499,ELM_mode_of_learning_label,ELM_mode_of_learning_value))</f>
        <v/>
      </c>
      <c r="AR499" s="3" t="str">
        <f>IF(Programme!AR499="","",_xlfn.XLOOKUP(Programme!AR499,ELM_mode_of_learning_label,ELM_mode_of_learning_value))</f>
        <v/>
      </c>
      <c r="AS499" t="str">
        <f>IF(Programme!AS499="","",Programme!AS499)</f>
        <v/>
      </c>
      <c r="AT499" t="str">
        <f>IF(Programme!AT499="","",_xlfn.XLOOKUP(Programme!AT499,Language_tag_label,Language_tag_value))</f>
        <v/>
      </c>
      <c r="AU499" t="str">
        <f>IF(Programme!AU499="","",Programme!AU499)</f>
        <v/>
      </c>
      <c r="AV499" t="str">
        <f>IF(Programme!AV499="","",_xlfn.XLOOKUP(Programme!AV499,Language_tag_label,Language_tag_value))</f>
        <v/>
      </c>
      <c r="AW499" t="str">
        <f>IF(Programme!AW499="","",Programme!AW499)</f>
        <v/>
      </c>
      <c r="AX499" t="str">
        <f>IF(Programme!AX499="","",_xlfn.XLOOKUP(Programme!AX499,Language_tag_label,Language_tag_value))</f>
        <v/>
      </c>
      <c r="AY499" s="5" t="str">
        <f>IF(Programme!AY499="","",Programme!AY499)</f>
        <v/>
      </c>
      <c r="AZ499" s="5" t="str">
        <f>IF(Programme!AZ499="","",Programme!AZ499)</f>
        <v/>
      </c>
    </row>
    <row r="500" spans="1:52" s="28" customFormat="1">
      <c r="A500" s="28" t="str">
        <f>IF(Programme!A500="","",Programme!A500)</f>
        <v/>
      </c>
      <c r="B500" s="28" t="str">
        <f>IF(Programme!B500="","",Programme!B500)</f>
        <v/>
      </c>
      <c r="C500" s="28" t="str">
        <f>IF(Programme!C500="","",_xlfn.XLOOKUP(Programme!C500,Language_tag_label,Language_tag_value))</f>
        <v/>
      </c>
      <c r="D500" s="28" t="str">
        <f>IF(Programme!D500="","",Programme!D500)</f>
        <v/>
      </c>
      <c r="E500" s="28" t="str">
        <f>IF(Programme!E500="","",_xlfn.XLOOKUP(Programme!E500,Language_tag_label,Language_tag_value))</f>
        <v/>
      </c>
      <c r="F500" s="28" t="str">
        <f>IF(Programme!F500="","",Programme!F500)</f>
        <v/>
      </c>
      <c r="G500" s="28" t="str">
        <f>IF(Programme!G500="","",_xlfn.XLOOKUP(Programme!G500,Language_tag_label,Language_tag_value))</f>
        <v/>
      </c>
      <c r="H500" s="29" t="str">
        <f>IF(Programme!H500="","",Programme!H500)</f>
        <v/>
      </c>
      <c r="I500" s="30" t="str">
        <f>IF(Programme!I500="","",Programme!I500)</f>
        <v/>
      </c>
      <c r="J500" s="28" t="str">
        <f>IF(Programme!J500="","",_xlfn.XLOOKUP(Programme!J500,EQF_level_label,EQF_level_value))</f>
        <v/>
      </c>
      <c r="K500" s="29" t="str">
        <f>IF(Programme!K500="","",_xlfn.XLOOKUP(Programme!K500,ISCED_F_code_label,ISCED_F_code_value))</f>
        <v/>
      </c>
      <c r="L500" s="29" t="str">
        <f>IF(Programme!L500="","",_xlfn.XLOOKUP(Programme!L500,ISCED_F_code_label,ISCED_F_code_value))</f>
        <v/>
      </c>
      <c r="M500" s="29" t="str">
        <f>IF(Programme!M500="","",_xlfn.XLOOKUP(Programme!M500,ISCED_F_code_label,ISCED_F_code_value))</f>
        <v/>
      </c>
      <c r="N500" s="28" t="str">
        <f>IF(Programme!N500="","",_xlfn.XLOOKUP(Programme!N500,Language_tag_label,Language_tag_value))</f>
        <v/>
      </c>
      <c r="O500" s="28" t="str">
        <f>IF(Programme!O500="","",_xlfn.XLOOKUP(Programme!O500,Language_tag_label,Language_tag_value))</f>
        <v/>
      </c>
      <c r="P500" s="28" t="str">
        <f>IF(Programme!P500="","",_xlfn.XLOOKUP(Programme!P500,Language_tag_label,Language_tag_value))</f>
        <v/>
      </c>
      <c r="Q500" s="29" t="str">
        <f>IF(Programme!Q500="","",Programme!Q500)</f>
        <v/>
      </c>
      <c r="R500" s="28" t="str">
        <f>IF(Programme!R500="","",Programme!R500)</f>
        <v/>
      </c>
      <c r="S500" s="28" t="str">
        <f>IF(Programme!S500="","",_xlfn.XLOOKUP(Programme!S500,Language_tag_label,Language_tag_value))</f>
        <v/>
      </c>
      <c r="T500" s="28" t="str">
        <f>IF(Programme!T500="","",Programme!T500)</f>
        <v/>
      </c>
      <c r="U500" s="28" t="str">
        <f>IF(Programme!U500="","",_xlfn.XLOOKUP(Programme!U500,Language_tag_label,Language_tag_value))</f>
        <v/>
      </c>
      <c r="V500" s="28" t="str">
        <f>IF(Programme!V500="","",Programme!V500)</f>
        <v/>
      </c>
      <c r="W500" s="28" t="str">
        <f>IF(Programme!W500="","",_xlfn.XLOOKUP(Programme!W500,Language_tag_label,Language_tag_value))</f>
        <v/>
      </c>
      <c r="X500" s="28" t="str">
        <f>IF(Programme!X500="","",Programme!X500)</f>
        <v/>
      </c>
      <c r="Y500" s="28" t="str">
        <f>IF(Programme!Y500="","",_xlfn.XLOOKUP(Programme!Y500,Language_tag_label,Language_tag_value))</f>
        <v/>
      </c>
      <c r="Z500" s="28" t="str">
        <f>IF(Programme!AB500="","",Programme!AB500)</f>
        <v/>
      </c>
      <c r="AA500" s="28" t="str">
        <f>IF(Programme!AA500="","",_xlfn.XLOOKUP(Programme!AA500,Language_tag_label,Language_tag_value))</f>
        <v/>
      </c>
      <c r="AB500" s="28" t="str">
        <f>IF(Programme!AB500="","",Programme!AB500)</f>
        <v/>
      </c>
      <c r="AC500" s="28" t="str">
        <f>IF(Programme!AC500="","",_xlfn.XLOOKUP(Programme!AC500,Language_tag_label,Language_tag_value))</f>
        <v/>
      </c>
      <c r="AD500" s="28" t="str">
        <f>IF(Programme!AD500="","",Programme!AD500)</f>
        <v/>
      </c>
      <c r="AE500" s="28" t="str">
        <f>IF(Programme!AE500="","",_xlfn.XLOOKUP(Programme!AE500,Language_tag_label,Language_tag_value))</f>
        <v/>
      </c>
      <c r="AF500" s="28" t="str">
        <f>IF(Programme!AF500="","",Programme!AF500)</f>
        <v/>
      </c>
      <c r="AG500" s="28" t="str">
        <f>IF(Programme!AG500="","",_xlfn.XLOOKUP(Programme!AG500,Language_tag_label,Language_tag_value))</f>
        <v/>
      </c>
      <c r="AH500" s="28" t="str">
        <f>IF(Programme!AH500="","",Programme!AH500)</f>
        <v/>
      </c>
      <c r="AI500" s="28" t="str">
        <f>IF(Programme!AI500="","",_xlfn.XLOOKUP(Programme!AI500,Language_tag_label,Language_tag_value))</f>
        <v/>
      </c>
      <c r="AJ500" s="29" t="str">
        <f>IF(Programme!AJ500="","",_xlfn.XLOOKUP(Programme!AJ500,ELM_lo_type_label,ELM_lo_type_value))</f>
        <v/>
      </c>
      <c r="AK500" s="29" t="str">
        <f>IF(Programme!AK500="","",_xlfn.XLOOKUP(Programme!AK500,ELM_lo_type_label,ELM_lo_type_value))</f>
        <v/>
      </c>
      <c r="AL500" s="29" t="str">
        <f>IF(Programme!AL500="","",_xlfn.XLOOKUP(Programme!AL500,ELM_lo_type_label,ELM_lo_type_value))</f>
        <v/>
      </c>
      <c r="AM500" s="29" t="str">
        <f>IF(Programme!AM500="","",_xlfn.XLOOKUP(Programme!AM500,ELM_learning_schedule_label,ELM_learning_schedule_value))</f>
        <v/>
      </c>
      <c r="AN500" s="29" t="str">
        <f>IF(Programme!AN500="","",_xlfn.XLOOKUP(Programme!AN500,ELM_learning_schedule_label,ELM_learning_schedule_value))</f>
        <v/>
      </c>
      <c r="AO500" s="29" t="str">
        <f>IF(Programme!AO500="","",_xlfn.XLOOKUP(Programme!AO500,ELM_learning_schedule_label,ELM_learning_schedule_value))</f>
        <v/>
      </c>
      <c r="AP500" s="29" t="str">
        <f>IF(Programme!AP500="","",_xlfn.XLOOKUP(Programme!AP500,ELM_mode_of_learning_label,ELM_mode_of_learning_value))</f>
        <v/>
      </c>
      <c r="AQ500" s="29" t="str">
        <f>IF(Programme!AQ500="","",_xlfn.XLOOKUP(Programme!AQ500,ELM_mode_of_learning_label,ELM_mode_of_learning_value))</f>
        <v/>
      </c>
      <c r="AR500" s="29" t="str">
        <f>IF(Programme!AR500="","",_xlfn.XLOOKUP(Programme!AR500,ELM_mode_of_learning_label,ELM_mode_of_learning_value))</f>
        <v/>
      </c>
      <c r="AS500" s="28" t="str">
        <f>IF(Programme!AS500="","",Programme!AS500)</f>
        <v/>
      </c>
      <c r="AT500" s="28" t="str">
        <f>IF(Programme!AT500="","",_xlfn.XLOOKUP(Programme!AT500,Language_tag_label,Language_tag_value))</f>
        <v/>
      </c>
      <c r="AU500" s="28" t="str">
        <f>IF(Programme!AU500="","",Programme!AU500)</f>
        <v/>
      </c>
      <c r="AV500" s="28" t="str">
        <f>IF(Programme!AV500="","",_xlfn.XLOOKUP(Programme!AV500,Language_tag_label,Language_tag_value))</f>
        <v/>
      </c>
      <c r="AW500" s="28" t="str">
        <f>IF(Programme!AW500="","",Programme!AW500)</f>
        <v/>
      </c>
      <c r="AX500" s="28" t="str">
        <f>IF(Programme!AX500="","",_xlfn.XLOOKUP(Programme!AX500,Language_tag_label,Language_tag_value))</f>
        <v/>
      </c>
      <c r="AY500" s="31" t="str">
        <f>IF(Programme!AY500="","",Programme!AY500)</f>
        <v/>
      </c>
      <c r="AZ500" s="31" t="str">
        <f>IF(Programme!AZ500="","",Programme!AZ500)</f>
        <v/>
      </c>
    </row>
  </sheetData>
  <sheetProtection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8CF35-161A-48F4-B5BF-6B5637B3A4E4}">
  <sheetPr>
    <tabColor rgb="FF92D050"/>
  </sheetPr>
  <dimension ref="A1:DB500"/>
  <sheetViews>
    <sheetView workbookViewId="0">
      <pane ySplit="1" topLeftCell="A2" activePane="bottomLeft" state="frozen"/>
      <selection activeCell="A2" sqref="A2"/>
      <selection pane="bottomLeft" activeCell="J1" sqref="J1"/>
    </sheetView>
  </sheetViews>
  <sheetFormatPr defaultRowHeight="15"/>
  <cols>
    <col min="1" max="1" width="23.7109375" style="7" bestFit="1" customWidth="1"/>
    <col min="2" max="2" width="18.42578125" style="7" bestFit="1" customWidth="1"/>
    <col min="3" max="3" width="21.140625" style="7" bestFit="1" customWidth="1"/>
    <col min="4" max="4" width="15.85546875" style="7" bestFit="1" customWidth="1"/>
    <col min="5" max="5" width="21.140625" style="7" bestFit="1" customWidth="1"/>
    <col min="6" max="6" width="15.85546875" style="7" bestFit="1" customWidth="1"/>
    <col min="7" max="7" width="21.140625" style="7" bestFit="1" customWidth="1"/>
    <col min="8" max="8" width="15.85546875" style="8" customWidth="1"/>
    <col min="9" max="9" width="20.7109375" style="16" bestFit="1" customWidth="1"/>
    <col min="10" max="10" width="32.140625" style="7" bestFit="1" customWidth="1"/>
    <col min="11" max="12" width="30.28515625" style="7" bestFit="1" customWidth="1"/>
    <col min="13" max="13" width="26.42578125" style="7" bestFit="1" customWidth="1"/>
    <col min="14" max="14" width="28.140625" style="7" bestFit="1" customWidth="1"/>
    <col min="15" max="15" width="26.42578125" style="7" bestFit="1" customWidth="1"/>
    <col min="16" max="16" width="28.140625" style="7" bestFit="1" customWidth="1"/>
    <col min="17" max="17" width="22.85546875" style="7" bestFit="1" customWidth="1"/>
    <col min="18" max="18" width="28.140625" style="7" bestFit="1" customWidth="1"/>
    <col min="19" max="19" width="52" style="7" bestFit="1" customWidth="1"/>
    <col min="20" max="20" width="34.5703125" style="7" customWidth="1"/>
    <col min="21" max="21" width="33.42578125" style="7" bestFit="1" customWidth="1"/>
    <col min="22" max="22" width="34.85546875" style="7" bestFit="1" customWidth="1"/>
    <col min="23" max="23" width="29.42578125" style="7" bestFit="1" customWidth="1"/>
    <col min="24" max="24" width="34.85546875" style="7" bestFit="1" customWidth="1"/>
    <col min="25" max="28" width="27.28515625" style="8" bestFit="1" customWidth="1"/>
    <col min="29" max="29" width="42.85546875" style="7" bestFit="1" customWidth="1"/>
    <col min="30" max="30" width="38.7109375" style="7" bestFit="1" customWidth="1"/>
    <col min="31" max="31" width="42.85546875" style="7" bestFit="1" customWidth="1"/>
    <col min="32" max="32" width="38.7109375" style="7" bestFit="1" customWidth="1"/>
    <col min="33" max="33" width="42.85546875" style="7" bestFit="1" customWidth="1"/>
    <col min="34" max="34" width="38.7109375" style="7" bestFit="1" customWidth="1"/>
    <col min="35" max="35" width="35.5703125" style="7" bestFit="1" customWidth="1"/>
    <col min="36" max="36" width="31.42578125" style="7" bestFit="1" customWidth="1"/>
    <col min="37" max="37" width="35.5703125" style="7" bestFit="1" customWidth="1"/>
    <col min="38" max="38" width="31.42578125" style="7" bestFit="1" customWidth="1"/>
    <col min="39" max="39" width="35.5703125" style="7" bestFit="1" customWidth="1"/>
    <col min="40" max="40" width="31.42578125" style="7" bestFit="1" customWidth="1"/>
    <col min="41" max="41" width="41.140625" style="7" bestFit="1" customWidth="1"/>
    <col min="42" max="42" width="37" style="7" bestFit="1" customWidth="1"/>
    <col min="43" max="43" width="41.140625" style="7" bestFit="1" customWidth="1"/>
    <col min="44" max="44" width="37" style="7" bestFit="1" customWidth="1"/>
    <col min="45" max="45" width="41.140625" style="7" bestFit="1" customWidth="1"/>
    <col min="46" max="46" width="37" style="7" bestFit="1" customWidth="1"/>
    <col min="47" max="47" width="38" style="7" bestFit="1" customWidth="1"/>
    <col min="48" max="48" width="33.85546875" style="7" bestFit="1" customWidth="1"/>
    <col min="49" max="49" width="38" style="7" bestFit="1" customWidth="1"/>
    <col min="50" max="50" width="33.85546875" style="7" bestFit="1" customWidth="1"/>
    <col min="51" max="51" width="38" style="7" bestFit="1" customWidth="1"/>
    <col min="52" max="52" width="33.85546875" style="7" bestFit="1" customWidth="1"/>
    <col min="53" max="55" width="33" style="8" bestFit="1" customWidth="1"/>
    <col min="56" max="58" width="31.42578125" style="8" bestFit="1" customWidth="1"/>
    <col min="59" max="61" width="35.5703125" style="8" bestFit="1" customWidth="1"/>
    <col min="62" max="64" width="33.85546875" style="8" bestFit="1" customWidth="1"/>
    <col min="65" max="65" width="25" style="8" bestFit="1" customWidth="1"/>
    <col min="66" max="67" width="23.42578125" style="8" bestFit="1" customWidth="1"/>
    <col min="68" max="68" width="37.42578125" style="8" bestFit="1" customWidth="1"/>
    <col min="69" max="69" width="38.7109375" style="8" bestFit="1" customWidth="1"/>
    <col min="70" max="70" width="37.42578125" style="8" bestFit="1" customWidth="1"/>
    <col min="71" max="71" width="38.7109375" style="8" bestFit="1" customWidth="1"/>
    <col min="72" max="72" width="37.42578125" style="8" bestFit="1" customWidth="1"/>
    <col min="73" max="73" width="38.7109375" style="8" bestFit="1" customWidth="1"/>
    <col min="74" max="76" width="33.5703125" style="8" bestFit="1" customWidth="1"/>
    <col min="77" max="77" width="36" style="7" bestFit="1" customWidth="1"/>
    <col min="78" max="78" width="31.85546875" style="7" bestFit="1" customWidth="1"/>
    <col min="79" max="79" width="36" style="7" bestFit="1" customWidth="1"/>
    <col min="80" max="80" width="31.85546875" style="7" bestFit="1" customWidth="1"/>
    <col min="81" max="81" width="36" style="7" bestFit="1" customWidth="1"/>
    <col min="82" max="82" width="31.85546875" style="7" bestFit="1" customWidth="1"/>
    <col min="83" max="83" width="38.28515625" style="8" bestFit="1" customWidth="1"/>
    <col min="84" max="84" width="37.5703125" style="8" bestFit="1" customWidth="1"/>
    <col min="85" max="85" width="43.7109375" style="7" bestFit="1" customWidth="1"/>
    <col min="86" max="86" width="38.28515625" style="8" bestFit="1" customWidth="1"/>
    <col min="87" max="87" width="37.5703125" style="8" bestFit="1" customWidth="1"/>
    <col min="88" max="88" width="43.7109375" style="7" bestFit="1" customWidth="1"/>
    <col min="89" max="89" width="38.28515625" style="8" bestFit="1" customWidth="1"/>
    <col min="90" max="90" width="37.5703125" style="8" bestFit="1" customWidth="1"/>
    <col min="91" max="91" width="43.7109375" style="7" bestFit="1" customWidth="1"/>
    <col min="92" max="92" width="25.28515625" style="7" bestFit="1" customWidth="1"/>
    <col min="93" max="93" width="28.140625" style="7" bestFit="1" customWidth="1"/>
    <col min="94" max="94" width="39.7109375" style="7" bestFit="1" customWidth="1"/>
    <col min="95" max="95" width="35.5703125" style="7" bestFit="1" customWidth="1"/>
    <col min="96" max="96" width="39.7109375" style="7" bestFit="1" customWidth="1"/>
    <col min="97" max="97" width="35.5703125" style="7" bestFit="1" customWidth="1"/>
    <col min="98" max="98" width="39.7109375" style="7" bestFit="1" customWidth="1"/>
    <col min="99" max="99" width="35.5703125" style="7" bestFit="1" customWidth="1"/>
    <col min="100" max="100" width="25.140625" style="7" bestFit="1" customWidth="1"/>
    <col min="101" max="101" width="25.5703125" style="7" bestFit="1" customWidth="1"/>
    <col min="102" max="102" width="28.42578125" style="7" bestFit="1" customWidth="1"/>
    <col min="103" max="103" width="21.140625" style="7" bestFit="1" customWidth="1"/>
    <col min="104" max="104" width="20.85546875" style="7" bestFit="1" customWidth="1"/>
    <col min="105" max="105" width="21.140625" style="7" bestFit="1" customWidth="1"/>
    <col min="106" max="106" width="19.7109375" style="7" bestFit="1" customWidth="1"/>
    <col min="107" max="16384" width="9.140625" style="7"/>
  </cols>
  <sheetData>
    <row r="1" spans="1:106">
      <c r="A1" s="17" t="s">
        <v>773</v>
      </c>
      <c r="B1" s="17" t="s">
        <v>774</v>
      </c>
      <c r="C1" s="12" t="s">
        <v>612</v>
      </c>
      <c r="D1" s="12" t="s">
        <v>610</v>
      </c>
      <c r="E1" s="12" t="s">
        <v>613</v>
      </c>
      <c r="F1" s="12" t="s">
        <v>611</v>
      </c>
      <c r="G1" s="12" t="s">
        <v>613</v>
      </c>
      <c r="H1" s="18" t="s">
        <v>775</v>
      </c>
      <c r="I1" s="22" t="s">
        <v>776</v>
      </c>
      <c r="J1" s="17" t="s">
        <v>777</v>
      </c>
      <c r="K1" s="12" t="s">
        <v>614</v>
      </c>
      <c r="L1" s="12" t="s">
        <v>615</v>
      </c>
      <c r="M1" s="17" t="s">
        <v>778</v>
      </c>
      <c r="N1" s="12" t="s">
        <v>616</v>
      </c>
      <c r="O1" s="12" t="s">
        <v>617</v>
      </c>
      <c r="P1" s="12" t="s">
        <v>618</v>
      </c>
      <c r="Q1" s="12" t="s">
        <v>619</v>
      </c>
      <c r="R1" s="12" t="s">
        <v>620</v>
      </c>
      <c r="S1" s="17" t="s">
        <v>779</v>
      </c>
      <c r="T1" s="12" t="s">
        <v>621</v>
      </c>
      <c r="U1" s="12" t="s">
        <v>622</v>
      </c>
      <c r="V1" s="12" t="s">
        <v>623</v>
      </c>
      <c r="W1" s="12" t="s">
        <v>624</v>
      </c>
      <c r="X1" s="12" t="s">
        <v>625</v>
      </c>
      <c r="Y1" s="18" t="s">
        <v>780</v>
      </c>
      <c r="Z1" s="13" t="s">
        <v>626</v>
      </c>
      <c r="AA1" s="13" t="s">
        <v>627</v>
      </c>
      <c r="AB1" s="13" t="s">
        <v>628</v>
      </c>
      <c r="AC1" s="12" t="s">
        <v>629</v>
      </c>
      <c r="AD1" s="12" t="s">
        <v>630</v>
      </c>
      <c r="AE1" s="12" t="s">
        <v>631</v>
      </c>
      <c r="AF1" s="12" t="s">
        <v>632</v>
      </c>
      <c r="AG1" s="12" t="s">
        <v>633</v>
      </c>
      <c r="AH1" s="12" t="s">
        <v>634</v>
      </c>
      <c r="AI1" s="12" t="s">
        <v>635</v>
      </c>
      <c r="AJ1" s="12" t="s">
        <v>636</v>
      </c>
      <c r="AK1" s="12" t="s">
        <v>637</v>
      </c>
      <c r="AL1" s="12" t="s">
        <v>638</v>
      </c>
      <c r="AM1" s="12" t="s">
        <v>639</v>
      </c>
      <c r="AN1" s="12" t="s">
        <v>640</v>
      </c>
      <c r="AO1" s="12" t="s">
        <v>641</v>
      </c>
      <c r="AP1" s="12" t="s">
        <v>642</v>
      </c>
      <c r="AQ1" s="12" t="s">
        <v>643</v>
      </c>
      <c r="AR1" s="12" t="s">
        <v>644</v>
      </c>
      <c r="AS1" s="12" t="s">
        <v>645</v>
      </c>
      <c r="AT1" s="12" t="s">
        <v>646</v>
      </c>
      <c r="AU1" s="12" t="s">
        <v>647</v>
      </c>
      <c r="AV1" s="12" t="s">
        <v>648</v>
      </c>
      <c r="AW1" s="12" t="s">
        <v>649</v>
      </c>
      <c r="AX1" s="12" t="s">
        <v>650</v>
      </c>
      <c r="AY1" s="12" t="s">
        <v>651</v>
      </c>
      <c r="AZ1" s="12" t="s">
        <v>652</v>
      </c>
      <c r="BA1" s="13" t="s">
        <v>653</v>
      </c>
      <c r="BB1" s="13" t="s">
        <v>654</v>
      </c>
      <c r="BC1" s="13" t="s">
        <v>655</v>
      </c>
      <c r="BD1" s="13" t="s">
        <v>766</v>
      </c>
      <c r="BE1" s="13" t="s">
        <v>767</v>
      </c>
      <c r="BF1" s="13" t="s">
        <v>768</v>
      </c>
      <c r="BG1" s="13" t="s">
        <v>656</v>
      </c>
      <c r="BH1" s="13" t="s">
        <v>657</v>
      </c>
      <c r="BI1" s="13" t="s">
        <v>658</v>
      </c>
      <c r="BJ1" s="13" t="s">
        <v>659</v>
      </c>
      <c r="BK1" s="13" t="s">
        <v>660</v>
      </c>
      <c r="BL1" s="13" t="s">
        <v>661</v>
      </c>
      <c r="BM1" s="13" t="s">
        <v>662</v>
      </c>
      <c r="BN1" s="13" t="s">
        <v>663</v>
      </c>
      <c r="BO1" s="13" t="s">
        <v>664</v>
      </c>
      <c r="BP1" s="13" t="s">
        <v>665</v>
      </c>
      <c r="BQ1" s="13" t="s">
        <v>666</v>
      </c>
      <c r="BR1" s="13" t="s">
        <v>667</v>
      </c>
      <c r="BS1" s="13" t="s">
        <v>668</v>
      </c>
      <c r="BT1" s="13" t="s">
        <v>669</v>
      </c>
      <c r="BU1" s="13" t="s">
        <v>670</v>
      </c>
      <c r="BV1" s="13" t="s">
        <v>671</v>
      </c>
      <c r="BW1" s="13" t="s">
        <v>672</v>
      </c>
      <c r="BX1" s="13" t="s">
        <v>673</v>
      </c>
      <c r="BY1" s="12" t="s">
        <v>674</v>
      </c>
      <c r="BZ1" s="12" t="s">
        <v>675</v>
      </c>
      <c r="CA1" s="12" t="s">
        <v>676</v>
      </c>
      <c r="CB1" s="12" t="s">
        <v>677</v>
      </c>
      <c r="CC1" s="12" t="s">
        <v>679</v>
      </c>
      <c r="CD1" s="12" t="s">
        <v>678</v>
      </c>
      <c r="CE1" s="13" t="s">
        <v>680</v>
      </c>
      <c r="CF1" s="13" t="s">
        <v>681</v>
      </c>
      <c r="CG1" s="12" t="s">
        <v>682</v>
      </c>
      <c r="CH1" s="13" t="s">
        <v>683</v>
      </c>
      <c r="CI1" s="13" t="s">
        <v>684</v>
      </c>
      <c r="CJ1" s="12" t="s">
        <v>685</v>
      </c>
      <c r="CK1" s="13" t="s">
        <v>686</v>
      </c>
      <c r="CL1" s="13" t="s">
        <v>687</v>
      </c>
      <c r="CM1" s="12" t="s">
        <v>688</v>
      </c>
      <c r="CN1" s="12" t="s">
        <v>689</v>
      </c>
      <c r="CO1" s="12" t="s">
        <v>690</v>
      </c>
      <c r="CP1" s="12" t="s">
        <v>691</v>
      </c>
      <c r="CQ1" s="12" t="s">
        <v>692</v>
      </c>
      <c r="CR1" s="12" t="s">
        <v>693</v>
      </c>
      <c r="CS1" s="12" t="s">
        <v>694</v>
      </c>
      <c r="CT1" s="12" t="s">
        <v>695</v>
      </c>
      <c r="CU1" s="12" t="s">
        <v>696</v>
      </c>
      <c r="CV1" s="12" t="s">
        <v>697</v>
      </c>
      <c r="CW1" s="12" t="s">
        <v>698</v>
      </c>
      <c r="CX1" s="12" t="s">
        <v>699</v>
      </c>
      <c r="CY1" s="12" t="s">
        <v>700</v>
      </c>
      <c r="CZ1" s="12" t="s">
        <v>701</v>
      </c>
      <c r="DA1" s="12" t="s">
        <v>702</v>
      </c>
      <c r="DB1" s="12" t="s">
        <v>703</v>
      </c>
    </row>
    <row r="2" spans="1:106">
      <c r="C2" s="8"/>
      <c r="E2" s="8"/>
      <c r="G2" s="8"/>
      <c r="J2" s="8"/>
      <c r="K2" s="8"/>
      <c r="L2" s="8"/>
      <c r="N2" s="8"/>
      <c r="P2" s="8"/>
      <c r="R2" s="8"/>
      <c r="T2" s="8"/>
      <c r="V2" s="8"/>
      <c r="X2" s="8"/>
      <c r="AD2" s="8"/>
      <c r="AF2" s="8"/>
      <c r="AH2" s="8"/>
      <c r="AJ2" s="8"/>
      <c r="AL2" s="8"/>
      <c r="AN2" s="8"/>
      <c r="AP2" s="8"/>
      <c r="AR2" s="8"/>
      <c r="AT2" s="8"/>
      <c r="AV2" s="8"/>
      <c r="AX2" s="8"/>
      <c r="AZ2" s="8"/>
      <c r="BZ2" s="8"/>
      <c r="CB2" s="8"/>
      <c r="CD2" s="8"/>
      <c r="CQ2" s="8"/>
      <c r="CS2" s="8"/>
      <c r="CU2" s="8"/>
      <c r="CV2" s="33"/>
      <c r="CW2" s="8"/>
      <c r="CX2" s="33"/>
      <c r="CY2" s="8"/>
      <c r="CZ2" s="32"/>
      <c r="DA2" s="8"/>
    </row>
    <row r="3" spans="1:106">
      <c r="C3" s="8"/>
      <c r="E3" s="8"/>
      <c r="G3" s="8"/>
      <c r="J3" s="8"/>
      <c r="K3" s="8"/>
      <c r="L3" s="8"/>
      <c r="N3" s="8"/>
      <c r="P3" s="8"/>
      <c r="R3" s="8"/>
      <c r="T3" s="8"/>
      <c r="V3" s="8"/>
      <c r="X3" s="8"/>
      <c r="AD3" s="8"/>
      <c r="AF3" s="8"/>
      <c r="AH3" s="8"/>
      <c r="AJ3" s="8"/>
      <c r="AL3" s="8"/>
      <c r="AN3" s="8"/>
      <c r="AP3" s="8"/>
      <c r="AR3" s="8"/>
      <c r="AT3" s="8"/>
      <c r="AV3" s="8"/>
      <c r="AX3" s="8"/>
      <c r="AZ3" s="8"/>
      <c r="BZ3" s="8"/>
      <c r="CB3" s="8"/>
      <c r="CD3" s="8"/>
      <c r="CQ3" s="8"/>
      <c r="CS3" s="8"/>
      <c r="CU3" s="8"/>
      <c r="CV3" s="33"/>
      <c r="CW3" s="8"/>
      <c r="CX3" s="33"/>
      <c r="CY3" s="8"/>
      <c r="CZ3" s="32"/>
      <c r="DA3" s="8"/>
    </row>
    <row r="4" spans="1:106">
      <c r="C4" s="8"/>
      <c r="E4" s="8"/>
      <c r="G4" s="8"/>
      <c r="J4" s="8"/>
      <c r="K4" s="8"/>
      <c r="L4" s="8"/>
      <c r="N4" s="8"/>
      <c r="P4" s="8"/>
      <c r="R4" s="8"/>
      <c r="T4" s="8"/>
      <c r="V4" s="8"/>
      <c r="X4" s="8"/>
      <c r="AD4" s="8"/>
      <c r="AF4" s="8"/>
      <c r="AH4" s="8"/>
      <c r="AJ4" s="8"/>
      <c r="AL4" s="8"/>
      <c r="AN4" s="8"/>
      <c r="AP4" s="8"/>
      <c r="AR4" s="8"/>
      <c r="AT4" s="8"/>
      <c r="AV4" s="8"/>
      <c r="AX4" s="8"/>
      <c r="AZ4" s="8"/>
      <c r="BZ4" s="8"/>
      <c r="CB4" s="8"/>
      <c r="CD4" s="8"/>
      <c r="CQ4" s="8"/>
      <c r="CS4" s="8"/>
      <c r="CU4" s="8"/>
      <c r="CV4" s="33"/>
      <c r="CW4" s="8"/>
      <c r="CX4" s="33"/>
      <c r="CY4" s="8"/>
      <c r="CZ4" s="32"/>
      <c r="DA4" s="8"/>
    </row>
    <row r="5" spans="1:106">
      <c r="C5" s="8"/>
      <c r="E5" s="8"/>
      <c r="G5" s="8"/>
      <c r="J5" s="8"/>
      <c r="K5" s="8"/>
      <c r="L5" s="8"/>
      <c r="N5" s="8"/>
      <c r="P5" s="8"/>
      <c r="R5" s="8"/>
      <c r="T5" s="8"/>
      <c r="V5" s="8"/>
      <c r="X5" s="8"/>
      <c r="AD5" s="8"/>
      <c r="AF5" s="8"/>
      <c r="AH5" s="8"/>
      <c r="AJ5" s="8"/>
      <c r="AL5" s="8"/>
      <c r="AN5" s="8"/>
      <c r="AP5" s="8"/>
      <c r="AR5" s="8"/>
      <c r="AT5" s="8"/>
      <c r="AV5" s="8"/>
      <c r="AX5" s="8"/>
      <c r="AZ5" s="8"/>
      <c r="BZ5" s="8"/>
      <c r="CB5" s="8"/>
      <c r="CD5" s="8"/>
      <c r="CQ5" s="8"/>
      <c r="CS5" s="8"/>
      <c r="CU5" s="8"/>
      <c r="CV5" s="33"/>
      <c r="CW5" s="8"/>
      <c r="CX5" s="33"/>
      <c r="CY5" s="8"/>
      <c r="CZ5" s="32"/>
      <c r="DA5" s="8"/>
    </row>
    <row r="6" spans="1:106">
      <c r="C6" s="8"/>
      <c r="E6" s="8"/>
      <c r="G6" s="8"/>
      <c r="J6" s="8"/>
      <c r="K6" s="8"/>
      <c r="L6" s="8"/>
      <c r="N6" s="8"/>
      <c r="P6" s="8"/>
      <c r="R6" s="8"/>
      <c r="T6" s="8"/>
      <c r="V6" s="8"/>
      <c r="X6" s="8"/>
      <c r="AD6" s="8"/>
      <c r="AF6" s="8"/>
      <c r="AH6" s="8"/>
      <c r="AJ6" s="8"/>
      <c r="AL6" s="8"/>
      <c r="AN6" s="8"/>
      <c r="AP6" s="8"/>
      <c r="AR6" s="8"/>
      <c r="AT6" s="8"/>
      <c r="AV6" s="8"/>
      <c r="AX6" s="8"/>
      <c r="AZ6" s="8"/>
      <c r="BZ6" s="8"/>
      <c r="CB6" s="8"/>
      <c r="CD6" s="8"/>
      <c r="CQ6" s="8"/>
      <c r="CS6" s="8"/>
      <c r="CU6" s="8"/>
      <c r="CV6" s="33"/>
      <c r="CW6" s="8"/>
      <c r="CX6" s="33"/>
      <c r="CY6" s="8"/>
      <c r="CZ6" s="32"/>
      <c r="DA6" s="8"/>
    </row>
    <row r="7" spans="1:106">
      <c r="C7" s="8"/>
      <c r="E7" s="8"/>
      <c r="G7" s="8"/>
      <c r="J7" s="8"/>
      <c r="K7" s="8"/>
      <c r="L7" s="8"/>
      <c r="N7" s="8"/>
      <c r="P7" s="8"/>
      <c r="R7" s="8"/>
      <c r="T7" s="8"/>
      <c r="V7" s="8"/>
      <c r="X7" s="8"/>
      <c r="AD7" s="8"/>
      <c r="AF7" s="8"/>
      <c r="AH7" s="8"/>
      <c r="AJ7" s="8"/>
      <c r="AL7" s="8"/>
      <c r="AN7" s="8"/>
      <c r="AP7" s="8"/>
      <c r="AR7" s="8"/>
      <c r="AT7" s="8"/>
      <c r="AV7" s="8"/>
      <c r="AX7" s="8"/>
      <c r="AZ7" s="8"/>
      <c r="BZ7" s="8"/>
      <c r="CB7" s="8"/>
      <c r="CD7" s="8"/>
      <c r="CQ7" s="8"/>
      <c r="CS7" s="8"/>
      <c r="CU7" s="8"/>
      <c r="CV7" s="33"/>
      <c r="CW7" s="8"/>
      <c r="CX7" s="33"/>
      <c r="CY7" s="8"/>
      <c r="CZ7" s="32"/>
      <c r="DA7" s="8"/>
    </row>
    <row r="8" spans="1:106">
      <c r="C8" s="8"/>
      <c r="E8" s="8"/>
      <c r="G8" s="8"/>
      <c r="J8" s="8"/>
      <c r="K8" s="8"/>
      <c r="L8" s="8"/>
      <c r="N8" s="8"/>
      <c r="P8" s="8"/>
      <c r="R8" s="8"/>
      <c r="T8" s="8"/>
      <c r="V8" s="8"/>
      <c r="X8" s="8"/>
      <c r="AD8" s="8"/>
      <c r="AF8" s="8"/>
      <c r="AH8" s="8"/>
      <c r="AJ8" s="8"/>
      <c r="AL8" s="8"/>
      <c r="AN8" s="8"/>
      <c r="AP8" s="8"/>
      <c r="AR8" s="8"/>
      <c r="AT8" s="8"/>
      <c r="AV8" s="8"/>
      <c r="AX8" s="8"/>
      <c r="AZ8" s="8"/>
      <c r="BZ8" s="8"/>
      <c r="CB8" s="8"/>
      <c r="CD8" s="8"/>
      <c r="CQ8" s="8"/>
      <c r="CS8" s="8"/>
      <c r="CU8" s="8"/>
      <c r="CV8" s="33"/>
      <c r="CW8" s="8"/>
      <c r="CX8" s="33"/>
      <c r="CY8" s="8"/>
      <c r="CZ8" s="32"/>
      <c r="DA8" s="8"/>
    </row>
    <row r="9" spans="1:106">
      <c r="C9" s="8"/>
      <c r="E9" s="8"/>
      <c r="G9" s="8"/>
      <c r="J9" s="8"/>
      <c r="K9" s="8"/>
      <c r="L9" s="8"/>
      <c r="N9" s="8"/>
      <c r="P9" s="8"/>
      <c r="R9" s="8"/>
      <c r="T9" s="8"/>
      <c r="V9" s="8"/>
      <c r="X9" s="8"/>
      <c r="AD9" s="8"/>
      <c r="AF9" s="8"/>
      <c r="AH9" s="8"/>
      <c r="AJ9" s="8"/>
      <c r="AL9" s="8"/>
      <c r="AN9" s="8"/>
      <c r="AP9" s="8"/>
      <c r="AR9" s="8"/>
      <c r="AT9" s="8"/>
      <c r="AV9" s="8"/>
      <c r="AX9" s="8"/>
      <c r="AZ9" s="8"/>
      <c r="BZ9" s="8"/>
      <c r="CB9" s="8"/>
      <c r="CD9" s="8"/>
      <c r="CQ9" s="8"/>
      <c r="CS9" s="8"/>
      <c r="CU9" s="8"/>
      <c r="CV9" s="33"/>
      <c r="CW9" s="8"/>
      <c r="CX9" s="33"/>
      <c r="CY9" s="8"/>
      <c r="CZ9" s="32"/>
      <c r="DA9" s="8"/>
    </row>
    <row r="10" spans="1:106">
      <c r="C10" s="8"/>
      <c r="E10" s="8"/>
      <c r="G10" s="8"/>
      <c r="J10" s="8"/>
      <c r="K10" s="8"/>
      <c r="L10" s="8"/>
      <c r="N10" s="8"/>
      <c r="P10" s="8"/>
      <c r="R10" s="8"/>
      <c r="T10" s="8"/>
      <c r="V10" s="8"/>
      <c r="X10" s="8"/>
      <c r="AD10" s="8"/>
      <c r="AF10" s="8"/>
      <c r="AH10" s="8"/>
      <c r="AJ10" s="8"/>
      <c r="AL10" s="8"/>
      <c r="AN10" s="8"/>
      <c r="AP10" s="8"/>
      <c r="AR10" s="8"/>
      <c r="AT10" s="8"/>
      <c r="AV10" s="8"/>
      <c r="AX10" s="8"/>
      <c r="AZ10" s="8"/>
      <c r="BZ10" s="8"/>
      <c r="CB10" s="8"/>
      <c r="CD10" s="8"/>
      <c r="CQ10" s="8"/>
      <c r="CS10" s="8"/>
      <c r="CU10" s="8"/>
      <c r="CV10" s="33"/>
      <c r="CW10" s="8"/>
      <c r="CX10" s="33"/>
      <c r="CY10" s="8"/>
      <c r="CZ10" s="32"/>
      <c r="DA10" s="8"/>
    </row>
    <row r="11" spans="1:106">
      <c r="C11" s="8"/>
      <c r="E11" s="8"/>
      <c r="G11" s="8"/>
      <c r="J11" s="8"/>
      <c r="K11" s="8"/>
      <c r="L11" s="8"/>
      <c r="N11" s="8"/>
      <c r="P11" s="8"/>
      <c r="R11" s="8"/>
      <c r="T11" s="8"/>
      <c r="V11" s="8"/>
      <c r="X11" s="8"/>
      <c r="AD11" s="8"/>
      <c r="AF11" s="8"/>
      <c r="AH11" s="8"/>
      <c r="AJ11" s="8"/>
      <c r="AL11" s="8"/>
      <c r="AN11" s="8"/>
      <c r="AP11" s="8"/>
      <c r="AR11" s="8"/>
      <c r="AT11" s="8"/>
      <c r="AV11" s="8"/>
      <c r="AX11" s="8"/>
      <c r="AZ11" s="8"/>
      <c r="BZ11" s="8"/>
      <c r="CB11" s="8"/>
      <c r="CD11" s="8"/>
      <c r="CQ11" s="8"/>
      <c r="CS11" s="8"/>
      <c r="CU11" s="8"/>
      <c r="CV11" s="33"/>
      <c r="CW11" s="8"/>
      <c r="CX11" s="33"/>
      <c r="CY11" s="8"/>
      <c r="CZ11" s="32"/>
      <c r="DA11" s="8"/>
    </row>
    <row r="12" spans="1:106">
      <c r="C12" s="8"/>
      <c r="E12" s="8"/>
      <c r="G12" s="8"/>
      <c r="J12" s="8"/>
      <c r="K12" s="8"/>
      <c r="L12" s="8"/>
      <c r="N12" s="8"/>
      <c r="P12" s="8"/>
      <c r="R12" s="8"/>
      <c r="T12" s="8"/>
      <c r="V12" s="8"/>
      <c r="X12" s="8"/>
      <c r="AD12" s="8"/>
      <c r="AF12" s="8"/>
      <c r="AH12" s="8"/>
      <c r="AJ12" s="8"/>
      <c r="AL12" s="8"/>
      <c r="AN12" s="8"/>
      <c r="AP12" s="8"/>
      <c r="AR12" s="8"/>
      <c r="AT12" s="8"/>
      <c r="AV12" s="8"/>
      <c r="AX12" s="8"/>
      <c r="AZ12" s="8"/>
      <c r="BZ12" s="8"/>
      <c r="CB12" s="8"/>
      <c r="CD12" s="8"/>
      <c r="CQ12" s="8"/>
      <c r="CS12" s="8"/>
      <c r="CU12" s="8"/>
      <c r="CV12" s="33"/>
      <c r="CW12" s="8"/>
      <c r="CX12" s="33"/>
      <c r="CY12" s="8"/>
      <c r="CZ12" s="32"/>
      <c r="DA12" s="8"/>
    </row>
    <row r="13" spans="1:106">
      <c r="C13" s="8"/>
      <c r="E13" s="8"/>
      <c r="G13" s="8"/>
      <c r="J13" s="8"/>
      <c r="K13" s="8"/>
      <c r="L13" s="8"/>
      <c r="N13" s="8"/>
      <c r="P13" s="8"/>
      <c r="R13" s="8"/>
      <c r="T13" s="8"/>
      <c r="V13" s="8"/>
      <c r="X13" s="8"/>
      <c r="AD13" s="8"/>
      <c r="AF13" s="8"/>
      <c r="AH13" s="8"/>
      <c r="AJ13" s="8"/>
      <c r="AL13" s="8"/>
      <c r="AN13" s="8"/>
      <c r="AP13" s="8"/>
      <c r="AR13" s="8"/>
      <c r="AT13" s="8"/>
      <c r="AV13" s="8"/>
      <c r="AX13" s="8"/>
      <c r="AZ13" s="8"/>
      <c r="BZ13" s="8"/>
      <c r="CB13" s="8"/>
      <c r="CD13" s="8"/>
      <c r="CQ13" s="8"/>
      <c r="CS13" s="8"/>
      <c r="CU13" s="8"/>
      <c r="CV13" s="33"/>
      <c r="CW13" s="8"/>
      <c r="CX13" s="33"/>
      <c r="CY13" s="8"/>
      <c r="CZ13" s="32"/>
      <c r="DA13" s="8"/>
    </row>
    <row r="14" spans="1:106">
      <c r="C14" s="8"/>
      <c r="E14" s="8"/>
      <c r="G14" s="8"/>
      <c r="J14" s="8"/>
      <c r="K14" s="8"/>
      <c r="L14" s="8"/>
      <c r="N14" s="8"/>
      <c r="P14" s="8"/>
      <c r="R14" s="8"/>
      <c r="T14" s="8"/>
      <c r="V14" s="8"/>
      <c r="X14" s="8"/>
      <c r="AD14" s="8"/>
      <c r="AF14" s="8"/>
      <c r="AH14" s="8"/>
      <c r="AJ14" s="8"/>
      <c r="AL14" s="8"/>
      <c r="AN14" s="8"/>
      <c r="AP14" s="8"/>
      <c r="AR14" s="8"/>
      <c r="AT14" s="8"/>
      <c r="AV14" s="8"/>
      <c r="AX14" s="8"/>
      <c r="AZ14" s="8"/>
      <c r="BZ14" s="8"/>
      <c r="CB14" s="8"/>
      <c r="CD14" s="8"/>
      <c r="CQ14" s="8"/>
      <c r="CS14" s="8"/>
      <c r="CU14" s="8"/>
      <c r="CV14" s="33"/>
      <c r="CW14" s="8"/>
      <c r="CX14" s="33"/>
      <c r="CY14" s="8"/>
      <c r="CZ14" s="32"/>
      <c r="DA14" s="8"/>
    </row>
    <row r="15" spans="1:106">
      <c r="C15" s="8"/>
      <c r="E15" s="8"/>
      <c r="G15" s="8"/>
      <c r="J15" s="8"/>
      <c r="K15" s="8"/>
      <c r="L15" s="8"/>
      <c r="N15" s="8"/>
      <c r="P15" s="8"/>
      <c r="R15" s="8"/>
      <c r="T15" s="8"/>
      <c r="V15" s="8"/>
      <c r="X15" s="8"/>
      <c r="AD15" s="8"/>
      <c r="AF15" s="8"/>
      <c r="AH15" s="8"/>
      <c r="AJ15" s="8"/>
      <c r="AL15" s="8"/>
      <c r="AN15" s="8"/>
      <c r="AP15" s="8"/>
      <c r="AR15" s="8"/>
      <c r="AT15" s="8"/>
      <c r="AV15" s="8"/>
      <c r="AX15" s="8"/>
      <c r="AZ15" s="8"/>
      <c r="BZ15" s="8"/>
      <c r="CB15" s="8"/>
      <c r="CD15" s="8"/>
      <c r="CQ15" s="8"/>
      <c r="CS15" s="8"/>
      <c r="CU15" s="8"/>
      <c r="CV15" s="33"/>
      <c r="CW15" s="8"/>
      <c r="CX15" s="33"/>
      <c r="CY15" s="8"/>
      <c r="CZ15" s="32"/>
      <c r="DA15" s="8"/>
    </row>
    <row r="16" spans="1:106">
      <c r="C16" s="8"/>
      <c r="E16" s="8"/>
      <c r="G16" s="8"/>
      <c r="J16" s="8"/>
      <c r="K16" s="8"/>
      <c r="L16" s="8"/>
      <c r="N16" s="8"/>
      <c r="P16" s="8"/>
      <c r="R16" s="8"/>
      <c r="T16" s="8"/>
      <c r="V16" s="8"/>
      <c r="X16" s="8"/>
      <c r="AD16" s="8"/>
      <c r="AF16" s="8"/>
      <c r="AH16" s="8"/>
      <c r="AJ16" s="8"/>
      <c r="AL16" s="8"/>
      <c r="AN16" s="8"/>
      <c r="AP16" s="8"/>
      <c r="AR16" s="8"/>
      <c r="AT16" s="8"/>
      <c r="AV16" s="8"/>
      <c r="AX16" s="8"/>
      <c r="AZ16" s="8"/>
      <c r="BZ16" s="8"/>
      <c r="CB16" s="8"/>
      <c r="CD16" s="8"/>
      <c r="CQ16" s="8"/>
      <c r="CS16" s="8"/>
      <c r="CU16" s="8"/>
      <c r="CV16" s="33"/>
      <c r="CW16" s="8"/>
      <c r="CX16" s="33"/>
      <c r="CY16" s="8"/>
      <c r="CZ16" s="32"/>
      <c r="DA16" s="8"/>
    </row>
    <row r="17" spans="3:105">
      <c r="C17" s="8"/>
      <c r="E17" s="8"/>
      <c r="G17" s="8"/>
      <c r="J17" s="8"/>
      <c r="K17" s="8"/>
      <c r="L17" s="8"/>
      <c r="N17" s="8"/>
      <c r="P17" s="8"/>
      <c r="R17" s="8"/>
      <c r="T17" s="8"/>
      <c r="V17" s="8"/>
      <c r="X17" s="8"/>
      <c r="AD17" s="8"/>
      <c r="AF17" s="8"/>
      <c r="AH17" s="8"/>
      <c r="AJ17" s="8"/>
      <c r="AL17" s="8"/>
      <c r="AN17" s="8"/>
      <c r="AP17" s="8"/>
      <c r="AR17" s="8"/>
      <c r="AT17" s="8"/>
      <c r="AV17" s="8"/>
      <c r="AX17" s="8"/>
      <c r="AZ17" s="8"/>
      <c r="BZ17" s="8"/>
      <c r="CB17" s="8"/>
      <c r="CD17" s="8"/>
      <c r="CQ17" s="8"/>
      <c r="CS17" s="8"/>
      <c r="CU17" s="8"/>
      <c r="CV17" s="33"/>
      <c r="CW17" s="8"/>
      <c r="CX17" s="33"/>
      <c r="CY17" s="8"/>
      <c r="CZ17" s="32"/>
      <c r="DA17" s="8"/>
    </row>
    <row r="18" spans="3:105">
      <c r="C18" s="8"/>
      <c r="E18" s="8"/>
      <c r="G18" s="8"/>
      <c r="J18" s="8"/>
      <c r="K18" s="8"/>
      <c r="L18" s="8"/>
      <c r="N18" s="8"/>
      <c r="P18" s="8"/>
      <c r="R18" s="8"/>
      <c r="T18" s="8"/>
      <c r="V18" s="8"/>
      <c r="X18" s="8"/>
      <c r="AD18" s="8"/>
      <c r="AF18" s="8"/>
      <c r="AH18" s="8"/>
      <c r="AJ18" s="8"/>
      <c r="AL18" s="8"/>
      <c r="AN18" s="8"/>
      <c r="AP18" s="8"/>
      <c r="AR18" s="8"/>
      <c r="AT18" s="8"/>
      <c r="AV18" s="8"/>
      <c r="AX18" s="8"/>
      <c r="AZ18" s="8"/>
      <c r="BZ18" s="8"/>
      <c r="CB18" s="8"/>
      <c r="CD18" s="8"/>
      <c r="CQ18" s="8"/>
      <c r="CS18" s="8"/>
      <c r="CU18" s="8"/>
      <c r="CV18" s="33"/>
      <c r="CW18" s="8"/>
      <c r="CX18" s="33"/>
      <c r="CY18" s="8"/>
      <c r="CZ18" s="32"/>
      <c r="DA18" s="8"/>
    </row>
    <row r="19" spans="3:105">
      <c r="C19" s="8"/>
      <c r="E19" s="8"/>
      <c r="G19" s="8"/>
      <c r="J19" s="8"/>
      <c r="K19" s="8"/>
      <c r="L19" s="8"/>
      <c r="N19" s="8"/>
      <c r="P19" s="8"/>
      <c r="R19" s="8"/>
      <c r="T19" s="8"/>
      <c r="V19" s="8"/>
      <c r="X19" s="8"/>
      <c r="AD19" s="8"/>
      <c r="AF19" s="8"/>
      <c r="AH19" s="8"/>
      <c r="AJ19" s="8"/>
      <c r="AL19" s="8"/>
      <c r="AN19" s="8"/>
      <c r="AP19" s="8"/>
      <c r="AR19" s="8"/>
      <c r="AT19" s="8"/>
      <c r="AV19" s="8"/>
      <c r="AX19" s="8"/>
      <c r="AZ19" s="8"/>
      <c r="BZ19" s="8"/>
      <c r="CB19" s="8"/>
      <c r="CD19" s="8"/>
      <c r="CQ19" s="8"/>
      <c r="CS19" s="8"/>
      <c r="CU19" s="8"/>
      <c r="CV19" s="33"/>
      <c r="CW19" s="8"/>
      <c r="CX19" s="33"/>
      <c r="CY19" s="8"/>
      <c r="CZ19" s="32"/>
      <c r="DA19" s="8"/>
    </row>
    <row r="20" spans="3:105">
      <c r="C20" s="8"/>
      <c r="E20" s="8"/>
      <c r="G20" s="8"/>
      <c r="J20" s="8"/>
      <c r="K20" s="8"/>
      <c r="L20" s="8"/>
      <c r="N20" s="8"/>
      <c r="P20" s="8"/>
      <c r="R20" s="8"/>
      <c r="T20" s="8"/>
      <c r="V20" s="8"/>
      <c r="X20" s="8"/>
      <c r="AD20" s="8"/>
      <c r="AF20" s="8"/>
      <c r="AH20" s="8"/>
      <c r="AJ20" s="8"/>
      <c r="AL20" s="8"/>
      <c r="AN20" s="8"/>
      <c r="AP20" s="8"/>
      <c r="AR20" s="8"/>
      <c r="AT20" s="8"/>
      <c r="AV20" s="8"/>
      <c r="AX20" s="8"/>
      <c r="AZ20" s="8"/>
      <c r="BZ20" s="8"/>
      <c r="CB20" s="8"/>
      <c r="CD20" s="8"/>
      <c r="CQ20" s="8"/>
      <c r="CS20" s="8"/>
      <c r="CU20" s="8"/>
      <c r="CV20" s="33"/>
      <c r="CW20" s="8"/>
      <c r="CX20" s="33"/>
      <c r="CY20" s="8"/>
      <c r="CZ20" s="32"/>
      <c r="DA20" s="8"/>
    </row>
    <row r="21" spans="3:105">
      <c r="C21" s="8"/>
      <c r="E21" s="8"/>
      <c r="G21" s="8"/>
      <c r="J21" s="8"/>
      <c r="K21" s="8"/>
      <c r="L21" s="8"/>
      <c r="N21" s="8"/>
      <c r="P21" s="8"/>
      <c r="R21" s="8"/>
      <c r="T21" s="8"/>
      <c r="V21" s="8"/>
      <c r="X21" s="8"/>
      <c r="AD21" s="8"/>
      <c r="AF21" s="8"/>
      <c r="AH21" s="8"/>
      <c r="AJ21" s="8"/>
      <c r="AL21" s="8"/>
      <c r="AN21" s="8"/>
      <c r="AP21" s="8"/>
      <c r="AR21" s="8"/>
      <c r="AT21" s="8"/>
      <c r="AV21" s="8"/>
      <c r="AX21" s="8"/>
      <c r="AZ21" s="8"/>
      <c r="BZ21" s="8"/>
      <c r="CB21" s="8"/>
      <c r="CD21" s="8"/>
      <c r="CQ21" s="8"/>
      <c r="CS21" s="8"/>
      <c r="CU21" s="8"/>
      <c r="CV21" s="33"/>
      <c r="CW21" s="8"/>
      <c r="CX21" s="33"/>
      <c r="CY21" s="8"/>
      <c r="CZ21" s="32"/>
      <c r="DA21" s="8"/>
    </row>
    <row r="22" spans="3:105">
      <c r="C22" s="8"/>
      <c r="E22" s="8"/>
      <c r="G22" s="8"/>
      <c r="J22" s="8"/>
      <c r="K22" s="8"/>
      <c r="L22" s="8"/>
      <c r="N22" s="8"/>
      <c r="P22" s="8"/>
      <c r="R22" s="8"/>
      <c r="T22" s="8"/>
      <c r="V22" s="8"/>
      <c r="X22" s="8"/>
      <c r="AD22" s="8"/>
      <c r="AF22" s="8"/>
      <c r="AH22" s="8"/>
      <c r="AJ22" s="8"/>
      <c r="AL22" s="8"/>
      <c r="AN22" s="8"/>
      <c r="AP22" s="8"/>
      <c r="AR22" s="8"/>
      <c r="AT22" s="8"/>
      <c r="AV22" s="8"/>
      <c r="AX22" s="8"/>
      <c r="AZ22" s="8"/>
      <c r="BZ22" s="8"/>
      <c r="CB22" s="8"/>
      <c r="CD22" s="8"/>
      <c r="CQ22" s="8"/>
      <c r="CS22" s="8"/>
      <c r="CU22" s="8"/>
      <c r="CV22" s="33"/>
      <c r="CW22" s="8"/>
      <c r="CX22" s="33"/>
      <c r="CY22" s="8"/>
      <c r="CZ22" s="32"/>
      <c r="DA22" s="8"/>
    </row>
    <row r="23" spans="3:105">
      <c r="C23" s="8"/>
      <c r="E23" s="8"/>
      <c r="G23" s="8"/>
      <c r="J23" s="8"/>
      <c r="K23" s="8"/>
      <c r="L23" s="8"/>
      <c r="N23" s="8"/>
      <c r="P23" s="8"/>
      <c r="R23" s="8"/>
      <c r="T23" s="8"/>
      <c r="V23" s="8"/>
      <c r="X23" s="8"/>
      <c r="AD23" s="8"/>
      <c r="AF23" s="8"/>
      <c r="AH23" s="8"/>
      <c r="AJ23" s="8"/>
      <c r="AL23" s="8"/>
      <c r="AN23" s="8"/>
      <c r="AP23" s="8"/>
      <c r="AR23" s="8"/>
      <c r="AT23" s="8"/>
      <c r="AV23" s="8"/>
      <c r="AX23" s="8"/>
      <c r="AZ23" s="8"/>
      <c r="BZ23" s="8"/>
      <c r="CB23" s="8"/>
      <c r="CD23" s="8"/>
      <c r="CQ23" s="8"/>
      <c r="CS23" s="8"/>
      <c r="CU23" s="8"/>
      <c r="CV23" s="33"/>
      <c r="CW23" s="8"/>
      <c r="CX23" s="33"/>
      <c r="CY23" s="8"/>
      <c r="CZ23" s="32"/>
      <c r="DA23" s="8"/>
    </row>
    <row r="24" spans="3:105">
      <c r="C24" s="8"/>
      <c r="E24" s="8"/>
      <c r="G24" s="8"/>
      <c r="J24" s="8"/>
      <c r="K24" s="8"/>
      <c r="L24" s="8"/>
      <c r="N24" s="8"/>
      <c r="P24" s="8"/>
      <c r="R24" s="8"/>
      <c r="T24" s="8"/>
      <c r="V24" s="8"/>
      <c r="X24" s="8"/>
      <c r="AD24" s="8"/>
      <c r="AF24" s="8"/>
      <c r="AH24" s="8"/>
      <c r="AJ24" s="8"/>
      <c r="AL24" s="8"/>
      <c r="AN24" s="8"/>
      <c r="AP24" s="8"/>
      <c r="AR24" s="8"/>
      <c r="AT24" s="8"/>
      <c r="AV24" s="8"/>
      <c r="AX24" s="8"/>
      <c r="AZ24" s="8"/>
      <c r="BZ24" s="8"/>
      <c r="CB24" s="8"/>
      <c r="CD24" s="8"/>
      <c r="CQ24" s="8"/>
      <c r="CS24" s="8"/>
      <c r="CU24" s="8"/>
      <c r="CV24" s="33"/>
      <c r="CW24" s="8"/>
      <c r="CX24" s="33"/>
      <c r="CY24" s="8"/>
      <c r="CZ24" s="32"/>
      <c r="DA24" s="8"/>
    </row>
    <row r="25" spans="3:105">
      <c r="C25" s="8"/>
      <c r="E25" s="8"/>
      <c r="G25" s="8"/>
      <c r="J25" s="8"/>
      <c r="K25" s="8"/>
      <c r="L25" s="8"/>
      <c r="N25" s="8"/>
      <c r="P25" s="8"/>
      <c r="R25" s="8"/>
      <c r="T25" s="8"/>
      <c r="V25" s="8"/>
      <c r="X25" s="8"/>
      <c r="AD25" s="8"/>
      <c r="AF25" s="8"/>
      <c r="AH25" s="8"/>
      <c r="AJ25" s="8"/>
      <c r="AL25" s="8"/>
      <c r="AN25" s="8"/>
      <c r="AP25" s="8"/>
      <c r="AR25" s="8"/>
      <c r="AT25" s="8"/>
      <c r="AV25" s="8"/>
      <c r="AX25" s="8"/>
      <c r="AZ25" s="8"/>
      <c r="BZ25" s="8"/>
      <c r="CB25" s="8"/>
      <c r="CD25" s="8"/>
      <c r="CQ25" s="8"/>
      <c r="CS25" s="8"/>
      <c r="CU25" s="8"/>
      <c r="CV25" s="33"/>
      <c r="CW25" s="8"/>
      <c r="CX25" s="33"/>
      <c r="CY25" s="8"/>
      <c r="CZ25" s="32"/>
      <c r="DA25" s="8"/>
    </row>
    <row r="26" spans="3:105">
      <c r="C26" s="8"/>
      <c r="E26" s="8"/>
      <c r="G26" s="8"/>
      <c r="J26" s="8"/>
      <c r="K26" s="8"/>
      <c r="L26" s="8"/>
      <c r="N26" s="8"/>
      <c r="P26" s="8"/>
      <c r="R26" s="8"/>
      <c r="T26" s="8"/>
      <c r="V26" s="8"/>
      <c r="X26" s="8"/>
      <c r="AD26" s="8"/>
      <c r="AF26" s="8"/>
      <c r="AH26" s="8"/>
      <c r="AJ26" s="8"/>
      <c r="AL26" s="8"/>
      <c r="AN26" s="8"/>
      <c r="AP26" s="8"/>
      <c r="AR26" s="8"/>
      <c r="AT26" s="8"/>
      <c r="AV26" s="8"/>
      <c r="AX26" s="8"/>
      <c r="AZ26" s="8"/>
      <c r="BZ26" s="8"/>
      <c r="CB26" s="8"/>
      <c r="CD26" s="8"/>
      <c r="CQ26" s="8"/>
      <c r="CS26" s="8"/>
      <c r="CU26" s="8"/>
      <c r="CV26" s="33"/>
      <c r="CW26" s="8"/>
      <c r="CX26" s="33"/>
      <c r="CY26" s="8"/>
      <c r="CZ26" s="32"/>
      <c r="DA26" s="8"/>
    </row>
    <row r="27" spans="3:105">
      <c r="C27" s="8"/>
      <c r="E27" s="8"/>
      <c r="G27" s="8"/>
      <c r="J27" s="8"/>
      <c r="K27" s="8"/>
      <c r="L27" s="8"/>
      <c r="N27" s="8"/>
      <c r="P27" s="8"/>
      <c r="R27" s="8"/>
      <c r="T27" s="8"/>
      <c r="V27" s="8"/>
      <c r="X27" s="8"/>
      <c r="AD27" s="8"/>
      <c r="AF27" s="8"/>
      <c r="AH27" s="8"/>
      <c r="AJ27" s="8"/>
      <c r="AL27" s="8"/>
      <c r="AN27" s="8"/>
      <c r="AP27" s="8"/>
      <c r="AR27" s="8"/>
      <c r="AT27" s="8"/>
      <c r="AV27" s="8"/>
      <c r="AX27" s="8"/>
      <c r="AZ27" s="8"/>
      <c r="BZ27" s="8"/>
      <c r="CB27" s="8"/>
      <c r="CD27" s="8"/>
      <c r="CQ27" s="8"/>
      <c r="CS27" s="8"/>
      <c r="CU27" s="8"/>
      <c r="CV27" s="33"/>
      <c r="CW27" s="8"/>
      <c r="CX27" s="33"/>
      <c r="CY27" s="8"/>
      <c r="CZ27" s="32"/>
      <c r="DA27" s="8"/>
    </row>
    <row r="28" spans="3:105">
      <c r="C28" s="8"/>
      <c r="E28" s="8"/>
      <c r="G28" s="8"/>
      <c r="J28" s="8"/>
      <c r="K28" s="8"/>
      <c r="L28" s="8"/>
      <c r="N28" s="8"/>
      <c r="P28" s="8"/>
      <c r="R28" s="8"/>
      <c r="T28" s="8"/>
      <c r="V28" s="8"/>
      <c r="X28" s="8"/>
      <c r="AD28" s="8"/>
      <c r="AF28" s="8"/>
      <c r="AH28" s="8"/>
      <c r="AJ28" s="8"/>
      <c r="AL28" s="8"/>
      <c r="AN28" s="8"/>
      <c r="AP28" s="8"/>
      <c r="AR28" s="8"/>
      <c r="AT28" s="8"/>
      <c r="AV28" s="8"/>
      <c r="AX28" s="8"/>
      <c r="AZ28" s="8"/>
      <c r="BZ28" s="8"/>
      <c r="CB28" s="8"/>
      <c r="CD28" s="8"/>
      <c r="CQ28" s="8"/>
      <c r="CS28" s="8"/>
      <c r="CU28" s="8"/>
      <c r="CV28" s="33"/>
      <c r="CW28" s="8"/>
      <c r="CX28" s="33"/>
      <c r="CY28" s="8"/>
      <c r="CZ28" s="32"/>
      <c r="DA28" s="8"/>
    </row>
    <row r="29" spans="3:105">
      <c r="C29" s="8"/>
      <c r="E29" s="8"/>
      <c r="G29" s="8"/>
      <c r="J29" s="8"/>
      <c r="K29" s="8"/>
      <c r="L29" s="8"/>
      <c r="N29" s="8"/>
      <c r="P29" s="8"/>
      <c r="R29" s="8"/>
      <c r="T29" s="8"/>
      <c r="V29" s="8"/>
      <c r="X29" s="8"/>
      <c r="AD29" s="8"/>
      <c r="AF29" s="8"/>
      <c r="AH29" s="8"/>
      <c r="AJ29" s="8"/>
      <c r="AL29" s="8"/>
      <c r="AN29" s="8"/>
      <c r="AP29" s="8"/>
      <c r="AR29" s="8"/>
      <c r="AT29" s="8"/>
      <c r="AV29" s="8"/>
      <c r="AX29" s="8"/>
      <c r="AZ29" s="8"/>
      <c r="BZ29" s="8"/>
      <c r="CB29" s="8"/>
      <c r="CD29" s="8"/>
      <c r="CQ29" s="8"/>
      <c r="CS29" s="8"/>
      <c r="CU29" s="8"/>
      <c r="CV29" s="33"/>
      <c r="CW29" s="8"/>
      <c r="CX29" s="33"/>
      <c r="CY29" s="8"/>
      <c r="CZ29" s="32"/>
      <c r="DA29" s="8"/>
    </row>
    <row r="30" spans="3:105">
      <c r="C30" s="8"/>
      <c r="E30" s="8"/>
      <c r="G30" s="8"/>
      <c r="J30" s="8"/>
      <c r="K30" s="8"/>
      <c r="L30" s="8"/>
      <c r="N30" s="8"/>
      <c r="P30" s="8"/>
      <c r="R30" s="8"/>
      <c r="T30" s="8"/>
      <c r="V30" s="8"/>
      <c r="X30" s="8"/>
      <c r="AD30" s="8"/>
      <c r="AF30" s="8"/>
      <c r="AH30" s="8"/>
      <c r="AJ30" s="8"/>
      <c r="AL30" s="8"/>
      <c r="AN30" s="8"/>
      <c r="AP30" s="8"/>
      <c r="AR30" s="8"/>
      <c r="AT30" s="8"/>
      <c r="AV30" s="8"/>
      <c r="AX30" s="8"/>
      <c r="AZ30" s="8"/>
      <c r="BZ30" s="8"/>
      <c r="CB30" s="8"/>
      <c r="CD30" s="8"/>
      <c r="CQ30" s="8"/>
      <c r="CS30" s="8"/>
      <c r="CU30" s="8"/>
      <c r="CV30" s="33"/>
      <c r="CW30" s="8"/>
      <c r="CX30" s="33"/>
      <c r="CY30" s="8"/>
      <c r="CZ30" s="32"/>
      <c r="DA30" s="8"/>
    </row>
    <row r="31" spans="3:105">
      <c r="C31" s="8"/>
      <c r="E31" s="8"/>
      <c r="G31" s="8"/>
      <c r="J31" s="8"/>
      <c r="K31" s="8"/>
      <c r="L31" s="8"/>
      <c r="N31" s="8"/>
      <c r="P31" s="8"/>
      <c r="R31" s="8"/>
      <c r="T31" s="8"/>
      <c r="V31" s="8"/>
      <c r="X31" s="8"/>
      <c r="AD31" s="8"/>
      <c r="AF31" s="8"/>
      <c r="AH31" s="8"/>
      <c r="AJ31" s="8"/>
      <c r="AL31" s="8"/>
      <c r="AN31" s="8"/>
      <c r="AP31" s="8"/>
      <c r="AR31" s="8"/>
      <c r="AT31" s="8"/>
      <c r="AV31" s="8"/>
      <c r="AX31" s="8"/>
      <c r="AZ31" s="8"/>
      <c r="BZ31" s="8"/>
      <c r="CB31" s="8"/>
      <c r="CD31" s="8"/>
      <c r="CQ31" s="8"/>
      <c r="CS31" s="8"/>
      <c r="CU31" s="8"/>
      <c r="CV31" s="33"/>
      <c r="CW31" s="8"/>
      <c r="CX31" s="33"/>
      <c r="CY31" s="8"/>
      <c r="CZ31" s="32"/>
      <c r="DA31" s="8"/>
    </row>
    <row r="32" spans="3:105">
      <c r="C32" s="8"/>
      <c r="E32" s="8"/>
      <c r="G32" s="8"/>
      <c r="J32" s="8"/>
      <c r="K32" s="8"/>
      <c r="L32" s="8"/>
      <c r="N32" s="8"/>
      <c r="P32" s="8"/>
      <c r="R32" s="8"/>
      <c r="T32" s="8"/>
      <c r="V32" s="8"/>
      <c r="X32" s="8"/>
      <c r="AD32" s="8"/>
      <c r="AF32" s="8"/>
      <c r="AH32" s="8"/>
      <c r="AJ32" s="8"/>
      <c r="AL32" s="8"/>
      <c r="AN32" s="8"/>
      <c r="AP32" s="8"/>
      <c r="AR32" s="8"/>
      <c r="AT32" s="8"/>
      <c r="AV32" s="8"/>
      <c r="AX32" s="8"/>
      <c r="AZ32" s="8"/>
      <c r="BZ32" s="8"/>
      <c r="CB32" s="8"/>
      <c r="CD32" s="8"/>
      <c r="CQ32" s="8"/>
      <c r="CS32" s="8"/>
      <c r="CU32" s="8"/>
      <c r="CV32" s="33"/>
      <c r="CW32" s="8"/>
      <c r="CX32" s="33"/>
      <c r="CY32" s="8"/>
      <c r="CZ32" s="32"/>
      <c r="DA32" s="8"/>
    </row>
    <row r="33" spans="3:105">
      <c r="C33" s="8"/>
      <c r="E33" s="8"/>
      <c r="G33" s="8"/>
      <c r="J33" s="8"/>
      <c r="K33" s="8"/>
      <c r="L33" s="8"/>
      <c r="N33" s="8"/>
      <c r="P33" s="8"/>
      <c r="R33" s="8"/>
      <c r="T33" s="8"/>
      <c r="V33" s="8"/>
      <c r="X33" s="8"/>
      <c r="AD33" s="8"/>
      <c r="AF33" s="8"/>
      <c r="AH33" s="8"/>
      <c r="AJ33" s="8"/>
      <c r="AL33" s="8"/>
      <c r="AN33" s="8"/>
      <c r="AP33" s="8"/>
      <c r="AR33" s="8"/>
      <c r="AT33" s="8"/>
      <c r="AV33" s="8"/>
      <c r="AX33" s="8"/>
      <c r="AZ33" s="8"/>
      <c r="BZ33" s="8"/>
      <c r="CB33" s="8"/>
      <c r="CD33" s="8"/>
      <c r="CQ33" s="8"/>
      <c r="CS33" s="8"/>
      <c r="CU33" s="8"/>
      <c r="CV33" s="33"/>
      <c r="CW33" s="8"/>
      <c r="CX33" s="33"/>
      <c r="CY33" s="8"/>
      <c r="CZ33" s="32"/>
      <c r="DA33" s="8"/>
    </row>
    <row r="34" spans="3:105">
      <c r="C34" s="8"/>
      <c r="E34" s="8"/>
      <c r="G34" s="8"/>
      <c r="J34" s="8"/>
      <c r="K34" s="8"/>
      <c r="L34" s="8"/>
      <c r="N34" s="8"/>
      <c r="P34" s="8"/>
      <c r="R34" s="8"/>
      <c r="T34" s="8"/>
      <c r="V34" s="8"/>
      <c r="X34" s="8"/>
      <c r="AD34" s="8"/>
      <c r="AF34" s="8"/>
      <c r="AH34" s="8"/>
      <c r="AJ34" s="8"/>
      <c r="AL34" s="8"/>
      <c r="AN34" s="8"/>
      <c r="AP34" s="8"/>
      <c r="AR34" s="8"/>
      <c r="AT34" s="8"/>
      <c r="AV34" s="8"/>
      <c r="AX34" s="8"/>
      <c r="AZ34" s="8"/>
      <c r="BZ34" s="8"/>
      <c r="CB34" s="8"/>
      <c r="CD34" s="8"/>
      <c r="CQ34" s="8"/>
      <c r="CS34" s="8"/>
      <c r="CU34" s="8"/>
      <c r="CV34" s="33"/>
      <c r="CW34" s="8"/>
      <c r="CX34" s="33"/>
      <c r="CY34" s="8"/>
      <c r="CZ34" s="32"/>
      <c r="DA34" s="8"/>
    </row>
    <row r="35" spans="3:105">
      <c r="C35" s="8"/>
      <c r="E35" s="8"/>
      <c r="G35" s="8"/>
      <c r="J35" s="8"/>
      <c r="K35" s="8"/>
      <c r="L35" s="8"/>
      <c r="N35" s="8"/>
      <c r="P35" s="8"/>
      <c r="R35" s="8"/>
      <c r="T35" s="8"/>
      <c r="V35" s="8"/>
      <c r="X35" s="8"/>
      <c r="AD35" s="8"/>
      <c r="AF35" s="8"/>
      <c r="AH35" s="8"/>
      <c r="AJ35" s="8"/>
      <c r="AL35" s="8"/>
      <c r="AN35" s="8"/>
      <c r="AP35" s="8"/>
      <c r="AR35" s="8"/>
      <c r="AT35" s="8"/>
      <c r="AV35" s="8"/>
      <c r="AX35" s="8"/>
      <c r="AZ35" s="8"/>
      <c r="BZ35" s="8"/>
      <c r="CB35" s="8"/>
      <c r="CD35" s="8"/>
      <c r="CQ35" s="8"/>
      <c r="CS35" s="8"/>
      <c r="CU35" s="8"/>
      <c r="CV35" s="33"/>
      <c r="CW35" s="8"/>
      <c r="CX35" s="33"/>
      <c r="CY35" s="8"/>
      <c r="CZ35" s="32"/>
      <c r="DA35" s="8"/>
    </row>
    <row r="36" spans="3:105">
      <c r="C36" s="8"/>
      <c r="E36" s="8"/>
      <c r="G36" s="8"/>
      <c r="J36" s="8"/>
      <c r="K36" s="8"/>
      <c r="L36" s="8"/>
      <c r="N36" s="8"/>
      <c r="P36" s="8"/>
      <c r="R36" s="8"/>
      <c r="T36" s="8"/>
      <c r="V36" s="8"/>
      <c r="X36" s="8"/>
      <c r="AD36" s="8"/>
      <c r="AF36" s="8"/>
      <c r="AH36" s="8"/>
      <c r="AJ36" s="8"/>
      <c r="AL36" s="8"/>
      <c r="AN36" s="8"/>
      <c r="AP36" s="8"/>
      <c r="AR36" s="8"/>
      <c r="AT36" s="8"/>
      <c r="AV36" s="8"/>
      <c r="AX36" s="8"/>
      <c r="AZ36" s="8"/>
      <c r="BZ36" s="8"/>
      <c r="CB36" s="8"/>
      <c r="CD36" s="8"/>
      <c r="CQ36" s="8"/>
      <c r="CS36" s="8"/>
      <c r="CU36" s="8"/>
      <c r="CV36" s="33"/>
      <c r="CW36" s="8"/>
      <c r="CX36" s="33"/>
      <c r="CY36" s="8"/>
      <c r="CZ36" s="32"/>
      <c r="DA36" s="8"/>
    </row>
    <row r="37" spans="3:105">
      <c r="C37" s="8"/>
      <c r="E37" s="8"/>
      <c r="G37" s="8"/>
      <c r="J37" s="8"/>
      <c r="K37" s="8"/>
      <c r="L37" s="8"/>
      <c r="N37" s="8"/>
      <c r="P37" s="8"/>
      <c r="R37" s="8"/>
      <c r="T37" s="8"/>
      <c r="V37" s="8"/>
      <c r="X37" s="8"/>
      <c r="AD37" s="8"/>
      <c r="AF37" s="8"/>
      <c r="AH37" s="8"/>
      <c r="AJ37" s="8"/>
      <c r="AL37" s="8"/>
      <c r="AN37" s="8"/>
      <c r="AP37" s="8"/>
      <c r="AR37" s="8"/>
      <c r="AT37" s="8"/>
      <c r="AV37" s="8"/>
      <c r="AX37" s="8"/>
      <c r="AZ37" s="8"/>
      <c r="BZ37" s="8"/>
      <c r="CB37" s="8"/>
      <c r="CD37" s="8"/>
      <c r="CQ37" s="8"/>
      <c r="CS37" s="8"/>
      <c r="CU37" s="8"/>
      <c r="CV37" s="33"/>
      <c r="CW37" s="8"/>
      <c r="CX37" s="33"/>
      <c r="CY37" s="8"/>
      <c r="CZ37" s="32"/>
      <c r="DA37" s="8"/>
    </row>
    <row r="38" spans="3:105">
      <c r="C38" s="8"/>
      <c r="E38" s="8"/>
      <c r="G38" s="8"/>
      <c r="J38" s="8"/>
      <c r="K38" s="8"/>
      <c r="L38" s="8"/>
      <c r="N38" s="8"/>
      <c r="P38" s="8"/>
      <c r="R38" s="8"/>
      <c r="T38" s="8"/>
      <c r="V38" s="8"/>
      <c r="X38" s="8"/>
      <c r="AD38" s="8"/>
      <c r="AF38" s="8"/>
      <c r="AH38" s="8"/>
      <c r="AJ38" s="8"/>
      <c r="AL38" s="8"/>
      <c r="AN38" s="8"/>
      <c r="AP38" s="8"/>
      <c r="AR38" s="8"/>
      <c r="AT38" s="8"/>
      <c r="AV38" s="8"/>
      <c r="AX38" s="8"/>
      <c r="AZ38" s="8"/>
      <c r="BZ38" s="8"/>
      <c r="CB38" s="8"/>
      <c r="CD38" s="8"/>
      <c r="CQ38" s="8"/>
      <c r="CS38" s="8"/>
      <c r="CU38" s="8"/>
      <c r="CV38" s="33"/>
      <c r="CW38" s="8"/>
      <c r="CX38" s="33"/>
      <c r="CY38" s="8"/>
      <c r="CZ38" s="32"/>
      <c r="DA38" s="8"/>
    </row>
    <row r="39" spans="3:105">
      <c r="C39" s="8"/>
      <c r="E39" s="8"/>
      <c r="G39" s="8"/>
      <c r="J39" s="8"/>
      <c r="K39" s="8"/>
      <c r="L39" s="8"/>
      <c r="N39" s="8"/>
      <c r="P39" s="8"/>
      <c r="R39" s="8"/>
      <c r="T39" s="8"/>
      <c r="V39" s="8"/>
      <c r="X39" s="8"/>
      <c r="AD39" s="8"/>
      <c r="AF39" s="8"/>
      <c r="AH39" s="8"/>
      <c r="AJ39" s="8"/>
      <c r="AL39" s="8"/>
      <c r="AN39" s="8"/>
      <c r="AP39" s="8"/>
      <c r="AR39" s="8"/>
      <c r="AT39" s="8"/>
      <c r="AV39" s="8"/>
      <c r="AX39" s="8"/>
      <c r="AZ39" s="8"/>
      <c r="BZ39" s="8"/>
      <c r="CB39" s="8"/>
      <c r="CD39" s="8"/>
      <c r="CQ39" s="8"/>
      <c r="CS39" s="8"/>
      <c r="CU39" s="8"/>
      <c r="CV39" s="33"/>
      <c r="CW39" s="8"/>
      <c r="CX39" s="33"/>
      <c r="CY39" s="8"/>
      <c r="CZ39" s="32"/>
      <c r="DA39" s="8"/>
    </row>
    <row r="40" spans="3:105">
      <c r="C40" s="8"/>
      <c r="E40" s="8"/>
      <c r="G40" s="8"/>
      <c r="J40" s="8"/>
      <c r="K40" s="8"/>
      <c r="L40" s="8"/>
      <c r="N40" s="8"/>
      <c r="P40" s="8"/>
      <c r="R40" s="8"/>
      <c r="T40" s="8"/>
      <c r="V40" s="8"/>
      <c r="X40" s="8"/>
      <c r="AD40" s="8"/>
      <c r="AF40" s="8"/>
      <c r="AH40" s="8"/>
      <c r="AJ40" s="8"/>
      <c r="AL40" s="8"/>
      <c r="AN40" s="8"/>
      <c r="AP40" s="8"/>
      <c r="AR40" s="8"/>
      <c r="AT40" s="8"/>
      <c r="AV40" s="8"/>
      <c r="AX40" s="8"/>
      <c r="AZ40" s="8"/>
      <c r="BZ40" s="8"/>
      <c r="CB40" s="8"/>
      <c r="CD40" s="8"/>
      <c r="CQ40" s="8"/>
      <c r="CS40" s="8"/>
      <c r="CU40" s="8"/>
      <c r="CV40" s="33"/>
      <c r="CW40" s="8"/>
      <c r="CX40" s="33"/>
      <c r="CY40" s="8"/>
      <c r="CZ40" s="32"/>
      <c r="DA40" s="8"/>
    </row>
    <row r="41" spans="3:105">
      <c r="C41" s="8"/>
      <c r="E41" s="8"/>
      <c r="G41" s="8"/>
      <c r="J41" s="8"/>
      <c r="K41" s="8"/>
      <c r="L41" s="8"/>
      <c r="N41" s="8"/>
      <c r="P41" s="8"/>
      <c r="R41" s="8"/>
      <c r="T41" s="8"/>
      <c r="V41" s="8"/>
      <c r="X41" s="8"/>
      <c r="AD41" s="8"/>
      <c r="AF41" s="8"/>
      <c r="AH41" s="8"/>
      <c r="AJ41" s="8"/>
      <c r="AL41" s="8"/>
      <c r="AN41" s="8"/>
      <c r="AP41" s="8"/>
      <c r="AR41" s="8"/>
      <c r="AT41" s="8"/>
      <c r="AV41" s="8"/>
      <c r="AX41" s="8"/>
      <c r="AZ41" s="8"/>
      <c r="BZ41" s="8"/>
      <c r="CB41" s="8"/>
      <c r="CD41" s="8"/>
      <c r="CQ41" s="8"/>
      <c r="CS41" s="8"/>
      <c r="CU41" s="8"/>
      <c r="CV41" s="33"/>
      <c r="CW41" s="8"/>
      <c r="CX41" s="33"/>
      <c r="CY41" s="8"/>
      <c r="CZ41" s="32"/>
      <c r="DA41" s="8"/>
    </row>
    <row r="42" spans="3:105">
      <c r="C42" s="8"/>
      <c r="E42" s="8"/>
      <c r="G42" s="8"/>
      <c r="J42" s="8"/>
      <c r="K42" s="8"/>
      <c r="L42" s="8"/>
      <c r="N42" s="8"/>
      <c r="P42" s="8"/>
      <c r="R42" s="8"/>
      <c r="T42" s="8"/>
      <c r="V42" s="8"/>
      <c r="X42" s="8"/>
      <c r="AD42" s="8"/>
      <c r="AF42" s="8"/>
      <c r="AH42" s="8"/>
      <c r="AJ42" s="8"/>
      <c r="AL42" s="8"/>
      <c r="AN42" s="8"/>
      <c r="AP42" s="8"/>
      <c r="AR42" s="8"/>
      <c r="AT42" s="8"/>
      <c r="AV42" s="8"/>
      <c r="AX42" s="8"/>
      <c r="AZ42" s="8"/>
      <c r="BZ42" s="8"/>
      <c r="CB42" s="8"/>
      <c r="CD42" s="8"/>
      <c r="CQ42" s="8"/>
      <c r="CS42" s="8"/>
      <c r="CU42" s="8"/>
      <c r="CV42" s="33"/>
      <c r="CW42" s="8"/>
      <c r="CX42" s="33"/>
      <c r="CY42" s="8"/>
      <c r="CZ42" s="32"/>
      <c r="DA42" s="8"/>
    </row>
    <row r="43" spans="3:105">
      <c r="C43" s="8"/>
      <c r="E43" s="8"/>
      <c r="G43" s="8"/>
      <c r="J43" s="8"/>
      <c r="K43" s="8"/>
      <c r="L43" s="8"/>
      <c r="N43" s="8"/>
      <c r="P43" s="8"/>
      <c r="R43" s="8"/>
      <c r="T43" s="8"/>
      <c r="V43" s="8"/>
      <c r="X43" s="8"/>
      <c r="AD43" s="8"/>
      <c r="AF43" s="8"/>
      <c r="AH43" s="8"/>
      <c r="AJ43" s="8"/>
      <c r="AL43" s="8"/>
      <c r="AN43" s="8"/>
      <c r="AP43" s="8"/>
      <c r="AR43" s="8"/>
      <c r="AT43" s="8"/>
      <c r="AV43" s="8"/>
      <c r="AX43" s="8"/>
      <c r="AZ43" s="8"/>
      <c r="BZ43" s="8"/>
      <c r="CB43" s="8"/>
      <c r="CD43" s="8"/>
      <c r="CQ43" s="8"/>
      <c r="CS43" s="8"/>
      <c r="CU43" s="8"/>
      <c r="CV43" s="33"/>
      <c r="CW43" s="8"/>
      <c r="CX43" s="33"/>
      <c r="CY43" s="8"/>
      <c r="CZ43" s="32"/>
      <c r="DA43" s="8"/>
    </row>
    <row r="44" spans="3:105">
      <c r="C44" s="8"/>
      <c r="E44" s="8"/>
      <c r="G44" s="8"/>
      <c r="J44" s="8"/>
      <c r="K44" s="8"/>
      <c r="L44" s="8"/>
      <c r="N44" s="8"/>
      <c r="P44" s="8"/>
      <c r="R44" s="8"/>
      <c r="T44" s="8"/>
      <c r="V44" s="8"/>
      <c r="X44" s="8"/>
      <c r="AD44" s="8"/>
      <c r="AF44" s="8"/>
      <c r="AH44" s="8"/>
      <c r="AJ44" s="8"/>
      <c r="AL44" s="8"/>
      <c r="AN44" s="8"/>
      <c r="AP44" s="8"/>
      <c r="AR44" s="8"/>
      <c r="AT44" s="8"/>
      <c r="AV44" s="8"/>
      <c r="AX44" s="8"/>
      <c r="AZ44" s="8"/>
      <c r="BZ44" s="8"/>
      <c r="CB44" s="8"/>
      <c r="CD44" s="8"/>
      <c r="CQ44" s="8"/>
      <c r="CS44" s="8"/>
      <c r="CU44" s="8"/>
      <c r="CV44" s="33"/>
      <c r="CW44" s="8"/>
      <c r="CX44" s="33"/>
      <c r="CY44" s="8"/>
      <c r="CZ44" s="32"/>
      <c r="DA44" s="8"/>
    </row>
    <row r="45" spans="3:105">
      <c r="C45" s="8"/>
      <c r="E45" s="8"/>
      <c r="G45" s="8"/>
      <c r="J45" s="8"/>
      <c r="K45" s="8"/>
      <c r="L45" s="8"/>
      <c r="N45" s="8"/>
      <c r="P45" s="8"/>
      <c r="R45" s="8"/>
      <c r="T45" s="8"/>
      <c r="V45" s="8"/>
      <c r="X45" s="8"/>
      <c r="AD45" s="8"/>
      <c r="AF45" s="8"/>
      <c r="AH45" s="8"/>
      <c r="AJ45" s="8"/>
      <c r="AL45" s="8"/>
      <c r="AN45" s="8"/>
      <c r="AP45" s="8"/>
      <c r="AR45" s="8"/>
      <c r="AT45" s="8"/>
      <c r="AV45" s="8"/>
      <c r="AX45" s="8"/>
      <c r="AZ45" s="8"/>
      <c r="BZ45" s="8"/>
      <c r="CB45" s="8"/>
      <c r="CD45" s="8"/>
      <c r="CQ45" s="8"/>
      <c r="CS45" s="8"/>
      <c r="CU45" s="8"/>
      <c r="CV45" s="33"/>
      <c r="CW45" s="8"/>
      <c r="CX45" s="33"/>
      <c r="CY45" s="8"/>
      <c r="CZ45" s="32"/>
      <c r="DA45" s="8"/>
    </row>
    <row r="46" spans="3:105">
      <c r="C46" s="8"/>
      <c r="E46" s="8"/>
      <c r="G46" s="8"/>
      <c r="J46" s="8"/>
      <c r="K46" s="8"/>
      <c r="L46" s="8"/>
      <c r="N46" s="8"/>
      <c r="P46" s="8"/>
      <c r="R46" s="8"/>
      <c r="T46" s="8"/>
      <c r="V46" s="8"/>
      <c r="X46" s="8"/>
      <c r="AD46" s="8"/>
      <c r="AF46" s="8"/>
      <c r="AH46" s="8"/>
      <c r="AJ46" s="8"/>
      <c r="AL46" s="8"/>
      <c r="AN46" s="8"/>
      <c r="AP46" s="8"/>
      <c r="AR46" s="8"/>
      <c r="AT46" s="8"/>
      <c r="AV46" s="8"/>
      <c r="AX46" s="8"/>
      <c r="AZ46" s="8"/>
      <c r="BZ46" s="8"/>
      <c r="CB46" s="8"/>
      <c r="CD46" s="8"/>
      <c r="CQ46" s="8"/>
      <c r="CS46" s="8"/>
      <c r="CU46" s="8"/>
      <c r="CV46" s="33"/>
      <c r="CW46" s="8"/>
      <c r="CX46" s="33"/>
      <c r="CY46" s="8"/>
      <c r="CZ46" s="32"/>
      <c r="DA46" s="8"/>
    </row>
    <row r="47" spans="3:105">
      <c r="C47" s="8"/>
      <c r="E47" s="8"/>
      <c r="G47" s="8"/>
      <c r="J47" s="8"/>
      <c r="K47" s="8"/>
      <c r="L47" s="8"/>
      <c r="N47" s="8"/>
      <c r="P47" s="8"/>
      <c r="R47" s="8"/>
      <c r="T47" s="8"/>
      <c r="V47" s="8"/>
      <c r="X47" s="8"/>
      <c r="AD47" s="8"/>
      <c r="AF47" s="8"/>
      <c r="AH47" s="8"/>
      <c r="AJ47" s="8"/>
      <c r="AL47" s="8"/>
      <c r="AN47" s="8"/>
      <c r="AP47" s="8"/>
      <c r="AR47" s="8"/>
      <c r="AT47" s="8"/>
      <c r="AV47" s="8"/>
      <c r="AX47" s="8"/>
      <c r="AZ47" s="8"/>
      <c r="BZ47" s="8"/>
      <c r="CB47" s="8"/>
      <c r="CD47" s="8"/>
      <c r="CQ47" s="8"/>
      <c r="CS47" s="8"/>
      <c r="CU47" s="8"/>
      <c r="CV47" s="33"/>
      <c r="CW47" s="8"/>
      <c r="CX47" s="33"/>
      <c r="CY47" s="8"/>
      <c r="CZ47" s="32"/>
      <c r="DA47" s="8"/>
    </row>
    <row r="48" spans="3:105">
      <c r="C48" s="8"/>
      <c r="E48" s="8"/>
      <c r="G48" s="8"/>
      <c r="J48" s="8"/>
      <c r="K48" s="8"/>
      <c r="L48" s="8"/>
      <c r="N48" s="8"/>
      <c r="P48" s="8"/>
      <c r="R48" s="8"/>
      <c r="T48" s="8"/>
      <c r="V48" s="8"/>
      <c r="X48" s="8"/>
      <c r="AD48" s="8"/>
      <c r="AF48" s="8"/>
      <c r="AH48" s="8"/>
      <c r="AJ48" s="8"/>
      <c r="AL48" s="8"/>
      <c r="AN48" s="8"/>
      <c r="AP48" s="8"/>
      <c r="AR48" s="8"/>
      <c r="AT48" s="8"/>
      <c r="AV48" s="8"/>
      <c r="AX48" s="8"/>
      <c r="AZ48" s="8"/>
      <c r="BZ48" s="8"/>
      <c r="CB48" s="8"/>
      <c r="CD48" s="8"/>
      <c r="CQ48" s="8"/>
      <c r="CS48" s="8"/>
      <c r="CU48" s="8"/>
      <c r="CV48" s="33"/>
      <c r="CW48" s="8"/>
      <c r="CX48" s="33"/>
      <c r="CY48" s="8"/>
      <c r="CZ48" s="32"/>
      <c r="DA48" s="8"/>
    </row>
    <row r="49" spans="3:105">
      <c r="C49" s="8"/>
      <c r="E49" s="8"/>
      <c r="G49" s="8"/>
      <c r="J49" s="8"/>
      <c r="K49" s="8"/>
      <c r="L49" s="8"/>
      <c r="N49" s="8"/>
      <c r="P49" s="8"/>
      <c r="R49" s="8"/>
      <c r="T49" s="8"/>
      <c r="V49" s="8"/>
      <c r="X49" s="8"/>
      <c r="AD49" s="8"/>
      <c r="AF49" s="8"/>
      <c r="AH49" s="8"/>
      <c r="AJ49" s="8"/>
      <c r="AL49" s="8"/>
      <c r="AN49" s="8"/>
      <c r="AP49" s="8"/>
      <c r="AR49" s="8"/>
      <c r="AT49" s="8"/>
      <c r="AV49" s="8"/>
      <c r="AX49" s="8"/>
      <c r="AZ49" s="8"/>
      <c r="BZ49" s="8"/>
      <c r="CB49" s="8"/>
      <c r="CD49" s="8"/>
      <c r="CQ49" s="8"/>
      <c r="CS49" s="8"/>
      <c r="CU49" s="8"/>
      <c r="CV49" s="33"/>
      <c r="CW49" s="8"/>
      <c r="CX49" s="33"/>
      <c r="CY49" s="8"/>
      <c r="CZ49" s="32"/>
      <c r="DA49" s="8"/>
    </row>
    <row r="50" spans="3:105">
      <c r="C50" s="8"/>
      <c r="E50" s="8"/>
      <c r="G50" s="8"/>
      <c r="J50" s="8"/>
      <c r="K50" s="8"/>
      <c r="L50" s="8"/>
      <c r="N50" s="8"/>
      <c r="P50" s="8"/>
      <c r="R50" s="8"/>
      <c r="T50" s="8"/>
      <c r="V50" s="8"/>
      <c r="X50" s="8"/>
      <c r="AD50" s="8"/>
      <c r="AF50" s="8"/>
      <c r="AH50" s="8"/>
      <c r="AJ50" s="8"/>
      <c r="AL50" s="8"/>
      <c r="AN50" s="8"/>
      <c r="AP50" s="8"/>
      <c r="AR50" s="8"/>
      <c r="AT50" s="8"/>
      <c r="AV50" s="8"/>
      <c r="AX50" s="8"/>
      <c r="AZ50" s="8"/>
      <c r="BZ50" s="8"/>
      <c r="CB50" s="8"/>
      <c r="CD50" s="8"/>
      <c r="CQ50" s="8"/>
      <c r="CS50" s="8"/>
      <c r="CU50" s="8"/>
      <c r="CV50" s="33"/>
      <c r="CW50" s="8"/>
      <c r="CX50" s="33"/>
      <c r="CY50" s="8"/>
      <c r="CZ50" s="32"/>
      <c r="DA50" s="8"/>
    </row>
    <row r="51" spans="3:105">
      <c r="C51" s="8"/>
      <c r="E51" s="8"/>
      <c r="G51" s="8"/>
      <c r="J51" s="8"/>
      <c r="K51" s="8"/>
      <c r="L51" s="8"/>
      <c r="N51" s="8"/>
      <c r="P51" s="8"/>
      <c r="R51" s="8"/>
      <c r="T51" s="8"/>
      <c r="V51" s="8"/>
      <c r="X51" s="8"/>
      <c r="AD51" s="8"/>
      <c r="AF51" s="8"/>
      <c r="AH51" s="8"/>
      <c r="AJ51" s="8"/>
      <c r="AL51" s="8"/>
      <c r="AN51" s="8"/>
      <c r="AP51" s="8"/>
      <c r="AR51" s="8"/>
      <c r="AT51" s="8"/>
      <c r="AV51" s="8"/>
      <c r="AX51" s="8"/>
      <c r="AZ51" s="8"/>
      <c r="BZ51" s="8"/>
      <c r="CB51" s="8"/>
      <c r="CD51" s="8"/>
      <c r="CQ51" s="8"/>
      <c r="CS51" s="8"/>
      <c r="CU51" s="8"/>
      <c r="CV51" s="33"/>
      <c r="CW51" s="8"/>
      <c r="CX51" s="33"/>
      <c r="CY51" s="8"/>
      <c r="CZ51" s="32"/>
      <c r="DA51" s="8"/>
    </row>
    <row r="52" spans="3:105">
      <c r="C52" s="8"/>
      <c r="E52" s="8"/>
      <c r="G52" s="8"/>
      <c r="J52" s="8"/>
      <c r="K52" s="8"/>
      <c r="L52" s="8"/>
      <c r="N52" s="8"/>
      <c r="P52" s="8"/>
      <c r="R52" s="8"/>
      <c r="T52" s="8"/>
      <c r="V52" s="8"/>
      <c r="X52" s="8"/>
      <c r="AD52" s="8"/>
      <c r="AF52" s="8"/>
      <c r="AH52" s="8"/>
      <c r="AJ52" s="8"/>
      <c r="AL52" s="8"/>
      <c r="AN52" s="8"/>
      <c r="AP52" s="8"/>
      <c r="AR52" s="8"/>
      <c r="AT52" s="8"/>
      <c r="AV52" s="8"/>
      <c r="AX52" s="8"/>
      <c r="AZ52" s="8"/>
      <c r="BZ52" s="8"/>
      <c r="CB52" s="8"/>
      <c r="CD52" s="8"/>
      <c r="CQ52" s="8"/>
      <c r="CS52" s="8"/>
      <c r="CU52" s="8"/>
      <c r="CV52" s="33"/>
      <c r="CW52" s="8"/>
      <c r="CX52" s="33"/>
      <c r="CY52" s="8"/>
      <c r="CZ52" s="32"/>
      <c r="DA52" s="8"/>
    </row>
    <row r="53" spans="3:105">
      <c r="C53" s="8"/>
      <c r="E53" s="8"/>
      <c r="G53" s="8"/>
      <c r="J53" s="8"/>
      <c r="K53" s="8"/>
      <c r="L53" s="8"/>
      <c r="N53" s="8"/>
      <c r="P53" s="8"/>
      <c r="R53" s="8"/>
      <c r="T53" s="8"/>
      <c r="V53" s="8"/>
      <c r="X53" s="8"/>
      <c r="AD53" s="8"/>
      <c r="AF53" s="8"/>
      <c r="AH53" s="8"/>
      <c r="AJ53" s="8"/>
      <c r="AL53" s="8"/>
      <c r="AN53" s="8"/>
      <c r="AP53" s="8"/>
      <c r="AR53" s="8"/>
      <c r="AT53" s="8"/>
      <c r="AV53" s="8"/>
      <c r="AX53" s="8"/>
      <c r="AZ53" s="8"/>
      <c r="BZ53" s="8"/>
      <c r="CB53" s="8"/>
      <c r="CD53" s="8"/>
      <c r="CQ53" s="8"/>
      <c r="CS53" s="8"/>
      <c r="CU53" s="8"/>
      <c r="CV53" s="33"/>
      <c r="CW53" s="8"/>
      <c r="CX53" s="33"/>
      <c r="CY53" s="8"/>
      <c r="CZ53" s="32"/>
      <c r="DA53" s="8"/>
    </row>
    <row r="54" spans="3:105">
      <c r="C54" s="8"/>
      <c r="E54" s="8"/>
      <c r="G54" s="8"/>
      <c r="J54" s="8"/>
      <c r="K54" s="8"/>
      <c r="L54" s="8"/>
      <c r="N54" s="8"/>
      <c r="P54" s="8"/>
      <c r="R54" s="8"/>
      <c r="T54" s="8"/>
      <c r="V54" s="8"/>
      <c r="X54" s="8"/>
      <c r="AD54" s="8"/>
      <c r="AF54" s="8"/>
      <c r="AH54" s="8"/>
      <c r="AJ54" s="8"/>
      <c r="AL54" s="8"/>
      <c r="AN54" s="8"/>
      <c r="AP54" s="8"/>
      <c r="AR54" s="8"/>
      <c r="AT54" s="8"/>
      <c r="AV54" s="8"/>
      <c r="AX54" s="8"/>
      <c r="AZ54" s="8"/>
      <c r="BZ54" s="8"/>
      <c r="CB54" s="8"/>
      <c r="CD54" s="8"/>
      <c r="CQ54" s="8"/>
      <c r="CS54" s="8"/>
      <c r="CU54" s="8"/>
      <c r="CV54" s="33"/>
      <c r="CW54" s="8"/>
      <c r="CX54" s="33"/>
      <c r="CY54" s="8"/>
      <c r="CZ54" s="32"/>
      <c r="DA54" s="8"/>
    </row>
    <row r="55" spans="3:105">
      <c r="C55" s="8"/>
      <c r="E55" s="8"/>
      <c r="G55" s="8"/>
      <c r="J55" s="8"/>
      <c r="K55" s="8"/>
      <c r="L55" s="8"/>
      <c r="N55" s="8"/>
      <c r="P55" s="8"/>
      <c r="R55" s="8"/>
      <c r="T55" s="8"/>
      <c r="V55" s="8"/>
      <c r="X55" s="8"/>
      <c r="AD55" s="8"/>
      <c r="AF55" s="8"/>
      <c r="AH55" s="8"/>
      <c r="AJ55" s="8"/>
      <c r="AL55" s="8"/>
      <c r="AN55" s="8"/>
      <c r="AP55" s="8"/>
      <c r="AR55" s="8"/>
      <c r="AT55" s="8"/>
      <c r="AV55" s="8"/>
      <c r="AX55" s="8"/>
      <c r="AZ55" s="8"/>
      <c r="BZ55" s="8"/>
      <c r="CB55" s="8"/>
      <c r="CD55" s="8"/>
      <c r="CQ55" s="8"/>
      <c r="CS55" s="8"/>
      <c r="CU55" s="8"/>
      <c r="CV55" s="33"/>
      <c r="CW55" s="8"/>
      <c r="CX55" s="33"/>
      <c r="CY55" s="8"/>
      <c r="CZ55" s="32"/>
      <c r="DA55" s="8"/>
    </row>
    <row r="56" spans="3:105">
      <c r="C56" s="8"/>
      <c r="E56" s="8"/>
      <c r="G56" s="8"/>
      <c r="J56" s="8"/>
      <c r="K56" s="8"/>
      <c r="L56" s="8"/>
      <c r="N56" s="8"/>
      <c r="P56" s="8"/>
      <c r="R56" s="8"/>
      <c r="T56" s="8"/>
      <c r="V56" s="8"/>
      <c r="X56" s="8"/>
      <c r="AD56" s="8"/>
      <c r="AF56" s="8"/>
      <c r="AH56" s="8"/>
      <c r="AJ56" s="8"/>
      <c r="AL56" s="8"/>
      <c r="AN56" s="8"/>
      <c r="AP56" s="8"/>
      <c r="AR56" s="8"/>
      <c r="AT56" s="8"/>
      <c r="AV56" s="8"/>
      <c r="AX56" s="8"/>
      <c r="AZ56" s="8"/>
      <c r="BZ56" s="8"/>
      <c r="CB56" s="8"/>
      <c r="CD56" s="8"/>
      <c r="CQ56" s="8"/>
      <c r="CS56" s="8"/>
      <c r="CU56" s="8"/>
      <c r="CV56" s="33"/>
      <c r="CW56" s="8"/>
      <c r="CX56" s="33"/>
      <c r="CY56" s="8"/>
      <c r="CZ56" s="32"/>
      <c r="DA56" s="8"/>
    </row>
    <row r="57" spans="3:105">
      <c r="C57" s="8"/>
      <c r="E57" s="8"/>
      <c r="G57" s="8"/>
      <c r="J57" s="8"/>
      <c r="K57" s="8"/>
      <c r="L57" s="8"/>
      <c r="N57" s="8"/>
      <c r="P57" s="8"/>
      <c r="R57" s="8"/>
      <c r="T57" s="8"/>
      <c r="V57" s="8"/>
      <c r="X57" s="8"/>
      <c r="AD57" s="8"/>
      <c r="AF57" s="8"/>
      <c r="AH57" s="8"/>
      <c r="AJ57" s="8"/>
      <c r="AL57" s="8"/>
      <c r="AN57" s="8"/>
      <c r="AP57" s="8"/>
      <c r="AR57" s="8"/>
      <c r="AT57" s="8"/>
      <c r="AV57" s="8"/>
      <c r="AX57" s="8"/>
      <c r="AZ57" s="8"/>
      <c r="BZ57" s="8"/>
      <c r="CB57" s="8"/>
      <c r="CD57" s="8"/>
      <c r="CQ57" s="8"/>
      <c r="CS57" s="8"/>
      <c r="CU57" s="8"/>
      <c r="CV57" s="33"/>
      <c r="CW57" s="8"/>
      <c r="CX57" s="33"/>
      <c r="CY57" s="8"/>
      <c r="CZ57" s="32"/>
      <c r="DA57" s="8"/>
    </row>
    <row r="58" spans="3:105">
      <c r="C58" s="8"/>
      <c r="E58" s="8"/>
      <c r="G58" s="8"/>
      <c r="J58" s="8"/>
      <c r="K58" s="8"/>
      <c r="L58" s="8"/>
      <c r="N58" s="8"/>
      <c r="P58" s="8"/>
      <c r="R58" s="8"/>
      <c r="T58" s="8"/>
      <c r="V58" s="8"/>
      <c r="X58" s="8"/>
      <c r="AD58" s="8"/>
      <c r="AF58" s="8"/>
      <c r="AH58" s="8"/>
      <c r="AJ58" s="8"/>
      <c r="AL58" s="8"/>
      <c r="AN58" s="8"/>
      <c r="AP58" s="8"/>
      <c r="AR58" s="8"/>
      <c r="AT58" s="8"/>
      <c r="AV58" s="8"/>
      <c r="AX58" s="8"/>
      <c r="AZ58" s="8"/>
      <c r="BZ58" s="8"/>
      <c r="CB58" s="8"/>
      <c r="CD58" s="8"/>
      <c r="CQ58" s="8"/>
      <c r="CS58" s="8"/>
      <c r="CU58" s="8"/>
      <c r="CV58" s="33"/>
      <c r="CW58" s="8"/>
      <c r="CX58" s="33"/>
      <c r="CY58" s="8"/>
      <c r="CZ58" s="32"/>
      <c r="DA58" s="8"/>
    </row>
    <row r="59" spans="3:105">
      <c r="C59" s="8"/>
      <c r="E59" s="8"/>
      <c r="G59" s="8"/>
      <c r="J59" s="8"/>
      <c r="K59" s="8"/>
      <c r="L59" s="8"/>
      <c r="N59" s="8"/>
      <c r="P59" s="8"/>
      <c r="R59" s="8"/>
      <c r="T59" s="8"/>
      <c r="V59" s="8"/>
      <c r="X59" s="8"/>
      <c r="AD59" s="8"/>
      <c r="AF59" s="8"/>
      <c r="AH59" s="8"/>
      <c r="AJ59" s="8"/>
      <c r="AL59" s="8"/>
      <c r="AN59" s="8"/>
      <c r="AP59" s="8"/>
      <c r="AR59" s="8"/>
      <c r="AT59" s="8"/>
      <c r="AV59" s="8"/>
      <c r="AX59" s="8"/>
      <c r="AZ59" s="8"/>
      <c r="BZ59" s="8"/>
      <c r="CB59" s="8"/>
      <c r="CD59" s="8"/>
      <c r="CQ59" s="8"/>
      <c r="CS59" s="8"/>
      <c r="CU59" s="8"/>
      <c r="CV59" s="33"/>
      <c r="CW59" s="8"/>
      <c r="CX59" s="33"/>
      <c r="CY59" s="8"/>
      <c r="CZ59" s="32"/>
      <c r="DA59" s="8"/>
    </row>
    <row r="60" spans="3:105">
      <c r="C60" s="8"/>
      <c r="E60" s="8"/>
      <c r="G60" s="8"/>
      <c r="J60" s="8"/>
      <c r="K60" s="8"/>
      <c r="L60" s="8"/>
      <c r="N60" s="8"/>
      <c r="P60" s="8"/>
      <c r="R60" s="8"/>
      <c r="T60" s="8"/>
      <c r="V60" s="8"/>
      <c r="X60" s="8"/>
      <c r="AD60" s="8"/>
      <c r="AF60" s="8"/>
      <c r="AH60" s="8"/>
      <c r="AJ60" s="8"/>
      <c r="AL60" s="8"/>
      <c r="AN60" s="8"/>
      <c r="AP60" s="8"/>
      <c r="AR60" s="8"/>
      <c r="AT60" s="8"/>
      <c r="AV60" s="8"/>
      <c r="AX60" s="8"/>
      <c r="AZ60" s="8"/>
      <c r="BZ60" s="8"/>
      <c r="CB60" s="8"/>
      <c r="CD60" s="8"/>
      <c r="CQ60" s="8"/>
      <c r="CS60" s="8"/>
      <c r="CU60" s="8"/>
      <c r="CV60" s="33"/>
      <c r="CW60" s="8"/>
      <c r="CX60" s="33"/>
      <c r="CY60" s="8"/>
      <c r="CZ60" s="32"/>
      <c r="DA60" s="8"/>
    </row>
    <row r="61" spans="3:105">
      <c r="C61" s="8"/>
      <c r="E61" s="8"/>
      <c r="G61" s="8"/>
      <c r="J61" s="8"/>
      <c r="K61" s="8"/>
      <c r="L61" s="8"/>
      <c r="N61" s="8"/>
      <c r="P61" s="8"/>
      <c r="R61" s="8"/>
      <c r="T61" s="8"/>
      <c r="V61" s="8"/>
      <c r="X61" s="8"/>
      <c r="AD61" s="8"/>
      <c r="AF61" s="8"/>
      <c r="AH61" s="8"/>
      <c r="AJ61" s="8"/>
      <c r="AL61" s="8"/>
      <c r="AN61" s="8"/>
      <c r="AP61" s="8"/>
      <c r="AR61" s="8"/>
      <c r="AT61" s="8"/>
      <c r="AV61" s="8"/>
      <c r="AX61" s="8"/>
      <c r="AZ61" s="8"/>
      <c r="BZ61" s="8"/>
      <c r="CB61" s="8"/>
      <c r="CD61" s="8"/>
      <c r="CQ61" s="8"/>
      <c r="CS61" s="8"/>
      <c r="CU61" s="8"/>
      <c r="CV61" s="33"/>
      <c r="CW61" s="8"/>
      <c r="CX61" s="33"/>
      <c r="CY61" s="8"/>
      <c r="CZ61" s="32"/>
      <c r="DA61" s="8"/>
    </row>
    <row r="62" spans="3:105">
      <c r="C62" s="8"/>
      <c r="E62" s="8"/>
      <c r="G62" s="8"/>
      <c r="J62" s="8"/>
      <c r="K62" s="8"/>
      <c r="L62" s="8"/>
      <c r="N62" s="8"/>
      <c r="P62" s="8"/>
      <c r="R62" s="8"/>
      <c r="T62" s="8"/>
      <c r="V62" s="8"/>
      <c r="X62" s="8"/>
      <c r="AD62" s="8"/>
      <c r="AF62" s="8"/>
      <c r="AH62" s="8"/>
      <c r="AJ62" s="8"/>
      <c r="AL62" s="8"/>
      <c r="AN62" s="8"/>
      <c r="AP62" s="8"/>
      <c r="AR62" s="8"/>
      <c r="AT62" s="8"/>
      <c r="AV62" s="8"/>
      <c r="AX62" s="8"/>
      <c r="AZ62" s="8"/>
      <c r="BZ62" s="8"/>
      <c r="CB62" s="8"/>
      <c r="CD62" s="8"/>
      <c r="CQ62" s="8"/>
      <c r="CS62" s="8"/>
      <c r="CU62" s="8"/>
      <c r="CV62" s="33"/>
      <c r="CW62" s="8"/>
      <c r="CX62" s="33"/>
      <c r="CY62" s="8"/>
      <c r="CZ62" s="32"/>
      <c r="DA62" s="8"/>
    </row>
    <row r="63" spans="3:105">
      <c r="C63" s="8"/>
      <c r="E63" s="8"/>
      <c r="G63" s="8"/>
      <c r="J63" s="8"/>
      <c r="K63" s="8"/>
      <c r="L63" s="8"/>
      <c r="N63" s="8"/>
      <c r="P63" s="8"/>
      <c r="R63" s="8"/>
      <c r="T63" s="8"/>
      <c r="V63" s="8"/>
      <c r="X63" s="8"/>
      <c r="AD63" s="8"/>
      <c r="AF63" s="8"/>
      <c r="AH63" s="8"/>
      <c r="AJ63" s="8"/>
      <c r="AL63" s="8"/>
      <c r="AN63" s="8"/>
      <c r="AP63" s="8"/>
      <c r="AR63" s="8"/>
      <c r="AT63" s="8"/>
      <c r="AV63" s="8"/>
      <c r="AX63" s="8"/>
      <c r="AZ63" s="8"/>
      <c r="BZ63" s="8"/>
      <c r="CB63" s="8"/>
      <c r="CD63" s="8"/>
      <c r="CQ63" s="8"/>
      <c r="CS63" s="8"/>
      <c r="CU63" s="8"/>
      <c r="CV63" s="33"/>
      <c r="CW63" s="8"/>
      <c r="CX63" s="33"/>
      <c r="CY63" s="8"/>
      <c r="CZ63" s="32"/>
      <c r="DA63" s="8"/>
    </row>
    <row r="64" spans="3:105">
      <c r="C64" s="8"/>
      <c r="E64" s="8"/>
      <c r="G64" s="8"/>
      <c r="J64" s="8"/>
      <c r="K64" s="8"/>
      <c r="L64" s="8"/>
      <c r="N64" s="8"/>
      <c r="P64" s="8"/>
      <c r="R64" s="8"/>
      <c r="T64" s="8"/>
      <c r="V64" s="8"/>
      <c r="X64" s="8"/>
      <c r="AD64" s="8"/>
      <c r="AF64" s="8"/>
      <c r="AH64" s="8"/>
      <c r="AJ64" s="8"/>
      <c r="AL64" s="8"/>
      <c r="AN64" s="8"/>
      <c r="AP64" s="8"/>
      <c r="AR64" s="8"/>
      <c r="AT64" s="8"/>
      <c r="AV64" s="8"/>
      <c r="AX64" s="8"/>
      <c r="AZ64" s="8"/>
      <c r="BZ64" s="8"/>
      <c r="CB64" s="8"/>
      <c r="CD64" s="8"/>
      <c r="CQ64" s="8"/>
      <c r="CS64" s="8"/>
      <c r="CU64" s="8"/>
      <c r="CV64" s="33"/>
      <c r="CW64" s="8"/>
      <c r="CX64" s="33"/>
      <c r="CY64" s="8"/>
      <c r="CZ64" s="32"/>
      <c r="DA64" s="8"/>
    </row>
    <row r="65" spans="3:105">
      <c r="C65" s="8"/>
      <c r="E65" s="8"/>
      <c r="G65" s="8"/>
      <c r="J65" s="8"/>
      <c r="K65" s="8"/>
      <c r="L65" s="8"/>
      <c r="N65" s="8"/>
      <c r="P65" s="8"/>
      <c r="R65" s="8"/>
      <c r="T65" s="8"/>
      <c r="V65" s="8"/>
      <c r="X65" s="8"/>
      <c r="AD65" s="8"/>
      <c r="AF65" s="8"/>
      <c r="AH65" s="8"/>
      <c r="AJ65" s="8"/>
      <c r="AL65" s="8"/>
      <c r="AN65" s="8"/>
      <c r="AP65" s="8"/>
      <c r="AR65" s="8"/>
      <c r="AT65" s="8"/>
      <c r="AV65" s="8"/>
      <c r="AX65" s="8"/>
      <c r="AZ65" s="8"/>
      <c r="BZ65" s="8"/>
      <c r="CB65" s="8"/>
      <c r="CD65" s="8"/>
      <c r="CQ65" s="8"/>
      <c r="CS65" s="8"/>
      <c r="CU65" s="8"/>
      <c r="CV65" s="33"/>
      <c r="CW65" s="8"/>
      <c r="CX65" s="33"/>
      <c r="CY65" s="8"/>
      <c r="CZ65" s="32"/>
      <c r="DA65" s="8"/>
    </row>
    <row r="66" spans="3:105">
      <c r="C66" s="8"/>
      <c r="E66" s="8"/>
      <c r="G66" s="8"/>
      <c r="J66" s="8"/>
      <c r="K66" s="8"/>
      <c r="L66" s="8"/>
      <c r="N66" s="8"/>
      <c r="P66" s="8"/>
      <c r="R66" s="8"/>
      <c r="T66" s="8"/>
      <c r="V66" s="8"/>
      <c r="X66" s="8"/>
      <c r="AD66" s="8"/>
      <c r="AF66" s="8"/>
      <c r="AH66" s="8"/>
      <c r="AJ66" s="8"/>
      <c r="AL66" s="8"/>
      <c r="AN66" s="8"/>
      <c r="AP66" s="8"/>
      <c r="AR66" s="8"/>
      <c r="AT66" s="8"/>
      <c r="AV66" s="8"/>
      <c r="AX66" s="8"/>
      <c r="AZ66" s="8"/>
      <c r="BZ66" s="8"/>
      <c r="CB66" s="8"/>
      <c r="CD66" s="8"/>
      <c r="CQ66" s="8"/>
      <c r="CS66" s="8"/>
      <c r="CU66" s="8"/>
      <c r="CV66" s="33"/>
      <c r="CW66" s="8"/>
      <c r="CX66" s="33"/>
      <c r="CY66" s="8"/>
      <c r="CZ66" s="32"/>
      <c r="DA66" s="8"/>
    </row>
    <row r="67" spans="3:105">
      <c r="C67" s="8"/>
      <c r="E67" s="8"/>
      <c r="G67" s="8"/>
      <c r="J67" s="8"/>
      <c r="K67" s="8"/>
      <c r="L67" s="8"/>
      <c r="N67" s="8"/>
      <c r="P67" s="8"/>
      <c r="R67" s="8"/>
      <c r="T67" s="8"/>
      <c r="V67" s="8"/>
      <c r="X67" s="8"/>
      <c r="AD67" s="8"/>
      <c r="AF67" s="8"/>
      <c r="AH67" s="8"/>
      <c r="AJ67" s="8"/>
      <c r="AL67" s="8"/>
      <c r="AN67" s="8"/>
      <c r="AP67" s="8"/>
      <c r="AR67" s="8"/>
      <c r="AT67" s="8"/>
      <c r="AV67" s="8"/>
      <c r="AX67" s="8"/>
      <c r="AZ67" s="8"/>
      <c r="BZ67" s="8"/>
      <c r="CB67" s="8"/>
      <c r="CD67" s="8"/>
      <c r="CQ67" s="8"/>
      <c r="CS67" s="8"/>
      <c r="CU67" s="8"/>
      <c r="CV67" s="33"/>
      <c r="CW67" s="8"/>
      <c r="CX67" s="33"/>
      <c r="CY67" s="8"/>
      <c r="CZ67" s="32"/>
      <c r="DA67" s="8"/>
    </row>
    <row r="68" spans="3:105">
      <c r="C68" s="8"/>
      <c r="E68" s="8"/>
      <c r="G68" s="8"/>
      <c r="J68" s="8"/>
      <c r="K68" s="8"/>
      <c r="L68" s="8"/>
      <c r="N68" s="8"/>
      <c r="P68" s="8"/>
      <c r="R68" s="8"/>
      <c r="T68" s="8"/>
      <c r="V68" s="8"/>
      <c r="X68" s="8"/>
      <c r="AD68" s="8"/>
      <c r="AF68" s="8"/>
      <c r="AH68" s="8"/>
      <c r="AJ68" s="8"/>
      <c r="AL68" s="8"/>
      <c r="AN68" s="8"/>
      <c r="AP68" s="8"/>
      <c r="AR68" s="8"/>
      <c r="AT68" s="8"/>
      <c r="AV68" s="8"/>
      <c r="AX68" s="8"/>
      <c r="AZ68" s="8"/>
      <c r="BZ68" s="8"/>
      <c r="CB68" s="8"/>
      <c r="CD68" s="8"/>
      <c r="CQ68" s="8"/>
      <c r="CS68" s="8"/>
      <c r="CU68" s="8"/>
      <c r="CV68" s="33"/>
      <c r="CW68" s="8"/>
      <c r="CX68" s="33"/>
      <c r="CY68" s="8"/>
      <c r="CZ68" s="32"/>
      <c r="DA68" s="8"/>
    </row>
    <row r="69" spans="3:105">
      <c r="C69" s="8"/>
      <c r="E69" s="8"/>
      <c r="G69" s="8"/>
      <c r="J69" s="8"/>
      <c r="K69" s="8"/>
      <c r="L69" s="8"/>
      <c r="N69" s="8"/>
      <c r="P69" s="8"/>
      <c r="R69" s="8"/>
      <c r="T69" s="8"/>
      <c r="V69" s="8"/>
      <c r="X69" s="8"/>
      <c r="AD69" s="8"/>
      <c r="AF69" s="8"/>
      <c r="AH69" s="8"/>
      <c r="AJ69" s="8"/>
      <c r="AL69" s="8"/>
      <c r="AN69" s="8"/>
      <c r="AP69" s="8"/>
      <c r="AR69" s="8"/>
      <c r="AT69" s="8"/>
      <c r="AV69" s="8"/>
      <c r="AX69" s="8"/>
      <c r="AZ69" s="8"/>
      <c r="BZ69" s="8"/>
      <c r="CB69" s="8"/>
      <c r="CD69" s="8"/>
      <c r="CQ69" s="8"/>
      <c r="CS69" s="8"/>
      <c r="CU69" s="8"/>
      <c r="CV69" s="33"/>
      <c r="CW69" s="8"/>
      <c r="CX69" s="33"/>
      <c r="CY69" s="8"/>
      <c r="CZ69" s="32"/>
      <c r="DA69" s="8"/>
    </row>
    <row r="70" spans="3:105">
      <c r="C70" s="8"/>
      <c r="E70" s="8"/>
      <c r="G70" s="8"/>
      <c r="J70" s="8"/>
      <c r="K70" s="8"/>
      <c r="L70" s="8"/>
      <c r="N70" s="8"/>
      <c r="P70" s="8"/>
      <c r="R70" s="8"/>
      <c r="T70" s="8"/>
      <c r="V70" s="8"/>
      <c r="X70" s="8"/>
      <c r="AD70" s="8"/>
      <c r="AF70" s="8"/>
      <c r="AH70" s="8"/>
      <c r="AJ70" s="8"/>
      <c r="AL70" s="8"/>
      <c r="AN70" s="8"/>
      <c r="AP70" s="8"/>
      <c r="AR70" s="8"/>
      <c r="AT70" s="8"/>
      <c r="AV70" s="8"/>
      <c r="AX70" s="8"/>
      <c r="AZ70" s="8"/>
      <c r="BZ70" s="8"/>
      <c r="CB70" s="8"/>
      <c r="CD70" s="8"/>
      <c r="CQ70" s="8"/>
      <c r="CS70" s="8"/>
      <c r="CU70" s="8"/>
      <c r="CV70" s="33"/>
      <c r="CW70" s="8"/>
      <c r="CX70" s="33"/>
      <c r="CY70" s="8"/>
      <c r="CZ70" s="32"/>
      <c r="DA70" s="8"/>
    </row>
    <row r="71" spans="3:105">
      <c r="C71" s="8"/>
      <c r="E71" s="8"/>
      <c r="G71" s="8"/>
      <c r="J71" s="8"/>
      <c r="K71" s="8"/>
      <c r="L71" s="8"/>
      <c r="N71" s="8"/>
      <c r="P71" s="8"/>
      <c r="R71" s="8"/>
      <c r="T71" s="8"/>
      <c r="V71" s="8"/>
      <c r="X71" s="8"/>
      <c r="AD71" s="8"/>
      <c r="AF71" s="8"/>
      <c r="AH71" s="8"/>
      <c r="AJ71" s="8"/>
      <c r="AL71" s="8"/>
      <c r="AN71" s="8"/>
      <c r="AP71" s="8"/>
      <c r="AR71" s="8"/>
      <c r="AT71" s="8"/>
      <c r="AV71" s="8"/>
      <c r="AX71" s="8"/>
      <c r="AZ71" s="8"/>
      <c r="BZ71" s="8"/>
      <c r="CB71" s="8"/>
      <c r="CD71" s="8"/>
      <c r="CQ71" s="8"/>
      <c r="CS71" s="8"/>
      <c r="CU71" s="8"/>
      <c r="CV71" s="33"/>
      <c r="CW71" s="8"/>
      <c r="CX71" s="33"/>
      <c r="CY71" s="8"/>
      <c r="CZ71" s="32"/>
      <c r="DA71" s="8"/>
    </row>
    <row r="72" spans="3:105">
      <c r="C72" s="8"/>
      <c r="E72" s="8"/>
      <c r="G72" s="8"/>
      <c r="J72" s="8"/>
      <c r="K72" s="8"/>
      <c r="L72" s="8"/>
      <c r="N72" s="8"/>
      <c r="P72" s="8"/>
      <c r="R72" s="8"/>
      <c r="T72" s="8"/>
      <c r="V72" s="8"/>
      <c r="X72" s="8"/>
      <c r="AD72" s="8"/>
      <c r="AF72" s="8"/>
      <c r="AH72" s="8"/>
      <c r="AJ72" s="8"/>
      <c r="AL72" s="8"/>
      <c r="AN72" s="8"/>
      <c r="AP72" s="8"/>
      <c r="AR72" s="8"/>
      <c r="AT72" s="8"/>
      <c r="AV72" s="8"/>
      <c r="AX72" s="8"/>
      <c r="AZ72" s="8"/>
      <c r="BZ72" s="8"/>
      <c r="CB72" s="8"/>
      <c r="CD72" s="8"/>
      <c r="CQ72" s="8"/>
      <c r="CS72" s="8"/>
      <c r="CU72" s="8"/>
      <c r="CV72" s="33"/>
      <c r="CW72" s="8"/>
      <c r="CX72" s="33"/>
      <c r="CY72" s="8"/>
      <c r="CZ72" s="32"/>
      <c r="DA72" s="8"/>
    </row>
    <row r="73" spans="3:105">
      <c r="C73" s="8"/>
      <c r="E73" s="8"/>
      <c r="G73" s="8"/>
      <c r="J73" s="8"/>
      <c r="K73" s="8"/>
      <c r="L73" s="8"/>
      <c r="N73" s="8"/>
      <c r="P73" s="8"/>
      <c r="R73" s="8"/>
      <c r="T73" s="8"/>
      <c r="V73" s="8"/>
      <c r="X73" s="8"/>
      <c r="AD73" s="8"/>
      <c r="AF73" s="8"/>
      <c r="AH73" s="8"/>
      <c r="AJ73" s="8"/>
      <c r="AL73" s="8"/>
      <c r="AN73" s="8"/>
      <c r="AP73" s="8"/>
      <c r="AR73" s="8"/>
      <c r="AT73" s="8"/>
      <c r="AV73" s="8"/>
      <c r="AX73" s="8"/>
      <c r="AZ73" s="8"/>
      <c r="BZ73" s="8"/>
      <c r="CB73" s="8"/>
      <c r="CD73" s="8"/>
      <c r="CQ73" s="8"/>
      <c r="CS73" s="8"/>
      <c r="CU73" s="8"/>
      <c r="CV73" s="33"/>
      <c r="CW73" s="8"/>
      <c r="CX73" s="33"/>
      <c r="CY73" s="8"/>
      <c r="CZ73" s="32"/>
      <c r="DA73" s="8"/>
    </row>
    <row r="74" spans="3:105">
      <c r="C74" s="8"/>
      <c r="E74" s="8"/>
      <c r="G74" s="8"/>
      <c r="J74" s="8"/>
      <c r="K74" s="8"/>
      <c r="L74" s="8"/>
      <c r="N74" s="8"/>
      <c r="P74" s="8"/>
      <c r="R74" s="8"/>
      <c r="T74" s="8"/>
      <c r="V74" s="8"/>
      <c r="X74" s="8"/>
      <c r="AD74" s="8"/>
      <c r="AF74" s="8"/>
      <c r="AH74" s="8"/>
      <c r="AJ74" s="8"/>
      <c r="AL74" s="8"/>
      <c r="AN74" s="8"/>
      <c r="AP74" s="8"/>
      <c r="AR74" s="8"/>
      <c r="AT74" s="8"/>
      <c r="AV74" s="8"/>
      <c r="AX74" s="8"/>
      <c r="AZ74" s="8"/>
      <c r="BZ74" s="8"/>
      <c r="CB74" s="8"/>
      <c r="CD74" s="8"/>
      <c r="CQ74" s="8"/>
      <c r="CS74" s="8"/>
      <c r="CU74" s="8"/>
      <c r="CV74" s="33"/>
      <c r="CW74" s="8"/>
      <c r="CX74" s="33"/>
      <c r="CY74" s="8"/>
      <c r="CZ74" s="32"/>
      <c r="DA74" s="8"/>
    </row>
    <row r="75" spans="3:105">
      <c r="C75" s="8"/>
      <c r="E75" s="8"/>
      <c r="G75" s="8"/>
      <c r="J75" s="8"/>
      <c r="K75" s="8"/>
      <c r="L75" s="8"/>
      <c r="N75" s="8"/>
      <c r="P75" s="8"/>
      <c r="R75" s="8"/>
      <c r="T75" s="8"/>
      <c r="V75" s="8"/>
      <c r="X75" s="8"/>
      <c r="AD75" s="8"/>
      <c r="AF75" s="8"/>
      <c r="AH75" s="8"/>
      <c r="AJ75" s="8"/>
      <c r="AL75" s="8"/>
      <c r="AN75" s="8"/>
      <c r="AP75" s="8"/>
      <c r="AR75" s="8"/>
      <c r="AT75" s="8"/>
      <c r="AV75" s="8"/>
      <c r="AX75" s="8"/>
      <c r="AZ75" s="8"/>
      <c r="BZ75" s="8"/>
      <c r="CB75" s="8"/>
      <c r="CD75" s="8"/>
      <c r="CQ75" s="8"/>
      <c r="CS75" s="8"/>
      <c r="CU75" s="8"/>
      <c r="CV75" s="33"/>
      <c r="CW75" s="8"/>
      <c r="CX75" s="33"/>
      <c r="CY75" s="8"/>
      <c r="CZ75" s="32"/>
      <c r="DA75" s="8"/>
    </row>
    <row r="76" spans="3:105">
      <c r="C76" s="8"/>
      <c r="E76" s="8"/>
      <c r="G76" s="8"/>
      <c r="J76" s="8"/>
      <c r="K76" s="8"/>
      <c r="L76" s="8"/>
      <c r="N76" s="8"/>
      <c r="P76" s="8"/>
      <c r="R76" s="8"/>
      <c r="T76" s="8"/>
      <c r="V76" s="8"/>
      <c r="X76" s="8"/>
      <c r="AD76" s="8"/>
      <c r="AF76" s="8"/>
      <c r="AH76" s="8"/>
      <c r="AJ76" s="8"/>
      <c r="AL76" s="8"/>
      <c r="AN76" s="8"/>
      <c r="AP76" s="8"/>
      <c r="AR76" s="8"/>
      <c r="AT76" s="8"/>
      <c r="AV76" s="8"/>
      <c r="AX76" s="8"/>
      <c r="AZ76" s="8"/>
      <c r="BZ76" s="8"/>
      <c r="CB76" s="8"/>
      <c r="CD76" s="8"/>
      <c r="CQ76" s="8"/>
      <c r="CS76" s="8"/>
      <c r="CU76" s="8"/>
      <c r="CV76" s="33"/>
      <c r="CW76" s="8"/>
      <c r="CX76" s="33"/>
      <c r="CY76" s="8"/>
      <c r="CZ76" s="32"/>
      <c r="DA76" s="8"/>
    </row>
    <row r="77" spans="3:105">
      <c r="C77" s="8"/>
      <c r="E77" s="8"/>
      <c r="G77" s="8"/>
      <c r="J77" s="8"/>
      <c r="K77" s="8"/>
      <c r="L77" s="8"/>
      <c r="N77" s="8"/>
      <c r="P77" s="8"/>
      <c r="R77" s="8"/>
      <c r="T77" s="8"/>
      <c r="V77" s="8"/>
      <c r="X77" s="8"/>
      <c r="AD77" s="8"/>
      <c r="AF77" s="8"/>
      <c r="AH77" s="8"/>
      <c r="AJ77" s="8"/>
      <c r="AL77" s="8"/>
      <c r="AN77" s="8"/>
      <c r="AP77" s="8"/>
      <c r="AR77" s="8"/>
      <c r="AT77" s="8"/>
      <c r="AV77" s="8"/>
      <c r="AX77" s="8"/>
      <c r="AZ77" s="8"/>
      <c r="BZ77" s="8"/>
      <c r="CB77" s="8"/>
      <c r="CD77" s="8"/>
      <c r="CQ77" s="8"/>
      <c r="CS77" s="8"/>
      <c r="CU77" s="8"/>
      <c r="CV77" s="33"/>
      <c r="CW77" s="8"/>
      <c r="CX77" s="33"/>
      <c r="CY77" s="8"/>
      <c r="CZ77" s="32"/>
      <c r="DA77" s="8"/>
    </row>
    <row r="78" spans="3:105">
      <c r="C78" s="8"/>
      <c r="E78" s="8"/>
      <c r="G78" s="8"/>
      <c r="J78" s="8"/>
      <c r="K78" s="8"/>
      <c r="L78" s="8"/>
      <c r="N78" s="8"/>
      <c r="P78" s="8"/>
      <c r="R78" s="8"/>
      <c r="T78" s="8"/>
      <c r="V78" s="8"/>
      <c r="X78" s="8"/>
      <c r="AD78" s="8"/>
      <c r="AF78" s="8"/>
      <c r="AH78" s="8"/>
      <c r="AJ78" s="8"/>
      <c r="AL78" s="8"/>
      <c r="AN78" s="8"/>
      <c r="AP78" s="8"/>
      <c r="AR78" s="8"/>
      <c r="AT78" s="8"/>
      <c r="AV78" s="8"/>
      <c r="AX78" s="8"/>
      <c r="AZ78" s="8"/>
      <c r="BZ78" s="8"/>
      <c r="CB78" s="8"/>
      <c r="CD78" s="8"/>
      <c r="CQ78" s="8"/>
      <c r="CS78" s="8"/>
      <c r="CU78" s="8"/>
      <c r="CV78" s="33"/>
      <c r="CW78" s="8"/>
      <c r="CX78" s="33"/>
      <c r="CY78" s="8"/>
      <c r="CZ78" s="32"/>
      <c r="DA78" s="8"/>
    </row>
    <row r="79" spans="3:105">
      <c r="C79" s="8"/>
      <c r="E79" s="8"/>
      <c r="G79" s="8"/>
      <c r="J79" s="8"/>
      <c r="K79" s="8"/>
      <c r="L79" s="8"/>
      <c r="N79" s="8"/>
      <c r="P79" s="8"/>
      <c r="R79" s="8"/>
      <c r="T79" s="8"/>
      <c r="V79" s="8"/>
      <c r="X79" s="8"/>
      <c r="AD79" s="8"/>
      <c r="AF79" s="8"/>
      <c r="AH79" s="8"/>
      <c r="AJ79" s="8"/>
      <c r="AL79" s="8"/>
      <c r="AN79" s="8"/>
      <c r="AP79" s="8"/>
      <c r="AR79" s="8"/>
      <c r="AT79" s="8"/>
      <c r="AV79" s="8"/>
      <c r="AX79" s="8"/>
      <c r="AZ79" s="8"/>
      <c r="BZ79" s="8"/>
      <c r="CB79" s="8"/>
      <c r="CD79" s="8"/>
      <c r="CQ79" s="8"/>
      <c r="CS79" s="8"/>
      <c r="CU79" s="8"/>
      <c r="CV79" s="33"/>
      <c r="CW79" s="8"/>
      <c r="CX79" s="33"/>
      <c r="CY79" s="8"/>
      <c r="CZ79" s="32"/>
      <c r="DA79" s="8"/>
    </row>
    <row r="80" spans="3:105">
      <c r="C80" s="8"/>
      <c r="E80" s="8"/>
      <c r="G80" s="8"/>
      <c r="J80" s="8"/>
      <c r="K80" s="8"/>
      <c r="L80" s="8"/>
      <c r="N80" s="8"/>
      <c r="P80" s="8"/>
      <c r="R80" s="8"/>
      <c r="T80" s="8"/>
      <c r="V80" s="8"/>
      <c r="X80" s="8"/>
      <c r="AD80" s="8"/>
      <c r="AF80" s="8"/>
      <c r="AH80" s="8"/>
      <c r="AJ80" s="8"/>
      <c r="AL80" s="8"/>
      <c r="AN80" s="8"/>
      <c r="AP80" s="8"/>
      <c r="AR80" s="8"/>
      <c r="AT80" s="8"/>
      <c r="AV80" s="8"/>
      <c r="AX80" s="8"/>
      <c r="AZ80" s="8"/>
      <c r="BZ80" s="8"/>
      <c r="CB80" s="8"/>
      <c r="CD80" s="8"/>
      <c r="CQ80" s="8"/>
      <c r="CS80" s="8"/>
      <c r="CU80" s="8"/>
      <c r="CV80" s="33"/>
      <c r="CW80" s="8"/>
      <c r="CX80" s="33"/>
      <c r="CY80" s="8"/>
      <c r="CZ80" s="32"/>
      <c r="DA80" s="8"/>
    </row>
    <row r="81" spans="3:105">
      <c r="C81" s="8"/>
      <c r="E81" s="8"/>
      <c r="G81" s="8"/>
      <c r="J81" s="8"/>
      <c r="K81" s="8"/>
      <c r="L81" s="8"/>
      <c r="N81" s="8"/>
      <c r="P81" s="8"/>
      <c r="R81" s="8"/>
      <c r="T81" s="8"/>
      <c r="V81" s="8"/>
      <c r="X81" s="8"/>
      <c r="AD81" s="8"/>
      <c r="AF81" s="8"/>
      <c r="AH81" s="8"/>
      <c r="AJ81" s="8"/>
      <c r="AL81" s="8"/>
      <c r="AN81" s="8"/>
      <c r="AP81" s="8"/>
      <c r="AR81" s="8"/>
      <c r="AT81" s="8"/>
      <c r="AV81" s="8"/>
      <c r="AX81" s="8"/>
      <c r="AZ81" s="8"/>
      <c r="BZ81" s="8"/>
      <c r="CB81" s="8"/>
      <c r="CD81" s="8"/>
      <c r="CQ81" s="8"/>
      <c r="CS81" s="8"/>
      <c r="CU81" s="8"/>
      <c r="CV81" s="33"/>
      <c r="CW81" s="8"/>
      <c r="CX81" s="33"/>
      <c r="CY81" s="8"/>
      <c r="CZ81" s="32"/>
      <c r="DA81" s="8"/>
    </row>
    <row r="82" spans="3:105">
      <c r="C82" s="8"/>
      <c r="E82" s="8"/>
      <c r="G82" s="8"/>
      <c r="J82" s="8"/>
      <c r="K82" s="8"/>
      <c r="L82" s="8"/>
      <c r="N82" s="8"/>
      <c r="P82" s="8"/>
      <c r="R82" s="8"/>
      <c r="T82" s="8"/>
      <c r="V82" s="8"/>
      <c r="X82" s="8"/>
      <c r="AD82" s="8"/>
      <c r="AF82" s="8"/>
      <c r="AH82" s="8"/>
      <c r="AJ82" s="8"/>
      <c r="AL82" s="8"/>
      <c r="AN82" s="8"/>
      <c r="AP82" s="8"/>
      <c r="AR82" s="8"/>
      <c r="AT82" s="8"/>
      <c r="AV82" s="8"/>
      <c r="AX82" s="8"/>
      <c r="AZ82" s="8"/>
      <c r="BZ82" s="8"/>
      <c r="CB82" s="8"/>
      <c r="CD82" s="8"/>
      <c r="CQ82" s="8"/>
      <c r="CS82" s="8"/>
      <c r="CU82" s="8"/>
      <c r="CV82" s="33"/>
      <c r="CW82" s="8"/>
      <c r="CX82" s="33"/>
      <c r="CY82" s="8"/>
      <c r="CZ82" s="32"/>
      <c r="DA82" s="8"/>
    </row>
    <row r="83" spans="3:105">
      <c r="C83" s="8"/>
      <c r="E83" s="8"/>
      <c r="G83" s="8"/>
      <c r="J83" s="8"/>
      <c r="K83" s="8"/>
      <c r="L83" s="8"/>
      <c r="N83" s="8"/>
      <c r="P83" s="8"/>
      <c r="R83" s="8"/>
      <c r="T83" s="8"/>
      <c r="V83" s="8"/>
      <c r="X83" s="8"/>
      <c r="AD83" s="8"/>
      <c r="AF83" s="8"/>
      <c r="AH83" s="8"/>
      <c r="AJ83" s="8"/>
      <c r="AL83" s="8"/>
      <c r="AN83" s="8"/>
      <c r="AP83" s="8"/>
      <c r="AR83" s="8"/>
      <c r="AT83" s="8"/>
      <c r="AV83" s="8"/>
      <c r="AX83" s="8"/>
      <c r="AZ83" s="8"/>
      <c r="BZ83" s="8"/>
      <c r="CB83" s="8"/>
      <c r="CD83" s="8"/>
      <c r="CQ83" s="8"/>
      <c r="CS83" s="8"/>
      <c r="CU83" s="8"/>
      <c r="CV83" s="33"/>
      <c r="CW83" s="8"/>
      <c r="CX83" s="33"/>
      <c r="CY83" s="8"/>
      <c r="CZ83" s="32"/>
      <c r="DA83" s="8"/>
    </row>
    <row r="84" spans="3:105">
      <c r="C84" s="8"/>
      <c r="E84" s="8"/>
      <c r="G84" s="8"/>
      <c r="J84" s="8"/>
      <c r="K84" s="8"/>
      <c r="L84" s="8"/>
      <c r="N84" s="8"/>
      <c r="P84" s="8"/>
      <c r="R84" s="8"/>
      <c r="T84" s="8"/>
      <c r="V84" s="8"/>
      <c r="X84" s="8"/>
      <c r="AD84" s="8"/>
      <c r="AF84" s="8"/>
      <c r="AH84" s="8"/>
      <c r="AJ84" s="8"/>
      <c r="AL84" s="8"/>
      <c r="AN84" s="8"/>
      <c r="AP84" s="8"/>
      <c r="AR84" s="8"/>
      <c r="AT84" s="8"/>
      <c r="AV84" s="8"/>
      <c r="AX84" s="8"/>
      <c r="AZ84" s="8"/>
      <c r="BZ84" s="8"/>
      <c r="CB84" s="8"/>
      <c r="CD84" s="8"/>
      <c r="CQ84" s="8"/>
      <c r="CS84" s="8"/>
      <c r="CU84" s="8"/>
      <c r="CV84" s="33"/>
      <c r="CW84" s="8"/>
      <c r="CX84" s="33"/>
      <c r="CY84" s="8"/>
      <c r="CZ84" s="32"/>
      <c r="DA84" s="8"/>
    </row>
    <row r="85" spans="3:105">
      <c r="C85" s="8"/>
      <c r="E85" s="8"/>
      <c r="G85" s="8"/>
      <c r="J85" s="8"/>
      <c r="K85" s="8"/>
      <c r="L85" s="8"/>
      <c r="N85" s="8"/>
      <c r="P85" s="8"/>
      <c r="R85" s="8"/>
      <c r="T85" s="8"/>
      <c r="V85" s="8"/>
      <c r="X85" s="8"/>
      <c r="AD85" s="8"/>
      <c r="AF85" s="8"/>
      <c r="AH85" s="8"/>
      <c r="AJ85" s="8"/>
      <c r="AL85" s="8"/>
      <c r="AN85" s="8"/>
      <c r="AP85" s="8"/>
      <c r="AR85" s="8"/>
      <c r="AT85" s="8"/>
      <c r="AV85" s="8"/>
      <c r="AX85" s="8"/>
      <c r="AZ85" s="8"/>
      <c r="BZ85" s="8"/>
      <c r="CB85" s="8"/>
      <c r="CD85" s="8"/>
      <c r="CQ85" s="8"/>
      <c r="CS85" s="8"/>
      <c r="CU85" s="8"/>
      <c r="CV85" s="33"/>
      <c r="CW85" s="8"/>
      <c r="CX85" s="33"/>
      <c r="CY85" s="8"/>
      <c r="CZ85" s="32"/>
      <c r="DA85" s="8"/>
    </row>
    <row r="86" spans="3:105">
      <c r="C86" s="8"/>
      <c r="E86" s="8"/>
      <c r="G86" s="8"/>
      <c r="J86" s="8"/>
      <c r="K86" s="8"/>
      <c r="L86" s="8"/>
      <c r="N86" s="8"/>
      <c r="P86" s="8"/>
      <c r="R86" s="8"/>
      <c r="T86" s="8"/>
      <c r="V86" s="8"/>
      <c r="X86" s="8"/>
      <c r="AD86" s="8"/>
      <c r="AF86" s="8"/>
      <c r="AH86" s="8"/>
      <c r="AJ86" s="8"/>
      <c r="AL86" s="8"/>
      <c r="AN86" s="8"/>
      <c r="AP86" s="8"/>
      <c r="AR86" s="8"/>
      <c r="AT86" s="8"/>
      <c r="AV86" s="8"/>
      <c r="AX86" s="8"/>
      <c r="AZ86" s="8"/>
      <c r="BZ86" s="8"/>
      <c r="CB86" s="8"/>
      <c r="CD86" s="8"/>
      <c r="CQ86" s="8"/>
      <c r="CS86" s="8"/>
      <c r="CU86" s="8"/>
      <c r="CV86" s="33"/>
      <c r="CW86" s="8"/>
      <c r="CX86" s="33"/>
      <c r="CY86" s="8"/>
      <c r="CZ86" s="32"/>
      <c r="DA86" s="8"/>
    </row>
    <row r="87" spans="3:105">
      <c r="C87" s="8"/>
      <c r="E87" s="8"/>
      <c r="G87" s="8"/>
      <c r="J87" s="8"/>
      <c r="K87" s="8"/>
      <c r="L87" s="8"/>
      <c r="N87" s="8"/>
      <c r="P87" s="8"/>
      <c r="R87" s="8"/>
      <c r="T87" s="8"/>
      <c r="V87" s="8"/>
      <c r="X87" s="8"/>
      <c r="AD87" s="8"/>
      <c r="AF87" s="8"/>
      <c r="AH87" s="8"/>
      <c r="AJ87" s="8"/>
      <c r="AL87" s="8"/>
      <c r="AN87" s="8"/>
      <c r="AP87" s="8"/>
      <c r="AR87" s="8"/>
      <c r="AT87" s="8"/>
      <c r="AV87" s="8"/>
      <c r="AX87" s="8"/>
      <c r="AZ87" s="8"/>
      <c r="BZ87" s="8"/>
      <c r="CB87" s="8"/>
      <c r="CD87" s="8"/>
      <c r="CQ87" s="8"/>
      <c r="CS87" s="8"/>
      <c r="CU87" s="8"/>
      <c r="CV87" s="33"/>
      <c r="CW87" s="8"/>
      <c r="CX87" s="33"/>
      <c r="CY87" s="8"/>
      <c r="CZ87" s="32"/>
      <c r="DA87" s="8"/>
    </row>
    <row r="88" spans="3:105">
      <c r="C88" s="8"/>
      <c r="E88" s="8"/>
      <c r="G88" s="8"/>
      <c r="J88" s="8"/>
      <c r="K88" s="8"/>
      <c r="L88" s="8"/>
      <c r="N88" s="8"/>
      <c r="P88" s="8"/>
      <c r="R88" s="8"/>
      <c r="T88" s="8"/>
      <c r="V88" s="8"/>
      <c r="X88" s="8"/>
      <c r="AD88" s="8"/>
      <c r="AF88" s="8"/>
      <c r="AH88" s="8"/>
      <c r="AJ88" s="8"/>
      <c r="AL88" s="8"/>
      <c r="AN88" s="8"/>
      <c r="AP88" s="8"/>
      <c r="AR88" s="8"/>
      <c r="AT88" s="8"/>
      <c r="AV88" s="8"/>
      <c r="AX88" s="8"/>
      <c r="AZ88" s="8"/>
      <c r="BZ88" s="8"/>
      <c r="CB88" s="8"/>
      <c r="CD88" s="8"/>
      <c r="CQ88" s="8"/>
      <c r="CS88" s="8"/>
      <c r="CU88" s="8"/>
      <c r="CV88" s="33"/>
      <c r="CW88" s="8"/>
      <c r="CX88" s="33"/>
      <c r="CY88" s="8"/>
      <c r="CZ88" s="32"/>
      <c r="DA88" s="8"/>
    </row>
    <row r="89" spans="3:105">
      <c r="C89" s="8"/>
      <c r="E89" s="8"/>
      <c r="G89" s="8"/>
      <c r="J89" s="8"/>
      <c r="K89" s="8"/>
      <c r="L89" s="8"/>
      <c r="N89" s="8"/>
      <c r="P89" s="8"/>
      <c r="R89" s="8"/>
      <c r="T89" s="8"/>
      <c r="V89" s="8"/>
      <c r="X89" s="8"/>
      <c r="AD89" s="8"/>
      <c r="AF89" s="8"/>
      <c r="AH89" s="8"/>
      <c r="AJ89" s="8"/>
      <c r="AL89" s="8"/>
      <c r="AN89" s="8"/>
      <c r="AP89" s="8"/>
      <c r="AR89" s="8"/>
      <c r="AT89" s="8"/>
      <c r="AV89" s="8"/>
      <c r="AX89" s="8"/>
      <c r="AZ89" s="8"/>
      <c r="BZ89" s="8"/>
      <c r="CB89" s="8"/>
      <c r="CD89" s="8"/>
      <c r="CQ89" s="8"/>
      <c r="CS89" s="8"/>
      <c r="CU89" s="8"/>
      <c r="CV89" s="33"/>
      <c r="CW89" s="8"/>
      <c r="CX89" s="33"/>
      <c r="CY89" s="8"/>
      <c r="CZ89" s="32"/>
      <c r="DA89" s="8"/>
    </row>
    <row r="90" spans="3:105">
      <c r="C90" s="8"/>
      <c r="E90" s="8"/>
      <c r="G90" s="8"/>
      <c r="J90" s="8"/>
      <c r="K90" s="8"/>
      <c r="L90" s="8"/>
      <c r="N90" s="8"/>
      <c r="P90" s="8"/>
      <c r="R90" s="8"/>
      <c r="T90" s="8"/>
      <c r="V90" s="8"/>
      <c r="X90" s="8"/>
      <c r="AD90" s="8"/>
      <c r="AF90" s="8"/>
      <c r="AH90" s="8"/>
      <c r="AJ90" s="8"/>
      <c r="AL90" s="8"/>
      <c r="AN90" s="8"/>
      <c r="AP90" s="8"/>
      <c r="AR90" s="8"/>
      <c r="AT90" s="8"/>
      <c r="AV90" s="8"/>
      <c r="AX90" s="8"/>
      <c r="AZ90" s="8"/>
      <c r="BZ90" s="8"/>
      <c r="CB90" s="8"/>
      <c r="CD90" s="8"/>
      <c r="CQ90" s="8"/>
      <c r="CS90" s="8"/>
      <c r="CU90" s="8"/>
      <c r="CV90" s="33"/>
      <c r="CW90" s="8"/>
      <c r="CX90" s="33"/>
      <c r="CY90" s="8"/>
      <c r="CZ90" s="32"/>
      <c r="DA90" s="8"/>
    </row>
    <row r="91" spans="3:105">
      <c r="C91" s="8"/>
      <c r="E91" s="8"/>
      <c r="G91" s="8"/>
      <c r="J91" s="8"/>
      <c r="K91" s="8"/>
      <c r="L91" s="8"/>
      <c r="N91" s="8"/>
      <c r="P91" s="8"/>
      <c r="R91" s="8"/>
      <c r="T91" s="8"/>
      <c r="V91" s="8"/>
      <c r="X91" s="8"/>
      <c r="AD91" s="8"/>
      <c r="AF91" s="8"/>
      <c r="AH91" s="8"/>
      <c r="AJ91" s="8"/>
      <c r="AL91" s="8"/>
      <c r="AN91" s="8"/>
      <c r="AP91" s="8"/>
      <c r="AR91" s="8"/>
      <c r="AT91" s="8"/>
      <c r="AV91" s="8"/>
      <c r="AX91" s="8"/>
      <c r="AZ91" s="8"/>
      <c r="BZ91" s="8"/>
      <c r="CB91" s="8"/>
      <c r="CD91" s="8"/>
      <c r="CQ91" s="8"/>
      <c r="CS91" s="8"/>
      <c r="CU91" s="8"/>
      <c r="CV91" s="33"/>
      <c r="CW91" s="8"/>
      <c r="CX91" s="33"/>
      <c r="CY91" s="8"/>
      <c r="CZ91" s="32"/>
      <c r="DA91" s="8"/>
    </row>
    <row r="92" spans="3:105">
      <c r="C92" s="8"/>
      <c r="E92" s="8"/>
      <c r="G92" s="8"/>
      <c r="J92" s="8"/>
      <c r="K92" s="8"/>
      <c r="L92" s="8"/>
      <c r="N92" s="8"/>
      <c r="P92" s="8"/>
      <c r="R92" s="8"/>
      <c r="T92" s="8"/>
      <c r="V92" s="8"/>
      <c r="X92" s="8"/>
      <c r="AD92" s="8"/>
      <c r="AF92" s="8"/>
      <c r="AH92" s="8"/>
      <c r="AJ92" s="8"/>
      <c r="AL92" s="8"/>
      <c r="AN92" s="8"/>
      <c r="AP92" s="8"/>
      <c r="AR92" s="8"/>
      <c r="AT92" s="8"/>
      <c r="AV92" s="8"/>
      <c r="AX92" s="8"/>
      <c r="AZ92" s="8"/>
      <c r="BZ92" s="8"/>
      <c r="CB92" s="8"/>
      <c r="CD92" s="8"/>
      <c r="CQ92" s="8"/>
      <c r="CS92" s="8"/>
      <c r="CU92" s="8"/>
      <c r="CV92" s="33"/>
      <c r="CW92" s="8"/>
      <c r="CX92" s="33"/>
      <c r="CY92" s="8"/>
      <c r="CZ92" s="32"/>
      <c r="DA92" s="8"/>
    </row>
    <row r="93" spans="3:105">
      <c r="C93" s="8"/>
      <c r="E93" s="8"/>
      <c r="G93" s="8"/>
      <c r="J93" s="8"/>
      <c r="K93" s="8"/>
      <c r="L93" s="8"/>
      <c r="N93" s="8"/>
      <c r="P93" s="8"/>
      <c r="R93" s="8"/>
      <c r="T93" s="8"/>
      <c r="V93" s="8"/>
      <c r="X93" s="8"/>
      <c r="AD93" s="8"/>
      <c r="AF93" s="8"/>
      <c r="AH93" s="8"/>
      <c r="AJ93" s="8"/>
      <c r="AL93" s="8"/>
      <c r="AN93" s="8"/>
      <c r="AP93" s="8"/>
      <c r="AR93" s="8"/>
      <c r="AT93" s="8"/>
      <c r="AV93" s="8"/>
      <c r="AX93" s="8"/>
      <c r="AZ93" s="8"/>
      <c r="BZ93" s="8"/>
      <c r="CB93" s="8"/>
      <c r="CD93" s="8"/>
      <c r="CQ93" s="8"/>
      <c r="CS93" s="8"/>
      <c r="CU93" s="8"/>
      <c r="CV93" s="33"/>
      <c r="CW93" s="8"/>
      <c r="CX93" s="33"/>
      <c r="CY93" s="8"/>
      <c r="CZ93" s="32"/>
      <c r="DA93" s="8"/>
    </row>
    <row r="94" spans="3:105">
      <c r="C94" s="8"/>
      <c r="E94" s="8"/>
      <c r="G94" s="8"/>
      <c r="J94" s="8"/>
      <c r="K94" s="8"/>
      <c r="L94" s="8"/>
      <c r="N94" s="8"/>
      <c r="P94" s="8"/>
      <c r="R94" s="8"/>
      <c r="T94" s="8"/>
      <c r="V94" s="8"/>
      <c r="X94" s="8"/>
      <c r="AD94" s="8"/>
      <c r="AF94" s="8"/>
      <c r="AH94" s="8"/>
      <c r="AJ94" s="8"/>
      <c r="AL94" s="8"/>
      <c r="AN94" s="8"/>
      <c r="AP94" s="8"/>
      <c r="AR94" s="8"/>
      <c r="AT94" s="8"/>
      <c r="AV94" s="8"/>
      <c r="AX94" s="8"/>
      <c r="AZ94" s="8"/>
      <c r="BZ94" s="8"/>
      <c r="CB94" s="8"/>
      <c r="CD94" s="8"/>
      <c r="CQ94" s="8"/>
      <c r="CS94" s="8"/>
      <c r="CU94" s="8"/>
      <c r="CV94" s="33"/>
      <c r="CW94" s="8"/>
      <c r="CX94" s="33"/>
      <c r="CY94" s="8"/>
      <c r="CZ94" s="32"/>
      <c r="DA94" s="8"/>
    </row>
    <row r="95" spans="3:105">
      <c r="C95" s="8"/>
      <c r="E95" s="8"/>
      <c r="G95" s="8"/>
      <c r="J95" s="8"/>
      <c r="K95" s="8"/>
      <c r="L95" s="8"/>
      <c r="N95" s="8"/>
      <c r="P95" s="8"/>
      <c r="R95" s="8"/>
      <c r="T95" s="8"/>
      <c r="V95" s="8"/>
      <c r="X95" s="8"/>
      <c r="AD95" s="8"/>
      <c r="AF95" s="8"/>
      <c r="AH95" s="8"/>
      <c r="AJ95" s="8"/>
      <c r="AL95" s="8"/>
      <c r="AN95" s="8"/>
      <c r="AP95" s="8"/>
      <c r="AR95" s="8"/>
      <c r="AT95" s="8"/>
      <c r="AV95" s="8"/>
      <c r="AX95" s="8"/>
      <c r="AZ95" s="8"/>
      <c r="BZ95" s="8"/>
      <c r="CB95" s="8"/>
      <c r="CD95" s="8"/>
      <c r="CQ95" s="8"/>
      <c r="CS95" s="8"/>
      <c r="CU95" s="8"/>
      <c r="CV95" s="33"/>
      <c r="CW95" s="8"/>
      <c r="CX95" s="33"/>
      <c r="CY95" s="8"/>
      <c r="CZ95" s="32"/>
      <c r="DA95" s="8"/>
    </row>
    <row r="96" spans="3:105">
      <c r="C96" s="8"/>
      <c r="E96" s="8"/>
      <c r="G96" s="8"/>
      <c r="J96" s="8"/>
      <c r="K96" s="8"/>
      <c r="L96" s="8"/>
      <c r="N96" s="8"/>
      <c r="P96" s="8"/>
      <c r="R96" s="8"/>
      <c r="T96" s="8"/>
      <c r="V96" s="8"/>
      <c r="X96" s="8"/>
      <c r="AD96" s="8"/>
      <c r="AF96" s="8"/>
      <c r="AH96" s="8"/>
      <c r="AJ96" s="8"/>
      <c r="AL96" s="8"/>
      <c r="AN96" s="8"/>
      <c r="AP96" s="8"/>
      <c r="AR96" s="8"/>
      <c r="AT96" s="8"/>
      <c r="AV96" s="8"/>
      <c r="AX96" s="8"/>
      <c r="AZ96" s="8"/>
      <c r="BZ96" s="8"/>
      <c r="CB96" s="8"/>
      <c r="CD96" s="8"/>
      <c r="CQ96" s="8"/>
      <c r="CS96" s="8"/>
      <c r="CU96" s="8"/>
      <c r="CV96" s="33"/>
      <c r="CW96" s="8"/>
      <c r="CX96" s="33"/>
      <c r="CY96" s="8"/>
      <c r="CZ96" s="32"/>
      <c r="DA96" s="8"/>
    </row>
    <row r="97" spans="3:105">
      <c r="C97" s="8"/>
      <c r="E97" s="8"/>
      <c r="G97" s="8"/>
      <c r="J97" s="8"/>
      <c r="K97" s="8"/>
      <c r="L97" s="8"/>
      <c r="N97" s="8"/>
      <c r="P97" s="8"/>
      <c r="R97" s="8"/>
      <c r="T97" s="8"/>
      <c r="V97" s="8"/>
      <c r="X97" s="8"/>
      <c r="AD97" s="8"/>
      <c r="AF97" s="8"/>
      <c r="AH97" s="8"/>
      <c r="AJ97" s="8"/>
      <c r="AL97" s="8"/>
      <c r="AN97" s="8"/>
      <c r="AP97" s="8"/>
      <c r="AR97" s="8"/>
      <c r="AT97" s="8"/>
      <c r="AV97" s="8"/>
      <c r="AX97" s="8"/>
      <c r="AZ97" s="8"/>
      <c r="BZ97" s="8"/>
      <c r="CB97" s="8"/>
      <c r="CD97" s="8"/>
      <c r="CQ97" s="8"/>
      <c r="CS97" s="8"/>
      <c r="CU97" s="8"/>
      <c r="CV97" s="33"/>
      <c r="CW97" s="8"/>
      <c r="CX97" s="33"/>
      <c r="CY97" s="8"/>
      <c r="CZ97" s="32"/>
      <c r="DA97" s="8"/>
    </row>
    <row r="98" spans="3:105">
      <c r="C98" s="8"/>
      <c r="E98" s="8"/>
      <c r="G98" s="8"/>
      <c r="J98" s="8"/>
      <c r="K98" s="8"/>
      <c r="L98" s="8"/>
      <c r="N98" s="8"/>
      <c r="P98" s="8"/>
      <c r="R98" s="8"/>
      <c r="T98" s="8"/>
      <c r="V98" s="8"/>
      <c r="X98" s="8"/>
      <c r="AD98" s="8"/>
      <c r="AF98" s="8"/>
      <c r="AH98" s="8"/>
      <c r="AJ98" s="8"/>
      <c r="AL98" s="8"/>
      <c r="AN98" s="8"/>
      <c r="AP98" s="8"/>
      <c r="AR98" s="8"/>
      <c r="AT98" s="8"/>
      <c r="AV98" s="8"/>
      <c r="AX98" s="8"/>
      <c r="AZ98" s="8"/>
      <c r="BZ98" s="8"/>
      <c r="CB98" s="8"/>
      <c r="CD98" s="8"/>
      <c r="CQ98" s="8"/>
      <c r="CS98" s="8"/>
      <c r="CU98" s="8"/>
      <c r="CV98" s="33"/>
      <c r="CW98" s="8"/>
      <c r="CX98" s="33"/>
      <c r="CY98" s="8"/>
      <c r="CZ98" s="32"/>
      <c r="DA98" s="8"/>
    </row>
    <row r="99" spans="3:105">
      <c r="C99" s="8"/>
      <c r="E99" s="8"/>
      <c r="G99" s="8"/>
      <c r="J99" s="8"/>
      <c r="K99" s="8"/>
      <c r="L99" s="8"/>
      <c r="N99" s="8"/>
      <c r="P99" s="8"/>
      <c r="R99" s="8"/>
      <c r="T99" s="8"/>
      <c r="V99" s="8"/>
      <c r="X99" s="8"/>
      <c r="AD99" s="8"/>
      <c r="AF99" s="8"/>
      <c r="AH99" s="8"/>
      <c r="AJ99" s="8"/>
      <c r="AL99" s="8"/>
      <c r="AN99" s="8"/>
      <c r="AP99" s="8"/>
      <c r="AR99" s="8"/>
      <c r="AT99" s="8"/>
      <c r="AV99" s="8"/>
      <c r="AX99" s="8"/>
      <c r="AZ99" s="8"/>
      <c r="BZ99" s="8"/>
      <c r="CB99" s="8"/>
      <c r="CD99" s="8"/>
      <c r="CQ99" s="8"/>
      <c r="CS99" s="8"/>
      <c r="CU99" s="8"/>
      <c r="CV99" s="33"/>
      <c r="CW99" s="8"/>
      <c r="CX99" s="33"/>
      <c r="CY99" s="8"/>
      <c r="CZ99" s="32"/>
      <c r="DA99" s="8"/>
    </row>
    <row r="100" spans="3:105">
      <c r="C100" s="8"/>
      <c r="E100" s="8"/>
      <c r="G100" s="8"/>
      <c r="J100" s="8"/>
      <c r="K100" s="8"/>
      <c r="L100" s="8"/>
      <c r="N100" s="8"/>
      <c r="P100" s="8"/>
      <c r="R100" s="8"/>
      <c r="T100" s="8"/>
      <c r="V100" s="8"/>
      <c r="X100" s="8"/>
      <c r="AD100" s="8"/>
      <c r="AF100" s="8"/>
      <c r="AH100" s="8"/>
      <c r="AJ100" s="8"/>
      <c r="AL100" s="8"/>
      <c r="AN100" s="8"/>
      <c r="AP100" s="8"/>
      <c r="AR100" s="8"/>
      <c r="AT100" s="8"/>
      <c r="AV100" s="8"/>
      <c r="AX100" s="8"/>
      <c r="AZ100" s="8"/>
      <c r="BZ100" s="8"/>
      <c r="CB100" s="8"/>
      <c r="CD100" s="8"/>
      <c r="CQ100" s="8"/>
      <c r="CS100" s="8"/>
      <c r="CU100" s="8"/>
      <c r="CV100" s="33"/>
      <c r="CW100" s="8"/>
      <c r="CX100" s="33"/>
      <c r="CY100" s="8"/>
      <c r="CZ100" s="32"/>
      <c r="DA100" s="8"/>
    </row>
    <row r="101" spans="3:105">
      <c r="C101" s="8"/>
      <c r="E101" s="8"/>
      <c r="G101" s="8"/>
      <c r="J101" s="8"/>
      <c r="K101" s="8"/>
      <c r="L101" s="8"/>
      <c r="N101" s="8"/>
      <c r="P101" s="8"/>
      <c r="R101" s="8"/>
      <c r="T101" s="8"/>
      <c r="V101" s="8"/>
      <c r="X101" s="8"/>
      <c r="AD101" s="8"/>
      <c r="AF101" s="8"/>
      <c r="AH101" s="8"/>
      <c r="AJ101" s="8"/>
      <c r="AL101" s="8"/>
      <c r="AN101" s="8"/>
      <c r="AP101" s="8"/>
      <c r="AR101" s="8"/>
      <c r="AT101" s="8"/>
      <c r="AV101" s="8"/>
      <c r="AX101" s="8"/>
      <c r="AZ101" s="8"/>
      <c r="BZ101" s="8"/>
      <c r="CB101" s="8"/>
      <c r="CD101" s="8"/>
      <c r="CQ101" s="8"/>
      <c r="CS101" s="8"/>
      <c r="CU101" s="8"/>
      <c r="CV101" s="33"/>
      <c r="CW101" s="8"/>
      <c r="CX101" s="33"/>
      <c r="CY101" s="8"/>
      <c r="CZ101" s="32"/>
      <c r="DA101" s="8"/>
    </row>
    <row r="102" spans="3:105">
      <c r="C102" s="8"/>
      <c r="E102" s="8"/>
      <c r="G102" s="8"/>
      <c r="J102" s="8"/>
      <c r="K102" s="8"/>
      <c r="L102" s="8"/>
      <c r="N102" s="8"/>
      <c r="P102" s="8"/>
      <c r="R102" s="8"/>
      <c r="T102" s="8"/>
      <c r="V102" s="8"/>
      <c r="X102" s="8"/>
      <c r="AD102" s="8"/>
      <c r="AF102" s="8"/>
      <c r="AH102" s="8"/>
      <c r="AJ102" s="8"/>
      <c r="AL102" s="8"/>
      <c r="AN102" s="8"/>
      <c r="AP102" s="8"/>
      <c r="AR102" s="8"/>
      <c r="AT102" s="8"/>
      <c r="AV102" s="8"/>
      <c r="AX102" s="8"/>
      <c r="AZ102" s="8"/>
      <c r="BZ102" s="8"/>
      <c r="CB102" s="8"/>
      <c r="CD102" s="8"/>
      <c r="CQ102" s="8"/>
      <c r="CS102" s="8"/>
      <c r="CU102" s="8"/>
      <c r="CV102" s="33"/>
      <c r="CW102" s="8"/>
      <c r="CX102" s="33"/>
      <c r="CY102" s="8"/>
      <c r="CZ102" s="32"/>
      <c r="DA102" s="8"/>
    </row>
    <row r="103" spans="3:105">
      <c r="C103" s="8"/>
      <c r="E103" s="8"/>
      <c r="G103" s="8"/>
      <c r="J103" s="8"/>
      <c r="K103" s="8"/>
      <c r="L103" s="8"/>
      <c r="N103" s="8"/>
      <c r="P103" s="8"/>
      <c r="R103" s="8"/>
      <c r="T103" s="8"/>
      <c r="V103" s="8"/>
      <c r="X103" s="8"/>
      <c r="AD103" s="8"/>
      <c r="AF103" s="8"/>
      <c r="AH103" s="8"/>
      <c r="AJ103" s="8"/>
      <c r="AL103" s="8"/>
      <c r="AN103" s="8"/>
      <c r="AP103" s="8"/>
      <c r="AR103" s="8"/>
      <c r="AT103" s="8"/>
      <c r="AV103" s="8"/>
      <c r="AX103" s="8"/>
      <c r="AZ103" s="8"/>
      <c r="BZ103" s="8"/>
      <c r="CB103" s="8"/>
      <c r="CD103" s="8"/>
      <c r="CQ103" s="8"/>
      <c r="CS103" s="8"/>
      <c r="CU103" s="8"/>
      <c r="CV103" s="33"/>
      <c r="CW103" s="8"/>
      <c r="CX103" s="33"/>
      <c r="CY103" s="8"/>
      <c r="CZ103" s="32"/>
      <c r="DA103" s="8"/>
    </row>
    <row r="104" spans="3:105">
      <c r="C104" s="8"/>
      <c r="E104" s="8"/>
      <c r="G104" s="8"/>
      <c r="J104" s="8"/>
      <c r="K104" s="8"/>
      <c r="L104" s="8"/>
      <c r="N104" s="8"/>
      <c r="P104" s="8"/>
      <c r="R104" s="8"/>
      <c r="T104" s="8"/>
      <c r="V104" s="8"/>
      <c r="X104" s="8"/>
      <c r="AD104" s="8"/>
      <c r="AF104" s="8"/>
      <c r="AH104" s="8"/>
      <c r="AJ104" s="8"/>
      <c r="AL104" s="8"/>
      <c r="AN104" s="8"/>
      <c r="AP104" s="8"/>
      <c r="AR104" s="8"/>
      <c r="AT104" s="8"/>
      <c r="AV104" s="8"/>
      <c r="AX104" s="8"/>
      <c r="AZ104" s="8"/>
      <c r="BZ104" s="8"/>
      <c r="CB104" s="8"/>
      <c r="CD104" s="8"/>
      <c r="CQ104" s="8"/>
      <c r="CS104" s="8"/>
      <c r="CU104" s="8"/>
      <c r="CV104" s="33"/>
      <c r="CW104" s="8"/>
      <c r="CX104" s="33"/>
      <c r="CY104" s="8"/>
      <c r="CZ104" s="32"/>
      <c r="DA104" s="8"/>
    </row>
    <row r="105" spans="3:105">
      <c r="C105" s="8"/>
      <c r="E105" s="8"/>
      <c r="G105" s="8"/>
      <c r="J105" s="8"/>
      <c r="K105" s="8"/>
      <c r="L105" s="8"/>
      <c r="N105" s="8"/>
      <c r="P105" s="8"/>
      <c r="R105" s="8"/>
      <c r="T105" s="8"/>
      <c r="V105" s="8"/>
      <c r="X105" s="8"/>
      <c r="AD105" s="8"/>
      <c r="AF105" s="8"/>
      <c r="AH105" s="8"/>
      <c r="AJ105" s="8"/>
      <c r="AL105" s="8"/>
      <c r="AN105" s="8"/>
      <c r="AP105" s="8"/>
      <c r="AR105" s="8"/>
      <c r="AT105" s="8"/>
      <c r="AV105" s="8"/>
      <c r="AX105" s="8"/>
      <c r="AZ105" s="8"/>
      <c r="BZ105" s="8"/>
      <c r="CB105" s="8"/>
      <c r="CD105" s="8"/>
      <c r="CQ105" s="8"/>
      <c r="CS105" s="8"/>
      <c r="CU105" s="8"/>
      <c r="CV105" s="33"/>
      <c r="CW105" s="8"/>
      <c r="CX105" s="33"/>
      <c r="CY105" s="8"/>
      <c r="CZ105" s="32"/>
      <c r="DA105" s="8"/>
    </row>
    <row r="106" spans="3:105">
      <c r="C106" s="8"/>
      <c r="E106" s="8"/>
      <c r="G106" s="8"/>
      <c r="J106" s="8"/>
      <c r="K106" s="8"/>
      <c r="L106" s="8"/>
      <c r="N106" s="8"/>
      <c r="P106" s="8"/>
      <c r="R106" s="8"/>
      <c r="T106" s="8"/>
      <c r="V106" s="8"/>
      <c r="X106" s="8"/>
      <c r="AD106" s="8"/>
      <c r="AF106" s="8"/>
      <c r="AH106" s="8"/>
      <c r="AJ106" s="8"/>
      <c r="AL106" s="8"/>
      <c r="AN106" s="8"/>
      <c r="AP106" s="8"/>
      <c r="AR106" s="8"/>
      <c r="AT106" s="8"/>
      <c r="AV106" s="8"/>
      <c r="AX106" s="8"/>
      <c r="AZ106" s="8"/>
      <c r="BZ106" s="8"/>
      <c r="CB106" s="8"/>
      <c r="CD106" s="8"/>
      <c r="CQ106" s="8"/>
      <c r="CS106" s="8"/>
      <c r="CU106" s="8"/>
      <c r="CV106" s="33"/>
      <c r="CW106" s="8"/>
      <c r="CX106" s="33"/>
      <c r="CY106" s="8"/>
      <c r="CZ106" s="32"/>
      <c r="DA106" s="8"/>
    </row>
    <row r="107" spans="3:105">
      <c r="C107" s="8"/>
      <c r="E107" s="8"/>
      <c r="G107" s="8"/>
      <c r="J107" s="8"/>
      <c r="K107" s="8"/>
      <c r="L107" s="8"/>
      <c r="N107" s="8"/>
      <c r="P107" s="8"/>
      <c r="R107" s="8"/>
      <c r="T107" s="8"/>
      <c r="V107" s="8"/>
      <c r="X107" s="8"/>
      <c r="AD107" s="8"/>
      <c r="AF107" s="8"/>
      <c r="AH107" s="8"/>
      <c r="AJ107" s="8"/>
      <c r="AL107" s="8"/>
      <c r="AN107" s="8"/>
      <c r="AP107" s="8"/>
      <c r="AR107" s="8"/>
      <c r="AT107" s="8"/>
      <c r="AV107" s="8"/>
      <c r="AX107" s="8"/>
      <c r="AZ107" s="8"/>
      <c r="BZ107" s="8"/>
      <c r="CB107" s="8"/>
      <c r="CD107" s="8"/>
      <c r="CQ107" s="8"/>
      <c r="CS107" s="8"/>
      <c r="CU107" s="8"/>
      <c r="CV107" s="33"/>
      <c r="CW107" s="8"/>
      <c r="CX107" s="33"/>
      <c r="CY107" s="8"/>
      <c r="CZ107" s="32"/>
      <c r="DA107" s="8"/>
    </row>
    <row r="108" spans="3:105">
      <c r="C108" s="8"/>
      <c r="E108" s="8"/>
      <c r="G108" s="8"/>
      <c r="J108" s="8"/>
      <c r="K108" s="8"/>
      <c r="L108" s="8"/>
      <c r="N108" s="8"/>
      <c r="P108" s="8"/>
      <c r="R108" s="8"/>
      <c r="T108" s="8"/>
      <c r="V108" s="8"/>
      <c r="X108" s="8"/>
      <c r="AD108" s="8"/>
      <c r="AF108" s="8"/>
      <c r="AH108" s="8"/>
      <c r="AJ108" s="8"/>
      <c r="AL108" s="8"/>
      <c r="AN108" s="8"/>
      <c r="AP108" s="8"/>
      <c r="AR108" s="8"/>
      <c r="AT108" s="8"/>
      <c r="AV108" s="8"/>
      <c r="AX108" s="8"/>
      <c r="AZ108" s="8"/>
      <c r="BZ108" s="8"/>
      <c r="CB108" s="8"/>
      <c r="CD108" s="8"/>
      <c r="CQ108" s="8"/>
      <c r="CS108" s="8"/>
      <c r="CU108" s="8"/>
      <c r="CV108" s="33"/>
      <c r="CW108" s="8"/>
      <c r="CX108" s="33"/>
      <c r="CY108" s="8"/>
      <c r="CZ108" s="32"/>
      <c r="DA108" s="8"/>
    </row>
    <row r="109" spans="3:105">
      <c r="C109" s="8"/>
      <c r="E109" s="8"/>
      <c r="G109" s="8"/>
      <c r="J109" s="8"/>
      <c r="K109" s="8"/>
      <c r="L109" s="8"/>
      <c r="N109" s="8"/>
      <c r="P109" s="8"/>
      <c r="R109" s="8"/>
      <c r="T109" s="8"/>
      <c r="V109" s="8"/>
      <c r="X109" s="8"/>
      <c r="AD109" s="8"/>
      <c r="AF109" s="8"/>
      <c r="AH109" s="8"/>
      <c r="AJ109" s="8"/>
      <c r="AL109" s="8"/>
      <c r="AN109" s="8"/>
      <c r="AP109" s="8"/>
      <c r="AR109" s="8"/>
      <c r="AT109" s="8"/>
      <c r="AV109" s="8"/>
      <c r="AX109" s="8"/>
      <c r="AZ109" s="8"/>
      <c r="BZ109" s="8"/>
      <c r="CB109" s="8"/>
      <c r="CD109" s="8"/>
      <c r="CQ109" s="8"/>
      <c r="CS109" s="8"/>
      <c r="CU109" s="8"/>
      <c r="CV109" s="33"/>
      <c r="CW109" s="8"/>
      <c r="CX109" s="33"/>
      <c r="CY109" s="8"/>
      <c r="CZ109" s="32"/>
      <c r="DA109" s="8"/>
    </row>
    <row r="110" spans="3:105">
      <c r="C110" s="8"/>
      <c r="E110" s="8"/>
      <c r="G110" s="8"/>
      <c r="J110" s="8"/>
      <c r="K110" s="8"/>
      <c r="L110" s="8"/>
      <c r="N110" s="8"/>
      <c r="P110" s="8"/>
      <c r="R110" s="8"/>
      <c r="T110" s="8"/>
      <c r="V110" s="8"/>
      <c r="X110" s="8"/>
      <c r="AD110" s="8"/>
      <c r="AF110" s="8"/>
      <c r="AH110" s="8"/>
      <c r="AJ110" s="8"/>
      <c r="AL110" s="8"/>
      <c r="AN110" s="8"/>
      <c r="AP110" s="8"/>
      <c r="AR110" s="8"/>
      <c r="AT110" s="8"/>
      <c r="AV110" s="8"/>
      <c r="AX110" s="8"/>
      <c r="AZ110" s="8"/>
      <c r="BZ110" s="8"/>
      <c r="CB110" s="8"/>
      <c r="CD110" s="8"/>
      <c r="CQ110" s="8"/>
      <c r="CS110" s="8"/>
      <c r="CU110" s="8"/>
      <c r="CV110" s="33"/>
      <c r="CW110" s="8"/>
      <c r="CX110" s="33"/>
      <c r="CY110" s="8"/>
      <c r="CZ110" s="32"/>
      <c r="DA110" s="8"/>
    </row>
    <row r="111" spans="3:105">
      <c r="C111" s="8"/>
      <c r="E111" s="8"/>
      <c r="G111" s="8"/>
      <c r="J111" s="8"/>
      <c r="K111" s="8"/>
      <c r="L111" s="8"/>
      <c r="N111" s="8"/>
      <c r="P111" s="8"/>
      <c r="R111" s="8"/>
      <c r="T111" s="8"/>
      <c r="V111" s="8"/>
      <c r="X111" s="8"/>
      <c r="AD111" s="8"/>
      <c r="AF111" s="8"/>
      <c r="AH111" s="8"/>
      <c r="AJ111" s="8"/>
      <c r="AL111" s="8"/>
      <c r="AN111" s="8"/>
      <c r="AP111" s="8"/>
      <c r="AR111" s="8"/>
      <c r="AT111" s="8"/>
      <c r="AV111" s="8"/>
      <c r="AX111" s="8"/>
      <c r="AZ111" s="8"/>
      <c r="BZ111" s="8"/>
      <c r="CB111" s="8"/>
      <c r="CD111" s="8"/>
      <c r="CQ111" s="8"/>
      <c r="CS111" s="8"/>
      <c r="CU111" s="8"/>
      <c r="CV111" s="33"/>
      <c r="CW111" s="8"/>
      <c r="CX111" s="33"/>
      <c r="CY111" s="8"/>
      <c r="CZ111" s="32"/>
      <c r="DA111" s="8"/>
    </row>
    <row r="112" spans="3:105">
      <c r="C112" s="8"/>
      <c r="E112" s="8"/>
      <c r="G112" s="8"/>
      <c r="J112" s="8"/>
      <c r="K112" s="8"/>
      <c r="L112" s="8"/>
      <c r="N112" s="8"/>
      <c r="P112" s="8"/>
      <c r="R112" s="8"/>
      <c r="T112" s="8"/>
      <c r="V112" s="8"/>
      <c r="X112" s="8"/>
      <c r="AD112" s="8"/>
      <c r="AF112" s="8"/>
      <c r="AH112" s="8"/>
      <c r="AJ112" s="8"/>
      <c r="AL112" s="8"/>
      <c r="AN112" s="8"/>
      <c r="AP112" s="8"/>
      <c r="AR112" s="8"/>
      <c r="AT112" s="8"/>
      <c r="AV112" s="8"/>
      <c r="AX112" s="8"/>
      <c r="AZ112" s="8"/>
      <c r="BZ112" s="8"/>
      <c r="CB112" s="8"/>
      <c r="CD112" s="8"/>
      <c r="CQ112" s="8"/>
      <c r="CS112" s="8"/>
      <c r="CU112" s="8"/>
      <c r="CV112" s="33"/>
      <c r="CW112" s="8"/>
      <c r="CX112" s="33"/>
      <c r="CY112" s="8"/>
      <c r="CZ112" s="32"/>
      <c r="DA112" s="8"/>
    </row>
    <row r="113" spans="3:105">
      <c r="C113" s="8"/>
      <c r="E113" s="8"/>
      <c r="G113" s="8"/>
      <c r="J113" s="8"/>
      <c r="K113" s="8"/>
      <c r="L113" s="8"/>
      <c r="N113" s="8"/>
      <c r="P113" s="8"/>
      <c r="R113" s="8"/>
      <c r="T113" s="8"/>
      <c r="V113" s="8"/>
      <c r="X113" s="8"/>
      <c r="AD113" s="8"/>
      <c r="AF113" s="8"/>
      <c r="AH113" s="8"/>
      <c r="AJ113" s="8"/>
      <c r="AL113" s="8"/>
      <c r="AN113" s="8"/>
      <c r="AP113" s="8"/>
      <c r="AR113" s="8"/>
      <c r="AT113" s="8"/>
      <c r="AV113" s="8"/>
      <c r="AX113" s="8"/>
      <c r="AZ113" s="8"/>
      <c r="BZ113" s="8"/>
      <c r="CB113" s="8"/>
      <c r="CD113" s="8"/>
      <c r="CQ113" s="8"/>
      <c r="CS113" s="8"/>
      <c r="CU113" s="8"/>
      <c r="CV113" s="33"/>
      <c r="CW113" s="8"/>
      <c r="CX113" s="33"/>
      <c r="CY113" s="8"/>
      <c r="CZ113" s="32"/>
      <c r="DA113" s="8"/>
    </row>
    <row r="114" spans="3:105">
      <c r="C114" s="8"/>
      <c r="E114" s="8"/>
      <c r="G114" s="8"/>
      <c r="J114" s="8"/>
      <c r="K114" s="8"/>
      <c r="L114" s="8"/>
      <c r="N114" s="8"/>
      <c r="P114" s="8"/>
      <c r="R114" s="8"/>
      <c r="T114" s="8"/>
      <c r="V114" s="8"/>
      <c r="X114" s="8"/>
      <c r="AD114" s="8"/>
      <c r="AF114" s="8"/>
      <c r="AH114" s="8"/>
      <c r="AJ114" s="8"/>
      <c r="AL114" s="8"/>
      <c r="AN114" s="8"/>
      <c r="AP114" s="8"/>
      <c r="AR114" s="8"/>
      <c r="AT114" s="8"/>
      <c r="AV114" s="8"/>
      <c r="AX114" s="8"/>
      <c r="AZ114" s="8"/>
      <c r="BZ114" s="8"/>
      <c r="CB114" s="8"/>
      <c r="CD114" s="8"/>
      <c r="CQ114" s="8"/>
      <c r="CS114" s="8"/>
      <c r="CU114" s="8"/>
      <c r="CV114" s="33"/>
      <c r="CW114" s="8"/>
      <c r="CX114" s="33"/>
      <c r="CY114" s="8"/>
      <c r="CZ114" s="32"/>
      <c r="DA114" s="8"/>
    </row>
    <row r="115" spans="3:105">
      <c r="C115" s="8"/>
      <c r="E115" s="8"/>
      <c r="G115" s="8"/>
      <c r="J115" s="8"/>
      <c r="K115" s="8"/>
      <c r="L115" s="8"/>
      <c r="N115" s="8"/>
      <c r="P115" s="8"/>
      <c r="R115" s="8"/>
      <c r="T115" s="8"/>
      <c r="V115" s="8"/>
      <c r="X115" s="8"/>
      <c r="AD115" s="8"/>
      <c r="AF115" s="8"/>
      <c r="AH115" s="8"/>
      <c r="AJ115" s="8"/>
      <c r="AL115" s="8"/>
      <c r="AN115" s="8"/>
      <c r="AP115" s="8"/>
      <c r="AR115" s="8"/>
      <c r="AT115" s="8"/>
      <c r="AV115" s="8"/>
      <c r="AX115" s="8"/>
      <c r="AZ115" s="8"/>
      <c r="BZ115" s="8"/>
      <c r="CB115" s="8"/>
      <c r="CD115" s="8"/>
      <c r="CQ115" s="8"/>
      <c r="CS115" s="8"/>
      <c r="CU115" s="8"/>
      <c r="CV115" s="33"/>
      <c r="CW115" s="8"/>
      <c r="CX115" s="33"/>
      <c r="CY115" s="8"/>
      <c r="CZ115" s="32"/>
      <c r="DA115" s="8"/>
    </row>
    <row r="116" spans="3:105">
      <c r="C116" s="8"/>
      <c r="E116" s="8"/>
      <c r="G116" s="8"/>
      <c r="J116" s="8"/>
      <c r="K116" s="8"/>
      <c r="L116" s="8"/>
      <c r="N116" s="8"/>
      <c r="P116" s="8"/>
      <c r="R116" s="8"/>
      <c r="T116" s="8"/>
      <c r="V116" s="8"/>
      <c r="X116" s="8"/>
      <c r="AD116" s="8"/>
      <c r="AF116" s="8"/>
      <c r="AH116" s="8"/>
      <c r="AJ116" s="8"/>
      <c r="AL116" s="8"/>
      <c r="AN116" s="8"/>
      <c r="AP116" s="8"/>
      <c r="AR116" s="8"/>
      <c r="AT116" s="8"/>
      <c r="AV116" s="8"/>
      <c r="AX116" s="8"/>
      <c r="AZ116" s="8"/>
      <c r="BZ116" s="8"/>
      <c r="CB116" s="8"/>
      <c r="CD116" s="8"/>
      <c r="CQ116" s="8"/>
      <c r="CS116" s="8"/>
      <c r="CU116" s="8"/>
      <c r="CV116" s="33"/>
      <c r="CW116" s="8"/>
      <c r="CX116" s="33"/>
      <c r="CY116" s="8"/>
      <c r="CZ116" s="32"/>
      <c r="DA116" s="8"/>
    </row>
    <row r="117" spans="3:105">
      <c r="C117" s="8"/>
      <c r="E117" s="8"/>
      <c r="G117" s="8"/>
      <c r="J117" s="8"/>
      <c r="K117" s="8"/>
      <c r="L117" s="8"/>
      <c r="N117" s="8"/>
      <c r="P117" s="8"/>
      <c r="R117" s="8"/>
      <c r="T117" s="8"/>
      <c r="V117" s="8"/>
      <c r="X117" s="8"/>
      <c r="AD117" s="8"/>
      <c r="AF117" s="8"/>
      <c r="AH117" s="8"/>
      <c r="AJ117" s="8"/>
      <c r="AL117" s="8"/>
      <c r="AN117" s="8"/>
      <c r="AP117" s="8"/>
      <c r="AR117" s="8"/>
      <c r="AT117" s="8"/>
      <c r="AV117" s="8"/>
      <c r="AX117" s="8"/>
      <c r="AZ117" s="8"/>
      <c r="BZ117" s="8"/>
      <c r="CB117" s="8"/>
      <c r="CD117" s="8"/>
      <c r="CQ117" s="8"/>
      <c r="CS117" s="8"/>
      <c r="CU117" s="8"/>
      <c r="CV117" s="33"/>
      <c r="CW117" s="8"/>
      <c r="CX117" s="33"/>
      <c r="CY117" s="8"/>
      <c r="CZ117" s="32"/>
      <c r="DA117" s="8"/>
    </row>
    <row r="118" spans="3:105">
      <c r="C118" s="8"/>
      <c r="E118" s="8"/>
      <c r="G118" s="8"/>
      <c r="J118" s="8"/>
      <c r="K118" s="8"/>
      <c r="L118" s="8"/>
      <c r="N118" s="8"/>
      <c r="P118" s="8"/>
      <c r="R118" s="8"/>
      <c r="T118" s="8"/>
      <c r="V118" s="8"/>
      <c r="X118" s="8"/>
      <c r="AD118" s="8"/>
      <c r="AF118" s="8"/>
      <c r="AH118" s="8"/>
      <c r="AJ118" s="8"/>
      <c r="AL118" s="8"/>
      <c r="AN118" s="8"/>
      <c r="AP118" s="8"/>
      <c r="AR118" s="8"/>
      <c r="AT118" s="8"/>
      <c r="AV118" s="8"/>
      <c r="AX118" s="8"/>
      <c r="AZ118" s="8"/>
      <c r="BZ118" s="8"/>
      <c r="CB118" s="8"/>
      <c r="CD118" s="8"/>
      <c r="CQ118" s="8"/>
      <c r="CS118" s="8"/>
      <c r="CU118" s="8"/>
      <c r="CV118" s="33"/>
      <c r="CW118" s="8"/>
      <c r="CX118" s="33"/>
      <c r="CY118" s="8"/>
      <c r="CZ118" s="32"/>
      <c r="DA118" s="8"/>
    </row>
    <row r="119" spans="3:105">
      <c r="C119" s="8"/>
      <c r="E119" s="8"/>
      <c r="G119" s="8"/>
      <c r="J119" s="8"/>
      <c r="K119" s="8"/>
      <c r="L119" s="8"/>
      <c r="N119" s="8"/>
      <c r="P119" s="8"/>
      <c r="R119" s="8"/>
      <c r="T119" s="8"/>
      <c r="V119" s="8"/>
      <c r="X119" s="8"/>
      <c r="AD119" s="8"/>
      <c r="AF119" s="8"/>
      <c r="AH119" s="8"/>
      <c r="AJ119" s="8"/>
      <c r="AL119" s="8"/>
      <c r="AN119" s="8"/>
      <c r="AP119" s="8"/>
      <c r="AR119" s="8"/>
      <c r="AT119" s="8"/>
      <c r="AV119" s="8"/>
      <c r="AX119" s="8"/>
      <c r="AZ119" s="8"/>
      <c r="BZ119" s="8"/>
      <c r="CB119" s="8"/>
      <c r="CD119" s="8"/>
      <c r="CQ119" s="8"/>
      <c r="CS119" s="8"/>
      <c r="CU119" s="8"/>
      <c r="CV119" s="33"/>
      <c r="CW119" s="8"/>
      <c r="CX119" s="33"/>
      <c r="CY119" s="8"/>
      <c r="CZ119" s="32"/>
      <c r="DA119" s="8"/>
    </row>
    <row r="120" spans="3:105">
      <c r="C120" s="8"/>
      <c r="E120" s="8"/>
      <c r="G120" s="8"/>
      <c r="J120" s="8"/>
      <c r="K120" s="8"/>
      <c r="L120" s="8"/>
      <c r="N120" s="8"/>
      <c r="P120" s="8"/>
      <c r="R120" s="8"/>
      <c r="T120" s="8"/>
      <c r="V120" s="8"/>
      <c r="X120" s="8"/>
      <c r="AD120" s="8"/>
      <c r="AF120" s="8"/>
      <c r="AH120" s="8"/>
      <c r="AJ120" s="8"/>
      <c r="AL120" s="8"/>
      <c r="AN120" s="8"/>
      <c r="AP120" s="8"/>
      <c r="AR120" s="8"/>
      <c r="AT120" s="8"/>
      <c r="AV120" s="8"/>
      <c r="AX120" s="8"/>
      <c r="AZ120" s="8"/>
      <c r="BZ120" s="8"/>
      <c r="CB120" s="8"/>
      <c r="CD120" s="8"/>
      <c r="CQ120" s="8"/>
      <c r="CS120" s="8"/>
      <c r="CU120" s="8"/>
      <c r="CV120" s="33"/>
      <c r="CW120" s="8"/>
      <c r="CX120" s="33"/>
      <c r="CY120" s="8"/>
      <c r="CZ120" s="32"/>
      <c r="DA120" s="8"/>
    </row>
    <row r="121" spans="3:105">
      <c r="C121" s="8"/>
      <c r="E121" s="8"/>
      <c r="G121" s="8"/>
      <c r="J121" s="8"/>
      <c r="K121" s="8"/>
      <c r="L121" s="8"/>
      <c r="N121" s="8"/>
      <c r="P121" s="8"/>
      <c r="R121" s="8"/>
      <c r="T121" s="8"/>
      <c r="V121" s="8"/>
      <c r="X121" s="8"/>
      <c r="AD121" s="8"/>
      <c r="AF121" s="8"/>
      <c r="AH121" s="8"/>
      <c r="AJ121" s="8"/>
      <c r="AL121" s="8"/>
      <c r="AN121" s="8"/>
      <c r="AP121" s="8"/>
      <c r="AR121" s="8"/>
      <c r="AT121" s="8"/>
      <c r="AV121" s="8"/>
      <c r="AX121" s="8"/>
      <c r="AZ121" s="8"/>
      <c r="BZ121" s="8"/>
      <c r="CB121" s="8"/>
      <c r="CD121" s="8"/>
      <c r="CQ121" s="8"/>
      <c r="CS121" s="8"/>
      <c r="CU121" s="8"/>
      <c r="CV121" s="33"/>
      <c r="CW121" s="8"/>
      <c r="CX121" s="33"/>
      <c r="CY121" s="8"/>
      <c r="CZ121" s="32"/>
      <c r="DA121" s="8"/>
    </row>
    <row r="122" spans="3:105">
      <c r="C122" s="8"/>
      <c r="E122" s="8"/>
      <c r="G122" s="8"/>
      <c r="J122" s="8"/>
      <c r="K122" s="8"/>
      <c r="L122" s="8"/>
      <c r="N122" s="8"/>
      <c r="P122" s="8"/>
      <c r="R122" s="8"/>
      <c r="T122" s="8"/>
      <c r="V122" s="8"/>
      <c r="X122" s="8"/>
      <c r="AD122" s="8"/>
      <c r="AF122" s="8"/>
      <c r="AH122" s="8"/>
      <c r="AJ122" s="8"/>
      <c r="AL122" s="8"/>
      <c r="AN122" s="8"/>
      <c r="AP122" s="8"/>
      <c r="AR122" s="8"/>
      <c r="AT122" s="8"/>
      <c r="AV122" s="8"/>
      <c r="AX122" s="8"/>
      <c r="AZ122" s="8"/>
      <c r="BZ122" s="8"/>
      <c r="CB122" s="8"/>
      <c r="CD122" s="8"/>
      <c r="CQ122" s="8"/>
      <c r="CS122" s="8"/>
      <c r="CU122" s="8"/>
      <c r="CV122" s="33"/>
      <c r="CW122" s="8"/>
      <c r="CX122" s="33"/>
      <c r="CY122" s="8"/>
      <c r="CZ122" s="32"/>
      <c r="DA122" s="8"/>
    </row>
    <row r="123" spans="3:105">
      <c r="C123" s="8"/>
      <c r="E123" s="8"/>
      <c r="G123" s="8"/>
      <c r="J123" s="8"/>
      <c r="K123" s="8"/>
      <c r="L123" s="8"/>
      <c r="N123" s="8"/>
      <c r="P123" s="8"/>
      <c r="R123" s="8"/>
      <c r="T123" s="8"/>
      <c r="V123" s="8"/>
      <c r="X123" s="8"/>
      <c r="AD123" s="8"/>
      <c r="AF123" s="8"/>
      <c r="AH123" s="8"/>
      <c r="AJ123" s="8"/>
      <c r="AL123" s="8"/>
      <c r="AN123" s="8"/>
      <c r="AP123" s="8"/>
      <c r="AR123" s="8"/>
      <c r="AT123" s="8"/>
      <c r="AV123" s="8"/>
      <c r="AX123" s="8"/>
      <c r="AZ123" s="8"/>
      <c r="BZ123" s="8"/>
      <c r="CB123" s="8"/>
      <c r="CD123" s="8"/>
      <c r="CQ123" s="8"/>
      <c r="CS123" s="8"/>
      <c r="CU123" s="8"/>
      <c r="CV123" s="33"/>
      <c r="CW123" s="8"/>
      <c r="CX123" s="33"/>
      <c r="CY123" s="8"/>
      <c r="CZ123" s="32"/>
      <c r="DA123" s="8"/>
    </row>
    <row r="124" spans="3:105">
      <c r="C124" s="8"/>
      <c r="E124" s="8"/>
      <c r="G124" s="8"/>
      <c r="J124" s="8"/>
      <c r="K124" s="8"/>
      <c r="L124" s="8"/>
      <c r="N124" s="8"/>
      <c r="P124" s="8"/>
      <c r="R124" s="8"/>
      <c r="T124" s="8"/>
      <c r="V124" s="8"/>
      <c r="X124" s="8"/>
      <c r="AD124" s="8"/>
      <c r="AF124" s="8"/>
      <c r="AH124" s="8"/>
      <c r="AJ124" s="8"/>
      <c r="AL124" s="8"/>
      <c r="AN124" s="8"/>
      <c r="AP124" s="8"/>
      <c r="AR124" s="8"/>
      <c r="AT124" s="8"/>
      <c r="AV124" s="8"/>
      <c r="AX124" s="8"/>
      <c r="AZ124" s="8"/>
      <c r="BZ124" s="8"/>
      <c r="CB124" s="8"/>
      <c r="CD124" s="8"/>
      <c r="CQ124" s="8"/>
      <c r="CS124" s="8"/>
      <c r="CU124" s="8"/>
      <c r="CV124" s="33"/>
      <c r="CW124" s="8"/>
      <c r="CX124" s="33"/>
      <c r="CY124" s="8"/>
      <c r="CZ124" s="32"/>
      <c r="DA124" s="8"/>
    </row>
    <row r="125" spans="3:105">
      <c r="C125" s="8"/>
      <c r="E125" s="8"/>
      <c r="G125" s="8"/>
      <c r="J125" s="8"/>
      <c r="K125" s="8"/>
      <c r="L125" s="8"/>
      <c r="N125" s="8"/>
      <c r="P125" s="8"/>
      <c r="R125" s="8"/>
      <c r="T125" s="8"/>
      <c r="V125" s="8"/>
      <c r="X125" s="8"/>
      <c r="AD125" s="8"/>
      <c r="AF125" s="8"/>
      <c r="AH125" s="8"/>
      <c r="AJ125" s="8"/>
      <c r="AL125" s="8"/>
      <c r="AN125" s="8"/>
      <c r="AP125" s="8"/>
      <c r="AR125" s="8"/>
      <c r="AT125" s="8"/>
      <c r="AV125" s="8"/>
      <c r="AX125" s="8"/>
      <c r="AZ125" s="8"/>
      <c r="BZ125" s="8"/>
      <c r="CB125" s="8"/>
      <c r="CD125" s="8"/>
      <c r="CQ125" s="8"/>
      <c r="CS125" s="8"/>
      <c r="CU125" s="8"/>
      <c r="CV125" s="33"/>
      <c r="CW125" s="8"/>
      <c r="CX125" s="33"/>
      <c r="CY125" s="8"/>
      <c r="CZ125" s="32"/>
      <c r="DA125" s="8"/>
    </row>
    <row r="126" spans="3:105">
      <c r="C126" s="8"/>
      <c r="E126" s="8"/>
      <c r="G126" s="8"/>
      <c r="J126" s="8"/>
      <c r="K126" s="8"/>
      <c r="L126" s="8"/>
      <c r="N126" s="8"/>
      <c r="P126" s="8"/>
      <c r="R126" s="8"/>
      <c r="T126" s="8"/>
      <c r="V126" s="8"/>
      <c r="X126" s="8"/>
      <c r="AD126" s="8"/>
      <c r="AF126" s="8"/>
      <c r="AH126" s="8"/>
      <c r="AJ126" s="8"/>
      <c r="AL126" s="8"/>
      <c r="AN126" s="8"/>
      <c r="AP126" s="8"/>
      <c r="AR126" s="8"/>
      <c r="AT126" s="8"/>
      <c r="AV126" s="8"/>
      <c r="AX126" s="8"/>
      <c r="AZ126" s="8"/>
      <c r="BZ126" s="8"/>
      <c r="CB126" s="8"/>
      <c r="CD126" s="8"/>
      <c r="CQ126" s="8"/>
      <c r="CS126" s="8"/>
      <c r="CU126" s="8"/>
      <c r="CV126" s="33"/>
      <c r="CW126" s="8"/>
      <c r="CX126" s="33"/>
      <c r="CY126" s="8"/>
      <c r="CZ126" s="32"/>
      <c r="DA126" s="8"/>
    </row>
    <row r="127" spans="3:105">
      <c r="C127" s="8"/>
      <c r="E127" s="8"/>
      <c r="G127" s="8"/>
      <c r="J127" s="8"/>
      <c r="K127" s="8"/>
      <c r="L127" s="8"/>
      <c r="N127" s="8"/>
      <c r="P127" s="8"/>
      <c r="R127" s="8"/>
      <c r="T127" s="8"/>
      <c r="V127" s="8"/>
      <c r="X127" s="8"/>
      <c r="AD127" s="8"/>
      <c r="AF127" s="8"/>
      <c r="AH127" s="8"/>
      <c r="AJ127" s="8"/>
      <c r="AL127" s="8"/>
      <c r="AN127" s="8"/>
      <c r="AP127" s="8"/>
      <c r="AR127" s="8"/>
      <c r="AT127" s="8"/>
      <c r="AV127" s="8"/>
      <c r="AX127" s="8"/>
      <c r="AZ127" s="8"/>
      <c r="BZ127" s="8"/>
      <c r="CB127" s="8"/>
      <c r="CD127" s="8"/>
      <c r="CQ127" s="8"/>
      <c r="CS127" s="8"/>
      <c r="CU127" s="8"/>
      <c r="CV127" s="33"/>
      <c r="CW127" s="8"/>
      <c r="CX127" s="33"/>
      <c r="CY127" s="8"/>
      <c r="CZ127" s="32"/>
      <c r="DA127" s="8"/>
    </row>
    <row r="128" spans="3:105">
      <c r="C128" s="8"/>
      <c r="E128" s="8"/>
      <c r="G128" s="8"/>
      <c r="J128" s="8"/>
      <c r="K128" s="8"/>
      <c r="L128" s="8"/>
      <c r="N128" s="8"/>
      <c r="P128" s="8"/>
      <c r="R128" s="8"/>
      <c r="T128" s="8"/>
      <c r="V128" s="8"/>
      <c r="X128" s="8"/>
      <c r="AD128" s="8"/>
      <c r="AF128" s="8"/>
      <c r="AH128" s="8"/>
      <c r="AJ128" s="8"/>
      <c r="AL128" s="8"/>
      <c r="AN128" s="8"/>
      <c r="AP128" s="8"/>
      <c r="AR128" s="8"/>
      <c r="AT128" s="8"/>
      <c r="AV128" s="8"/>
      <c r="AX128" s="8"/>
      <c r="AZ128" s="8"/>
      <c r="BZ128" s="8"/>
      <c r="CB128" s="8"/>
      <c r="CD128" s="8"/>
      <c r="CQ128" s="8"/>
      <c r="CS128" s="8"/>
      <c r="CU128" s="8"/>
      <c r="CV128" s="33"/>
      <c r="CW128" s="8"/>
      <c r="CX128" s="33"/>
      <c r="CY128" s="8"/>
      <c r="CZ128" s="32"/>
      <c r="DA128" s="8"/>
    </row>
    <row r="129" spans="3:105">
      <c r="C129" s="8"/>
      <c r="E129" s="8"/>
      <c r="G129" s="8"/>
      <c r="J129" s="8"/>
      <c r="K129" s="8"/>
      <c r="L129" s="8"/>
      <c r="N129" s="8"/>
      <c r="P129" s="8"/>
      <c r="R129" s="8"/>
      <c r="T129" s="8"/>
      <c r="V129" s="8"/>
      <c r="X129" s="8"/>
      <c r="AD129" s="8"/>
      <c r="AF129" s="8"/>
      <c r="AH129" s="8"/>
      <c r="AJ129" s="8"/>
      <c r="AL129" s="8"/>
      <c r="AN129" s="8"/>
      <c r="AP129" s="8"/>
      <c r="AR129" s="8"/>
      <c r="AT129" s="8"/>
      <c r="AV129" s="8"/>
      <c r="AX129" s="8"/>
      <c r="AZ129" s="8"/>
      <c r="BZ129" s="8"/>
      <c r="CB129" s="8"/>
      <c r="CD129" s="8"/>
      <c r="CQ129" s="8"/>
      <c r="CS129" s="8"/>
      <c r="CU129" s="8"/>
      <c r="CV129" s="33"/>
      <c r="CW129" s="8"/>
      <c r="CX129" s="33"/>
      <c r="CY129" s="8"/>
      <c r="CZ129" s="32"/>
      <c r="DA129" s="8"/>
    </row>
    <row r="130" spans="3:105">
      <c r="C130" s="8"/>
      <c r="E130" s="8"/>
      <c r="G130" s="8"/>
      <c r="J130" s="8"/>
      <c r="K130" s="8"/>
      <c r="L130" s="8"/>
      <c r="N130" s="8"/>
      <c r="P130" s="8"/>
      <c r="R130" s="8"/>
      <c r="T130" s="8"/>
      <c r="V130" s="8"/>
      <c r="X130" s="8"/>
      <c r="AD130" s="8"/>
      <c r="AF130" s="8"/>
      <c r="AH130" s="8"/>
      <c r="AJ130" s="8"/>
      <c r="AL130" s="8"/>
      <c r="AN130" s="8"/>
      <c r="AP130" s="8"/>
      <c r="AR130" s="8"/>
      <c r="AT130" s="8"/>
      <c r="AV130" s="8"/>
      <c r="AX130" s="8"/>
      <c r="AZ130" s="8"/>
      <c r="BZ130" s="8"/>
      <c r="CB130" s="8"/>
      <c r="CD130" s="8"/>
      <c r="CQ130" s="8"/>
      <c r="CS130" s="8"/>
      <c r="CU130" s="8"/>
      <c r="CV130" s="33"/>
      <c r="CW130" s="8"/>
      <c r="CX130" s="33"/>
      <c r="CY130" s="8"/>
      <c r="CZ130" s="32"/>
      <c r="DA130" s="8"/>
    </row>
    <row r="131" spans="3:105">
      <c r="C131" s="8"/>
      <c r="E131" s="8"/>
      <c r="G131" s="8"/>
      <c r="J131" s="8"/>
      <c r="K131" s="8"/>
      <c r="L131" s="8"/>
      <c r="N131" s="8"/>
      <c r="P131" s="8"/>
      <c r="R131" s="8"/>
      <c r="T131" s="8"/>
      <c r="V131" s="8"/>
      <c r="X131" s="8"/>
      <c r="AD131" s="8"/>
      <c r="AF131" s="8"/>
      <c r="AH131" s="8"/>
      <c r="AJ131" s="8"/>
      <c r="AL131" s="8"/>
      <c r="AN131" s="8"/>
      <c r="AP131" s="8"/>
      <c r="AR131" s="8"/>
      <c r="AT131" s="8"/>
      <c r="AV131" s="8"/>
      <c r="AX131" s="8"/>
      <c r="AZ131" s="8"/>
      <c r="BZ131" s="8"/>
      <c r="CB131" s="8"/>
      <c r="CD131" s="8"/>
      <c r="CQ131" s="8"/>
      <c r="CS131" s="8"/>
      <c r="CU131" s="8"/>
      <c r="CV131" s="33"/>
      <c r="CW131" s="8"/>
      <c r="CX131" s="33"/>
      <c r="CY131" s="8"/>
      <c r="CZ131" s="32"/>
      <c r="DA131" s="8"/>
    </row>
    <row r="132" spans="3:105">
      <c r="C132" s="8"/>
      <c r="E132" s="8"/>
      <c r="G132" s="8"/>
      <c r="J132" s="8"/>
      <c r="K132" s="8"/>
      <c r="L132" s="8"/>
      <c r="N132" s="8"/>
      <c r="P132" s="8"/>
      <c r="R132" s="8"/>
      <c r="T132" s="8"/>
      <c r="V132" s="8"/>
      <c r="X132" s="8"/>
      <c r="AD132" s="8"/>
      <c r="AF132" s="8"/>
      <c r="AH132" s="8"/>
      <c r="AJ132" s="8"/>
      <c r="AL132" s="8"/>
      <c r="AN132" s="8"/>
      <c r="AP132" s="8"/>
      <c r="AR132" s="8"/>
      <c r="AT132" s="8"/>
      <c r="AV132" s="8"/>
      <c r="AX132" s="8"/>
      <c r="AZ132" s="8"/>
      <c r="BZ132" s="8"/>
      <c r="CB132" s="8"/>
      <c r="CD132" s="8"/>
      <c r="CQ132" s="8"/>
      <c r="CS132" s="8"/>
      <c r="CU132" s="8"/>
      <c r="CV132" s="33"/>
      <c r="CW132" s="8"/>
      <c r="CX132" s="33"/>
      <c r="CY132" s="8"/>
      <c r="CZ132" s="32"/>
      <c r="DA132" s="8"/>
    </row>
    <row r="133" spans="3:105">
      <c r="C133" s="8"/>
      <c r="E133" s="8"/>
      <c r="G133" s="8"/>
      <c r="J133" s="8"/>
      <c r="K133" s="8"/>
      <c r="L133" s="8"/>
      <c r="N133" s="8"/>
      <c r="P133" s="8"/>
      <c r="R133" s="8"/>
      <c r="T133" s="8"/>
      <c r="V133" s="8"/>
      <c r="X133" s="8"/>
      <c r="AD133" s="8"/>
      <c r="AF133" s="8"/>
      <c r="AH133" s="8"/>
      <c r="AJ133" s="8"/>
      <c r="AL133" s="8"/>
      <c r="AN133" s="8"/>
      <c r="AP133" s="8"/>
      <c r="AR133" s="8"/>
      <c r="AT133" s="8"/>
      <c r="AV133" s="8"/>
      <c r="AX133" s="8"/>
      <c r="AZ133" s="8"/>
      <c r="BZ133" s="8"/>
      <c r="CB133" s="8"/>
      <c r="CD133" s="8"/>
      <c r="CQ133" s="8"/>
      <c r="CS133" s="8"/>
      <c r="CU133" s="8"/>
      <c r="CV133" s="33"/>
      <c r="CW133" s="8"/>
      <c r="CX133" s="33"/>
      <c r="CY133" s="8"/>
      <c r="CZ133" s="32"/>
      <c r="DA133" s="8"/>
    </row>
    <row r="134" spans="3:105">
      <c r="C134" s="8"/>
      <c r="E134" s="8"/>
      <c r="G134" s="8"/>
      <c r="J134" s="8"/>
      <c r="K134" s="8"/>
      <c r="L134" s="8"/>
      <c r="N134" s="8"/>
      <c r="P134" s="8"/>
      <c r="R134" s="8"/>
      <c r="T134" s="8"/>
      <c r="V134" s="8"/>
      <c r="X134" s="8"/>
      <c r="AD134" s="8"/>
      <c r="AF134" s="8"/>
      <c r="AH134" s="8"/>
      <c r="AJ134" s="8"/>
      <c r="AL134" s="8"/>
      <c r="AN134" s="8"/>
      <c r="AP134" s="8"/>
      <c r="AR134" s="8"/>
      <c r="AT134" s="8"/>
      <c r="AV134" s="8"/>
      <c r="AX134" s="8"/>
      <c r="AZ134" s="8"/>
      <c r="BZ134" s="8"/>
      <c r="CB134" s="8"/>
      <c r="CD134" s="8"/>
      <c r="CQ134" s="8"/>
      <c r="CS134" s="8"/>
      <c r="CU134" s="8"/>
      <c r="CV134" s="33"/>
      <c r="CW134" s="8"/>
      <c r="CX134" s="33"/>
      <c r="CY134" s="8"/>
      <c r="CZ134" s="32"/>
      <c r="DA134" s="8"/>
    </row>
    <row r="135" spans="3:105">
      <c r="C135" s="8"/>
      <c r="E135" s="8"/>
      <c r="G135" s="8"/>
      <c r="J135" s="8"/>
      <c r="K135" s="8"/>
      <c r="L135" s="8"/>
      <c r="N135" s="8"/>
      <c r="P135" s="8"/>
      <c r="R135" s="8"/>
      <c r="T135" s="8"/>
      <c r="V135" s="8"/>
      <c r="X135" s="8"/>
      <c r="AD135" s="8"/>
      <c r="AF135" s="8"/>
      <c r="AH135" s="8"/>
      <c r="AJ135" s="8"/>
      <c r="AL135" s="8"/>
      <c r="AN135" s="8"/>
      <c r="AP135" s="8"/>
      <c r="AR135" s="8"/>
      <c r="AT135" s="8"/>
      <c r="AV135" s="8"/>
      <c r="AX135" s="8"/>
      <c r="AZ135" s="8"/>
      <c r="BZ135" s="8"/>
      <c r="CB135" s="8"/>
      <c r="CD135" s="8"/>
      <c r="CQ135" s="8"/>
      <c r="CS135" s="8"/>
      <c r="CU135" s="8"/>
      <c r="CV135" s="33"/>
      <c r="CW135" s="8"/>
      <c r="CX135" s="33"/>
      <c r="CY135" s="8"/>
      <c r="CZ135" s="32"/>
      <c r="DA135" s="8"/>
    </row>
    <row r="136" spans="3:105">
      <c r="C136" s="8"/>
      <c r="E136" s="8"/>
      <c r="G136" s="8"/>
      <c r="J136" s="8"/>
      <c r="K136" s="8"/>
      <c r="L136" s="8"/>
      <c r="N136" s="8"/>
      <c r="P136" s="8"/>
      <c r="R136" s="8"/>
      <c r="T136" s="8"/>
      <c r="V136" s="8"/>
      <c r="X136" s="8"/>
      <c r="AD136" s="8"/>
      <c r="AF136" s="8"/>
      <c r="AH136" s="8"/>
      <c r="AJ136" s="8"/>
      <c r="AL136" s="8"/>
      <c r="AN136" s="8"/>
      <c r="AP136" s="8"/>
      <c r="AR136" s="8"/>
      <c r="AT136" s="8"/>
      <c r="AV136" s="8"/>
      <c r="AX136" s="8"/>
      <c r="AZ136" s="8"/>
      <c r="BZ136" s="8"/>
      <c r="CB136" s="8"/>
      <c r="CD136" s="8"/>
      <c r="CQ136" s="8"/>
      <c r="CS136" s="8"/>
      <c r="CU136" s="8"/>
      <c r="CV136" s="33"/>
      <c r="CW136" s="8"/>
      <c r="CX136" s="33"/>
      <c r="CY136" s="8"/>
      <c r="CZ136" s="32"/>
      <c r="DA136" s="8"/>
    </row>
    <row r="137" spans="3:105">
      <c r="C137" s="8"/>
      <c r="E137" s="8"/>
      <c r="G137" s="8"/>
      <c r="J137" s="8"/>
      <c r="K137" s="8"/>
      <c r="L137" s="8"/>
      <c r="N137" s="8"/>
      <c r="P137" s="8"/>
      <c r="R137" s="8"/>
      <c r="T137" s="8"/>
      <c r="V137" s="8"/>
      <c r="X137" s="8"/>
      <c r="AD137" s="8"/>
      <c r="AF137" s="8"/>
      <c r="AH137" s="8"/>
      <c r="AJ137" s="8"/>
      <c r="AL137" s="8"/>
      <c r="AN137" s="8"/>
      <c r="AP137" s="8"/>
      <c r="AR137" s="8"/>
      <c r="AT137" s="8"/>
      <c r="AV137" s="8"/>
      <c r="AX137" s="8"/>
      <c r="AZ137" s="8"/>
      <c r="BZ137" s="8"/>
      <c r="CB137" s="8"/>
      <c r="CD137" s="8"/>
      <c r="CQ137" s="8"/>
      <c r="CS137" s="8"/>
      <c r="CU137" s="8"/>
      <c r="CV137" s="33"/>
      <c r="CW137" s="8"/>
      <c r="CX137" s="33"/>
      <c r="CY137" s="8"/>
      <c r="CZ137" s="32"/>
      <c r="DA137" s="8"/>
    </row>
    <row r="138" spans="3:105">
      <c r="C138" s="8"/>
      <c r="E138" s="8"/>
      <c r="G138" s="8"/>
      <c r="J138" s="8"/>
      <c r="K138" s="8"/>
      <c r="L138" s="8"/>
      <c r="N138" s="8"/>
      <c r="P138" s="8"/>
      <c r="R138" s="8"/>
      <c r="T138" s="8"/>
      <c r="V138" s="8"/>
      <c r="X138" s="8"/>
      <c r="AD138" s="8"/>
      <c r="AF138" s="8"/>
      <c r="AH138" s="8"/>
      <c r="AJ138" s="8"/>
      <c r="AL138" s="8"/>
      <c r="AN138" s="8"/>
      <c r="AP138" s="8"/>
      <c r="AR138" s="8"/>
      <c r="AT138" s="8"/>
      <c r="AV138" s="8"/>
      <c r="AX138" s="8"/>
      <c r="AZ138" s="8"/>
      <c r="BZ138" s="8"/>
      <c r="CB138" s="8"/>
      <c r="CD138" s="8"/>
      <c r="CQ138" s="8"/>
      <c r="CS138" s="8"/>
      <c r="CU138" s="8"/>
      <c r="CV138" s="33"/>
      <c r="CW138" s="8"/>
      <c r="CX138" s="33"/>
      <c r="CY138" s="8"/>
      <c r="CZ138" s="32"/>
      <c r="DA138" s="8"/>
    </row>
    <row r="139" spans="3:105">
      <c r="C139" s="8"/>
      <c r="E139" s="8"/>
      <c r="G139" s="8"/>
      <c r="J139" s="8"/>
      <c r="K139" s="8"/>
      <c r="L139" s="8"/>
      <c r="N139" s="8"/>
      <c r="P139" s="8"/>
      <c r="R139" s="8"/>
      <c r="T139" s="8"/>
      <c r="V139" s="8"/>
      <c r="X139" s="8"/>
      <c r="AD139" s="8"/>
      <c r="AF139" s="8"/>
      <c r="AH139" s="8"/>
      <c r="AJ139" s="8"/>
      <c r="AL139" s="8"/>
      <c r="AN139" s="8"/>
      <c r="AP139" s="8"/>
      <c r="AR139" s="8"/>
      <c r="AT139" s="8"/>
      <c r="AV139" s="8"/>
      <c r="AX139" s="8"/>
      <c r="AZ139" s="8"/>
      <c r="BZ139" s="8"/>
      <c r="CB139" s="8"/>
      <c r="CD139" s="8"/>
      <c r="CQ139" s="8"/>
      <c r="CS139" s="8"/>
      <c r="CU139" s="8"/>
      <c r="CV139" s="33"/>
      <c r="CW139" s="8"/>
      <c r="CX139" s="33"/>
      <c r="CY139" s="8"/>
      <c r="CZ139" s="32"/>
      <c r="DA139" s="8"/>
    </row>
    <row r="140" spans="3:105">
      <c r="C140" s="8"/>
      <c r="E140" s="8"/>
      <c r="G140" s="8"/>
      <c r="J140" s="8"/>
      <c r="K140" s="8"/>
      <c r="L140" s="8"/>
      <c r="N140" s="8"/>
      <c r="P140" s="8"/>
      <c r="R140" s="8"/>
      <c r="T140" s="8"/>
      <c r="V140" s="8"/>
      <c r="X140" s="8"/>
      <c r="AD140" s="8"/>
      <c r="AF140" s="8"/>
      <c r="AH140" s="8"/>
      <c r="AJ140" s="8"/>
      <c r="AL140" s="8"/>
      <c r="AN140" s="8"/>
      <c r="AP140" s="8"/>
      <c r="AR140" s="8"/>
      <c r="AT140" s="8"/>
      <c r="AV140" s="8"/>
      <c r="AX140" s="8"/>
      <c r="AZ140" s="8"/>
      <c r="BZ140" s="8"/>
      <c r="CB140" s="8"/>
      <c r="CD140" s="8"/>
      <c r="CQ140" s="8"/>
      <c r="CS140" s="8"/>
      <c r="CU140" s="8"/>
      <c r="CV140" s="33"/>
      <c r="CW140" s="8"/>
      <c r="CX140" s="33"/>
      <c r="CY140" s="8"/>
      <c r="CZ140" s="32"/>
      <c r="DA140" s="8"/>
    </row>
    <row r="141" spans="3:105">
      <c r="C141" s="8"/>
      <c r="E141" s="8"/>
      <c r="G141" s="8"/>
      <c r="J141" s="8"/>
      <c r="K141" s="8"/>
      <c r="L141" s="8"/>
      <c r="N141" s="8"/>
      <c r="P141" s="8"/>
      <c r="R141" s="8"/>
      <c r="T141" s="8"/>
      <c r="V141" s="8"/>
      <c r="X141" s="8"/>
      <c r="AD141" s="8"/>
      <c r="AF141" s="8"/>
      <c r="AH141" s="8"/>
      <c r="AJ141" s="8"/>
      <c r="AL141" s="8"/>
      <c r="AN141" s="8"/>
      <c r="AP141" s="8"/>
      <c r="AR141" s="8"/>
      <c r="AT141" s="8"/>
      <c r="AV141" s="8"/>
      <c r="AX141" s="8"/>
      <c r="AZ141" s="8"/>
      <c r="BZ141" s="8"/>
      <c r="CB141" s="8"/>
      <c r="CD141" s="8"/>
      <c r="CQ141" s="8"/>
      <c r="CS141" s="8"/>
      <c r="CU141" s="8"/>
      <c r="CV141" s="33"/>
      <c r="CW141" s="8"/>
      <c r="CX141" s="33"/>
      <c r="CY141" s="8"/>
      <c r="CZ141" s="32"/>
      <c r="DA141" s="8"/>
    </row>
    <row r="142" spans="3:105">
      <c r="C142" s="8"/>
      <c r="E142" s="8"/>
      <c r="G142" s="8"/>
      <c r="J142" s="8"/>
      <c r="K142" s="8"/>
      <c r="L142" s="8"/>
      <c r="N142" s="8"/>
      <c r="P142" s="8"/>
      <c r="R142" s="8"/>
      <c r="T142" s="8"/>
      <c r="V142" s="8"/>
      <c r="X142" s="8"/>
      <c r="AD142" s="8"/>
      <c r="AF142" s="8"/>
      <c r="AH142" s="8"/>
      <c r="AJ142" s="8"/>
      <c r="AL142" s="8"/>
      <c r="AN142" s="8"/>
      <c r="AP142" s="8"/>
      <c r="AR142" s="8"/>
      <c r="AT142" s="8"/>
      <c r="AV142" s="8"/>
      <c r="AX142" s="8"/>
      <c r="AZ142" s="8"/>
      <c r="BZ142" s="8"/>
      <c r="CB142" s="8"/>
      <c r="CD142" s="8"/>
      <c r="CQ142" s="8"/>
      <c r="CS142" s="8"/>
      <c r="CU142" s="8"/>
      <c r="CV142" s="33"/>
      <c r="CW142" s="8"/>
      <c r="CX142" s="33"/>
      <c r="CY142" s="8"/>
      <c r="CZ142" s="32"/>
      <c r="DA142" s="8"/>
    </row>
    <row r="143" spans="3:105">
      <c r="C143" s="8"/>
      <c r="E143" s="8"/>
      <c r="G143" s="8"/>
      <c r="J143" s="8"/>
      <c r="K143" s="8"/>
      <c r="L143" s="8"/>
      <c r="N143" s="8"/>
      <c r="P143" s="8"/>
      <c r="R143" s="8"/>
      <c r="T143" s="8"/>
      <c r="V143" s="8"/>
      <c r="X143" s="8"/>
      <c r="AD143" s="8"/>
      <c r="AF143" s="8"/>
      <c r="AH143" s="8"/>
      <c r="AJ143" s="8"/>
      <c r="AL143" s="8"/>
      <c r="AN143" s="8"/>
      <c r="AP143" s="8"/>
      <c r="AR143" s="8"/>
      <c r="AT143" s="8"/>
      <c r="AV143" s="8"/>
      <c r="AX143" s="8"/>
      <c r="AZ143" s="8"/>
      <c r="BZ143" s="8"/>
      <c r="CB143" s="8"/>
      <c r="CD143" s="8"/>
      <c r="CQ143" s="8"/>
      <c r="CS143" s="8"/>
      <c r="CU143" s="8"/>
      <c r="CV143" s="33"/>
      <c r="CW143" s="8"/>
      <c r="CX143" s="33"/>
      <c r="CY143" s="8"/>
      <c r="CZ143" s="32"/>
      <c r="DA143" s="8"/>
    </row>
    <row r="144" spans="3:105">
      <c r="C144" s="8"/>
      <c r="E144" s="8"/>
      <c r="G144" s="8"/>
      <c r="J144" s="8"/>
      <c r="K144" s="8"/>
      <c r="L144" s="8"/>
      <c r="N144" s="8"/>
      <c r="P144" s="8"/>
      <c r="R144" s="8"/>
      <c r="T144" s="8"/>
      <c r="V144" s="8"/>
      <c r="X144" s="8"/>
      <c r="AD144" s="8"/>
      <c r="AF144" s="8"/>
      <c r="AH144" s="8"/>
      <c r="AJ144" s="8"/>
      <c r="AL144" s="8"/>
      <c r="AN144" s="8"/>
      <c r="AP144" s="8"/>
      <c r="AR144" s="8"/>
      <c r="AT144" s="8"/>
      <c r="AV144" s="8"/>
      <c r="AX144" s="8"/>
      <c r="AZ144" s="8"/>
      <c r="BZ144" s="8"/>
      <c r="CB144" s="8"/>
      <c r="CD144" s="8"/>
      <c r="CQ144" s="8"/>
      <c r="CS144" s="8"/>
      <c r="CU144" s="8"/>
      <c r="CV144" s="33"/>
      <c r="CW144" s="8"/>
      <c r="CX144" s="33"/>
      <c r="CY144" s="8"/>
      <c r="CZ144" s="32"/>
      <c r="DA144" s="8"/>
    </row>
    <row r="145" spans="3:105">
      <c r="C145" s="8"/>
      <c r="E145" s="8"/>
      <c r="G145" s="8"/>
      <c r="J145" s="8"/>
      <c r="K145" s="8"/>
      <c r="L145" s="8"/>
      <c r="N145" s="8"/>
      <c r="P145" s="8"/>
      <c r="R145" s="8"/>
      <c r="T145" s="8"/>
      <c r="V145" s="8"/>
      <c r="X145" s="8"/>
      <c r="AD145" s="8"/>
      <c r="AF145" s="8"/>
      <c r="AH145" s="8"/>
      <c r="AJ145" s="8"/>
      <c r="AL145" s="8"/>
      <c r="AN145" s="8"/>
      <c r="AP145" s="8"/>
      <c r="AR145" s="8"/>
      <c r="AT145" s="8"/>
      <c r="AV145" s="8"/>
      <c r="AX145" s="8"/>
      <c r="AZ145" s="8"/>
      <c r="BZ145" s="8"/>
      <c r="CB145" s="8"/>
      <c r="CD145" s="8"/>
      <c r="CQ145" s="8"/>
      <c r="CS145" s="8"/>
      <c r="CU145" s="8"/>
      <c r="CV145" s="33"/>
      <c r="CW145" s="8"/>
      <c r="CX145" s="33"/>
      <c r="CY145" s="8"/>
      <c r="CZ145" s="32"/>
      <c r="DA145" s="8"/>
    </row>
    <row r="146" spans="3:105">
      <c r="C146" s="8"/>
      <c r="E146" s="8"/>
      <c r="G146" s="8"/>
      <c r="J146" s="8"/>
      <c r="K146" s="8"/>
      <c r="L146" s="8"/>
      <c r="N146" s="8"/>
      <c r="P146" s="8"/>
      <c r="R146" s="8"/>
      <c r="T146" s="8"/>
      <c r="V146" s="8"/>
      <c r="X146" s="8"/>
      <c r="AD146" s="8"/>
      <c r="AF146" s="8"/>
      <c r="AH146" s="8"/>
      <c r="AJ146" s="8"/>
      <c r="AL146" s="8"/>
      <c r="AN146" s="8"/>
      <c r="AP146" s="8"/>
      <c r="AR146" s="8"/>
      <c r="AT146" s="8"/>
      <c r="AV146" s="8"/>
      <c r="AX146" s="8"/>
      <c r="AZ146" s="8"/>
      <c r="BZ146" s="8"/>
      <c r="CB146" s="8"/>
      <c r="CD146" s="8"/>
      <c r="CQ146" s="8"/>
      <c r="CS146" s="8"/>
      <c r="CU146" s="8"/>
      <c r="CV146" s="33"/>
      <c r="CW146" s="8"/>
      <c r="CX146" s="33"/>
      <c r="CY146" s="8"/>
      <c r="CZ146" s="32"/>
      <c r="DA146" s="8"/>
    </row>
    <row r="147" spans="3:105">
      <c r="C147" s="8"/>
      <c r="E147" s="8"/>
      <c r="G147" s="8"/>
      <c r="J147" s="8"/>
      <c r="K147" s="8"/>
      <c r="L147" s="8"/>
      <c r="N147" s="8"/>
      <c r="P147" s="8"/>
      <c r="R147" s="8"/>
      <c r="T147" s="8"/>
      <c r="V147" s="8"/>
      <c r="X147" s="8"/>
      <c r="AD147" s="8"/>
      <c r="AF147" s="8"/>
      <c r="AH147" s="8"/>
      <c r="AJ147" s="8"/>
      <c r="AL147" s="8"/>
      <c r="AN147" s="8"/>
      <c r="AP147" s="8"/>
      <c r="AR147" s="8"/>
      <c r="AT147" s="8"/>
      <c r="AV147" s="8"/>
      <c r="AX147" s="8"/>
      <c r="AZ147" s="8"/>
      <c r="BZ147" s="8"/>
      <c r="CB147" s="8"/>
      <c r="CD147" s="8"/>
      <c r="CQ147" s="8"/>
      <c r="CS147" s="8"/>
      <c r="CU147" s="8"/>
      <c r="CV147" s="33"/>
      <c r="CW147" s="8"/>
      <c r="CX147" s="33"/>
      <c r="CY147" s="8"/>
      <c r="CZ147" s="32"/>
      <c r="DA147" s="8"/>
    </row>
    <row r="148" spans="3:105">
      <c r="C148" s="8"/>
      <c r="E148" s="8"/>
      <c r="G148" s="8"/>
      <c r="J148" s="8"/>
      <c r="K148" s="8"/>
      <c r="L148" s="8"/>
      <c r="N148" s="8"/>
      <c r="P148" s="8"/>
      <c r="R148" s="8"/>
      <c r="T148" s="8"/>
      <c r="V148" s="8"/>
      <c r="X148" s="8"/>
      <c r="AD148" s="8"/>
      <c r="AF148" s="8"/>
      <c r="AH148" s="8"/>
      <c r="AJ148" s="8"/>
      <c r="AL148" s="8"/>
      <c r="AN148" s="8"/>
      <c r="AP148" s="8"/>
      <c r="AR148" s="8"/>
      <c r="AT148" s="8"/>
      <c r="AV148" s="8"/>
      <c r="AX148" s="8"/>
      <c r="AZ148" s="8"/>
      <c r="BZ148" s="8"/>
      <c r="CB148" s="8"/>
      <c r="CD148" s="8"/>
      <c r="CQ148" s="8"/>
      <c r="CS148" s="8"/>
      <c r="CU148" s="8"/>
      <c r="CV148" s="33"/>
      <c r="CW148" s="8"/>
      <c r="CX148" s="33"/>
      <c r="CY148" s="8"/>
      <c r="CZ148" s="32"/>
      <c r="DA148" s="8"/>
    </row>
    <row r="149" spans="3:105">
      <c r="C149" s="8"/>
      <c r="E149" s="8"/>
      <c r="G149" s="8"/>
      <c r="J149" s="8"/>
      <c r="K149" s="8"/>
      <c r="L149" s="8"/>
      <c r="N149" s="8"/>
      <c r="P149" s="8"/>
      <c r="R149" s="8"/>
      <c r="T149" s="8"/>
      <c r="V149" s="8"/>
      <c r="X149" s="8"/>
      <c r="AD149" s="8"/>
      <c r="AF149" s="8"/>
      <c r="AH149" s="8"/>
      <c r="AJ149" s="8"/>
      <c r="AL149" s="8"/>
      <c r="AN149" s="8"/>
      <c r="AP149" s="8"/>
      <c r="AR149" s="8"/>
      <c r="AT149" s="8"/>
      <c r="AV149" s="8"/>
      <c r="AX149" s="8"/>
      <c r="AZ149" s="8"/>
      <c r="BZ149" s="8"/>
      <c r="CB149" s="8"/>
      <c r="CD149" s="8"/>
      <c r="CQ149" s="8"/>
      <c r="CS149" s="8"/>
      <c r="CU149" s="8"/>
      <c r="CV149" s="33"/>
      <c r="CW149" s="8"/>
      <c r="CX149" s="33"/>
      <c r="CY149" s="8"/>
      <c r="CZ149" s="32"/>
      <c r="DA149" s="8"/>
    </row>
    <row r="150" spans="3:105">
      <c r="C150" s="8"/>
      <c r="E150" s="8"/>
      <c r="G150" s="8"/>
      <c r="J150" s="8"/>
      <c r="K150" s="8"/>
      <c r="L150" s="8"/>
      <c r="N150" s="8"/>
      <c r="P150" s="8"/>
      <c r="R150" s="8"/>
      <c r="T150" s="8"/>
      <c r="V150" s="8"/>
      <c r="X150" s="8"/>
      <c r="AD150" s="8"/>
      <c r="AF150" s="8"/>
      <c r="AH150" s="8"/>
      <c r="AJ150" s="8"/>
      <c r="AL150" s="8"/>
      <c r="AN150" s="8"/>
      <c r="AP150" s="8"/>
      <c r="AR150" s="8"/>
      <c r="AT150" s="8"/>
      <c r="AV150" s="8"/>
      <c r="AX150" s="8"/>
      <c r="AZ150" s="8"/>
      <c r="BZ150" s="8"/>
      <c r="CB150" s="8"/>
      <c r="CD150" s="8"/>
      <c r="CQ150" s="8"/>
      <c r="CS150" s="8"/>
      <c r="CU150" s="8"/>
      <c r="CV150" s="33"/>
      <c r="CW150" s="8"/>
      <c r="CX150" s="33"/>
      <c r="CY150" s="8"/>
      <c r="CZ150" s="32"/>
      <c r="DA150" s="8"/>
    </row>
    <row r="151" spans="3:105">
      <c r="C151" s="8"/>
      <c r="E151" s="8"/>
      <c r="G151" s="8"/>
      <c r="J151" s="8"/>
      <c r="K151" s="8"/>
      <c r="L151" s="8"/>
      <c r="N151" s="8"/>
      <c r="P151" s="8"/>
      <c r="R151" s="8"/>
      <c r="T151" s="8"/>
      <c r="V151" s="8"/>
      <c r="X151" s="8"/>
      <c r="AD151" s="8"/>
      <c r="AF151" s="8"/>
      <c r="AH151" s="8"/>
      <c r="AJ151" s="8"/>
      <c r="AL151" s="8"/>
      <c r="AN151" s="8"/>
      <c r="AP151" s="8"/>
      <c r="AR151" s="8"/>
      <c r="AT151" s="8"/>
      <c r="AV151" s="8"/>
      <c r="AX151" s="8"/>
      <c r="AZ151" s="8"/>
      <c r="BZ151" s="8"/>
      <c r="CB151" s="8"/>
      <c r="CD151" s="8"/>
      <c r="CQ151" s="8"/>
      <c r="CS151" s="8"/>
      <c r="CU151" s="8"/>
      <c r="CV151" s="33"/>
      <c r="CW151" s="8"/>
      <c r="CX151" s="33"/>
      <c r="CY151" s="8"/>
      <c r="CZ151" s="32"/>
      <c r="DA151" s="8"/>
    </row>
    <row r="152" spans="3:105">
      <c r="C152" s="8"/>
      <c r="E152" s="8"/>
      <c r="G152" s="8"/>
      <c r="J152" s="8"/>
      <c r="K152" s="8"/>
      <c r="L152" s="8"/>
      <c r="N152" s="8"/>
      <c r="P152" s="8"/>
      <c r="R152" s="8"/>
      <c r="T152" s="8"/>
      <c r="V152" s="8"/>
      <c r="X152" s="8"/>
      <c r="AD152" s="8"/>
      <c r="AF152" s="8"/>
      <c r="AH152" s="8"/>
      <c r="AJ152" s="8"/>
      <c r="AL152" s="8"/>
      <c r="AN152" s="8"/>
      <c r="AP152" s="8"/>
      <c r="AR152" s="8"/>
      <c r="AT152" s="8"/>
      <c r="AV152" s="8"/>
      <c r="AX152" s="8"/>
      <c r="AZ152" s="8"/>
      <c r="BZ152" s="8"/>
      <c r="CB152" s="8"/>
      <c r="CD152" s="8"/>
      <c r="CQ152" s="8"/>
      <c r="CS152" s="8"/>
      <c r="CU152" s="8"/>
      <c r="CV152" s="33"/>
      <c r="CW152" s="8"/>
      <c r="CX152" s="33"/>
      <c r="CY152" s="8"/>
      <c r="CZ152" s="32"/>
      <c r="DA152" s="8"/>
    </row>
    <row r="153" spans="3:105">
      <c r="C153" s="8"/>
      <c r="E153" s="8"/>
      <c r="G153" s="8"/>
      <c r="J153" s="8"/>
      <c r="K153" s="8"/>
      <c r="L153" s="8"/>
      <c r="N153" s="8"/>
      <c r="P153" s="8"/>
      <c r="R153" s="8"/>
      <c r="T153" s="8"/>
      <c r="V153" s="8"/>
      <c r="X153" s="8"/>
      <c r="AD153" s="8"/>
      <c r="AF153" s="8"/>
      <c r="AH153" s="8"/>
      <c r="AJ153" s="8"/>
      <c r="AL153" s="8"/>
      <c r="AN153" s="8"/>
      <c r="AP153" s="8"/>
      <c r="AR153" s="8"/>
      <c r="AT153" s="8"/>
      <c r="AV153" s="8"/>
      <c r="AX153" s="8"/>
      <c r="AZ153" s="8"/>
      <c r="BZ153" s="8"/>
      <c r="CB153" s="8"/>
      <c r="CD153" s="8"/>
      <c r="CQ153" s="8"/>
      <c r="CS153" s="8"/>
      <c r="CU153" s="8"/>
      <c r="CV153" s="33"/>
      <c r="CW153" s="8"/>
      <c r="CX153" s="33"/>
      <c r="CY153" s="8"/>
      <c r="CZ153" s="32"/>
      <c r="DA153" s="8"/>
    </row>
    <row r="154" spans="3:105">
      <c r="C154" s="8"/>
      <c r="E154" s="8"/>
      <c r="G154" s="8"/>
      <c r="J154" s="8"/>
      <c r="K154" s="8"/>
      <c r="L154" s="8"/>
      <c r="N154" s="8"/>
      <c r="P154" s="8"/>
      <c r="R154" s="8"/>
      <c r="T154" s="8"/>
      <c r="V154" s="8"/>
      <c r="X154" s="8"/>
      <c r="AD154" s="8"/>
      <c r="AF154" s="8"/>
      <c r="AH154" s="8"/>
      <c r="AJ154" s="8"/>
      <c r="AL154" s="8"/>
      <c r="AN154" s="8"/>
      <c r="AP154" s="8"/>
      <c r="AR154" s="8"/>
      <c r="AT154" s="8"/>
      <c r="AV154" s="8"/>
      <c r="AX154" s="8"/>
      <c r="AZ154" s="8"/>
      <c r="BZ154" s="8"/>
      <c r="CB154" s="8"/>
      <c r="CD154" s="8"/>
      <c r="CQ154" s="8"/>
      <c r="CS154" s="8"/>
      <c r="CU154" s="8"/>
      <c r="CV154" s="33"/>
      <c r="CW154" s="8"/>
      <c r="CX154" s="33"/>
      <c r="CY154" s="8"/>
      <c r="CZ154" s="32"/>
      <c r="DA154" s="8"/>
    </row>
    <row r="155" spans="3:105">
      <c r="C155" s="8"/>
      <c r="E155" s="8"/>
      <c r="G155" s="8"/>
      <c r="J155" s="8"/>
      <c r="K155" s="8"/>
      <c r="L155" s="8"/>
      <c r="N155" s="8"/>
      <c r="P155" s="8"/>
      <c r="R155" s="8"/>
      <c r="T155" s="8"/>
      <c r="V155" s="8"/>
      <c r="X155" s="8"/>
      <c r="AD155" s="8"/>
      <c r="AF155" s="8"/>
      <c r="AH155" s="8"/>
      <c r="AJ155" s="8"/>
      <c r="AL155" s="8"/>
      <c r="AN155" s="8"/>
      <c r="AP155" s="8"/>
      <c r="AR155" s="8"/>
      <c r="AT155" s="8"/>
      <c r="AV155" s="8"/>
      <c r="AX155" s="8"/>
      <c r="AZ155" s="8"/>
      <c r="BZ155" s="8"/>
      <c r="CB155" s="8"/>
      <c r="CD155" s="8"/>
      <c r="CQ155" s="8"/>
      <c r="CS155" s="8"/>
      <c r="CU155" s="8"/>
      <c r="CV155" s="33"/>
      <c r="CW155" s="8"/>
      <c r="CX155" s="33"/>
      <c r="CY155" s="8"/>
      <c r="CZ155" s="32"/>
      <c r="DA155" s="8"/>
    </row>
    <row r="156" spans="3:105">
      <c r="C156" s="8"/>
      <c r="E156" s="8"/>
      <c r="G156" s="8"/>
      <c r="J156" s="8"/>
      <c r="K156" s="8"/>
      <c r="L156" s="8"/>
      <c r="N156" s="8"/>
      <c r="P156" s="8"/>
      <c r="R156" s="8"/>
      <c r="T156" s="8"/>
      <c r="V156" s="8"/>
      <c r="X156" s="8"/>
      <c r="AD156" s="8"/>
      <c r="AF156" s="8"/>
      <c r="AH156" s="8"/>
      <c r="AJ156" s="8"/>
      <c r="AL156" s="8"/>
      <c r="AN156" s="8"/>
      <c r="AP156" s="8"/>
      <c r="AR156" s="8"/>
      <c r="AT156" s="8"/>
      <c r="AV156" s="8"/>
      <c r="AX156" s="8"/>
      <c r="AZ156" s="8"/>
      <c r="BZ156" s="8"/>
      <c r="CB156" s="8"/>
      <c r="CD156" s="8"/>
      <c r="CQ156" s="8"/>
      <c r="CS156" s="8"/>
      <c r="CU156" s="8"/>
      <c r="CV156" s="33"/>
      <c r="CW156" s="8"/>
      <c r="CX156" s="33"/>
      <c r="CY156" s="8"/>
      <c r="CZ156" s="32"/>
      <c r="DA156" s="8"/>
    </row>
    <row r="157" spans="3:105">
      <c r="C157" s="8"/>
      <c r="E157" s="8"/>
      <c r="G157" s="8"/>
      <c r="J157" s="8"/>
      <c r="K157" s="8"/>
      <c r="L157" s="8"/>
      <c r="N157" s="8"/>
      <c r="P157" s="8"/>
      <c r="R157" s="8"/>
      <c r="T157" s="8"/>
      <c r="V157" s="8"/>
      <c r="X157" s="8"/>
      <c r="AD157" s="8"/>
      <c r="AF157" s="8"/>
      <c r="AH157" s="8"/>
      <c r="AJ157" s="8"/>
      <c r="AL157" s="8"/>
      <c r="AN157" s="8"/>
      <c r="AP157" s="8"/>
      <c r="AR157" s="8"/>
      <c r="AT157" s="8"/>
      <c r="AV157" s="8"/>
      <c r="AX157" s="8"/>
      <c r="AZ157" s="8"/>
      <c r="BZ157" s="8"/>
      <c r="CB157" s="8"/>
      <c r="CD157" s="8"/>
      <c r="CQ157" s="8"/>
      <c r="CS157" s="8"/>
      <c r="CU157" s="8"/>
      <c r="CV157" s="33"/>
      <c r="CW157" s="8"/>
      <c r="CX157" s="33"/>
      <c r="CY157" s="8"/>
      <c r="CZ157" s="32"/>
      <c r="DA157" s="8"/>
    </row>
    <row r="158" spans="3:105">
      <c r="C158" s="8"/>
      <c r="E158" s="8"/>
      <c r="G158" s="8"/>
      <c r="J158" s="8"/>
      <c r="K158" s="8"/>
      <c r="L158" s="8"/>
      <c r="N158" s="8"/>
      <c r="P158" s="8"/>
      <c r="R158" s="8"/>
      <c r="T158" s="8"/>
      <c r="V158" s="8"/>
      <c r="X158" s="8"/>
      <c r="AD158" s="8"/>
      <c r="AF158" s="8"/>
      <c r="AH158" s="8"/>
      <c r="AJ158" s="8"/>
      <c r="AL158" s="8"/>
      <c r="AN158" s="8"/>
      <c r="AP158" s="8"/>
      <c r="AR158" s="8"/>
      <c r="AT158" s="8"/>
      <c r="AV158" s="8"/>
      <c r="AX158" s="8"/>
      <c r="AZ158" s="8"/>
      <c r="BZ158" s="8"/>
      <c r="CB158" s="8"/>
      <c r="CD158" s="8"/>
      <c r="CQ158" s="8"/>
      <c r="CS158" s="8"/>
      <c r="CU158" s="8"/>
      <c r="CV158" s="33"/>
      <c r="CW158" s="8"/>
      <c r="CX158" s="33"/>
      <c r="CY158" s="8"/>
      <c r="CZ158" s="32"/>
      <c r="DA158" s="8"/>
    </row>
    <row r="159" spans="3:105">
      <c r="C159" s="8"/>
      <c r="E159" s="8"/>
      <c r="G159" s="8"/>
      <c r="J159" s="8"/>
      <c r="K159" s="8"/>
      <c r="L159" s="8"/>
      <c r="N159" s="8"/>
      <c r="P159" s="8"/>
      <c r="R159" s="8"/>
      <c r="T159" s="8"/>
      <c r="V159" s="8"/>
      <c r="X159" s="8"/>
      <c r="AD159" s="8"/>
      <c r="AF159" s="8"/>
      <c r="AH159" s="8"/>
      <c r="AJ159" s="8"/>
      <c r="AL159" s="8"/>
      <c r="AN159" s="8"/>
      <c r="AP159" s="8"/>
      <c r="AR159" s="8"/>
      <c r="AT159" s="8"/>
      <c r="AV159" s="8"/>
      <c r="AX159" s="8"/>
      <c r="AZ159" s="8"/>
      <c r="BZ159" s="8"/>
      <c r="CB159" s="8"/>
      <c r="CD159" s="8"/>
      <c r="CQ159" s="8"/>
      <c r="CS159" s="8"/>
      <c r="CU159" s="8"/>
      <c r="CV159" s="33"/>
      <c r="CW159" s="8"/>
      <c r="CX159" s="33"/>
      <c r="CY159" s="8"/>
      <c r="CZ159" s="32"/>
      <c r="DA159" s="8"/>
    </row>
    <row r="160" spans="3:105">
      <c r="C160" s="8"/>
      <c r="E160" s="8"/>
      <c r="G160" s="8"/>
      <c r="J160" s="8"/>
      <c r="K160" s="8"/>
      <c r="L160" s="8"/>
      <c r="N160" s="8"/>
      <c r="P160" s="8"/>
      <c r="R160" s="8"/>
      <c r="T160" s="8"/>
      <c r="V160" s="8"/>
      <c r="X160" s="8"/>
      <c r="AD160" s="8"/>
      <c r="AF160" s="8"/>
      <c r="AH160" s="8"/>
      <c r="AJ160" s="8"/>
      <c r="AL160" s="8"/>
      <c r="AN160" s="8"/>
      <c r="AP160" s="8"/>
      <c r="AR160" s="8"/>
      <c r="AT160" s="8"/>
      <c r="AV160" s="8"/>
      <c r="AX160" s="8"/>
      <c r="AZ160" s="8"/>
      <c r="BZ160" s="8"/>
      <c r="CB160" s="8"/>
      <c r="CD160" s="8"/>
      <c r="CQ160" s="8"/>
      <c r="CS160" s="8"/>
      <c r="CU160" s="8"/>
      <c r="CV160" s="33"/>
      <c r="CW160" s="8"/>
      <c r="CX160" s="33"/>
      <c r="CY160" s="8"/>
      <c r="CZ160" s="32"/>
      <c r="DA160" s="8"/>
    </row>
    <row r="161" spans="3:105">
      <c r="C161" s="8"/>
      <c r="E161" s="8"/>
      <c r="G161" s="8"/>
      <c r="J161" s="8"/>
      <c r="K161" s="8"/>
      <c r="L161" s="8"/>
      <c r="N161" s="8"/>
      <c r="P161" s="8"/>
      <c r="R161" s="8"/>
      <c r="T161" s="8"/>
      <c r="V161" s="8"/>
      <c r="X161" s="8"/>
      <c r="AD161" s="8"/>
      <c r="AF161" s="8"/>
      <c r="AH161" s="8"/>
      <c r="AJ161" s="8"/>
      <c r="AL161" s="8"/>
      <c r="AN161" s="8"/>
      <c r="AP161" s="8"/>
      <c r="AR161" s="8"/>
      <c r="AT161" s="8"/>
      <c r="AV161" s="8"/>
      <c r="AX161" s="8"/>
      <c r="AZ161" s="8"/>
      <c r="BZ161" s="8"/>
      <c r="CB161" s="8"/>
      <c r="CD161" s="8"/>
      <c r="CQ161" s="8"/>
      <c r="CS161" s="8"/>
      <c r="CU161" s="8"/>
      <c r="CV161" s="33"/>
      <c r="CW161" s="8"/>
      <c r="CX161" s="33"/>
      <c r="CY161" s="8"/>
      <c r="CZ161" s="32"/>
      <c r="DA161" s="8"/>
    </row>
    <row r="162" spans="3:105">
      <c r="C162" s="8"/>
      <c r="E162" s="8"/>
      <c r="G162" s="8"/>
      <c r="J162" s="8"/>
      <c r="K162" s="8"/>
      <c r="L162" s="8"/>
      <c r="N162" s="8"/>
      <c r="P162" s="8"/>
      <c r="R162" s="8"/>
      <c r="T162" s="8"/>
      <c r="V162" s="8"/>
      <c r="X162" s="8"/>
      <c r="AD162" s="8"/>
      <c r="AF162" s="8"/>
      <c r="AH162" s="8"/>
      <c r="AJ162" s="8"/>
      <c r="AL162" s="8"/>
      <c r="AN162" s="8"/>
      <c r="AP162" s="8"/>
      <c r="AR162" s="8"/>
      <c r="AT162" s="8"/>
      <c r="AV162" s="8"/>
      <c r="AX162" s="8"/>
      <c r="AZ162" s="8"/>
      <c r="BZ162" s="8"/>
      <c r="CB162" s="8"/>
      <c r="CD162" s="8"/>
      <c r="CQ162" s="8"/>
      <c r="CS162" s="8"/>
      <c r="CU162" s="8"/>
      <c r="CV162" s="33"/>
      <c r="CW162" s="8"/>
      <c r="CX162" s="33"/>
      <c r="CY162" s="8"/>
      <c r="CZ162" s="32"/>
      <c r="DA162" s="8"/>
    </row>
    <row r="163" spans="3:105">
      <c r="C163" s="8"/>
      <c r="E163" s="8"/>
      <c r="G163" s="8"/>
      <c r="J163" s="8"/>
      <c r="K163" s="8"/>
      <c r="L163" s="8"/>
      <c r="N163" s="8"/>
      <c r="P163" s="8"/>
      <c r="R163" s="8"/>
      <c r="T163" s="8"/>
      <c r="V163" s="8"/>
      <c r="X163" s="8"/>
      <c r="AD163" s="8"/>
      <c r="AF163" s="8"/>
      <c r="AH163" s="8"/>
      <c r="AJ163" s="8"/>
      <c r="AL163" s="8"/>
      <c r="AN163" s="8"/>
      <c r="AP163" s="8"/>
      <c r="AR163" s="8"/>
      <c r="AT163" s="8"/>
      <c r="AV163" s="8"/>
      <c r="AX163" s="8"/>
      <c r="AZ163" s="8"/>
      <c r="BZ163" s="8"/>
      <c r="CB163" s="8"/>
      <c r="CD163" s="8"/>
      <c r="CQ163" s="8"/>
      <c r="CS163" s="8"/>
      <c r="CU163" s="8"/>
      <c r="CV163" s="33"/>
      <c r="CW163" s="8"/>
      <c r="CX163" s="33"/>
      <c r="CY163" s="8"/>
      <c r="CZ163" s="32"/>
      <c r="DA163" s="8"/>
    </row>
    <row r="164" spans="3:105">
      <c r="C164" s="8"/>
      <c r="E164" s="8"/>
      <c r="G164" s="8"/>
      <c r="J164" s="8"/>
      <c r="K164" s="8"/>
      <c r="L164" s="8"/>
      <c r="N164" s="8"/>
      <c r="P164" s="8"/>
      <c r="R164" s="8"/>
      <c r="T164" s="8"/>
      <c r="V164" s="8"/>
      <c r="X164" s="8"/>
      <c r="AD164" s="8"/>
      <c r="AF164" s="8"/>
      <c r="AH164" s="8"/>
      <c r="AJ164" s="8"/>
      <c r="AL164" s="8"/>
      <c r="AN164" s="8"/>
      <c r="AP164" s="8"/>
      <c r="AR164" s="8"/>
      <c r="AT164" s="8"/>
      <c r="AV164" s="8"/>
      <c r="AX164" s="8"/>
      <c r="AZ164" s="8"/>
      <c r="BZ164" s="8"/>
      <c r="CB164" s="8"/>
      <c r="CD164" s="8"/>
      <c r="CQ164" s="8"/>
      <c r="CS164" s="8"/>
      <c r="CU164" s="8"/>
      <c r="CV164" s="33"/>
      <c r="CW164" s="8"/>
      <c r="CX164" s="33"/>
      <c r="CY164" s="8"/>
      <c r="CZ164" s="32"/>
      <c r="DA164" s="8"/>
    </row>
    <row r="165" spans="3:105">
      <c r="C165" s="8"/>
      <c r="E165" s="8"/>
      <c r="G165" s="8"/>
      <c r="J165" s="8"/>
      <c r="K165" s="8"/>
      <c r="L165" s="8"/>
      <c r="N165" s="8"/>
      <c r="P165" s="8"/>
      <c r="R165" s="8"/>
      <c r="T165" s="8"/>
      <c r="V165" s="8"/>
      <c r="X165" s="8"/>
      <c r="AD165" s="8"/>
      <c r="AF165" s="8"/>
      <c r="AH165" s="8"/>
      <c r="AJ165" s="8"/>
      <c r="AL165" s="8"/>
      <c r="AN165" s="8"/>
      <c r="AP165" s="8"/>
      <c r="AR165" s="8"/>
      <c r="AT165" s="8"/>
      <c r="AV165" s="8"/>
      <c r="AX165" s="8"/>
      <c r="AZ165" s="8"/>
      <c r="BZ165" s="8"/>
      <c r="CB165" s="8"/>
      <c r="CD165" s="8"/>
      <c r="CQ165" s="8"/>
      <c r="CS165" s="8"/>
      <c r="CU165" s="8"/>
      <c r="CV165" s="33"/>
      <c r="CW165" s="8"/>
      <c r="CX165" s="33"/>
      <c r="CY165" s="8"/>
      <c r="CZ165" s="32"/>
      <c r="DA165" s="8"/>
    </row>
    <row r="166" spans="3:105">
      <c r="C166" s="8"/>
      <c r="E166" s="8"/>
      <c r="G166" s="8"/>
      <c r="J166" s="8"/>
      <c r="K166" s="8"/>
      <c r="L166" s="8"/>
      <c r="N166" s="8"/>
      <c r="P166" s="8"/>
      <c r="R166" s="8"/>
      <c r="T166" s="8"/>
      <c r="V166" s="8"/>
      <c r="X166" s="8"/>
      <c r="AD166" s="8"/>
      <c r="AF166" s="8"/>
      <c r="AH166" s="8"/>
      <c r="AJ166" s="8"/>
      <c r="AL166" s="8"/>
      <c r="AN166" s="8"/>
      <c r="AP166" s="8"/>
      <c r="AR166" s="8"/>
      <c r="AT166" s="8"/>
      <c r="AV166" s="8"/>
      <c r="AX166" s="8"/>
      <c r="AZ166" s="8"/>
      <c r="BZ166" s="8"/>
      <c r="CB166" s="8"/>
      <c r="CD166" s="8"/>
      <c r="CQ166" s="8"/>
      <c r="CS166" s="8"/>
      <c r="CU166" s="8"/>
      <c r="CV166" s="33"/>
      <c r="CW166" s="8"/>
      <c r="CX166" s="33"/>
      <c r="CY166" s="8"/>
      <c r="CZ166" s="32"/>
      <c r="DA166" s="8"/>
    </row>
    <row r="167" spans="3:105">
      <c r="C167" s="8"/>
      <c r="E167" s="8"/>
      <c r="G167" s="8"/>
      <c r="J167" s="8"/>
      <c r="K167" s="8"/>
      <c r="L167" s="8"/>
      <c r="N167" s="8"/>
      <c r="P167" s="8"/>
      <c r="R167" s="8"/>
      <c r="T167" s="8"/>
      <c r="V167" s="8"/>
      <c r="X167" s="8"/>
      <c r="AD167" s="8"/>
      <c r="AF167" s="8"/>
      <c r="AH167" s="8"/>
      <c r="AJ167" s="8"/>
      <c r="AL167" s="8"/>
      <c r="AN167" s="8"/>
      <c r="AP167" s="8"/>
      <c r="AR167" s="8"/>
      <c r="AT167" s="8"/>
      <c r="AV167" s="8"/>
      <c r="AX167" s="8"/>
      <c r="AZ167" s="8"/>
      <c r="BZ167" s="8"/>
      <c r="CB167" s="8"/>
      <c r="CD167" s="8"/>
      <c r="CQ167" s="8"/>
      <c r="CS167" s="8"/>
      <c r="CU167" s="8"/>
      <c r="CV167" s="33"/>
      <c r="CW167" s="8"/>
      <c r="CX167" s="33"/>
      <c r="CY167" s="8"/>
      <c r="CZ167" s="32"/>
      <c r="DA167" s="8"/>
    </row>
    <row r="168" spans="3:105">
      <c r="C168" s="8"/>
      <c r="E168" s="8"/>
      <c r="G168" s="8"/>
      <c r="J168" s="8"/>
      <c r="K168" s="8"/>
      <c r="L168" s="8"/>
      <c r="N168" s="8"/>
      <c r="P168" s="8"/>
      <c r="R168" s="8"/>
      <c r="T168" s="8"/>
      <c r="V168" s="8"/>
      <c r="X168" s="8"/>
      <c r="AD168" s="8"/>
      <c r="AF168" s="8"/>
      <c r="AH168" s="8"/>
      <c r="AJ168" s="8"/>
      <c r="AL168" s="8"/>
      <c r="AN168" s="8"/>
      <c r="AP168" s="8"/>
      <c r="AR168" s="8"/>
      <c r="AT168" s="8"/>
      <c r="AV168" s="8"/>
      <c r="AX168" s="8"/>
      <c r="AZ168" s="8"/>
      <c r="BZ168" s="8"/>
      <c r="CB168" s="8"/>
      <c r="CD168" s="8"/>
      <c r="CQ168" s="8"/>
      <c r="CS168" s="8"/>
      <c r="CU168" s="8"/>
      <c r="CV168" s="33"/>
      <c r="CW168" s="8"/>
      <c r="CX168" s="33"/>
      <c r="CY168" s="8"/>
      <c r="CZ168" s="32"/>
      <c r="DA168" s="8"/>
    </row>
    <row r="169" spans="3:105">
      <c r="C169" s="8"/>
      <c r="E169" s="8"/>
      <c r="G169" s="8"/>
      <c r="J169" s="8"/>
      <c r="K169" s="8"/>
      <c r="L169" s="8"/>
      <c r="N169" s="8"/>
      <c r="P169" s="8"/>
      <c r="R169" s="8"/>
      <c r="T169" s="8"/>
      <c r="V169" s="8"/>
      <c r="X169" s="8"/>
      <c r="AD169" s="8"/>
      <c r="AF169" s="8"/>
      <c r="AH169" s="8"/>
      <c r="AJ169" s="8"/>
      <c r="AL169" s="8"/>
      <c r="AN169" s="8"/>
      <c r="AP169" s="8"/>
      <c r="AR169" s="8"/>
      <c r="AT169" s="8"/>
      <c r="AV169" s="8"/>
      <c r="AX169" s="8"/>
      <c r="AZ169" s="8"/>
      <c r="BZ169" s="8"/>
      <c r="CB169" s="8"/>
      <c r="CD169" s="8"/>
      <c r="CQ169" s="8"/>
      <c r="CS169" s="8"/>
      <c r="CU169" s="8"/>
      <c r="CV169" s="33"/>
      <c r="CW169" s="8"/>
      <c r="CX169" s="33"/>
      <c r="CY169" s="8"/>
      <c r="CZ169" s="32"/>
      <c r="DA169" s="8"/>
    </row>
    <row r="170" spans="3:105">
      <c r="C170" s="8"/>
      <c r="E170" s="8"/>
      <c r="G170" s="8"/>
      <c r="J170" s="8"/>
      <c r="K170" s="8"/>
      <c r="L170" s="8"/>
      <c r="N170" s="8"/>
      <c r="P170" s="8"/>
      <c r="R170" s="8"/>
      <c r="T170" s="8"/>
      <c r="V170" s="8"/>
      <c r="X170" s="8"/>
      <c r="AD170" s="8"/>
      <c r="AF170" s="8"/>
      <c r="AH170" s="8"/>
      <c r="AJ170" s="8"/>
      <c r="AL170" s="8"/>
      <c r="AN170" s="8"/>
      <c r="AP170" s="8"/>
      <c r="AR170" s="8"/>
      <c r="AT170" s="8"/>
      <c r="AV170" s="8"/>
      <c r="AX170" s="8"/>
      <c r="AZ170" s="8"/>
      <c r="BZ170" s="8"/>
      <c r="CB170" s="8"/>
      <c r="CD170" s="8"/>
      <c r="CQ170" s="8"/>
      <c r="CS170" s="8"/>
      <c r="CU170" s="8"/>
      <c r="CV170" s="33"/>
      <c r="CW170" s="8"/>
      <c r="CX170" s="33"/>
      <c r="CY170" s="8"/>
      <c r="CZ170" s="32"/>
      <c r="DA170" s="8"/>
    </row>
    <row r="171" spans="3:105">
      <c r="C171" s="8"/>
      <c r="E171" s="8"/>
      <c r="G171" s="8"/>
      <c r="J171" s="8"/>
      <c r="K171" s="8"/>
      <c r="L171" s="8"/>
      <c r="N171" s="8"/>
      <c r="P171" s="8"/>
      <c r="R171" s="8"/>
      <c r="T171" s="8"/>
      <c r="V171" s="8"/>
      <c r="X171" s="8"/>
      <c r="AD171" s="8"/>
      <c r="AF171" s="8"/>
      <c r="AH171" s="8"/>
      <c r="AJ171" s="8"/>
      <c r="AL171" s="8"/>
      <c r="AN171" s="8"/>
      <c r="AP171" s="8"/>
      <c r="AR171" s="8"/>
      <c r="AT171" s="8"/>
      <c r="AV171" s="8"/>
      <c r="AX171" s="8"/>
      <c r="AZ171" s="8"/>
      <c r="BZ171" s="8"/>
      <c r="CB171" s="8"/>
      <c r="CD171" s="8"/>
      <c r="CQ171" s="8"/>
      <c r="CS171" s="8"/>
      <c r="CU171" s="8"/>
      <c r="CV171" s="33"/>
      <c r="CW171" s="8"/>
      <c r="CX171" s="33"/>
      <c r="CY171" s="8"/>
      <c r="CZ171" s="32"/>
      <c r="DA171" s="8"/>
    </row>
    <row r="172" spans="3:105">
      <c r="C172" s="8"/>
      <c r="E172" s="8"/>
      <c r="G172" s="8"/>
      <c r="J172" s="8"/>
      <c r="K172" s="8"/>
      <c r="L172" s="8"/>
      <c r="N172" s="8"/>
      <c r="P172" s="8"/>
      <c r="R172" s="8"/>
      <c r="T172" s="8"/>
      <c r="V172" s="8"/>
      <c r="X172" s="8"/>
      <c r="AD172" s="8"/>
      <c r="AF172" s="8"/>
      <c r="AH172" s="8"/>
      <c r="AJ172" s="8"/>
      <c r="AL172" s="8"/>
      <c r="AN172" s="8"/>
      <c r="AP172" s="8"/>
      <c r="AR172" s="8"/>
      <c r="AT172" s="8"/>
      <c r="AV172" s="8"/>
      <c r="AX172" s="8"/>
      <c r="AZ172" s="8"/>
      <c r="BZ172" s="8"/>
      <c r="CB172" s="8"/>
      <c r="CD172" s="8"/>
      <c r="CQ172" s="8"/>
      <c r="CS172" s="8"/>
      <c r="CU172" s="8"/>
      <c r="CV172" s="33"/>
      <c r="CW172" s="8"/>
      <c r="CX172" s="33"/>
      <c r="CY172" s="8"/>
      <c r="CZ172" s="32"/>
      <c r="DA172" s="8"/>
    </row>
    <row r="173" spans="3:105">
      <c r="C173" s="8"/>
      <c r="E173" s="8"/>
      <c r="G173" s="8"/>
      <c r="J173" s="8"/>
      <c r="K173" s="8"/>
      <c r="L173" s="8"/>
      <c r="N173" s="8"/>
      <c r="P173" s="8"/>
      <c r="R173" s="8"/>
      <c r="T173" s="8"/>
      <c r="V173" s="8"/>
      <c r="X173" s="8"/>
      <c r="AD173" s="8"/>
      <c r="AF173" s="8"/>
      <c r="AH173" s="8"/>
      <c r="AJ173" s="8"/>
      <c r="AL173" s="8"/>
      <c r="AN173" s="8"/>
      <c r="AP173" s="8"/>
      <c r="AR173" s="8"/>
      <c r="AT173" s="8"/>
      <c r="AV173" s="8"/>
      <c r="AX173" s="8"/>
      <c r="AZ173" s="8"/>
      <c r="BZ173" s="8"/>
      <c r="CB173" s="8"/>
      <c r="CD173" s="8"/>
      <c r="CQ173" s="8"/>
      <c r="CS173" s="8"/>
      <c r="CU173" s="8"/>
      <c r="CV173" s="33"/>
      <c r="CW173" s="8"/>
      <c r="CX173" s="33"/>
      <c r="CY173" s="8"/>
      <c r="CZ173" s="32"/>
      <c r="DA173" s="8"/>
    </row>
    <row r="174" spans="3:105">
      <c r="C174" s="8"/>
      <c r="E174" s="8"/>
      <c r="G174" s="8"/>
      <c r="J174" s="8"/>
      <c r="K174" s="8"/>
      <c r="L174" s="8"/>
      <c r="N174" s="8"/>
      <c r="P174" s="8"/>
      <c r="R174" s="8"/>
      <c r="T174" s="8"/>
      <c r="V174" s="8"/>
      <c r="X174" s="8"/>
      <c r="AD174" s="8"/>
      <c r="AF174" s="8"/>
      <c r="AH174" s="8"/>
      <c r="AJ174" s="8"/>
      <c r="AL174" s="8"/>
      <c r="AN174" s="8"/>
      <c r="AP174" s="8"/>
      <c r="AR174" s="8"/>
      <c r="AT174" s="8"/>
      <c r="AV174" s="8"/>
      <c r="AX174" s="8"/>
      <c r="AZ174" s="8"/>
      <c r="BZ174" s="8"/>
      <c r="CB174" s="8"/>
      <c r="CD174" s="8"/>
      <c r="CQ174" s="8"/>
      <c r="CS174" s="8"/>
      <c r="CU174" s="8"/>
      <c r="CV174" s="33"/>
      <c r="CW174" s="8"/>
      <c r="CX174" s="33"/>
      <c r="CY174" s="8"/>
      <c r="CZ174" s="32"/>
      <c r="DA174" s="8"/>
    </row>
    <row r="175" spans="3:105">
      <c r="C175" s="8"/>
      <c r="E175" s="8"/>
      <c r="G175" s="8"/>
      <c r="J175" s="8"/>
      <c r="K175" s="8"/>
      <c r="L175" s="8"/>
      <c r="N175" s="8"/>
      <c r="P175" s="8"/>
      <c r="R175" s="8"/>
      <c r="T175" s="8"/>
      <c r="V175" s="8"/>
      <c r="X175" s="8"/>
      <c r="AD175" s="8"/>
      <c r="AF175" s="8"/>
      <c r="AH175" s="8"/>
      <c r="AJ175" s="8"/>
      <c r="AL175" s="8"/>
      <c r="AN175" s="8"/>
      <c r="AP175" s="8"/>
      <c r="AR175" s="8"/>
      <c r="AT175" s="8"/>
      <c r="AV175" s="8"/>
      <c r="AX175" s="8"/>
      <c r="AZ175" s="8"/>
      <c r="BZ175" s="8"/>
      <c r="CB175" s="8"/>
      <c r="CD175" s="8"/>
      <c r="CQ175" s="8"/>
      <c r="CS175" s="8"/>
      <c r="CU175" s="8"/>
      <c r="CV175" s="33"/>
      <c r="CW175" s="8"/>
      <c r="CX175" s="33"/>
      <c r="CY175" s="8"/>
      <c r="CZ175" s="32"/>
      <c r="DA175" s="8"/>
    </row>
    <row r="176" spans="3:105">
      <c r="C176" s="8"/>
      <c r="E176" s="8"/>
      <c r="G176" s="8"/>
      <c r="J176" s="8"/>
      <c r="K176" s="8"/>
      <c r="L176" s="8"/>
      <c r="N176" s="8"/>
      <c r="P176" s="8"/>
      <c r="R176" s="8"/>
      <c r="T176" s="8"/>
      <c r="V176" s="8"/>
      <c r="X176" s="8"/>
      <c r="AD176" s="8"/>
      <c r="AF176" s="8"/>
      <c r="AH176" s="8"/>
      <c r="AJ176" s="8"/>
      <c r="AL176" s="8"/>
      <c r="AN176" s="8"/>
      <c r="AP176" s="8"/>
      <c r="AR176" s="8"/>
      <c r="AT176" s="8"/>
      <c r="AV176" s="8"/>
      <c r="AX176" s="8"/>
      <c r="AZ176" s="8"/>
      <c r="BZ176" s="8"/>
      <c r="CB176" s="8"/>
      <c r="CD176" s="8"/>
      <c r="CQ176" s="8"/>
      <c r="CS176" s="8"/>
      <c r="CU176" s="8"/>
      <c r="CV176" s="33"/>
      <c r="CW176" s="8"/>
      <c r="CX176" s="33"/>
      <c r="CY176" s="8"/>
      <c r="CZ176" s="32"/>
      <c r="DA176" s="8"/>
    </row>
    <row r="177" spans="3:105">
      <c r="C177" s="8"/>
      <c r="E177" s="8"/>
      <c r="G177" s="8"/>
      <c r="J177" s="8"/>
      <c r="K177" s="8"/>
      <c r="L177" s="8"/>
      <c r="N177" s="8"/>
      <c r="P177" s="8"/>
      <c r="R177" s="8"/>
      <c r="T177" s="8"/>
      <c r="V177" s="8"/>
      <c r="X177" s="8"/>
      <c r="AD177" s="8"/>
      <c r="AF177" s="8"/>
      <c r="AH177" s="8"/>
      <c r="AJ177" s="8"/>
      <c r="AL177" s="8"/>
      <c r="AN177" s="8"/>
      <c r="AP177" s="8"/>
      <c r="AR177" s="8"/>
      <c r="AT177" s="8"/>
      <c r="AV177" s="8"/>
      <c r="AX177" s="8"/>
      <c r="AZ177" s="8"/>
      <c r="BZ177" s="8"/>
      <c r="CB177" s="8"/>
      <c r="CD177" s="8"/>
      <c r="CQ177" s="8"/>
      <c r="CS177" s="8"/>
      <c r="CU177" s="8"/>
      <c r="CV177" s="33"/>
      <c r="CW177" s="8"/>
      <c r="CX177" s="33"/>
      <c r="CY177" s="8"/>
      <c r="CZ177" s="32"/>
      <c r="DA177" s="8"/>
    </row>
    <row r="178" spans="3:105">
      <c r="C178" s="8"/>
      <c r="E178" s="8"/>
      <c r="G178" s="8"/>
      <c r="J178" s="8"/>
      <c r="K178" s="8"/>
      <c r="L178" s="8"/>
      <c r="N178" s="8"/>
      <c r="P178" s="8"/>
      <c r="R178" s="8"/>
      <c r="T178" s="8"/>
      <c r="V178" s="8"/>
      <c r="X178" s="8"/>
      <c r="AD178" s="8"/>
      <c r="AF178" s="8"/>
      <c r="AH178" s="8"/>
      <c r="AJ178" s="8"/>
      <c r="AL178" s="8"/>
      <c r="AN178" s="8"/>
      <c r="AP178" s="8"/>
      <c r="AR178" s="8"/>
      <c r="AT178" s="8"/>
      <c r="AV178" s="8"/>
      <c r="AX178" s="8"/>
      <c r="AZ178" s="8"/>
      <c r="BZ178" s="8"/>
      <c r="CB178" s="8"/>
      <c r="CD178" s="8"/>
      <c r="CQ178" s="8"/>
      <c r="CS178" s="8"/>
      <c r="CU178" s="8"/>
      <c r="CV178" s="33"/>
      <c r="CW178" s="8"/>
      <c r="CX178" s="33"/>
      <c r="CY178" s="8"/>
      <c r="CZ178" s="32"/>
      <c r="DA178" s="8"/>
    </row>
    <row r="179" spans="3:105">
      <c r="C179" s="8"/>
      <c r="E179" s="8"/>
      <c r="G179" s="8"/>
      <c r="J179" s="8"/>
      <c r="K179" s="8"/>
      <c r="L179" s="8"/>
      <c r="N179" s="8"/>
      <c r="P179" s="8"/>
      <c r="R179" s="8"/>
      <c r="T179" s="8"/>
      <c r="V179" s="8"/>
      <c r="X179" s="8"/>
      <c r="AD179" s="8"/>
      <c r="AF179" s="8"/>
      <c r="AH179" s="8"/>
      <c r="AJ179" s="8"/>
      <c r="AL179" s="8"/>
      <c r="AN179" s="8"/>
      <c r="AP179" s="8"/>
      <c r="AR179" s="8"/>
      <c r="AT179" s="8"/>
      <c r="AV179" s="8"/>
      <c r="AX179" s="8"/>
      <c r="AZ179" s="8"/>
      <c r="BZ179" s="8"/>
      <c r="CB179" s="8"/>
      <c r="CD179" s="8"/>
      <c r="CQ179" s="8"/>
      <c r="CS179" s="8"/>
      <c r="CU179" s="8"/>
      <c r="CV179" s="33"/>
      <c r="CW179" s="8"/>
      <c r="CX179" s="33"/>
      <c r="CY179" s="8"/>
      <c r="CZ179" s="32"/>
      <c r="DA179" s="8"/>
    </row>
    <row r="180" spans="3:105">
      <c r="C180" s="8"/>
      <c r="E180" s="8"/>
      <c r="G180" s="8"/>
      <c r="J180" s="8"/>
      <c r="K180" s="8"/>
      <c r="L180" s="8"/>
      <c r="N180" s="8"/>
      <c r="P180" s="8"/>
      <c r="R180" s="8"/>
      <c r="T180" s="8"/>
      <c r="V180" s="8"/>
      <c r="X180" s="8"/>
      <c r="AD180" s="8"/>
      <c r="AF180" s="8"/>
      <c r="AH180" s="8"/>
      <c r="AJ180" s="8"/>
      <c r="AL180" s="8"/>
      <c r="AN180" s="8"/>
      <c r="AP180" s="8"/>
      <c r="AR180" s="8"/>
      <c r="AT180" s="8"/>
      <c r="AV180" s="8"/>
      <c r="AX180" s="8"/>
      <c r="AZ180" s="8"/>
      <c r="BZ180" s="8"/>
      <c r="CB180" s="8"/>
      <c r="CD180" s="8"/>
      <c r="CQ180" s="8"/>
      <c r="CS180" s="8"/>
      <c r="CU180" s="8"/>
      <c r="CV180" s="33"/>
      <c r="CW180" s="8"/>
      <c r="CX180" s="33"/>
      <c r="CY180" s="8"/>
      <c r="CZ180" s="32"/>
      <c r="DA180" s="8"/>
    </row>
    <row r="181" spans="3:105">
      <c r="C181" s="8"/>
      <c r="E181" s="8"/>
      <c r="G181" s="8"/>
      <c r="J181" s="8"/>
      <c r="K181" s="8"/>
      <c r="L181" s="8"/>
      <c r="N181" s="8"/>
      <c r="P181" s="8"/>
      <c r="R181" s="8"/>
      <c r="T181" s="8"/>
      <c r="V181" s="8"/>
      <c r="X181" s="8"/>
      <c r="AD181" s="8"/>
      <c r="AF181" s="8"/>
      <c r="AH181" s="8"/>
      <c r="AJ181" s="8"/>
      <c r="AL181" s="8"/>
      <c r="AN181" s="8"/>
      <c r="AP181" s="8"/>
      <c r="AR181" s="8"/>
      <c r="AT181" s="8"/>
      <c r="AV181" s="8"/>
      <c r="AX181" s="8"/>
      <c r="AZ181" s="8"/>
      <c r="BZ181" s="8"/>
      <c r="CB181" s="8"/>
      <c r="CD181" s="8"/>
      <c r="CQ181" s="8"/>
      <c r="CS181" s="8"/>
      <c r="CU181" s="8"/>
      <c r="CV181" s="33"/>
      <c r="CW181" s="8"/>
      <c r="CX181" s="33"/>
      <c r="CY181" s="8"/>
      <c r="CZ181" s="32"/>
      <c r="DA181" s="8"/>
    </row>
    <row r="182" spans="3:105">
      <c r="C182" s="8"/>
      <c r="E182" s="8"/>
      <c r="G182" s="8"/>
      <c r="J182" s="8"/>
      <c r="K182" s="8"/>
      <c r="L182" s="8"/>
      <c r="N182" s="8"/>
      <c r="P182" s="8"/>
      <c r="R182" s="8"/>
      <c r="T182" s="8"/>
      <c r="V182" s="8"/>
      <c r="X182" s="8"/>
      <c r="AD182" s="8"/>
      <c r="AF182" s="8"/>
      <c r="AH182" s="8"/>
      <c r="AJ182" s="8"/>
      <c r="AL182" s="8"/>
      <c r="AN182" s="8"/>
      <c r="AP182" s="8"/>
      <c r="AR182" s="8"/>
      <c r="AT182" s="8"/>
      <c r="AV182" s="8"/>
      <c r="AX182" s="8"/>
      <c r="AZ182" s="8"/>
      <c r="BZ182" s="8"/>
      <c r="CB182" s="8"/>
      <c r="CD182" s="8"/>
      <c r="CQ182" s="8"/>
      <c r="CS182" s="8"/>
      <c r="CU182" s="8"/>
      <c r="CV182" s="33"/>
      <c r="CW182" s="8"/>
      <c r="CX182" s="33"/>
      <c r="CY182" s="8"/>
      <c r="CZ182" s="32"/>
      <c r="DA182" s="8"/>
    </row>
    <row r="183" spans="3:105">
      <c r="C183" s="8"/>
      <c r="E183" s="8"/>
      <c r="G183" s="8"/>
      <c r="J183" s="8"/>
      <c r="K183" s="8"/>
      <c r="L183" s="8"/>
      <c r="N183" s="8"/>
      <c r="P183" s="8"/>
      <c r="R183" s="8"/>
      <c r="T183" s="8"/>
      <c r="V183" s="8"/>
      <c r="X183" s="8"/>
      <c r="AD183" s="8"/>
      <c r="AF183" s="8"/>
      <c r="AH183" s="8"/>
      <c r="AJ183" s="8"/>
      <c r="AL183" s="8"/>
      <c r="AN183" s="8"/>
      <c r="AP183" s="8"/>
      <c r="AR183" s="8"/>
      <c r="AT183" s="8"/>
      <c r="AV183" s="8"/>
      <c r="AX183" s="8"/>
      <c r="AZ183" s="8"/>
      <c r="BZ183" s="8"/>
      <c r="CB183" s="8"/>
      <c r="CD183" s="8"/>
      <c r="CQ183" s="8"/>
      <c r="CS183" s="8"/>
      <c r="CU183" s="8"/>
      <c r="CV183" s="33"/>
      <c r="CW183" s="8"/>
      <c r="CX183" s="33"/>
      <c r="CY183" s="8"/>
      <c r="CZ183" s="32"/>
      <c r="DA183" s="8"/>
    </row>
    <row r="184" spans="3:105">
      <c r="C184" s="8"/>
      <c r="E184" s="8"/>
      <c r="G184" s="8"/>
      <c r="J184" s="8"/>
      <c r="K184" s="8"/>
      <c r="L184" s="8"/>
      <c r="N184" s="8"/>
      <c r="P184" s="8"/>
      <c r="R184" s="8"/>
      <c r="T184" s="8"/>
      <c r="V184" s="8"/>
      <c r="X184" s="8"/>
      <c r="AD184" s="8"/>
      <c r="AF184" s="8"/>
      <c r="AH184" s="8"/>
      <c r="AJ184" s="8"/>
      <c r="AL184" s="8"/>
      <c r="AN184" s="8"/>
      <c r="AP184" s="8"/>
      <c r="AR184" s="8"/>
      <c r="AT184" s="8"/>
      <c r="AV184" s="8"/>
      <c r="AX184" s="8"/>
      <c r="AZ184" s="8"/>
      <c r="BZ184" s="8"/>
      <c r="CB184" s="8"/>
      <c r="CD184" s="8"/>
      <c r="CQ184" s="8"/>
      <c r="CS184" s="8"/>
      <c r="CU184" s="8"/>
      <c r="CV184" s="33"/>
      <c r="CW184" s="8"/>
      <c r="CX184" s="33"/>
      <c r="CY184" s="8"/>
      <c r="CZ184" s="32"/>
      <c r="DA184" s="8"/>
    </row>
    <row r="185" spans="3:105">
      <c r="C185" s="8"/>
      <c r="E185" s="8"/>
      <c r="G185" s="8"/>
      <c r="J185" s="8"/>
      <c r="K185" s="8"/>
      <c r="L185" s="8"/>
      <c r="N185" s="8"/>
      <c r="P185" s="8"/>
      <c r="R185" s="8"/>
      <c r="T185" s="8"/>
      <c r="V185" s="8"/>
      <c r="X185" s="8"/>
      <c r="AD185" s="8"/>
      <c r="AF185" s="8"/>
      <c r="AH185" s="8"/>
      <c r="AJ185" s="8"/>
      <c r="AL185" s="8"/>
      <c r="AN185" s="8"/>
      <c r="AP185" s="8"/>
      <c r="AR185" s="8"/>
      <c r="AT185" s="8"/>
      <c r="AV185" s="8"/>
      <c r="AX185" s="8"/>
      <c r="AZ185" s="8"/>
      <c r="BZ185" s="8"/>
      <c r="CB185" s="8"/>
      <c r="CD185" s="8"/>
      <c r="CQ185" s="8"/>
      <c r="CS185" s="8"/>
      <c r="CU185" s="8"/>
      <c r="CV185" s="33"/>
      <c r="CW185" s="8"/>
      <c r="CX185" s="33"/>
      <c r="CY185" s="8"/>
      <c r="CZ185" s="32"/>
      <c r="DA185" s="8"/>
    </row>
    <row r="186" spans="3:105">
      <c r="C186" s="8"/>
      <c r="E186" s="8"/>
      <c r="G186" s="8"/>
      <c r="J186" s="8"/>
      <c r="K186" s="8"/>
      <c r="L186" s="8"/>
      <c r="N186" s="8"/>
      <c r="P186" s="8"/>
      <c r="R186" s="8"/>
      <c r="T186" s="8"/>
      <c r="V186" s="8"/>
      <c r="X186" s="8"/>
      <c r="AD186" s="8"/>
      <c r="AF186" s="8"/>
      <c r="AH186" s="8"/>
      <c r="AJ186" s="8"/>
      <c r="AL186" s="8"/>
      <c r="AN186" s="8"/>
      <c r="AP186" s="8"/>
      <c r="AR186" s="8"/>
      <c r="AT186" s="8"/>
      <c r="AV186" s="8"/>
      <c r="AX186" s="8"/>
      <c r="AZ186" s="8"/>
      <c r="BZ186" s="8"/>
      <c r="CB186" s="8"/>
      <c r="CD186" s="8"/>
      <c r="CQ186" s="8"/>
      <c r="CS186" s="8"/>
      <c r="CU186" s="8"/>
      <c r="CV186" s="33"/>
      <c r="CW186" s="8"/>
      <c r="CX186" s="33"/>
      <c r="CY186" s="8"/>
      <c r="CZ186" s="32"/>
      <c r="DA186" s="8"/>
    </row>
    <row r="187" spans="3:105">
      <c r="C187" s="8"/>
      <c r="E187" s="8"/>
      <c r="G187" s="8"/>
      <c r="J187" s="8"/>
      <c r="K187" s="8"/>
      <c r="L187" s="8"/>
      <c r="N187" s="8"/>
      <c r="P187" s="8"/>
      <c r="R187" s="8"/>
      <c r="T187" s="8"/>
      <c r="V187" s="8"/>
      <c r="X187" s="8"/>
      <c r="AD187" s="8"/>
      <c r="AF187" s="8"/>
      <c r="AH187" s="8"/>
      <c r="AJ187" s="8"/>
      <c r="AL187" s="8"/>
      <c r="AN187" s="8"/>
      <c r="AP187" s="8"/>
      <c r="AR187" s="8"/>
      <c r="AT187" s="8"/>
      <c r="AV187" s="8"/>
      <c r="AX187" s="8"/>
      <c r="AZ187" s="8"/>
      <c r="BZ187" s="8"/>
      <c r="CB187" s="8"/>
      <c r="CD187" s="8"/>
      <c r="CQ187" s="8"/>
      <c r="CS187" s="8"/>
      <c r="CU187" s="8"/>
      <c r="CV187" s="33"/>
      <c r="CW187" s="8"/>
      <c r="CX187" s="33"/>
      <c r="CY187" s="8"/>
      <c r="CZ187" s="32"/>
      <c r="DA187" s="8"/>
    </row>
    <row r="188" spans="3:105">
      <c r="C188" s="8"/>
      <c r="E188" s="8"/>
      <c r="G188" s="8"/>
      <c r="J188" s="8"/>
      <c r="K188" s="8"/>
      <c r="L188" s="8"/>
      <c r="N188" s="8"/>
      <c r="P188" s="8"/>
      <c r="R188" s="8"/>
      <c r="T188" s="8"/>
      <c r="V188" s="8"/>
      <c r="X188" s="8"/>
      <c r="AD188" s="8"/>
      <c r="AF188" s="8"/>
      <c r="AH188" s="8"/>
      <c r="AJ188" s="8"/>
      <c r="AL188" s="8"/>
      <c r="AN188" s="8"/>
      <c r="AP188" s="8"/>
      <c r="AR188" s="8"/>
      <c r="AT188" s="8"/>
      <c r="AV188" s="8"/>
      <c r="AX188" s="8"/>
      <c r="AZ188" s="8"/>
      <c r="BZ188" s="8"/>
      <c r="CB188" s="8"/>
      <c r="CD188" s="8"/>
      <c r="CQ188" s="8"/>
      <c r="CS188" s="8"/>
      <c r="CU188" s="8"/>
      <c r="CV188" s="33"/>
      <c r="CW188" s="8"/>
      <c r="CX188" s="33"/>
      <c r="CY188" s="8"/>
      <c r="CZ188" s="32"/>
      <c r="DA188" s="8"/>
    </row>
    <row r="189" spans="3:105">
      <c r="C189" s="8"/>
      <c r="E189" s="8"/>
      <c r="G189" s="8"/>
      <c r="J189" s="8"/>
      <c r="K189" s="8"/>
      <c r="L189" s="8"/>
      <c r="N189" s="8"/>
      <c r="P189" s="8"/>
      <c r="R189" s="8"/>
      <c r="T189" s="8"/>
      <c r="V189" s="8"/>
      <c r="X189" s="8"/>
      <c r="AD189" s="8"/>
      <c r="AF189" s="8"/>
      <c r="AH189" s="8"/>
      <c r="AJ189" s="8"/>
      <c r="AL189" s="8"/>
      <c r="AN189" s="8"/>
      <c r="AP189" s="8"/>
      <c r="AR189" s="8"/>
      <c r="AT189" s="8"/>
      <c r="AV189" s="8"/>
      <c r="AX189" s="8"/>
      <c r="AZ189" s="8"/>
      <c r="BZ189" s="8"/>
      <c r="CB189" s="8"/>
      <c r="CD189" s="8"/>
      <c r="CQ189" s="8"/>
      <c r="CS189" s="8"/>
      <c r="CU189" s="8"/>
      <c r="CV189" s="33"/>
      <c r="CW189" s="8"/>
      <c r="CX189" s="33"/>
      <c r="CY189" s="8"/>
      <c r="CZ189" s="32"/>
      <c r="DA189" s="8"/>
    </row>
    <row r="190" spans="3:105">
      <c r="C190" s="8"/>
      <c r="E190" s="8"/>
      <c r="G190" s="8"/>
      <c r="J190" s="8"/>
      <c r="K190" s="8"/>
      <c r="L190" s="8"/>
      <c r="N190" s="8"/>
      <c r="P190" s="8"/>
      <c r="R190" s="8"/>
      <c r="T190" s="8"/>
      <c r="V190" s="8"/>
      <c r="X190" s="8"/>
      <c r="AD190" s="8"/>
      <c r="AF190" s="8"/>
      <c r="AH190" s="8"/>
      <c r="AJ190" s="8"/>
      <c r="AL190" s="8"/>
      <c r="AN190" s="8"/>
      <c r="AP190" s="8"/>
      <c r="AR190" s="8"/>
      <c r="AT190" s="8"/>
      <c r="AV190" s="8"/>
      <c r="AX190" s="8"/>
      <c r="AZ190" s="8"/>
      <c r="BZ190" s="8"/>
      <c r="CB190" s="8"/>
      <c r="CD190" s="8"/>
      <c r="CQ190" s="8"/>
      <c r="CS190" s="8"/>
      <c r="CU190" s="8"/>
      <c r="CV190" s="33"/>
      <c r="CW190" s="8"/>
      <c r="CX190" s="33"/>
      <c r="CY190" s="8"/>
      <c r="CZ190" s="32"/>
      <c r="DA190" s="8"/>
    </row>
    <row r="191" spans="3:105">
      <c r="C191" s="8"/>
      <c r="E191" s="8"/>
      <c r="G191" s="8"/>
      <c r="J191" s="8"/>
      <c r="K191" s="8"/>
      <c r="L191" s="8"/>
      <c r="N191" s="8"/>
      <c r="P191" s="8"/>
      <c r="R191" s="8"/>
      <c r="T191" s="8"/>
      <c r="V191" s="8"/>
      <c r="X191" s="8"/>
      <c r="AD191" s="8"/>
      <c r="AF191" s="8"/>
      <c r="AH191" s="8"/>
      <c r="AJ191" s="8"/>
      <c r="AL191" s="8"/>
      <c r="AN191" s="8"/>
      <c r="AP191" s="8"/>
      <c r="AR191" s="8"/>
      <c r="AT191" s="8"/>
      <c r="AV191" s="8"/>
      <c r="AX191" s="8"/>
      <c r="AZ191" s="8"/>
      <c r="BZ191" s="8"/>
      <c r="CB191" s="8"/>
      <c r="CD191" s="8"/>
      <c r="CQ191" s="8"/>
      <c r="CS191" s="8"/>
      <c r="CU191" s="8"/>
      <c r="CV191" s="33"/>
      <c r="CW191" s="8"/>
      <c r="CX191" s="33"/>
      <c r="CY191" s="8"/>
      <c r="CZ191" s="32"/>
      <c r="DA191" s="8"/>
    </row>
    <row r="192" spans="3:105">
      <c r="C192" s="8"/>
      <c r="E192" s="8"/>
      <c r="G192" s="8"/>
      <c r="J192" s="8"/>
      <c r="K192" s="8"/>
      <c r="L192" s="8"/>
      <c r="N192" s="8"/>
      <c r="P192" s="8"/>
      <c r="R192" s="8"/>
      <c r="T192" s="8"/>
      <c r="V192" s="8"/>
      <c r="X192" s="8"/>
      <c r="AD192" s="8"/>
      <c r="AF192" s="8"/>
      <c r="AH192" s="8"/>
      <c r="AJ192" s="8"/>
      <c r="AL192" s="8"/>
      <c r="AN192" s="8"/>
      <c r="AP192" s="8"/>
      <c r="AR192" s="8"/>
      <c r="AT192" s="8"/>
      <c r="AV192" s="8"/>
      <c r="AX192" s="8"/>
      <c r="AZ192" s="8"/>
      <c r="BZ192" s="8"/>
      <c r="CB192" s="8"/>
      <c r="CD192" s="8"/>
      <c r="CQ192" s="8"/>
      <c r="CS192" s="8"/>
      <c r="CU192" s="8"/>
      <c r="CV192" s="33"/>
      <c r="CW192" s="8"/>
      <c r="CX192" s="33"/>
      <c r="CY192" s="8"/>
      <c r="CZ192" s="32"/>
      <c r="DA192" s="8"/>
    </row>
    <row r="193" spans="3:105">
      <c r="C193" s="8"/>
      <c r="E193" s="8"/>
      <c r="G193" s="8"/>
      <c r="J193" s="8"/>
      <c r="K193" s="8"/>
      <c r="L193" s="8"/>
      <c r="N193" s="8"/>
      <c r="P193" s="8"/>
      <c r="R193" s="8"/>
      <c r="T193" s="8"/>
      <c r="V193" s="8"/>
      <c r="X193" s="8"/>
      <c r="AD193" s="8"/>
      <c r="AF193" s="8"/>
      <c r="AH193" s="8"/>
      <c r="AJ193" s="8"/>
      <c r="AL193" s="8"/>
      <c r="AN193" s="8"/>
      <c r="AP193" s="8"/>
      <c r="AR193" s="8"/>
      <c r="AT193" s="8"/>
      <c r="AV193" s="8"/>
      <c r="AX193" s="8"/>
      <c r="AZ193" s="8"/>
      <c r="BZ193" s="8"/>
      <c r="CB193" s="8"/>
      <c r="CD193" s="8"/>
      <c r="CQ193" s="8"/>
      <c r="CS193" s="8"/>
      <c r="CU193" s="8"/>
      <c r="CV193" s="33"/>
      <c r="CW193" s="8"/>
      <c r="CX193" s="33"/>
      <c r="CY193" s="8"/>
      <c r="CZ193" s="32"/>
      <c r="DA193" s="8"/>
    </row>
    <row r="194" spans="3:105">
      <c r="C194" s="8"/>
      <c r="E194" s="8"/>
      <c r="G194" s="8"/>
      <c r="J194" s="8"/>
      <c r="K194" s="8"/>
      <c r="L194" s="8"/>
      <c r="N194" s="8"/>
      <c r="P194" s="8"/>
      <c r="R194" s="8"/>
      <c r="T194" s="8"/>
      <c r="V194" s="8"/>
      <c r="X194" s="8"/>
      <c r="AD194" s="8"/>
      <c r="AF194" s="8"/>
      <c r="AH194" s="8"/>
      <c r="AJ194" s="8"/>
      <c r="AL194" s="8"/>
      <c r="AN194" s="8"/>
      <c r="AP194" s="8"/>
      <c r="AR194" s="8"/>
      <c r="AT194" s="8"/>
      <c r="AV194" s="8"/>
      <c r="AX194" s="8"/>
      <c r="AZ194" s="8"/>
      <c r="BZ194" s="8"/>
      <c r="CB194" s="8"/>
      <c r="CD194" s="8"/>
      <c r="CQ194" s="8"/>
      <c r="CS194" s="8"/>
      <c r="CU194" s="8"/>
      <c r="CV194" s="33"/>
      <c r="CW194" s="8"/>
      <c r="CX194" s="33"/>
      <c r="CY194" s="8"/>
      <c r="CZ194" s="32"/>
      <c r="DA194" s="8"/>
    </row>
    <row r="195" spans="3:105">
      <c r="C195" s="8"/>
      <c r="E195" s="8"/>
      <c r="G195" s="8"/>
      <c r="J195" s="8"/>
      <c r="K195" s="8"/>
      <c r="L195" s="8"/>
      <c r="N195" s="8"/>
      <c r="P195" s="8"/>
      <c r="R195" s="8"/>
      <c r="T195" s="8"/>
      <c r="V195" s="8"/>
      <c r="X195" s="8"/>
      <c r="AD195" s="8"/>
      <c r="AF195" s="8"/>
      <c r="AH195" s="8"/>
      <c r="AJ195" s="8"/>
      <c r="AL195" s="8"/>
      <c r="AN195" s="8"/>
      <c r="AP195" s="8"/>
      <c r="AR195" s="8"/>
      <c r="AT195" s="8"/>
      <c r="AV195" s="8"/>
      <c r="AX195" s="8"/>
      <c r="AZ195" s="8"/>
      <c r="BZ195" s="8"/>
      <c r="CB195" s="8"/>
      <c r="CD195" s="8"/>
      <c r="CQ195" s="8"/>
      <c r="CS195" s="8"/>
      <c r="CU195" s="8"/>
      <c r="CV195" s="33"/>
      <c r="CW195" s="8"/>
      <c r="CX195" s="33"/>
      <c r="CY195" s="8"/>
      <c r="CZ195" s="32"/>
      <c r="DA195" s="8"/>
    </row>
    <row r="196" spans="3:105">
      <c r="C196" s="8"/>
      <c r="E196" s="8"/>
      <c r="G196" s="8"/>
      <c r="J196" s="8"/>
      <c r="K196" s="8"/>
      <c r="L196" s="8"/>
      <c r="N196" s="8"/>
      <c r="P196" s="8"/>
      <c r="R196" s="8"/>
      <c r="T196" s="8"/>
      <c r="V196" s="8"/>
      <c r="X196" s="8"/>
      <c r="AD196" s="8"/>
      <c r="AF196" s="8"/>
      <c r="AH196" s="8"/>
      <c r="AJ196" s="8"/>
      <c r="AL196" s="8"/>
      <c r="AN196" s="8"/>
      <c r="AP196" s="8"/>
      <c r="AR196" s="8"/>
      <c r="AT196" s="8"/>
      <c r="AV196" s="8"/>
      <c r="AX196" s="8"/>
      <c r="AZ196" s="8"/>
      <c r="BZ196" s="8"/>
      <c r="CB196" s="8"/>
      <c r="CD196" s="8"/>
      <c r="CQ196" s="8"/>
      <c r="CS196" s="8"/>
      <c r="CU196" s="8"/>
      <c r="CV196" s="33"/>
      <c r="CW196" s="8"/>
      <c r="CX196" s="33"/>
      <c r="CY196" s="8"/>
      <c r="CZ196" s="32"/>
      <c r="DA196" s="8"/>
    </row>
    <row r="197" spans="3:105">
      <c r="C197" s="8"/>
      <c r="E197" s="8"/>
      <c r="G197" s="8"/>
      <c r="J197" s="8"/>
      <c r="K197" s="8"/>
      <c r="L197" s="8"/>
      <c r="N197" s="8"/>
      <c r="P197" s="8"/>
      <c r="R197" s="8"/>
      <c r="T197" s="8"/>
      <c r="V197" s="8"/>
      <c r="X197" s="8"/>
      <c r="AD197" s="8"/>
      <c r="AF197" s="8"/>
      <c r="AH197" s="8"/>
      <c r="AJ197" s="8"/>
      <c r="AL197" s="8"/>
      <c r="AN197" s="8"/>
      <c r="AP197" s="8"/>
      <c r="AR197" s="8"/>
      <c r="AT197" s="8"/>
      <c r="AV197" s="8"/>
      <c r="AX197" s="8"/>
      <c r="AZ197" s="8"/>
      <c r="BZ197" s="8"/>
      <c r="CB197" s="8"/>
      <c r="CD197" s="8"/>
      <c r="CQ197" s="8"/>
      <c r="CS197" s="8"/>
      <c r="CU197" s="8"/>
      <c r="CV197" s="33"/>
      <c r="CW197" s="8"/>
      <c r="CX197" s="33"/>
      <c r="CY197" s="8"/>
      <c r="CZ197" s="32"/>
      <c r="DA197" s="8"/>
    </row>
    <row r="198" spans="3:105">
      <c r="C198" s="8"/>
      <c r="E198" s="8"/>
      <c r="G198" s="8"/>
      <c r="J198" s="8"/>
      <c r="K198" s="8"/>
      <c r="L198" s="8"/>
      <c r="N198" s="8"/>
      <c r="P198" s="8"/>
      <c r="R198" s="8"/>
      <c r="T198" s="8"/>
      <c r="V198" s="8"/>
      <c r="X198" s="8"/>
      <c r="AD198" s="8"/>
      <c r="AF198" s="8"/>
      <c r="AH198" s="8"/>
      <c r="AJ198" s="8"/>
      <c r="AL198" s="8"/>
      <c r="AN198" s="8"/>
      <c r="AP198" s="8"/>
      <c r="AR198" s="8"/>
      <c r="AT198" s="8"/>
      <c r="AV198" s="8"/>
      <c r="AX198" s="8"/>
      <c r="AZ198" s="8"/>
      <c r="BZ198" s="8"/>
      <c r="CB198" s="8"/>
      <c r="CD198" s="8"/>
      <c r="CQ198" s="8"/>
      <c r="CS198" s="8"/>
      <c r="CU198" s="8"/>
      <c r="CV198" s="33"/>
      <c r="CW198" s="8"/>
      <c r="CX198" s="33"/>
      <c r="CY198" s="8"/>
      <c r="CZ198" s="32"/>
      <c r="DA198" s="8"/>
    </row>
    <row r="199" spans="3:105">
      <c r="C199" s="8"/>
      <c r="E199" s="8"/>
      <c r="G199" s="8"/>
      <c r="J199" s="8"/>
      <c r="K199" s="8"/>
      <c r="L199" s="8"/>
      <c r="N199" s="8"/>
      <c r="P199" s="8"/>
      <c r="R199" s="8"/>
      <c r="T199" s="8"/>
      <c r="V199" s="8"/>
      <c r="X199" s="8"/>
      <c r="AD199" s="8"/>
      <c r="AF199" s="8"/>
      <c r="AH199" s="8"/>
      <c r="AJ199" s="8"/>
      <c r="AL199" s="8"/>
      <c r="AN199" s="8"/>
      <c r="AP199" s="8"/>
      <c r="AR199" s="8"/>
      <c r="AT199" s="8"/>
      <c r="AV199" s="8"/>
      <c r="AX199" s="8"/>
      <c r="AZ199" s="8"/>
      <c r="BZ199" s="8"/>
      <c r="CB199" s="8"/>
      <c r="CD199" s="8"/>
      <c r="CQ199" s="8"/>
      <c r="CS199" s="8"/>
      <c r="CU199" s="8"/>
      <c r="CV199" s="33"/>
      <c r="CW199" s="8"/>
      <c r="CX199" s="33"/>
      <c r="CY199" s="8"/>
      <c r="CZ199" s="32"/>
      <c r="DA199" s="8"/>
    </row>
    <row r="200" spans="3:105">
      <c r="C200" s="8"/>
      <c r="E200" s="8"/>
      <c r="G200" s="8"/>
      <c r="J200" s="8"/>
      <c r="K200" s="8"/>
      <c r="L200" s="8"/>
      <c r="N200" s="8"/>
      <c r="P200" s="8"/>
      <c r="R200" s="8"/>
      <c r="T200" s="8"/>
      <c r="V200" s="8"/>
      <c r="X200" s="8"/>
      <c r="AD200" s="8"/>
      <c r="AF200" s="8"/>
      <c r="AH200" s="8"/>
      <c r="AJ200" s="8"/>
      <c r="AL200" s="8"/>
      <c r="AN200" s="8"/>
      <c r="AP200" s="8"/>
      <c r="AR200" s="8"/>
      <c r="AT200" s="8"/>
      <c r="AV200" s="8"/>
      <c r="AX200" s="8"/>
      <c r="AZ200" s="8"/>
      <c r="BZ200" s="8"/>
      <c r="CB200" s="8"/>
      <c r="CD200" s="8"/>
      <c r="CQ200" s="8"/>
      <c r="CS200" s="8"/>
      <c r="CU200" s="8"/>
      <c r="CV200" s="33"/>
      <c r="CW200" s="8"/>
      <c r="CX200" s="33"/>
      <c r="CY200" s="8"/>
      <c r="CZ200" s="32"/>
      <c r="DA200" s="8"/>
    </row>
    <row r="201" spans="3:105">
      <c r="C201" s="8"/>
      <c r="E201" s="8"/>
      <c r="G201" s="8"/>
      <c r="J201" s="8"/>
      <c r="K201" s="8"/>
      <c r="L201" s="8"/>
      <c r="N201" s="8"/>
      <c r="P201" s="8"/>
      <c r="R201" s="8"/>
      <c r="T201" s="8"/>
      <c r="V201" s="8"/>
      <c r="X201" s="8"/>
      <c r="AD201" s="8"/>
      <c r="AF201" s="8"/>
      <c r="AH201" s="8"/>
      <c r="AJ201" s="8"/>
      <c r="AL201" s="8"/>
      <c r="AN201" s="8"/>
      <c r="AP201" s="8"/>
      <c r="AR201" s="8"/>
      <c r="AT201" s="8"/>
      <c r="AV201" s="8"/>
      <c r="AX201" s="8"/>
      <c r="AZ201" s="8"/>
      <c r="BZ201" s="8"/>
      <c r="CB201" s="8"/>
      <c r="CD201" s="8"/>
      <c r="CQ201" s="8"/>
      <c r="CS201" s="8"/>
      <c r="CU201" s="8"/>
      <c r="CV201" s="33"/>
      <c r="CW201" s="8"/>
      <c r="CX201" s="33"/>
      <c r="CY201" s="8"/>
      <c r="CZ201" s="32"/>
      <c r="DA201" s="8"/>
    </row>
    <row r="202" spans="3:105">
      <c r="C202" s="8"/>
      <c r="E202" s="8"/>
      <c r="G202" s="8"/>
      <c r="J202" s="8"/>
      <c r="K202" s="8"/>
      <c r="L202" s="8"/>
      <c r="N202" s="8"/>
      <c r="P202" s="8"/>
      <c r="R202" s="8"/>
      <c r="T202" s="8"/>
      <c r="V202" s="8"/>
      <c r="X202" s="8"/>
      <c r="AD202" s="8"/>
      <c r="AF202" s="8"/>
      <c r="AH202" s="8"/>
      <c r="AJ202" s="8"/>
      <c r="AL202" s="8"/>
      <c r="AN202" s="8"/>
      <c r="AP202" s="8"/>
      <c r="AR202" s="8"/>
      <c r="AT202" s="8"/>
      <c r="AV202" s="8"/>
      <c r="AX202" s="8"/>
      <c r="AZ202" s="8"/>
      <c r="BZ202" s="8"/>
      <c r="CB202" s="8"/>
      <c r="CD202" s="8"/>
      <c r="CQ202" s="8"/>
      <c r="CS202" s="8"/>
      <c r="CU202" s="8"/>
      <c r="CV202" s="33"/>
      <c r="CW202" s="8"/>
      <c r="CX202" s="33"/>
      <c r="CY202" s="8"/>
      <c r="CZ202" s="32"/>
      <c r="DA202" s="8"/>
    </row>
    <row r="203" spans="3:105">
      <c r="C203" s="8"/>
      <c r="E203" s="8"/>
      <c r="G203" s="8"/>
      <c r="J203" s="8"/>
      <c r="K203" s="8"/>
      <c r="L203" s="8"/>
      <c r="N203" s="8"/>
      <c r="P203" s="8"/>
      <c r="R203" s="8"/>
      <c r="T203" s="8"/>
      <c r="V203" s="8"/>
      <c r="X203" s="8"/>
      <c r="AD203" s="8"/>
      <c r="AF203" s="8"/>
      <c r="AH203" s="8"/>
      <c r="AJ203" s="8"/>
      <c r="AL203" s="8"/>
      <c r="AN203" s="8"/>
      <c r="AP203" s="8"/>
      <c r="AR203" s="8"/>
      <c r="AT203" s="8"/>
      <c r="AV203" s="8"/>
      <c r="AX203" s="8"/>
      <c r="AZ203" s="8"/>
      <c r="BZ203" s="8"/>
      <c r="CB203" s="8"/>
      <c r="CD203" s="8"/>
      <c r="CQ203" s="8"/>
      <c r="CS203" s="8"/>
      <c r="CU203" s="8"/>
      <c r="CV203" s="33"/>
      <c r="CW203" s="8"/>
      <c r="CX203" s="33"/>
      <c r="CY203" s="8"/>
      <c r="CZ203" s="32"/>
      <c r="DA203" s="8"/>
    </row>
    <row r="204" spans="3:105">
      <c r="C204" s="8"/>
      <c r="E204" s="8"/>
      <c r="G204" s="8"/>
      <c r="J204" s="8"/>
      <c r="K204" s="8"/>
      <c r="L204" s="8"/>
      <c r="N204" s="8"/>
      <c r="P204" s="8"/>
      <c r="R204" s="8"/>
      <c r="T204" s="8"/>
      <c r="V204" s="8"/>
      <c r="X204" s="8"/>
      <c r="AD204" s="8"/>
      <c r="AF204" s="8"/>
      <c r="AH204" s="8"/>
      <c r="AJ204" s="8"/>
      <c r="AL204" s="8"/>
      <c r="AN204" s="8"/>
      <c r="AP204" s="8"/>
      <c r="AR204" s="8"/>
      <c r="AT204" s="8"/>
      <c r="AV204" s="8"/>
      <c r="AX204" s="8"/>
      <c r="AZ204" s="8"/>
      <c r="BZ204" s="8"/>
      <c r="CB204" s="8"/>
      <c r="CD204" s="8"/>
      <c r="CQ204" s="8"/>
      <c r="CS204" s="8"/>
      <c r="CU204" s="8"/>
      <c r="CV204" s="33"/>
      <c r="CW204" s="8"/>
      <c r="CX204" s="33"/>
      <c r="CY204" s="8"/>
      <c r="CZ204" s="32"/>
      <c r="DA204" s="8"/>
    </row>
    <row r="205" spans="3:105">
      <c r="C205" s="8"/>
      <c r="E205" s="8"/>
      <c r="G205" s="8"/>
      <c r="J205" s="8"/>
      <c r="K205" s="8"/>
      <c r="L205" s="8"/>
      <c r="N205" s="8"/>
      <c r="P205" s="8"/>
      <c r="R205" s="8"/>
      <c r="T205" s="8"/>
      <c r="V205" s="8"/>
      <c r="X205" s="8"/>
      <c r="AD205" s="8"/>
      <c r="AF205" s="8"/>
      <c r="AH205" s="8"/>
      <c r="AJ205" s="8"/>
      <c r="AL205" s="8"/>
      <c r="AN205" s="8"/>
      <c r="AP205" s="8"/>
      <c r="AR205" s="8"/>
      <c r="AT205" s="8"/>
      <c r="AV205" s="8"/>
      <c r="AX205" s="8"/>
      <c r="AZ205" s="8"/>
      <c r="BZ205" s="8"/>
      <c r="CB205" s="8"/>
      <c r="CD205" s="8"/>
      <c r="CQ205" s="8"/>
      <c r="CS205" s="8"/>
      <c r="CU205" s="8"/>
      <c r="CV205" s="33"/>
      <c r="CW205" s="8"/>
      <c r="CX205" s="33"/>
      <c r="CY205" s="8"/>
      <c r="CZ205" s="32"/>
      <c r="DA205" s="8"/>
    </row>
    <row r="206" spans="3:105">
      <c r="C206" s="8"/>
      <c r="E206" s="8"/>
      <c r="G206" s="8"/>
      <c r="J206" s="8"/>
      <c r="K206" s="8"/>
      <c r="L206" s="8"/>
      <c r="N206" s="8"/>
      <c r="P206" s="8"/>
      <c r="R206" s="8"/>
      <c r="T206" s="8"/>
      <c r="V206" s="8"/>
      <c r="X206" s="8"/>
      <c r="AD206" s="8"/>
      <c r="AF206" s="8"/>
      <c r="AH206" s="8"/>
      <c r="AJ206" s="8"/>
      <c r="AL206" s="8"/>
      <c r="AN206" s="8"/>
      <c r="AP206" s="8"/>
      <c r="AR206" s="8"/>
      <c r="AT206" s="8"/>
      <c r="AV206" s="8"/>
      <c r="AX206" s="8"/>
      <c r="AZ206" s="8"/>
      <c r="BZ206" s="8"/>
      <c r="CB206" s="8"/>
      <c r="CD206" s="8"/>
      <c r="CQ206" s="8"/>
      <c r="CS206" s="8"/>
      <c r="CU206" s="8"/>
      <c r="CV206" s="33"/>
      <c r="CW206" s="8"/>
      <c r="CX206" s="33"/>
      <c r="CY206" s="8"/>
      <c r="CZ206" s="32"/>
      <c r="DA206" s="8"/>
    </row>
    <row r="207" spans="3:105">
      <c r="C207" s="8"/>
      <c r="E207" s="8"/>
      <c r="G207" s="8"/>
      <c r="J207" s="8"/>
      <c r="K207" s="8"/>
      <c r="L207" s="8"/>
      <c r="N207" s="8"/>
      <c r="P207" s="8"/>
      <c r="R207" s="8"/>
      <c r="T207" s="8"/>
      <c r="V207" s="8"/>
      <c r="X207" s="8"/>
      <c r="AD207" s="8"/>
      <c r="AF207" s="8"/>
      <c r="AH207" s="8"/>
      <c r="AJ207" s="8"/>
      <c r="AL207" s="8"/>
      <c r="AN207" s="8"/>
      <c r="AP207" s="8"/>
      <c r="AR207" s="8"/>
      <c r="AT207" s="8"/>
      <c r="AV207" s="8"/>
      <c r="AX207" s="8"/>
      <c r="AZ207" s="8"/>
      <c r="BZ207" s="8"/>
      <c r="CB207" s="8"/>
      <c r="CD207" s="8"/>
      <c r="CQ207" s="8"/>
      <c r="CS207" s="8"/>
      <c r="CU207" s="8"/>
      <c r="CV207" s="33"/>
      <c r="CW207" s="8"/>
      <c r="CX207" s="33"/>
      <c r="CY207" s="8"/>
      <c r="CZ207" s="32"/>
      <c r="DA207" s="8"/>
    </row>
    <row r="208" spans="3:105">
      <c r="C208" s="8"/>
      <c r="E208" s="8"/>
      <c r="G208" s="8"/>
      <c r="J208" s="8"/>
      <c r="K208" s="8"/>
      <c r="L208" s="8"/>
      <c r="N208" s="8"/>
      <c r="P208" s="8"/>
      <c r="R208" s="8"/>
      <c r="T208" s="8"/>
      <c r="V208" s="8"/>
      <c r="X208" s="8"/>
      <c r="AD208" s="8"/>
      <c r="AF208" s="8"/>
      <c r="AH208" s="8"/>
      <c r="AJ208" s="8"/>
      <c r="AL208" s="8"/>
      <c r="AN208" s="8"/>
      <c r="AP208" s="8"/>
      <c r="AR208" s="8"/>
      <c r="AT208" s="8"/>
      <c r="AV208" s="8"/>
      <c r="AX208" s="8"/>
      <c r="AZ208" s="8"/>
      <c r="BZ208" s="8"/>
      <c r="CB208" s="8"/>
      <c r="CD208" s="8"/>
      <c r="CQ208" s="8"/>
      <c r="CS208" s="8"/>
      <c r="CU208" s="8"/>
      <c r="CV208" s="33"/>
      <c r="CW208" s="8"/>
      <c r="CX208" s="33"/>
      <c r="CY208" s="8"/>
      <c r="CZ208" s="32"/>
      <c r="DA208" s="8"/>
    </row>
    <row r="209" spans="3:105">
      <c r="C209" s="8"/>
      <c r="E209" s="8"/>
      <c r="G209" s="8"/>
      <c r="J209" s="8"/>
      <c r="K209" s="8"/>
      <c r="L209" s="8"/>
      <c r="N209" s="8"/>
      <c r="P209" s="8"/>
      <c r="R209" s="8"/>
      <c r="T209" s="8"/>
      <c r="V209" s="8"/>
      <c r="X209" s="8"/>
      <c r="AD209" s="8"/>
      <c r="AF209" s="8"/>
      <c r="AH209" s="8"/>
      <c r="AJ209" s="8"/>
      <c r="AL209" s="8"/>
      <c r="AN209" s="8"/>
      <c r="AP209" s="8"/>
      <c r="AR209" s="8"/>
      <c r="AT209" s="8"/>
      <c r="AV209" s="8"/>
      <c r="AX209" s="8"/>
      <c r="AZ209" s="8"/>
      <c r="BZ209" s="8"/>
      <c r="CB209" s="8"/>
      <c r="CD209" s="8"/>
      <c r="CQ209" s="8"/>
      <c r="CS209" s="8"/>
      <c r="CU209" s="8"/>
      <c r="CV209" s="33"/>
      <c r="CW209" s="8"/>
      <c r="CX209" s="33"/>
      <c r="CY209" s="8"/>
      <c r="CZ209" s="32"/>
      <c r="DA209" s="8"/>
    </row>
    <row r="210" spans="3:105">
      <c r="C210" s="8"/>
      <c r="E210" s="8"/>
      <c r="G210" s="8"/>
      <c r="J210" s="8"/>
      <c r="K210" s="8"/>
      <c r="L210" s="8"/>
      <c r="N210" s="8"/>
      <c r="P210" s="8"/>
      <c r="R210" s="8"/>
      <c r="T210" s="8"/>
      <c r="V210" s="8"/>
      <c r="X210" s="8"/>
      <c r="AD210" s="8"/>
      <c r="AF210" s="8"/>
      <c r="AH210" s="8"/>
      <c r="AJ210" s="8"/>
      <c r="AL210" s="8"/>
      <c r="AN210" s="8"/>
      <c r="AP210" s="8"/>
      <c r="AR210" s="8"/>
      <c r="AT210" s="8"/>
      <c r="AV210" s="8"/>
      <c r="AX210" s="8"/>
      <c r="AZ210" s="8"/>
      <c r="BZ210" s="8"/>
      <c r="CB210" s="8"/>
      <c r="CD210" s="8"/>
      <c r="CQ210" s="8"/>
      <c r="CS210" s="8"/>
      <c r="CU210" s="8"/>
      <c r="CV210" s="33"/>
      <c r="CW210" s="8"/>
      <c r="CX210" s="33"/>
      <c r="CY210" s="8"/>
      <c r="CZ210" s="32"/>
      <c r="DA210" s="8"/>
    </row>
    <row r="211" spans="3:105">
      <c r="C211" s="8"/>
      <c r="E211" s="8"/>
      <c r="G211" s="8"/>
      <c r="J211" s="8"/>
      <c r="K211" s="8"/>
      <c r="L211" s="8"/>
      <c r="N211" s="8"/>
      <c r="P211" s="8"/>
      <c r="R211" s="8"/>
      <c r="T211" s="8"/>
      <c r="V211" s="8"/>
      <c r="X211" s="8"/>
      <c r="AD211" s="8"/>
      <c r="AF211" s="8"/>
      <c r="AH211" s="8"/>
      <c r="AJ211" s="8"/>
      <c r="AL211" s="8"/>
      <c r="AN211" s="8"/>
      <c r="AP211" s="8"/>
      <c r="AR211" s="8"/>
      <c r="AT211" s="8"/>
      <c r="AV211" s="8"/>
      <c r="AX211" s="8"/>
      <c r="AZ211" s="8"/>
      <c r="BZ211" s="8"/>
      <c r="CB211" s="8"/>
      <c r="CD211" s="8"/>
      <c r="CQ211" s="8"/>
      <c r="CS211" s="8"/>
      <c r="CU211" s="8"/>
      <c r="CV211" s="33"/>
      <c r="CW211" s="8"/>
      <c r="CX211" s="33"/>
      <c r="CY211" s="8"/>
      <c r="CZ211" s="32"/>
      <c r="DA211" s="8"/>
    </row>
    <row r="212" spans="3:105">
      <c r="C212" s="8"/>
      <c r="E212" s="8"/>
      <c r="G212" s="8"/>
      <c r="J212" s="8"/>
      <c r="K212" s="8"/>
      <c r="L212" s="8"/>
      <c r="N212" s="8"/>
      <c r="P212" s="8"/>
      <c r="R212" s="8"/>
      <c r="T212" s="8"/>
      <c r="V212" s="8"/>
      <c r="X212" s="8"/>
      <c r="AD212" s="8"/>
      <c r="AF212" s="8"/>
      <c r="AH212" s="8"/>
      <c r="AJ212" s="8"/>
      <c r="AL212" s="8"/>
      <c r="AN212" s="8"/>
      <c r="AP212" s="8"/>
      <c r="AR212" s="8"/>
      <c r="AT212" s="8"/>
      <c r="AV212" s="8"/>
      <c r="AX212" s="8"/>
      <c r="AZ212" s="8"/>
      <c r="BZ212" s="8"/>
      <c r="CB212" s="8"/>
      <c r="CD212" s="8"/>
      <c r="CQ212" s="8"/>
      <c r="CS212" s="8"/>
      <c r="CU212" s="8"/>
      <c r="CV212" s="33"/>
      <c r="CW212" s="8"/>
      <c r="CX212" s="33"/>
      <c r="CY212" s="8"/>
      <c r="CZ212" s="32"/>
      <c r="DA212" s="8"/>
    </row>
    <row r="213" spans="3:105">
      <c r="C213" s="8"/>
      <c r="E213" s="8"/>
      <c r="G213" s="8"/>
      <c r="J213" s="8"/>
      <c r="K213" s="8"/>
      <c r="L213" s="8"/>
      <c r="N213" s="8"/>
      <c r="P213" s="8"/>
      <c r="R213" s="8"/>
      <c r="T213" s="8"/>
      <c r="V213" s="8"/>
      <c r="X213" s="8"/>
      <c r="AD213" s="8"/>
      <c r="AF213" s="8"/>
      <c r="AH213" s="8"/>
      <c r="AJ213" s="8"/>
      <c r="AL213" s="8"/>
      <c r="AN213" s="8"/>
      <c r="AP213" s="8"/>
      <c r="AR213" s="8"/>
      <c r="AT213" s="8"/>
      <c r="AV213" s="8"/>
      <c r="AX213" s="8"/>
      <c r="AZ213" s="8"/>
      <c r="BZ213" s="8"/>
      <c r="CB213" s="8"/>
      <c r="CD213" s="8"/>
      <c r="CQ213" s="8"/>
      <c r="CS213" s="8"/>
      <c r="CU213" s="8"/>
      <c r="CV213" s="33"/>
      <c r="CW213" s="8"/>
      <c r="CX213" s="33"/>
      <c r="CY213" s="8"/>
      <c r="CZ213" s="32"/>
      <c r="DA213" s="8"/>
    </row>
    <row r="214" spans="3:105">
      <c r="C214" s="8"/>
      <c r="E214" s="8"/>
      <c r="G214" s="8"/>
      <c r="J214" s="8"/>
      <c r="K214" s="8"/>
      <c r="L214" s="8"/>
      <c r="N214" s="8"/>
      <c r="P214" s="8"/>
      <c r="R214" s="8"/>
      <c r="T214" s="8"/>
      <c r="V214" s="8"/>
      <c r="X214" s="8"/>
      <c r="AD214" s="8"/>
      <c r="AF214" s="8"/>
      <c r="AH214" s="8"/>
      <c r="AJ214" s="8"/>
      <c r="AL214" s="8"/>
      <c r="AN214" s="8"/>
      <c r="AP214" s="8"/>
      <c r="AR214" s="8"/>
      <c r="AT214" s="8"/>
      <c r="AV214" s="8"/>
      <c r="AX214" s="8"/>
      <c r="AZ214" s="8"/>
      <c r="BZ214" s="8"/>
      <c r="CB214" s="8"/>
      <c r="CD214" s="8"/>
      <c r="CQ214" s="8"/>
      <c r="CS214" s="8"/>
      <c r="CU214" s="8"/>
      <c r="CV214" s="33"/>
      <c r="CW214" s="8"/>
      <c r="CX214" s="33"/>
      <c r="CY214" s="8"/>
      <c r="CZ214" s="32"/>
      <c r="DA214" s="8"/>
    </row>
    <row r="215" spans="3:105">
      <c r="C215" s="8"/>
      <c r="E215" s="8"/>
      <c r="G215" s="8"/>
      <c r="J215" s="8"/>
      <c r="K215" s="8"/>
      <c r="L215" s="8"/>
      <c r="N215" s="8"/>
      <c r="P215" s="8"/>
      <c r="R215" s="8"/>
      <c r="T215" s="8"/>
      <c r="V215" s="8"/>
      <c r="X215" s="8"/>
      <c r="AD215" s="8"/>
      <c r="AF215" s="8"/>
      <c r="AH215" s="8"/>
      <c r="AJ215" s="8"/>
      <c r="AL215" s="8"/>
      <c r="AN215" s="8"/>
      <c r="AP215" s="8"/>
      <c r="AR215" s="8"/>
      <c r="AT215" s="8"/>
      <c r="AV215" s="8"/>
      <c r="AX215" s="8"/>
      <c r="AZ215" s="8"/>
      <c r="BZ215" s="8"/>
      <c r="CB215" s="8"/>
      <c r="CD215" s="8"/>
      <c r="CQ215" s="8"/>
      <c r="CS215" s="8"/>
      <c r="CU215" s="8"/>
      <c r="CV215" s="33"/>
      <c r="CW215" s="8"/>
      <c r="CX215" s="33"/>
      <c r="CY215" s="8"/>
      <c r="CZ215" s="32"/>
      <c r="DA215" s="8"/>
    </row>
    <row r="216" spans="3:105">
      <c r="C216" s="8"/>
      <c r="E216" s="8"/>
      <c r="G216" s="8"/>
      <c r="J216" s="8"/>
      <c r="K216" s="8"/>
      <c r="L216" s="8"/>
      <c r="N216" s="8"/>
      <c r="P216" s="8"/>
      <c r="R216" s="8"/>
      <c r="T216" s="8"/>
      <c r="V216" s="8"/>
      <c r="X216" s="8"/>
      <c r="AD216" s="8"/>
      <c r="AF216" s="8"/>
      <c r="AH216" s="8"/>
      <c r="AJ216" s="8"/>
      <c r="AL216" s="8"/>
      <c r="AN216" s="8"/>
      <c r="AP216" s="8"/>
      <c r="AR216" s="8"/>
      <c r="AT216" s="8"/>
      <c r="AV216" s="8"/>
      <c r="AX216" s="8"/>
      <c r="AZ216" s="8"/>
      <c r="BZ216" s="8"/>
      <c r="CB216" s="8"/>
      <c r="CD216" s="8"/>
      <c r="CQ216" s="8"/>
      <c r="CS216" s="8"/>
      <c r="CU216" s="8"/>
      <c r="CV216" s="33"/>
      <c r="CW216" s="8"/>
      <c r="CX216" s="33"/>
      <c r="CY216" s="8"/>
      <c r="CZ216" s="32"/>
      <c r="DA216" s="8"/>
    </row>
    <row r="217" spans="3:105">
      <c r="C217" s="8"/>
      <c r="E217" s="8"/>
      <c r="G217" s="8"/>
      <c r="J217" s="8"/>
      <c r="K217" s="8"/>
      <c r="L217" s="8"/>
      <c r="N217" s="8"/>
      <c r="P217" s="8"/>
      <c r="R217" s="8"/>
      <c r="T217" s="8"/>
      <c r="V217" s="8"/>
      <c r="X217" s="8"/>
      <c r="AD217" s="8"/>
      <c r="AF217" s="8"/>
      <c r="AH217" s="8"/>
      <c r="AJ217" s="8"/>
      <c r="AL217" s="8"/>
      <c r="AN217" s="8"/>
      <c r="AP217" s="8"/>
      <c r="AR217" s="8"/>
      <c r="AT217" s="8"/>
      <c r="AV217" s="8"/>
      <c r="AX217" s="8"/>
      <c r="AZ217" s="8"/>
      <c r="BZ217" s="8"/>
      <c r="CB217" s="8"/>
      <c r="CD217" s="8"/>
      <c r="CQ217" s="8"/>
      <c r="CS217" s="8"/>
      <c r="CU217" s="8"/>
      <c r="CV217" s="33"/>
      <c r="CW217" s="8"/>
      <c r="CX217" s="33"/>
      <c r="CY217" s="8"/>
      <c r="CZ217" s="32"/>
      <c r="DA217" s="8"/>
    </row>
    <row r="218" spans="3:105">
      <c r="C218" s="8"/>
      <c r="E218" s="8"/>
      <c r="G218" s="8"/>
      <c r="J218" s="8"/>
      <c r="K218" s="8"/>
      <c r="L218" s="8"/>
      <c r="N218" s="8"/>
      <c r="P218" s="8"/>
      <c r="R218" s="8"/>
      <c r="T218" s="8"/>
      <c r="V218" s="8"/>
      <c r="X218" s="8"/>
      <c r="AD218" s="8"/>
      <c r="AF218" s="8"/>
      <c r="AH218" s="8"/>
      <c r="AJ218" s="8"/>
      <c r="AL218" s="8"/>
      <c r="AN218" s="8"/>
      <c r="AP218" s="8"/>
      <c r="AR218" s="8"/>
      <c r="AT218" s="8"/>
      <c r="AV218" s="8"/>
      <c r="AX218" s="8"/>
      <c r="AZ218" s="8"/>
      <c r="BZ218" s="8"/>
      <c r="CB218" s="8"/>
      <c r="CD218" s="8"/>
      <c r="CQ218" s="8"/>
      <c r="CS218" s="8"/>
      <c r="CU218" s="8"/>
      <c r="CV218" s="33"/>
      <c r="CW218" s="8"/>
      <c r="CX218" s="33"/>
      <c r="CY218" s="8"/>
      <c r="CZ218" s="32"/>
      <c r="DA218" s="8"/>
    </row>
    <row r="219" spans="3:105">
      <c r="C219" s="8"/>
      <c r="E219" s="8"/>
      <c r="G219" s="8"/>
      <c r="J219" s="8"/>
      <c r="K219" s="8"/>
      <c r="L219" s="8"/>
      <c r="N219" s="8"/>
      <c r="P219" s="8"/>
      <c r="R219" s="8"/>
      <c r="T219" s="8"/>
      <c r="V219" s="8"/>
      <c r="X219" s="8"/>
      <c r="AD219" s="8"/>
      <c r="AF219" s="8"/>
      <c r="AH219" s="8"/>
      <c r="AJ219" s="8"/>
      <c r="AL219" s="8"/>
      <c r="AN219" s="8"/>
      <c r="AP219" s="8"/>
      <c r="AR219" s="8"/>
      <c r="AT219" s="8"/>
      <c r="AV219" s="8"/>
      <c r="AX219" s="8"/>
      <c r="AZ219" s="8"/>
      <c r="BZ219" s="8"/>
      <c r="CB219" s="8"/>
      <c r="CD219" s="8"/>
      <c r="CQ219" s="8"/>
      <c r="CS219" s="8"/>
      <c r="CU219" s="8"/>
      <c r="CV219" s="33"/>
      <c r="CW219" s="8"/>
      <c r="CX219" s="33"/>
      <c r="CY219" s="8"/>
      <c r="CZ219" s="32"/>
      <c r="DA219" s="8"/>
    </row>
    <row r="220" spans="3:105">
      <c r="C220" s="8"/>
      <c r="E220" s="8"/>
      <c r="G220" s="8"/>
      <c r="J220" s="8"/>
      <c r="K220" s="8"/>
      <c r="L220" s="8"/>
      <c r="N220" s="8"/>
      <c r="P220" s="8"/>
      <c r="R220" s="8"/>
      <c r="T220" s="8"/>
      <c r="V220" s="8"/>
      <c r="X220" s="8"/>
      <c r="AD220" s="8"/>
      <c r="AF220" s="8"/>
      <c r="AH220" s="8"/>
      <c r="AJ220" s="8"/>
      <c r="AL220" s="8"/>
      <c r="AN220" s="8"/>
      <c r="AP220" s="8"/>
      <c r="AR220" s="8"/>
      <c r="AT220" s="8"/>
      <c r="AV220" s="8"/>
      <c r="AX220" s="8"/>
      <c r="AZ220" s="8"/>
      <c r="BZ220" s="8"/>
      <c r="CB220" s="8"/>
      <c r="CD220" s="8"/>
      <c r="CQ220" s="8"/>
      <c r="CS220" s="8"/>
      <c r="CU220" s="8"/>
      <c r="CV220" s="33"/>
      <c r="CW220" s="8"/>
      <c r="CX220" s="33"/>
      <c r="CY220" s="8"/>
      <c r="CZ220" s="32"/>
      <c r="DA220" s="8"/>
    </row>
    <row r="221" spans="3:105">
      <c r="C221" s="8"/>
      <c r="E221" s="8"/>
      <c r="G221" s="8"/>
      <c r="J221" s="8"/>
      <c r="K221" s="8"/>
      <c r="L221" s="8"/>
      <c r="N221" s="8"/>
      <c r="P221" s="8"/>
      <c r="R221" s="8"/>
      <c r="T221" s="8"/>
      <c r="V221" s="8"/>
      <c r="X221" s="8"/>
      <c r="AD221" s="8"/>
      <c r="AF221" s="8"/>
      <c r="AH221" s="8"/>
      <c r="AJ221" s="8"/>
      <c r="AL221" s="8"/>
      <c r="AN221" s="8"/>
      <c r="AP221" s="8"/>
      <c r="AR221" s="8"/>
      <c r="AT221" s="8"/>
      <c r="AV221" s="8"/>
      <c r="AX221" s="8"/>
      <c r="AZ221" s="8"/>
      <c r="BZ221" s="8"/>
      <c r="CB221" s="8"/>
      <c r="CD221" s="8"/>
      <c r="CQ221" s="8"/>
      <c r="CS221" s="8"/>
      <c r="CU221" s="8"/>
      <c r="CV221" s="33"/>
      <c r="CW221" s="8"/>
      <c r="CX221" s="33"/>
      <c r="CY221" s="8"/>
      <c r="CZ221" s="32"/>
      <c r="DA221" s="8"/>
    </row>
    <row r="222" spans="3:105">
      <c r="C222" s="8"/>
      <c r="E222" s="8"/>
      <c r="G222" s="8"/>
      <c r="J222" s="8"/>
      <c r="K222" s="8"/>
      <c r="L222" s="8"/>
      <c r="N222" s="8"/>
      <c r="P222" s="8"/>
      <c r="R222" s="8"/>
      <c r="T222" s="8"/>
      <c r="V222" s="8"/>
      <c r="X222" s="8"/>
      <c r="AD222" s="8"/>
      <c r="AF222" s="8"/>
      <c r="AH222" s="8"/>
      <c r="AJ222" s="8"/>
      <c r="AL222" s="8"/>
      <c r="AN222" s="8"/>
      <c r="AP222" s="8"/>
      <c r="AR222" s="8"/>
      <c r="AT222" s="8"/>
      <c r="AV222" s="8"/>
      <c r="AX222" s="8"/>
      <c r="AZ222" s="8"/>
      <c r="BZ222" s="8"/>
      <c r="CB222" s="8"/>
      <c r="CD222" s="8"/>
      <c r="CQ222" s="8"/>
      <c r="CS222" s="8"/>
      <c r="CU222" s="8"/>
      <c r="CV222" s="33"/>
      <c r="CW222" s="8"/>
      <c r="CX222" s="33"/>
      <c r="CY222" s="8"/>
      <c r="CZ222" s="32"/>
      <c r="DA222" s="8"/>
    </row>
    <row r="223" spans="3:105">
      <c r="C223" s="8"/>
      <c r="E223" s="8"/>
      <c r="G223" s="8"/>
      <c r="J223" s="8"/>
      <c r="K223" s="8"/>
      <c r="L223" s="8"/>
      <c r="N223" s="8"/>
      <c r="P223" s="8"/>
      <c r="R223" s="8"/>
      <c r="T223" s="8"/>
      <c r="V223" s="8"/>
      <c r="X223" s="8"/>
      <c r="AD223" s="8"/>
      <c r="AF223" s="8"/>
      <c r="AH223" s="8"/>
      <c r="AJ223" s="8"/>
      <c r="AL223" s="8"/>
      <c r="AN223" s="8"/>
      <c r="AP223" s="8"/>
      <c r="AR223" s="8"/>
      <c r="AT223" s="8"/>
      <c r="AV223" s="8"/>
      <c r="AX223" s="8"/>
      <c r="AZ223" s="8"/>
      <c r="BZ223" s="8"/>
      <c r="CB223" s="8"/>
      <c r="CD223" s="8"/>
      <c r="CQ223" s="8"/>
      <c r="CS223" s="8"/>
      <c r="CU223" s="8"/>
      <c r="CV223" s="33"/>
      <c r="CW223" s="8"/>
      <c r="CX223" s="33"/>
      <c r="CY223" s="8"/>
      <c r="CZ223" s="32"/>
      <c r="DA223" s="8"/>
    </row>
    <row r="224" spans="3:105">
      <c r="C224" s="8"/>
      <c r="E224" s="8"/>
      <c r="G224" s="8"/>
      <c r="J224" s="8"/>
      <c r="K224" s="8"/>
      <c r="L224" s="8"/>
      <c r="N224" s="8"/>
      <c r="P224" s="8"/>
      <c r="R224" s="8"/>
      <c r="T224" s="8"/>
      <c r="V224" s="8"/>
      <c r="X224" s="8"/>
      <c r="AD224" s="8"/>
      <c r="AF224" s="8"/>
      <c r="AH224" s="8"/>
      <c r="AJ224" s="8"/>
      <c r="AL224" s="8"/>
      <c r="AN224" s="8"/>
      <c r="AP224" s="8"/>
      <c r="AR224" s="8"/>
      <c r="AT224" s="8"/>
      <c r="AV224" s="8"/>
      <c r="AX224" s="8"/>
      <c r="AZ224" s="8"/>
      <c r="BZ224" s="8"/>
      <c r="CB224" s="8"/>
      <c r="CD224" s="8"/>
      <c r="CQ224" s="8"/>
      <c r="CS224" s="8"/>
      <c r="CU224" s="8"/>
      <c r="CV224" s="33"/>
      <c r="CW224" s="8"/>
      <c r="CX224" s="33"/>
      <c r="CY224" s="8"/>
      <c r="CZ224" s="32"/>
      <c r="DA224" s="8"/>
    </row>
    <row r="225" spans="3:105">
      <c r="C225" s="8"/>
      <c r="E225" s="8"/>
      <c r="G225" s="8"/>
      <c r="J225" s="8"/>
      <c r="K225" s="8"/>
      <c r="L225" s="8"/>
      <c r="N225" s="8"/>
      <c r="P225" s="8"/>
      <c r="R225" s="8"/>
      <c r="T225" s="8"/>
      <c r="V225" s="8"/>
      <c r="X225" s="8"/>
      <c r="AD225" s="8"/>
      <c r="AF225" s="8"/>
      <c r="AH225" s="8"/>
      <c r="AJ225" s="8"/>
      <c r="AL225" s="8"/>
      <c r="AN225" s="8"/>
      <c r="AP225" s="8"/>
      <c r="AR225" s="8"/>
      <c r="AT225" s="8"/>
      <c r="AV225" s="8"/>
      <c r="AX225" s="8"/>
      <c r="AZ225" s="8"/>
      <c r="BZ225" s="8"/>
      <c r="CB225" s="8"/>
      <c r="CD225" s="8"/>
      <c r="CQ225" s="8"/>
      <c r="CS225" s="8"/>
      <c r="CU225" s="8"/>
      <c r="CV225" s="33"/>
      <c r="CW225" s="8"/>
      <c r="CX225" s="33"/>
      <c r="CY225" s="8"/>
      <c r="CZ225" s="32"/>
      <c r="DA225" s="8"/>
    </row>
    <row r="226" spans="3:105">
      <c r="C226" s="8"/>
      <c r="E226" s="8"/>
      <c r="G226" s="8"/>
      <c r="J226" s="8"/>
      <c r="K226" s="8"/>
      <c r="L226" s="8"/>
      <c r="N226" s="8"/>
      <c r="P226" s="8"/>
      <c r="R226" s="8"/>
      <c r="T226" s="8"/>
      <c r="V226" s="8"/>
      <c r="X226" s="8"/>
      <c r="AD226" s="8"/>
      <c r="AF226" s="8"/>
      <c r="AH226" s="8"/>
      <c r="AJ226" s="8"/>
      <c r="AL226" s="8"/>
      <c r="AN226" s="8"/>
      <c r="AP226" s="8"/>
      <c r="AR226" s="8"/>
      <c r="AT226" s="8"/>
      <c r="AV226" s="8"/>
      <c r="AX226" s="8"/>
      <c r="AZ226" s="8"/>
      <c r="BZ226" s="8"/>
      <c r="CB226" s="8"/>
      <c r="CD226" s="8"/>
      <c r="CQ226" s="8"/>
      <c r="CS226" s="8"/>
      <c r="CU226" s="8"/>
      <c r="CV226" s="33"/>
      <c r="CW226" s="8"/>
      <c r="CX226" s="33"/>
      <c r="CY226" s="8"/>
      <c r="CZ226" s="32"/>
      <c r="DA226" s="8"/>
    </row>
    <row r="227" spans="3:105">
      <c r="C227" s="8"/>
      <c r="E227" s="8"/>
      <c r="G227" s="8"/>
      <c r="J227" s="8"/>
      <c r="K227" s="8"/>
      <c r="L227" s="8"/>
      <c r="N227" s="8"/>
      <c r="P227" s="8"/>
      <c r="R227" s="8"/>
      <c r="T227" s="8"/>
      <c r="V227" s="8"/>
      <c r="X227" s="8"/>
      <c r="AD227" s="8"/>
      <c r="AF227" s="8"/>
      <c r="AH227" s="8"/>
      <c r="AJ227" s="8"/>
      <c r="AL227" s="8"/>
      <c r="AN227" s="8"/>
      <c r="AP227" s="8"/>
      <c r="AR227" s="8"/>
      <c r="AT227" s="8"/>
      <c r="AV227" s="8"/>
      <c r="AX227" s="8"/>
      <c r="AZ227" s="8"/>
      <c r="BZ227" s="8"/>
      <c r="CB227" s="8"/>
      <c r="CD227" s="8"/>
      <c r="CQ227" s="8"/>
      <c r="CS227" s="8"/>
      <c r="CU227" s="8"/>
      <c r="CV227" s="33"/>
      <c r="CW227" s="8"/>
      <c r="CX227" s="33"/>
      <c r="CY227" s="8"/>
      <c r="CZ227" s="32"/>
      <c r="DA227" s="8"/>
    </row>
    <row r="228" spans="3:105">
      <c r="C228" s="8"/>
      <c r="E228" s="8"/>
      <c r="G228" s="8"/>
      <c r="J228" s="8"/>
      <c r="K228" s="8"/>
      <c r="L228" s="8"/>
      <c r="N228" s="8"/>
      <c r="P228" s="8"/>
      <c r="R228" s="8"/>
      <c r="T228" s="8"/>
      <c r="V228" s="8"/>
      <c r="X228" s="8"/>
      <c r="AD228" s="8"/>
      <c r="AF228" s="8"/>
      <c r="AH228" s="8"/>
      <c r="AJ228" s="8"/>
      <c r="AL228" s="8"/>
      <c r="AN228" s="8"/>
      <c r="AP228" s="8"/>
      <c r="AR228" s="8"/>
      <c r="AT228" s="8"/>
      <c r="AV228" s="8"/>
      <c r="AX228" s="8"/>
      <c r="AZ228" s="8"/>
      <c r="BZ228" s="8"/>
      <c r="CB228" s="8"/>
      <c r="CD228" s="8"/>
      <c r="CQ228" s="8"/>
      <c r="CS228" s="8"/>
      <c r="CU228" s="8"/>
      <c r="CV228" s="33"/>
      <c r="CW228" s="8"/>
      <c r="CX228" s="33"/>
      <c r="CY228" s="8"/>
      <c r="CZ228" s="32"/>
      <c r="DA228" s="8"/>
    </row>
    <row r="229" spans="3:105">
      <c r="C229" s="8"/>
      <c r="E229" s="8"/>
      <c r="G229" s="8"/>
      <c r="J229" s="8"/>
      <c r="K229" s="8"/>
      <c r="L229" s="8"/>
      <c r="N229" s="8"/>
      <c r="P229" s="8"/>
      <c r="R229" s="8"/>
      <c r="T229" s="8"/>
      <c r="V229" s="8"/>
      <c r="X229" s="8"/>
      <c r="AD229" s="8"/>
      <c r="AF229" s="8"/>
      <c r="AH229" s="8"/>
      <c r="AJ229" s="8"/>
      <c r="AL229" s="8"/>
      <c r="AN229" s="8"/>
      <c r="AP229" s="8"/>
      <c r="AR229" s="8"/>
      <c r="AT229" s="8"/>
      <c r="AV229" s="8"/>
      <c r="AX229" s="8"/>
      <c r="AZ229" s="8"/>
      <c r="BZ229" s="8"/>
      <c r="CB229" s="8"/>
      <c r="CD229" s="8"/>
      <c r="CQ229" s="8"/>
      <c r="CS229" s="8"/>
      <c r="CU229" s="8"/>
      <c r="CV229" s="33"/>
      <c r="CW229" s="8"/>
      <c r="CX229" s="33"/>
      <c r="CY229" s="8"/>
      <c r="CZ229" s="32"/>
      <c r="DA229" s="8"/>
    </row>
    <row r="230" spans="3:105">
      <c r="C230" s="8"/>
      <c r="E230" s="8"/>
      <c r="G230" s="8"/>
      <c r="J230" s="8"/>
      <c r="K230" s="8"/>
      <c r="L230" s="8"/>
      <c r="N230" s="8"/>
      <c r="P230" s="8"/>
      <c r="R230" s="8"/>
      <c r="T230" s="8"/>
      <c r="V230" s="8"/>
      <c r="X230" s="8"/>
      <c r="AD230" s="8"/>
      <c r="AF230" s="8"/>
      <c r="AH230" s="8"/>
      <c r="AJ230" s="8"/>
      <c r="AL230" s="8"/>
      <c r="AN230" s="8"/>
      <c r="AP230" s="8"/>
      <c r="AR230" s="8"/>
      <c r="AT230" s="8"/>
      <c r="AV230" s="8"/>
      <c r="AX230" s="8"/>
      <c r="AZ230" s="8"/>
      <c r="BZ230" s="8"/>
      <c r="CB230" s="8"/>
      <c r="CD230" s="8"/>
      <c r="CQ230" s="8"/>
      <c r="CS230" s="8"/>
      <c r="CU230" s="8"/>
      <c r="CV230" s="33"/>
      <c r="CW230" s="8"/>
      <c r="CX230" s="33"/>
      <c r="CY230" s="8"/>
      <c r="CZ230" s="32"/>
      <c r="DA230" s="8"/>
    </row>
    <row r="231" spans="3:105">
      <c r="C231" s="8"/>
      <c r="E231" s="8"/>
      <c r="G231" s="8"/>
      <c r="J231" s="8"/>
      <c r="K231" s="8"/>
      <c r="L231" s="8"/>
      <c r="N231" s="8"/>
      <c r="P231" s="8"/>
      <c r="R231" s="8"/>
      <c r="T231" s="8"/>
      <c r="V231" s="8"/>
      <c r="X231" s="8"/>
      <c r="AD231" s="8"/>
      <c r="AF231" s="8"/>
      <c r="AH231" s="8"/>
      <c r="AJ231" s="8"/>
      <c r="AL231" s="8"/>
      <c r="AN231" s="8"/>
      <c r="AP231" s="8"/>
      <c r="AR231" s="8"/>
      <c r="AT231" s="8"/>
      <c r="AV231" s="8"/>
      <c r="AX231" s="8"/>
      <c r="AZ231" s="8"/>
      <c r="BZ231" s="8"/>
      <c r="CB231" s="8"/>
      <c r="CD231" s="8"/>
      <c r="CQ231" s="8"/>
      <c r="CS231" s="8"/>
      <c r="CU231" s="8"/>
      <c r="CV231" s="33"/>
      <c r="CW231" s="8"/>
      <c r="CX231" s="33"/>
      <c r="CY231" s="8"/>
      <c r="CZ231" s="32"/>
      <c r="DA231" s="8"/>
    </row>
    <row r="232" spans="3:105">
      <c r="C232" s="8"/>
      <c r="E232" s="8"/>
      <c r="G232" s="8"/>
      <c r="J232" s="8"/>
      <c r="K232" s="8"/>
      <c r="L232" s="8"/>
      <c r="N232" s="8"/>
      <c r="P232" s="8"/>
      <c r="R232" s="8"/>
      <c r="T232" s="8"/>
      <c r="V232" s="8"/>
      <c r="X232" s="8"/>
      <c r="AD232" s="8"/>
      <c r="AF232" s="8"/>
      <c r="AH232" s="8"/>
      <c r="AJ232" s="8"/>
      <c r="AL232" s="8"/>
      <c r="AN232" s="8"/>
      <c r="AP232" s="8"/>
      <c r="AR232" s="8"/>
      <c r="AT232" s="8"/>
      <c r="AV232" s="8"/>
      <c r="AX232" s="8"/>
      <c r="AZ232" s="8"/>
      <c r="BZ232" s="8"/>
      <c r="CB232" s="8"/>
      <c r="CD232" s="8"/>
      <c r="CQ232" s="8"/>
      <c r="CS232" s="8"/>
      <c r="CU232" s="8"/>
      <c r="CV232" s="33"/>
      <c r="CW232" s="8"/>
      <c r="CX232" s="33"/>
      <c r="CY232" s="8"/>
      <c r="CZ232" s="32"/>
      <c r="DA232" s="8"/>
    </row>
    <row r="233" spans="3:105">
      <c r="C233" s="8"/>
      <c r="E233" s="8"/>
      <c r="G233" s="8"/>
      <c r="J233" s="8"/>
      <c r="K233" s="8"/>
      <c r="L233" s="8"/>
      <c r="N233" s="8"/>
      <c r="P233" s="8"/>
      <c r="R233" s="8"/>
      <c r="T233" s="8"/>
      <c r="V233" s="8"/>
      <c r="X233" s="8"/>
      <c r="AD233" s="8"/>
      <c r="AF233" s="8"/>
      <c r="AH233" s="8"/>
      <c r="AJ233" s="8"/>
      <c r="AL233" s="8"/>
      <c r="AN233" s="8"/>
      <c r="AP233" s="8"/>
      <c r="AR233" s="8"/>
      <c r="AT233" s="8"/>
      <c r="AV233" s="8"/>
      <c r="AX233" s="8"/>
      <c r="AZ233" s="8"/>
      <c r="BZ233" s="8"/>
      <c r="CB233" s="8"/>
      <c r="CD233" s="8"/>
      <c r="CQ233" s="8"/>
      <c r="CS233" s="8"/>
      <c r="CU233" s="8"/>
      <c r="CV233" s="33"/>
      <c r="CW233" s="8"/>
      <c r="CX233" s="33"/>
      <c r="CY233" s="8"/>
      <c r="CZ233" s="32"/>
      <c r="DA233" s="8"/>
    </row>
    <row r="234" spans="3:105">
      <c r="C234" s="8"/>
      <c r="E234" s="8"/>
      <c r="G234" s="8"/>
      <c r="J234" s="8"/>
      <c r="K234" s="8"/>
      <c r="L234" s="8"/>
      <c r="N234" s="8"/>
      <c r="P234" s="8"/>
      <c r="R234" s="8"/>
      <c r="T234" s="8"/>
      <c r="V234" s="8"/>
      <c r="X234" s="8"/>
      <c r="AD234" s="8"/>
      <c r="AF234" s="8"/>
      <c r="AH234" s="8"/>
      <c r="AJ234" s="8"/>
      <c r="AL234" s="8"/>
      <c r="AN234" s="8"/>
      <c r="AP234" s="8"/>
      <c r="AR234" s="8"/>
      <c r="AT234" s="8"/>
      <c r="AV234" s="8"/>
      <c r="AX234" s="8"/>
      <c r="AZ234" s="8"/>
      <c r="BZ234" s="8"/>
      <c r="CB234" s="8"/>
      <c r="CD234" s="8"/>
      <c r="CQ234" s="8"/>
      <c r="CS234" s="8"/>
      <c r="CU234" s="8"/>
      <c r="CV234" s="33"/>
      <c r="CW234" s="8"/>
      <c r="CX234" s="33"/>
      <c r="CY234" s="8"/>
      <c r="CZ234" s="32"/>
      <c r="DA234" s="8"/>
    </row>
    <row r="235" spans="3:105">
      <c r="C235" s="8"/>
      <c r="E235" s="8"/>
      <c r="G235" s="8"/>
      <c r="J235" s="8"/>
      <c r="K235" s="8"/>
      <c r="L235" s="8"/>
      <c r="N235" s="8"/>
      <c r="P235" s="8"/>
      <c r="R235" s="8"/>
      <c r="T235" s="8"/>
      <c r="V235" s="8"/>
      <c r="X235" s="8"/>
      <c r="AD235" s="8"/>
      <c r="AF235" s="8"/>
      <c r="AH235" s="8"/>
      <c r="AJ235" s="8"/>
      <c r="AL235" s="8"/>
      <c r="AN235" s="8"/>
      <c r="AP235" s="8"/>
      <c r="AR235" s="8"/>
      <c r="AT235" s="8"/>
      <c r="AV235" s="8"/>
      <c r="AX235" s="8"/>
      <c r="AZ235" s="8"/>
      <c r="BZ235" s="8"/>
      <c r="CB235" s="8"/>
      <c r="CD235" s="8"/>
      <c r="CQ235" s="8"/>
      <c r="CS235" s="8"/>
      <c r="CU235" s="8"/>
      <c r="CV235" s="33"/>
      <c r="CW235" s="8"/>
      <c r="CX235" s="33"/>
      <c r="CY235" s="8"/>
      <c r="CZ235" s="32"/>
      <c r="DA235" s="8"/>
    </row>
    <row r="236" spans="3:105">
      <c r="C236" s="8"/>
      <c r="E236" s="8"/>
      <c r="G236" s="8"/>
      <c r="J236" s="8"/>
      <c r="K236" s="8"/>
      <c r="L236" s="8"/>
      <c r="N236" s="8"/>
      <c r="P236" s="8"/>
      <c r="R236" s="8"/>
      <c r="T236" s="8"/>
      <c r="V236" s="8"/>
      <c r="X236" s="8"/>
      <c r="AD236" s="8"/>
      <c r="AF236" s="8"/>
      <c r="AH236" s="8"/>
      <c r="AJ236" s="8"/>
      <c r="AL236" s="8"/>
      <c r="AN236" s="8"/>
      <c r="AP236" s="8"/>
      <c r="AR236" s="8"/>
      <c r="AT236" s="8"/>
      <c r="AV236" s="8"/>
      <c r="AX236" s="8"/>
      <c r="AZ236" s="8"/>
      <c r="BZ236" s="8"/>
      <c r="CB236" s="8"/>
      <c r="CD236" s="8"/>
      <c r="CQ236" s="8"/>
      <c r="CS236" s="8"/>
      <c r="CU236" s="8"/>
      <c r="CV236" s="33"/>
      <c r="CW236" s="8"/>
      <c r="CX236" s="33"/>
      <c r="CY236" s="8"/>
      <c r="CZ236" s="32"/>
      <c r="DA236" s="8"/>
    </row>
    <row r="237" spans="3:105">
      <c r="C237" s="8"/>
      <c r="E237" s="8"/>
      <c r="G237" s="8"/>
      <c r="J237" s="8"/>
      <c r="K237" s="8"/>
      <c r="L237" s="8"/>
      <c r="N237" s="8"/>
      <c r="P237" s="8"/>
      <c r="R237" s="8"/>
      <c r="T237" s="8"/>
      <c r="V237" s="8"/>
      <c r="X237" s="8"/>
      <c r="AD237" s="8"/>
      <c r="AF237" s="8"/>
      <c r="AH237" s="8"/>
      <c r="AJ237" s="8"/>
      <c r="AL237" s="8"/>
      <c r="AN237" s="8"/>
      <c r="AP237" s="8"/>
      <c r="AR237" s="8"/>
      <c r="AT237" s="8"/>
      <c r="AV237" s="8"/>
      <c r="AX237" s="8"/>
      <c r="AZ237" s="8"/>
      <c r="BZ237" s="8"/>
      <c r="CB237" s="8"/>
      <c r="CD237" s="8"/>
      <c r="CQ237" s="8"/>
      <c r="CS237" s="8"/>
      <c r="CU237" s="8"/>
      <c r="CV237" s="33"/>
      <c r="CW237" s="8"/>
      <c r="CX237" s="33"/>
      <c r="CY237" s="8"/>
      <c r="CZ237" s="32"/>
      <c r="DA237" s="8"/>
    </row>
    <row r="238" spans="3:105">
      <c r="C238" s="8"/>
      <c r="E238" s="8"/>
      <c r="G238" s="8"/>
      <c r="J238" s="8"/>
      <c r="K238" s="8"/>
      <c r="L238" s="8"/>
      <c r="N238" s="8"/>
      <c r="P238" s="8"/>
      <c r="R238" s="8"/>
      <c r="T238" s="8"/>
      <c r="V238" s="8"/>
      <c r="X238" s="8"/>
      <c r="AD238" s="8"/>
      <c r="AF238" s="8"/>
      <c r="AH238" s="8"/>
      <c r="AJ238" s="8"/>
      <c r="AL238" s="8"/>
      <c r="AN238" s="8"/>
      <c r="AP238" s="8"/>
      <c r="AR238" s="8"/>
      <c r="AT238" s="8"/>
      <c r="AV238" s="8"/>
      <c r="AX238" s="8"/>
      <c r="AZ238" s="8"/>
      <c r="BZ238" s="8"/>
      <c r="CB238" s="8"/>
      <c r="CD238" s="8"/>
      <c r="CQ238" s="8"/>
      <c r="CS238" s="8"/>
      <c r="CU238" s="8"/>
      <c r="CV238" s="33"/>
      <c r="CW238" s="8"/>
      <c r="CX238" s="33"/>
      <c r="CY238" s="8"/>
      <c r="CZ238" s="32"/>
      <c r="DA238" s="8"/>
    </row>
    <row r="239" spans="3:105">
      <c r="C239" s="8"/>
      <c r="E239" s="8"/>
      <c r="G239" s="8"/>
      <c r="J239" s="8"/>
      <c r="K239" s="8"/>
      <c r="L239" s="8"/>
      <c r="N239" s="8"/>
      <c r="P239" s="8"/>
      <c r="R239" s="8"/>
      <c r="T239" s="8"/>
      <c r="V239" s="8"/>
      <c r="X239" s="8"/>
      <c r="AD239" s="8"/>
      <c r="AF239" s="8"/>
      <c r="AH239" s="8"/>
      <c r="AJ239" s="8"/>
      <c r="AL239" s="8"/>
      <c r="AN239" s="8"/>
      <c r="AP239" s="8"/>
      <c r="AR239" s="8"/>
      <c r="AT239" s="8"/>
      <c r="AV239" s="8"/>
      <c r="AX239" s="8"/>
      <c r="AZ239" s="8"/>
      <c r="BZ239" s="8"/>
      <c r="CB239" s="8"/>
      <c r="CD239" s="8"/>
      <c r="CQ239" s="8"/>
      <c r="CS239" s="8"/>
      <c r="CU239" s="8"/>
      <c r="CV239" s="33"/>
      <c r="CW239" s="8"/>
      <c r="CX239" s="33"/>
      <c r="CY239" s="8"/>
      <c r="CZ239" s="32"/>
      <c r="DA239" s="8"/>
    </row>
    <row r="240" spans="3:105">
      <c r="C240" s="8"/>
      <c r="E240" s="8"/>
      <c r="G240" s="8"/>
      <c r="J240" s="8"/>
      <c r="K240" s="8"/>
      <c r="L240" s="8"/>
      <c r="N240" s="8"/>
      <c r="P240" s="8"/>
      <c r="R240" s="8"/>
      <c r="T240" s="8"/>
      <c r="V240" s="8"/>
      <c r="X240" s="8"/>
      <c r="AD240" s="8"/>
      <c r="AF240" s="8"/>
      <c r="AH240" s="8"/>
      <c r="AJ240" s="8"/>
      <c r="AL240" s="8"/>
      <c r="AN240" s="8"/>
      <c r="AP240" s="8"/>
      <c r="AR240" s="8"/>
      <c r="AT240" s="8"/>
      <c r="AV240" s="8"/>
      <c r="AX240" s="8"/>
      <c r="AZ240" s="8"/>
      <c r="BZ240" s="8"/>
      <c r="CB240" s="8"/>
      <c r="CD240" s="8"/>
      <c r="CQ240" s="8"/>
      <c r="CS240" s="8"/>
      <c r="CU240" s="8"/>
      <c r="CV240" s="33"/>
      <c r="CW240" s="8"/>
      <c r="CX240" s="33"/>
      <c r="CY240" s="8"/>
      <c r="CZ240" s="32"/>
      <c r="DA240" s="8"/>
    </row>
    <row r="241" spans="3:105">
      <c r="C241" s="8"/>
      <c r="E241" s="8"/>
      <c r="G241" s="8"/>
      <c r="J241" s="8"/>
      <c r="K241" s="8"/>
      <c r="L241" s="8"/>
      <c r="N241" s="8"/>
      <c r="P241" s="8"/>
      <c r="R241" s="8"/>
      <c r="T241" s="8"/>
      <c r="V241" s="8"/>
      <c r="X241" s="8"/>
      <c r="AD241" s="8"/>
      <c r="AF241" s="8"/>
      <c r="AH241" s="8"/>
      <c r="AJ241" s="8"/>
      <c r="AL241" s="8"/>
      <c r="AN241" s="8"/>
      <c r="AP241" s="8"/>
      <c r="AR241" s="8"/>
      <c r="AT241" s="8"/>
      <c r="AV241" s="8"/>
      <c r="AX241" s="8"/>
      <c r="AZ241" s="8"/>
      <c r="BZ241" s="8"/>
      <c r="CB241" s="8"/>
      <c r="CD241" s="8"/>
      <c r="CQ241" s="8"/>
      <c r="CS241" s="8"/>
      <c r="CU241" s="8"/>
      <c r="CV241" s="33"/>
      <c r="CW241" s="8"/>
      <c r="CX241" s="33"/>
      <c r="CY241" s="8"/>
      <c r="CZ241" s="32"/>
      <c r="DA241" s="8"/>
    </row>
    <row r="242" spans="3:105">
      <c r="C242" s="8"/>
      <c r="E242" s="8"/>
      <c r="G242" s="8"/>
      <c r="J242" s="8"/>
      <c r="K242" s="8"/>
      <c r="L242" s="8"/>
      <c r="N242" s="8"/>
      <c r="P242" s="8"/>
      <c r="R242" s="8"/>
      <c r="T242" s="8"/>
      <c r="V242" s="8"/>
      <c r="X242" s="8"/>
      <c r="AD242" s="8"/>
      <c r="AF242" s="8"/>
      <c r="AH242" s="8"/>
      <c r="AJ242" s="8"/>
      <c r="AL242" s="8"/>
      <c r="AN242" s="8"/>
      <c r="AP242" s="8"/>
      <c r="AR242" s="8"/>
      <c r="AT242" s="8"/>
      <c r="AV242" s="8"/>
      <c r="AX242" s="8"/>
      <c r="AZ242" s="8"/>
      <c r="BZ242" s="8"/>
      <c r="CB242" s="8"/>
      <c r="CD242" s="8"/>
      <c r="CQ242" s="8"/>
      <c r="CS242" s="8"/>
      <c r="CU242" s="8"/>
      <c r="CV242" s="33"/>
      <c r="CW242" s="8"/>
      <c r="CX242" s="33"/>
      <c r="CY242" s="8"/>
      <c r="CZ242" s="32"/>
      <c r="DA242" s="8"/>
    </row>
    <row r="243" spans="3:105">
      <c r="C243" s="8"/>
      <c r="E243" s="8"/>
      <c r="G243" s="8"/>
      <c r="J243" s="8"/>
      <c r="K243" s="8"/>
      <c r="L243" s="8"/>
      <c r="N243" s="8"/>
      <c r="P243" s="8"/>
      <c r="R243" s="8"/>
      <c r="T243" s="8"/>
      <c r="V243" s="8"/>
      <c r="X243" s="8"/>
      <c r="AD243" s="8"/>
      <c r="AF243" s="8"/>
      <c r="AH243" s="8"/>
      <c r="AJ243" s="8"/>
      <c r="AL243" s="8"/>
      <c r="AN243" s="8"/>
      <c r="AP243" s="8"/>
      <c r="AR243" s="8"/>
      <c r="AT243" s="8"/>
      <c r="AV243" s="8"/>
      <c r="AX243" s="8"/>
      <c r="AZ243" s="8"/>
      <c r="BZ243" s="8"/>
      <c r="CB243" s="8"/>
      <c r="CD243" s="8"/>
      <c r="CQ243" s="8"/>
      <c r="CS243" s="8"/>
      <c r="CU243" s="8"/>
      <c r="CV243" s="33"/>
      <c r="CW243" s="8"/>
      <c r="CX243" s="33"/>
      <c r="CY243" s="8"/>
      <c r="CZ243" s="32"/>
      <c r="DA243" s="8"/>
    </row>
    <row r="244" spans="3:105">
      <c r="C244" s="8"/>
      <c r="E244" s="8"/>
      <c r="G244" s="8"/>
      <c r="J244" s="8"/>
      <c r="K244" s="8"/>
      <c r="L244" s="8"/>
      <c r="N244" s="8"/>
      <c r="P244" s="8"/>
      <c r="R244" s="8"/>
      <c r="T244" s="8"/>
      <c r="V244" s="8"/>
      <c r="X244" s="8"/>
      <c r="AD244" s="8"/>
      <c r="AF244" s="8"/>
      <c r="AH244" s="8"/>
      <c r="AJ244" s="8"/>
      <c r="AL244" s="8"/>
      <c r="AN244" s="8"/>
      <c r="AP244" s="8"/>
      <c r="AR244" s="8"/>
      <c r="AT244" s="8"/>
      <c r="AV244" s="8"/>
      <c r="AX244" s="8"/>
      <c r="AZ244" s="8"/>
      <c r="BZ244" s="8"/>
      <c r="CB244" s="8"/>
      <c r="CD244" s="8"/>
      <c r="CQ244" s="8"/>
      <c r="CS244" s="8"/>
      <c r="CU244" s="8"/>
      <c r="CV244" s="33"/>
      <c r="CW244" s="8"/>
      <c r="CX244" s="33"/>
      <c r="CY244" s="8"/>
      <c r="CZ244" s="32"/>
      <c r="DA244" s="8"/>
    </row>
    <row r="245" spans="3:105">
      <c r="C245" s="8"/>
      <c r="E245" s="8"/>
      <c r="G245" s="8"/>
      <c r="J245" s="8"/>
      <c r="K245" s="8"/>
      <c r="L245" s="8"/>
      <c r="N245" s="8"/>
      <c r="P245" s="8"/>
      <c r="R245" s="8"/>
      <c r="T245" s="8"/>
      <c r="V245" s="8"/>
      <c r="X245" s="8"/>
      <c r="AD245" s="8"/>
      <c r="AF245" s="8"/>
      <c r="AH245" s="8"/>
      <c r="AJ245" s="8"/>
      <c r="AL245" s="8"/>
      <c r="AN245" s="8"/>
      <c r="AP245" s="8"/>
      <c r="AR245" s="8"/>
      <c r="AT245" s="8"/>
      <c r="AV245" s="8"/>
      <c r="AX245" s="8"/>
      <c r="AZ245" s="8"/>
      <c r="BZ245" s="8"/>
      <c r="CB245" s="8"/>
      <c r="CD245" s="8"/>
      <c r="CQ245" s="8"/>
      <c r="CS245" s="8"/>
      <c r="CU245" s="8"/>
      <c r="CV245" s="33"/>
      <c r="CW245" s="8"/>
      <c r="CX245" s="33"/>
      <c r="CY245" s="8"/>
      <c r="CZ245" s="32"/>
      <c r="DA245" s="8"/>
    </row>
    <row r="246" spans="3:105">
      <c r="C246" s="8"/>
      <c r="E246" s="8"/>
      <c r="G246" s="8"/>
      <c r="J246" s="8"/>
      <c r="K246" s="8"/>
      <c r="L246" s="8"/>
      <c r="N246" s="8"/>
      <c r="P246" s="8"/>
      <c r="R246" s="8"/>
      <c r="T246" s="8"/>
      <c r="V246" s="8"/>
      <c r="X246" s="8"/>
      <c r="AD246" s="8"/>
      <c r="AF246" s="8"/>
      <c r="AH246" s="8"/>
      <c r="AJ246" s="8"/>
      <c r="AL246" s="8"/>
      <c r="AN246" s="8"/>
      <c r="AP246" s="8"/>
      <c r="AR246" s="8"/>
      <c r="AT246" s="8"/>
      <c r="AV246" s="8"/>
      <c r="AX246" s="8"/>
      <c r="AZ246" s="8"/>
      <c r="BZ246" s="8"/>
      <c r="CB246" s="8"/>
      <c r="CD246" s="8"/>
      <c r="CQ246" s="8"/>
      <c r="CS246" s="8"/>
      <c r="CU246" s="8"/>
      <c r="CV246" s="33"/>
      <c r="CW246" s="8"/>
      <c r="CX246" s="33"/>
      <c r="CY246" s="8"/>
      <c r="CZ246" s="32"/>
      <c r="DA246" s="8"/>
    </row>
    <row r="247" spans="3:105">
      <c r="C247" s="8"/>
      <c r="E247" s="8"/>
      <c r="G247" s="8"/>
      <c r="J247" s="8"/>
      <c r="K247" s="8"/>
      <c r="L247" s="8"/>
      <c r="N247" s="8"/>
      <c r="P247" s="8"/>
      <c r="R247" s="8"/>
      <c r="T247" s="8"/>
      <c r="V247" s="8"/>
      <c r="X247" s="8"/>
      <c r="AD247" s="8"/>
      <c r="AF247" s="8"/>
      <c r="AH247" s="8"/>
      <c r="AJ247" s="8"/>
      <c r="AL247" s="8"/>
      <c r="AN247" s="8"/>
      <c r="AP247" s="8"/>
      <c r="AR247" s="8"/>
      <c r="AT247" s="8"/>
      <c r="AV247" s="8"/>
      <c r="AX247" s="8"/>
      <c r="AZ247" s="8"/>
      <c r="BZ247" s="8"/>
      <c r="CB247" s="8"/>
      <c r="CD247" s="8"/>
      <c r="CQ247" s="8"/>
      <c r="CS247" s="8"/>
      <c r="CU247" s="8"/>
      <c r="CV247" s="33"/>
      <c r="CW247" s="8"/>
      <c r="CX247" s="33"/>
      <c r="CY247" s="8"/>
      <c r="CZ247" s="32"/>
      <c r="DA247" s="8"/>
    </row>
    <row r="248" spans="3:105">
      <c r="C248" s="8"/>
      <c r="E248" s="8"/>
      <c r="G248" s="8"/>
      <c r="J248" s="8"/>
      <c r="K248" s="8"/>
      <c r="L248" s="8"/>
      <c r="N248" s="8"/>
      <c r="P248" s="8"/>
      <c r="R248" s="8"/>
      <c r="T248" s="8"/>
      <c r="V248" s="8"/>
      <c r="X248" s="8"/>
      <c r="AD248" s="8"/>
      <c r="AF248" s="8"/>
      <c r="AH248" s="8"/>
      <c r="AJ248" s="8"/>
      <c r="AL248" s="8"/>
      <c r="AN248" s="8"/>
      <c r="AP248" s="8"/>
      <c r="AR248" s="8"/>
      <c r="AT248" s="8"/>
      <c r="AV248" s="8"/>
      <c r="AX248" s="8"/>
      <c r="AZ248" s="8"/>
      <c r="BZ248" s="8"/>
      <c r="CB248" s="8"/>
      <c r="CD248" s="8"/>
      <c r="CQ248" s="8"/>
      <c r="CS248" s="8"/>
      <c r="CU248" s="8"/>
      <c r="CV248" s="33"/>
      <c r="CW248" s="8"/>
      <c r="CX248" s="33"/>
      <c r="CY248" s="8"/>
      <c r="CZ248" s="32"/>
      <c r="DA248" s="8"/>
    </row>
    <row r="249" spans="3:105">
      <c r="C249" s="8"/>
      <c r="E249" s="8"/>
      <c r="G249" s="8"/>
      <c r="J249" s="8"/>
      <c r="K249" s="8"/>
      <c r="L249" s="8"/>
      <c r="N249" s="8"/>
      <c r="P249" s="8"/>
      <c r="R249" s="8"/>
      <c r="T249" s="8"/>
      <c r="V249" s="8"/>
      <c r="X249" s="8"/>
      <c r="AD249" s="8"/>
      <c r="AF249" s="8"/>
      <c r="AH249" s="8"/>
      <c r="AJ249" s="8"/>
      <c r="AL249" s="8"/>
      <c r="AN249" s="8"/>
      <c r="AP249" s="8"/>
      <c r="AR249" s="8"/>
      <c r="AT249" s="8"/>
      <c r="AV249" s="8"/>
      <c r="AX249" s="8"/>
      <c r="AZ249" s="8"/>
      <c r="BZ249" s="8"/>
      <c r="CB249" s="8"/>
      <c r="CD249" s="8"/>
      <c r="CQ249" s="8"/>
      <c r="CS249" s="8"/>
      <c r="CU249" s="8"/>
      <c r="CV249" s="33"/>
      <c r="CW249" s="8"/>
      <c r="CX249" s="33"/>
      <c r="CY249" s="8"/>
      <c r="CZ249" s="32"/>
      <c r="DA249" s="8"/>
    </row>
    <row r="250" spans="3:105">
      <c r="C250" s="8"/>
      <c r="E250" s="8"/>
      <c r="G250" s="8"/>
      <c r="J250" s="8"/>
      <c r="K250" s="8"/>
      <c r="L250" s="8"/>
      <c r="N250" s="8"/>
      <c r="P250" s="8"/>
      <c r="R250" s="8"/>
      <c r="T250" s="8"/>
      <c r="V250" s="8"/>
      <c r="X250" s="8"/>
      <c r="AD250" s="8"/>
      <c r="AF250" s="8"/>
      <c r="AH250" s="8"/>
      <c r="AJ250" s="8"/>
      <c r="AL250" s="8"/>
      <c r="AN250" s="8"/>
      <c r="AP250" s="8"/>
      <c r="AR250" s="8"/>
      <c r="AT250" s="8"/>
      <c r="AV250" s="8"/>
      <c r="AX250" s="8"/>
      <c r="AZ250" s="8"/>
      <c r="BZ250" s="8"/>
      <c r="CB250" s="8"/>
      <c r="CD250" s="8"/>
      <c r="CQ250" s="8"/>
      <c r="CS250" s="8"/>
      <c r="CU250" s="8"/>
      <c r="CV250" s="33"/>
      <c r="CW250" s="8"/>
      <c r="CX250" s="33"/>
      <c r="CY250" s="8"/>
      <c r="CZ250" s="32"/>
      <c r="DA250" s="8"/>
    </row>
    <row r="251" spans="3:105">
      <c r="C251" s="8"/>
      <c r="E251" s="8"/>
      <c r="G251" s="8"/>
      <c r="J251" s="8"/>
      <c r="K251" s="8"/>
      <c r="L251" s="8"/>
      <c r="N251" s="8"/>
      <c r="P251" s="8"/>
      <c r="R251" s="8"/>
      <c r="T251" s="8"/>
      <c r="V251" s="8"/>
      <c r="X251" s="8"/>
      <c r="AD251" s="8"/>
      <c r="AF251" s="8"/>
      <c r="AH251" s="8"/>
      <c r="AJ251" s="8"/>
      <c r="AL251" s="8"/>
      <c r="AN251" s="8"/>
      <c r="AP251" s="8"/>
      <c r="AR251" s="8"/>
      <c r="AT251" s="8"/>
      <c r="AV251" s="8"/>
      <c r="AX251" s="8"/>
      <c r="AZ251" s="8"/>
      <c r="BZ251" s="8"/>
      <c r="CB251" s="8"/>
      <c r="CD251" s="8"/>
      <c r="CQ251" s="8"/>
      <c r="CS251" s="8"/>
      <c r="CU251" s="8"/>
      <c r="CV251" s="33"/>
      <c r="CW251" s="8"/>
      <c r="CX251" s="33"/>
      <c r="CY251" s="8"/>
      <c r="CZ251" s="32"/>
      <c r="DA251" s="8"/>
    </row>
    <row r="252" spans="3:105">
      <c r="C252" s="8"/>
      <c r="E252" s="8"/>
      <c r="G252" s="8"/>
      <c r="J252" s="8"/>
      <c r="K252" s="8"/>
      <c r="L252" s="8"/>
      <c r="N252" s="8"/>
      <c r="P252" s="8"/>
      <c r="R252" s="8"/>
      <c r="T252" s="8"/>
      <c r="V252" s="8"/>
      <c r="X252" s="8"/>
      <c r="AD252" s="8"/>
      <c r="AF252" s="8"/>
      <c r="AH252" s="8"/>
      <c r="AJ252" s="8"/>
      <c r="AL252" s="8"/>
      <c r="AN252" s="8"/>
      <c r="AP252" s="8"/>
      <c r="AR252" s="8"/>
      <c r="AT252" s="8"/>
      <c r="AV252" s="8"/>
      <c r="AX252" s="8"/>
      <c r="AZ252" s="8"/>
      <c r="BZ252" s="8"/>
      <c r="CB252" s="8"/>
      <c r="CD252" s="8"/>
      <c r="CQ252" s="8"/>
      <c r="CS252" s="8"/>
      <c r="CU252" s="8"/>
      <c r="CV252" s="33"/>
      <c r="CW252" s="8"/>
      <c r="CX252" s="33"/>
      <c r="CY252" s="8"/>
      <c r="CZ252" s="32"/>
      <c r="DA252" s="8"/>
    </row>
    <row r="253" spans="3:105">
      <c r="C253" s="8"/>
      <c r="E253" s="8"/>
      <c r="G253" s="8"/>
      <c r="J253" s="8"/>
      <c r="K253" s="8"/>
      <c r="L253" s="8"/>
      <c r="N253" s="8"/>
      <c r="P253" s="8"/>
      <c r="R253" s="8"/>
      <c r="T253" s="8"/>
      <c r="V253" s="8"/>
      <c r="X253" s="8"/>
      <c r="AD253" s="8"/>
      <c r="AF253" s="8"/>
      <c r="AH253" s="8"/>
      <c r="AJ253" s="8"/>
      <c r="AL253" s="8"/>
      <c r="AN253" s="8"/>
      <c r="AP253" s="8"/>
      <c r="AR253" s="8"/>
      <c r="AT253" s="8"/>
      <c r="AV253" s="8"/>
      <c r="AX253" s="8"/>
      <c r="AZ253" s="8"/>
      <c r="BZ253" s="8"/>
      <c r="CB253" s="8"/>
      <c r="CD253" s="8"/>
      <c r="CQ253" s="8"/>
      <c r="CS253" s="8"/>
      <c r="CU253" s="8"/>
      <c r="CV253" s="33"/>
      <c r="CW253" s="8"/>
      <c r="CX253" s="33"/>
      <c r="CY253" s="8"/>
      <c r="CZ253" s="32"/>
      <c r="DA253" s="8"/>
    </row>
    <row r="254" spans="3:105">
      <c r="C254" s="8"/>
      <c r="E254" s="8"/>
      <c r="G254" s="8"/>
      <c r="J254" s="8"/>
      <c r="K254" s="8"/>
      <c r="L254" s="8"/>
      <c r="N254" s="8"/>
      <c r="P254" s="8"/>
      <c r="R254" s="8"/>
      <c r="T254" s="8"/>
      <c r="V254" s="8"/>
      <c r="X254" s="8"/>
      <c r="AD254" s="8"/>
      <c r="AF254" s="8"/>
      <c r="AH254" s="8"/>
      <c r="AJ254" s="8"/>
      <c r="AL254" s="8"/>
      <c r="AN254" s="8"/>
      <c r="AP254" s="8"/>
      <c r="AR254" s="8"/>
      <c r="AT254" s="8"/>
      <c r="AV254" s="8"/>
      <c r="AX254" s="8"/>
      <c r="AZ254" s="8"/>
      <c r="BZ254" s="8"/>
      <c r="CB254" s="8"/>
      <c r="CD254" s="8"/>
      <c r="CQ254" s="8"/>
      <c r="CS254" s="8"/>
      <c r="CU254" s="8"/>
      <c r="CV254" s="33"/>
      <c r="CW254" s="8"/>
      <c r="CX254" s="33"/>
      <c r="CY254" s="8"/>
      <c r="CZ254" s="32"/>
      <c r="DA254" s="8"/>
    </row>
    <row r="255" spans="3:105">
      <c r="C255" s="8"/>
      <c r="E255" s="8"/>
      <c r="G255" s="8"/>
      <c r="J255" s="8"/>
      <c r="K255" s="8"/>
      <c r="L255" s="8"/>
      <c r="N255" s="8"/>
      <c r="P255" s="8"/>
      <c r="R255" s="8"/>
      <c r="T255" s="8"/>
      <c r="V255" s="8"/>
      <c r="X255" s="8"/>
      <c r="AD255" s="8"/>
      <c r="AF255" s="8"/>
      <c r="AH255" s="8"/>
      <c r="AJ255" s="8"/>
      <c r="AL255" s="8"/>
      <c r="AN255" s="8"/>
      <c r="AP255" s="8"/>
      <c r="AR255" s="8"/>
      <c r="AT255" s="8"/>
      <c r="AV255" s="8"/>
      <c r="AX255" s="8"/>
      <c r="AZ255" s="8"/>
      <c r="BZ255" s="8"/>
      <c r="CB255" s="8"/>
      <c r="CD255" s="8"/>
      <c r="CQ255" s="8"/>
      <c r="CS255" s="8"/>
      <c r="CU255" s="8"/>
      <c r="CV255" s="33"/>
      <c r="CW255" s="8"/>
      <c r="CX255" s="33"/>
      <c r="CY255" s="8"/>
      <c r="CZ255" s="32"/>
      <c r="DA255" s="8"/>
    </row>
    <row r="256" spans="3:105">
      <c r="C256" s="8"/>
      <c r="E256" s="8"/>
      <c r="G256" s="8"/>
      <c r="J256" s="8"/>
      <c r="K256" s="8"/>
      <c r="L256" s="8"/>
      <c r="N256" s="8"/>
      <c r="P256" s="8"/>
      <c r="R256" s="8"/>
      <c r="T256" s="8"/>
      <c r="V256" s="8"/>
      <c r="X256" s="8"/>
      <c r="AD256" s="8"/>
      <c r="AF256" s="8"/>
      <c r="AH256" s="8"/>
      <c r="AJ256" s="8"/>
      <c r="AL256" s="8"/>
      <c r="AN256" s="8"/>
      <c r="AP256" s="8"/>
      <c r="AR256" s="8"/>
      <c r="AT256" s="8"/>
      <c r="AV256" s="8"/>
      <c r="AX256" s="8"/>
      <c r="AZ256" s="8"/>
      <c r="BZ256" s="8"/>
      <c r="CB256" s="8"/>
      <c r="CD256" s="8"/>
      <c r="CQ256" s="8"/>
      <c r="CS256" s="8"/>
      <c r="CU256" s="8"/>
      <c r="CV256" s="33"/>
      <c r="CW256" s="8"/>
      <c r="CX256" s="33"/>
      <c r="CY256" s="8"/>
      <c r="CZ256" s="32"/>
      <c r="DA256" s="8"/>
    </row>
    <row r="257" spans="3:105">
      <c r="C257" s="8"/>
      <c r="E257" s="8"/>
      <c r="G257" s="8"/>
      <c r="J257" s="8"/>
      <c r="K257" s="8"/>
      <c r="L257" s="8"/>
      <c r="N257" s="8"/>
      <c r="P257" s="8"/>
      <c r="R257" s="8"/>
      <c r="T257" s="8"/>
      <c r="V257" s="8"/>
      <c r="X257" s="8"/>
      <c r="AD257" s="8"/>
      <c r="AF257" s="8"/>
      <c r="AH257" s="8"/>
      <c r="AJ257" s="8"/>
      <c r="AL257" s="8"/>
      <c r="AN257" s="8"/>
      <c r="AP257" s="8"/>
      <c r="AR257" s="8"/>
      <c r="AT257" s="8"/>
      <c r="AV257" s="8"/>
      <c r="AX257" s="8"/>
      <c r="AZ257" s="8"/>
      <c r="BZ257" s="8"/>
      <c r="CB257" s="8"/>
      <c r="CD257" s="8"/>
      <c r="CQ257" s="8"/>
      <c r="CS257" s="8"/>
      <c r="CU257" s="8"/>
      <c r="CV257" s="33"/>
      <c r="CW257" s="8"/>
      <c r="CX257" s="33"/>
      <c r="CY257" s="8"/>
      <c r="CZ257" s="32"/>
      <c r="DA257" s="8"/>
    </row>
    <row r="258" spans="3:105">
      <c r="C258" s="8"/>
      <c r="E258" s="8"/>
      <c r="G258" s="8"/>
      <c r="J258" s="8"/>
      <c r="K258" s="8"/>
      <c r="L258" s="8"/>
      <c r="N258" s="8"/>
      <c r="P258" s="8"/>
      <c r="R258" s="8"/>
      <c r="T258" s="8"/>
      <c r="V258" s="8"/>
      <c r="X258" s="8"/>
      <c r="AD258" s="8"/>
      <c r="AF258" s="8"/>
      <c r="AH258" s="8"/>
      <c r="AJ258" s="8"/>
      <c r="AL258" s="8"/>
      <c r="AN258" s="8"/>
      <c r="AP258" s="8"/>
      <c r="AR258" s="8"/>
      <c r="AT258" s="8"/>
      <c r="AV258" s="8"/>
      <c r="AX258" s="8"/>
      <c r="AZ258" s="8"/>
      <c r="BZ258" s="8"/>
      <c r="CB258" s="8"/>
      <c r="CD258" s="8"/>
      <c r="CQ258" s="8"/>
      <c r="CS258" s="8"/>
      <c r="CU258" s="8"/>
      <c r="CV258" s="33"/>
      <c r="CW258" s="8"/>
      <c r="CX258" s="33"/>
      <c r="CY258" s="8"/>
      <c r="CZ258" s="32"/>
      <c r="DA258" s="8"/>
    </row>
    <row r="259" spans="3:105">
      <c r="C259" s="8"/>
      <c r="E259" s="8"/>
      <c r="G259" s="8"/>
      <c r="J259" s="8"/>
      <c r="K259" s="8"/>
      <c r="L259" s="8"/>
      <c r="N259" s="8"/>
      <c r="P259" s="8"/>
      <c r="R259" s="8"/>
      <c r="T259" s="8"/>
      <c r="V259" s="8"/>
      <c r="X259" s="8"/>
      <c r="AD259" s="8"/>
      <c r="AF259" s="8"/>
      <c r="AH259" s="8"/>
      <c r="AJ259" s="8"/>
      <c r="AL259" s="8"/>
      <c r="AN259" s="8"/>
      <c r="AP259" s="8"/>
      <c r="AR259" s="8"/>
      <c r="AT259" s="8"/>
      <c r="AV259" s="8"/>
      <c r="AX259" s="8"/>
      <c r="AZ259" s="8"/>
      <c r="BZ259" s="8"/>
      <c r="CB259" s="8"/>
      <c r="CD259" s="8"/>
      <c r="CQ259" s="8"/>
      <c r="CS259" s="8"/>
      <c r="CU259" s="8"/>
      <c r="CV259" s="33"/>
      <c r="CW259" s="8"/>
      <c r="CX259" s="33"/>
      <c r="CY259" s="8"/>
      <c r="CZ259" s="32"/>
      <c r="DA259" s="8"/>
    </row>
    <row r="260" spans="3:105">
      <c r="C260" s="8"/>
      <c r="E260" s="8"/>
      <c r="G260" s="8"/>
      <c r="J260" s="8"/>
      <c r="K260" s="8"/>
      <c r="L260" s="8"/>
      <c r="N260" s="8"/>
      <c r="P260" s="8"/>
      <c r="R260" s="8"/>
      <c r="T260" s="8"/>
      <c r="V260" s="8"/>
      <c r="X260" s="8"/>
      <c r="AD260" s="8"/>
      <c r="AF260" s="8"/>
      <c r="AH260" s="8"/>
      <c r="AJ260" s="8"/>
      <c r="AL260" s="8"/>
      <c r="AN260" s="8"/>
      <c r="AP260" s="8"/>
      <c r="AR260" s="8"/>
      <c r="AT260" s="8"/>
      <c r="AV260" s="8"/>
      <c r="AX260" s="8"/>
      <c r="AZ260" s="8"/>
      <c r="BZ260" s="8"/>
      <c r="CB260" s="8"/>
      <c r="CD260" s="8"/>
      <c r="CQ260" s="8"/>
      <c r="CS260" s="8"/>
      <c r="CU260" s="8"/>
      <c r="CV260" s="33"/>
      <c r="CW260" s="8"/>
      <c r="CX260" s="33"/>
      <c r="CY260" s="8"/>
      <c r="CZ260" s="32"/>
      <c r="DA260" s="8"/>
    </row>
    <row r="261" spans="3:105">
      <c r="C261" s="8"/>
      <c r="E261" s="8"/>
      <c r="G261" s="8"/>
      <c r="J261" s="8"/>
      <c r="K261" s="8"/>
      <c r="L261" s="8"/>
      <c r="N261" s="8"/>
      <c r="P261" s="8"/>
      <c r="R261" s="8"/>
      <c r="T261" s="8"/>
      <c r="V261" s="8"/>
      <c r="X261" s="8"/>
      <c r="AD261" s="8"/>
      <c r="AF261" s="8"/>
      <c r="AH261" s="8"/>
      <c r="AJ261" s="8"/>
      <c r="AL261" s="8"/>
      <c r="AN261" s="8"/>
      <c r="AP261" s="8"/>
      <c r="AR261" s="8"/>
      <c r="AT261" s="8"/>
      <c r="AV261" s="8"/>
      <c r="AX261" s="8"/>
      <c r="AZ261" s="8"/>
      <c r="BZ261" s="8"/>
      <c r="CB261" s="8"/>
      <c r="CD261" s="8"/>
      <c r="CQ261" s="8"/>
      <c r="CS261" s="8"/>
      <c r="CU261" s="8"/>
      <c r="CV261" s="33"/>
      <c r="CW261" s="8"/>
      <c r="CX261" s="33"/>
      <c r="CY261" s="8"/>
      <c r="CZ261" s="32"/>
      <c r="DA261" s="8"/>
    </row>
    <row r="262" spans="3:105">
      <c r="C262" s="8"/>
      <c r="E262" s="8"/>
      <c r="G262" s="8"/>
      <c r="J262" s="8"/>
      <c r="K262" s="8"/>
      <c r="L262" s="8"/>
      <c r="N262" s="8"/>
      <c r="P262" s="8"/>
      <c r="R262" s="8"/>
      <c r="T262" s="8"/>
      <c r="V262" s="8"/>
      <c r="X262" s="8"/>
      <c r="AD262" s="8"/>
      <c r="AF262" s="8"/>
      <c r="AH262" s="8"/>
      <c r="AJ262" s="8"/>
      <c r="AL262" s="8"/>
      <c r="AN262" s="8"/>
      <c r="AP262" s="8"/>
      <c r="AR262" s="8"/>
      <c r="AT262" s="8"/>
      <c r="AV262" s="8"/>
      <c r="AX262" s="8"/>
      <c r="AZ262" s="8"/>
      <c r="BZ262" s="8"/>
      <c r="CB262" s="8"/>
      <c r="CD262" s="8"/>
      <c r="CQ262" s="8"/>
      <c r="CS262" s="8"/>
      <c r="CU262" s="8"/>
      <c r="CV262" s="33"/>
      <c r="CW262" s="8"/>
      <c r="CX262" s="33"/>
      <c r="CY262" s="8"/>
      <c r="CZ262" s="32"/>
      <c r="DA262" s="8"/>
    </row>
    <row r="263" spans="3:105">
      <c r="C263" s="8"/>
      <c r="E263" s="8"/>
      <c r="G263" s="8"/>
      <c r="J263" s="8"/>
      <c r="K263" s="8"/>
      <c r="L263" s="8"/>
      <c r="N263" s="8"/>
      <c r="P263" s="8"/>
      <c r="R263" s="8"/>
      <c r="T263" s="8"/>
      <c r="V263" s="8"/>
      <c r="X263" s="8"/>
      <c r="AD263" s="8"/>
      <c r="AF263" s="8"/>
      <c r="AH263" s="8"/>
      <c r="AJ263" s="8"/>
      <c r="AL263" s="8"/>
      <c r="AN263" s="8"/>
      <c r="AP263" s="8"/>
      <c r="AR263" s="8"/>
      <c r="AT263" s="8"/>
      <c r="AV263" s="8"/>
      <c r="AX263" s="8"/>
      <c r="AZ263" s="8"/>
      <c r="BZ263" s="8"/>
      <c r="CB263" s="8"/>
      <c r="CD263" s="8"/>
      <c r="CQ263" s="8"/>
      <c r="CS263" s="8"/>
      <c r="CU263" s="8"/>
      <c r="CV263" s="33"/>
      <c r="CW263" s="8"/>
      <c r="CX263" s="33"/>
      <c r="CY263" s="8"/>
      <c r="CZ263" s="32"/>
      <c r="DA263" s="8"/>
    </row>
    <row r="264" spans="3:105">
      <c r="C264" s="8"/>
      <c r="E264" s="8"/>
      <c r="G264" s="8"/>
      <c r="J264" s="8"/>
      <c r="K264" s="8"/>
      <c r="L264" s="8"/>
      <c r="N264" s="8"/>
      <c r="P264" s="8"/>
      <c r="R264" s="8"/>
      <c r="T264" s="8"/>
      <c r="V264" s="8"/>
      <c r="X264" s="8"/>
      <c r="AD264" s="8"/>
      <c r="AF264" s="8"/>
      <c r="AH264" s="8"/>
      <c r="AJ264" s="8"/>
      <c r="AL264" s="8"/>
      <c r="AN264" s="8"/>
      <c r="AP264" s="8"/>
      <c r="AR264" s="8"/>
      <c r="AT264" s="8"/>
      <c r="AV264" s="8"/>
      <c r="AX264" s="8"/>
      <c r="AZ264" s="8"/>
      <c r="BZ264" s="8"/>
      <c r="CB264" s="8"/>
      <c r="CD264" s="8"/>
      <c r="CQ264" s="8"/>
      <c r="CS264" s="8"/>
      <c r="CU264" s="8"/>
      <c r="CV264" s="33"/>
      <c r="CW264" s="8"/>
      <c r="CX264" s="33"/>
      <c r="CY264" s="8"/>
      <c r="CZ264" s="32"/>
      <c r="DA264" s="8"/>
    </row>
    <row r="265" spans="3:105">
      <c r="C265" s="8"/>
      <c r="E265" s="8"/>
      <c r="G265" s="8"/>
      <c r="J265" s="8"/>
      <c r="K265" s="8"/>
      <c r="L265" s="8"/>
      <c r="N265" s="8"/>
      <c r="P265" s="8"/>
      <c r="R265" s="8"/>
      <c r="T265" s="8"/>
      <c r="V265" s="8"/>
      <c r="X265" s="8"/>
      <c r="AD265" s="8"/>
      <c r="AF265" s="8"/>
      <c r="AH265" s="8"/>
      <c r="AJ265" s="8"/>
      <c r="AL265" s="8"/>
      <c r="AN265" s="8"/>
      <c r="AP265" s="8"/>
      <c r="AR265" s="8"/>
      <c r="AT265" s="8"/>
      <c r="AV265" s="8"/>
      <c r="AX265" s="8"/>
      <c r="AZ265" s="8"/>
      <c r="BZ265" s="8"/>
      <c r="CB265" s="8"/>
      <c r="CD265" s="8"/>
      <c r="CQ265" s="8"/>
      <c r="CS265" s="8"/>
      <c r="CU265" s="8"/>
      <c r="CV265" s="33"/>
      <c r="CW265" s="8"/>
      <c r="CX265" s="33"/>
      <c r="CY265" s="8"/>
      <c r="CZ265" s="32"/>
      <c r="DA265" s="8"/>
    </row>
    <row r="266" spans="3:105">
      <c r="C266" s="8"/>
      <c r="E266" s="8"/>
      <c r="G266" s="8"/>
      <c r="J266" s="8"/>
      <c r="K266" s="8"/>
      <c r="L266" s="8"/>
      <c r="N266" s="8"/>
      <c r="P266" s="8"/>
      <c r="R266" s="8"/>
      <c r="T266" s="8"/>
      <c r="V266" s="8"/>
      <c r="X266" s="8"/>
      <c r="AD266" s="8"/>
      <c r="AF266" s="8"/>
      <c r="AH266" s="8"/>
      <c r="AJ266" s="8"/>
      <c r="AL266" s="8"/>
      <c r="AN266" s="8"/>
      <c r="AP266" s="8"/>
      <c r="AR266" s="8"/>
      <c r="AT266" s="8"/>
      <c r="AV266" s="8"/>
      <c r="AX266" s="8"/>
      <c r="AZ266" s="8"/>
      <c r="BZ266" s="8"/>
      <c r="CB266" s="8"/>
      <c r="CD266" s="8"/>
      <c r="CQ266" s="8"/>
      <c r="CS266" s="8"/>
      <c r="CU266" s="8"/>
      <c r="CV266" s="33"/>
      <c r="CW266" s="8"/>
      <c r="CX266" s="33"/>
      <c r="CY266" s="8"/>
      <c r="CZ266" s="32"/>
      <c r="DA266" s="8"/>
    </row>
    <row r="267" spans="3:105">
      <c r="C267" s="8"/>
      <c r="E267" s="8"/>
      <c r="G267" s="8"/>
      <c r="J267" s="8"/>
      <c r="K267" s="8"/>
      <c r="L267" s="8"/>
      <c r="N267" s="8"/>
      <c r="P267" s="8"/>
      <c r="R267" s="8"/>
      <c r="T267" s="8"/>
      <c r="V267" s="8"/>
      <c r="X267" s="8"/>
      <c r="AD267" s="8"/>
      <c r="AF267" s="8"/>
      <c r="AH267" s="8"/>
      <c r="AJ267" s="8"/>
      <c r="AL267" s="8"/>
      <c r="AN267" s="8"/>
      <c r="AP267" s="8"/>
      <c r="AR267" s="8"/>
      <c r="AT267" s="8"/>
      <c r="AV267" s="8"/>
      <c r="AX267" s="8"/>
      <c r="AZ267" s="8"/>
      <c r="BZ267" s="8"/>
      <c r="CB267" s="8"/>
      <c r="CD267" s="8"/>
      <c r="CQ267" s="8"/>
      <c r="CS267" s="8"/>
      <c r="CU267" s="8"/>
      <c r="CV267" s="33"/>
      <c r="CW267" s="8"/>
      <c r="CX267" s="33"/>
      <c r="CY267" s="8"/>
      <c r="CZ267" s="32"/>
      <c r="DA267" s="8"/>
    </row>
    <row r="268" spans="3:105">
      <c r="C268" s="8"/>
      <c r="E268" s="8"/>
      <c r="G268" s="8"/>
      <c r="J268" s="8"/>
      <c r="K268" s="8"/>
      <c r="L268" s="8"/>
      <c r="N268" s="8"/>
      <c r="P268" s="8"/>
      <c r="R268" s="8"/>
      <c r="T268" s="8"/>
      <c r="V268" s="8"/>
      <c r="X268" s="8"/>
      <c r="AD268" s="8"/>
      <c r="AF268" s="8"/>
      <c r="AH268" s="8"/>
      <c r="AJ268" s="8"/>
      <c r="AL268" s="8"/>
      <c r="AN268" s="8"/>
      <c r="AP268" s="8"/>
      <c r="AR268" s="8"/>
      <c r="AT268" s="8"/>
      <c r="AV268" s="8"/>
      <c r="AX268" s="8"/>
      <c r="AZ268" s="8"/>
      <c r="BZ268" s="8"/>
      <c r="CB268" s="8"/>
      <c r="CD268" s="8"/>
      <c r="CQ268" s="8"/>
      <c r="CS268" s="8"/>
      <c r="CU268" s="8"/>
      <c r="CV268" s="33"/>
      <c r="CW268" s="8"/>
      <c r="CX268" s="33"/>
      <c r="CY268" s="8"/>
      <c r="CZ268" s="32"/>
      <c r="DA268" s="8"/>
    </row>
    <row r="269" spans="3:105">
      <c r="C269" s="8"/>
      <c r="E269" s="8"/>
      <c r="G269" s="8"/>
      <c r="J269" s="8"/>
      <c r="K269" s="8"/>
      <c r="L269" s="8"/>
      <c r="N269" s="8"/>
      <c r="P269" s="8"/>
      <c r="R269" s="8"/>
      <c r="T269" s="8"/>
      <c r="V269" s="8"/>
      <c r="X269" s="8"/>
      <c r="AD269" s="8"/>
      <c r="AF269" s="8"/>
      <c r="AH269" s="8"/>
      <c r="AJ269" s="8"/>
      <c r="AL269" s="8"/>
      <c r="AN269" s="8"/>
      <c r="AP269" s="8"/>
      <c r="AR269" s="8"/>
      <c r="AT269" s="8"/>
      <c r="AV269" s="8"/>
      <c r="AX269" s="8"/>
      <c r="AZ269" s="8"/>
      <c r="BZ269" s="8"/>
      <c r="CB269" s="8"/>
      <c r="CD269" s="8"/>
      <c r="CQ269" s="8"/>
      <c r="CS269" s="8"/>
      <c r="CU269" s="8"/>
      <c r="CV269" s="33"/>
      <c r="CW269" s="8"/>
      <c r="CX269" s="33"/>
      <c r="CY269" s="8"/>
      <c r="CZ269" s="32"/>
      <c r="DA269" s="8"/>
    </row>
    <row r="270" spans="3:105">
      <c r="C270" s="8"/>
      <c r="E270" s="8"/>
      <c r="G270" s="8"/>
      <c r="J270" s="8"/>
      <c r="K270" s="8"/>
      <c r="L270" s="8"/>
      <c r="N270" s="8"/>
      <c r="P270" s="8"/>
      <c r="R270" s="8"/>
      <c r="T270" s="8"/>
      <c r="V270" s="8"/>
      <c r="X270" s="8"/>
      <c r="AD270" s="8"/>
      <c r="AF270" s="8"/>
      <c r="AH270" s="8"/>
      <c r="AJ270" s="8"/>
      <c r="AL270" s="8"/>
      <c r="AN270" s="8"/>
      <c r="AP270" s="8"/>
      <c r="AR270" s="8"/>
      <c r="AT270" s="8"/>
      <c r="AV270" s="8"/>
      <c r="AX270" s="8"/>
      <c r="AZ270" s="8"/>
      <c r="BZ270" s="8"/>
      <c r="CB270" s="8"/>
      <c r="CD270" s="8"/>
      <c r="CQ270" s="8"/>
      <c r="CS270" s="8"/>
      <c r="CU270" s="8"/>
      <c r="CV270" s="33"/>
      <c r="CW270" s="8"/>
      <c r="CX270" s="33"/>
      <c r="CY270" s="8"/>
      <c r="CZ270" s="32"/>
      <c r="DA270" s="8"/>
    </row>
    <row r="271" spans="3:105">
      <c r="C271" s="8"/>
      <c r="E271" s="8"/>
      <c r="G271" s="8"/>
      <c r="J271" s="8"/>
      <c r="K271" s="8"/>
      <c r="L271" s="8"/>
      <c r="N271" s="8"/>
      <c r="P271" s="8"/>
      <c r="R271" s="8"/>
      <c r="T271" s="8"/>
      <c r="V271" s="8"/>
      <c r="X271" s="8"/>
      <c r="AD271" s="8"/>
      <c r="AF271" s="8"/>
      <c r="AH271" s="8"/>
      <c r="AJ271" s="8"/>
      <c r="AL271" s="8"/>
      <c r="AN271" s="8"/>
      <c r="AP271" s="8"/>
      <c r="AR271" s="8"/>
      <c r="AT271" s="8"/>
      <c r="AV271" s="8"/>
      <c r="AX271" s="8"/>
      <c r="AZ271" s="8"/>
      <c r="BZ271" s="8"/>
      <c r="CB271" s="8"/>
      <c r="CD271" s="8"/>
      <c r="CQ271" s="8"/>
      <c r="CS271" s="8"/>
      <c r="CU271" s="8"/>
      <c r="CV271" s="33"/>
      <c r="CW271" s="8"/>
      <c r="CX271" s="33"/>
      <c r="CY271" s="8"/>
      <c r="CZ271" s="32"/>
      <c r="DA271" s="8"/>
    </row>
    <row r="272" spans="3:105">
      <c r="C272" s="8"/>
      <c r="E272" s="8"/>
      <c r="G272" s="8"/>
      <c r="J272" s="8"/>
      <c r="K272" s="8"/>
      <c r="L272" s="8"/>
      <c r="N272" s="8"/>
      <c r="P272" s="8"/>
      <c r="R272" s="8"/>
      <c r="T272" s="8"/>
      <c r="V272" s="8"/>
      <c r="X272" s="8"/>
      <c r="AD272" s="8"/>
      <c r="AF272" s="8"/>
      <c r="AH272" s="8"/>
      <c r="AJ272" s="8"/>
      <c r="AL272" s="8"/>
      <c r="AN272" s="8"/>
      <c r="AP272" s="8"/>
      <c r="AR272" s="8"/>
      <c r="AT272" s="8"/>
      <c r="AV272" s="8"/>
      <c r="AX272" s="8"/>
      <c r="AZ272" s="8"/>
      <c r="BZ272" s="8"/>
      <c r="CB272" s="8"/>
      <c r="CD272" s="8"/>
      <c r="CQ272" s="8"/>
      <c r="CS272" s="8"/>
      <c r="CU272" s="8"/>
      <c r="CV272" s="33"/>
      <c r="CW272" s="8"/>
      <c r="CX272" s="33"/>
      <c r="CY272" s="8"/>
      <c r="CZ272" s="32"/>
      <c r="DA272" s="8"/>
    </row>
    <row r="273" spans="3:105">
      <c r="C273" s="8"/>
      <c r="E273" s="8"/>
      <c r="G273" s="8"/>
      <c r="J273" s="8"/>
      <c r="K273" s="8"/>
      <c r="L273" s="8"/>
      <c r="N273" s="8"/>
      <c r="P273" s="8"/>
      <c r="R273" s="8"/>
      <c r="T273" s="8"/>
      <c r="V273" s="8"/>
      <c r="X273" s="8"/>
      <c r="AD273" s="8"/>
      <c r="AF273" s="8"/>
      <c r="AH273" s="8"/>
      <c r="AJ273" s="8"/>
      <c r="AL273" s="8"/>
      <c r="AN273" s="8"/>
      <c r="AP273" s="8"/>
      <c r="AR273" s="8"/>
      <c r="AT273" s="8"/>
      <c r="AV273" s="8"/>
      <c r="AX273" s="8"/>
      <c r="AZ273" s="8"/>
      <c r="BZ273" s="8"/>
      <c r="CB273" s="8"/>
      <c r="CD273" s="8"/>
      <c r="CQ273" s="8"/>
      <c r="CS273" s="8"/>
      <c r="CU273" s="8"/>
      <c r="CV273" s="33"/>
      <c r="CW273" s="8"/>
      <c r="CX273" s="33"/>
      <c r="CY273" s="8"/>
      <c r="CZ273" s="32"/>
      <c r="DA273" s="8"/>
    </row>
    <row r="274" spans="3:105">
      <c r="C274" s="8"/>
      <c r="E274" s="8"/>
      <c r="G274" s="8"/>
      <c r="J274" s="8"/>
      <c r="K274" s="8"/>
      <c r="L274" s="8"/>
      <c r="N274" s="8"/>
      <c r="P274" s="8"/>
      <c r="R274" s="8"/>
      <c r="T274" s="8"/>
      <c r="V274" s="8"/>
      <c r="X274" s="8"/>
      <c r="AD274" s="8"/>
      <c r="AF274" s="8"/>
      <c r="AH274" s="8"/>
      <c r="AJ274" s="8"/>
      <c r="AL274" s="8"/>
      <c r="AN274" s="8"/>
      <c r="AP274" s="8"/>
      <c r="AR274" s="8"/>
      <c r="AT274" s="8"/>
      <c r="AV274" s="8"/>
      <c r="AX274" s="8"/>
      <c r="AZ274" s="8"/>
      <c r="BZ274" s="8"/>
      <c r="CB274" s="8"/>
      <c r="CD274" s="8"/>
      <c r="CQ274" s="8"/>
      <c r="CS274" s="8"/>
      <c r="CU274" s="8"/>
      <c r="CV274" s="33"/>
      <c r="CW274" s="8"/>
      <c r="CX274" s="33"/>
      <c r="CY274" s="8"/>
      <c r="CZ274" s="32"/>
      <c r="DA274" s="8"/>
    </row>
    <row r="275" spans="3:105">
      <c r="C275" s="8"/>
      <c r="E275" s="8"/>
      <c r="G275" s="8"/>
      <c r="J275" s="8"/>
      <c r="K275" s="8"/>
      <c r="L275" s="8"/>
      <c r="N275" s="8"/>
      <c r="P275" s="8"/>
      <c r="R275" s="8"/>
      <c r="T275" s="8"/>
      <c r="V275" s="8"/>
      <c r="X275" s="8"/>
      <c r="AD275" s="8"/>
      <c r="AF275" s="8"/>
      <c r="AH275" s="8"/>
      <c r="AJ275" s="8"/>
      <c r="AL275" s="8"/>
      <c r="AN275" s="8"/>
      <c r="AP275" s="8"/>
      <c r="AR275" s="8"/>
      <c r="AT275" s="8"/>
      <c r="AV275" s="8"/>
      <c r="AX275" s="8"/>
      <c r="AZ275" s="8"/>
      <c r="BZ275" s="8"/>
      <c r="CB275" s="8"/>
      <c r="CD275" s="8"/>
      <c r="CQ275" s="8"/>
      <c r="CS275" s="8"/>
      <c r="CU275" s="8"/>
      <c r="CV275" s="33"/>
      <c r="CW275" s="8"/>
      <c r="CX275" s="33"/>
      <c r="CY275" s="8"/>
      <c r="CZ275" s="32"/>
      <c r="DA275" s="8"/>
    </row>
    <row r="276" spans="3:105">
      <c r="C276" s="8"/>
      <c r="E276" s="8"/>
      <c r="G276" s="8"/>
      <c r="J276" s="8"/>
      <c r="K276" s="8"/>
      <c r="L276" s="8"/>
      <c r="N276" s="8"/>
      <c r="P276" s="8"/>
      <c r="R276" s="8"/>
      <c r="T276" s="8"/>
      <c r="V276" s="8"/>
      <c r="X276" s="8"/>
      <c r="AD276" s="8"/>
      <c r="AF276" s="8"/>
      <c r="AH276" s="8"/>
      <c r="AJ276" s="8"/>
      <c r="AL276" s="8"/>
      <c r="AN276" s="8"/>
      <c r="AP276" s="8"/>
      <c r="AR276" s="8"/>
      <c r="AT276" s="8"/>
      <c r="AV276" s="8"/>
      <c r="AX276" s="8"/>
      <c r="AZ276" s="8"/>
      <c r="BZ276" s="8"/>
      <c r="CB276" s="8"/>
      <c r="CD276" s="8"/>
      <c r="CQ276" s="8"/>
      <c r="CS276" s="8"/>
      <c r="CU276" s="8"/>
      <c r="CV276" s="33"/>
      <c r="CW276" s="8"/>
      <c r="CX276" s="33"/>
      <c r="CY276" s="8"/>
      <c r="CZ276" s="32"/>
      <c r="DA276" s="8"/>
    </row>
    <row r="277" spans="3:105">
      <c r="C277" s="8"/>
      <c r="E277" s="8"/>
      <c r="G277" s="8"/>
      <c r="J277" s="8"/>
      <c r="K277" s="8"/>
      <c r="L277" s="8"/>
      <c r="N277" s="8"/>
      <c r="P277" s="8"/>
      <c r="R277" s="8"/>
      <c r="T277" s="8"/>
      <c r="V277" s="8"/>
      <c r="X277" s="8"/>
      <c r="AD277" s="8"/>
      <c r="AF277" s="8"/>
      <c r="AH277" s="8"/>
      <c r="AJ277" s="8"/>
      <c r="AL277" s="8"/>
      <c r="AN277" s="8"/>
      <c r="AP277" s="8"/>
      <c r="AR277" s="8"/>
      <c r="AT277" s="8"/>
      <c r="AV277" s="8"/>
      <c r="AX277" s="8"/>
      <c r="AZ277" s="8"/>
      <c r="BZ277" s="8"/>
      <c r="CB277" s="8"/>
      <c r="CD277" s="8"/>
      <c r="CQ277" s="8"/>
      <c r="CS277" s="8"/>
      <c r="CU277" s="8"/>
      <c r="CV277" s="33"/>
      <c r="CW277" s="8"/>
      <c r="CX277" s="33"/>
      <c r="CY277" s="8"/>
      <c r="CZ277" s="32"/>
      <c r="DA277" s="8"/>
    </row>
    <row r="278" spans="3:105">
      <c r="C278" s="8"/>
      <c r="E278" s="8"/>
      <c r="G278" s="8"/>
      <c r="J278" s="8"/>
      <c r="K278" s="8"/>
      <c r="L278" s="8"/>
      <c r="N278" s="8"/>
      <c r="P278" s="8"/>
      <c r="R278" s="8"/>
      <c r="T278" s="8"/>
      <c r="V278" s="8"/>
      <c r="X278" s="8"/>
      <c r="AD278" s="8"/>
      <c r="AF278" s="8"/>
      <c r="AH278" s="8"/>
      <c r="AJ278" s="8"/>
      <c r="AL278" s="8"/>
      <c r="AN278" s="8"/>
      <c r="AP278" s="8"/>
      <c r="AR278" s="8"/>
      <c r="AT278" s="8"/>
      <c r="AV278" s="8"/>
      <c r="AX278" s="8"/>
      <c r="AZ278" s="8"/>
      <c r="BZ278" s="8"/>
      <c r="CB278" s="8"/>
      <c r="CD278" s="8"/>
      <c r="CQ278" s="8"/>
      <c r="CS278" s="8"/>
      <c r="CU278" s="8"/>
      <c r="CV278" s="33"/>
      <c r="CW278" s="8"/>
      <c r="CX278" s="33"/>
      <c r="CY278" s="8"/>
      <c r="CZ278" s="32"/>
      <c r="DA278" s="8"/>
    </row>
    <row r="279" spans="3:105">
      <c r="C279" s="8"/>
      <c r="E279" s="8"/>
      <c r="G279" s="8"/>
      <c r="J279" s="8"/>
      <c r="K279" s="8"/>
      <c r="L279" s="8"/>
      <c r="N279" s="8"/>
      <c r="P279" s="8"/>
      <c r="R279" s="8"/>
      <c r="T279" s="8"/>
      <c r="V279" s="8"/>
      <c r="X279" s="8"/>
      <c r="AD279" s="8"/>
      <c r="AF279" s="8"/>
      <c r="AH279" s="8"/>
      <c r="AJ279" s="8"/>
      <c r="AL279" s="8"/>
      <c r="AN279" s="8"/>
      <c r="AP279" s="8"/>
      <c r="AR279" s="8"/>
      <c r="AT279" s="8"/>
      <c r="AV279" s="8"/>
      <c r="AX279" s="8"/>
      <c r="AZ279" s="8"/>
      <c r="BZ279" s="8"/>
      <c r="CB279" s="8"/>
      <c r="CD279" s="8"/>
      <c r="CQ279" s="8"/>
      <c r="CS279" s="8"/>
      <c r="CU279" s="8"/>
      <c r="CV279" s="33"/>
      <c r="CW279" s="8"/>
      <c r="CX279" s="33"/>
      <c r="CY279" s="8"/>
      <c r="CZ279" s="32"/>
      <c r="DA279" s="8"/>
    </row>
    <row r="280" spans="3:105">
      <c r="C280" s="8"/>
      <c r="E280" s="8"/>
      <c r="G280" s="8"/>
      <c r="J280" s="8"/>
      <c r="K280" s="8"/>
      <c r="L280" s="8"/>
      <c r="N280" s="8"/>
      <c r="P280" s="8"/>
      <c r="R280" s="8"/>
      <c r="T280" s="8"/>
      <c r="V280" s="8"/>
      <c r="X280" s="8"/>
      <c r="AD280" s="8"/>
      <c r="AF280" s="8"/>
      <c r="AH280" s="8"/>
      <c r="AJ280" s="8"/>
      <c r="AL280" s="8"/>
      <c r="AN280" s="8"/>
      <c r="AP280" s="8"/>
      <c r="AR280" s="8"/>
      <c r="AT280" s="8"/>
      <c r="AV280" s="8"/>
      <c r="AX280" s="8"/>
      <c r="AZ280" s="8"/>
      <c r="BZ280" s="8"/>
      <c r="CB280" s="8"/>
      <c r="CD280" s="8"/>
      <c r="CQ280" s="8"/>
      <c r="CS280" s="8"/>
      <c r="CU280" s="8"/>
      <c r="CV280" s="33"/>
      <c r="CW280" s="8"/>
      <c r="CX280" s="33"/>
      <c r="CY280" s="8"/>
      <c r="CZ280" s="32"/>
      <c r="DA280" s="8"/>
    </row>
    <row r="281" spans="3:105">
      <c r="C281" s="8"/>
      <c r="E281" s="8"/>
      <c r="G281" s="8"/>
      <c r="J281" s="8"/>
      <c r="K281" s="8"/>
      <c r="L281" s="8"/>
      <c r="N281" s="8"/>
      <c r="P281" s="8"/>
      <c r="R281" s="8"/>
      <c r="T281" s="8"/>
      <c r="V281" s="8"/>
      <c r="X281" s="8"/>
      <c r="AD281" s="8"/>
      <c r="AF281" s="8"/>
      <c r="AH281" s="8"/>
      <c r="AJ281" s="8"/>
      <c r="AL281" s="8"/>
      <c r="AN281" s="8"/>
      <c r="AP281" s="8"/>
      <c r="AR281" s="8"/>
      <c r="AT281" s="8"/>
      <c r="AV281" s="8"/>
      <c r="AX281" s="8"/>
      <c r="AZ281" s="8"/>
      <c r="BZ281" s="8"/>
      <c r="CB281" s="8"/>
      <c r="CD281" s="8"/>
      <c r="CQ281" s="8"/>
      <c r="CS281" s="8"/>
      <c r="CU281" s="8"/>
      <c r="CV281" s="33"/>
      <c r="CW281" s="8"/>
      <c r="CX281" s="33"/>
      <c r="CY281" s="8"/>
      <c r="CZ281" s="32"/>
      <c r="DA281" s="8"/>
    </row>
    <row r="282" spans="3:105">
      <c r="C282" s="8"/>
      <c r="E282" s="8"/>
      <c r="G282" s="8"/>
      <c r="J282" s="8"/>
      <c r="K282" s="8"/>
      <c r="L282" s="8"/>
      <c r="N282" s="8"/>
      <c r="P282" s="8"/>
      <c r="R282" s="8"/>
      <c r="T282" s="8"/>
      <c r="V282" s="8"/>
      <c r="X282" s="8"/>
      <c r="AD282" s="8"/>
      <c r="AF282" s="8"/>
      <c r="AH282" s="8"/>
      <c r="AJ282" s="8"/>
      <c r="AL282" s="8"/>
      <c r="AN282" s="8"/>
      <c r="AP282" s="8"/>
      <c r="AR282" s="8"/>
      <c r="AT282" s="8"/>
      <c r="AV282" s="8"/>
      <c r="AX282" s="8"/>
      <c r="AZ282" s="8"/>
      <c r="BZ282" s="8"/>
      <c r="CB282" s="8"/>
      <c r="CD282" s="8"/>
      <c r="CQ282" s="8"/>
      <c r="CS282" s="8"/>
      <c r="CU282" s="8"/>
      <c r="CV282" s="33"/>
      <c r="CW282" s="8"/>
      <c r="CX282" s="33"/>
      <c r="CY282" s="8"/>
      <c r="CZ282" s="32"/>
      <c r="DA282" s="8"/>
    </row>
    <row r="283" spans="3:105">
      <c r="C283" s="8"/>
      <c r="E283" s="8"/>
      <c r="G283" s="8"/>
      <c r="J283" s="8"/>
      <c r="K283" s="8"/>
      <c r="L283" s="8"/>
      <c r="N283" s="8"/>
      <c r="P283" s="8"/>
      <c r="R283" s="8"/>
      <c r="T283" s="8"/>
      <c r="V283" s="8"/>
      <c r="X283" s="8"/>
      <c r="AD283" s="8"/>
      <c r="AF283" s="8"/>
      <c r="AH283" s="8"/>
      <c r="AJ283" s="8"/>
      <c r="AL283" s="8"/>
      <c r="AN283" s="8"/>
      <c r="AP283" s="8"/>
      <c r="AR283" s="8"/>
      <c r="AT283" s="8"/>
      <c r="AV283" s="8"/>
      <c r="AX283" s="8"/>
      <c r="AZ283" s="8"/>
      <c r="BZ283" s="8"/>
      <c r="CB283" s="8"/>
      <c r="CD283" s="8"/>
      <c r="CQ283" s="8"/>
      <c r="CS283" s="8"/>
      <c r="CU283" s="8"/>
      <c r="CV283" s="33"/>
      <c r="CW283" s="8"/>
      <c r="CX283" s="33"/>
      <c r="CY283" s="8"/>
      <c r="CZ283" s="32"/>
      <c r="DA283" s="8"/>
    </row>
    <row r="284" spans="3:105">
      <c r="C284" s="8"/>
      <c r="E284" s="8"/>
      <c r="G284" s="8"/>
      <c r="J284" s="8"/>
      <c r="K284" s="8"/>
      <c r="L284" s="8"/>
      <c r="N284" s="8"/>
      <c r="P284" s="8"/>
      <c r="R284" s="8"/>
      <c r="T284" s="8"/>
      <c r="V284" s="8"/>
      <c r="X284" s="8"/>
      <c r="AD284" s="8"/>
      <c r="AF284" s="8"/>
      <c r="AH284" s="8"/>
      <c r="AJ284" s="8"/>
      <c r="AL284" s="8"/>
      <c r="AN284" s="8"/>
      <c r="AP284" s="8"/>
      <c r="AR284" s="8"/>
      <c r="AT284" s="8"/>
      <c r="AV284" s="8"/>
      <c r="AX284" s="8"/>
      <c r="AZ284" s="8"/>
      <c r="BZ284" s="8"/>
      <c r="CB284" s="8"/>
      <c r="CD284" s="8"/>
      <c r="CQ284" s="8"/>
      <c r="CS284" s="8"/>
      <c r="CU284" s="8"/>
      <c r="CV284" s="33"/>
      <c r="CW284" s="8"/>
      <c r="CX284" s="33"/>
      <c r="CY284" s="8"/>
      <c r="CZ284" s="32"/>
      <c r="DA284" s="8"/>
    </row>
    <row r="285" spans="3:105">
      <c r="C285" s="8"/>
      <c r="E285" s="8"/>
      <c r="G285" s="8"/>
      <c r="J285" s="8"/>
      <c r="K285" s="8"/>
      <c r="L285" s="8"/>
      <c r="N285" s="8"/>
      <c r="P285" s="8"/>
      <c r="R285" s="8"/>
      <c r="T285" s="8"/>
      <c r="V285" s="8"/>
      <c r="X285" s="8"/>
      <c r="AD285" s="8"/>
      <c r="AF285" s="8"/>
      <c r="AH285" s="8"/>
      <c r="AJ285" s="8"/>
      <c r="AL285" s="8"/>
      <c r="AN285" s="8"/>
      <c r="AP285" s="8"/>
      <c r="AR285" s="8"/>
      <c r="AT285" s="8"/>
      <c r="AV285" s="8"/>
      <c r="AX285" s="8"/>
      <c r="AZ285" s="8"/>
      <c r="BZ285" s="8"/>
      <c r="CB285" s="8"/>
      <c r="CD285" s="8"/>
      <c r="CQ285" s="8"/>
      <c r="CS285" s="8"/>
      <c r="CU285" s="8"/>
      <c r="CV285" s="33"/>
      <c r="CW285" s="8"/>
      <c r="CX285" s="33"/>
      <c r="CY285" s="8"/>
      <c r="CZ285" s="32"/>
      <c r="DA285" s="8"/>
    </row>
    <row r="286" spans="3:105">
      <c r="C286" s="8"/>
      <c r="E286" s="8"/>
      <c r="G286" s="8"/>
      <c r="J286" s="8"/>
      <c r="K286" s="8"/>
      <c r="L286" s="8"/>
      <c r="N286" s="8"/>
      <c r="P286" s="8"/>
      <c r="R286" s="8"/>
      <c r="T286" s="8"/>
      <c r="V286" s="8"/>
      <c r="X286" s="8"/>
      <c r="AD286" s="8"/>
      <c r="AF286" s="8"/>
      <c r="AH286" s="8"/>
      <c r="AJ286" s="8"/>
      <c r="AL286" s="8"/>
      <c r="AN286" s="8"/>
      <c r="AP286" s="8"/>
      <c r="AR286" s="8"/>
      <c r="AT286" s="8"/>
      <c r="AV286" s="8"/>
      <c r="AX286" s="8"/>
      <c r="AZ286" s="8"/>
      <c r="BZ286" s="8"/>
      <c r="CB286" s="8"/>
      <c r="CD286" s="8"/>
      <c r="CQ286" s="8"/>
      <c r="CS286" s="8"/>
      <c r="CU286" s="8"/>
      <c r="CV286" s="33"/>
      <c r="CW286" s="8"/>
      <c r="CX286" s="33"/>
      <c r="CY286" s="8"/>
      <c r="CZ286" s="32"/>
      <c r="DA286" s="8"/>
    </row>
    <row r="287" spans="3:105">
      <c r="C287" s="8"/>
      <c r="E287" s="8"/>
      <c r="G287" s="8"/>
      <c r="J287" s="8"/>
      <c r="K287" s="8"/>
      <c r="L287" s="8"/>
      <c r="N287" s="8"/>
      <c r="P287" s="8"/>
      <c r="R287" s="8"/>
      <c r="T287" s="8"/>
      <c r="V287" s="8"/>
      <c r="X287" s="8"/>
      <c r="AD287" s="8"/>
      <c r="AF287" s="8"/>
      <c r="AH287" s="8"/>
      <c r="AJ287" s="8"/>
      <c r="AL287" s="8"/>
      <c r="AN287" s="8"/>
      <c r="AP287" s="8"/>
      <c r="AR287" s="8"/>
      <c r="AT287" s="8"/>
      <c r="AV287" s="8"/>
      <c r="AX287" s="8"/>
      <c r="AZ287" s="8"/>
      <c r="BZ287" s="8"/>
      <c r="CB287" s="8"/>
      <c r="CD287" s="8"/>
      <c r="CQ287" s="8"/>
      <c r="CS287" s="8"/>
      <c r="CU287" s="8"/>
      <c r="CV287" s="33"/>
      <c r="CW287" s="8"/>
      <c r="CX287" s="33"/>
      <c r="CY287" s="8"/>
      <c r="CZ287" s="32"/>
      <c r="DA287" s="8"/>
    </row>
    <row r="288" spans="3:105">
      <c r="C288" s="8"/>
      <c r="E288" s="8"/>
      <c r="G288" s="8"/>
      <c r="J288" s="8"/>
      <c r="K288" s="8"/>
      <c r="L288" s="8"/>
      <c r="N288" s="8"/>
      <c r="P288" s="8"/>
      <c r="R288" s="8"/>
      <c r="T288" s="8"/>
      <c r="V288" s="8"/>
      <c r="X288" s="8"/>
      <c r="AD288" s="8"/>
      <c r="AF288" s="8"/>
      <c r="AH288" s="8"/>
      <c r="AJ288" s="8"/>
      <c r="AL288" s="8"/>
      <c r="AN288" s="8"/>
      <c r="AP288" s="8"/>
      <c r="AR288" s="8"/>
      <c r="AT288" s="8"/>
      <c r="AV288" s="8"/>
      <c r="AX288" s="8"/>
      <c r="AZ288" s="8"/>
      <c r="BZ288" s="8"/>
      <c r="CB288" s="8"/>
      <c r="CD288" s="8"/>
      <c r="CQ288" s="8"/>
      <c r="CS288" s="8"/>
      <c r="CU288" s="8"/>
      <c r="CV288" s="33"/>
      <c r="CW288" s="8"/>
      <c r="CX288" s="33"/>
      <c r="CY288" s="8"/>
      <c r="CZ288" s="32"/>
      <c r="DA288" s="8"/>
    </row>
    <row r="289" spans="3:105">
      <c r="C289" s="8"/>
      <c r="E289" s="8"/>
      <c r="G289" s="8"/>
      <c r="J289" s="8"/>
      <c r="K289" s="8"/>
      <c r="L289" s="8"/>
      <c r="N289" s="8"/>
      <c r="P289" s="8"/>
      <c r="R289" s="8"/>
      <c r="T289" s="8"/>
      <c r="V289" s="8"/>
      <c r="X289" s="8"/>
      <c r="AD289" s="8"/>
      <c r="AF289" s="8"/>
      <c r="AH289" s="8"/>
      <c r="AJ289" s="8"/>
      <c r="AL289" s="8"/>
      <c r="AN289" s="8"/>
      <c r="AP289" s="8"/>
      <c r="AR289" s="8"/>
      <c r="AT289" s="8"/>
      <c r="AV289" s="8"/>
      <c r="AX289" s="8"/>
      <c r="AZ289" s="8"/>
      <c r="BZ289" s="8"/>
      <c r="CB289" s="8"/>
      <c r="CD289" s="8"/>
      <c r="CQ289" s="8"/>
      <c r="CS289" s="8"/>
      <c r="CU289" s="8"/>
      <c r="CV289" s="33"/>
      <c r="CW289" s="8"/>
      <c r="CX289" s="33"/>
      <c r="CY289" s="8"/>
      <c r="CZ289" s="32"/>
      <c r="DA289" s="8"/>
    </row>
    <row r="290" spans="3:105">
      <c r="C290" s="8"/>
      <c r="E290" s="8"/>
      <c r="G290" s="8"/>
      <c r="J290" s="8"/>
      <c r="K290" s="8"/>
      <c r="L290" s="8"/>
      <c r="N290" s="8"/>
      <c r="P290" s="8"/>
      <c r="R290" s="8"/>
      <c r="T290" s="8"/>
      <c r="V290" s="8"/>
      <c r="X290" s="8"/>
      <c r="AD290" s="8"/>
      <c r="AF290" s="8"/>
      <c r="AH290" s="8"/>
      <c r="AJ290" s="8"/>
      <c r="AL290" s="8"/>
      <c r="AN290" s="8"/>
      <c r="AP290" s="8"/>
      <c r="AR290" s="8"/>
      <c r="AT290" s="8"/>
      <c r="AV290" s="8"/>
      <c r="AX290" s="8"/>
      <c r="AZ290" s="8"/>
      <c r="BZ290" s="8"/>
      <c r="CB290" s="8"/>
      <c r="CD290" s="8"/>
      <c r="CQ290" s="8"/>
      <c r="CS290" s="8"/>
      <c r="CU290" s="8"/>
      <c r="CV290" s="33"/>
      <c r="CW290" s="8"/>
      <c r="CX290" s="33"/>
      <c r="CY290" s="8"/>
      <c r="CZ290" s="32"/>
      <c r="DA290" s="8"/>
    </row>
    <row r="291" spans="3:105">
      <c r="C291" s="8"/>
      <c r="E291" s="8"/>
      <c r="G291" s="8"/>
      <c r="J291" s="8"/>
      <c r="K291" s="8"/>
      <c r="L291" s="8"/>
      <c r="N291" s="8"/>
      <c r="P291" s="8"/>
      <c r="R291" s="8"/>
      <c r="T291" s="8"/>
      <c r="V291" s="8"/>
      <c r="X291" s="8"/>
      <c r="AD291" s="8"/>
      <c r="AF291" s="8"/>
      <c r="AH291" s="8"/>
      <c r="AJ291" s="8"/>
      <c r="AL291" s="8"/>
      <c r="AN291" s="8"/>
      <c r="AP291" s="8"/>
      <c r="AR291" s="8"/>
      <c r="AT291" s="8"/>
      <c r="AV291" s="8"/>
      <c r="AX291" s="8"/>
      <c r="AZ291" s="8"/>
      <c r="BZ291" s="8"/>
      <c r="CB291" s="8"/>
      <c r="CD291" s="8"/>
      <c r="CQ291" s="8"/>
      <c r="CS291" s="8"/>
      <c r="CU291" s="8"/>
      <c r="CV291" s="33"/>
      <c r="CW291" s="8"/>
      <c r="CX291" s="33"/>
      <c r="CY291" s="8"/>
      <c r="CZ291" s="32"/>
      <c r="DA291" s="8"/>
    </row>
    <row r="292" spans="3:105">
      <c r="C292" s="8"/>
      <c r="E292" s="8"/>
      <c r="G292" s="8"/>
      <c r="J292" s="8"/>
      <c r="K292" s="8"/>
      <c r="L292" s="8"/>
      <c r="N292" s="8"/>
      <c r="P292" s="8"/>
      <c r="R292" s="8"/>
      <c r="T292" s="8"/>
      <c r="V292" s="8"/>
      <c r="X292" s="8"/>
      <c r="AD292" s="8"/>
      <c r="AF292" s="8"/>
      <c r="AH292" s="8"/>
      <c r="AJ292" s="8"/>
      <c r="AL292" s="8"/>
      <c r="AN292" s="8"/>
      <c r="AP292" s="8"/>
      <c r="AR292" s="8"/>
      <c r="AT292" s="8"/>
      <c r="AV292" s="8"/>
      <c r="AX292" s="8"/>
      <c r="AZ292" s="8"/>
      <c r="BZ292" s="8"/>
      <c r="CB292" s="8"/>
      <c r="CD292" s="8"/>
      <c r="CQ292" s="8"/>
      <c r="CS292" s="8"/>
      <c r="CU292" s="8"/>
      <c r="CV292" s="33"/>
      <c r="CW292" s="8"/>
      <c r="CX292" s="33"/>
      <c r="CY292" s="8"/>
      <c r="CZ292" s="32"/>
      <c r="DA292" s="8"/>
    </row>
    <row r="293" spans="3:105">
      <c r="C293" s="8"/>
      <c r="E293" s="8"/>
      <c r="G293" s="8"/>
      <c r="J293" s="8"/>
      <c r="K293" s="8"/>
      <c r="L293" s="8"/>
      <c r="N293" s="8"/>
      <c r="P293" s="8"/>
      <c r="R293" s="8"/>
      <c r="T293" s="8"/>
      <c r="V293" s="8"/>
      <c r="X293" s="8"/>
      <c r="AD293" s="8"/>
      <c r="AF293" s="8"/>
      <c r="AH293" s="8"/>
      <c r="AJ293" s="8"/>
      <c r="AL293" s="8"/>
      <c r="AN293" s="8"/>
      <c r="AP293" s="8"/>
      <c r="AR293" s="8"/>
      <c r="AT293" s="8"/>
      <c r="AV293" s="8"/>
      <c r="AX293" s="8"/>
      <c r="AZ293" s="8"/>
      <c r="BZ293" s="8"/>
      <c r="CB293" s="8"/>
      <c r="CD293" s="8"/>
      <c r="CQ293" s="8"/>
      <c r="CS293" s="8"/>
      <c r="CU293" s="8"/>
      <c r="CV293" s="33"/>
      <c r="CW293" s="8"/>
      <c r="CX293" s="33"/>
      <c r="CY293" s="8"/>
      <c r="CZ293" s="32"/>
      <c r="DA293" s="8"/>
    </row>
    <row r="294" spans="3:105">
      <c r="C294" s="8"/>
      <c r="E294" s="8"/>
      <c r="G294" s="8"/>
      <c r="J294" s="8"/>
      <c r="K294" s="8"/>
      <c r="L294" s="8"/>
      <c r="N294" s="8"/>
      <c r="P294" s="8"/>
      <c r="R294" s="8"/>
      <c r="T294" s="8"/>
      <c r="V294" s="8"/>
      <c r="X294" s="8"/>
      <c r="AD294" s="8"/>
      <c r="AF294" s="8"/>
      <c r="AH294" s="8"/>
      <c r="AJ294" s="8"/>
      <c r="AL294" s="8"/>
      <c r="AN294" s="8"/>
      <c r="AP294" s="8"/>
      <c r="AR294" s="8"/>
      <c r="AT294" s="8"/>
      <c r="AV294" s="8"/>
      <c r="AX294" s="8"/>
      <c r="AZ294" s="8"/>
      <c r="BZ294" s="8"/>
      <c r="CB294" s="8"/>
      <c r="CD294" s="8"/>
      <c r="CQ294" s="8"/>
      <c r="CS294" s="8"/>
      <c r="CU294" s="8"/>
      <c r="CV294" s="33"/>
      <c r="CW294" s="8"/>
      <c r="CX294" s="33"/>
      <c r="CY294" s="8"/>
      <c r="CZ294" s="32"/>
      <c r="DA294" s="8"/>
    </row>
    <row r="295" spans="3:105">
      <c r="C295" s="8"/>
      <c r="E295" s="8"/>
      <c r="G295" s="8"/>
      <c r="J295" s="8"/>
      <c r="K295" s="8"/>
      <c r="L295" s="8"/>
      <c r="N295" s="8"/>
      <c r="P295" s="8"/>
      <c r="R295" s="8"/>
      <c r="T295" s="8"/>
      <c r="V295" s="8"/>
      <c r="X295" s="8"/>
      <c r="AD295" s="8"/>
      <c r="AF295" s="8"/>
      <c r="AH295" s="8"/>
      <c r="AJ295" s="8"/>
      <c r="AL295" s="8"/>
      <c r="AN295" s="8"/>
      <c r="AP295" s="8"/>
      <c r="AR295" s="8"/>
      <c r="AT295" s="8"/>
      <c r="AV295" s="8"/>
      <c r="AX295" s="8"/>
      <c r="AZ295" s="8"/>
      <c r="BZ295" s="8"/>
      <c r="CB295" s="8"/>
      <c r="CD295" s="8"/>
      <c r="CQ295" s="8"/>
      <c r="CS295" s="8"/>
      <c r="CU295" s="8"/>
      <c r="CV295" s="33"/>
      <c r="CW295" s="8"/>
      <c r="CX295" s="33"/>
      <c r="CY295" s="8"/>
      <c r="CZ295" s="32"/>
      <c r="DA295" s="8"/>
    </row>
    <row r="296" spans="3:105">
      <c r="C296" s="8"/>
      <c r="E296" s="8"/>
      <c r="G296" s="8"/>
      <c r="J296" s="8"/>
      <c r="K296" s="8"/>
      <c r="L296" s="8"/>
      <c r="N296" s="8"/>
      <c r="P296" s="8"/>
      <c r="R296" s="8"/>
      <c r="T296" s="8"/>
      <c r="V296" s="8"/>
      <c r="X296" s="8"/>
      <c r="AD296" s="8"/>
      <c r="AF296" s="8"/>
      <c r="AH296" s="8"/>
      <c r="AJ296" s="8"/>
      <c r="AL296" s="8"/>
      <c r="AN296" s="8"/>
      <c r="AP296" s="8"/>
      <c r="AR296" s="8"/>
      <c r="AT296" s="8"/>
      <c r="AV296" s="8"/>
      <c r="AX296" s="8"/>
      <c r="AZ296" s="8"/>
      <c r="BZ296" s="8"/>
      <c r="CB296" s="8"/>
      <c r="CD296" s="8"/>
      <c r="CQ296" s="8"/>
      <c r="CS296" s="8"/>
      <c r="CU296" s="8"/>
      <c r="CV296" s="33"/>
      <c r="CW296" s="8"/>
      <c r="CX296" s="33"/>
      <c r="CY296" s="8"/>
      <c r="CZ296" s="32"/>
      <c r="DA296" s="8"/>
    </row>
    <row r="297" spans="3:105">
      <c r="C297" s="8"/>
      <c r="E297" s="8"/>
      <c r="G297" s="8"/>
      <c r="J297" s="8"/>
      <c r="K297" s="8"/>
      <c r="L297" s="8"/>
      <c r="N297" s="8"/>
      <c r="P297" s="8"/>
      <c r="R297" s="8"/>
      <c r="T297" s="8"/>
      <c r="V297" s="8"/>
      <c r="X297" s="8"/>
      <c r="AD297" s="8"/>
      <c r="AF297" s="8"/>
      <c r="AH297" s="8"/>
      <c r="AJ297" s="8"/>
      <c r="AL297" s="8"/>
      <c r="AN297" s="8"/>
      <c r="AP297" s="8"/>
      <c r="AR297" s="8"/>
      <c r="AT297" s="8"/>
      <c r="AV297" s="8"/>
      <c r="AX297" s="8"/>
      <c r="AZ297" s="8"/>
      <c r="BZ297" s="8"/>
      <c r="CB297" s="8"/>
      <c r="CD297" s="8"/>
      <c r="CQ297" s="8"/>
      <c r="CS297" s="8"/>
      <c r="CU297" s="8"/>
      <c r="CV297" s="33"/>
      <c r="CW297" s="8"/>
      <c r="CX297" s="33"/>
      <c r="CY297" s="8"/>
      <c r="CZ297" s="32"/>
      <c r="DA297" s="8"/>
    </row>
    <row r="298" spans="3:105">
      <c r="C298" s="8"/>
      <c r="E298" s="8"/>
      <c r="G298" s="8"/>
      <c r="J298" s="8"/>
      <c r="K298" s="8"/>
      <c r="L298" s="8"/>
      <c r="N298" s="8"/>
      <c r="P298" s="8"/>
      <c r="R298" s="8"/>
      <c r="T298" s="8"/>
      <c r="V298" s="8"/>
      <c r="X298" s="8"/>
      <c r="AD298" s="8"/>
      <c r="AF298" s="8"/>
      <c r="AH298" s="8"/>
      <c r="AJ298" s="8"/>
      <c r="AL298" s="8"/>
      <c r="AN298" s="8"/>
      <c r="AP298" s="8"/>
      <c r="AR298" s="8"/>
      <c r="AT298" s="8"/>
      <c r="AV298" s="8"/>
      <c r="AX298" s="8"/>
      <c r="AZ298" s="8"/>
      <c r="BZ298" s="8"/>
      <c r="CB298" s="8"/>
      <c r="CD298" s="8"/>
      <c r="CQ298" s="8"/>
      <c r="CS298" s="8"/>
      <c r="CU298" s="8"/>
      <c r="CV298" s="33"/>
      <c r="CW298" s="8"/>
      <c r="CX298" s="33"/>
      <c r="CY298" s="8"/>
      <c r="CZ298" s="32"/>
      <c r="DA298" s="8"/>
    </row>
    <row r="299" spans="3:105">
      <c r="C299" s="8"/>
      <c r="E299" s="8"/>
      <c r="G299" s="8"/>
      <c r="J299" s="8"/>
      <c r="K299" s="8"/>
      <c r="L299" s="8"/>
      <c r="N299" s="8"/>
      <c r="P299" s="8"/>
      <c r="R299" s="8"/>
      <c r="T299" s="8"/>
      <c r="V299" s="8"/>
      <c r="X299" s="8"/>
      <c r="AD299" s="8"/>
      <c r="AF299" s="8"/>
      <c r="AH299" s="8"/>
      <c r="AJ299" s="8"/>
      <c r="AL299" s="8"/>
      <c r="AN299" s="8"/>
      <c r="AP299" s="8"/>
      <c r="AR299" s="8"/>
      <c r="AT299" s="8"/>
      <c r="AV299" s="8"/>
      <c r="AX299" s="8"/>
      <c r="AZ299" s="8"/>
      <c r="BZ299" s="8"/>
      <c r="CB299" s="8"/>
      <c r="CD299" s="8"/>
      <c r="CQ299" s="8"/>
      <c r="CS299" s="8"/>
      <c r="CU299" s="8"/>
      <c r="CV299" s="33"/>
      <c r="CW299" s="8"/>
      <c r="CX299" s="33"/>
      <c r="CY299" s="8"/>
      <c r="CZ299" s="32"/>
      <c r="DA299" s="8"/>
    </row>
    <row r="300" spans="3:105">
      <c r="C300" s="8"/>
      <c r="E300" s="8"/>
      <c r="G300" s="8"/>
      <c r="J300" s="8"/>
      <c r="K300" s="8"/>
      <c r="L300" s="8"/>
      <c r="N300" s="8"/>
      <c r="P300" s="8"/>
      <c r="R300" s="8"/>
      <c r="T300" s="8"/>
      <c r="V300" s="8"/>
      <c r="X300" s="8"/>
      <c r="AD300" s="8"/>
      <c r="AF300" s="8"/>
      <c r="AH300" s="8"/>
      <c r="AJ300" s="8"/>
      <c r="AL300" s="8"/>
      <c r="AN300" s="8"/>
      <c r="AP300" s="8"/>
      <c r="AR300" s="8"/>
      <c r="AT300" s="8"/>
      <c r="AV300" s="8"/>
      <c r="AX300" s="8"/>
      <c r="AZ300" s="8"/>
      <c r="BZ300" s="8"/>
      <c r="CB300" s="8"/>
      <c r="CD300" s="8"/>
      <c r="CQ300" s="8"/>
      <c r="CS300" s="8"/>
      <c r="CU300" s="8"/>
      <c r="CV300" s="33"/>
      <c r="CW300" s="8"/>
      <c r="CX300" s="33"/>
      <c r="CY300" s="8"/>
      <c r="CZ300" s="32"/>
      <c r="DA300" s="8"/>
    </row>
    <row r="301" spans="3:105">
      <c r="C301" s="8"/>
      <c r="E301" s="8"/>
      <c r="G301" s="8"/>
      <c r="J301" s="8"/>
      <c r="K301" s="8"/>
      <c r="L301" s="8"/>
      <c r="N301" s="8"/>
      <c r="P301" s="8"/>
      <c r="R301" s="8"/>
      <c r="T301" s="8"/>
      <c r="V301" s="8"/>
      <c r="X301" s="8"/>
      <c r="AD301" s="8"/>
      <c r="AF301" s="8"/>
      <c r="AH301" s="8"/>
      <c r="AJ301" s="8"/>
      <c r="AL301" s="8"/>
      <c r="AN301" s="8"/>
      <c r="AP301" s="8"/>
      <c r="AR301" s="8"/>
      <c r="AT301" s="8"/>
      <c r="AV301" s="8"/>
      <c r="AX301" s="8"/>
      <c r="AZ301" s="8"/>
      <c r="BZ301" s="8"/>
      <c r="CB301" s="8"/>
      <c r="CD301" s="8"/>
      <c r="CQ301" s="8"/>
      <c r="CS301" s="8"/>
      <c r="CU301" s="8"/>
      <c r="CV301" s="33"/>
      <c r="CW301" s="8"/>
      <c r="CX301" s="33"/>
      <c r="CY301" s="8"/>
      <c r="CZ301" s="32"/>
      <c r="DA301" s="8"/>
    </row>
    <row r="302" spans="3:105">
      <c r="C302" s="8"/>
      <c r="E302" s="8"/>
      <c r="G302" s="8"/>
      <c r="J302" s="8"/>
      <c r="K302" s="8"/>
      <c r="L302" s="8"/>
      <c r="N302" s="8"/>
      <c r="P302" s="8"/>
      <c r="R302" s="8"/>
      <c r="T302" s="8"/>
      <c r="V302" s="8"/>
      <c r="X302" s="8"/>
      <c r="AD302" s="8"/>
      <c r="AF302" s="8"/>
      <c r="AH302" s="8"/>
      <c r="AJ302" s="8"/>
      <c r="AL302" s="8"/>
      <c r="AN302" s="8"/>
      <c r="AP302" s="8"/>
      <c r="AR302" s="8"/>
      <c r="AT302" s="8"/>
      <c r="AV302" s="8"/>
      <c r="AX302" s="8"/>
      <c r="AZ302" s="8"/>
      <c r="BZ302" s="8"/>
      <c r="CB302" s="8"/>
      <c r="CD302" s="8"/>
      <c r="CQ302" s="8"/>
      <c r="CS302" s="8"/>
      <c r="CU302" s="8"/>
      <c r="CV302" s="33"/>
      <c r="CW302" s="8"/>
      <c r="CX302" s="33"/>
      <c r="CY302" s="8"/>
      <c r="CZ302" s="32"/>
      <c r="DA302" s="8"/>
    </row>
    <row r="303" spans="3:105">
      <c r="C303" s="8"/>
      <c r="E303" s="8"/>
      <c r="G303" s="8"/>
      <c r="J303" s="8"/>
      <c r="K303" s="8"/>
      <c r="L303" s="8"/>
      <c r="N303" s="8"/>
      <c r="P303" s="8"/>
      <c r="R303" s="8"/>
      <c r="T303" s="8"/>
      <c r="V303" s="8"/>
      <c r="X303" s="8"/>
      <c r="AD303" s="8"/>
      <c r="AF303" s="8"/>
      <c r="AH303" s="8"/>
      <c r="AJ303" s="8"/>
      <c r="AL303" s="8"/>
      <c r="AN303" s="8"/>
      <c r="AP303" s="8"/>
      <c r="AR303" s="8"/>
      <c r="AT303" s="8"/>
      <c r="AV303" s="8"/>
      <c r="AX303" s="8"/>
      <c r="AZ303" s="8"/>
      <c r="BZ303" s="8"/>
      <c r="CB303" s="8"/>
      <c r="CD303" s="8"/>
      <c r="CQ303" s="8"/>
      <c r="CS303" s="8"/>
      <c r="CU303" s="8"/>
      <c r="CV303" s="33"/>
      <c r="CW303" s="8"/>
      <c r="CX303" s="33"/>
      <c r="CY303" s="8"/>
      <c r="CZ303" s="32"/>
      <c r="DA303" s="8"/>
    </row>
    <row r="304" spans="3:105">
      <c r="C304" s="8"/>
      <c r="E304" s="8"/>
      <c r="G304" s="8"/>
      <c r="J304" s="8"/>
      <c r="K304" s="8"/>
      <c r="L304" s="8"/>
      <c r="N304" s="8"/>
      <c r="P304" s="8"/>
      <c r="R304" s="8"/>
      <c r="T304" s="8"/>
      <c r="V304" s="8"/>
      <c r="X304" s="8"/>
      <c r="AD304" s="8"/>
      <c r="AF304" s="8"/>
      <c r="AH304" s="8"/>
      <c r="AJ304" s="8"/>
      <c r="AL304" s="8"/>
      <c r="AN304" s="8"/>
      <c r="AP304" s="8"/>
      <c r="AR304" s="8"/>
      <c r="AT304" s="8"/>
      <c r="AV304" s="8"/>
      <c r="AX304" s="8"/>
      <c r="AZ304" s="8"/>
      <c r="BZ304" s="8"/>
      <c r="CB304" s="8"/>
      <c r="CD304" s="8"/>
      <c r="CQ304" s="8"/>
      <c r="CS304" s="8"/>
      <c r="CU304" s="8"/>
      <c r="CV304" s="33"/>
      <c r="CW304" s="8"/>
      <c r="CX304" s="33"/>
      <c r="CY304" s="8"/>
      <c r="CZ304" s="32"/>
      <c r="DA304" s="8"/>
    </row>
    <row r="305" spans="3:105">
      <c r="C305" s="8"/>
      <c r="E305" s="8"/>
      <c r="G305" s="8"/>
      <c r="J305" s="8"/>
      <c r="K305" s="8"/>
      <c r="L305" s="8"/>
      <c r="N305" s="8"/>
      <c r="P305" s="8"/>
      <c r="R305" s="8"/>
      <c r="T305" s="8"/>
      <c r="V305" s="8"/>
      <c r="X305" s="8"/>
      <c r="AD305" s="8"/>
      <c r="AF305" s="8"/>
      <c r="AH305" s="8"/>
      <c r="AJ305" s="8"/>
      <c r="AL305" s="8"/>
      <c r="AN305" s="8"/>
      <c r="AP305" s="8"/>
      <c r="AR305" s="8"/>
      <c r="AT305" s="8"/>
      <c r="AV305" s="8"/>
      <c r="AX305" s="8"/>
      <c r="AZ305" s="8"/>
      <c r="BZ305" s="8"/>
      <c r="CB305" s="8"/>
      <c r="CD305" s="8"/>
      <c r="CQ305" s="8"/>
      <c r="CS305" s="8"/>
      <c r="CU305" s="8"/>
      <c r="CV305" s="33"/>
      <c r="CW305" s="8"/>
      <c r="CX305" s="33"/>
      <c r="CY305" s="8"/>
      <c r="CZ305" s="32"/>
      <c r="DA305" s="8"/>
    </row>
    <row r="306" spans="3:105">
      <c r="C306" s="8"/>
      <c r="E306" s="8"/>
      <c r="G306" s="8"/>
      <c r="J306" s="8"/>
      <c r="K306" s="8"/>
      <c r="L306" s="8"/>
      <c r="N306" s="8"/>
      <c r="P306" s="8"/>
      <c r="R306" s="8"/>
      <c r="T306" s="8"/>
      <c r="V306" s="8"/>
      <c r="X306" s="8"/>
      <c r="AD306" s="8"/>
      <c r="AF306" s="8"/>
      <c r="AH306" s="8"/>
      <c r="AJ306" s="8"/>
      <c r="AL306" s="8"/>
      <c r="AN306" s="8"/>
      <c r="AP306" s="8"/>
      <c r="AR306" s="8"/>
      <c r="AT306" s="8"/>
      <c r="AV306" s="8"/>
      <c r="AX306" s="8"/>
      <c r="AZ306" s="8"/>
      <c r="BZ306" s="8"/>
      <c r="CB306" s="8"/>
      <c r="CD306" s="8"/>
      <c r="CQ306" s="8"/>
      <c r="CS306" s="8"/>
      <c r="CU306" s="8"/>
      <c r="CV306" s="33"/>
      <c r="CW306" s="8"/>
      <c r="CX306" s="33"/>
      <c r="CY306" s="8"/>
      <c r="CZ306" s="32"/>
      <c r="DA306" s="8"/>
    </row>
    <row r="307" spans="3:105">
      <c r="C307" s="8"/>
      <c r="E307" s="8"/>
      <c r="G307" s="8"/>
      <c r="J307" s="8"/>
      <c r="K307" s="8"/>
      <c r="L307" s="8"/>
      <c r="N307" s="8"/>
      <c r="P307" s="8"/>
      <c r="R307" s="8"/>
      <c r="T307" s="8"/>
      <c r="V307" s="8"/>
      <c r="X307" s="8"/>
      <c r="AD307" s="8"/>
      <c r="AF307" s="8"/>
      <c r="AH307" s="8"/>
      <c r="AJ307" s="8"/>
      <c r="AL307" s="8"/>
      <c r="AN307" s="8"/>
      <c r="AP307" s="8"/>
      <c r="AR307" s="8"/>
      <c r="AT307" s="8"/>
      <c r="AV307" s="8"/>
      <c r="AX307" s="8"/>
      <c r="AZ307" s="8"/>
      <c r="BZ307" s="8"/>
      <c r="CB307" s="8"/>
      <c r="CD307" s="8"/>
      <c r="CQ307" s="8"/>
      <c r="CS307" s="8"/>
      <c r="CU307" s="8"/>
      <c r="CV307" s="33"/>
      <c r="CW307" s="8"/>
      <c r="CX307" s="33"/>
      <c r="CY307" s="8"/>
      <c r="CZ307" s="32"/>
      <c r="DA307" s="8"/>
    </row>
    <row r="308" spans="3:105">
      <c r="C308" s="8"/>
      <c r="E308" s="8"/>
      <c r="G308" s="8"/>
      <c r="J308" s="8"/>
      <c r="K308" s="8"/>
      <c r="L308" s="8"/>
      <c r="N308" s="8"/>
      <c r="P308" s="8"/>
      <c r="R308" s="8"/>
      <c r="T308" s="8"/>
      <c r="V308" s="8"/>
      <c r="X308" s="8"/>
      <c r="AD308" s="8"/>
      <c r="AF308" s="8"/>
      <c r="AH308" s="8"/>
      <c r="AJ308" s="8"/>
      <c r="AL308" s="8"/>
      <c r="AN308" s="8"/>
      <c r="AP308" s="8"/>
      <c r="AR308" s="8"/>
      <c r="AT308" s="8"/>
      <c r="AV308" s="8"/>
      <c r="AX308" s="8"/>
      <c r="AZ308" s="8"/>
      <c r="BZ308" s="8"/>
      <c r="CB308" s="8"/>
      <c r="CD308" s="8"/>
      <c r="CQ308" s="8"/>
      <c r="CS308" s="8"/>
      <c r="CU308" s="8"/>
      <c r="CV308" s="33"/>
      <c r="CW308" s="8"/>
      <c r="CX308" s="33"/>
      <c r="CY308" s="8"/>
      <c r="CZ308" s="32"/>
      <c r="DA308" s="8"/>
    </row>
    <row r="309" spans="3:105">
      <c r="C309" s="8"/>
      <c r="E309" s="8"/>
      <c r="G309" s="8"/>
      <c r="J309" s="8"/>
      <c r="K309" s="8"/>
      <c r="L309" s="8"/>
      <c r="N309" s="8"/>
      <c r="P309" s="8"/>
      <c r="R309" s="8"/>
      <c r="T309" s="8"/>
      <c r="V309" s="8"/>
      <c r="X309" s="8"/>
      <c r="AD309" s="8"/>
      <c r="AF309" s="8"/>
      <c r="AH309" s="8"/>
      <c r="AJ309" s="8"/>
      <c r="AL309" s="8"/>
      <c r="AN309" s="8"/>
      <c r="AP309" s="8"/>
      <c r="AR309" s="8"/>
      <c r="AT309" s="8"/>
      <c r="AV309" s="8"/>
      <c r="AX309" s="8"/>
      <c r="AZ309" s="8"/>
      <c r="BZ309" s="8"/>
      <c r="CB309" s="8"/>
      <c r="CD309" s="8"/>
      <c r="CQ309" s="8"/>
      <c r="CS309" s="8"/>
      <c r="CU309" s="8"/>
      <c r="CV309" s="33"/>
      <c r="CW309" s="8"/>
      <c r="CX309" s="33"/>
      <c r="CY309" s="8"/>
      <c r="CZ309" s="32"/>
      <c r="DA309" s="8"/>
    </row>
    <row r="310" spans="3:105">
      <c r="C310" s="8"/>
      <c r="E310" s="8"/>
      <c r="G310" s="8"/>
      <c r="J310" s="8"/>
      <c r="K310" s="8"/>
      <c r="L310" s="8"/>
      <c r="N310" s="8"/>
      <c r="P310" s="8"/>
      <c r="R310" s="8"/>
      <c r="T310" s="8"/>
      <c r="V310" s="8"/>
      <c r="X310" s="8"/>
      <c r="AD310" s="8"/>
      <c r="AF310" s="8"/>
      <c r="AH310" s="8"/>
      <c r="AJ310" s="8"/>
      <c r="AL310" s="8"/>
      <c r="AN310" s="8"/>
      <c r="AP310" s="8"/>
      <c r="AR310" s="8"/>
      <c r="AT310" s="8"/>
      <c r="AV310" s="8"/>
      <c r="AX310" s="8"/>
      <c r="AZ310" s="8"/>
      <c r="BZ310" s="8"/>
      <c r="CB310" s="8"/>
      <c r="CD310" s="8"/>
      <c r="CQ310" s="8"/>
      <c r="CS310" s="8"/>
      <c r="CU310" s="8"/>
      <c r="CV310" s="33"/>
      <c r="CW310" s="8"/>
      <c r="CX310" s="33"/>
      <c r="CY310" s="8"/>
      <c r="CZ310" s="32"/>
      <c r="DA310" s="8"/>
    </row>
    <row r="311" spans="3:105">
      <c r="C311" s="8"/>
      <c r="E311" s="8"/>
      <c r="G311" s="8"/>
      <c r="J311" s="8"/>
      <c r="K311" s="8"/>
      <c r="L311" s="8"/>
      <c r="N311" s="8"/>
      <c r="P311" s="8"/>
      <c r="R311" s="8"/>
      <c r="T311" s="8"/>
      <c r="V311" s="8"/>
      <c r="X311" s="8"/>
      <c r="AD311" s="8"/>
      <c r="AF311" s="8"/>
      <c r="AH311" s="8"/>
      <c r="AJ311" s="8"/>
      <c r="AL311" s="8"/>
      <c r="AN311" s="8"/>
      <c r="AP311" s="8"/>
      <c r="AR311" s="8"/>
      <c r="AT311" s="8"/>
      <c r="AV311" s="8"/>
      <c r="AX311" s="8"/>
      <c r="AZ311" s="8"/>
      <c r="BZ311" s="8"/>
      <c r="CB311" s="8"/>
      <c r="CD311" s="8"/>
      <c r="CQ311" s="8"/>
      <c r="CS311" s="8"/>
      <c r="CU311" s="8"/>
      <c r="CV311" s="33"/>
      <c r="CW311" s="8"/>
      <c r="CX311" s="33"/>
      <c r="CY311" s="8"/>
      <c r="CZ311" s="32"/>
      <c r="DA311" s="8"/>
    </row>
    <row r="312" spans="3:105">
      <c r="C312" s="8"/>
      <c r="E312" s="8"/>
      <c r="G312" s="8"/>
      <c r="J312" s="8"/>
      <c r="K312" s="8"/>
      <c r="L312" s="8"/>
      <c r="N312" s="8"/>
      <c r="P312" s="8"/>
      <c r="R312" s="8"/>
      <c r="T312" s="8"/>
      <c r="V312" s="8"/>
      <c r="X312" s="8"/>
      <c r="AD312" s="8"/>
      <c r="AF312" s="8"/>
      <c r="AH312" s="8"/>
      <c r="AJ312" s="8"/>
      <c r="AL312" s="8"/>
      <c r="AN312" s="8"/>
      <c r="AP312" s="8"/>
      <c r="AR312" s="8"/>
      <c r="AT312" s="8"/>
      <c r="AV312" s="8"/>
      <c r="AX312" s="8"/>
      <c r="AZ312" s="8"/>
      <c r="BZ312" s="8"/>
      <c r="CB312" s="8"/>
      <c r="CD312" s="8"/>
      <c r="CQ312" s="8"/>
      <c r="CS312" s="8"/>
      <c r="CU312" s="8"/>
      <c r="CV312" s="33"/>
      <c r="CW312" s="8"/>
      <c r="CX312" s="33"/>
      <c r="CY312" s="8"/>
      <c r="CZ312" s="32"/>
      <c r="DA312" s="8"/>
    </row>
    <row r="313" spans="3:105">
      <c r="C313" s="8"/>
      <c r="E313" s="8"/>
      <c r="G313" s="8"/>
      <c r="J313" s="8"/>
      <c r="K313" s="8"/>
      <c r="L313" s="8"/>
      <c r="N313" s="8"/>
      <c r="P313" s="8"/>
      <c r="R313" s="8"/>
      <c r="T313" s="8"/>
      <c r="V313" s="8"/>
      <c r="X313" s="8"/>
      <c r="AD313" s="8"/>
      <c r="AF313" s="8"/>
      <c r="AH313" s="8"/>
      <c r="AJ313" s="8"/>
      <c r="AL313" s="8"/>
      <c r="AN313" s="8"/>
      <c r="AP313" s="8"/>
      <c r="AR313" s="8"/>
      <c r="AT313" s="8"/>
      <c r="AV313" s="8"/>
      <c r="AX313" s="8"/>
      <c r="AZ313" s="8"/>
      <c r="BZ313" s="8"/>
      <c r="CB313" s="8"/>
      <c r="CD313" s="8"/>
      <c r="CQ313" s="8"/>
      <c r="CS313" s="8"/>
      <c r="CU313" s="8"/>
      <c r="CV313" s="33"/>
      <c r="CW313" s="8"/>
      <c r="CX313" s="33"/>
      <c r="CY313" s="8"/>
      <c r="CZ313" s="32"/>
      <c r="DA313" s="8"/>
    </row>
    <row r="314" spans="3:105">
      <c r="C314" s="8"/>
      <c r="E314" s="8"/>
      <c r="G314" s="8"/>
      <c r="J314" s="8"/>
      <c r="K314" s="8"/>
      <c r="L314" s="8"/>
      <c r="N314" s="8"/>
      <c r="P314" s="8"/>
      <c r="R314" s="8"/>
      <c r="T314" s="8"/>
      <c r="V314" s="8"/>
      <c r="X314" s="8"/>
      <c r="AD314" s="8"/>
      <c r="AF314" s="8"/>
      <c r="AH314" s="8"/>
      <c r="AJ314" s="8"/>
      <c r="AL314" s="8"/>
      <c r="AN314" s="8"/>
      <c r="AP314" s="8"/>
      <c r="AR314" s="8"/>
      <c r="AT314" s="8"/>
      <c r="AV314" s="8"/>
      <c r="AX314" s="8"/>
      <c r="AZ314" s="8"/>
      <c r="BZ314" s="8"/>
      <c r="CB314" s="8"/>
      <c r="CD314" s="8"/>
      <c r="CQ314" s="8"/>
      <c r="CS314" s="8"/>
      <c r="CU314" s="8"/>
      <c r="CV314" s="33"/>
      <c r="CW314" s="8"/>
      <c r="CX314" s="33"/>
      <c r="CY314" s="8"/>
      <c r="CZ314" s="32"/>
      <c r="DA314" s="8"/>
    </row>
    <row r="315" spans="3:105">
      <c r="C315" s="8"/>
      <c r="E315" s="8"/>
      <c r="G315" s="8"/>
      <c r="J315" s="8"/>
      <c r="K315" s="8"/>
      <c r="L315" s="8"/>
      <c r="N315" s="8"/>
      <c r="P315" s="8"/>
      <c r="R315" s="8"/>
      <c r="T315" s="8"/>
      <c r="V315" s="8"/>
      <c r="X315" s="8"/>
      <c r="AD315" s="8"/>
      <c r="AF315" s="8"/>
      <c r="AH315" s="8"/>
      <c r="AJ315" s="8"/>
      <c r="AL315" s="8"/>
      <c r="AN315" s="8"/>
      <c r="AP315" s="8"/>
      <c r="AR315" s="8"/>
      <c r="AT315" s="8"/>
      <c r="AV315" s="8"/>
      <c r="AX315" s="8"/>
      <c r="AZ315" s="8"/>
      <c r="BZ315" s="8"/>
      <c r="CB315" s="8"/>
      <c r="CD315" s="8"/>
      <c r="CQ315" s="8"/>
      <c r="CS315" s="8"/>
      <c r="CU315" s="8"/>
      <c r="CV315" s="33"/>
      <c r="CW315" s="8"/>
      <c r="CX315" s="33"/>
      <c r="CY315" s="8"/>
      <c r="CZ315" s="32"/>
      <c r="DA315" s="8"/>
    </row>
    <row r="316" spans="3:105">
      <c r="C316" s="8"/>
      <c r="E316" s="8"/>
      <c r="G316" s="8"/>
      <c r="J316" s="8"/>
      <c r="K316" s="8"/>
      <c r="L316" s="8"/>
      <c r="N316" s="8"/>
      <c r="P316" s="8"/>
      <c r="R316" s="8"/>
      <c r="T316" s="8"/>
      <c r="V316" s="8"/>
      <c r="X316" s="8"/>
      <c r="AD316" s="8"/>
      <c r="AF316" s="8"/>
      <c r="AH316" s="8"/>
      <c r="AJ316" s="8"/>
      <c r="AL316" s="8"/>
      <c r="AN316" s="8"/>
      <c r="AP316" s="8"/>
      <c r="AR316" s="8"/>
      <c r="AT316" s="8"/>
      <c r="AV316" s="8"/>
      <c r="AX316" s="8"/>
      <c r="AZ316" s="8"/>
      <c r="BZ316" s="8"/>
      <c r="CB316" s="8"/>
      <c r="CD316" s="8"/>
      <c r="CQ316" s="8"/>
      <c r="CS316" s="8"/>
      <c r="CU316" s="8"/>
      <c r="CV316" s="33"/>
      <c r="CW316" s="8"/>
      <c r="CX316" s="33"/>
      <c r="CY316" s="8"/>
      <c r="CZ316" s="32"/>
      <c r="DA316" s="8"/>
    </row>
    <row r="317" spans="3:105">
      <c r="C317" s="8"/>
      <c r="E317" s="8"/>
      <c r="G317" s="8"/>
      <c r="J317" s="8"/>
      <c r="K317" s="8"/>
      <c r="L317" s="8"/>
      <c r="N317" s="8"/>
      <c r="P317" s="8"/>
      <c r="R317" s="8"/>
      <c r="T317" s="8"/>
      <c r="V317" s="8"/>
      <c r="X317" s="8"/>
      <c r="AD317" s="8"/>
      <c r="AF317" s="8"/>
      <c r="AH317" s="8"/>
      <c r="AJ317" s="8"/>
      <c r="AL317" s="8"/>
      <c r="AN317" s="8"/>
      <c r="AP317" s="8"/>
      <c r="AR317" s="8"/>
      <c r="AT317" s="8"/>
      <c r="AV317" s="8"/>
      <c r="AX317" s="8"/>
      <c r="AZ317" s="8"/>
      <c r="BZ317" s="8"/>
      <c r="CB317" s="8"/>
      <c r="CD317" s="8"/>
      <c r="CQ317" s="8"/>
      <c r="CS317" s="8"/>
      <c r="CU317" s="8"/>
      <c r="CV317" s="33"/>
      <c r="CW317" s="8"/>
      <c r="CX317" s="33"/>
      <c r="CY317" s="8"/>
      <c r="CZ317" s="32"/>
      <c r="DA317" s="8"/>
    </row>
    <row r="318" spans="3:105">
      <c r="C318" s="8"/>
      <c r="E318" s="8"/>
      <c r="G318" s="8"/>
      <c r="J318" s="8"/>
      <c r="K318" s="8"/>
      <c r="L318" s="8"/>
      <c r="N318" s="8"/>
      <c r="P318" s="8"/>
      <c r="R318" s="8"/>
      <c r="T318" s="8"/>
      <c r="V318" s="8"/>
      <c r="X318" s="8"/>
      <c r="AD318" s="8"/>
      <c r="AF318" s="8"/>
      <c r="AH318" s="8"/>
      <c r="AJ318" s="8"/>
      <c r="AL318" s="8"/>
      <c r="AN318" s="8"/>
      <c r="AP318" s="8"/>
      <c r="AR318" s="8"/>
      <c r="AT318" s="8"/>
      <c r="AV318" s="8"/>
      <c r="AX318" s="8"/>
      <c r="AZ318" s="8"/>
      <c r="BZ318" s="8"/>
      <c r="CB318" s="8"/>
      <c r="CD318" s="8"/>
      <c r="CQ318" s="8"/>
      <c r="CS318" s="8"/>
      <c r="CU318" s="8"/>
      <c r="CV318" s="33"/>
      <c r="CW318" s="8"/>
      <c r="CX318" s="33"/>
      <c r="CY318" s="8"/>
      <c r="CZ318" s="32"/>
      <c r="DA318" s="8"/>
    </row>
    <row r="319" spans="3:105">
      <c r="C319" s="8"/>
      <c r="E319" s="8"/>
      <c r="G319" s="8"/>
      <c r="J319" s="8"/>
      <c r="K319" s="8"/>
      <c r="L319" s="8"/>
      <c r="N319" s="8"/>
      <c r="P319" s="8"/>
      <c r="R319" s="8"/>
      <c r="T319" s="8"/>
      <c r="V319" s="8"/>
      <c r="X319" s="8"/>
      <c r="AD319" s="8"/>
      <c r="AF319" s="8"/>
      <c r="AH319" s="8"/>
      <c r="AJ319" s="8"/>
      <c r="AL319" s="8"/>
      <c r="AN319" s="8"/>
      <c r="AP319" s="8"/>
      <c r="AR319" s="8"/>
      <c r="AT319" s="8"/>
      <c r="AV319" s="8"/>
      <c r="AX319" s="8"/>
      <c r="AZ319" s="8"/>
      <c r="BZ319" s="8"/>
      <c r="CB319" s="8"/>
      <c r="CD319" s="8"/>
      <c r="CQ319" s="8"/>
      <c r="CS319" s="8"/>
      <c r="CU319" s="8"/>
      <c r="CV319" s="33"/>
      <c r="CW319" s="8"/>
      <c r="CX319" s="33"/>
      <c r="CY319" s="8"/>
      <c r="CZ319" s="32"/>
      <c r="DA319" s="8"/>
    </row>
    <row r="320" spans="3:105">
      <c r="C320" s="8"/>
      <c r="E320" s="8"/>
      <c r="G320" s="8"/>
      <c r="J320" s="8"/>
      <c r="K320" s="8"/>
      <c r="L320" s="8"/>
      <c r="N320" s="8"/>
      <c r="P320" s="8"/>
      <c r="R320" s="8"/>
      <c r="T320" s="8"/>
      <c r="V320" s="8"/>
      <c r="X320" s="8"/>
      <c r="AD320" s="8"/>
      <c r="AF320" s="8"/>
      <c r="AH320" s="8"/>
      <c r="AJ320" s="8"/>
      <c r="AL320" s="8"/>
      <c r="AN320" s="8"/>
      <c r="AP320" s="8"/>
      <c r="AR320" s="8"/>
      <c r="AT320" s="8"/>
      <c r="AV320" s="8"/>
      <c r="AX320" s="8"/>
      <c r="AZ320" s="8"/>
      <c r="BZ320" s="8"/>
      <c r="CB320" s="8"/>
      <c r="CD320" s="8"/>
      <c r="CQ320" s="8"/>
      <c r="CS320" s="8"/>
      <c r="CU320" s="8"/>
      <c r="CV320" s="33"/>
      <c r="CW320" s="8"/>
      <c r="CX320" s="33"/>
      <c r="CY320" s="8"/>
      <c r="CZ320" s="32"/>
      <c r="DA320" s="8"/>
    </row>
    <row r="321" spans="3:105">
      <c r="C321" s="8"/>
      <c r="E321" s="8"/>
      <c r="G321" s="8"/>
      <c r="J321" s="8"/>
      <c r="K321" s="8"/>
      <c r="L321" s="8"/>
      <c r="N321" s="8"/>
      <c r="P321" s="8"/>
      <c r="R321" s="8"/>
      <c r="T321" s="8"/>
      <c r="V321" s="8"/>
      <c r="X321" s="8"/>
      <c r="AD321" s="8"/>
      <c r="AF321" s="8"/>
      <c r="AH321" s="8"/>
      <c r="AJ321" s="8"/>
      <c r="AL321" s="8"/>
      <c r="AN321" s="8"/>
      <c r="AP321" s="8"/>
      <c r="AR321" s="8"/>
      <c r="AT321" s="8"/>
      <c r="AV321" s="8"/>
      <c r="AX321" s="8"/>
      <c r="AZ321" s="8"/>
      <c r="BZ321" s="8"/>
      <c r="CB321" s="8"/>
      <c r="CD321" s="8"/>
      <c r="CQ321" s="8"/>
      <c r="CS321" s="8"/>
      <c r="CU321" s="8"/>
      <c r="CV321" s="33"/>
      <c r="CW321" s="8"/>
      <c r="CX321" s="33"/>
      <c r="CY321" s="8"/>
      <c r="CZ321" s="32"/>
      <c r="DA321" s="8"/>
    </row>
    <row r="322" spans="3:105">
      <c r="C322" s="8"/>
      <c r="E322" s="8"/>
      <c r="G322" s="8"/>
      <c r="J322" s="8"/>
      <c r="K322" s="8"/>
      <c r="L322" s="8"/>
      <c r="N322" s="8"/>
      <c r="P322" s="8"/>
      <c r="R322" s="8"/>
      <c r="T322" s="8"/>
      <c r="V322" s="8"/>
      <c r="X322" s="8"/>
      <c r="AD322" s="8"/>
      <c r="AF322" s="8"/>
      <c r="AH322" s="8"/>
      <c r="AJ322" s="8"/>
      <c r="AL322" s="8"/>
      <c r="AN322" s="8"/>
      <c r="AP322" s="8"/>
      <c r="AR322" s="8"/>
      <c r="AT322" s="8"/>
      <c r="AV322" s="8"/>
      <c r="AX322" s="8"/>
      <c r="AZ322" s="8"/>
      <c r="BZ322" s="8"/>
      <c r="CB322" s="8"/>
      <c r="CD322" s="8"/>
      <c r="CQ322" s="8"/>
      <c r="CS322" s="8"/>
      <c r="CU322" s="8"/>
      <c r="CV322" s="33"/>
      <c r="CW322" s="8"/>
      <c r="CX322" s="33"/>
      <c r="CY322" s="8"/>
      <c r="CZ322" s="32"/>
      <c r="DA322" s="8"/>
    </row>
    <row r="323" spans="3:105">
      <c r="C323" s="8"/>
      <c r="E323" s="8"/>
      <c r="G323" s="8"/>
      <c r="J323" s="8"/>
      <c r="K323" s="8"/>
      <c r="L323" s="8"/>
      <c r="N323" s="8"/>
      <c r="P323" s="8"/>
      <c r="R323" s="8"/>
      <c r="T323" s="8"/>
      <c r="V323" s="8"/>
      <c r="X323" s="8"/>
      <c r="AD323" s="8"/>
      <c r="AF323" s="8"/>
      <c r="AH323" s="8"/>
      <c r="AJ323" s="8"/>
      <c r="AL323" s="8"/>
      <c r="AN323" s="8"/>
      <c r="AP323" s="8"/>
      <c r="AR323" s="8"/>
      <c r="AT323" s="8"/>
      <c r="AV323" s="8"/>
      <c r="AX323" s="8"/>
      <c r="AZ323" s="8"/>
      <c r="BZ323" s="8"/>
      <c r="CB323" s="8"/>
      <c r="CD323" s="8"/>
      <c r="CQ323" s="8"/>
      <c r="CS323" s="8"/>
      <c r="CU323" s="8"/>
      <c r="CV323" s="33"/>
      <c r="CW323" s="8"/>
      <c r="CX323" s="33"/>
      <c r="CY323" s="8"/>
      <c r="CZ323" s="32"/>
      <c r="DA323" s="8"/>
    </row>
    <row r="324" spans="3:105">
      <c r="C324" s="8"/>
      <c r="E324" s="8"/>
      <c r="G324" s="8"/>
      <c r="J324" s="8"/>
      <c r="K324" s="8"/>
      <c r="L324" s="8"/>
      <c r="N324" s="8"/>
      <c r="P324" s="8"/>
      <c r="R324" s="8"/>
      <c r="T324" s="8"/>
      <c r="V324" s="8"/>
      <c r="X324" s="8"/>
      <c r="AD324" s="8"/>
      <c r="AF324" s="8"/>
      <c r="AH324" s="8"/>
      <c r="AJ324" s="8"/>
      <c r="AL324" s="8"/>
      <c r="AN324" s="8"/>
      <c r="AP324" s="8"/>
      <c r="AR324" s="8"/>
      <c r="AT324" s="8"/>
      <c r="AV324" s="8"/>
      <c r="AX324" s="8"/>
      <c r="AZ324" s="8"/>
      <c r="BZ324" s="8"/>
      <c r="CB324" s="8"/>
      <c r="CD324" s="8"/>
      <c r="CQ324" s="8"/>
      <c r="CS324" s="8"/>
      <c r="CU324" s="8"/>
      <c r="CV324" s="33"/>
      <c r="CW324" s="8"/>
      <c r="CX324" s="33"/>
      <c r="CY324" s="8"/>
      <c r="CZ324" s="32"/>
      <c r="DA324" s="8"/>
    </row>
    <row r="325" spans="3:105">
      <c r="C325" s="8"/>
      <c r="E325" s="8"/>
      <c r="G325" s="8"/>
      <c r="J325" s="8"/>
      <c r="K325" s="8"/>
      <c r="L325" s="8"/>
      <c r="N325" s="8"/>
      <c r="P325" s="8"/>
      <c r="R325" s="8"/>
      <c r="T325" s="8"/>
      <c r="V325" s="8"/>
      <c r="X325" s="8"/>
      <c r="AD325" s="8"/>
      <c r="AF325" s="8"/>
      <c r="AH325" s="8"/>
      <c r="AJ325" s="8"/>
      <c r="AL325" s="8"/>
      <c r="AN325" s="8"/>
      <c r="AP325" s="8"/>
      <c r="AR325" s="8"/>
      <c r="AT325" s="8"/>
      <c r="AV325" s="8"/>
      <c r="AX325" s="8"/>
      <c r="AZ325" s="8"/>
      <c r="BZ325" s="8"/>
      <c r="CB325" s="8"/>
      <c r="CD325" s="8"/>
      <c r="CQ325" s="8"/>
      <c r="CS325" s="8"/>
      <c r="CU325" s="8"/>
      <c r="CV325" s="33"/>
      <c r="CW325" s="8"/>
      <c r="CX325" s="33"/>
      <c r="CY325" s="8"/>
      <c r="CZ325" s="32"/>
      <c r="DA325" s="8"/>
    </row>
    <row r="326" spans="3:105">
      <c r="C326" s="8"/>
      <c r="E326" s="8"/>
      <c r="G326" s="8"/>
      <c r="J326" s="8"/>
      <c r="K326" s="8"/>
      <c r="L326" s="8"/>
      <c r="N326" s="8"/>
      <c r="P326" s="8"/>
      <c r="R326" s="8"/>
      <c r="T326" s="8"/>
      <c r="V326" s="8"/>
      <c r="X326" s="8"/>
      <c r="AD326" s="8"/>
      <c r="AF326" s="8"/>
      <c r="AH326" s="8"/>
      <c r="AJ326" s="8"/>
      <c r="AL326" s="8"/>
      <c r="AN326" s="8"/>
      <c r="AP326" s="8"/>
      <c r="AR326" s="8"/>
      <c r="AT326" s="8"/>
      <c r="AV326" s="8"/>
      <c r="AX326" s="8"/>
      <c r="AZ326" s="8"/>
      <c r="BZ326" s="8"/>
      <c r="CB326" s="8"/>
      <c r="CD326" s="8"/>
      <c r="CQ326" s="8"/>
      <c r="CS326" s="8"/>
      <c r="CU326" s="8"/>
      <c r="CV326" s="33"/>
      <c r="CW326" s="8"/>
      <c r="CX326" s="33"/>
      <c r="CY326" s="8"/>
      <c r="CZ326" s="32"/>
      <c r="DA326" s="8"/>
    </row>
    <row r="327" spans="3:105">
      <c r="C327" s="8"/>
      <c r="E327" s="8"/>
      <c r="G327" s="8"/>
      <c r="J327" s="8"/>
      <c r="K327" s="8"/>
      <c r="L327" s="8"/>
      <c r="N327" s="8"/>
      <c r="P327" s="8"/>
      <c r="R327" s="8"/>
      <c r="T327" s="8"/>
      <c r="V327" s="8"/>
      <c r="X327" s="8"/>
      <c r="AD327" s="8"/>
      <c r="AF327" s="8"/>
      <c r="AH327" s="8"/>
      <c r="AJ327" s="8"/>
      <c r="AL327" s="8"/>
      <c r="AN327" s="8"/>
      <c r="AP327" s="8"/>
      <c r="AR327" s="8"/>
      <c r="AT327" s="8"/>
      <c r="AV327" s="8"/>
      <c r="AX327" s="8"/>
      <c r="AZ327" s="8"/>
      <c r="BZ327" s="8"/>
      <c r="CB327" s="8"/>
      <c r="CD327" s="8"/>
      <c r="CQ327" s="8"/>
      <c r="CS327" s="8"/>
      <c r="CU327" s="8"/>
      <c r="CV327" s="33"/>
      <c r="CW327" s="8"/>
      <c r="CX327" s="33"/>
      <c r="CY327" s="8"/>
      <c r="CZ327" s="32"/>
      <c r="DA327" s="8"/>
    </row>
    <row r="328" spans="3:105">
      <c r="C328" s="8"/>
      <c r="E328" s="8"/>
      <c r="G328" s="8"/>
      <c r="J328" s="8"/>
      <c r="K328" s="8"/>
      <c r="L328" s="8"/>
      <c r="N328" s="8"/>
      <c r="P328" s="8"/>
      <c r="R328" s="8"/>
      <c r="T328" s="8"/>
      <c r="V328" s="8"/>
      <c r="X328" s="8"/>
      <c r="AD328" s="8"/>
      <c r="AF328" s="8"/>
      <c r="AH328" s="8"/>
      <c r="AJ328" s="8"/>
      <c r="AL328" s="8"/>
      <c r="AN328" s="8"/>
      <c r="AP328" s="8"/>
      <c r="AR328" s="8"/>
      <c r="AT328" s="8"/>
      <c r="AV328" s="8"/>
      <c r="AX328" s="8"/>
      <c r="AZ328" s="8"/>
      <c r="BZ328" s="8"/>
      <c r="CB328" s="8"/>
      <c r="CD328" s="8"/>
      <c r="CQ328" s="8"/>
      <c r="CS328" s="8"/>
      <c r="CU328" s="8"/>
      <c r="CV328" s="33"/>
      <c r="CW328" s="8"/>
      <c r="CX328" s="33"/>
      <c r="CY328" s="8"/>
      <c r="CZ328" s="32"/>
      <c r="DA328" s="8"/>
    </row>
    <row r="329" spans="3:105">
      <c r="C329" s="8"/>
      <c r="E329" s="8"/>
      <c r="G329" s="8"/>
      <c r="J329" s="8"/>
      <c r="K329" s="8"/>
      <c r="L329" s="8"/>
      <c r="N329" s="8"/>
      <c r="P329" s="8"/>
      <c r="R329" s="8"/>
      <c r="T329" s="8"/>
      <c r="V329" s="8"/>
      <c r="X329" s="8"/>
      <c r="AD329" s="8"/>
      <c r="AF329" s="8"/>
      <c r="AH329" s="8"/>
      <c r="AJ329" s="8"/>
      <c r="AL329" s="8"/>
      <c r="AN329" s="8"/>
      <c r="AP329" s="8"/>
      <c r="AR329" s="8"/>
      <c r="AT329" s="8"/>
      <c r="AV329" s="8"/>
      <c r="AX329" s="8"/>
      <c r="AZ329" s="8"/>
      <c r="BZ329" s="8"/>
      <c r="CB329" s="8"/>
      <c r="CD329" s="8"/>
      <c r="CQ329" s="8"/>
      <c r="CS329" s="8"/>
      <c r="CU329" s="8"/>
      <c r="CV329" s="33"/>
      <c r="CW329" s="8"/>
      <c r="CX329" s="33"/>
      <c r="CY329" s="8"/>
      <c r="CZ329" s="32"/>
      <c r="DA329" s="8"/>
    </row>
    <row r="330" spans="3:105">
      <c r="C330" s="8"/>
      <c r="E330" s="8"/>
      <c r="G330" s="8"/>
      <c r="J330" s="8"/>
      <c r="K330" s="8"/>
      <c r="L330" s="8"/>
      <c r="N330" s="8"/>
      <c r="P330" s="8"/>
      <c r="R330" s="8"/>
      <c r="T330" s="8"/>
      <c r="V330" s="8"/>
      <c r="X330" s="8"/>
      <c r="AD330" s="8"/>
      <c r="AF330" s="8"/>
      <c r="AH330" s="8"/>
      <c r="AJ330" s="8"/>
      <c r="AL330" s="8"/>
      <c r="AN330" s="8"/>
      <c r="AP330" s="8"/>
      <c r="AR330" s="8"/>
      <c r="AT330" s="8"/>
      <c r="AV330" s="8"/>
      <c r="AX330" s="8"/>
      <c r="AZ330" s="8"/>
      <c r="BZ330" s="8"/>
      <c r="CB330" s="8"/>
      <c r="CD330" s="8"/>
      <c r="CQ330" s="8"/>
      <c r="CS330" s="8"/>
      <c r="CU330" s="8"/>
      <c r="CV330" s="33"/>
      <c r="CW330" s="8"/>
      <c r="CX330" s="33"/>
      <c r="CY330" s="8"/>
      <c r="CZ330" s="32"/>
      <c r="DA330" s="8"/>
    </row>
    <row r="331" spans="3:105">
      <c r="C331" s="8"/>
      <c r="E331" s="8"/>
      <c r="G331" s="8"/>
      <c r="J331" s="8"/>
      <c r="K331" s="8"/>
      <c r="L331" s="8"/>
      <c r="N331" s="8"/>
      <c r="P331" s="8"/>
      <c r="R331" s="8"/>
      <c r="T331" s="8"/>
      <c r="V331" s="8"/>
      <c r="X331" s="8"/>
      <c r="AD331" s="8"/>
      <c r="AF331" s="8"/>
      <c r="AH331" s="8"/>
      <c r="AJ331" s="8"/>
      <c r="AL331" s="8"/>
      <c r="AN331" s="8"/>
      <c r="AP331" s="8"/>
      <c r="AR331" s="8"/>
      <c r="AT331" s="8"/>
      <c r="AV331" s="8"/>
      <c r="AX331" s="8"/>
      <c r="AZ331" s="8"/>
      <c r="BZ331" s="8"/>
      <c r="CB331" s="8"/>
      <c r="CD331" s="8"/>
      <c r="CQ331" s="8"/>
      <c r="CS331" s="8"/>
      <c r="CU331" s="8"/>
      <c r="CV331" s="33"/>
      <c r="CW331" s="8"/>
      <c r="CX331" s="33"/>
      <c r="CY331" s="8"/>
      <c r="CZ331" s="32"/>
      <c r="DA331" s="8"/>
    </row>
    <row r="332" spans="3:105">
      <c r="C332" s="8"/>
      <c r="E332" s="8"/>
      <c r="G332" s="8"/>
      <c r="J332" s="8"/>
      <c r="K332" s="8"/>
      <c r="L332" s="8"/>
      <c r="N332" s="8"/>
      <c r="P332" s="8"/>
      <c r="R332" s="8"/>
      <c r="T332" s="8"/>
      <c r="V332" s="8"/>
      <c r="X332" s="8"/>
      <c r="AD332" s="8"/>
      <c r="AF332" s="8"/>
      <c r="AH332" s="8"/>
      <c r="AJ332" s="8"/>
      <c r="AL332" s="8"/>
      <c r="AN332" s="8"/>
      <c r="AP332" s="8"/>
      <c r="AR332" s="8"/>
      <c r="AT332" s="8"/>
      <c r="AV332" s="8"/>
      <c r="AX332" s="8"/>
      <c r="AZ332" s="8"/>
      <c r="BZ332" s="8"/>
      <c r="CB332" s="8"/>
      <c r="CD332" s="8"/>
      <c r="CQ332" s="8"/>
      <c r="CS332" s="8"/>
      <c r="CU332" s="8"/>
      <c r="CV332" s="33"/>
      <c r="CW332" s="8"/>
      <c r="CX332" s="33"/>
      <c r="CY332" s="8"/>
      <c r="CZ332" s="32"/>
      <c r="DA332" s="8"/>
    </row>
    <row r="333" spans="3:105">
      <c r="C333" s="8"/>
      <c r="E333" s="8"/>
      <c r="G333" s="8"/>
      <c r="J333" s="8"/>
      <c r="K333" s="8"/>
      <c r="L333" s="8"/>
      <c r="N333" s="8"/>
      <c r="P333" s="8"/>
      <c r="R333" s="8"/>
      <c r="T333" s="8"/>
      <c r="V333" s="8"/>
      <c r="X333" s="8"/>
      <c r="AD333" s="8"/>
      <c r="AF333" s="8"/>
      <c r="AH333" s="8"/>
      <c r="AJ333" s="8"/>
      <c r="AL333" s="8"/>
      <c r="AN333" s="8"/>
      <c r="AP333" s="8"/>
      <c r="AR333" s="8"/>
      <c r="AT333" s="8"/>
      <c r="AV333" s="8"/>
      <c r="AX333" s="8"/>
      <c r="AZ333" s="8"/>
      <c r="BZ333" s="8"/>
      <c r="CB333" s="8"/>
      <c r="CD333" s="8"/>
      <c r="CQ333" s="8"/>
      <c r="CS333" s="8"/>
      <c r="CU333" s="8"/>
      <c r="CV333" s="33"/>
      <c r="CW333" s="8"/>
      <c r="CX333" s="33"/>
      <c r="CY333" s="8"/>
      <c r="CZ333" s="32"/>
      <c r="DA333" s="8"/>
    </row>
    <row r="334" spans="3:105">
      <c r="C334" s="8"/>
      <c r="E334" s="8"/>
      <c r="G334" s="8"/>
      <c r="J334" s="8"/>
      <c r="K334" s="8"/>
      <c r="L334" s="8"/>
      <c r="N334" s="8"/>
      <c r="P334" s="8"/>
      <c r="R334" s="8"/>
      <c r="T334" s="8"/>
      <c r="V334" s="8"/>
      <c r="X334" s="8"/>
      <c r="AD334" s="8"/>
      <c r="AF334" s="8"/>
      <c r="AH334" s="8"/>
      <c r="AJ334" s="8"/>
      <c r="AL334" s="8"/>
      <c r="AN334" s="8"/>
      <c r="AP334" s="8"/>
      <c r="AR334" s="8"/>
      <c r="AT334" s="8"/>
      <c r="AV334" s="8"/>
      <c r="AX334" s="8"/>
      <c r="AZ334" s="8"/>
      <c r="BZ334" s="8"/>
      <c r="CB334" s="8"/>
      <c r="CD334" s="8"/>
      <c r="CQ334" s="8"/>
      <c r="CS334" s="8"/>
      <c r="CU334" s="8"/>
      <c r="CV334" s="33"/>
      <c r="CW334" s="8"/>
      <c r="CX334" s="33"/>
      <c r="CY334" s="8"/>
      <c r="CZ334" s="32"/>
      <c r="DA334" s="8"/>
    </row>
    <row r="335" spans="3:105">
      <c r="C335" s="8"/>
      <c r="E335" s="8"/>
      <c r="G335" s="8"/>
      <c r="J335" s="8"/>
      <c r="K335" s="8"/>
      <c r="L335" s="8"/>
      <c r="N335" s="8"/>
      <c r="P335" s="8"/>
      <c r="R335" s="8"/>
      <c r="T335" s="8"/>
      <c r="V335" s="8"/>
      <c r="X335" s="8"/>
      <c r="AD335" s="8"/>
      <c r="AF335" s="8"/>
      <c r="AH335" s="8"/>
      <c r="AJ335" s="8"/>
      <c r="AL335" s="8"/>
      <c r="AN335" s="8"/>
      <c r="AP335" s="8"/>
      <c r="AR335" s="8"/>
      <c r="AT335" s="8"/>
      <c r="AV335" s="8"/>
      <c r="AX335" s="8"/>
      <c r="AZ335" s="8"/>
      <c r="BZ335" s="8"/>
      <c r="CB335" s="8"/>
      <c r="CD335" s="8"/>
      <c r="CQ335" s="8"/>
      <c r="CS335" s="8"/>
      <c r="CU335" s="8"/>
      <c r="CV335" s="33"/>
      <c r="CW335" s="8"/>
      <c r="CX335" s="33"/>
      <c r="CY335" s="8"/>
      <c r="CZ335" s="32"/>
      <c r="DA335" s="8"/>
    </row>
    <row r="336" spans="3:105">
      <c r="C336" s="8"/>
      <c r="E336" s="8"/>
      <c r="G336" s="8"/>
      <c r="J336" s="8"/>
      <c r="K336" s="8"/>
      <c r="L336" s="8"/>
      <c r="N336" s="8"/>
      <c r="P336" s="8"/>
      <c r="R336" s="8"/>
      <c r="T336" s="8"/>
      <c r="V336" s="8"/>
      <c r="X336" s="8"/>
      <c r="AD336" s="8"/>
      <c r="AF336" s="8"/>
      <c r="AH336" s="8"/>
      <c r="AJ336" s="8"/>
      <c r="AL336" s="8"/>
      <c r="AN336" s="8"/>
      <c r="AP336" s="8"/>
      <c r="AR336" s="8"/>
      <c r="AT336" s="8"/>
      <c r="AV336" s="8"/>
      <c r="AX336" s="8"/>
      <c r="AZ336" s="8"/>
      <c r="BZ336" s="8"/>
      <c r="CB336" s="8"/>
      <c r="CD336" s="8"/>
      <c r="CQ336" s="8"/>
      <c r="CS336" s="8"/>
      <c r="CU336" s="8"/>
      <c r="CV336" s="33"/>
      <c r="CW336" s="8"/>
      <c r="CX336" s="33"/>
      <c r="CY336" s="8"/>
      <c r="CZ336" s="32"/>
      <c r="DA336" s="8"/>
    </row>
    <row r="337" spans="3:105">
      <c r="C337" s="8"/>
      <c r="E337" s="8"/>
      <c r="G337" s="8"/>
      <c r="J337" s="8"/>
      <c r="K337" s="8"/>
      <c r="L337" s="8"/>
      <c r="N337" s="8"/>
      <c r="P337" s="8"/>
      <c r="R337" s="8"/>
      <c r="T337" s="8"/>
      <c r="V337" s="8"/>
      <c r="X337" s="8"/>
      <c r="AD337" s="8"/>
      <c r="AF337" s="8"/>
      <c r="AH337" s="8"/>
      <c r="AJ337" s="8"/>
      <c r="AL337" s="8"/>
      <c r="AN337" s="8"/>
      <c r="AP337" s="8"/>
      <c r="AR337" s="8"/>
      <c r="AT337" s="8"/>
      <c r="AV337" s="8"/>
      <c r="AX337" s="8"/>
      <c r="AZ337" s="8"/>
      <c r="BZ337" s="8"/>
      <c r="CB337" s="8"/>
      <c r="CD337" s="8"/>
      <c r="CQ337" s="8"/>
      <c r="CS337" s="8"/>
      <c r="CU337" s="8"/>
      <c r="CV337" s="33"/>
      <c r="CW337" s="8"/>
      <c r="CX337" s="33"/>
      <c r="CY337" s="8"/>
      <c r="CZ337" s="32"/>
      <c r="DA337" s="8"/>
    </row>
    <row r="338" spans="3:105">
      <c r="C338" s="8"/>
      <c r="E338" s="8"/>
      <c r="G338" s="8"/>
      <c r="J338" s="8"/>
      <c r="K338" s="8"/>
      <c r="L338" s="8"/>
      <c r="N338" s="8"/>
      <c r="P338" s="8"/>
      <c r="R338" s="8"/>
      <c r="T338" s="8"/>
      <c r="V338" s="8"/>
      <c r="X338" s="8"/>
      <c r="AD338" s="8"/>
      <c r="AF338" s="8"/>
      <c r="AH338" s="8"/>
      <c r="AJ338" s="8"/>
      <c r="AL338" s="8"/>
      <c r="AN338" s="8"/>
      <c r="AP338" s="8"/>
      <c r="AR338" s="8"/>
      <c r="AT338" s="8"/>
      <c r="AV338" s="8"/>
      <c r="AX338" s="8"/>
      <c r="AZ338" s="8"/>
      <c r="BZ338" s="8"/>
      <c r="CB338" s="8"/>
      <c r="CD338" s="8"/>
      <c r="CQ338" s="8"/>
      <c r="CS338" s="8"/>
      <c r="CU338" s="8"/>
      <c r="CV338" s="33"/>
      <c r="CW338" s="8"/>
      <c r="CX338" s="33"/>
      <c r="CY338" s="8"/>
      <c r="CZ338" s="32"/>
      <c r="DA338" s="8"/>
    </row>
    <row r="339" spans="3:105">
      <c r="C339" s="8"/>
      <c r="E339" s="8"/>
      <c r="G339" s="8"/>
      <c r="J339" s="8"/>
      <c r="K339" s="8"/>
      <c r="L339" s="8"/>
      <c r="N339" s="8"/>
      <c r="P339" s="8"/>
      <c r="R339" s="8"/>
      <c r="T339" s="8"/>
      <c r="V339" s="8"/>
      <c r="X339" s="8"/>
      <c r="AD339" s="8"/>
      <c r="AF339" s="8"/>
      <c r="AH339" s="8"/>
      <c r="AJ339" s="8"/>
      <c r="AL339" s="8"/>
      <c r="AN339" s="8"/>
      <c r="AP339" s="8"/>
      <c r="AR339" s="8"/>
      <c r="AT339" s="8"/>
      <c r="AV339" s="8"/>
      <c r="AX339" s="8"/>
      <c r="AZ339" s="8"/>
      <c r="BZ339" s="8"/>
      <c r="CB339" s="8"/>
      <c r="CD339" s="8"/>
      <c r="CQ339" s="8"/>
      <c r="CS339" s="8"/>
      <c r="CU339" s="8"/>
      <c r="CV339" s="33"/>
      <c r="CW339" s="8"/>
      <c r="CX339" s="33"/>
      <c r="CY339" s="8"/>
      <c r="CZ339" s="32"/>
      <c r="DA339" s="8"/>
    </row>
    <row r="340" spans="3:105">
      <c r="C340" s="8"/>
      <c r="E340" s="8"/>
      <c r="G340" s="8"/>
      <c r="J340" s="8"/>
      <c r="K340" s="8"/>
      <c r="L340" s="8"/>
      <c r="N340" s="8"/>
      <c r="P340" s="8"/>
      <c r="R340" s="8"/>
      <c r="T340" s="8"/>
      <c r="V340" s="8"/>
      <c r="X340" s="8"/>
      <c r="AD340" s="8"/>
      <c r="AF340" s="8"/>
      <c r="AH340" s="8"/>
      <c r="AJ340" s="8"/>
      <c r="AL340" s="8"/>
      <c r="AN340" s="8"/>
      <c r="AP340" s="8"/>
      <c r="AR340" s="8"/>
      <c r="AT340" s="8"/>
      <c r="AV340" s="8"/>
      <c r="AX340" s="8"/>
      <c r="AZ340" s="8"/>
      <c r="BZ340" s="8"/>
      <c r="CB340" s="8"/>
      <c r="CD340" s="8"/>
      <c r="CQ340" s="8"/>
      <c r="CS340" s="8"/>
      <c r="CU340" s="8"/>
      <c r="CV340" s="33"/>
      <c r="CW340" s="8"/>
      <c r="CX340" s="33"/>
      <c r="CY340" s="8"/>
      <c r="CZ340" s="32"/>
      <c r="DA340" s="8"/>
    </row>
    <row r="341" spans="3:105">
      <c r="C341" s="8"/>
      <c r="E341" s="8"/>
      <c r="G341" s="8"/>
      <c r="J341" s="8"/>
      <c r="K341" s="8"/>
      <c r="L341" s="8"/>
      <c r="N341" s="8"/>
      <c r="P341" s="8"/>
      <c r="R341" s="8"/>
      <c r="T341" s="8"/>
      <c r="V341" s="8"/>
      <c r="X341" s="8"/>
      <c r="AD341" s="8"/>
      <c r="AF341" s="8"/>
      <c r="AH341" s="8"/>
      <c r="AJ341" s="8"/>
      <c r="AL341" s="8"/>
      <c r="AN341" s="8"/>
      <c r="AP341" s="8"/>
      <c r="AR341" s="8"/>
      <c r="AT341" s="8"/>
      <c r="AV341" s="8"/>
      <c r="AX341" s="8"/>
      <c r="AZ341" s="8"/>
      <c r="BZ341" s="8"/>
      <c r="CB341" s="8"/>
      <c r="CD341" s="8"/>
      <c r="CQ341" s="8"/>
      <c r="CS341" s="8"/>
      <c r="CU341" s="8"/>
      <c r="CV341" s="33"/>
      <c r="CW341" s="8"/>
      <c r="CX341" s="33"/>
      <c r="CY341" s="8"/>
      <c r="CZ341" s="32"/>
      <c r="DA341" s="8"/>
    </row>
    <row r="342" spans="3:105">
      <c r="C342" s="8"/>
      <c r="E342" s="8"/>
      <c r="G342" s="8"/>
      <c r="J342" s="8"/>
      <c r="K342" s="8"/>
      <c r="L342" s="8"/>
      <c r="N342" s="8"/>
      <c r="P342" s="8"/>
      <c r="R342" s="8"/>
      <c r="T342" s="8"/>
      <c r="V342" s="8"/>
      <c r="X342" s="8"/>
      <c r="AD342" s="8"/>
      <c r="AF342" s="8"/>
      <c r="AH342" s="8"/>
      <c r="AJ342" s="8"/>
      <c r="AL342" s="8"/>
      <c r="AN342" s="8"/>
      <c r="AP342" s="8"/>
      <c r="AR342" s="8"/>
      <c r="AT342" s="8"/>
      <c r="AV342" s="8"/>
      <c r="AX342" s="8"/>
      <c r="AZ342" s="8"/>
      <c r="BZ342" s="8"/>
      <c r="CB342" s="8"/>
      <c r="CD342" s="8"/>
      <c r="CQ342" s="8"/>
      <c r="CS342" s="8"/>
      <c r="CU342" s="8"/>
      <c r="CV342" s="33"/>
      <c r="CW342" s="8"/>
      <c r="CX342" s="33"/>
      <c r="CY342" s="8"/>
      <c r="CZ342" s="32"/>
      <c r="DA342" s="8"/>
    </row>
    <row r="343" spans="3:105">
      <c r="C343" s="8"/>
      <c r="E343" s="8"/>
      <c r="G343" s="8"/>
      <c r="J343" s="8"/>
      <c r="K343" s="8"/>
      <c r="L343" s="8"/>
      <c r="N343" s="8"/>
      <c r="P343" s="8"/>
      <c r="R343" s="8"/>
      <c r="T343" s="8"/>
      <c r="V343" s="8"/>
      <c r="X343" s="8"/>
      <c r="AD343" s="8"/>
      <c r="AF343" s="8"/>
      <c r="AH343" s="8"/>
      <c r="AJ343" s="8"/>
      <c r="AL343" s="8"/>
      <c r="AN343" s="8"/>
      <c r="AP343" s="8"/>
      <c r="AR343" s="8"/>
      <c r="AT343" s="8"/>
      <c r="AV343" s="8"/>
      <c r="AX343" s="8"/>
      <c r="AZ343" s="8"/>
      <c r="BZ343" s="8"/>
      <c r="CB343" s="8"/>
      <c r="CD343" s="8"/>
      <c r="CQ343" s="8"/>
      <c r="CS343" s="8"/>
      <c r="CU343" s="8"/>
      <c r="CV343" s="33"/>
      <c r="CW343" s="8"/>
      <c r="CX343" s="33"/>
      <c r="CY343" s="8"/>
      <c r="CZ343" s="32"/>
      <c r="DA343" s="8"/>
    </row>
    <row r="344" spans="3:105">
      <c r="C344" s="8"/>
      <c r="E344" s="8"/>
      <c r="G344" s="8"/>
      <c r="J344" s="8"/>
      <c r="K344" s="8"/>
      <c r="L344" s="8"/>
      <c r="N344" s="8"/>
      <c r="P344" s="8"/>
      <c r="R344" s="8"/>
      <c r="T344" s="8"/>
      <c r="V344" s="8"/>
      <c r="X344" s="8"/>
      <c r="AD344" s="8"/>
      <c r="AF344" s="8"/>
      <c r="AH344" s="8"/>
      <c r="AJ344" s="8"/>
      <c r="AL344" s="8"/>
      <c r="AN344" s="8"/>
      <c r="AP344" s="8"/>
      <c r="AR344" s="8"/>
      <c r="AT344" s="8"/>
      <c r="AV344" s="8"/>
      <c r="AX344" s="8"/>
      <c r="AZ344" s="8"/>
      <c r="BZ344" s="8"/>
      <c r="CB344" s="8"/>
      <c r="CD344" s="8"/>
      <c r="CQ344" s="8"/>
      <c r="CS344" s="8"/>
      <c r="CU344" s="8"/>
      <c r="CV344" s="33"/>
      <c r="CW344" s="8"/>
      <c r="CX344" s="33"/>
      <c r="CY344" s="8"/>
      <c r="CZ344" s="32"/>
      <c r="DA344" s="8"/>
    </row>
    <row r="345" spans="3:105">
      <c r="C345" s="8"/>
      <c r="E345" s="8"/>
      <c r="G345" s="8"/>
      <c r="J345" s="8"/>
      <c r="K345" s="8"/>
      <c r="L345" s="8"/>
      <c r="N345" s="8"/>
      <c r="P345" s="8"/>
      <c r="R345" s="8"/>
      <c r="T345" s="8"/>
      <c r="V345" s="8"/>
      <c r="X345" s="8"/>
      <c r="AD345" s="8"/>
      <c r="AF345" s="8"/>
      <c r="AH345" s="8"/>
      <c r="AJ345" s="8"/>
      <c r="AL345" s="8"/>
      <c r="AN345" s="8"/>
      <c r="AP345" s="8"/>
      <c r="AR345" s="8"/>
      <c r="AT345" s="8"/>
      <c r="AV345" s="8"/>
      <c r="AX345" s="8"/>
      <c r="AZ345" s="8"/>
      <c r="BZ345" s="8"/>
      <c r="CB345" s="8"/>
      <c r="CD345" s="8"/>
      <c r="CQ345" s="8"/>
      <c r="CS345" s="8"/>
      <c r="CU345" s="8"/>
      <c r="CV345" s="33"/>
      <c r="CW345" s="8"/>
      <c r="CX345" s="33"/>
      <c r="CY345" s="8"/>
      <c r="CZ345" s="32"/>
      <c r="DA345" s="8"/>
    </row>
    <row r="346" spans="3:105">
      <c r="C346" s="8"/>
      <c r="E346" s="8"/>
      <c r="G346" s="8"/>
      <c r="J346" s="8"/>
      <c r="K346" s="8"/>
      <c r="L346" s="8"/>
      <c r="N346" s="8"/>
      <c r="P346" s="8"/>
      <c r="R346" s="8"/>
      <c r="T346" s="8"/>
      <c r="V346" s="8"/>
      <c r="X346" s="8"/>
      <c r="AD346" s="8"/>
      <c r="AF346" s="8"/>
      <c r="AH346" s="8"/>
      <c r="AJ346" s="8"/>
      <c r="AL346" s="8"/>
      <c r="AN346" s="8"/>
      <c r="AP346" s="8"/>
      <c r="AR346" s="8"/>
      <c r="AT346" s="8"/>
      <c r="AV346" s="8"/>
      <c r="AX346" s="8"/>
      <c r="AZ346" s="8"/>
      <c r="BZ346" s="8"/>
      <c r="CB346" s="8"/>
      <c r="CD346" s="8"/>
      <c r="CQ346" s="8"/>
      <c r="CS346" s="8"/>
      <c r="CU346" s="8"/>
      <c r="CV346" s="33"/>
      <c r="CW346" s="8"/>
      <c r="CX346" s="33"/>
      <c r="CY346" s="8"/>
      <c r="CZ346" s="32"/>
      <c r="DA346" s="8"/>
    </row>
    <row r="347" spans="3:105">
      <c r="C347" s="8"/>
      <c r="E347" s="8"/>
      <c r="G347" s="8"/>
      <c r="J347" s="8"/>
      <c r="K347" s="8"/>
      <c r="L347" s="8"/>
      <c r="N347" s="8"/>
      <c r="P347" s="8"/>
      <c r="R347" s="8"/>
      <c r="T347" s="8"/>
      <c r="V347" s="8"/>
      <c r="X347" s="8"/>
      <c r="AD347" s="8"/>
      <c r="AF347" s="8"/>
      <c r="AH347" s="8"/>
      <c r="AJ347" s="8"/>
      <c r="AL347" s="8"/>
      <c r="AN347" s="8"/>
      <c r="AP347" s="8"/>
      <c r="AR347" s="8"/>
      <c r="AT347" s="8"/>
      <c r="AV347" s="8"/>
      <c r="AX347" s="8"/>
      <c r="AZ347" s="8"/>
      <c r="BZ347" s="8"/>
      <c r="CB347" s="8"/>
      <c r="CD347" s="8"/>
      <c r="CQ347" s="8"/>
      <c r="CS347" s="8"/>
      <c r="CU347" s="8"/>
      <c r="CV347" s="33"/>
      <c r="CW347" s="8"/>
      <c r="CX347" s="33"/>
      <c r="CY347" s="8"/>
      <c r="CZ347" s="32"/>
      <c r="DA347" s="8"/>
    </row>
    <row r="348" spans="3:105">
      <c r="C348" s="8"/>
      <c r="E348" s="8"/>
      <c r="G348" s="8"/>
      <c r="J348" s="8"/>
      <c r="K348" s="8"/>
      <c r="L348" s="8"/>
      <c r="N348" s="8"/>
      <c r="P348" s="8"/>
      <c r="R348" s="8"/>
      <c r="T348" s="8"/>
      <c r="V348" s="8"/>
      <c r="X348" s="8"/>
      <c r="AD348" s="8"/>
      <c r="AF348" s="8"/>
      <c r="AH348" s="8"/>
      <c r="AJ348" s="8"/>
      <c r="AL348" s="8"/>
      <c r="AN348" s="8"/>
      <c r="AP348" s="8"/>
      <c r="AR348" s="8"/>
      <c r="AT348" s="8"/>
      <c r="AV348" s="8"/>
      <c r="AX348" s="8"/>
      <c r="AZ348" s="8"/>
      <c r="BZ348" s="8"/>
      <c r="CB348" s="8"/>
      <c r="CD348" s="8"/>
      <c r="CQ348" s="8"/>
      <c r="CS348" s="8"/>
      <c r="CU348" s="8"/>
      <c r="CV348" s="33"/>
      <c r="CW348" s="8"/>
      <c r="CX348" s="33"/>
      <c r="CY348" s="8"/>
      <c r="CZ348" s="32"/>
      <c r="DA348" s="8"/>
    </row>
    <row r="349" spans="3:105">
      <c r="C349" s="8"/>
      <c r="E349" s="8"/>
      <c r="G349" s="8"/>
      <c r="J349" s="8"/>
      <c r="K349" s="8"/>
      <c r="L349" s="8"/>
      <c r="N349" s="8"/>
      <c r="P349" s="8"/>
      <c r="R349" s="8"/>
      <c r="T349" s="8"/>
      <c r="V349" s="8"/>
      <c r="X349" s="8"/>
      <c r="AD349" s="8"/>
      <c r="AF349" s="8"/>
      <c r="AH349" s="8"/>
      <c r="AJ349" s="8"/>
      <c r="AL349" s="8"/>
      <c r="AN349" s="8"/>
      <c r="AP349" s="8"/>
      <c r="AR349" s="8"/>
      <c r="AT349" s="8"/>
      <c r="AV349" s="8"/>
      <c r="AX349" s="8"/>
      <c r="AZ349" s="8"/>
      <c r="BZ349" s="8"/>
      <c r="CB349" s="8"/>
      <c r="CD349" s="8"/>
      <c r="CQ349" s="8"/>
      <c r="CS349" s="8"/>
      <c r="CU349" s="8"/>
      <c r="CV349" s="33"/>
      <c r="CW349" s="8"/>
      <c r="CX349" s="33"/>
      <c r="CY349" s="8"/>
      <c r="CZ349" s="32"/>
      <c r="DA349" s="8"/>
    </row>
    <row r="350" spans="3:105">
      <c r="C350" s="8"/>
      <c r="E350" s="8"/>
      <c r="G350" s="8"/>
      <c r="J350" s="8"/>
      <c r="K350" s="8"/>
      <c r="L350" s="8"/>
      <c r="N350" s="8"/>
      <c r="P350" s="8"/>
      <c r="R350" s="8"/>
      <c r="T350" s="8"/>
      <c r="V350" s="8"/>
      <c r="X350" s="8"/>
      <c r="AD350" s="8"/>
      <c r="AF350" s="8"/>
      <c r="AH350" s="8"/>
      <c r="AJ350" s="8"/>
      <c r="AL350" s="8"/>
      <c r="AN350" s="8"/>
      <c r="AP350" s="8"/>
      <c r="AR350" s="8"/>
      <c r="AT350" s="8"/>
      <c r="AV350" s="8"/>
      <c r="AX350" s="8"/>
      <c r="AZ350" s="8"/>
      <c r="BZ350" s="8"/>
      <c r="CB350" s="8"/>
      <c r="CD350" s="8"/>
      <c r="CQ350" s="8"/>
      <c r="CS350" s="8"/>
      <c r="CU350" s="8"/>
      <c r="CV350" s="33"/>
      <c r="CW350" s="8"/>
      <c r="CX350" s="33"/>
      <c r="CY350" s="8"/>
      <c r="CZ350" s="32"/>
      <c r="DA350" s="8"/>
    </row>
    <row r="351" spans="3:105">
      <c r="C351" s="8"/>
      <c r="E351" s="8"/>
      <c r="G351" s="8"/>
      <c r="J351" s="8"/>
      <c r="K351" s="8"/>
      <c r="L351" s="8"/>
      <c r="N351" s="8"/>
      <c r="P351" s="8"/>
      <c r="R351" s="8"/>
      <c r="T351" s="8"/>
      <c r="V351" s="8"/>
      <c r="X351" s="8"/>
      <c r="AD351" s="8"/>
      <c r="AF351" s="8"/>
      <c r="AH351" s="8"/>
      <c r="AJ351" s="8"/>
      <c r="AL351" s="8"/>
      <c r="AN351" s="8"/>
      <c r="AP351" s="8"/>
      <c r="AR351" s="8"/>
      <c r="AT351" s="8"/>
      <c r="AV351" s="8"/>
      <c r="AX351" s="8"/>
      <c r="AZ351" s="8"/>
      <c r="BZ351" s="8"/>
      <c r="CB351" s="8"/>
      <c r="CD351" s="8"/>
      <c r="CQ351" s="8"/>
      <c r="CS351" s="8"/>
      <c r="CU351" s="8"/>
      <c r="CV351" s="33"/>
      <c r="CW351" s="8"/>
      <c r="CX351" s="33"/>
      <c r="CY351" s="8"/>
      <c r="CZ351" s="32"/>
      <c r="DA351" s="8"/>
    </row>
    <row r="352" spans="3:105">
      <c r="C352" s="8"/>
      <c r="E352" s="8"/>
      <c r="G352" s="8"/>
      <c r="J352" s="8"/>
      <c r="K352" s="8"/>
      <c r="L352" s="8"/>
      <c r="N352" s="8"/>
      <c r="P352" s="8"/>
      <c r="R352" s="8"/>
      <c r="T352" s="8"/>
      <c r="V352" s="8"/>
      <c r="X352" s="8"/>
      <c r="AD352" s="8"/>
      <c r="AF352" s="8"/>
      <c r="AH352" s="8"/>
      <c r="AJ352" s="8"/>
      <c r="AL352" s="8"/>
      <c r="AN352" s="8"/>
      <c r="AP352" s="8"/>
      <c r="AR352" s="8"/>
      <c r="AT352" s="8"/>
      <c r="AV352" s="8"/>
      <c r="AX352" s="8"/>
      <c r="AZ352" s="8"/>
      <c r="BZ352" s="8"/>
      <c r="CB352" s="8"/>
      <c r="CD352" s="8"/>
      <c r="CQ352" s="8"/>
      <c r="CS352" s="8"/>
      <c r="CU352" s="8"/>
      <c r="CV352" s="33"/>
      <c r="CW352" s="8"/>
      <c r="CX352" s="33"/>
      <c r="CY352" s="8"/>
      <c r="CZ352" s="32"/>
      <c r="DA352" s="8"/>
    </row>
    <row r="353" spans="3:105">
      <c r="C353" s="8"/>
      <c r="E353" s="8"/>
      <c r="G353" s="8"/>
      <c r="J353" s="8"/>
      <c r="K353" s="8"/>
      <c r="L353" s="8"/>
      <c r="N353" s="8"/>
      <c r="P353" s="8"/>
      <c r="R353" s="8"/>
      <c r="T353" s="8"/>
      <c r="V353" s="8"/>
      <c r="X353" s="8"/>
      <c r="AD353" s="8"/>
      <c r="AF353" s="8"/>
      <c r="AH353" s="8"/>
      <c r="AJ353" s="8"/>
      <c r="AL353" s="8"/>
      <c r="AN353" s="8"/>
      <c r="AP353" s="8"/>
      <c r="AR353" s="8"/>
      <c r="AT353" s="8"/>
      <c r="AV353" s="8"/>
      <c r="AX353" s="8"/>
      <c r="AZ353" s="8"/>
      <c r="BZ353" s="8"/>
      <c r="CB353" s="8"/>
      <c r="CD353" s="8"/>
      <c r="CQ353" s="8"/>
      <c r="CS353" s="8"/>
      <c r="CU353" s="8"/>
      <c r="CV353" s="33"/>
      <c r="CW353" s="8"/>
      <c r="CX353" s="33"/>
      <c r="CY353" s="8"/>
      <c r="CZ353" s="32"/>
      <c r="DA353" s="8"/>
    </row>
    <row r="354" spans="3:105">
      <c r="C354" s="8"/>
      <c r="E354" s="8"/>
      <c r="G354" s="8"/>
      <c r="J354" s="8"/>
      <c r="K354" s="8"/>
      <c r="L354" s="8"/>
      <c r="N354" s="8"/>
      <c r="P354" s="8"/>
      <c r="R354" s="8"/>
      <c r="T354" s="8"/>
      <c r="V354" s="8"/>
      <c r="X354" s="8"/>
      <c r="AD354" s="8"/>
      <c r="AF354" s="8"/>
      <c r="AH354" s="8"/>
      <c r="AJ354" s="8"/>
      <c r="AL354" s="8"/>
      <c r="AN354" s="8"/>
      <c r="AP354" s="8"/>
      <c r="AR354" s="8"/>
      <c r="AT354" s="8"/>
      <c r="AV354" s="8"/>
      <c r="AX354" s="8"/>
      <c r="AZ354" s="8"/>
      <c r="BZ354" s="8"/>
      <c r="CB354" s="8"/>
      <c r="CD354" s="8"/>
      <c r="CQ354" s="8"/>
      <c r="CS354" s="8"/>
      <c r="CU354" s="8"/>
      <c r="CV354" s="33"/>
      <c r="CW354" s="8"/>
      <c r="CX354" s="33"/>
      <c r="CY354" s="8"/>
      <c r="CZ354" s="32"/>
      <c r="DA354" s="8"/>
    </row>
    <row r="355" spans="3:105">
      <c r="C355" s="8"/>
      <c r="E355" s="8"/>
      <c r="G355" s="8"/>
      <c r="J355" s="8"/>
      <c r="K355" s="8"/>
      <c r="L355" s="8"/>
      <c r="N355" s="8"/>
      <c r="P355" s="8"/>
      <c r="R355" s="8"/>
      <c r="T355" s="8"/>
      <c r="V355" s="8"/>
      <c r="X355" s="8"/>
      <c r="AD355" s="8"/>
      <c r="AF355" s="8"/>
      <c r="AH355" s="8"/>
      <c r="AJ355" s="8"/>
      <c r="AL355" s="8"/>
      <c r="AN355" s="8"/>
      <c r="AP355" s="8"/>
      <c r="AR355" s="8"/>
      <c r="AT355" s="8"/>
      <c r="AV355" s="8"/>
      <c r="AX355" s="8"/>
      <c r="AZ355" s="8"/>
      <c r="BZ355" s="8"/>
      <c r="CB355" s="8"/>
      <c r="CD355" s="8"/>
      <c r="CQ355" s="8"/>
      <c r="CS355" s="8"/>
      <c r="CU355" s="8"/>
      <c r="CV355" s="33"/>
      <c r="CW355" s="8"/>
      <c r="CX355" s="33"/>
      <c r="CY355" s="8"/>
      <c r="CZ355" s="32"/>
      <c r="DA355" s="8"/>
    </row>
    <row r="356" spans="3:105">
      <c r="C356" s="8"/>
      <c r="E356" s="8"/>
      <c r="G356" s="8"/>
      <c r="J356" s="8"/>
      <c r="K356" s="8"/>
      <c r="L356" s="8"/>
      <c r="N356" s="8"/>
      <c r="P356" s="8"/>
      <c r="R356" s="8"/>
      <c r="T356" s="8"/>
      <c r="V356" s="8"/>
      <c r="X356" s="8"/>
      <c r="AD356" s="8"/>
      <c r="AF356" s="8"/>
      <c r="AH356" s="8"/>
      <c r="AJ356" s="8"/>
      <c r="AL356" s="8"/>
      <c r="AN356" s="8"/>
      <c r="AP356" s="8"/>
      <c r="AR356" s="8"/>
      <c r="AT356" s="8"/>
      <c r="AV356" s="8"/>
      <c r="AX356" s="8"/>
      <c r="AZ356" s="8"/>
      <c r="BZ356" s="8"/>
      <c r="CB356" s="8"/>
      <c r="CD356" s="8"/>
      <c r="CQ356" s="8"/>
      <c r="CS356" s="8"/>
      <c r="CU356" s="8"/>
      <c r="CV356" s="33"/>
      <c r="CW356" s="8"/>
      <c r="CX356" s="33"/>
      <c r="CY356" s="8"/>
      <c r="CZ356" s="32"/>
      <c r="DA356" s="8"/>
    </row>
    <row r="357" spans="3:105">
      <c r="C357" s="8"/>
      <c r="E357" s="8"/>
      <c r="G357" s="8"/>
      <c r="J357" s="8"/>
      <c r="K357" s="8"/>
      <c r="L357" s="8"/>
      <c r="N357" s="8"/>
      <c r="P357" s="8"/>
      <c r="R357" s="8"/>
      <c r="T357" s="8"/>
      <c r="V357" s="8"/>
      <c r="X357" s="8"/>
      <c r="AD357" s="8"/>
      <c r="AF357" s="8"/>
      <c r="AH357" s="8"/>
      <c r="AJ357" s="8"/>
      <c r="AL357" s="8"/>
      <c r="AN357" s="8"/>
      <c r="AP357" s="8"/>
      <c r="AR357" s="8"/>
      <c r="AT357" s="8"/>
      <c r="AV357" s="8"/>
      <c r="AX357" s="8"/>
      <c r="AZ357" s="8"/>
      <c r="BZ357" s="8"/>
      <c r="CB357" s="8"/>
      <c r="CD357" s="8"/>
      <c r="CQ357" s="8"/>
      <c r="CS357" s="8"/>
      <c r="CU357" s="8"/>
      <c r="CV357" s="33"/>
      <c r="CW357" s="8"/>
      <c r="CX357" s="33"/>
      <c r="CY357" s="8"/>
      <c r="CZ357" s="32"/>
      <c r="DA357" s="8"/>
    </row>
    <row r="358" spans="3:105">
      <c r="C358" s="8"/>
      <c r="E358" s="8"/>
      <c r="G358" s="8"/>
      <c r="J358" s="8"/>
      <c r="K358" s="8"/>
      <c r="L358" s="8"/>
      <c r="N358" s="8"/>
      <c r="P358" s="8"/>
      <c r="R358" s="8"/>
      <c r="T358" s="8"/>
      <c r="V358" s="8"/>
      <c r="X358" s="8"/>
      <c r="AD358" s="8"/>
      <c r="AF358" s="8"/>
      <c r="AH358" s="8"/>
      <c r="AJ358" s="8"/>
      <c r="AL358" s="8"/>
      <c r="AN358" s="8"/>
      <c r="AP358" s="8"/>
      <c r="AR358" s="8"/>
      <c r="AT358" s="8"/>
      <c r="AV358" s="8"/>
      <c r="AX358" s="8"/>
      <c r="AZ358" s="8"/>
      <c r="BZ358" s="8"/>
      <c r="CB358" s="8"/>
      <c r="CD358" s="8"/>
      <c r="CQ358" s="8"/>
      <c r="CS358" s="8"/>
      <c r="CU358" s="8"/>
      <c r="CV358" s="33"/>
      <c r="CW358" s="8"/>
      <c r="CX358" s="33"/>
      <c r="CY358" s="8"/>
      <c r="CZ358" s="32"/>
      <c r="DA358" s="8"/>
    </row>
    <row r="359" spans="3:105">
      <c r="C359" s="8"/>
      <c r="E359" s="8"/>
      <c r="G359" s="8"/>
      <c r="J359" s="8"/>
      <c r="K359" s="8"/>
      <c r="L359" s="8"/>
      <c r="N359" s="8"/>
      <c r="P359" s="8"/>
      <c r="R359" s="8"/>
      <c r="T359" s="8"/>
      <c r="V359" s="8"/>
      <c r="X359" s="8"/>
      <c r="AD359" s="8"/>
      <c r="AF359" s="8"/>
      <c r="AH359" s="8"/>
      <c r="AJ359" s="8"/>
      <c r="AL359" s="8"/>
      <c r="AN359" s="8"/>
      <c r="AP359" s="8"/>
      <c r="AR359" s="8"/>
      <c r="AT359" s="8"/>
      <c r="AV359" s="8"/>
      <c r="AX359" s="8"/>
      <c r="AZ359" s="8"/>
      <c r="BZ359" s="8"/>
      <c r="CB359" s="8"/>
      <c r="CD359" s="8"/>
      <c r="CQ359" s="8"/>
      <c r="CS359" s="8"/>
      <c r="CU359" s="8"/>
      <c r="CV359" s="33"/>
      <c r="CW359" s="8"/>
      <c r="CX359" s="33"/>
      <c r="CY359" s="8"/>
      <c r="CZ359" s="32"/>
      <c r="DA359" s="8"/>
    </row>
    <row r="360" spans="3:105">
      <c r="C360" s="8"/>
      <c r="E360" s="8"/>
      <c r="G360" s="8"/>
      <c r="J360" s="8"/>
      <c r="K360" s="8"/>
      <c r="L360" s="8"/>
      <c r="N360" s="8"/>
      <c r="P360" s="8"/>
      <c r="R360" s="8"/>
      <c r="T360" s="8"/>
      <c r="V360" s="8"/>
      <c r="X360" s="8"/>
      <c r="AD360" s="8"/>
      <c r="AF360" s="8"/>
      <c r="AH360" s="8"/>
      <c r="AJ360" s="8"/>
      <c r="AL360" s="8"/>
      <c r="AN360" s="8"/>
      <c r="AP360" s="8"/>
      <c r="AR360" s="8"/>
      <c r="AT360" s="8"/>
      <c r="AV360" s="8"/>
      <c r="AX360" s="8"/>
      <c r="AZ360" s="8"/>
      <c r="BZ360" s="8"/>
      <c r="CB360" s="8"/>
      <c r="CD360" s="8"/>
      <c r="CQ360" s="8"/>
      <c r="CS360" s="8"/>
      <c r="CU360" s="8"/>
      <c r="CV360" s="33"/>
      <c r="CW360" s="8"/>
      <c r="CX360" s="33"/>
      <c r="CY360" s="8"/>
      <c r="CZ360" s="32"/>
      <c r="DA360" s="8"/>
    </row>
    <row r="361" spans="3:105">
      <c r="C361" s="8"/>
      <c r="E361" s="8"/>
      <c r="G361" s="8"/>
      <c r="J361" s="8"/>
      <c r="K361" s="8"/>
      <c r="L361" s="8"/>
      <c r="N361" s="8"/>
      <c r="P361" s="8"/>
      <c r="R361" s="8"/>
      <c r="T361" s="8"/>
      <c r="V361" s="8"/>
      <c r="X361" s="8"/>
      <c r="AD361" s="8"/>
      <c r="AF361" s="8"/>
      <c r="AH361" s="8"/>
      <c r="AJ361" s="8"/>
      <c r="AL361" s="8"/>
      <c r="AN361" s="8"/>
      <c r="AP361" s="8"/>
      <c r="AR361" s="8"/>
      <c r="AT361" s="8"/>
      <c r="AV361" s="8"/>
      <c r="AX361" s="8"/>
      <c r="AZ361" s="8"/>
      <c r="BZ361" s="8"/>
      <c r="CB361" s="8"/>
      <c r="CD361" s="8"/>
      <c r="CQ361" s="8"/>
      <c r="CS361" s="8"/>
      <c r="CU361" s="8"/>
      <c r="CV361" s="33"/>
      <c r="CW361" s="8"/>
      <c r="CX361" s="33"/>
      <c r="CY361" s="8"/>
      <c r="CZ361" s="32"/>
      <c r="DA361" s="8"/>
    </row>
    <row r="362" spans="3:105">
      <c r="C362" s="8"/>
      <c r="E362" s="8"/>
      <c r="G362" s="8"/>
      <c r="J362" s="8"/>
      <c r="K362" s="8"/>
      <c r="L362" s="8"/>
      <c r="N362" s="8"/>
      <c r="P362" s="8"/>
      <c r="R362" s="8"/>
      <c r="T362" s="8"/>
      <c r="V362" s="8"/>
      <c r="X362" s="8"/>
      <c r="AD362" s="8"/>
      <c r="AF362" s="8"/>
      <c r="AH362" s="8"/>
      <c r="AJ362" s="8"/>
      <c r="AL362" s="8"/>
      <c r="AN362" s="8"/>
      <c r="AP362" s="8"/>
      <c r="AR362" s="8"/>
      <c r="AT362" s="8"/>
      <c r="AV362" s="8"/>
      <c r="AX362" s="8"/>
      <c r="AZ362" s="8"/>
      <c r="BZ362" s="8"/>
      <c r="CB362" s="8"/>
      <c r="CD362" s="8"/>
      <c r="CQ362" s="8"/>
      <c r="CS362" s="8"/>
      <c r="CU362" s="8"/>
      <c r="CV362" s="33"/>
      <c r="CW362" s="8"/>
      <c r="CX362" s="33"/>
      <c r="CY362" s="8"/>
      <c r="CZ362" s="32"/>
      <c r="DA362" s="8"/>
    </row>
    <row r="363" spans="3:105">
      <c r="C363" s="8"/>
      <c r="E363" s="8"/>
      <c r="G363" s="8"/>
      <c r="J363" s="8"/>
      <c r="K363" s="8"/>
      <c r="L363" s="8"/>
      <c r="N363" s="8"/>
      <c r="P363" s="8"/>
      <c r="R363" s="8"/>
      <c r="T363" s="8"/>
      <c r="V363" s="8"/>
      <c r="X363" s="8"/>
      <c r="AD363" s="8"/>
      <c r="AF363" s="8"/>
      <c r="AH363" s="8"/>
      <c r="AJ363" s="8"/>
      <c r="AL363" s="8"/>
      <c r="AN363" s="8"/>
      <c r="AP363" s="8"/>
      <c r="AR363" s="8"/>
      <c r="AT363" s="8"/>
      <c r="AV363" s="8"/>
      <c r="AX363" s="8"/>
      <c r="AZ363" s="8"/>
      <c r="BZ363" s="8"/>
      <c r="CB363" s="8"/>
      <c r="CD363" s="8"/>
      <c r="CQ363" s="8"/>
      <c r="CS363" s="8"/>
      <c r="CU363" s="8"/>
      <c r="CV363" s="33"/>
      <c r="CW363" s="8"/>
      <c r="CX363" s="33"/>
      <c r="CY363" s="8"/>
      <c r="CZ363" s="32"/>
      <c r="DA363" s="8"/>
    </row>
    <row r="364" spans="3:105">
      <c r="C364" s="8"/>
      <c r="E364" s="8"/>
      <c r="G364" s="8"/>
      <c r="J364" s="8"/>
      <c r="K364" s="8"/>
      <c r="L364" s="8"/>
      <c r="N364" s="8"/>
      <c r="P364" s="8"/>
      <c r="R364" s="8"/>
      <c r="T364" s="8"/>
      <c r="V364" s="8"/>
      <c r="X364" s="8"/>
      <c r="AD364" s="8"/>
      <c r="AF364" s="8"/>
      <c r="AH364" s="8"/>
      <c r="AJ364" s="8"/>
      <c r="AL364" s="8"/>
      <c r="AN364" s="8"/>
      <c r="AP364" s="8"/>
      <c r="AR364" s="8"/>
      <c r="AT364" s="8"/>
      <c r="AV364" s="8"/>
      <c r="AX364" s="8"/>
      <c r="AZ364" s="8"/>
      <c r="BZ364" s="8"/>
      <c r="CB364" s="8"/>
      <c r="CD364" s="8"/>
      <c r="CQ364" s="8"/>
      <c r="CS364" s="8"/>
      <c r="CU364" s="8"/>
      <c r="CV364" s="33"/>
      <c r="CW364" s="8"/>
      <c r="CX364" s="33"/>
      <c r="CY364" s="8"/>
      <c r="CZ364" s="32"/>
      <c r="DA364" s="8"/>
    </row>
    <row r="365" spans="3:105">
      <c r="C365" s="8"/>
      <c r="E365" s="8"/>
      <c r="G365" s="8"/>
      <c r="J365" s="8"/>
      <c r="K365" s="8"/>
      <c r="L365" s="8"/>
      <c r="N365" s="8"/>
      <c r="P365" s="8"/>
      <c r="R365" s="8"/>
      <c r="T365" s="8"/>
      <c r="V365" s="8"/>
      <c r="X365" s="8"/>
      <c r="AD365" s="8"/>
      <c r="AF365" s="8"/>
      <c r="AH365" s="8"/>
      <c r="AJ365" s="8"/>
      <c r="AL365" s="8"/>
      <c r="AN365" s="8"/>
      <c r="AP365" s="8"/>
      <c r="AR365" s="8"/>
      <c r="AT365" s="8"/>
      <c r="AV365" s="8"/>
      <c r="AX365" s="8"/>
      <c r="AZ365" s="8"/>
      <c r="BZ365" s="8"/>
      <c r="CB365" s="8"/>
      <c r="CD365" s="8"/>
      <c r="CQ365" s="8"/>
      <c r="CS365" s="8"/>
      <c r="CU365" s="8"/>
      <c r="CV365" s="33"/>
      <c r="CW365" s="8"/>
      <c r="CX365" s="33"/>
      <c r="CY365" s="8"/>
      <c r="CZ365" s="32"/>
      <c r="DA365" s="8"/>
    </row>
    <row r="366" spans="3:105">
      <c r="C366" s="8"/>
      <c r="E366" s="8"/>
      <c r="G366" s="8"/>
      <c r="J366" s="8"/>
      <c r="K366" s="8"/>
      <c r="L366" s="8"/>
      <c r="N366" s="8"/>
      <c r="P366" s="8"/>
      <c r="R366" s="8"/>
      <c r="T366" s="8"/>
      <c r="V366" s="8"/>
      <c r="X366" s="8"/>
      <c r="AD366" s="8"/>
      <c r="AF366" s="8"/>
      <c r="AH366" s="8"/>
      <c r="AJ366" s="8"/>
      <c r="AL366" s="8"/>
      <c r="AN366" s="8"/>
      <c r="AP366" s="8"/>
      <c r="AR366" s="8"/>
      <c r="AT366" s="8"/>
      <c r="AV366" s="8"/>
      <c r="AX366" s="8"/>
      <c r="AZ366" s="8"/>
      <c r="BZ366" s="8"/>
      <c r="CB366" s="8"/>
      <c r="CD366" s="8"/>
      <c r="CQ366" s="8"/>
      <c r="CS366" s="8"/>
      <c r="CU366" s="8"/>
      <c r="CV366" s="33"/>
      <c r="CW366" s="8"/>
      <c r="CX366" s="33"/>
      <c r="CY366" s="8"/>
      <c r="CZ366" s="32"/>
      <c r="DA366" s="8"/>
    </row>
    <row r="367" spans="3:105">
      <c r="C367" s="8"/>
      <c r="E367" s="8"/>
      <c r="G367" s="8"/>
      <c r="J367" s="8"/>
      <c r="K367" s="8"/>
      <c r="L367" s="8"/>
      <c r="N367" s="8"/>
      <c r="P367" s="8"/>
      <c r="R367" s="8"/>
      <c r="T367" s="8"/>
      <c r="V367" s="8"/>
      <c r="X367" s="8"/>
      <c r="AD367" s="8"/>
      <c r="AF367" s="8"/>
      <c r="AH367" s="8"/>
      <c r="AJ367" s="8"/>
      <c r="AL367" s="8"/>
      <c r="AN367" s="8"/>
      <c r="AP367" s="8"/>
      <c r="AR367" s="8"/>
      <c r="AT367" s="8"/>
      <c r="AV367" s="8"/>
      <c r="AX367" s="8"/>
      <c r="AZ367" s="8"/>
      <c r="BZ367" s="8"/>
      <c r="CB367" s="8"/>
      <c r="CD367" s="8"/>
      <c r="CQ367" s="8"/>
      <c r="CS367" s="8"/>
      <c r="CU367" s="8"/>
      <c r="CV367" s="33"/>
      <c r="CW367" s="8"/>
      <c r="CX367" s="33"/>
      <c r="CY367" s="8"/>
      <c r="CZ367" s="32"/>
      <c r="DA367" s="8"/>
    </row>
    <row r="368" spans="3:105">
      <c r="C368" s="8"/>
      <c r="E368" s="8"/>
      <c r="G368" s="8"/>
      <c r="J368" s="8"/>
      <c r="K368" s="8"/>
      <c r="L368" s="8"/>
      <c r="N368" s="8"/>
      <c r="P368" s="8"/>
      <c r="R368" s="8"/>
      <c r="T368" s="8"/>
      <c r="V368" s="8"/>
      <c r="X368" s="8"/>
      <c r="AD368" s="8"/>
      <c r="AF368" s="8"/>
      <c r="AH368" s="8"/>
      <c r="AJ368" s="8"/>
      <c r="AL368" s="8"/>
      <c r="AN368" s="8"/>
      <c r="AP368" s="8"/>
      <c r="AR368" s="8"/>
      <c r="AT368" s="8"/>
      <c r="AV368" s="8"/>
      <c r="AX368" s="8"/>
      <c r="AZ368" s="8"/>
      <c r="BZ368" s="8"/>
      <c r="CB368" s="8"/>
      <c r="CD368" s="8"/>
      <c r="CQ368" s="8"/>
      <c r="CS368" s="8"/>
      <c r="CU368" s="8"/>
      <c r="CV368" s="33"/>
      <c r="CW368" s="8"/>
      <c r="CX368" s="33"/>
      <c r="CY368" s="8"/>
      <c r="CZ368" s="32"/>
      <c r="DA368" s="8"/>
    </row>
    <row r="369" spans="3:105">
      <c r="C369" s="8"/>
      <c r="E369" s="8"/>
      <c r="G369" s="8"/>
      <c r="J369" s="8"/>
      <c r="K369" s="8"/>
      <c r="L369" s="8"/>
      <c r="N369" s="8"/>
      <c r="P369" s="8"/>
      <c r="R369" s="8"/>
      <c r="T369" s="8"/>
      <c r="V369" s="8"/>
      <c r="X369" s="8"/>
      <c r="AD369" s="8"/>
      <c r="AF369" s="8"/>
      <c r="AH369" s="8"/>
      <c r="AJ369" s="8"/>
      <c r="AL369" s="8"/>
      <c r="AN369" s="8"/>
      <c r="AP369" s="8"/>
      <c r="AR369" s="8"/>
      <c r="AT369" s="8"/>
      <c r="AV369" s="8"/>
      <c r="AX369" s="8"/>
      <c r="AZ369" s="8"/>
      <c r="BZ369" s="8"/>
      <c r="CB369" s="8"/>
      <c r="CD369" s="8"/>
      <c r="CQ369" s="8"/>
      <c r="CS369" s="8"/>
      <c r="CU369" s="8"/>
      <c r="CV369" s="33"/>
      <c r="CW369" s="8"/>
      <c r="CX369" s="33"/>
      <c r="CY369" s="8"/>
      <c r="CZ369" s="32"/>
      <c r="DA369" s="8"/>
    </row>
    <row r="370" spans="3:105">
      <c r="C370" s="8"/>
      <c r="E370" s="8"/>
      <c r="G370" s="8"/>
      <c r="J370" s="8"/>
      <c r="K370" s="8"/>
      <c r="L370" s="8"/>
      <c r="N370" s="8"/>
      <c r="P370" s="8"/>
      <c r="R370" s="8"/>
      <c r="T370" s="8"/>
      <c r="V370" s="8"/>
      <c r="X370" s="8"/>
      <c r="AD370" s="8"/>
      <c r="AF370" s="8"/>
      <c r="AH370" s="8"/>
      <c r="AJ370" s="8"/>
      <c r="AL370" s="8"/>
      <c r="AN370" s="8"/>
      <c r="AP370" s="8"/>
      <c r="AR370" s="8"/>
      <c r="AT370" s="8"/>
      <c r="AV370" s="8"/>
      <c r="AX370" s="8"/>
      <c r="AZ370" s="8"/>
      <c r="BZ370" s="8"/>
      <c r="CB370" s="8"/>
      <c r="CD370" s="8"/>
      <c r="CQ370" s="8"/>
      <c r="CS370" s="8"/>
      <c r="CU370" s="8"/>
      <c r="CV370" s="33"/>
      <c r="CW370" s="8"/>
      <c r="CX370" s="33"/>
      <c r="CY370" s="8"/>
      <c r="CZ370" s="32"/>
      <c r="DA370" s="8"/>
    </row>
    <row r="371" spans="3:105">
      <c r="C371" s="8"/>
      <c r="E371" s="8"/>
      <c r="G371" s="8"/>
      <c r="J371" s="8"/>
      <c r="K371" s="8"/>
      <c r="L371" s="8"/>
      <c r="N371" s="8"/>
      <c r="P371" s="8"/>
      <c r="R371" s="8"/>
      <c r="T371" s="8"/>
      <c r="V371" s="8"/>
      <c r="X371" s="8"/>
      <c r="AD371" s="8"/>
      <c r="AF371" s="8"/>
      <c r="AH371" s="8"/>
      <c r="AJ371" s="8"/>
      <c r="AL371" s="8"/>
      <c r="AN371" s="8"/>
      <c r="AP371" s="8"/>
      <c r="AR371" s="8"/>
      <c r="AT371" s="8"/>
      <c r="AV371" s="8"/>
      <c r="AX371" s="8"/>
      <c r="AZ371" s="8"/>
      <c r="BZ371" s="8"/>
      <c r="CB371" s="8"/>
      <c r="CD371" s="8"/>
      <c r="CQ371" s="8"/>
      <c r="CS371" s="8"/>
      <c r="CU371" s="8"/>
      <c r="CV371" s="33"/>
      <c r="CW371" s="8"/>
      <c r="CX371" s="33"/>
      <c r="CY371" s="8"/>
      <c r="CZ371" s="32"/>
      <c r="DA371" s="8"/>
    </row>
    <row r="372" spans="3:105">
      <c r="C372" s="8"/>
      <c r="E372" s="8"/>
      <c r="G372" s="8"/>
      <c r="J372" s="8"/>
      <c r="K372" s="8"/>
      <c r="L372" s="8"/>
      <c r="N372" s="8"/>
      <c r="P372" s="8"/>
      <c r="R372" s="8"/>
      <c r="T372" s="8"/>
      <c r="V372" s="8"/>
      <c r="X372" s="8"/>
      <c r="AD372" s="8"/>
      <c r="AF372" s="8"/>
      <c r="AH372" s="8"/>
      <c r="AJ372" s="8"/>
      <c r="AL372" s="8"/>
      <c r="AN372" s="8"/>
      <c r="AP372" s="8"/>
      <c r="AR372" s="8"/>
      <c r="AT372" s="8"/>
      <c r="AV372" s="8"/>
      <c r="AX372" s="8"/>
      <c r="AZ372" s="8"/>
      <c r="BZ372" s="8"/>
      <c r="CB372" s="8"/>
      <c r="CD372" s="8"/>
      <c r="CQ372" s="8"/>
      <c r="CS372" s="8"/>
      <c r="CU372" s="8"/>
      <c r="CV372" s="33"/>
      <c r="CW372" s="8"/>
      <c r="CX372" s="33"/>
      <c r="CY372" s="8"/>
      <c r="CZ372" s="32"/>
      <c r="DA372" s="8"/>
    </row>
    <row r="373" spans="3:105">
      <c r="C373" s="8"/>
      <c r="E373" s="8"/>
      <c r="G373" s="8"/>
      <c r="J373" s="8"/>
      <c r="K373" s="8"/>
      <c r="L373" s="8"/>
      <c r="N373" s="8"/>
      <c r="P373" s="8"/>
      <c r="R373" s="8"/>
      <c r="T373" s="8"/>
      <c r="V373" s="8"/>
      <c r="X373" s="8"/>
      <c r="AD373" s="8"/>
      <c r="AF373" s="8"/>
      <c r="AH373" s="8"/>
      <c r="AJ373" s="8"/>
      <c r="AL373" s="8"/>
      <c r="AN373" s="8"/>
      <c r="AP373" s="8"/>
      <c r="AR373" s="8"/>
      <c r="AT373" s="8"/>
      <c r="AV373" s="8"/>
      <c r="AX373" s="8"/>
      <c r="AZ373" s="8"/>
      <c r="BZ373" s="8"/>
      <c r="CB373" s="8"/>
      <c r="CD373" s="8"/>
      <c r="CQ373" s="8"/>
      <c r="CS373" s="8"/>
      <c r="CU373" s="8"/>
      <c r="CV373" s="33"/>
      <c r="CW373" s="8"/>
      <c r="CX373" s="33"/>
      <c r="CY373" s="8"/>
      <c r="CZ373" s="32"/>
      <c r="DA373" s="8"/>
    </row>
    <row r="374" spans="3:105">
      <c r="C374" s="8"/>
      <c r="E374" s="8"/>
      <c r="G374" s="8"/>
      <c r="J374" s="8"/>
      <c r="K374" s="8"/>
      <c r="L374" s="8"/>
      <c r="N374" s="8"/>
      <c r="P374" s="8"/>
      <c r="R374" s="8"/>
      <c r="T374" s="8"/>
      <c r="V374" s="8"/>
      <c r="X374" s="8"/>
      <c r="AD374" s="8"/>
      <c r="AF374" s="8"/>
      <c r="AH374" s="8"/>
      <c r="AJ374" s="8"/>
      <c r="AL374" s="8"/>
      <c r="AN374" s="8"/>
      <c r="AP374" s="8"/>
      <c r="AR374" s="8"/>
      <c r="AT374" s="8"/>
      <c r="AV374" s="8"/>
      <c r="AX374" s="8"/>
      <c r="AZ374" s="8"/>
      <c r="BZ374" s="8"/>
      <c r="CB374" s="8"/>
      <c r="CD374" s="8"/>
      <c r="CQ374" s="8"/>
      <c r="CS374" s="8"/>
      <c r="CU374" s="8"/>
      <c r="CV374" s="33"/>
      <c r="CW374" s="8"/>
      <c r="CX374" s="33"/>
      <c r="CY374" s="8"/>
      <c r="CZ374" s="32"/>
      <c r="DA374" s="8"/>
    </row>
    <row r="375" spans="3:105">
      <c r="C375" s="8"/>
      <c r="E375" s="8"/>
      <c r="G375" s="8"/>
      <c r="J375" s="8"/>
      <c r="K375" s="8"/>
      <c r="L375" s="8"/>
      <c r="N375" s="8"/>
      <c r="P375" s="8"/>
      <c r="R375" s="8"/>
      <c r="T375" s="8"/>
      <c r="V375" s="8"/>
      <c r="X375" s="8"/>
      <c r="AD375" s="8"/>
      <c r="AF375" s="8"/>
      <c r="AH375" s="8"/>
      <c r="AJ375" s="8"/>
      <c r="AL375" s="8"/>
      <c r="AN375" s="8"/>
      <c r="AP375" s="8"/>
      <c r="AR375" s="8"/>
      <c r="AT375" s="8"/>
      <c r="AV375" s="8"/>
      <c r="AX375" s="8"/>
      <c r="AZ375" s="8"/>
      <c r="BZ375" s="8"/>
      <c r="CB375" s="8"/>
      <c r="CD375" s="8"/>
      <c r="CQ375" s="8"/>
      <c r="CS375" s="8"/>
      <c r="CU375" s="8"/>
      <c r="CV375" s="33"/>
      <c r="CW375" s="8"/>
      <c r="CX375" s="33"/>
      <c r="CY375" s="8"/>
      <c r="CZ375" s="32"/>
      <c r="DA375" s="8"/>
    </row>
    <row r="376" spans="3:105">
      <c r="C376" s="8"/>
      <c r="E376" s="8"/>
      <c r="G376" s="8"/>
      <c r="J376" s="8"/>
      <c r="K376" s="8"/>
      <c r="L376" s="8"/>
      <c r="N376" s="8"/>
      <c r="P376" s="8"/>
      <c r="R376" s="8"/>
      <c r="T376" s="8"/>
      <c r="V376" s="8"/>
      <c r="X376" s="8"/>
      <c r="AD376" s="8"/>
      <c r="AF376" s="8"/>
      <c r="AH376" s="8"/>
      <c r="AJ376" s="8"/>
      <c r="AL376" s="8"/>
      <c r="AN376" s="8"/>
      <c r="AP376" s="8"/>
      <c r="AR376" s="8"/>
      <c r="AT376" s="8"/>
      <c r="AV376" s="8"/>
      <c r="AX376" s="8"/>
      <c r="AZ376" s="8"/>
      <c r="BZ376" s="8"/>
      <c r="CB376" s="8"/>
      <c r="CD376" s="8"/>
      <c r="CQ376" s="8"/>
      <c r="CS376" s="8"/>
      <c r="CU376" s="8"/>
      <c r="CV376" s="33"/>
      <c r="CW376" s="8"/>
      <c r="CX376" s="33"/>
      <c r="CY376" s="8"/>
      <c r="CZ376" s="32"/>
      <c r="DA376" s="8"/>
    </row>
    <row r="377" spans="3:105">
      <c r="C377" s="8"/>
      <c r="E377" s="8"/>
      <c r="G377" s="8"/>
      <c r="J377" s="8"/>
      <c r="K377" s="8"/>
      <c r="L377" s="8"/>
      <c r="N377" s="8"/>
      <c r="P377" s="8"/>
      <c r="R377" s="8"/>
      <c r="T377" s="8"/>
      <c r="V377" s="8"/>
      <c r="X377" s="8"/>
      <c r="AD377" s="8"/>
      <c r="AF377" s="8"/>
      <c r="AH377" s="8"/>
      <c r="AJ377" s="8"/>
      <c r="AL377" s="8"/>
      <c r="AN377" s="8"/>
      <c r="AP377" s="8"/>
      <c r="AR377" s="8"/>
      <c r="AT377" s="8"/>
      <c r="AV377" s="8"/>
      <c r="AX377" s="8"/>
      <c r="AZ377" s="8"/>
      <c r="BZ377" s="8"/>
      <c r="CB377" s="8"/>
      <c r="CD377" s="8"/>
      <c r="CQ377" s="8"/>
      <c r="CS377" s="8"/>
      <c r="CU377" s="8"/>
      <c r="CV377" s="33"/>
      <c r="CW377" s="8"/>
      <c r="CX377" s="33"/>
      <c r="CY377" s="8"/>
      <c r="CZ377" s="32"/>
      <c r="DA377" s="8"/>
    </row>
    <row r="378" spans="3:105">
      <c r="C378" s="8"/>
      <c r="E378" s="8"/>
      <c r="G378" s="8"/>
      <c r="J378" s="8"/>
      <c r="K378" s="8"/>
      <c r="L378" s="8"/>
      <c r="N378" s="8"/>
      <c r="P378" s="8"/>
      <c r="R378" s="8"/>
      <c r="T378" s="8"/>
      <c r="V378" s="8"/>
      <c r="X378" s="8"/>
      <c r="AD378" s="8"/>
      <c r="AF378" s="8"/>
      <c r="AH378" s="8"/>
      <c r="AJ378" s="8"/>
      <c r="AL378" s="8"/>
      <c r="AN378" s="8"/>
      <c r="AP378" s="8"/>
      <c r="AR378" s="8"/>
      <c r="AT378" s="8"/>
      <c r="AV378" s="8"/>
      <c r="AX378" s="8"/>
      <c r="AZ378" s="8"/>
      <c r="BZ378" s="8"/>
      <c r="CB378" s="8"/>
      <c r="CD378" s="8"/>
      <c r="CQ378" s="8"/>
      <c r="CS378" s="8"/>
      <c r="CU378" s="8"/>
      <c r="CV378" s="33"/>
      <c r="CW378" s="8"/>
      <c r="CX378" s="33"/>
      <c r="CY378" s="8"/>
      <c r="CZ378" s="32"/>
      <c r="DA378" s="8"/>
    </row>
    <row r="379" spans="3:105">
      <c r="C379" s="8"/>
      <c r="E379" s="8"/>
      <c r="G379" s="8"/>
      <c r="J379" s="8"/>
      <c r="K379" s="8"/>
      <c r="L379" s="8"/>
      <c r="N379" s="8"/>
      <c r="P379" s="8"/>
      <c r="R379" s="8"/>
      <c r="T379" s="8"/>
      <c r="V379" s="8"/>
      <c r="X379" s="8"/>
      <c r="AD379" s="8"/>
      <c r="AF379" s="8"/>
      <c r="AH379" s="8"/>
      <c r="AJ379" s="8"/>
      <c r="AL379" s="8"/>
      <c r="AN379" s="8"/>
      <c r="AP379" s="8"/>
      <c r="AR379" s="8"/>
      <c r="AT379" s="8"/>
      <c r="AV379" s="8"/>
      <c r="AX379" s="8"/>
      <c r="AZ379" s="8"/>
      <c r="BZ379" s="8"/>
      <c r="CB379" s="8"/>
      <c r="CD379" s="8"/>
      <c r="CQ379" s="8"/>
      <c r="CS379" s="8"/>
      <c r="CU379" s="8"/>
      <c r="CV379" s="33"/>
      <c r="CW379" s="8"/>
      <c r="CX379" s="33"/>
      <c r="CY379" s="8"/>
      <c r="CZ379" s="32"/>
      <c r="DA379" s="8"/>
    </row>
    <row r="380" spans="3:105">
      <c r="C380" s="8"/>
      <c r="E380" s="8"/>
      <c r="G380" s="8"/>
      <c r="J380" s="8"/>
      <c r="K380" s="8"/>
      <c r="L380" s="8"/>
      <c r="N380" s="8"/>
      <c r="P380" s="8"/>
      <c r="R380" s="8"/>
      <c r="T380" s="8"/>
      <c r="V380" s="8"/>
      <c r="X380" s="8"/>
      <c r="AD380" s="8"/>
      <c r="AF380" s="8"/>
      <c r="AH380" s="8"/>
      <c r="AJ380" s="8"/>
      <c r="AL380" s="8"/>
      <c r="AN380" s="8"/>
      <c r="AP380" s="8"/>
      <c r="AR380" s="8"/>
      <c r="AT380" s="8"/>
      <c r="AV380" s="8"/>
      <c r="AX380" s="8"/>
      <c r="AZ380" s="8"/>
      <c r="BZ380" s="8"/>
      <c r="CB380" s="8"/>
      <c r="CD380" s="8"/>
      <c r="CQ380" s="8"/>
      <c r="CS380" s="8"/>
      <c r="CU380" s="8"/>
      <c r="CV380" s="33"/>
      <c r="CW380" s="8"/>
      <c r="CX380" s="33"/>
      <c r="CY380" s="8"/>
      <c r="CZ380" s="32"/>
      <c r="DA380" s="8"/>
    </row>
    <row r="381" spans="3:105">
      <c r="C381" s="8"/>
      <c r="E381" s="8"/>
      <c r="G381" s="8"/>
      <c r="J381" s="8"/>
      <c r="K381" s="8"/>
      <c r="L381" s="8"/>
      <c r="N381" s="8"/>
      <c r="P381" s="8"/>
      <c r="R381" s="8"/>
      <c r="T381" s="8"/>
      <c r="V381" s="8"/>
      <c r="X381" s="8"/>
      <c r="AD381" s="8"/>
      <c r="AF381" s="8"/>
      <c r="AH381" s="8"/>
      <c r="AJ381" s="8"/>
      <c r="AL381" s="8"/>
      <c r="AN381" s="8"/>
      <c r="AP381" s="8"/>
      <c r="AR381" s="8"/>
      <c r="AT381" s="8"/>
      <c r="AV381" s="8"/>
      <c r="AX381" s="8"/>
      <c r="AZ381" s="8"/>
      <c r="BZ381" s="8"/>
      <c r="CB381" s="8"/>
      <c r="CD381" s="8"/>
      <c r="CQ381" s="8"/>
      <c r="CS381" s="8"/>
      <c r="CU381" s="8"/>
      <c r="CV381" s="33"/>
      <c r="CW381" s="8"/>
      <c r="CX381" s="33"/>
      <c r="CY381" s="8"/>
      <c r="CZ381" s="32"/>
      <c r="DA381" s="8"/>
    </row>
    <row r="382" spans="3:105">
      <c r="C382" s="8"/>
      <c r="E382" s="8"/>
      <c r="G382" s="8"/>
      <c r="J382" s="8"/>
      <c r="K382" s="8"/>
      <c r="L382" s="8"/>
      <c r="N382" s="8"/>
      <c r="P382" s="8"/>
      <c r="R382" s="8"/>
      <c r="T382" s="8"/>
      <c r="V382" s="8"/>
      <c r="X382" s="8"/>
      <c r="AD382" s="8"/>
      <c r="AF382" s="8"/>
      <c r="AH382" s="8"/>
      <c r="AJ382" s="8"/>
      <c r="AL382" s="8"/>
      <c r="AN382" s="8"/>
      <c r="AP382" s="8"/>
      <c r="AR382" s="8"/>
      <c r="AT382" s="8"/>
      <c r="AV382" s="8"/>
      <c r="AX382" s="8"/>
      <c r="AZ382" s="8"/>
      <c r="BZ382" s="8"/>
      <c r="CB382" s="8"/>
      <c r="CD382" s="8"/>
      <c r="CQ382" s="8"/>
      <c r="CS382" s="8"/>
      <c r="CU382" s="8"/>
      <c r="CV382" s="33"/>
      <c r="CW382" s="8"/>
      <c r="CX382" s="33"/>
      <c r="CY382" s="8"/>
      <c r="CZ382" s="32"/>
      <c r="DA382" s="8"/>
    </row>
    <row r="383" spans="3:105">
      <c r="C383" s="8"/>
      <c r="E383" s="8"/>
      <c r="G383" s="8"/>
      <c r="J383" s="8"/>
      <c r="K383" s="8"/>
      <c r="L383" s="8"/>
      <c r="N383" s="8"/>
      <c r="P383" s="8"/>
      <c r="R383" s="8"/>
      <c r="T383" s="8"/>
      <c r="V383" s="8"/>
      <c r="X383" s="8"/>
      <c r="AD383" s="8"/>
      <c r="AF383" s="8"/>
      <c r="AH383" s="8"/>
      <c r="AJ383" s="8"/>
      <c r="AL383" s="8"/>
      <c r="AN383" s="8"/>
      <c r="AP383" s="8"/>
      <c r="AR383" s="8"/>
      <c r="AT383" s="8"/>
      <c r="AV383" s="8"/>
      <c r="AX383" s="8"/>
      <c r="AZ383" s="8"/>
      <c r="BZ383" s="8"/>
      <c r="CB383" s="8"/>
      <c r="CD383" s="8"/>
      <c r="CQ383" s="8"/>
      <c r="CS383" s="8"/>
      <c r="CU383" s="8"/>
      <c r="CV383" s="33"/>
      <c r="CW383" s="8"/>
      <c r="CX383" s="33"/>
      <c r="CY383" s="8"/>
      <c r="CZ383" s="32"/>
      <c r="DA383" s="8"/>
    </row>
    <row r="384" spans="3:105">
      <c r="C384" s="8"/>
      <c r="E384" s="8"/>
      <c r="G384" s="8"/>
      <c r="J384" s="8"/>
      <c r="K384" s="8"/>
      <c r="L384" s="8"/>
      <c r="N384" s="8"/>
      <c r="P384" s="8"/>
      <c r="R384" s="8"/>
      <c r="T384" s="8"/>
      <c r="V384" s="8"/>
      <c r="X384" s="8"/>
      <c r="AD384" s="8"/>
      <c r="AF384" s="8"/>
      <c r="AH384" s="8"/>
      <c r="AJ384" s="8"/>
      <c r="AL384" s="8"/>
      <c r="AN384" s="8"/>
      <c r="AP384" s="8"/>
      <c r="AR384" s="8"/>
      <c r="AT384" s="8"/>
      <c r="AV384" s="8"/>
      <c r="AX384" s="8"/>
      <c r="AZ384" s="8"/>
      <c r="BZ384" s="8"/>
      <c r="CB384" s="8"/>
      <c r="CD384" s="8"/>
      <c r="CQ384" s="8"/>
      <c r="CS384" s="8"/>
      <c r="CU384" s="8"/>
      <c r="CV384" s="33"/>
      <c r="CW384" s="8"/>
      <c r="CX384" s="33"/>
      <c r="CY384" s="8"/>
      <c r="CZ384" s="32"/>
      <c r="DA384" s="8"/>
    </row>
    <row r="385" spans="3:105">
      <c r="C385" s="8"/>
      <c r="E385" s="8"/>
      <c r="G385" s="8"/>
      <c r="J385" s="8"/>
      <c r="K385" s="8"/>
      <c r="L385" s="8"/>
      <c r="N385" s="8"/>
      <c r="P385" s="8"/>
      <c r="R385" s="8"/>
      <c r="T385" s="8"/>
      <c r="V385" s="8"/>
      <c r="X385" s="8"/>
      <c r="AD385" s="8"/>
      <c r="AF385" s="8"/>
      <c r="AH385" s="8"/>
      <c r="AJ385" s="8"/>
      <c r="AL385" s="8"/>
      <c r="AN385" s="8"/>
      <c r="AP385" s="8"/>
      <c r="AR385" s="8"/>
      <c r="AT385" s="8"/>
      <c r="AV385" s="8"/>
      <c r="AX385" s="8"/>
      <c r="AZ385" s="8"/>
      <c r="BZ385" s="8"/>
      <c r="CB385" s="8"/>
      <c r="CD385" s="8"/>
      <c r="CQ385" s="8"/>
      <c r="CS385" s="8"/>
      <c r="CU385" s="8"/>
      <c r="CV385" s="33"/>
      <c r="CW385" s="8"/>
      <c r="CX385" s="33"/>
      <c r="CY385" s="8"/>
      <c r="CZ385" s="32"/>
      <c r="DA385" s="8"/>
    </row>
    <row r="386" spans="3:105">
      <c r="C386" s="8"/>
      <c r="E386" s="8"/>
      <c r="G386" s="8"/>
      <c r="J386" s="8"/>
      <c r="K386" s="8"/>
      <c r="L386" s="8"/>
      <c r="N386" s="8"/>
      <c r="P386" s="8"/>
      <c r="R386" s="8"/>
      <c r="T386" s="8"/>
      <c r="V386" s="8"/>
      <c r="X386" s="8"/>
      <c r="AD386" s="8"/>
      <c r="AF386" s="8"/>
      <c r="AH386" s="8"/>
      <c r="AJ386" s="8"/>
      <c r="AL386" s="8"/>
      <c r="AN386" s="8"/>
      <c r="AP386" s="8"/>
      <c r="AR386" s="8"/>
      <c r="AT386" s="8"/>
      <c r="AV386" s="8"/>
      <c r="AX386" s="8"/>
      <c r="AZ386" s="8"/>
      <c r="BZ386" s="8"/>
      <c r="CB386" s="8"/>
      <c r="CD386" s="8"/>
      <c r="CQ386" s="8"/>
      <c r="CS386" s="8"/>
      <c r="CU386" s="8"/>
      <c r="CV386" s="33"/>
      <c r="CW386" s="8"/>
      <c r="CX386" s="33"/>
      <c r="CY386" s="8"/>
      <c r="CZ386" s="32"/>
      <c r="DA386" s="8"/>
    </row>
    <row r="387" spans="3:105">
      <c r="C387" s="8"/>
      <c r="E387" s="8"/>
      <c r="G387" s="8"/>
      <c r="J387" s="8"/>
      <c r="K387" s="8"/>
      <c r="L387" s="8"/>
      <c r="N387" s="8"/>
      <c r="P387" s="8"/>
      <c r="R387" s="8"/>
      <c r="T387" s="8"/>
      <c r="V387" s="8"/>
      <c r="X387" s="8"/>
      <c r="AD387" s="8"/>
      <c r="AF387" s="8"/>
      <c r="AH387" s="8"/>
      <c r="AJ387" s="8"/>
      <c r="AL387" s="8"/>
      <c r="AN387" s="8"/>
      <c r="AP387" s="8"/>
      <c r="AR387" s="8"/>
      <c r="AT387" s="8"/>
      <c r="AV387" s="8"/>
      <c r="AX387" s="8"/>
      <c r="AZ387" s="8"/>
      <c r="BZ387" s="8"/>
      <c r="CB387" s="8"/>
      <c r="CD387" s="8"/>
      <c r="CQ387" s="8"/>
      <c r="CS387" s="8"/>
      <c r="CU387" s="8"/>
      <c r="CV387" s="33"/>
      <c r="CW387" s="8"/>
      <c r="CX387" s="33"/>
      <c r="CY387" s="8"/>
      <c r="CZ387" s="32"/>
      <c r="DA387" s="8"/>
    </row>
    <row r="388" spans="3:105">
      <c r="C388" s="8"/>
      <c r="E388" s="8"/>
      <c r="G388" s="8"/>
      <c r="J388" s="8"/>
      <c r="K388" s="8"/>
      <c r="L388" s="8"/>
      <c r="N388" s="8"/>
      <c r="P388" s="8"/>
      <c r="R388" s="8"/>
      <c r="T388" s="8"/>
      <c r="V388" s="8"/>
      <c r="X388" s="8"/>
      <c r="AD388" s="8"/>
      <c r="AF388" s="8"/>
      <c r="AH388" s="8"/>
      <c r="AJ388" s="8"/>
      <c r="AL388" s="8"/>
      <c r="AN388" s="8"/>
      <c r="AP388" s="8"/>
      <c r="AR388" s="8"/>
      <c r="AT388" s="8"/>
      <c r="AV388" s="8"/>
      <c r="AX388" s="8"/>
      <c r="AZ388" s="8"/>
      <c r="BZ388" s="8"/>
      <c r="CB388" s="8"/>
      <c r="CD388" s="8"/>
      <c r="CQ388" s="8"/>
      <c r="CS388" s="8"/>
      <c r="CU388" s="8"/>
      <c r="CV388" s="33"/>
      <c r="CW388" s="8"/>
      <c r="CX388" s="33"/>
      <c r="CY388" s="8"/>
      <c r="CZ388" s="32"/>
      <c r="DA388" s="8"/>
    </row>
    <row r="389" spans="3:105">
      <c r="C389" s="8"/>
      <c r="E389" s="8"/>
      <c r="G389" s="8"/>
      <c r="J389" s="8"/>
      <c r="K389" s="8"/>
      <c r="L389" s="8"/>
      <c r="N389" s="8"/>
      <c r="P389" s="8"/>
      <c r="R389" s="8"/>
      <c r="T389" s="8"/>
      <c r="V389" s="8"/>
      <c r="X389" s="8"/>
      <c r="AD389" s="8"/>
      <c r="AF389" s="8"/>
      <c r="AH389" s="8"/>
      <c r="AJ389" s="8"/>
      <c r="AL389" s="8"/>
      <c r="AN389" s="8"/>
      <c r="AP389" s="8"/>
      <c r="AR389" s="8"/>
      <c r="AT389" s="8"/>
      <c r="AV389" s="8"/>
      <c r="AX389" s="8"/>
      <c r="AZ389" s="8"/>
      <c r="BZ389" s="8"/>
      <c r="CB389" s="8"/>
      <c r="CD389" s="8"/>
      <c r="CQ389" s="8"/>
      <c r="CS389" s="8"/>
      <c r="CU389" s="8"/>
      <c r="CV389" s="33"/>
      <c r="CW389" s="8"/>
      <c r="CX389" s="33"/>
      <c r="CY389" s="8"/>
      <c r="CZ389" s="32"/>
      <c r="DA389" s="8"/>
    </row>
    <row r="390" spans="3:105">
      <c r="C390" s="8"/>
      <c r="E390" s="8"/>
      <c r="G390" s="8"/>
      <c r="J390" s="8"/>
      <c r="K390" s="8"/>
      <c r="L390" s="8"/>
      <c r="N390" s="8"/>
      <c r="P390" s="8"/>
      <c r="R390" s="8"/>
      <c r="T390" s="8"/>
      <c r="V390" s="8"/>
      <c r="X390" s="8"/>
      <c r="AD390" s="8"/>
      <c r="AF390" s="8"/>
      <c r="AH390" s="8"/>
      <c r="AJ390" s="8"/>
      <c r="AL390" s="8"/>
      <c r="AN390" s="8"/>
      <c r="AP390" s="8"/>
      <c r="AR390" s="8"/>
      <c r="AT390" s="8"/>
      <c r="AV390" s="8"/>
      <c r="AX390" s="8"/>
      <c r="AZ390" s="8"/>
      <c r="BZ390" s="8"/>
      <c r="CB390" s="8"/>
      <c r="CD390" s="8"/>
      <c r="CQ390" s="8"/>
      <c r="CS390" s="8"/>
      <c r="CU390" s="8"/>
      <c r="CV390" s="33"/>
      <c r="CW390" s="8"/>
      <c r="CX390" s="33"/>
      <c r="CY390" s="8"/>
      <c r="CZ390" s="32"/>
      <c r="DA390" s="8"/>
    </row>
    <row r="391" spans="3:105">
      <c r="C391" s="8"/>
      <c r="E391" s="8"/>
      <c r="G391" s="8"/>
      <c r="J391" s="8"/>
      <c r="K391" s="8"/>
      <c r="L391" s="8"/>
      <c r="N391" s="8"/>
      <c r="P391" s="8"/>
      <c r="R391" s="8"/>
      <c r="T391" s="8"/>
      <c r="V391" s="8"/>
      <c r="X391" s="8"/>
      <c r="AD391" s="8"/>
      <c r="AF391" s="8"/>
      <c r="AH391" s="8"/>
      <c r="AJ391" s="8"/>
      <c r="AL391" s="8"/>
      <c r="AN391" s="8"/>
      <c r="AP391" s="8"/>
      <c r="AR391" s="8"/>
      <c r="AT391" s="8"/>
      <c r="AV391" s="8"/>
      <c r="AX391" s="8"/>
      <c r="AZ391" s="8"/>
      <c r="BZ391" s="8"/>
      <c r="CB391" s="8"/>
      <c r="CD391" s="8"/>
      <c r="CQ391" s="8"/>
      <c r="CS391" s="8"/>
      <c r="CU391" s="8"/>
      <c r="CV391" s="33"/>
      <c r="CW391" s="8"/>
      <c r="CX391" s="33"/>
      <c r="CY391" s="8"/>
      <c r="CZ391" s="32"/>
      <c r="DA391" s="8"/>
    </row>
    <row r="392" spans="3:105">
      <c r="C392" s="8"/>
      <c r="E392" s="8"/>
      <c r="G392" s="8"/>
      <c r="J392" s="8"/>
      <c r="K392" s="8"/>
      <c r="L392" s="8"/>
      <c r="N392" s="8"/>
      <c r="P392" s="8"/>
      <c r="R392" s="8"/>
      <c r="T392" s="8"/>
      <c r="V392" s="8"/>
      <c r="X392" s="8"/>
      <c r="AD392" s="8"/>
      <c r="AF392" s="8"/>
      <c r="AH392" s="8"/>
      <c r="AJ392" s="8"/>
      <c r="AL392" s="8"/>
      <c r="AN392" s="8"/>
      <c r="AP392" s="8"/>
      <c r="AR392" s="8"/>
      <c r="AT392" s="8"/>
      <c r="AV392" s="8"/>
      <c r="AX392" s="8"/>
      <c r="AZ392" s="8"/>
      <c r="BZ392" s="8"/>
      <c r="CB392" s="8"/>
      <c r="CD392" s="8"/>
      <c r="CQ392" s="8"/>
      <c r="CS392" s="8"/>
      <c r="CU392" s="8"/>
      <c r="CV392" s="33"/>
      <c r="CW392" s="8"/>
      <c r="CX392" s="33"/>
      <c r="CY392" s="8"/>
      <c r="CZ392" s="32"/>
      <c r="DA392" s="8"/>
    </row>
    <row r="393" spans="3:105">
      <c r="C393" s="8"/>
      <c r="E393" s="8"/>
      <c r="G393" s="8"/>
      <c r="J393" s="8"/>
      <c r="K393" s="8"/>
      <c r="L393" s="8"/>
      <c r="N393" s="8"/>
      <c r="P393" s="8"/>
      <c r="R393" s="8"/>
      <c r="T393" s="8"/>
      <c r="V393" s="8"/>
      <c r="X393" s="8"/>
      <c r="AD393" s="8"/>
      <c r="AF393" s="8"/>
      <c r="AH393" s="8"/>
      <c r="AJ393" s="8"/>
      <c r="AL393" s="8"/>
      <c r="AN393" s="8"/>
      <c r="AP393" s="8"/>
      <c r="AR393" s="8"/>
      <c r="AT393" s="8"/>
      <c r="AV393" s="8"/>
      <c r="AX393" s="8"/>
      <c r="AZ393" s="8"/>
      <c r="BZ393" s="8"/>
      <c r="CB393" s="8"/>
      <c r="CD393" s="8"/>
      <c r="CQ393" s="8"/>
      <c r="CS393" s="8"/>
      <c r="CU393" s="8"/>
      <c r="CV393" s="33"/>
      <c r="CW393" s="8"/>
      <c r="CX393" s="33"/>
      <c r="CY393" s="8"/>
      <c r="CZ393" s="32"/>
      <c r="DA393" s="8"/>
    </row>
    <row r="394" spans="3:105">
      <c r="C394" s="8"/>
      <c r="E394" s="8"/>
      <c r="G394" s="8"/>
      <c r="J394" s="8"/>
      <c r="K394" s="8"/>
      <c r="L394" s="8"/>
      <c r="N394" s="8"/>
      <c r="P394" s="8"/>
      <c r="R394" s="8"/>
      <c r="T394" s="8"/>
      <c r="V394" s="8"/>
      <c r="X394" s="8"/>
      <c r="AD394" s="8"/>
      <c r="AF394" s="8"/>
      <c r="AH394" s="8"/>
      <c r="AJ394" s="8"/>
      <c r="AL394" s="8"/>
      <c r="AN394" s="8"/>
      <c r="AP394" s="8"/>
      <c r="AR394" s="8"/>
      <c r="AT394" s="8"/>
      <c r="AV394" s="8"/>
      <c r="AX394" s="8"/>
      <c r="AZ394" s="8"/>
      <c r="BZ394" s="8"/>
      <c r="CB394" s="8"/>
      <c r="CD394" s="8"/>
      <c r="CQ394" s="8"/>
      <c r="CS394" s="8"/>
      <c r="CU394" s="8"/>
      <c r="CV394" s="33"/>
      <c r="CW394" s="8"/>
      <c r="CX394" s="33"/>
      <c r="CY394" s="8"/>
      <c r="CZ394" s="32"/>
      <c r="DA394" s="8"/>
    </row>
    <row r="395" spans="3:105">
      <c r="C395" s="8"/>
      <c r="E395" s="8"/>
      <c r="G395" s="8"/>
      <c r="J395" s="8"/>
      <c r="K395" s="8"/>
      <c r="L395" s="8"/>
      <c r="N395" s="8"/>
      <c r="P395" s="8"/>
      <c r="R395" s="8"/>
      <c r="T395" s="8"/>
      <c r="V395" s="8"/>
      <c r="X395" s="8"/>
      <c r="AD395" s="8"/>
      <c r="AF395" s="8"/>
      <c r="AH395" s="8"/>
      <c r="AJ395" s="8"/>
      <c r="AL395" s="8"/>
      <c r="AN395" s="8"/>
      <c r="AP395" s="8"/>
      <c r="AR395" s="8"/>
      <c r="AT395" s="8"/>
      <c r="AV395" s="8"/>
      <c r="AX395" s="8"/>
      <c r="AZ395" s="8"/>
      <c r="BZ395" s="8"/>
      <c r="CB395" s="8"/>
      <c r="CD395" s="8"/>
      <c r="CQ395" s="8"/>
      <c r="CS395" s="8"/>
      <c r="CU395" s="8"/>
      <c r="CV395" s="33"/>
      <c r="CW395" s="8"/>
      <c r="CX395" s="33"/>
      <c r="CY395" s="8"/>
      <c r="CZ395" s="32"/>
      <c r="DA395" s="8"/>
    </row>
    <row r="396" spans="3:105">
      <c r="C396" s="8"/>
      <c r="E396" s="8"/>
      <c r="G396" s="8"/>
      <c r="J396" s="8"/>
      <c r="K396" s="8"/>
      <c r="L396" s="8"/>
      <c r="N396" s="8"/>
      <c r="P396" s="8"/>
      <c r="R396" s="8"/>
      <c r="T396" s="8"/>
      <c r="V396" s="8"/>
      <c r="X396" s="8"/>
      <c r="AD396" s="8"/>
      <c r="AF396" s="8"/>
      <c r="AH396" s="8"/>
      <c r="AJ396" s="8"/>
      <c r="AL396" s="8"/>
      <c r="AN396" s="8"/>
      <c r="AP396" s="8"/>
      <c r="AR396" s="8"/>
      <c r="AT396" s="8"/>
      <c r="AV396" s="8"/>
      <c r="AX396" s="8"/>
      <c r="AZ396" s="8"/>
      <c r="BZ396" s="8"/>
      <c r="CB396" s="8"/>
      <c r="CD396" s="8"/>
      <c r="CQ396" s="8"/>
      <c r="CS396" s="8"/>
      <c r="CU396" s="8"/>
      <c r="CV396" s="33"/>
      <c r="CW396" s="8"/>
      <c r="CX396" s="33"/>
      <c r="CY396" s="8"/>
      <c r="CZ396" s="32"/>
      <c r="DA396" s="8"/>
    </row>
    <row r="397" spans="3:105">
      <c r="C397" s="8"/>
      <c r="E397" s="8"/>
      <c r="G397" s="8"/>
      <c r="J397" s="8"/>
      <c r="K397" s="8"/>
      <c r="L397" s="8"/>
      <c r="N397" s="8"/>
      <c r="P397" s="8"/>
      <c r="R397" s="8"/>
      <c r="T397" s="8"/>
      <c r="V397" s="8"/>
      <c r="X397" s="8"/>
      <c r="AD397" s="8"/>
      <c r="AF397" s="8"/>
      <c r="AH397" s="8"/>
      <c r="AJ397" s="8"/>
      <c r="AL397" s="8"/>
      <c r="AN397" s="8"/>
      <c r="AP397" s="8"/>
      <c r="AR397" s="8"/>
      <c r="AT397" s="8"/>
      <c r="AV397" s="8"/>
      <c r="AX397" s="8"/>
      <c r="AZ397" s="8"/>
      <c r="BZ397" s="8"/>
      <c r="CB397" s="8"/>
      <c r="CD397" s="8"/>
      <c r="CQ397" s="8"/>
      <c r="CS397" s="8"/>
      <c r="CU397" s="8"/>
      <c r="CV397" s="33"/>
      <c r="CW397" s="8"/>
      <c r="CX397" s="33"/>
      <c r="CY397" s="8"/>
      <c r="CZ397" s="32"/>
      <c r="DA397" s="8"/>
    </row>
    <row r="398" spans="3:105">
      <c r="C398" s="8"/>
      <c r="E398" s="8"/>
      <c r="G398" s="8"/>
      <c r="J398" s="8"/>
      <c r="K398" s="8"/>
      <c r="L398" s="8"/>
      <c r="N398" s="8"/>
      <c r="P398" s="8"/>
      <c r="R398" s="8"/>
      <c r="T398" s="8"/>
      <c r="V398" s="8"/>
      <c r="X398" s="8"/>
      <c r="AD398" s="8"/>
      <c r="AF398" s="8"/>
      <c r="AH398" s="8"/>
      <c r="AJ398" s="8"/>
      <c r="AL398" s="8"/>
      <c r="AN398" s="8"/>
      <c r="AP398" s="8"/>
      <c r="AR398" s="8"/>
      <c r="AT398" s="8"/>
      <c r="AV398" s="8"/>
      <c r="AX398" s="8"/>
      <c r="AZ398" s="8"/>
      <c r="BZ398" s="8"/>
      <c r="CB398" s="8"/>
      <c r="CD398" s="8"/>
      <c r="CQ398" s="8"/>
      <c r="CS398" s="8"/>
      <c r="CU398" s="8"/>
      <c r="CV398" s="33"/>
      <c r="CW398" s="8"/>
      <c r="CX398" s="33"/>
      <c r="CY398" s="8"/>
      <c r="CZ398" s="32"/>
      <c r="DA398" s="8"/>
    </row>
    <row r="399" spans="3:105">
      <c r="C399" s="8"/>
      <c r="E399" s="8"/>
      <c r="G399" s="8"/>
      <c r="J399" s="8"/>
      <c r="K399" s="8"/>
      <c r="L399" s="8"/>
      <c r="N399" s="8"/>
      <c r="P399" s="8"/>
      <c r="R399" s="8"/>
      <c r="T399" s="8"/>
      <c r="V399" s="8"/>
      <c r="X399" s="8"/>
      <c r="AD399" s="8"/>
      <c r="AF399" s="8"/>
      <c r="AH399" s="8"/>
      <c r="AJ399" s="8"/>
      <c r="AL399" s="8"/>
      <c r="AN399" s="8"/>
      <c r="AP399" s="8"/>
      <c r="AR399" s="8"/>
      <c r="AT399" s="8"/>
      <c r="AV399" s="8"/>
      <c r="AX399" s="8"/>
      <c r="AZ399" s="8"/>
      <c r="BZ399" s="8"/>
      <c r="CB399" s="8"/>
      <c r="CD399" s="8"/>
      <c r="CQ399" s="8"/>
      <c r="CS399" s="8"/>
      <c r="CU399" s="8"/>
      <c r="CV399" s="33"/>
      <c r="CW399" s="8"/>
      <c r="CX399" s="33"/>
      <c r="CY399" s="8"/>
      <c r="CZ399" s="32"/>
      <c r="DA399" s="8"/>
    </row>
    <row r="400" spans="3:105">
      <c r="C400" s="8"/>
      <c r="E400" s="8"/>
      <c r="G400" s="8"/>
      <c r="J400" s="8"/>
      <c r="K400" s="8"/>
      <c r="L400" s="8"/>
      <c r="N400" s="8"/>
      <c r="P400" s="8"/>
      <c r="R400" s="8"/>
      <c r="T400" s="8"/>
      <c r="V400" s="8"/>
      <c r="X400" s="8"/>
      <c r="AD400" s="8"/>
      <c r="AF400" s="8"/>
      <c r="AH400" s="8"/>
      <c r="AJ400" s="8"/>
      <c r="AL400" s="8"/>
      <c r="AN400" s="8"/>
      <c r="AP400" s="8"/>
      <c r="AR400" s="8"/>
      <c r="AT400" s="8"/>
      <c r="AV400" s="8"/>
      <c r="AX400" s="8"/>
      <c r="AZ400" s="8"/>
      <c r="BZ400" s="8"/>
      <c r="CB400" s="8"/>
      <c r="CD400" s="8"/>
      <c r="CQ400" s="8"/>
      <c r="CS400" s="8"/>
      <c r="CU400" s="8"/>
      <c r="CV400" s="33"/>
      <c r="CW400" s="8"/>
      <c r="CX400" s="33"/>
      <c r="CY400" s="8"/>
      <c r="CZ400" s="32"/>
      <c r="DA400" s="8"/>
    </row>
    <row r="401" spans="3:105">
      <c r="C401" s="8"/>
      <c r="E401" s="8"/>
      <c r="G401" s="8"/>
      <c r="J401" s="8"/>
      <c r="K401" s="8"/>
      <c r="L401" s="8"/>
      <c r="N401" s="8"/>
      <c r="P401" s="8"/>
      <c r="R401" s="8"/>
      <c r="T401" s="8"/>
      <c r="V401" s="8"/>
      <c r="X401" s="8"/>
      <c r="AD401" s="8"/>
      <c r="AF401" s="8"/>
      <c r="AH401" s="8"/>
      <c r="AJ401" s="8"/>
      <c r="AL401" s="8"/>
      <c r="AN401" s="8"/>
      <c r="AP401" s="8"/>
      <c r="AR401" s="8"/>
      <c r="AT401" s="8"/>
      <c r="AV401" s="8"/>
      <c r="AX401" s="8"/>
      <c r="AZ401" s="8"/>
      <c r="BZ401" s="8"/>
      <c r="CB401" s="8"/>
      <c r="CD401" s="8"/>
      <c r="CQ401" s="8"/>
      <c r="CS401" s="8"/>
      <c r="CU401" s="8"/>
      <c r="CV401" s="33"/>
      <c r="CW401" s="8"/>
      <c r="CX401" s="33"/>
      <c r="CY401" s="8"/>
      <c r="CZ401" s="32"/>
      <c r="DA401" s="8"/>
    </row>
    <row r="402" spans="3:105">
      <c r="C402" s="8"/>
      <c r="E402" s="8"/>
      <c r="G402" s="8"/>
      <c r="J402" s="8"/>
      <c r="K402" s="8"/>
      <c r="L402" s="8"/>
      <c r="N402" s="8"/>
      <c r="P402" s="8"/>
      <c r="R402" s="8"/>
      <c r="T402" s="8"/>
      <c r="V402" s="8"/>
      <c r="X402" s="8"/>
      <c r="AD402" s="8"/>
      <c r="AF402" s="8"/>
      <c r="AH402" s="8"/>
      <c r="AJ402" s="8"/>
      <c r="AL402" s="8"/>
      <c r="AN402" s="8"/>
      <c r="AP402" s="8"/>
      <c r="AR402" s="8"/>
      <c r="AT402" s="8"/>
      <c r="AV402" s="8"/>
      <c r="AX402" s="8"/>
      <c r="AZ402" s="8"/>
      <c r="BZ402" s="8"/>
      <c r="CB402" s="8"/>
      <c r="CD402" s="8"/>
      <c r="CQ402" s="8"/>
      <c r="CS402" s="8"/>
      <c r="CU402" s="8"/>
      <c r="CV402" s="33"/>
      <c r="CW402" s="8"/>
      <c r="CX402" s="33"/>
      <c r="CY402" s="8"/>
      <c r="CZ402" s="32"/>
      <c r="DA402" s="8"/>
    </row>
    <row r="403" spans="3:105">
      <c r="C403" s="8"/>
      <c r="E403" s="8"/>
      <c r="G403" s="8"/>
      <c r="J403" s="8"/>
      <c r="K403" s="8"/>
      <c r="L403" s="8"/>
      <c r="N403" s="8"/>
      <c r="P403" s="8"/>
      <c r="R403" s="8"/>
      <c r="T403" s="8"/>
      <c r="V403" s="8"/>
      <c r="X403" s="8"/>
      <c r="AD403" s="8"/>
      <c r="AF403" s="8"/>
      <c r="AH403" s="8"/>
      <c r="AJ403" s="8"/>
      <c r="AL403" s="8"/>
      <c r="AN403" s="8"/>
      <c r="AP403" s="8"/>
      <c r="AR403" s="8"/>
      <c r="AT403" s="8"/>
      <c r="AV403" s="8"/>
      <c r="AX403" s="8"/>
      <c r="AZ403" s="8"/>
      <c r="BZ403" s="8"/>
      <c r="CB403" s="8"/>
      <c r="CD403" s="8"/>
      <c r="CQ403" s="8"/>
      <c r="CS403" s="8"/>
      <c r="CU403" s="8"/>
      <c r="CV403" s="33"/>
      <c r="CW403" s="8"/>
      <c r="CX403" s="33"/>
      <c r="CY403" s="8"/>
      <c r="CZ403" s="32"/>
      <c r="DA403" s="8"/>
    </row>
    <row r="404" spans="3:105">
      <c r="C404" s="8"/>
      <c r="E404" s="8"/>
      <c r="G404" s="8"/>
      <c r="J404" s="8"/>
      <c r="K404" s="8"/>
      <c r="L404" s="8"/>
      <c r="N404" s="8"/>
      <c r="P404" s="8"/>
      <c r="R404" s="8"/>
      <c r="T404" s="8"/>
      <c r="V404" s="8"/>
      <c r="X404" s="8"/>
      <c r="AD404" s="8"/>
      <c r="AF404" s="8"/>
      <c r="AH404" s="8"/>
      <c r="AJ404" s="8"/>
      <c r="AL404" s="8"/>
      <c r="AN404" s="8"/>
      <c r="AP404" s="8"/>
      <c r="AR404" s="8"/>
      <c r="AT404" s="8"/>
      <c r="AV404" s="8"/>
      <c r="AX404" s="8"/>
      <c r="AZ404" s="8"/>
      <c r="BZ404" s="8"/>
      <c r="CB404" s="8"/>
      <c r="CD404" s="8"/>
      <c r="CQ404" s="8"/>
      <c r="CS404" s="8"/>
      <c r="CU404" s="8"/>
      <c r="CV404" s="33"/>
      <c r="CW404" s="8"/>
      <c r="CX404" s="33"/>
      <c r="CY404" s="8"/>
      <c r="CZ404" s="32"/>
      <c r="DA404" s="8"/>
    </row>
    <row r="405" spans="3:105">
      <c r="C405" s="8"/>
      <c r="E405" s="8"/>
      <c r="G405" s="8"/>
      <c r="J405" s="8"/>
      <c r="K405" s="8"/>
      <c r="L405" s="8"/>
      <c r="N405" s="8"/>
      <c r="P405" s="8"/>
      <c r="R405" s="8"/>
      <c r="T405" s="8"/>
      <c r="V405" s="8"/>
      <c r="X405" s="8"/>
      <c r="AD405" s="8"/>
      <c r="AF405" s="8"/>
      <c r="AH405" s="8"/>
      <c r="AJ405" s="8"/>
      <c r="AL405" s="8"/>
      <c r="AN405" s="8"/>
      <c r="AP405" s="8"/>
      <c r="AR405" s="8"/>
      <c r="AT405" s="8"/>
      <c r="AV405" s="8"/>
      <c r="AX405" s="8"/>
      <c r="AZ405" s="8"/>
      <c r="BZ405" s="8"/>
      <c r="CB405" s="8"/>
      <c r="CD405" s="8"/>
      <c r="CQ405" s="8"/>
      <c r="CS405" s="8"/>
      <c r="CU405" s="8"/>
      <c r="CV405" s="33"/>
      <c r="CW405" s="8"/>
      <c r="CX405" s="33"/>
      <c r="CY405" s="8"/>
      <c r="CZ405" s="32"/>
      <c r="DA405" s="8"/>
    </row>
    <row r="406" spans="3:105">
      <c r="C406" s="8"/>
      <c r="E406" s="8"/>
      <c r="G406" s="8"/>
      <c r="J406" s="8"/>
      <c r="K406" s="8"/>
      <c r="L406" s="8"/>
      <c r="N406" s="8"/>
      <c r="P406" s="8"/>
      <c r="R406" s="8"/>
      <c r="T406" s="8"/>
      <c r="V406" s="8"/>
      <c r="X406" s="8"/>
      <c r="AD406" s="8"/>
      <c r="AF406" s="8"/>
      <c r="AH406" s="8"/>
      <c r="AJ406" s="8"/>
      <c r="AL406" s="8"/>
      <c r="AN406" s="8"/>
      <c r="AP406" s="8"/>
      <c r="AR406" s="8"/>
      <c r="AT406" s="8"/>
      <c r="AV406" s="8"/>
      <c r="AX406" s="8"/>
      <c r="AZ406" s="8"/>
      <c r="BZ406" s="8"/>
      <c r="CB406" s="8"/>
      <c r="CD406" s="8"/>
      <c r="CQ406" s="8"/>
      <c r="CS406" s="8"/>
      <c r="CU406" s="8"/>
      <c r="CV406" s="33"/>
      <c r="CW406" s="8"/>
      <c r="CX406" s="33"/>
      <c r="CY406" s="8"/>
      <c r="CZ406" s="32"/>
      <c r="DA406" s="8"/>
    </row>
    <row r="407" spans="3:105">
      <c r="C407" s="8"/>
      <c r="E407" s="8"/>
      <c r="G407" s="8"/>
      <c r="J407" s="8"/>
      <c r="K407" s="8"/>
      <c r="L407" s="8"/>
      <c r="N407" s="8"/>
      <c r="P407" s="8"/>
      <c r="R407" s="8"/>
      <c r="T407" s="8"/>
      <c r="V407" s="8"/>
      <c r="X407" s="8"/>
      <c r="AD407" s="8"/>
      <c r="AF407" s="8"/>
      <c r="AH407" s="8"/>
      <c r="AJ407" s="8"/>
      <c r="AL407" s="8"/>
      <c r="AN407" s="8"/>
      <c r="AP407" s="8"/>
      <c r="AR407" s="8"/>
      <c r="AT407" s="8"/>
      <c r="AV407" s="8"/>
      <c r="AX407" s="8"/>
      <c r="AZ407" s="8"/>
      <c r="BZ407" s="8"/>
      <c r="CB407" s="8"/>
      <c r="CD407" s="8"/>
      <c r="CQ407" s="8"/>
      <c r="CS407" s="8"/>
      <c r="CU407" s="8"/>
      <c r="CV407" s="33"/>
      <c r="CW407" s="8"/>
      <c r="CX407" s="33"/>
      <c r="CY407" s="8"/>
      <c r="CZ407" s="32"/>
      <c r="DA407" s="8"/>
    </row>
    <row r="408" spans="3:105">
      <c r="C408" s="8"/>
      <c r="E408" s="8"/>
      <c r="G408" s="8"/>
      <c r="J408" s="8"/>
      <c r="K408" s="8"/>
      <c r="L408" s="8"/>
      <c r="N408" s="8"/>
      <c r="P408" s="8"/>
      <c r="R408" s="8"/>
      <c r="T408" s="8"/>
      <c r="V408" s="8"/>
      <c r="X408" s="8"/>
      <c r="AD408" s="8"/>
      <c r="AF408" s="8"/>
      <c r="AH408" s="8"/>
      <c r="AJ408" s="8"/>
      <c r="AL408" s="8"/>
      <c r="AN408" s="8"/>
      <c r="AP408" s="8"/>
      <c r="AR408" s="8"/>
      <c r="AT408" s="8"/>
      <c r="AV408" s="8"/>
      <c r="AX408" s="8"/>
      <c r="AZ408" s="8"/>
      <c r="BZ408" s="8"/>
      <c r="CB408" s="8"/>
      <c r="CD408" s="8"/>
      <c r="CQ408" s="8"/>
      <c r="CS408" s="8"/>
      <c r="CU408" s="8"/>
      <c r="CV408" s="33"/>
      <c r="CW408" s="8"/>
      <c r="CX408" s="33"/>
      <c r="CY408" s="8"/>
      <c r="CZ408" s="32"/>
      <c r="DA408" s="8"/>
    </row>
    <row r="409" spans="3:105">
      <c r="C409" s="8"/>
      <c r="E409" s="8"/>
      <c r="G409" s="8"/>
      <c r="J409" s="8"/>
      <c r="K409" s="8"/>
      <c r="L409" s="8"/>
      <c r="N409" s="8"/>
      <c r="P409" s="8"/>
      <c r="R409" s="8"/>
      <c r="T409" s="8"/>
      <c r="V409" s="8"/>
      <c r="X409" s="8"/>
      <c r="AD409" s="8"/>
      <c r="AF409" s="8"/>
      <c r="AH409" s="8"/>
      <c r="AJ409" s="8"/>
      <c r="AL409" s="8"/>
      <c r="AN409" s="8"/>
      <c r="AP409" s="8"/>
      <c r="AR409" s="8"/>
      <c r="AT409" s="8"/>
      <c r="AV409" s="8"/>
      <c r="AX409" s="8"/>
      <c r="AZ409" s="8"/>
      <c r="BZ409" s="8"/>
      <c r="CB409" s="8"/>
      <c r="CD409" s="8"/>
      <c r="CQ409" s="8"/>
      <c r="CS409" s="8"/>
      <c r="CU409" s="8"/>
      <c r="CV409" s="33"/>
      <c r="CW409" s="8"/>
      <c r="CX409" s="33"/>
      <c r="CY409" s="8"/>
      <c r="CZ409" s="32"/>
      <c r="DA409" s="8"/>
    </row>
    <row r="410" spans="3:105">
      <c r="C410" s="8"/>
      <c r="E410" s="8"/>
      <c r="G410" s="8"/>
      <c r="J410" s="8"/>
      <c r="K410" s="8"/>
      <c r="L410" s="8"/>
      <c r="N410" s="8"/>
      <c r="P410" s="8"/>
      <c r="R410" s="8"/>
      <c r="T410" s="8"/>
      <c r="V410" s="8"/>
      <c r="X410" s="8"/>
      <c r="AD410" s="8"/>
      <c r="AF410" s="8"/>
      <c r="AH410" s="8"/>
      <c r="AJ410" s="8"/>
      <c r="AL410" s="8"/>
      <c r="AN410" s="8"/>
      <c r="AP410" s="8"/>
      <c r="AR410" s="8"/>
      <c r="AT410" s="8"/>
      <c r="AV410" s="8"/>
      <c r="AX410" s="8"/>
      <c r="AZ410" s="8"/>
      <c r="BZ410" s="8"/>
      <c r="CB410" s="8"/>
      <c r="CD410" s="8"/>
      <c r="CQ410" s="8"/>
      <c r="CS410" s="8"/>
      <c r="CU410" s="8"/>
      <c r="CV410" s="33"/>
      <c r="CW410" s="8"/>
      <c r="CX410" s="33"/>
      <c r="CY410" s="8"/>
      <c r="CZ410" s="32"/>
      <c r="DA410" s="8"/>
    </row>
    <row r="411" spans="3:105">
      <c r="C411" s="8"/>
      <c r="E411" s="8"/>
      <c r="G411" s="8"/>
      <c r="J411" s="8"/>
      <c r="K411" s="8"/>
      <c r="L411" s="8"/>
      <c r="N411" s="8"/>
      <c r="P411" s="8"/>
      <c r="R411" s="8"/>
      <c r="T411" s="8"/>
      <c r="V411" s="8"/>
      <c r="X411" s="8"/>
      <c r="AD411" s="8"/>
      <c r="AF411" s="8"/>
      <c r="AH411" s="8"/>
      <c r="AJ411" s="8"/>
      <c r="AL411" s="8"/>
      <c r="AN411" s="8"/>
      <c r="AP411" s="8"/>
      <c r="AR411" s="8"/>
      <c r="AT411" s="8"/>
      <c r="AV411" s="8"/>
      <c r="AX411" s="8"/>
      <c r="AZ411" s="8"/>
      <c r="BZ411" s="8"/>
      <c r="CB411" s="8"/>
      <c r="CD411" s="8"/>
      <c r="CQ411" s="8"/>
      <c r="CS411" s="8"/>
      <c r="CU411" s="8"/>
      <c r="CV411" s="33"/>
      <c r="CW411" s="8"/>
      <c r="CX411" s="33"/>
      <c r="CY411" s="8"/>
      <c r="CZ411" s="32"/>
      <c r="DA411" s="8"/>
    </row>
    <row r="412" spans="3:105">
      <c r="C412" s="8"/>
      <c r="E412" s="8"/>
      <c r="G412" s="8"/>
      <c r="J412" s="8"/>
      <c r="K412" s="8"/>
      <c r="L412" s="8"/>
      <c r="N412" s="8"/>
      <c r="P412" s="8"/>
      <c r="R412" s="8"/>
      <c r="T412" s="8"/>
      <c r="V412" s="8"/>
      <c r="X412" s="8"/>
      <c r="AD412" s="8"/>
      <c r="AF412" s="8"/>
      <c r="AH412" s="8"/>
      <c r="AJ412" s="8"/>
      <c r="AL412" s="8"/>
      <c r="AN412" s="8"/>
      <c r="AP412" s="8"/>
      <c r="AR412" s="8"/>
      <c r="AT412" s="8"/>
      <c r="AV412" s="8"/>
      <c r="AX412" s="8"/>
      <c r="AZ412" s="8"/>
      <c r="BZ412" s="8"/>
      <c r="CB412" s="8"/>
      <c r="CD412" s="8"/>
      <c r="CQ412" s="8"/>
      <c r="CS412" s="8"/>
      <c r="CU412" s="8"/>
      <c r="CV412" s="33"/>
      <c r="CW412" s="8"/>
      <c r="CX412" s="33"/>
      <c r="CY412" s="8"/>
      <c r="CZ412" s="32"/>
      <c r="DA412" s="8"/>
    </row>
    <row r="413" spans="3:105">
      <c r="C413" s="8"/>
      <c r="E413" s="8"/>
      <c r="G413" s="8"/>
      <c r="J413" s="8"/>
      <c r="K413" s="8"/>
      <c r="L413" s="8"/>
      <c r="N413" s="8"/>
      <c r="P413" s="8"/>
      <c r="R413" s="8"/>
      <c r="T413" s="8"/>
      <c r="V413" s="8"/>
      <c r="X413" s="8"/>
      <c r="AD413" s="8"/>
      <c r="AF413" s="8"/>
      <c r="AH413" s="8"/>
      <c r="AJ413" s="8"/>
      <c r="AL413" s="8"/>
      <c r="AN413" s="8"/>
      <c r="AP413" s="8"/>
      <c r="AR413" s="8"/>
      <c r="AT413" s="8"/>
      <c r="AV413" s="8"/>
      <c r="AX413" s="8"/>
      <c r="AZ413" s="8"/>
      <c r="BZ413" s="8"/>
      <c r="CB413" s="8"/>
      <c r="CD413" s="8"/>
      <c r="CQ413" s="8"/>
      <c r="CS413" s="8"/>
      <c r="CU413" s="8"/>
      <c r="CV413" s="33"/>
      <c r="CW413" s="8"/>
      <c r="CX413" s="33"/>
      <c r="CY413" s="8"/>
      <c r="CZ413" s="32"/>
      <c r="DA413" s="8"/>
    </row>
    <row r="414" spans="3:105">
      <c r="C414" s="8"/>
      <c r="E414" s="8"/>
      <c r="G414" s="8"/>
      <c r="J414" s="8"/>
      <c r="K414" s="8"/>
      <c r="L414" s="8"/>
      <c r="N414" s="8"/>
      <c r="P414" s="8"/>
      <c r="R414" s="8"/>
      <c r="T414" s="8"/>
      <c r="V414" s="8"/>
      <c r="X414" s="8"/>
      <c r="AD414" s="8"/>
      <c r="AF414" s="8"/>
      <c r="AH414" s="8"/>
      <c r="AJ414" s="8"/>
      <c r="AL414" s="8"/>
      <c r="AN414" s="8"/>
      <c r="AP414" s="8"/>
      <c r="AR414" s="8"/>
      <c r="AT414" s="8"/>
      <c r="AV414" s="8"/>
      <c r="AX414" s="8"/>
      <c r="AZ414" s="8"/>
      <c r="BZ414" s="8"/>
      <c r="CB414" s="8"/>
      <c r="CD414" s="8"/>
      <c r="CQ414" s="8"/>
      <c r="CS414" s="8"/>
      <c r="CU414" s="8"/>
      <c r="CV414" s="33"/>
      <c r="CW414" s="8"/>
      <c r="CX414" s="33"/>
      <c r="CY414" s="8"/>
      <c r="CZ414" s="32"/>
      <c r="DA414" s="8"/>
    </row>
    <row r="415" spans="3:105">
      <c r="C415" s="8"/>
      <c r="E415" s="8"/>
      <c r="G415" s="8"/>
      <c r="J415" s="8"/>
      <c r="K415" s="8"/>
      <c r="L415" s="8"/>
      <c r="N415" s="8"/>
      <c r="P415" s="8"/>
      <c r="R415" s="8"/>
      <c r="T415" s="8"/>
      <c r="V415" s="8"/>
      <c r="X415" s="8"/>
      <c r="AD415" s="8"/>
      <c r="AF415" s="8"/>
      <c r="AH415" s="8"/>
      <c r="AJ415" s="8"/>
      <c r="AL415" s="8"/>
      <c r="AN415" s="8"/>
      <c r="AP415" s="8"/>
      <c r="AR415" s="8"/>
      <c r="AT415" s="8"/>
      <c r="AV415" s="8"/>
      <c r="AX415" s="8"/>
      <c r="AZ415" s="8"/>
      <c r="BZ415" s="8"/>
      <c r="CB415" s="8"/>
      <c r="CD415" s="8"/>
      <c r="CQ415" s="8"/>
      <c r="CS415" s="8"/>
      <c r="CU415" s="8"/>
      <c r="CV415" s="33"/>
      <c r="CW415" s="8"/>
      <c r="CX415" s="33"/>
      <c r="CY415" s="8"/>
      <c r="CZ415" s="32"/>
      <c r="DA415" s="8"/>
    </row>
    <row r="416" spans="3:105">
      <c r="C416" s="8"/>
      <c r="E416" s="8"/>
      <c r="G416" s="8"/>
      <c r="J416" s="8"/>
      <c r="K416" s="8"/>
      <c r="L416" s="8"/>
      <c r="N416" s="8"/>
      <c r="P416" s="8"/>
      <c r="R416" s="8"/>
      <c r="T416" s="8"/>
      <c r="V416" s="8"/>
      <c r="X416" s="8"/>
      <c r="AD416" s="8"/>
      <c r="AF416" s="8"/>
      <c r="AH416" s="8"/>
      <c r="AJ416" s="8"/>
      <c r="AL416" s="8"/>
      <c r="AN416" s="8"/>
      <c r="AP416" s="8"/>
      <c r="AR416" s="8"/>
      <c r="AT416" s="8"/>
      <c r="AV416" s="8"/>
      <c r="AX416" s="8"/>
      <c r="AZ416" s="8"/>
      <c r="BZ416" s="8"/>
      <c r="CB416" s="8"/>
      <c r="CD416" s="8"/>
      <c r="CQ416" s="8"/>
      <c r="CS416" s="8"/>
      <c r="CU416" s="8"/>
      <c r="CV416" s="33"/>
      <c r="CW416" s="8"/>
      <c r="CX416" s="33"/>
      <c r="CY416" s="8"/>
      <c r="CZ416" s="32"/>
      <c r="DA416" s="8"/>
    </row>
    <row r="417" spans="3:105">
      <c r="C417" s="8"/>
      <c r="E417" s="8"/>
      <c r="G417" s="8"/>
      <c r="J417" s="8"/>
      <c r="K417" s="8"/>
      <c r="L417" s="8"/>
      <c r="N417" s="8"/>
      <c r="P417" s="8"/>
      <c r="R417" s="8"/>
      <c r="T417" s="8"/>
      <c r="V417" s="8"/>
      <c r="X417" s="8"/>
      <c r="AD417" s="8"/>
      <c r="AF417" s="8"/>
      <c r="AH417" s="8"/>
      <c r="AJ417" s="8"/>
      <c r="AL417" s="8"/>
      <c r="AN417" s="8"/>
      <c r="AP417" s="8"/>
      <c r="AR417" s="8"/>
      <c r="AT417" s="8"/>
      <c r="AV417" s="8"/>
      <c r="AX417" s="8"/>
      <c r="AZ417" s="8"/>
      <c r="BZ417" s="8"/>
      <c r="CB417" s="8"/>
      <c r="CD417" s="8"/>
      <c r="CQ417" s="8"/>
      <c r="CS417" s="8"/>
      <c r="CU417" s="8"/>
      <c r="CV417" s="33"/>
      <c r="CW417" s="8"/>
      <c r="CX417" s="33"/>
      <c r="CY417" s="8"/>
      <c r="CZ417" s="32"/>
      <c r="DA417" s="8"/>
    </row>
    <row r="418" spans="3:105">
      <c r="C418" s="8"/>
      <c r="E418" s="8"/>
      <c r="G418" s="8"/>
      <c r="J418" s="8"/>
      <c r="K418" s="8"/>
      <c r="L418" s="8"/>
      <c r="N418" s="8"/>
      <c r="P418" s="8"/>
      <c r="R418" s="8"/>
      <c r="T418" s="8"/>
      <c r="V418" s="8"/>
      <c r="X418" s="8"/>
      <c r="AD418" s="8"/>
      <c r="AF418" s="8"/>
      <c r="AH418" s="8"/>
      <c r="AJ418" s="8"/>
      <c r="AL418" s="8"/>
      <c r="AN418" s="8"/>
      <c r="AP418" s="8"/>
      <c r="AR418" s="8"/>
      <c r="AT418" s="8"/>
      <c r="AV418" s="8"/>
      <c r="AX418" s="8"/>
      <c r="AZ418" s="8"/>
      <c r="BZ418" s="8"/>
      <c r="CB418" s="8"/>
      <c r="CD418" s="8"/>
      <c r="CQ418" s="8"/>
      <c r="CS418" s="8"/>
      <c r="CU418" s="8"/>
      <c r="CV418" s="33"/>
      <c r="CW418" s="8"/>
      <c r="CX418" s="33"/>
      <c r="CY418" s="8"/>
      <c r="CZ418" s="32"/>
      <c r="DA418" s="8"/>
    </row>
    <row r="419" spans="3:105">
      <c r="C419" s="8"/>
      <c r="E419" s="8"/>
      <c r="G419" s="8"/>
      <c r="J419" s="8"/>
      <c r="K419" s="8"/>
      <c r="L419" s="8"/>
      <c r="N419" s="8"/>
      <c r="P419" s="8"/>
      <c r="R419" s="8"/>
      <c r="T419" s="8"/>
      <c r="V419" s="8"/>
      <c r="X419" s="8"/>
      <c r="AD419" s="8"/>
      <c r="AF419" s="8"/>
      <c r="AH419" s="8"/>
      <c r="AJ419" s="8"/>
      <c r="AL419" s="8"/>
      <c r="AN419" s="8"/>
      <c r="AP419" s="8"/>
      <c r="AR419" s="8"/>
      <c r="AT419" s="8"/>
      <c r="AV419" s="8"/>
      <c r="AX419" s="8"/>
      <c r="AZ419" s="8"/>
      <c r="BZ419" s="8"/>
      <c r="CB419" s="8"/>
      <c r="CD419" s="8"/>
      <c r="CQ419" s="8"/>
      <c r="CS419" s="8"/>
      <c r="CU419" s="8"/>
      <c r="CV419" s="33"/>
      <c r="CW419" s="8"/>
      <c r="CX419" s="33"/>
      <c r="CY419" s="8"/>
      <c r="CZ419" s="32"/>
      <c r="DA419" s="8"/>
    </row>
    <row r="420" spans="3:105">
      <c r="C420" s="8"/>
      <c r="E420" s="8"/>
      <c r="G420" s="8"/>
      <c r="J420" s="8"/>
      <c r="K420" s="8"/>
      <c r="L420" s="8"/>
      <c r="N420" s="8"/>
      <c r="P420" s="8"/>
      <c r="R420" s="8"/>
      <c r="T420" s="8"/>
      <c r="V420" s="8"/>
      <c r="X420" s="8"/>
      <c r="AD420" s="8"/>
      <c r="AF420" s="8"/>
      <c r="AH420" s="8"/>
      <c r="AJ420" s="8"/>
      <c r="AL420" s="8"/>
      <c r="AN420" s="8"/>
      <c r="AP420" s="8"/>
      <c r="AR420" s="8"/>
      <c r="AT420" s="8"/>
      <c r="AV420" s="8"/>
      <c r="AX420" s="8"/>
      <c r="AZ420" s="8"/>
      <c r="BZ420" s="8"/>
      <c r="CB420" s="8"/>
      <c r="CD420" s="8"/>
      <c r="CQ420" s="8"/>
      <c r="CS420" s="8"/>
      <c r="CU420" s="8"/>
      <c r="CV420" s="33"/>
      <c r="CW420" s="8"/>
      <c r="CX420" s="33"/>
      <c r="CY420" s="8"/>
      <c r="CZ420" s="32"/>
      <c r="DA420" s="8"/>
    </row>
    <row r="421" spans="3:105">
      <c r="C421" s="8"/>
      <c r="E421" s="8"/>
      <c r="G421" s="8"/>
      <c r="J421" s="8"/>
      <c r="K421" s="8"/>
      <c r="L421" s="8"/>
      <c r="N421" s="8"/>
      <c r="P421" s="8"/>
      <c r="R421" s="8"/>
      <c r="T421" s="8"/>
      <c r="V421" s="8"/>
      <c r="X421" s="8"/>
      <c r="AD421" s="8"/>
      <c r="AF421" s="8"/>
      <c r="AH421" s="8"/>
      <c r="AJ421" s="8"/>
      <c r="AL421" s="8"/>
      <c r="AN421" s="8"/>
      <c r="AP421" s="8"/>
      <c r="AR421" s="8"/>
      <c r="AT421" s="8"/>
      <c r="AV421" s="8"/>
      <c r="AX421" s="8"/>
      <c r="AZ421" s="8"/>
      <c r="BZ421" s="8"/>
      <c r="CB421" s="8"/>
      <c r="CD421" s="8"/>
      <c r="CQ421" s="8"/>
      <c r="CS421" s="8"/>
      <c r="CU421" s="8"/>
      <c r="CV421" s="33"/>
      <c r="CW421" s="8"/>
      <c r="CX421" s="33"/>
      <c r="CY421" s="8"/>
      <c r="CZ421" s="32"/>
      <c r="DA421" s="8"/>
    </row>
    <row r="422" spans="3:105">
      <c r="C422" s="8"/>
      <c r="E422" s="8"/>
      <c r="G422" s="8"/>
      <c r="J422" s="8"/>
      <c r="K422" s="8"/>
      <c r="L422" s="8"/>
      <c r="N422" s="8"/>
      <c r="P422" s="8"/>
      <c r="R422" s="8"/>
      <c r="T422" s="8"/>
      <c r="V422" s="8"/>
      <c r="X422" s="8"/>
      <c r="AD422" s="8"/>
      <c r="AF422" s="8"/>
      <c r="AH422" s="8"/>
      <c r="AJ422" s="8"/>
      <c r="AL422" s="8"/>
      <c r="AN422" s="8"/>
      <c r="AP422" s="8"/>
      <c r="AR422" s="8"/>
      <c r="AT422" s="8"/>
      <c r="AV422" s="8"/>
      <c r="AX422" s="8"/>
      <c r="AZ422" s="8"/>
      <c r="BZ422" s="8"/>
      <c r="CB422" s="8"/>
      <c r="CD422" s="8"/>
      <c r="CQ422" s="8"/>
      <c r="CS422" s="8"/>
      <c r="CU422" s="8"/>
      <c r="CV422" s="33"/>
      <c r="CW422" s="8"/>
      <c r="CX422" s="33"/>
      <c r="CY422" s="8"/>
      <c r="CZ422" s="32"/>
      <c r="DA422" s="8"/>
    </row>
    <row r="423" spans="3:105">
      <c r="C423" s="8"/>
      <c r="E423" s="8"/>
      <c r="G423" s="8"/>
      <c r="J423" s="8"/>
      <c r="K423" s="8"/>
      <c r="L423" s="8"/>
      <c r="N423" s="8"/>
      <c r="P423" s="8"/>
      <c r="R423" s="8"/>
      <c r="T423" s="8"/>
      <c r="V423" s="8"/>
      <c r="X423" s="8"/>
      <c r="AD423" s="8"/>
      <c r="AF423" s="8"/>
      <c r="AH423" s="8"/>
      <c r="AJ423" s="8"/>
      <c r="AL423" s="8"/>
      <c r="AN423" s="8"/>
      <c r="AP423" s="8"/>
      <c r="AR423" s="8"/>
      <c r="AT423" s="8"/>
      <c r="AV423" s="8"/>
      <c r="AX423" s="8"/>
      <c r="AZ423" s="8"/>
      <c r="BZ423" s="8"/>
      <c r="CB423" s="8"/>
      <c r="CD423" s="8"/>
      <c r="CQ423" s="8"/>
      <c r="CS423" s="8"/>
      <c r="CU423" s="8"/>
      <c r="CV423" s="33"/>
      <c r="CW423" s="8"/>
      <c r="CX423" s="33"/>
      <c r="CY423" s="8"/>
      <c r="CZ423" s="32"/>
      <c r="DA423" s="8"/>
    </row>
    <row r="424" spans="3:105">
      <c r="C424" s="8"/>
      <c r="E424" s="8"/>
      <c r="G424" s="8"/>
      <c r="J424" s="8"/>
      <c r="K424" s="8"/>
      <c r="L424" s="8"/>
      <c r="N424" s="8"/>
      <c r="P424" s="8"/>
      <c r="R424" s="8"/>
      <c r="T424" s="8"/>
      <c r="V424" s="8"/>
      <c r="X424" s="8"/>
      <c r="AD424" s="8"/>
      <c r="AF424" s="8"/>
      <c r="AH424" s="8"/>
      <c r="AJ424" s="8"/>
      <c r="AL424" s="8"/>
      <c r="AN424" s="8"/>
      <c r="AP424" s="8"/>
      <c r="AR424" s="8"/>
      <c r="AT424" s="8"/>
      <c r="AV424" s="8"/>
      <c r="AX424" s="8"/>
      <c r="AZ424" s="8"/>
      <c r="BZ424" s="8"/>
      <c r="CB424" s="8"/>
      <c r="CD424" s="8"/>
      <c r="CQ424" s="8"/>
      <c r="CS424" s="8"/>
      <c r="CU424" s="8"/>
      <c r="CV424" s="33"/>
      <c r="CW424" s="8"/>
      <c r="CX424" s="33"/>
      <c r="CY424" s="8"/>
      <c r="CZ424" s="32"/>
      <c r="DA424" s="8"/>
    </row>
    <row r="425" spans="3:105">
      <c r="C425" s="8"/>
      <c r="E425" s="8"/>
      <c r="G425" s="8"/>
      <c r="J425" s="8"/>
      <c r="K425" s="8"/>
      <c r="L425" s="8"/>
      <c r="N425" s="8"/>
      <c r="P425" s="8"/>
      <c r="R425" s="8"/>
      <c r="T425" s="8"/>
      <c r="V425" s="8"/>
      <c r="X425" s="8"/>
      <c r="AD425" s="8"/>
      <c r="AF425" s="8"/>
      <c r="AH425" s="8"/>
      <c r="AJ425" s="8"/>
      <c r="AL425" s="8"/>
      <c r="AN425" s="8"/>
      <c r="AP425" s="8"/>
      <c r="AR425" s="8"/>
      <c r="AT425" s="8"/>
      <c r="AV425" s="8"/>
      <c r="AX425" s="8"/>
      <c r="AZ425" s="8"/>
      <c r="BZ425" s="8"/>
      <c r="CB425" s="8"/>
      <c r="CD425" s="8"/>
      <c r="CQ425" s="8"/>
      <c r="CS425" s="8"/>
      <c r="CU425" s="8"/>
      <c r="CV425" s="33"/>
      <c r="CW425" s="8"/>
      <c r="CX425" s="33"/>
      <c r="CY425" s="8"/>
      <c r="CZ425" s="32"/>
      <c r="DA425" s="8"/>
    </row>
    <row r="426" spans="3:105">
      <c r="C426" s="8"/>
      <c r="E426" s="8"/>
      <c r="G426" s="8"/>
      <c r="J426" s="8"/>
      <c r="K426" s="8"/>
      <c r="L426" s="8"/>
      <c r="N426" s="8"/>
      <c r="P426" s="8"/>
      <c r="R426" s="8"/>
      <c r="T426" s="8"/>
      <c r="V426" s="8"/>
      <c r="X426" s="8"/>
      <c r="AD426" s="8"/>
      <c r="AF426" s="8"/>
      <c r="AH426" s="8"/>
      <c r="AJ426" s="8"/>
      <c r="AL426" s="8"/>
      <c r="AN426" s="8"/>
      <c r="AP426" s="8"/>
      <c r="AR426" s="8"/>
      <c r="AT426" s="8"/>
      <c r="AV426" s="8"/>
      <c r="AX426" s="8"/>
      <c r="AZ426" s="8"/>
      <c r="BZ426" s="8"/>
      <c r="CB426" s="8"/>
      <c r="CD426" s="8"/>
      <c r="CQ426" s="8"/>
      <c r="CS426" s="8"/>
      <c r="CU426" s="8"/>
      <c r="CV426" s="33"/>
      <c r="CW426" s="8"/>
      <c r="CX426" s="33"/>
      <c r="CY426" s="8"/>
      <c r="CZ426" s="32"/>
      <c r="DA426" s="8"/>
    </row>
    <row r="427" spans="3:105">
      <c r="C427" s="8"/>
      <c r="E427" s="8"/>
      <c r="G427" s="8"/>
      <c r="J427" s="8"/>
      <c r="K427" s="8"/>
      <c r="L427" s="8"/>
      <c r="N427" s="8"/>
      <c r="P427" s="8"/>
      <c r="R427" s="8"/>
      <c r="T427" s="8"/>
      <c r="V427" s="8"/>
      <c r="X427" s="8"/>
      <c r="AD427" s="8"/>
      <c r="AF427" s="8"/>
      <c r="AH427" s="8"/>
      <c r="AJ427" s="8"/>
      <c r="AL427" s="8"/>
      <c r="AN427" s="8"/>
      <c r="AP427" s="8"/>
      <c r="AR427" s="8"/>
      <c r="AT427" s="8"/>
      <c r="AV427" s="8"/>
      <c r="AX427" s="8"/>
      <c r="AZ427" s="8"/>
      <c r="BZ427" s="8"/>
      <c r="CB427" s="8"/>
      <c r="CD427" s="8"/>
      <c r="CQ427" s="8"/>
      <c r="CS427" s="8"/>
      <c r="CU427" s="8"/>
      <c r="CV427" s="33"/>
      <c r="CW427" s="8"/>
      <c r="CX427" s="33"/>
      <c r="CY427" s="8"/>
      <c r="CZ427" s="32"/>
      <c r="DA427" s="8"/>
    </row>
    <row r="428" spans="3:105">
      <c r="C428" s="8"/>
      <c r="E428" s="8"/>
      <c r="G428" s="8"/>
      <c r="J428" s="8"/>
      <c r="K428" s="8"/>
      <c r="L428" s="8"/>
      <c r="N428" s="8"/>
      <c r="P428" s="8"/>
      <c r="R428" s="8"/>
      <c r="T428" s="8"/>
      <c r="V428" s="8"/>
      <c r="X428" s="8"/>
      <c r="AD428" s="8"/>
      <c r="AF428" s="8"/>
      <c r="AH428" s="8"/>
      <c r="AJ428" s="8"/>
      <c r="AL428" s="8"/>
      <c r="AN428" s="8"/>
      <c r="AP428" s="8"/>
      <c r="AR428" s="8"/>
      <c r="AT428" s="8"/>
      <c r="AV428" s="8"/>
      <c r="AX428" s="8"/>
      <c r="AZ428" s="8"/>
      <c r="BZ428" s="8"/>
      <c r="CB428" s="8"/>
      <c r="CD428" s="8"/>
      <c r="CQ428" s="8"/>
      <c r="CS428" s="8"/>
      <c r="CU428" s="8"/>
      <c r="CV428" s="33"/>
      <c r="CW428" s="8"/>
      <c r="CX428" s="33"/>
      <c r="CY428" s="8"/>
      <c r="CZ428" s="32"/>
      <c r="DA428" s="8"/>
    </row>
    <row r="429" spans="3:105">
      <c r="C429" s="8"/>
      <c r="E429" s="8"/>
      <c r="G429" s="8"/>
      <c r="J429" s="8"/>
      <c r="K429" s="8"/>
      <c r="L429" s="8"/>
      <c r="N429" s="8"/>
      <c r="P429" s="8"/>
      <c r="R429" s="8"/>
      <c r="T429" s="8"/>
      <c r="V429" s="8"/>
      <c r="X429" s="8"/>
      <c r="AD429" s="8"/>
      <c r="AF429" s="8"/>
      <c r="AH429" s="8"/>
      <c r="AJ429" s="8"/>
      <c r="AL429" s="8"/>
      <c r="AN429" s="8"/>
      <c r="AP429" s="8"/>
      <c r="AR429" s="8"/>
      <c r="AT429" s="8"/>
      <c r="AV429" s="8"/>
      <c r="AX429" s="8"/>
      <c r="AZ429" s="8"/>
      <c r="BZ429" s="8"/>
      <c r="CB429" s="8"/>
      <c r="CD429" s="8"/>
      <c r="CQ429" s="8"/>
      <c r="CS429" s="8"/>
      <c r="CU429" s="8"/>
      <c r="CV429" s="33"/>
      <c r="CW429" s="8"/>
      <c r="CX429" s="33"/>
      <c r="CY429" s="8"/>
      <c r="CZ429" s="32"/>
      <c r="DA429" s="8"/>
    </row>
    <row r="430" spans="3:105">
      <c r="C430" s="8"/>
      <c r="E430" s="8"/>
      <c r="G430" s="8"/>
      <c r="J430" s="8"/>
      <c r="K430" s="8"/>
      <c r="L430" s="8"/>
      <c r="N430" s="8"/>
      <c r="P430" s="8"/>
      <c r="R430" s="8"/>
      <c r="T430" s="8"/>
      <c r="V430" s="8"/>
      <c r="X430" s="8"/>
      <c r="AD430" s="8"/>
      <c r="AF430" s="8"/>
      <c r="AH430" s="8"/>
      <c r="AJ430" s="8"/>
      <c r="AL430" s="8"/>
      <c r="AN430" s="8"/>
      <c r="AP430" s="8"/>
      <c r="AR430" s="8"/>
      <c r="AT430" s="8"/>
      <c r="AV430" s="8"/>
      <c r="AX430" s="8"/>
      <c r="AZ430" s="8"/>
      <c r="BZ430" s="8"/>
      <c r="CB430" s="8"/>
      <c r="CD430" s="8"/>
      <c r="CQ430" s="8"/>
      <c r="CS430" s="8"/>
      <c r="CU430" s="8"/>
      <c r="CV430" s="33"/>
      <c r="CW430" s="8"/>
      <c r="CX430" s="33"/>
      <c r="CY430" s="8"/>
      <c r="CZ430" s="32"/>
      <c r="DA430" s="8"/>
    </row>
    <row r="431" spans="3:105">
      <c r="C431" s="8"/>
      <c r="E431" s="8"/>
      <c r="G431" s="8"/>
      <c r="J431" s="8"/>
      <c r="K431" s="8"/>
      <c r="L431" s="8"/>
      <c r="N431" s="8"/>
      <c r="P431" s="8"/>
      <c r="R431" s="8"/>
      <c r="T431" s="8"/>
      <c r="V431" s="8"/>
      <c r="X431" s="8"/>
      <c r="AD431" s="8"/>
      <c r="AF431" s="8"/>
      <c r="AH431" s="8"/>
      <c r="AJ431" s="8"/>
      <c r="AL431" s="8"/>
      <c r="AN431" s="8"/>
      <c r="AP431" s="8"/>
      <c r="AR431" s="8"/>
      <c r="AT431" s="8"/>
      <c r="AV431" s="8"/>
      <c r="AX431" s="8"/>
      <c r="AZ431" s="8"/>
      <c r="BZ431" s="8"/>
      <c r="CB431" s="8"/>
      <c r="CD431" s="8"/>
      <c r="CQ431" s="8"/>
      <c r="CS431" s="8"/>
      <c r="CU431" s="8"/>
      <c r="CV431" s="33"/>
      <c r="CW431" s="8"/>
      <c r="CX431" s="33"/>
      <c r="CY431" s="8"/>
      <c r="CZ431" s="32"/>
      <c r="DA431" s="8"/>
    </row>
    <row r="432" spans="3:105">
      <c r="C432" s="8"/>
      <c r="E432" s="8"/>
      <c r="G432" s="8"/>
      <c r="J432" s="8"/>
      <c r="K432" s="8"/>
      <c r="L432" s="8"/>
      <c r="N432" s="8"/>
      <c r="P432" s="8"/>
      <c r="R432" s="8"/>
      <c r="T432" s="8"/>
      <c r="V432" s="8"/>
      <c r="X432" s="8"/>
      <c r="AD432" s="8"/>
      <c r="AF432" s="8"/>
      <c r="AH432" s="8"/>
      <c r="AJ432" s="8"/>
      <c r="AL432" s="8"/>
      <c r="AN432" s="8"/>
      <c r="AP432" s="8"/>
      <c r="AR432" s="8"/>
      <c r="AT432" s="8"/>
      <c r="AV432" s="8"/>
      <c r="AX432" s="8"/>
      <c r="AZ432" s="8"/>
      <c r="BZ432" s="8"/>
      <c r="CB432" s="8"/>
      <c r="CD432" s="8"/>
      <c r="CQ432" s="8"/>
      <c r="CS432" s="8"/>
      <c r="CU432" s="8"/>
      <c r="CV432" s="33"/>
      <c r="CW432" s="8"/>
      <c r="CX432" s="33"/>
      <c r="CY432" s="8"/>
      <c r="CZ432" s="32"/>
      <c r="DA432" s="8"/>
    </row>
    <row r="433" spans="3:105">
      <c r="C433" s="8"/>
      <c r="E433" s="8"/>
      <c r="G433" s="8"/>
      <c r="J433" s="8"/>
      <c r="K433" s="8"/>
      <c r="L433" s="8"/>
      <c r="N433" s="8"/>
      <c r="P433" s="8"/>
      <c r="R433" s="8"/>
      <c r="T433" s="8"/>
      <c r="V433" s="8"/>
      <c r="X433" s="8"/>
      <c r="AD433" s="8"/>
      <c r="AF433" s="8"/>
      <c r="AH433" s="8"/>
      <c r="AJ433" s="8"/>
      <c r="AL433" s="8"/>
      <c r="AN433" s="8"/>
      <c r="AP433" s="8"/>
      <c r="AR433" s="8"/>
      <c r="AT433" s="8"/>
      <c r="AV433" s="8"/>
      <c r="AX433" s="8"/>
      <c r="AZ433" s="8"/>
      <c r="BZ433" s="8"/>
      <c r="CB433" s="8"/>
      <c r="CD433" s="8"/>
      <c r="CQ433" s="8"/>
      <c r="CS433" s="8"/>
      <c r="CU433" s="8"/>
      <c r="CV433" s="33"/>
      <c r="CW433" s="8"/>
      <c r="CX433" s="33"/>
      <c r="CY433" s="8"/>
      <c r="CZ433" s="32"/>
      <c r="DA433" s="8"/>
    </row>
    <row r="434" spans="3:105">
      <c r="C434" s="8"/>
      <c r="E434" s="8"/>
      <c r="G434" s="8"/>
      <c r="J434" s="8"/>
      <c r="K434" s="8"/>
      <c r="L434" s="8"/>
      <c r="N434" s="8"/>
      <c r="P434" s="8"/>
      <c r="R434" s="8"/>
      <c r="T434" s="8"/>
      <c r="V434" s="8"/>
      <c r="X434" s="8"/>
      <c r="AD434" s="8"/>
      <c r="AF434" s="8"/>
      <c r="AH434" s="8"/>
      <c r="AJ434" s="8"/>
      <c r="AL434" s="8"/>
      <c r="AN434" s="8"/>
      <c r="AP434" s="8"/>
      <c r="AR434" s="8"/>
      <c r="AT434" s="8"/>
      <c r="AV434" s="8"/>
      <c r="AX434" s="8"/>
      <c r="AZ434" s="8"/>
      <c r="BZ434" s="8"/>
      <c r="CB434" s="8"/>
      <c r="CD434" s="8"/>
      <c r="CQ434" s="8"/>
      <c r="CS434" s="8"/>
      <c r="CU434" s="8"/>
      <c r="CV434" s="33"/>
      <c r="CW434" s="8"/>
      <c r="CX434" s="33"/>
      <c r="CY434" s="8"/>
      <c r="CZ434" s="32"/>
      <c r="DA434" s="8"/>
    </row>
    <row r="435" spans="3:105">
      <c r="C435" s="8"/>
      <c r="E435" s="8"/>
      <c r="G435" s="8"/>
      <c r="J435" s="8"/>
      <c r="K435" s="8"/>
      <c r="L435" s="8"/>
      <c r="N435" s="8"/>
      <c r="P435" s="8"/>
      <c r="R435" s="8"/>
      <c r="T435" s="8"/>
      <c r="V435" s="8"/>
      <c r="X435" s="8"/>
      <c r="AD435" s="8"/>
      <c r="AF435" s="8"/>
      <c r="AH435" s="8"/>
      <c r="AJ435" s="8"/>
      <c r="AL435" s="8"/>
      <c r="AN435" s="8"/>
      <c r="AP435" s="8"/>
      <c r="AR435" s="8"/>
      <c r="AT435" s="8"/>
      <c r="AV435" s="8"/>
      <c r="AX435" s="8"/>
      <c r="AZ435" s="8"/>
      <c r="BZ435" s="8"/>
      <c r="CB435" s="8"/>
      <c r="CD435" s="8"/>
      <c r="CQ435" s="8"/>
      <c r="CS435" s="8"/>
      <c r="CU435" s="8"/>
      <c r="CV435" s="33"/>
      <c r="CW435" s="8"/>
      <c r="CX435" s="33"/>
      <c r="CY435" s="8"/>
      <c r="CZ435" s="32"/>
      <c r="DA435" s="8"/>
    </row>
    <row r="436" spans="3:105">
      <c r="C436" s="8"/>
      <c r="E436" s="8"/>
      <c r="G436" s="8"/>
      <c r="J436" s="8"/>
      <c r="K436" s="8"/>
      <c r="L436" s="8"/>
      <c r="N436" s="8"/>
      <c r="P436" s="8"/>
      <c r="R436" s="8"/>
      <c r="T436" s="8"/>
      <c r="V436" s="8"/>
      <c r="X436" s="8"/>
      <c r="AD436" s="8"/>
      <c r="AF436" s="8"/>
      <c r="AH436" s="8"/>
      <c r="AJ436" s="8"/>
      <c r="AL436" s="8"/>
      <c r="AN436" s="8"/>
      <c r="AP436" s="8"/>
      <c r="AR436" s="8"/>
      <c r="AT436" s="8"/>
      <c r="AV436" s="8"/>
      <c r="AX436" s="8"/>
      <c r="AZ436" s="8"/>
      <c r="BZ436" s="8"/>
      <c r="CB436" s="8"/>
      <c r="CD436" s="8"/>
      <c r="CQ436" s="8"/>
      <c r="CS436" s="8"/>
      <c r="CU436" s="8"/>
      <c r="CV436" s="33"/>
      <c r="CW436" s="8"/>
      <c r="CX436" s="33"/>
      <c r="CY436" s="8"/>
      <c r="CZ436" s="32"/>
      <c r="DA436" s="8"/>
    </row>
    <row r="437" spans="3:105">
      <c r="C437" s="8"/>
      <c r="E437" s="8"/>
      <c r="G437" s="8"/>
      <c r="J437" s="8"/>
      <c r="K437" s="8"/>
      <c r="L437" s="8"/>
      <c r="N437" s="8"/>
      <c r="P437" s="8"/>
      <c r="R437" s="8"/>
      <c r="T437" s="8"/>
      <c r="V437" s="8"/>
      <c r="X437" s="8"/>
      <c r="AD437" s="8"/>
      <c r="AF437" s="8"/>
      <c r="AH437" s="8"/>
      <c r="AJ437" s="8"/>
      <c r="AL437" s="8"/>
      <c r="AN437" s="8"/>
      <c r="AP437" s="8"/>
      <c r="AR437" s="8"/>
      <c r="AT437" s="8"/>
      <c r="AV437" s="8"/>
      <c r="AX437" s="8"/>
      <c r="AZ437" s="8"/>
      <c r="BZ437" s="8"/>
      <c r="CB437" s="8"/>
      <c r="CD437" s="8"/>
      <c r="CQ437" s="8"/>
      <c r="CS437" s="8"/>
      <c r="CU437" s="8"/>
      <c r="CV437" s="33"/>
      <c r="CW437" s="8"/>
      <c r="CX437" s="33"/>
      <c r="CY437" s="8"/>
      <c r="CZ437" s="32"/>
      <c r="DA437" s="8"/>
    </row>
    <row r="438" spans="3:105">
      <c r="C438" s="8"/>
      <c r="E438" s="8"/>
      <c r="G438" s="8"/>
      <c r="J438" s="8"/>
      <c r="K438" s="8"/>
      <c r="L438" s="8"/>
      <c r="N438" s="8"/>
      <c r="P438" s="8"/>
      <c r="R438" s="8"/>
      <c r="T438" s="8"/>
      <c r="V438" s="8"/>
      <c r="X438" s="8"/>
      <c r="AD438" s="8"/>
      <c r="AF438" s="8"/>
      <c r="AH438" s="8"/>
      <c r="AJ438" s="8"/>
      <c r="AL438" s="8"/>
      <c r="AN438" s="8"/>
      <c r="AP438" s="8"/>
      <c r="AR438" s="8"/>
      <c r="AT438" s="8"/>
      <c r="AV438" s="8"/>
      <c r="AX438" s="8"/>
      <c r="AZ438" s="8"/>
      <c r="BZ438" s="8"/>
      <c r="CB438" s="8"/>
      <c r="CD438" s="8"/>
      <c r="CQ438" s="8"/>
      <c r="CS438" s="8"/>
      <c r="CU438" s="8"/>
      <c r="CV438" s="33"/>
      <c r="CW438" s="8"/>
      <c r="CX438" s="33"/>
      <c r="CY438" s="8"/>
      <c r="CZ438" s="32"/>
      <c r="DA438" s="8"/>
    </row>
    <row r="439" spans="3:105">
      <c r="C439" s="8"/>
      <c r="E439" s="8"/>
      <c r="G439" s="8"/>
      <c r="J439" s="8"/>
      <c r="K439" s="8"/>
      <c r="L439" s="8"/>
      <c r="N439" s="8"/>
      <c r="P439" s="8"/>
      <c r="R439" s="8"/>
      <c r="T439" s="8"/>
      <c r="V439" s="8"/>
      <c r="X439" s="8"/>
      <c r="AD439" s="8"/>
      <c r="AF439" s="8"/>
      <c r="AH439" s="8"/>
      <c r="AJ439" s="8"/>
      <c r="AL439" s="8"/>
      <c r="AN439" s="8"/>
      <c r="AP439" s="8"/>
      <c r="AR439" s="8"/>
      <c r="AT439" s="8"/>
      <c r="AV439" s="8"/>
      <c r="AX439" s="8"/>
      <c r="AZ439" s="8"/>
      <c r="BZ439" s="8"/>
      <c r="CB439" s="8"/>
      <c r="CD439" s="8"/>
      <c r="CQ439" s="8"/>
      <c r="CS439" s="8"/>
      <c r="CU439" s="8"/>
      <c r="CV439" s="33"/>
      <c r="CW439" s="8"/>
      <c r="CX439" s="33"/>
      <c r="CY439" s="8"/>
      <c r="CZ439" s="32"/>
      <c r="DA439" s="8"/>
    </row>
    <row r="440" spans="3:105">
      <c r="C440" s="8"/>
      <c r="E440" s="8"/>
      <c r="G440" s="8"/>
      <c r="J440" s="8"/>
      <c r="K440" s="8"/>
      <c r="L440" s="8"/>
      <c r="N440" s="8"/>
      <c r="P440" s="8"/>
      <c r="R440" s="8"/>
      <c r="T440" s="8"/>
      <c r="V440" s="8"/>
      <c r="X440" s="8"/>
      <c r="AD440" s="8"/>
      <c r="AF440" s="8"/>
      <c r="AH440" s="8"/>
      <c r="AJ440" s="8"/>
      <c r="AL440" s="8"/>
      <c r="AN440" s="8"/>
      <c r="AP440" s="8"/>
      <c r="AR440" s="8"/>
      <c r="AT440" s="8"/>
      <c r="AV440" s="8"/>
      <c r="AX440" s="8"/>
      <c r="AZ440" s="8"/>
      <c r="BZ440" s="8"/>
      <c r="CB440" s="8"/>
      <c r="CD440" s="8"/>
      <c r="CQ440" s="8"/>
      <c r="CS440" s="8"/>
      <c r="CU440" s="8"/>
      <c r="CV440" s="33"/>
      <c r="CW440" s="8"/>
      <c r="CX440" s="33"/>
      <c r="CY440" s="8"/>
      <c r="CZ440" s="32"/>
      <c r="DA440" s="8"/>
    </row>
    <row r="441" spans="3:105">
      <c r="C441" s="8"/>
      <c r="E441" s="8"/>
      <c r="G441" s="8"/>
      <c r="J441" s="8"/>
      <c r="K441" s="8"/>
      <c r="L441" s="8"/>
      <c r="N441" s="8"/>
      <c r="P441" s="8"/>
      <c r="R441" s="8"/>
      <c r="T441" s="8"/>
      <c r="V441" s="8"/>
      <c r="X441" s="8"/>
      <c r="AD441" s="8"/>
      <c r="AF441" s="8"/>
      <c r="AH441" s="8"/>
      <c r="AJ441" s="8"/>
      <c r="AL441" s="8"/>
      <c r="AN441" s="8"/>
      <c r="AP441" s="8"/>
      <c r="AR441" s="8"/>
      <c r="AT441" s="8"/>
      <c r="AV441" s="8"/>
      <c r="AX441" s="8"/>
      <c r="AZ441" s="8"/>
      <c r="BZ441" s="8"/>
      <c r="CB441" s="8"/>
      <c r="CD441" s="8"/>
      <c r="CQ441" s="8"/>
      <c r="CS441" s="8"/>
      <c r="CU441" s="8"/>
      <c r="CV441" s="33"/>
      <c r="CW441" s="8"/>
      <c r="CX441" s="33"/>
      <c r="CY441" s="8"/>
      <c r="CZ441" s="32"/>
      <c r="DA441" s="8"/>
    </row>
    <row r="442" spans="3:105">
      <c r="C442" s="8"/>
      <c r="E442" s="8"/>
      <c r="G442" s="8"/>
      <c r="J442" s="8"/>
      <c r="K442" s="8"/>
      <c r="L442" s="8"/>
      <c r="N442" s="8"/>
      <c r="P442" s="8"/>
      <c r="R442" s="8"/>
      <c r="T442" s="8"/>
      <c r="V442" s="8"/>
      <c r="X442" s="8"/>
      <c r="AD442" s="8"/>
      <c r="AF442" s="8"/>
      <c r="AH442" s="8"/>
      <c r="AJ442" s="8"/>
      <c r="AL442" s="8"/>
      <c r="AN442" s="8"/>
      <c r="AP442" s="8"/>
      <c r="AR442" s="8"/>
      <c r="AT442" s="8"/>
      <c r="AV442" s="8"/>
      <c r="AX442" s="8"/>
      <c r="AZ442" s="8"/>
      <c r="BZ442" s="8"/>
      <c r="CB442" s="8"/>
      <c r="CD442" s="8"/>
      <c r="CQ442" s="8"/>
      <c r="CS442" s="8"/>
      <c r="CU442" s="8"/>
      <c r="CV442" s="33"/>
      <c r="CW442" s="8"/>
      <c r="CX442" s="33"/>
      <c r="CY442" s="8"/>
      <c r="CZ442" s="32"/>
      <c r="DA442" s="8"/>
    </row>
    <row r="443" spans="3:105">
      <c r="C443" s="8"/>
      <c r="E443" s="8"/>
      <c r="G443" s="8"/>
      <c r="J443" s="8"/>
      <c r="K443" s="8"/>
      <c r="L443" s="8"/>
      <c r="N443" s="8"/>
      <c r="P443" s="8"/>
      <c r="R443" s="8"/>
      <c r="T443" s="8"/>
      <c r="V443" s="8"/>
      <c r="X443" s="8"/>
      <c r="AD443" s="8"/>
      <c r="AF443" s="8"/>
      <c r="AH443" s="8"/>
      <c r="AJ443" s="8"/>
      <c r="AL443" s="8"/>
      <c r="AN443" s="8"/>
      <c r="AP443" s="8"/>
      <c r="AR443" s="8"/>
      <c r="AT443" s="8"/>
      <c r="AV443" s="8"/>
      <c r="AX443" s="8"/>
      <c r="AZ443" s="8"/>
      <c r="BZ443" s="8"/>
      <c r="CB443" s="8"/>
      <c r="CD443" s="8"/>
      <c r="CQ443" s="8"/>
      <c r="CS443" s="8"/>
      <c r="CU443" s="8"/>
      <c r="CV443" s="33"/>
      <c r="CW443" s="8"/>
      <c r="CX443" s="33"/>
      <c r="CY443" s="8"/>
      <c r="CZ443" s="32"/>
      <c r="DA443" s="8"/>
    </row>
    <row r="444" spans="3:105">
      <c r="C444" s="8"/>
      <c r="E444" s="8"/>
      <c r="G444" s="8"/>
      <c r="J444" s="8"/>
      <c r="K444" s="8"/>
      <c r="L444" s="8"/>
      <c r="N444" s="8"/>
      <c r="P444" s="8"/>
      <c r="R444" s="8"/>
      <c r="T444" s="8"/>
      <c r="V444" s="8"/>
      <c r="X444" s="8"/>
      <c r="AD444" s="8"/>
      <c r="AF444" s="8"/>
      <c r="AH444" s="8"/>
      <c r="AJ444" s="8"/>
      <c r="AL444" s="8"/>
      <c r="AN444" s="8"/>
      <c r="AP444" s="8"/>
      <c r="AR444" s="8"/>
      <c r="AT444" s="8"/>
      <c r="AV444" s="8"/>
      <c r="AX444" s="8"/>
      <c r="AZ444" s="8"/>
      <c r="BZ444" s="8"/>
      <c r="CB444" s="8"/>
      <c r="CD444" s="8"/>
      <c r="CQ444" s="8"/>
      <c r="CS444" s="8"/>
      <c r="CU444" s="8"/>
      <c r="CV444" s="33"/>
      <c r="CW444" s="8"/>
      <c r="CX444" s="33"/>
      <c r="CY444" s="8"/>
      <c r="CZ444" s="32"/>
      <c r="DA444" s="8"/>
    </row>
    <row r="445" spans="3:105">
      <c r="C445" s="8"/>
      <c r="E445" s="8"/>
      <c r="G445" s="8"/>
      <c r="J445" s="8"/>
      <c r="K445" s="8"/>
      <c r="L445" s="8"/>
      <c r="N445" s="8"/>
      <c r="P445" s="8"/>
      <c r="R445" s="8"/>
      <c r="T445" s="8"/>
      <c r="V445" s="8"/>
      <c r="X445" s="8"/>
      <c r="AD445" s="8"/>
      <c r="AF445" s="8"/>
      <c r="AH445" s="8"/>
      <c r="AJ445" s="8"/>
      <c r="AL445" s="8"/>
      <c r="AN445" s="8"/>
      <c r="AP445" s="8"/>
      <c r="AR445" s="8"/>
      <c r="AT445" s="8"/>
      <c r="AV445" s="8"/>
      <c r="AX445" s="8"/>
      <c r="AZ445" s="8"/>
      <c r="BZ445" s="8"/>
      <c r="CB445" s="8"/>
      <c r="CD445" s="8"/>
      <c r="CQ445" s="8"/>
      <c r="CS445" s="8"/>
      <c r="CU445" s="8"/>
      <c r="CV445" s="33"/>
      <c r="CW445" s="8"/>
      <c r="CX445" s="33"/>
      <c r="CY445" s="8"/>
      <c r="CZ445" s="32"/>
      <c r="DA445" s="8"/>
    </row>
    <row r="446" spans="3:105">
      <c r="C446" s="8"/>
      <c r="E446" s="8"/>
      <c r="G446" s="8"/>
      <c r="J446" s="8"/>
      <c r="K446" s="8"/>
      <c r="L446" s="8"/>
      <c r="N446" s="8"/>
      <c r="P446" s="8"/>
      <c r="R446" s="8"/>
      <c r="T446" s="8"/>
      <c r="V446" s="8"/>
      <c r="X446" s="8"/>
      <c r="AD446" s="8"/>
      <c r="AF446" s="8"/>
      <c r="AH446" s="8"/>
      <c r="AJ446" s="8"/>
      <c r="AL446" s="8"/>
      <c r="AN446" s="8"/>
      <c r="AP446" s="8"/>
      <c r="AR446" s="8"/>
      <c r="AT446" s="8"/>
      <c r="AV446" s="8"/>
      <c r="AX446" s="8"/>
      <c r="AZ446" s="8"/>
      <c r="BZ446" s="8"/>
      <c r="CB446" s="8"/>
      <c r="CD446" s="8"/>
      <c r="CQ446" s="8"/>
      <c r="CS446" s="8"/>
      <c r="CU446" s="8"/>
      <c r="CV446" s="33"/>
      <c r="CW446" s="8"/>
      <c r="CX446" s="33"/>
      <c r="CY446" s="8"/>
      <c r="CZ446" s="32"/>
      <c r="DA446" s="8"/>
    </row>
    <row r="447" spans="3:105">
      <c r="C447" s="8"/>
      <c r="E447" s="8"/>
      <c r="G447" s="8"/>
      <c r="J447" s="8"/>
      <c r="K447" s="8"/>
      <c r="L447" s="8"/>
      <c r="N447" s="8"/>
      <c r="P447" s="8"/>
      <c r="R447" s="8"/>
      <c r="T447" s="8"/>
      <c r="V447" s="8"/>
      <c r="X447" s="8"/>
      <c r="AD447" s="8"/>
      <c r="AF447" s="8"/>
      <c r="AH447" s="8"/>
      <c r="AJ447" s="8"/>
      <c r="AL447" s="8"/>
      <c r="AN447" s="8"/>
      <c r="AP447" s="8"/>
      <c r="AR447" s="8"/>
      <c r="AT447" s="8"/>
      <c r="AV447" s="8"/>
      <c r="AX447" s="8"/>
      <c r="AZ447" s="8"/>
      <c r="BZ447" s="8"/>
      <c r="CB447" s="8"/>
      <c r="CD447" s="8"/>
      <c r="CQ447" s="8"/>
      <c r="CS447" s="8"/>
      <c r="CU447" s="8"/>
      <c r="CV447" s="33"/>
      <c r="CW447" s="8"/>
      <c r="CX447" s="33"/>
      <c r="CY447" s="8"/>
      <c r="CZ447" s="32"/>
      <c r="DA447" s="8"/>
    </row>
    <row r="448" spans="3:105">
      <c r="C448" s="8"/>
      <c r="E448" s="8"/>
      <c r="G448" s="8"/>
      <c r="J448" s="8"/>
      <c r="K448" s="8"/>
      <c r="L448" s="8"/>
      <c r="N448" s="8"/>
      <c r="P448" s="8"/>
      <c r="R448" s="8"/>
      <c r="T448" s="8"/>
      <c r="V448" s="8"/>
      <c r="X448" s="8"/>
      <c r="AD448" s="8"/>
      <c r="AF448" s="8"/>
      <c r="AH448" s="8"/>
      <c r="AJ448" s="8"/>
      <c r="AL448" s="8"/>
      <c r="AN448" s="8"/>
      <c r="AP448" s="8"/>
      <c r="AR448" s="8"/>
      <c r="AT448" s="8"/>
      <c r="AV448" s="8"/>
      <c r="AX448" s="8"/>
      <c r="AZ448" s="8"/>
      <c r="BZ448" s="8"/>
      <c r="CB448" s="8"/>
      <c r="CD448" s="8"/>
      <c r="CQ448" s="8"/>
      <c r="CS448" s="8"/>
      <c r="CU448" s="8"/>
      <c r="CV448" s="33"/>
      <c r="CW448" s="8"/>
      <c r="CX448" s="33"/>
      <c r="CY448" s="8"/>
      <c r="CZ448" s="32"/>
      <c r="DA448" s="8"/>
    </row>
    <row r="449" spans="3:105">
      <c r="C449" s="8"/>
      <c r="E449" s="8"/>
      <c r="G449" s="8"/>
      <c r="J449" s="8"/>
      <c r="K449" s="8"/>
      <c r="L449" s="8"/>
      <c r="N449" s="8"/>
      <c r="P449" s="8"/>
      <c r="R449" s="8"/>
      <c r="T449" s="8"/>
      <c r="V449" s="8"/>
      <c r="X449" s="8"/>
      <c r="AD449" s="8"/>
      <c r="AF449" s="8"/>
      <c r="AH449" s="8"/>
      <c r="AJ449" s="8"/>
      <c r="AL449" s="8"/>
      <c r="AN449" s="8"/>
      <c r="AP449" s="8"/>
      <c r="AR449" s="8"/>
      <c r="AT449" s="8"/>
      <c r="AV449" s="8"/>
      <c r="AX449" s="8"/>
      <c r="AZ449" s="8"/>
      <c r="BZ449" s="8"/>
      <c r="CB449" s="8"/>
      <c r="CD449" s="8"/>
      <c r="CQ449" s="8"/>
      <c r="CS449" s="8"/>
      <c r="CU449" s="8"/>
      <c r="CV449" s="33"/>
      <c r="CW449" s="8"/>
      <c r="CX449" s="33"/>
      <c r="CY449" s="8"/>
      <c r="CZ449" s="32"/>
      <c r="DA449" s="8"/>
    </row>
    <row r="450" spans="3:105">
      <c r="C450" s="8"/>
      <c r="E450" s="8"/>
      <c r="G450" s="8"/>
      <c r="J450" s="8"/>
      <c r="K450" s="8"/>
      <c r="L450" s="8"/>
      <c r="N450" s="8"/>
      <c r="P450" s="8"/>
      <c r="R450" s="8"/>
      <c r="T450" s="8"/>
      <c r="V450" s="8"/>
      <c r="X450" s="8"/>
      <c r="AD450" s="8"/>
      <c r="AF450" s="8"/>
      <c r="AH450" s="8"/>
      <c r="AJ450" s="8"/>
      <c r="AL450" s="8"/>
      <c r="AN450" s="8"/>
      <c r="AP450" s="8"/>
      <c r="AR450" s="8"/>
      <c r="AT450" s="8"/>
      <c r="AV450" s="8"/>
      <c r="AX450" s="8"/>
      <c r="AZ450" s="8"/>
      <c r="BZ450" s="8"/>
      <c r="CB450" s="8"/>
      <c r="CD450" s="8"/>
      <c r="CQ450" s="8"/>
      <c r="CS450" s="8"/>
      <c r="CU450" s="8"/>
      <c r="CV450" s="33"/>
      <c r="CW450" s="8"/>
      <c r="CX450" s="33"/>
      <c r="CY450" s="8"/>
      <c r="CZ450" s="32"/>
      <c r="DA450" s="8"/>
    </row>
    <row r="451" spans="3:105">
      <c r="C451" s="8"/>
      <c r="E451" s="8"/>
      <c r="G451" s="8"/>
      <c r="J451" s="8"/>
      <c r="K451" s="8"/>
      <c r="L451" s="8"/>
      <c r="N451" s="8"/>
      <c r="P451" s="8"/>
      <c r="R451" s="8"/>
      <c r="T451" s="8"/>
      <c r="V451" s="8"/>
      <c r="X451" s="8"/>
      <c r="AD451" s="8"/>
      <c r="AF451" s="8"/>
      <c r="AH451" s="8"/>
      <c r="AJ451" s="8"/>
      <c r="AL451" s="8"/>
      <c r="AN451" s="8"/>
      <c r="AP451" s="8"/>
      <c r="AR451" s="8"/>
      <c r="AT451" s="8"/>
      <c r="AV451" s="8"/>
      <c r="AX451" s="8"/>
      <c r="AZ451" s="8"/>
      <c r="BZ451" s="8"/>
      <c r="CB451" s="8"/>
      <c r="CD451" s="8"/>
      <c r="CQ451" s="8"/>
      <c r="CS451" s="8"/>
      <c r="CU451" s="8"/>
      <c r="CV451" s="33"/>
      <c r="CW451" s="8"/>
      <c r="CX451" s="33"/>
      <c r="CY451" s="8"/>
      <c r="CZ451" s="32"/>
      <c r="DA451" s="8"/>
    </row>
    <row r="452" spans="3:105">
      <c r="C452" s="8"/>
      <c r="E452" s="8"/>
      <c r="G452" s="8"/>
      <c r="J452" s="8"/>
      <c r="K452" s="8"/>
      <c r="L452" s="8"/>
      <c r="N452" s="8"/>
      <c r="P452" s="8"/>
      <c r="R452" s="8"/>
      <c r="T452" s="8"/>
      <c r="V452" s="8"/>
      <c r="X452" s="8"/>
      <c r="AD452" s="8"/>
      <c r="AF452" s="8"/>
      <c r="AH452" s="8"/>
      <c r="AJ452" s="8"/>
      <c r="AL452" s="8"/>
      <c r="AN452" s="8"/>
      <c r="AP452" s="8"/>
      <c r="AR452" s="8"/>
      <c r="AT452" s="8"/>
      <c r="AV452" s="8"/>
      <c r="AX452" s="8"/>
      <c r="AZ452" s="8"/>
      <c r="BZ452" s="8"/>
      <c r="CB452" s="8"/>
      <c r="CD452" s="8"/>
      <c r="CQ452" s="8"/>
      <c r="CS452" s="8"/>
      <c r="CU452" s="8"/>
      <c r="CV452" s="33"/>
      <c r="CW452" s="8"/>
      <c r="CX452" s="33"/>
      <c r="CY452" s="8"/>
      <c r="CZ452" s="32"/>
      <c r="DA452" s="8"/>
    </row>
    <row r="453" spans="3:105">
      <c r="C453" s="8"/>
      <c r="E453" s="8"/>
      <c r="G453" s="8"/>
      <c r="J453" s="8"/>
      <c r="K453" s="8"/>
      <c r="L453" s="8"/>
      <c r="N453" s="8"/>
      <c r="P453" s="8"/>
      <c r="R453" s="8"/>
      <c r="T453" s="8"/>
      <c r="V453" s="8"/>
      <c r="X453" s="8"/>
      <c r="AD453" s="8"/>
      <c r="AF453" s="8"/>
      <c r="AH453" s="8"/>
      <c r="AJ453" s="8"/>
      <c r="AL453" s="8"/>
      <c r="AN453" s="8"/>
      <c r="AP453" s="8"/>
      <c r="AR453" s="8"/>
      <c r="AT453" s="8"/>
      <c r="AV453" s="8"/>
      <c r="AX453" s="8"/>
      <c r="AZ453" s="8"/>
      <c r="BZ453" s="8"/>
      <c r="CB453" s="8"/>
      <c r="CD453" s="8"/>
      <c r="CQ453" s="8"/>
      <c r="CS453" s="8"/>
      <c r="CU453" s="8"/>
      <c r="CV453" s="33"/>
      <c r="CW453" s="8"/>
      <c r="CX453" s="33"/>
      <c r="CY453" s="8"/>
      <c r="CZ453" s="32"/>
      <c r="DA453" s="8"/>
    </row>
    <row r="454" spans="3:105">
      <c r="C454" s="8"/>
      <c r="E454" s="8"/>
      <c r="G454" s="8"/>
      <c r="J454" s="8"/>
      <c r="K454" s="8"/>
      <c r="L454" s="8"/>
      <c r="N454" s="8"/>
      <c r="P454" s="8"/>
      <c r="R454" s="8"/>
      <c r="T454" s="8"/>
      <c r="V454" s="8"/>
      <c r="X454" s="8"/>
      <c r="AD454" s="8"/>
      <c r="AF454" s="8"/>
      <c r="AH454" s="8"/>
      <c r="AJ454" s="8"/>
      <c r="AL454" s="8"/>
      <c r="AN454" s="8"/>
      <c r="AP454" s="8"/>
      <c r="AR454" s="8"/>
      <c r="AT454" s="8"/>
      <c r="AV454" s="8"/>
      <c r="AX454" s="8"/>
      <c r="AZ454" s="8"/>
      <c r="BZ454" s="8"/>
      <c r="CB454" s="8"/>
      <c r="CD454" s="8"/>
      <c r="CQ454" s="8"/>
      <c r="CS454" s="8"/>
      <c r="CU454" s="8"/>
      <c r="CV454" s="33"/>
      <c r="CW454" s="8"/>
      <c r="CX454" s="33"/>
      <c r="CY454" s="8"/>
      <c r="CZ454" s="32"/>
      <c r="DA454" s="8"/>
    </row>
    <row r="455" spans="3:105">
      <c r="C455" s="8"/>
      <c r="E455" s="8"/>
      <c r="G455" s="8"/>
      <c r="J455" s="8"/>
      <c r="K455" s="8"/>
      <c r="L455" s="8"/>
      <c r="N455" s="8"/>
      <c r="P455" s="8"/>
      <c r="R455" s="8"/>
      <c r="T455" s="8"/>
      <c r="V455" s="8"/>
      <c r="X455" s="8"/>
      <c r="AD455" s="8"/>
      <c r="AF455" s="8"/>
      <c r="AH455" s="8"/>
      <c r="AJ455" s="8"/>
      <c r="AL455" s="8"/>
      <c r="AN455" s="8"/>
      <c r="AP455" s="8"/>
      <c r="AR455" s="8"/>
      <c r="AT455" s="8"/>
      <c r="AV455" s="8"/>
      <c r="AX455" s="8"/>
      <c r="AZ455" s="8"/>
      <c r="BZ455" s="8"/>
      <c r="CB455" s="8"/>
      <c r="CD455" s="8"/>
      <c r="CQ455" s="8"/>
      <c r="CS455" s="8"/>
      <c r="CU455" s="8"/>
      <c r="CV455" s="33"/>
      <c r="CW455" s="8"/>
      <c r="CX455" s="33"/>
      <c r="CY455" s="8"/>
      <c r="CZ455" s="32"/>
      <c r="DA455" s="8"/>
    </row>
    <row r="456" spans="3:105">
      <c r="C456" s="8"/>
      <c r="E456" s="8"/>
      <c r="G456" s="8"/>
      <c r="J456" s="8"/>
      <c r="K456" s="8"/>
      <c r="L456" s="8"/>
      <c r="N456" s="8"/>
      <c r="P456" s="8"/>
      <c r="R456" s="8"/>
      <c r="T456" s="8"/>
      <c r="V456" s="8"/>
      <c r="X456" s="8"/>
      <c r="AD456" s="8"/>
      <c r="AF456" s="8"/>
      <c r="AH456" s="8"/>
      <c r="AJ456" s="8"/>
      <c r="AL456" s="8"/>
      <c r="AN456" s="8"/>
      <c r="AP456" s="8"/>
      <c r="AR456" s="8"/>
      <c r="AT456" s="8"/>
      <c r="AV456" s="8"/>
      <c r="AX456" s="8"/>
      <c r="AZ456" s="8"/>
      <c r="BZ456" s="8"/>
      <c r="CB456" s="8"/>
      <c r="CD456" s="8"/>
      <c r="CQ456" s="8"/>
      <c r="CS456" s="8"/>
      <c r="CU456" s="8"/>
      <c r="CV456" s="33"/>
      <c r="CW456" s="8"/>
      <c r="CX456" s="33"/>
      <c r="CY456" s="8"/>
      <c r="CZ456" s="32"/>
      <c r="DA456" s="8"/>
    </row>
    <row r="457" spans="3:105">
      <c r="C457" s="8"/>
      <c r="E457" s="8"/>
      <c r="G457" s="8"/>
      <c r="J457" s="8"/>
      <c r="K457" s="8"/>
      <c r="L457" s="8"/>
      <c r="N457" s="8"/>
      <c r="P457" s="8"/>
      <c r="R457" s="8"/>
      <c r="T457" s="8"/>
      <c r="V457" s="8"/>
      <c r="X457" s="8"/>
      <c r="AD457" s="8"/>
      <c r="AF457" s="8"/>
      <c r="AH457" s="8"/>
      <c r="AJ457" s="8"/>
      <c r="AL457" s="8"/>
      <c r="AN457" s="8"/>
      <c r="AP457" s="8"/>
      <c r="AR457" s="8"/>
      <c r="AT457" s="8"/>
      <c r="AV457" s="8"/>
      <c r="AX457" s="8"/>
      <c r="AZ457" s="8"/>
      <c r="BZ457" s="8"/>
      <c r="CB457" s="8"/>
      <c r="CD457" s="8"/>
      <c r="CQ457" s="8"/>
      <c r="CS457" s="8"/>
      <c r="CU457" s="8"/>
      <c r="CV457" s="33"/>
      <c r="CW457" s="8"/>
      <c r="CX457" s="33"/>
      <c r="CY457" s="8"/>
      <c r="CZ457" s="32"/>
      <c r="DA457" s="8"/>
    </row>
    <row r="458" spans="3:105">
      <c r="C458" s="8"/>
      <c r="E458" s="8"/>
      <c r="G458" s="8"/>
      <c r="J458" s="8"/>
      <c r="K458" s="8"/>
      <c r="L458" s="8"/>
      <c r="N458" s="8"/>
      <c r="P458" s="8"/>
      <c r="R458" s="8"/>
      <c r="T458" s="8"/>
      <c r="V458" s="8"/>
      <c r="X458" s="8"/>
      <c r="AD458" s="8"/>
      <c r="AF458" s="8"/>
      <c r="AH458" s="8"/>
      <c r="AJ458" s="8"/>
      <c r="AL458" s="8"/>
      <c r="AN458" s="8"/>
      <c r="AP458" s="8"/>
      <c r="AR458" s="8"/>
      <c r="AT458" s="8"/>
      <c r="AV458" s="8"/>
      <c r="AX458" s="8"/>
      <c r="AZ458" s="8"/>
      <c r="BZ458" s="8"/>
      <c r="CB458" s="8"/>
      <c r="CD458" s="8"/>
      <c r="CQ458" s="8"/>
      <c r="CS458" s="8"/>
      <c r="CU458" s="8"/>
      <c r="CV458" s="33"/>
      <c r="CW458" s="8"/>
      <c r="CX458" s="33"/>
      <c r="CY458" s="8"/>
      <c r="CZ458" s="32"/>
      <c r="DA458" s="8"/>
    </row>
    <row r="459" spans="3:105">
      <c r="C459" s="8"/>
      <c r="E459" s="8"/>
      <c r="G459" s="8"/>
      <c r="J459" s="8"/>
      <c r="K459" s="8"/>
      <c r="L459" s="8"/>
      <c r="N459" s="8"/>
      <c r="P459" s="8"/>
      <c r="R459" s="8"/>
      <c r="T459" s="8"/>
      <c r="V459" s="8"/>
      <c r="X459" s="8"/>
      <c r="AD459" s="8"/>
      <c r="AF459" s="8"/>
      <c r="AH459" s="8"/>
      <c r="AJ459" s="8"/>
      <c r="AL459" s="8"/>
      <c r="AN459" s="8"/>
      <c r="AP459" s="8"/>
      <c r="AR459" s="8"/>
      <c r="AT459" s="8"/>
      <c r="AV459" s="8"/>
      <c r="AX459" s="8"/>
      <c r="AZ459" s="8"/>
      <c r="BZ459" s="8"/>
      <c r="CB459" s="8"/>
      <c r="CD459" s="8"/>
      <c r="CQ459" s="8"/>
      <c r="CS459" s="8"/>
      <c r="CU459" s="8"/>
      <c r="CV459" s="33"/>
      <c r="CW459" s="8"/>
      <c r="CX459" s="33"/>
      <c r="CY459" s="8"/>
      <c r="CZ459" s="32"/>
      <c r="DA459" s="8"/>
    </row>
    <row r="460" spans="3:105">
      <c r="C460" s="8"/>
      <c r="E460" s="8"/>
      <c r="G460" s="8"/>
      <c r="J460" s="8"/>
      <c r="K460" s="8"/>
      <c r="L460" s="8"/>
      <c r="N460" s="8"/>
      <c r="P460" s="8"/>
      <c r="R460" s="8"/>
      <c r="T460" s="8"/>
      <c r="V460" s="8"/>
      <c r="X460" s="8"/>
      <c r="AD460" s="8"/>
      <c r="AF460" s="8"/>
      <c r="AH460" s="8"/>
      <c r="AJ460" s="8"/>
      <c r="AL460" s="8"/>
      <c r="AN460" s="8"/>
      <c r="AP460" s="8"/>
      <c r="AR460" s="8"/>
      <c r="AT460" s="8"/>
      <c r="AV460" s="8"/>
      <c r="AX460" s="8"/>
      <c r="AZ460" s="8"/>
      <c r="BZ460" s="8"/>
      <c r="CB460" s="8"/>
      <c r="CD460" s="8"/>
      <c r="CQ460" s="8"/>
      <c r="CS460" s="8"/>
      <c r="CU460" s="8"/>
      <c r="CV460" s="33"/>
      <c r="CW460" s="8"/>
      <c r="CX460" s="33"/>
      <c r="CY460" s="8"/>
      <c r="CZ460" s="32"/>
      <c r="DA460" s="8"/>
    </row>
    <row r="461" spans="3:105">
      <c r="C461" s="8"/>
      <c r="E461" s="8"/>
      <c r="G461" s="8"/>
      <c r="J461" s="8"/>
      <c r="K461" s="8"/>
      <c r="L461" s="8"/>
      <c r="N461" s="8"/>
      <c r="P461" s="8"/>
      <c r="R461" s="8"/>
      <c r="T461" s="8"/>
      <c r="V461" s="8"/>
      <c r="X461" s="8"/>
      <c r="AD461" s="8"/>
      <c r="AF461" s="8"/>
      <c r="AH461" s="8"/>
      <c r="AJ461" s="8"/>
      <c r="AL461" s="8"/>
      <c r="AN461" s="8"/>
      <c r="AP461" s="8"/>
      <c r="AR461" s="8"/>
      <c r="AT461" s="8"/>
      <c r="AV461" s="8"/>
      <c r="AX461" s="8"/>
      <c r="AZ461" s="8"/>
      <c r="BZ461" s="8"/>
      <c r="CB461" s="8"/>
      <c r="CD461" s="8"/>
      <c r="CQ461" s="8"/>
      <c r="CS461" s="8"/>
      <c r="CU461" s="8"/>
      <c r="CV461" s="33"/>
      <c r="CW461" s="8"/>
      <c r="CX461" s="33"/>
      <c r="CY461" s="8"/>
      <c r="CZ461" s="32"/>
      <c r="DA461" s="8"/>
    </row>
    <row r="462" spans="3:105">
      <c r="C462" s="8"/>
      <c r="E462" s="8"/>
      <c r="G462" s="8"/>
      <c r="J462" s="8"/>
      <c r="K462" s="8"/>
      <c r="L462" s="8"/>
      <c r="N462" s="8"/>
      <c r="P462" s="8"/>
      <c r="R462" s="8"/>
      <c r="T462" s="8"/>
      <c r="V462" s="8"/>
      <c r="X462" s="8"/>
      <c r="AD462" s="8"/>
      <c r="AF462" s="8"/>
      <c r="AH462" s="8"/>
      <c r="AJ462" s="8"/>
      <c r="AL462" s="8"/>
      <c r="AN462" s="8"/>
      <c r="AP462" s="8"/>
      <c r="AR462" s="8"/>
      <c r="AT462" s="8"/>
      <c r="AV462" s="8"/>
      <c r="AX462" s="8"/>
      <c r="AZ462" s="8"/>
      <c r="BZ462" s="8"/>
      <c r="CB462" s="8"/>
      <c r="CD462" s="8"/>
      <c r="CQ462" s="8"/>
      <c r="CS462" s="8"/>
      <c r="CU462" s="8"/>
      <c r="CV462" s="33"/>
      <c r="CW462" s="8"/>
      <c r="CX462" s="33"/>
      <c r="CY462" s="8"/>
      <c r="CZ462" s="32"/>
      <c r="DA462" s="8"/>
    </row>
    <row r="463" spans="3:105">
      <c r="C463" s="8"/>
      <c r="E463" s="8"/>
      <c r="G463" s="8"/>
      <c r="J463" s="8"/>
      <c r="K463" s="8"/>
      <c r="L463" s="8"/>
      <c r="N463" s="8"/>
      <c r="P463" s="8"/>
      <c r="R463" s="8"/>
      <c r="T463" s="8"/>
      <c r="V463" s="8"/>
      <c r="X463" s="8"/>
      <c r="AD463" s="8"/>
      <c r="AF463" s="8"/>
      <c r="AH463" s="8"/>
      <c r="AJ463" s="8"/>
      <c r="AL463" s="8"/>
      <c r="AN463" s="8"/>
      <c r="AP463" s="8"/>
      <c r="AR463" s="8"/>
      <c r="AT463" s="8"/>
      <c r="AV463" s="8"/>
      <c r="AX463" s="8"/>
      <c r="AZ463" s="8"/>
      <c r="BZ463" s="8"/>
      <c r="CB463" s="8"/>
      <c r="CD463" s="8"/>
      <c r="CQ463" s="8"/>
      <c r="CS463" s="8"/>
      <c r="CU463" s="8"/>
      <c r="CV463" s="33"/>
      <c r="CW463" s="8"/>
      <c r="CX463" s="33"/>
      <c r="CY463" s="8"/>
      <c r="CZ463" s="32"/>
      <c r="DA463" s="8"/>
    </row>
    <row r="464" spans="3:105">
      <c r="C464" s="8"/>
      <c r="E464" s="8"/>
      <c r="G464" s="8"/>
      <c r="J464" s="8"/>
      <c r="K464" s="8"/>
      <c r="L464" s="8"/>
      <c r="N464" s="8"/>
      <c r="P464" s="8"/>
      <c r="R464" s="8"/>
      <c r="T464" s="8"/>
      <c r="V464" s="8"/>
      <c r="X464" s="8"/>
      <c r="AD464" s="8"/>
      <c r="AF464" s="8"/>
      <c r="AH464" s="8"/>
      <c r="AJ464" s="8"/>
      <c r="AL464" s="8"/>
      <c r="AN464" s="8"/>
      <c r="AP464" s="8"/>
      <c r="AR464" s="8"/>
      <c r="AT464" s="8"/>
      <c r="AV464" s="8"/>
      <c r="AX464" s="8"/>
      <c r="AZ464" s="8"/>
      <c r="BZ464" s="8"/>
      <c r="CB464" s="8"/>
      <c r="CD464" s="8"/>
      <c r="CQ464" s="8"/>
      <c r="CS464" s="8"/>
      <c r="CU464" s="8"/>
      <c r="CV464" s="33"/>
      <c r="CW464" s="8"/>
      <c r="CX464" s="33"/>
      <c r="CY464" s="8"/>
      <c r="CZ464" s="32"/>
      <c r="DA464" s="8"/>
    </row>
    <row r="465" spans="3:105">
      <c r="C465" s="8"/>
      <c r="E465" s="8"/>
      <c r="G465" s="8"/>
      <c r="J465" s="8"/>
      <c r="K465" s="8"/>
      <c r="L465" s="8"/>
      <c r="N465" s="8"/>
      <c r="P465" s="8"/>
      <c r="R465" s="8"/>
      <c r="T465" s="8"/>
      <c r="V465" s="8"/>
      <c r="X465" s="8"/>
      <c r="AD465" s="8"/>
      <c r="AF465" s="8"/>
      <c r="AH465" s="8"/>
      <c r="AJ465" s="8"/>
      <c r="AL465" s="8"/>
      <c r="AN465" s="8"/>
      <c r="AP465" s="8"/>
      <c r="AR465" s="8"/>
      <c r="AT465" s="8"/>
      <c r="AV465" s="8"/>
      <c r="AX465" s="8"/>
      <c r="AZ465" s="8"/>
      <c r="BZ465" s="8"/>
      <c r="CB465" s="8"/>
      <c r="CD465" s="8"/>
      <c r="CQ465" s="8"/>
      <c r="CS465" s="8"/>
      <c r="CU465" s="8"/>
      <c r="CV465" s="33"/>
      <c r="CW465" s="8"/>
      <c r="CX465" s="33"/>
      <c r="CY465" s="8"/>
      <c r="CZ465" s="32"/>
      <c r="DA465" s="8"/>
    </row>
    <row r="466" spans="3:105">
      <c r="C466" s="8"/>
      <c r="E466" s="8"/>
      <c r="G466" s="8"/>
      <c r="J466" s="8"/>
      <c r="K466" s="8"/>
      <c r="L466" s="8"/>
      <c r="N466" s="8"/>
      <c r="P466" s="8"/>
      <c r="R466" s="8"/>
      <c r="T466" s="8"/>
      <c r="V466" s="8"/>
      <c r="X466" s="8"/>
      <c r="AD466" s="8"/>
      <c r="AF466" s="8"/>
      <c r="AH466" s="8"/>
      <c r="AJ466" s="8"/>
      <c r="AL466" s="8"/>
      <c r="AN466" s="8"/>
      <c r="AP466" s="8"/>
      <c r="AR466" s="8"/>
      <c r="AT466" s="8"/>
      <c r="AV466" s="8"/>
      <c r="AX466" s="8"/>
      <c r="AZ466" s="8"/>
      <c r="BZ466" s="8"/>
      <c r="CB466" s="8"/>
      <c r="CD466" s="8"/>
      <c r="CQ466" s="8"/>
      <c r="CS466" s="8"/>
      <c r="CU466" s="8"/>
      <c r="CV466" s="33"/>
      <c r="CW466" s="8"/>
      <c r="CX466" s="33"/>
      <c r="CY466" s="8"/>
      <c r="CZ466" s="32"/>
      <c r="DA466" s="8"/>
    </row>
    <row r="467" spans="3:105">
      <c r="C467" s="8"/>
      <c r="E467" s="8"/>
      <c r="G467" s="8"/>
      <c r="J467" s="8"/>
      <c r="K467" s="8"/>
      <c r="L467" s="8"/>
      <c r="N467" s="8"/>
      <c r="P467" s="8"/>
      <c r="R467" s="8"/>
      <c r="T467" s="8"/>
      <c r="V467" s="8"/>
      <c r="X467" s="8"/>
      <c r="AD467" s="8"/>
      <c r="AF467" s="8"/>
      <c r="AH467" s="8"/>
      <c r="AJ467" s="8"/>
      <c r="AL467" s="8"/>
      <c r="AN467" s="8"/>
      <c r="AP467" s="8"/>
      <c r="AR467" s="8"/>
      <c r="AT467" s="8"/>
      <c r="AV467" s="8"/>
      <c r="AX467" s="8"/>
      <c r="AZ467" s="8"/>
      <c r="BZ467" s="8"/>
      <c r="CB467" s="8"/>
      <c r="CD467" s="8"/>
      <c r="CQ467" s="8"/>
      <c r="CS467" s="8"/>
      <c r="CU467" s="8"/>
      <c r="CV467" s="33"/>
      <c r="CW467" s="8"/>
      <c r="CX467" s="33"/>
      <c r="CY467" s="8"/>
      <c r="CZ467" s="32"/>
      <c r="DA467" s="8"/>
    </row>
    <row r="468" spans="3:105">
      <c r="C468" s="8"/>
      <c r="E468" s="8"/>
      <c r="G468" s="8"/>
      <c r="J468" s="8"/>
      <c r="K468" s="8"/>
      <c r="L468" s="8"/>
      <c r="N468" s="8"/>
      <c r="P468" s="8"/>
      <c r="R468" s="8"/>
      <c r="T468" s="8"/>
      <c r="V468" s="8"/>
      <c r="X468" s="8"/>
      <c r="AD468" s="8"/>
      <c r="AF468" s="8"/>
      <c r="AH468" s="8"/>
      <c r="AJ468" s="8"/>
      <c r="AL468" s="8"/>
      <c r="AN468" s="8"/>
      <c r="AP468" s="8"/>
      <c r="AR468" s="8"/>
      <c r="AT468" s="8"/>
      <c r="AV468" s="8"/>
      <c r="AX468" s="8"/>
      <c r="AZ468" s="8"/>
      <c r="BZ468" s="8"/>
      <c r="CB468" s="8"/>
      <c r="CD468" s="8"/>
      <c r="CQ468" s="8"/>
      <c r="CS468" s="8"/>
      <c r="CU468" s="8"/>
      <c r="CV468" s="33"/>
      <c r="CW468" s="8"/>
      <c r="CX468" s="33"/>
      <c r="CY468" s="8"/>
      <c r="CZ468" s="32"/>
      <c r="DA468" s="8"/>
    </row>
    <row r="469" spans="3:105">
      <c r="C469" s="8"/>
      <c r="E469" s="8"/>
      <c r="G469" s="8"/>
      <c r="J469" s="8"/>
      <c r="K469" s="8"/>
      <c r="L469" s="8"/>
      <c r="N469" s="8"/>
      <c r="P469" s="8"/>
      <c r="R469" s="8"/>
      <c r="T469" s="8"/>
      <c r="V469" s="8"/>
      <c r="X469" s="8"/>
      <c r="AD469" s="8"/>
      <c r="AF469" s="8"/>
      <c r="AH469" s="8"/>
      <c r="AJ469" s="8"/>
      <c r="AL469" s="8"/>
      <c r="AN469" s="8"/>
      <c r="AP469" s="8"/>
      <c r="AR469" s="8"/>
      <c r="AT469" s="8"/>
      <c r="AV469" s="8"/>
      <c r="AX469" s="8"/>
      <c r="AZ469" s="8"/>
      <c r="BZ469" s="8"/>
      <c r="CB469" s="8"/>
      <c r="CD469" s="8"/>
      <c r="CQ469" s="8"/>
      <c r="CS469" s="8"/>
      <c r="CU469" s="8"/>
      <c r="CV469" s="33"/>
      <c r="CW469" s="8"/>
      <c r="CX469" s="33"/>
      <c r="CY469" s="8"/>
      <c r="CZ469" s="32"/>
      <c r="DA469" s="8"/>
    </row>
    <row r="470" spans="3:105">
      <c r="C470" s="8"/>
      <c r="E470" s="8"/>
      <c r="G470" s="8"/>
      <c r="J470" s="8"/>
      <c r="K470" s="8"/>
      <c r="L470" s="8"/>
      <c r="N470" s="8"/>
      <c r="P470" s="8"/>
      <c r="R470" s="8"/>
      <c r="T470" s="8"/>
      <c r="V470" s="8"/>
      <c r="X470" s="8"/>
      <c r="AD470" s="8"/>
      <c r="AF470" s="8"/>
      <c r="AH470" s="8"/>
      <c r="AJ470" s="8"/>
      <c r="AL470" s="8"/>
      <c r="AN470" s="8"/>
      <c r="AP470" s="8"/>
      <c r="AR470" s="8"/>
      <c r="AT470" s="8"/>
      <c r="AV470" s="8"/>
      <c r="AX470" s="8"/>
      <c r="AZ470" s="8"/>
      <c r="BZ470" s="8"/>
      <c r="CB470" s="8"/>
      <c r="CD470" s="8"/>
      <c r="CQ470" s="8"/>
      <c r="CS470" s="8"/>
      <c r="CU470" s="8"/>
      <c r="CV470" s="33"/>
      <c r="CW470" s="8"/>
      <c r="CX470" s="33"/>
      <c r="CY470" s="8"/>
      <c r="CZ470" s="32"/>
      <c r="DA470" s="8"/>
    </row>
    <row r="471" spans="3:105">
      <c r="C471" s="8"/>
      <c r="E471" s="8"/>
      <c r="G471" s="8"/>
      <c r="J471" s="8"/>
      <c r="K471" s="8"/>
      <c r="L471" s="8"/>
      <c r="N471" s="8"/>
      <c r="P471" s="8"/>
      <c r="R471" s="8"/>
      <c r="T471" s="8"/>
      <c r="V471" s="8"/>
      <c r="X471" s="8"/>
      <c r="AD471" s="8"/>
      <c r="AF471" s="8"/>
      <c r="AH471" s="8"/>
      <c r="AJ471" s="8"/>
      <c r="AL471" s="8"/>
      <c r="AN471" s="8"/>
      <c r="AP471" s="8"/>
      <c r="AR471" s="8"/>
      <c r="AT471" s="8"/>
      <c r="AV471" s="8"/>
      <c r="AX471" s="8"/>
      <c r="AZ471" s="8"/>
      <c r="BZ471" s="8"/>
      <c r="CB471" s="8"/>
      <c r="CD471" s="8"/>
      <c r="CQ471" s="8"/>
      <c r="CS471" s="8"/>
      <c r="CU471" s="8"/>
      <c r="CV471" s="33"/>
      <c r="CW471" s="8"/>
      <c r="CX471" s="33"/>
      <c r="CY471" s="8"/>
      <c r="CZ471" s="32"/>
      <c r="DA471" s="8"/>
    </row>
    <row r="472" spans="3:105">
      <c r="C472" s="8"/>
      <c r="E472" s="8"/>
      <c r="G472" s="8"/>
      <c r="J472" s="8"/>
      <c r="K472" s="8"/>
      <c r="L472" s="8"/>
      <c r="N472" s="8"/>
      <c r="P472" s="8"/>
      <c r="R472" s="8"/>
      <c r="T472" s="8"/>
      <c r="V472" s="8"/>
      <c r="X472" s="8"/>
      <c r="AD472" s="8"/>
      <c r="AF472" s="8"/>
      <c r="AH472" s="8"/>
      <c r="AJ472" s="8"/>
      <c r="AL472" s="8"/>
      <c r="AN472" s="8"/>
      <c r="AP472" s="8"/>
      <c r="AR472" s="8"/>
      <c r="AT472" s="8"/>
      <c r="AV472" s="8"/>
      <c r="AX472" s="8"/>
      <c r="AZ472" s="8"/>
      <c r="BZ472" s="8"/>
      <c r="CB472" s="8"/>
      <c r="CD472" s="8"/>
      <c r="CQ472" s="8"/>
      <c r="CS472" s="8"/>
      <c r="CU472" s="8"/>
      <c r="CV472" s="33"/>
      <c r="CW472" s="8"/>
      <c r="CX472" s="33"/>
      <c r="CY472" s="8"/>
      <c r="CZ472" s="32"/>
      <c r="DA472" s="8"/>
    </row>
    <row r="473" spans="3:105">
      <c r="C473" s="8"/>
      <c r="E473" s="8"/>
      <c r="G473" s="8"/>
      <c r="J473" s="8"/>
      <c r="K473" s="8"/>
      <c r="L473" s="8"/>
      <c r="N473" s="8"/>
      <c r="P473" s="8"/>
      <c r="R473" s="8"/>
      <c r="T473" s="8"/>
      <c r="V473" s="8"/>
      <c r="X473" s="8"/>
      <c r="AD473" s="8"/>
      <c r="AF473" s="8"/>
      <c r="AH473" s="8"/>
      <c r="AJ473" s="8"/>
      <c r="AL473" s="8"/>
      <c r="AN473" s="8"/>
      <c r="AP473" s="8"/>
      <c r="AR473" s="8"/>
      <c r="AT473" s="8"/>
      <c r="AV473" s="8"/>
      <c r="AX473" s="8"/>
      <c r="AZ473" s="8"/>
      <c r="BZ473" s="8"/>
      <c r="CB473" s="8"/>
      <c r="CD473" s="8"/>
      <c r="CQ473" s="8"/>
      <c r="CS473" s="8"/>
      <c r="CU473" s="8"/>
      <c r="CV473" s="33"/>
      <c r="CW473" s="8"/>
      <c r="CX473" s="33"/>
      <c r="CY473" s="8"/>
      <c r="CZ473" s="32"/>
      <c r="DA473" s="8"/>
    </row>
    <row r="474" spans="3:105">
      <c r="C474" s="8"/>
      <c r="E474" s="8"/>
      <c r="G474" s="8"/>
      <c r="J474" s="8"/>
      <c r="K474" s="8"/>
      <c r="L474" s="8"/>
      <c r="N474" s="8"/>
      <c r="P474" s="8"/>
      <c r="R474" s="8"/>
      <c r="T474" s="8"/>
      <c r="V474" s="8"/>
      <c r="X474" s="8"/>
      <c r="AD474" s="8"/>
      <c r="AF474" s="8"/>
      <c r="AH474" s="8"/>
      <c r="AJ474" s="8"/>
      <c r="AL474" s="8"/>
      <c r="AN474" s="8"/>
      <c r="AP474" s="8"/>
      <c r="AR474" s="8"/>
      <c r="AT474" s="8"/>
      <c r="AV474" s="8"/>
      <c r="AX474" s="8"/>
      <c r="AZ474" s="8"/>
      <c r="BZ474" s="8"/>
      <c r="CB474" s="8"/>
      <c r="CD474" s="8"/>
      <c r="CQ474" s="8"/>
      <c r="CS474" s="8"/>
      <c r="CU474" s="8"/>
      <c r="CV474" s="33"/>
      <c r="CW474" s="8"/>
      <c r="CX474" s="33"/>
      <c r="CY474" s="8"/>
      <c r="CZ474" s="32"/>
      <c r="DA474" s="8"/>
    </row>
    <row r="475" spans="3:105">
      <c r="C475" s="8"/>
      <c r="E475" s="8"/>
      <c r="G475" s="8"/>
      <c r="J475" s="8"/>
      <c r="K475" s="8"/>
      <c r="L475" s="8"/>
      <c r="N475" s="8"/>
      <c r="P475" s="8"/>
      <c r="R475" s="8"/>
      <c r="T475" s="8"/>
      <c r="V475" s="8"/>
      <c r="X475" s="8"/>
      <c r="AD475" s="8"/>
      <c r="AF475" s="8"/>
      <c r="AH475" s="8"/>
      <c r="AJ475" s="8"/>
      <c r="AL475" s="8"/>
      <c r="AN475" s="8"/>
      <c r="AP475" s="8"/>
      <c r="AR475" s="8"/>
      <c r="AT475" s="8"/>
      <c r="AV475" s="8"/>
      <c r="AX475" s="8"/>
      <c r="AZ475" s="8"/>
      <c r="BZ475" s="8"/>
      <c r="CB475" s="8"/>
      <c r="CD475" s="8"/>
      <c r="CQ475" s="8"/>
      <c r="CS475" s="8"/>
      <c r="CU475" s="8"/>
      <c r="CV475" s="33"/>
      <c r="CW475" s="8"/>
      <c r="CX475" s="33"/>
      <c r="CY475" s="8"/>
      <c r="CZ475" s="32"/>
      <c r="DA475" s="8"/>
    </row>
    <row r="476" spans="3:105">
      <c r="C476" s="8"/>
      <c r="E476" s="8"/>
      <c r="G476" s="8"/>
      <c r="J476" s="8"/>
      <c r="K476" s="8"/>
      <c r="L476" s="8"/>
      <c r="N476" s="8"/>
      <c r="P476" s="8"/>
      <c r="R476" s="8"/>
      <c r="T476" s="8"/>
      <c r="V476" s="8"/>
      <c r="X476" s="8"/>
      <c r="AD476" s="8"/>
      <c r="AF476" s="8"/>
      <c r="AH476" s="8"/>
      <c r="AJ476" s="8"/>
      <c r="AL476" s="8"/>
      <c r="AN476" s="8"/>
      <c r="AP476" s="8"/>
      <c r="AR476" s="8"/>
      <c r="AT476" s="8"/>
      <c r="AV476" s="8"/>
      <c r="AX476" s="8"/>
      <c r="AZ476" s="8"/>
      <c r="BZ476" s="8"/>
      <c r="CB476" s="8"/>
      <c r="CD476" s="8"/>
      <c r="CQ476" s="8"/>
      <c r="CS476" s="8"/>
      <c r="CU476" s="8"/>
      <c r="CV476" s="33"/>
      <c r="CW476" s="8"/>
      <c r="CX476" s="33"/>
      <c r="CY476" s="8"/>
      <c r="CZ476" s="32"/>
      <c r="DA476" s="8"/>
    </row>
    <row r="477" spans="3:105">
      <c r="C477" s="8"/>
      <c r="E477" s="8"/>
      <c r="G477" s="8"/>
      <c r="J477" s="8"/>
      <c r="K477" s="8"/>
      <c r="L477" s="8"/>
      <c r="N477" s="8"/>
      <c r="P477" s="8"/>
      <c r="R477" s="8"/>
      <c r="T477" s="8"/>
      <c r="V477" s="8"/>
      <c r="X477" s="8"/>
      <c r="AD477" s="8"/>
      <c r="AF477" s="8"/>
      <c r="AH477" s="8"/>
      <c r="AJ477" s="8"/>
      <c r="AL477" s="8"/>
      <c r="AN477" s="8"/>
      <c r="AP477" s="8"/>
      <c r="AR477" s="8"/>
      <c r="AT477" s="8"/>
      <c r="AV477" s="8"/>
      <c r="AX477" s="8"/>
      <c r="AZ477" s="8"/>
      <c r="BZ477" s="8"/>
      <c r="CB477" s="8"/>
      <c r="CD477" s="8"/>
      <c r="CQ477" s="8"/>
      <c r="CS477" s="8"/>
      <c r="CU477" s="8"/>
      <c r="CV477" s="33"/>
      <c r="CW477" s="8"/>
      <c r="CX477" s="33"/>
      <c r="CY477" s="8"/>
      <c r="CZ477" s="32"/>
      <c r="DA477" s="8"/>
    </row>
    <row r="478" spans="3:105">
      <c r="C478" s="8"/>
      <c r="E478" s="8"/>
      <c r="G478" s="8"/>
      <c r="J478" s="8"/>
      <c r="K478" s="8"/>
      <c r="L478" s="8"/>
      <c r="N478" s="8"/>
      <c r="P478" s="8"/>
      <c r="R478" s="8"/>
      <c r="T478" s="8"/>
      <c r="V478" s="8"/>
      <c r="X478" s="8"/>
      <c r="AD478" s="8"/>
      <c r="AF478" s="8"/>
      <c r="AH478" s="8"/>
      <c r="AJ478" s="8"/>
      <c r="AL478" s="8"/>
      <c r="AN478" s="8"/>
      <c r="AP478" s="8"/>
      <c r="AR478" s="8"/>
      <c r="AT478" s="8"/>
      <c r="AV478" s="8"/>
      <c r="AX478" s="8"/>
      <c r="AZ478" s="8"/>
      <c r="BZ478" s="8"/>
      <c r="CB478" s="8"/>
      <c r="CD478" s="8"/>
      <c r="CQ478" s="8"/>
      <c r="CS478" s="8"/>
      <c r="CU478" s="8"/>
      <c r="CV478" s="33"/>
      <c r="CW478" s="8"/>
      <c r="CX478" s="33"/>
      <c r="CY478" s="8"/>
      <c r="CZ478" s="32"/>
      <c r="DA478" s="8"/>
    </row>
    <row r="479" spans="3:105">
      <c r="C479" s="8"/>
      <c r="E479" s="8"/>
      <c r="G479" s="8"/>
      <c r="J479" s="8"/>
      <c r="K479" s="8"/>
      <c r="L479" s="8"/>
      <c r="N479" s="8"/>
      <c r="P479" s="8"/>
      <c r="R479" s="8"/>
      <c r="T479" s="8"/>
      <c r="V479" s="8"/>
      <c r="X479" s="8"/>
      <c r="AD479" s="8"/>
      <c r="AF479" s="8"/>
      <c r="AH479" s="8"/>
      <c r="AJ479" s="8"/>
      <c r="AL479" s="8"/>
      <c r="AN479" s="8"/>
      <c r="AP479" s="8"/>
      <c r="AR479" s="8"/>
      <c r="AT479" s="8"/>
      <c r="AV479" s="8"/>
      <c r="AX479" s="8"/>
      <c r="AZ479" s="8"/>
      <c r="BZ479" s="8"/>
      <c r="CB479" s="8"/>
      <c r="CD479" s="8"/>
      <c r="CQ479" s="8"/>
      <c r="CS479" s="8"/>
      <c r="CU479" s="8"/>
      <c r="CV479" s="33"/>
      <c r="CW479" s="8"/>
      <c r="CX479" s="33"/>
      <c r="CY479" s="8"/>
      <c r="CZ479" s="32"/>
      <c r="DA479" s="8"/>
    </row>
    <row r="480" spans="3:105">
      <c r="C480" s="8"/>
      <c r="E480" s="8"/>
      <c r="G480" s="8"/>
      <c r="J480" s="8"/>
      <c r="K480" s="8"/>
      <c r="L480" s="8"/>
      <c r="N480" s="8"/>
      <c r="P480" s="8"/>
      <c r="R480" s="8"/>
      <c r="T480" s="8"/>
      <c r="V480" s="8"/>
      <c r="X480" s="8"/>
      <c r="AD480" s="8"/>
      <c r="AF480" s="8"/>
      <c r="AH480" s="8"/>
      <c r="AJ480" s="8"/>
      <c r="AL480" s="8"/>
      <c r="AN480" s="8"/>
      <c r="AP480" s="8"/>
      <c r="AR480" s="8"/>
      <c r="AT480" s="8"/>
      <c r="AV480" s="8"/>
      <c r="AX480" s="8"/>
      <c r="AZ480" s="8"/>
      <c r="BZ480" s="8"/>
      <c r="CB480" s="8"/>
      <c r="CD480" s="8"/>
      <c r="CQ480" s="8"/>
      <c r="CS480" s="8"/>
      <c r="CU480" s="8"/>
      <c r="CV480" s="33"/>
      <c r="CW480" s="8"/>
      <c r="CX480" s="33"/>
      <c r="CY480" s="8"/>
      <c r="CZ480" s="32"/>
      <c r="DA480" s="8"/>
    </row>
    <row r="481" spans="3:105">
      <c r="C481" s="8"/>
      <c r="E481" s="8"/>
      <c r="G481" s="8"/>
      <c r="J481" s="8"/>
      <c r="K481" s="8"/>
      <c r="L481" s="8"/>
      <c r="N481" s="8"/>
      <c r="P481" s="8"/>
      <c r="R481" s="8"/>
      <c r="T481" s="8"/>
      <c r="V481" s="8"/>
      <c r="X481" s="8"/>
      <c r="AD481" s="8"/>
      <c r="AF481" s="8"/>
      <c r="AH481" s="8"/>
      <c r="AJ481" s="8"/>
      <c r="AL481" s="8"/>
      <c r="AN481" s="8"/>
      <c r="AP481" s="8"/>
      <c r="AR481" s="8"/>
      <c r="AT481" s="8"/>
      <c r="AV481" s="8"/>
      <c r="AX481" s="8"/>
      <c r="AZ481" s="8"/>
      <c r="BZ481" s="8"/>
      <c r="CB481" s="8"/>
      <c r="CD481" s="8"/>
      <c r="CQ481" s="8"/>
      <c r="CS481" s="8"/>
      <c r="CU481" s="8"/>
      <c r="CV481" s="33"/>
      <c r="CW481" s="8"/>
      <c r="CX481" s="33"/>
      <c r="CY481" s="8"/>
      <c r="CZ481" s="32"/>
      <c r="DA481" s="8"/>
    </row>
    <row r="482" spans="3:105">
      <c r="C482" s="8"/>
      <c r="E482" s="8"/>
      <c r="G482" s="8"/>
      <c r="J482" s="8"/>
      <c r="K482" s="8"/>
      <c r="L482" s="8"/>
      <c r="N482" s="8"/>
      <c r="P482" s="8"/>
      <c r="R482" s="8"/>
      <c r="T482" s="8"/>
      <c r="V482" s="8"/>
      <c r="X482" s="8"/>
      <c r="AD482" s="8"/>
      <c r="AF482" s="8"/>
      <c r="AH482" s="8"/>
      <c r="AJ482" s="8"/>
      <c r="AL482" s="8"/>
      <c r="AN482" s="8"/>
      <c r="AP482" s="8"/>
      <c r="AR482" s="8"/>
      <c r="AT482" s="8"/>
      <c r="AV482" s="8"/>
      <c r="AX482" s="8"/>
      <c r="AZ482" s="8"/>
      <c r="BZ482" s="8"/>
      <c r="CB482" s="8"/>
      <c r="CD482" s="8"/>
      <c r="CQ482" s="8"/>
      <c r="CS482" s="8"/>
      <c r="CU482" s="8"/>
      <c r="CV482" s="33"/>
      <c r="CW482" s="8"/>
      <c r="CX482" s="33"/>
      <c r="CY482" s="8"/>
      <c r="CZ482" s="32"/>
      <c r="DA482" s="8"/>
    </row>
    <row r="483" spans="3:105">
      <c r="C483" s="8"/>
      <c r="E483" s="8"/>
      <c r="G483" s="8"/>
      <c r="J483" s="8"/>
      <c r="K483" s="8"/>
      <c r="L483" s="8"/>
      <c r="N483" s="8"/>
      <c r="P483" s="8"/>
      <c r="R483" s="8"/>
      <c r="T483" s="8"/>
      <c r="V483" s="8"/>
      <c r="X483" s="8"/>
      <c r="AD483" s="8"/>
      <c r="AF483" s="8"/>
      <c r="AH483" s="8"/>
      <c r="AJ483" s="8"/>
      <c r="AL483" s="8"/>
      <c r="AN483" s="8"/>
      <c r="AP483" s="8"/>
      <c r="AR483" s="8"/>
      <c r="AT483" s="8"/>
      <c r="AV483" s="8"/>
      <c r="AX483" s="8"/>
      <c r="AZ483" s="8"/>
      <c r="BZ483" s="8"/>
      <c r="CB483" s="8"/>
      <c r="CD483" s="8"/>
      <c r="CQ483" s="8"/>
      <c r="CS483" s="8"/>
      <c r="CU483" s="8"/>
      <c r="CV483" s="33"/>
      <c r="CW483" s="8"/>
      <c r="CX483" s="33"/>
      <c r="CY483" s="8"/>
      <c r="CZ483" s="32"/>
      <c r="DA483" s="8"/>
    </row>
    <row r="484" spans="3:105">
      <c r="C484" s="8"/>
      <c r="E484" s="8"/>
      <c r="G484" s="8"/>
      <c r="J484" s="8"/>
      <c r="K484" s="8"/>
      <c r="L484" s="8"/>
      <c r="N484" s="8"/>
      <c r="P484" s="8"/>
      <c r="R484" s="8"/>
      <c r="T484" s="8"/>
      <c r="V484" s="8"/>
      <c r="X484" s="8"/>
      <c r="AD484" s="8"/>
      <c r="AF484" s="8"/>
      <c r="AH484" s="8"/>
      <c r="AJ484" s="8"/>
      <c r="AL484" s="8"/>
      <c r="AN484" s="8"/>
      <c r="AP484" s="8"/>
      <c r="AR484" s="8"/>
      <c r="AT484" s="8"/>
      <c r="AV484" s="8"/>
      <c r="AX484" s="8"/>
      <c r="AZ484" s="8"/>
      <c r="BZ484" s="8"/>
      <c r="CB484" s="8"/>
      <c r="CD484" s="8"/>
      <c r="CQ484" s="8"/>
      <c r="CS484" s="8"/>
      <c r="CU484" s="8"/>
      <c r="CV484" s="33"/>
      <c r="CW484" s="8"/>
      <c r="CX484" s="33"/>
      <c r="CY484" s="8"/>
      <c r="CZ484" s="32"/>
      <c r="DA484" s="8"/>
    </row>
    <row r="485" spans="3:105">
      <c r="C485" s="8"/>
      <c r="E485" s="8"/>
      <c r="G485" s="8"/>
      <c r="J485" s="8"/>
      <c r="K485" s="8"/>
      <c r="L485" s="8"/>
      <c r="N485" s="8"/>
      <c r="P485" s="8"/>
      <c r="R485" s="8"/>
      <c r="T485" s="8"/>
      <c r="V485" s="8"/>
      <c r="X485" s="8"/>
      <c r="AD485" s="8"/>
      <c r="AF485" s="8"/>
      <c r="AH485" s="8"/>
      <c r="AJ485" s="8"/>
      <c r="AL485" s="8"/>
      <c r="AN485" s="8"/>
      <c r="AP485" s="8"/>
      <c r="AR485" s="8"/>
      <c r="AT485" s="8"/>
      <c r="AV485" s="8"/>
      <c r="AX485" s="8"/>
      <c r="AZ485" s="8"/>
      <c r="BZ485" s="8"/>
      <c r="CB485" s="8"/>
      <c r="CD485" s="8"/>
      <c r="CQ485" s="8"/>
      <c r="CS485" s="8"/>
      <c r="CU485" s="8"/>
      <c r="CV485" s="33"/>
      <c r="CW485" s="8"/>
      <c r="CX485" s="33"/>
      <c r="CY485" s="8"/>
      <c r="CZ485" s="32"/>
      <c r="DA485" s="8"/>
    </row>
    <row r="486" spans="3:105">
      <c r="C486" s="8"/>
      <c r="E486" s="8"/>
      <c r="G486" s="8"/>
      <c r="J486" s="8"/>
      <c r="K486" s="8"/>
      <c r="L486" s="8"/>
      <c r="N486" s="8"/>
      <c r="P486" s="8"/>
      <c r="R486" s="8"/>
      <c r="T486" s="8"/>
      <c r="V486" s="8"/>
      <c r="X486" s="8"/>
      <c r="AD486" s="8"/>
      <c r="AF486" s="8"/>
      <c r="AH486" s="8"/>
      <c r="AJ486" s="8"/>
      <c r="AL486" s="8"/>
      <c r="AN486" s="8"/>
      <c r="AP486" s="8"/>
      <c r="AR486" s="8"/>
      <c r="AT486" s="8"/>
      <c r="AV486" s="8"/>
      <c r="AX486" s="8"/>
      <c r="AZ486" s="8"/>
      <c r="BZ486" s="8"/>
      <c r="CB486" s="8"/>
      <c r="CD486" s="8"/>
      <c r="CQ486" s="8"/>
      <c r="CS486" s="8"/>
      <c r="CU486" s="8"/>
      <c r="CV486" s="33"/>
      <c r="CW486" s="8"/>
      <c r="CX486" s="33"/>
      <c r="CY486" s="8"/>
      <c r="CZ486" s="32"/>
      <c r="DA486" s="8"/>
    </row>
    <row r="487" spans="3:105">
      <c r="C487" s="8"/>
      <c r="E487" s="8"/>
      <c r="G487" s="8"/>
      <c r="J487" s="8"/>
      <c r="K487" s="8"/>
      <c r="L487" s="8"/>
      <c r="N487" s="8"/>
      <c r="P487" s="8"/>
      <c r="R487" s="8"/>
      <c r="T487" s="8"/>
      <c r="V487" s="8"/>
      <c r="X487" s="8"/>
      <c r="AD487" s="8"/>
      <c r="AF487" s="8"/>
      <c r="AH487" s="8"/>
      <c r="AJ487" s="8"/>
      <c r="AL487" s="8"/>
      <c r="AN487" s="8"/>
      <c r="AP487" s="8"/>
      <c r="AR487" s="8"/>
      <c r="AT487" s="8"/>
      <c r="AV487" s="8"/>
      <c r="AX487" s="8"/>
      <c r="AZ487" s="8"/>
      <c r="BZ487" s="8"/>
      <c r="CB487" s="8"/>
      <c r="CD487" s="8"/>
      <c r="CQ487" s="8"/>
      <c r="CS487" s="8"/>
      <c r="CU487" s="8"/>
      <c r="CV487" s="33"/>
      <c r="CW487" s="8"/>
      <c r="CX487" s="33"/>
      <c r="CY487" s="8"/>
      <c r="CZ487" s="32"/>
      <c r="DA487" s="8"/>
    </row>
    <row r="488" spans="3:105">
      <c r="C488" s="8"/>
      <c r="E488" s="8"/>
      <c r="G488" s="8"/>
      <c r="J488" s="8"/>
      <c r="K488" s="8"/>
      <c r="L488" s="8"/>
      <c r="N488" s="8"/>
      <c r="P488" s="8"/>
      <c r="R488" s="8"/>
      <c r="T488" s="8"/>
      <c r="V488" s="8"/>
      <c r="X488" s="8"/>
      <c r="AD488" s="8"/>
      <c r="AF488" s="8"/>
      <c r="AH488" s="8"/>
      <c r="AJ488" s="8"/>
      <c r="AL488" s="8"/>
      <c r="AN488" s="8"/>
      <c r="AP488" s="8"/>
      <c r="AR488" s="8"/>
      <c r="AT488" s="8"/>
      <c r="AV488" s="8"/>
      <c r="AX488" s="8"/>
      <c r="AZ488" s="8"/>
      <c r="BZ488" s="8"/>
      <c r="CB488" s="8"/>
      <c r="CD488" s="8"/>
      <c r="CQ488" s="8"/>
      <c r="CS488" s="8"/>
      <c r="CU488" s="8"/>
      <c r="CV488" s="33"/>
      <c r="CW488" s="8"/>
      <c r="CX488" s="33"/>
      <c r="CY488" s="8"/>
      <c r="CZ488" s="32"/>
      <c r="DA488" s="8"/>
    </row>
    <row r="489" spans="3:105">
      <c r="C489" s="8"/>
      <c r="E489" s="8"/>
      <c r="G489" s="8"/>
      <c r="J489" s="8"/>
      <c r="K489" s="8"/>
      <c r="L489" s="8"/>
      <c r="N489" s="8"/>
      <c r="P489" s="8"/>
      <c r="R489" s="8"/>
      <c r="T489" s="8"/>
      <c r="V489" s="8"/>
      <c r="X489" s="8"/>
      <c r="AD489" s="8"/>
      <c r="AF489" s="8"/>
      <c r="AH489" s="8"/>
      <c r="AJ489" s="8"/>
      <c r="AL489" s="8"/>
      <c r="AN489" s="8"/>
      <c r="AP489" s="8"/>
      <c r="AR489" s="8"/>
      <c r="AT489" s="8"/>
      <c r="AV489" s="8"/>
      <c r="AX489" s="8"/>
      <c r="AZ489" s="8"/>
      <c r="BZ489" s="8"/>
      <c r="CB489" s="8"/>
      <c r="CD489" s="8"/>
      <c r="CQ489" s="8"/>
      <c r="CS489" s="8"/>
      <c r="CU489" s="8"/>
      <c r="CV489" s="33"/>
      <c r="CW489" s="8"/>
      <c r="CX489" s="33"/>
      <c r="CY489" s="8"/>
      <c r="CZ489" s="32"/>
      <c r="DA489" s="8"/>
    </row>
    <row r="490" spans="3:105">
      <c r="C490" s="8"/>
      <c r="E490" s="8"/>
      <c r="G490" s="8"/>
      <c r="J490" s="8"/>
      <c r="K490" s="8"/>
      <c r="L490" s="8"/>
      <c r="N490" s="8"/>
      <c r="P490" s="8"/>
      <c r="R490" s="8"/>
      <c r="T490" s="8"/>
      <c r="V490" s="8"/>
      <c r="X490" s="8"/>
      <c r="AD490" s="8"/>
      <c r="AF490" s="8"/>
      <c r="AH490" s="8"/>
      <c r="AJ490" s="8"/>
      <c r="AL490" s="8"/>
      <c r="AN490" s="8"/>
      <c r="AP490" s="8"/>
      <c r="AR490" s="8"/>
      <c r="AT490" s="8"/>
      <c r="AV490" s="8"/>
      <c r="AX490" s="8"/>
      <c r="AZ490" s="8"/>
      <c r="BZ490" s="8"/>
      <c r="CB490" s="8"/>
      <c r="CD490" s="8"/>
      <c r="CQ490" s="8"/>
      <c r="CS490" s="8"/>
      <c r="CU490" s="8"/>
      <c r="CV490" s="33"/>
      <c r="CW490" s="8"/>
      <c r="CX490" s="33"/>
      <c r="CY490" s="8"/>
      <c r="CZ490" s="32"/>
      <c r="DA490" s="8"/>
    </row>
    <row r="491" spans="3:105">
      <c r="C491" s="8"/>
      <c r="E491" s="8"/>
      <c r="G491" s="8"/>
      <c r="J491" s="8"/>
      <c r="K491" s="8"/>
      <c r="L491" s="8"/>
      <c r="N491" s="8"/>
      <c r="P491" s="8"/>
      <c r="R491" s="8"/>
      <c r="T491" s="8"/>
      <c r="V491" s="8"/>
      <c r="X491" s="8"/>
      <c r="AD491" s="8"/>
      <c r="AF491" s="8"/>
      <c r="AH491" s="8"/>
      <c r="AJ491" s="8"/>
      <c r="AL491" s="8"/>
      <c r="AN491" s="8"/>
      <c r="AP491" s="8"/>
      <c r="AR491" s="8"/>
      <c r="AT491" s="8"/>
      <c r="AV491" s="8"/>
      <c r="AX491" s="8"/>
      <c r="AZ491" s="8"/>
      <c r="BZ491" s="8"/>
      <c r="CB491" s="8"/>
      <c r="CD491" s="8"/>
      <c r="CQ491" s="8"/>
      <c r="CS491" s="8"/>
      <c r="CU491" s="8"/>
      <c r="CV491" s="33"/>
      <c r="CW491" s="8"/>
      <c r="CX491" s="33"/>
      <c r="CY491" s="8"/>
      <c r="CZ491" s="32"/>
      <c r="DA491" s="8"/>
    </row>
    <row r="492" spans="3:105">
      <c r="C492" s="8"/>
      <c r="E492" s="8"/>
      <c r="G492" s="8"/>
      <c r="J492" s="8"/>
      <c r="K492" s="8"/>
      <c r="L492" s="8"/>
      <c r="N492" s="8"/>
      <c r="P492" s="8"/>
      <c r="R492" s="8"/>
      <c r="T492" s="8"/>
      <c r="V492" s="8"/>
      <c r="X492" s="8"/>
      <c r="AD492" s="8"/>
      <c r="AF492" s="8"/>
      <c r="AH492" s="8"/>
      <c r="AJ492" s="8"/>
      <c r="AL492" s="8"/>
      <c r="AN492" s="8"/>
      <c r="AP492" s="8"/>
      <c r="AR492" s="8"/>
      <c r="AT492" s="8"/>
      <c r="AV492" s="8"/>
      <c r="AX492" s="8"/>
      <c r="AZ492" s="8"/>
      <c r="BZ492" s="8"/>
      <c r="CB492" s="8"/>
      <c r="CD492" s="8"/>
      <c r="CQ492" s="8"/>
      <c r="CS492" s="8"/>
      <c r="CU492" s="8"/>
      <c r="CV492" s="33"/>
      <c r="CW492" s="8"/>
      <c r="CX492" s="33"/>
      <c r="CY492" s="8"/>
      <c r="CZ492" s="32"/>
      <c r="DA492" s="8"/>
    </row>
    <row r="493" spans="3:105">
      <c r="C493" s="8"/>
      <c r="E493" s="8"/>
      <c r="G493" s="8"/>
      <c r="J493" s="8"/>
      <c r="K493" s="8"/>
      <c r="L493" s="8"/>
      <c r="N493" s="8"/>
      <c r="P493" s="8"/>
      <c r="R493" s="8"/>
      <c r="T493" s="8"/>
      <c r="V493" s="8"/>
      <c r="X493" s="8"/>
      <c r="AD493" s="8"/>
      <c r="AF493" s="8"/>
      <c r="AH493" s="8"/>
      <c r="AJ493" s="8"/>
      <c r="AL493" s="8"/>
      <c r="AN493" s="8"/>
      <c r="AP493" s="8"/>
      <c r="AR493" s="8"/>
      <c r="AT493" s="8"/>
      <c r="AV493" s="8"/>
      <c r="AX493" s="8"/>
      <c r="AZ493" s="8"/>
      <c r="BZ493" s="8"/>
      <c r="CB493" s="8"/>
      <c r="CD493" s="8"/>
      <c r="CQ493" s="8"/>
      <c r="CS493" s="8"/>
      <c r="CU493" s="8"/>
      <c r="CV493" s="33"/>
      <c r="CW493" s="8"/>
      <c r="CX493" s="33"/>
      <c r="CY493" s="8"/>
      <c r="CZ493" s="32"/>
      <c r="DA493" s="8"/>
    </row>
    <row r="494" spans="3:105">
      <c r="C494" s="8"/>
      <c r="E494" s="8"/>
      <c r="G494" s="8"/>
      <c r="J494" s="8"/>
      <c r="K494" s="8"/>
      <c r="L494" s="8"/>
      <c r="N494" s="8"/>
      <c r="P494" s="8"/>
      <c r="R494" s="8"/>
      <c r="T494" s="8"/>
      <c r="V494" s="8"/>
      <c r="X494" s="8"/>
      <c r="AD494" s="8"/>
      <c r="AF494" s="8"/>
      <c r="AH494" s="8"/>
      <c r="AJ494" s="8"/>
      <c r="AL494" s="8"/>
      <c r="AN494" s="8"/>
      <c r="AP494" s="8"/>
      <c r="AR494" s="8"/>
      <c r="AT494" s="8"/>
      <c r="AV494" s="8"/>
      <c r="AX494" s="8"/>
      <c r="AZ494" s="8"/>
      <c r="BZ494" s="8"/>
      <c r="CB494" s="8"/>
      <c r="CD494" s="8"/>
      <c r="CQ494" s="8"/>
      <c r="CS494" s="8"/>
      <c r="CU494" s="8"/>
      <c r="CV494" s="33"/>
      <c r="CW494" s="8"/>
      <c r="CX494" s="33"/>
      <c r="CY494" s="8"/>
      <c r="CZ494" s="32"/>
      <c r="DA494" s="8"/>
    </row>
    <row r="495" spans="3:105">
      <c r="C495" s="8"/>
      <c r="E495" s="8"/>
      <c r="G495" s="8"/>
      <c r="J495" s="8"/>
      <c r="K495" s="8"/>
      <c r="L495" s="8"/>
      <c r="N495" s="8"/>
      <c r="P495" s="8"/>
      <c r="R495" s="8"/>
      <c r="T495" s="8"/>
      <c r="V495" s="8"/>
      <c r="X495" s="8"/>
      <c r="AD495" s="8"/>
      <c r="AF495" s="8"/>
      <c r="AH495" s="8"/>
      <c r="AJ495" s="8"/>
      <c r="AL495" s="8"/>
      <c r="AN495" s="8"/>
      <c r="AP495" s="8"/>
      <c r="AR495" s="8"/>
      <c r="AT495" s="8"/>
      <c r="AV495" s="8"/>
      <c r="AX495" s="8"/>
      <c r="AZ495" s="8"/>
      <c r="BZ495" s="8"/>
      <c r="CB495" s="8"/>
      <c r="CD495" s="8"/>
      <c r="CQ495" s="8"/>
      <c r="CS495" s="8"/>
      <c r="CU495" s="8"/>
      <c r="CV495" s="33"/>
      <c r="CW495" s="8"/>
      <c r="CX495" s="33"/>
      <c r="CY495" s="8"/>
      <c r="CZ495" s="32"/>
      <c r="DA495" s="8"/>
    </row>
    <row r="496" spans="3:105">
      <c r="C496" s="8"/>
      <c r="E496" s="8"/>
      <c r="G496" s="8"/>
      <c r="J496" s="8"/>
      <c r="K496" s="8"/>
      <c r="L496" s="8"/>
      <c r="N496" s="8"/>
      <c r="P496" s="8"/>
      <c r="R496" s="8"/>
      <c r="T496" s="8"/>
      <c r="V496" s="8"/>
      <c r="X496" s="8"/>
      <c r="AD496" s="8"/>
      <c r="AF496" s="8"/>
      <c r="AH496" s="8"/>
      <c r="AJ496" s="8"/>
      <c r="AL496" s="8"/>
      <c r="AN496" s="8"/>
      <c r="AP496" s="8"/>
      <c r="AR496" s="8"/>
      <c r="AT496" s="8"/>
      <c r="AV496" s="8"/>
      <c r="AX496" s="8"/>
      <c r="AZ496" s="8"/>
      <c r="BZ496" s="8"/>
      <c r="CB496" s="8"/>
      <c r="CD496" s="8"/>
      <c r="CQ496" s="8"/>
      <c r="CS496" s="8"/>
      <c r="CU496" s="8"/>
      <c r="CV496" s="33"/>
      <c r="CW496" s="8"/>
      <c r="CX496" s="33"/>
      <c r="CY496" s="8"/>
      <c r="CZ496" s="32"/>
      <c r="DA496" s="8"/>
    </row>
    <row r="497" spans="3:105">
      <c r="C497" s="8"/>
      <c r="E497" s="8"/>
      <c r="G497" s="8"/>
      <c r="J497" s="8"/>
      <c r="K497" s="8"/>
      <c r="L497" s="8"/>
      <c r="N497" s="8"/>
      <c r="P497" s="8"/>
      <c r="R497" s="8"/>
      <c r="T497" s="8"/>
      <c r="V497" s="8"/>
      <c r="X497" s="8"/>
      <c r="AD497" s="8"/>
      <c r="AF497" s="8"/>
      <c r="AH497" s="8"/>
      <c r="AJ497" s="8"/>
      <c r="AL497" s="8"/>
      <c r="AN497" s="8"/>
      <c r="AP497" s="8"/>
      <c r="AR497" s="8"/>
      <c r="AT497" s="8"/>
      <c r="AV497" s="8"/>
      <c r="AX497" s="8"/>
      <c r="AZ497" s="8"/>
      <c r="BZ497" s="8"/>
      <c r="CB497" s="8"/>
      <c r="CD497" s="8"/>
      <c r="CQ497" s="8"/>
      <c r="CS497" s="8"/>
      <c r="CU497" s="8"/>
      <c r="CV497" s="33"/>
      <c r="CW497" s="8"/>
      <c r="CX497" s="33"/>
      <c r="CY497" s="8"/>
      <c r="CZ497" s="32"/>
      <c r="DA497" s="8"/>
    </row>
    <row r="498" spans="3:105">
      <c r="C498" s="8"/>
      <c r="E498" s="8"/>
      <c r="G498" s="8"/>
      <c r="J498" s="8"/>
      <c r="K498" s="8"/>
      <c r="L498" s="8"/>
      <c r="N498" s="8"/>
      <c r="P498" s="8"/>
      <c r="R498" s="8"/>
      <c r="T498" s="8"/>
      <c r="V498" s="8"/>
      <c r="X498" s="8"/>
      <c r="AD498" s="8"/>
      <c r="AF498" s="8"/>
      <c r="AH498" s="8"/>
      <c r="AJ498" s="8"/>
      <c r="AL498" s="8"/>
      <c r="AN498" s="8"/>
      <c r="AP498" s="8"/>
      <c r="AR498" s="8"/>
      <c r="AT498" s="8"/>
      <c r="AV498" s="8"/>
      <c r="AX498" s="8"/>
      <c r="AZ498" s="8"/>
      <c r="BZ498" s="8"/>
      <c r="CB498" s="8"/>
      <c r="CD498" s="8"/>
      <c r="CQ498" s="8"/>
      <c r="CS498" s="8"/>
      <c r="CU498" s="8"/>
      <c r="CV498" s="33"/>
      <c r="CW498" s="8"/>
      <c r="CX498" s="33"/>
      <c r="CY498" s="8"/>
      <c r="CZ498" s="32"/>
      <c r="DA498" s="8"/>
    </row>
    <row r="499" spans="3:105">
      <c r="C499" s="8"/>
      <c r="E499" s="8"/>
      <c r="G499" s="8"/>
      <c r="J499" s="8"/>
      <c r="K499" s="8"/>
      <c r="L499" s="8"/>
      <c r="N499" s="8"/>
      <c r="P499" s="8"/>
      <c r="R499" s="8"/>
      <c r="T499" s="8"/>
      <c r="V499" s="8"/>
      <c r="X499" s="8"/>
      <c r="AD499" s="8"/>
      <c r="AF499" s="8"/>
      <c r="AH499" s="8"/>
      <c r="AJ499" s="8"/>
      <c r="AL499" s="8"/>
      <c r="AN499" s="8"/>
      <c r="AP499" s="8"/>
      <c r="AR499" s="8"/>
      <c r="AT499" s="8"/>
      <c r="AV499" s="8"/>
      <c r="AX499" s="8"/>
      <c r="AZ499" s="8"/>
      <c r="BZ499" s="8"/>
      <c r="CB499" s="8"/>
      <c r="CD499" s="8"/>
      <c r="CQ499" s="8"/>
      <c r="CS499" s="8"/>
      <c r="CU499" s="8"/>
      <c r="CV499" s="33"/>
      <c r="CW499" s="8"/>
      <c r="CX499" s="33"/>
      <c r="CY499" s="8"/>
      <c r="CZ499" s="32"/>
      <c r="DA499" s="8"/>
    </row>
    <row r="500" spans="3:105" s="23" customFormat="1">
      <c r="C500" s="24"/>
      <c r="E500" s="24"/>
      <c r="G500" s="24"/>
      <c r="H500" s="24"/>
      <c r="I500" s="34"/>
      <c r="J500" s="24"/>
      <c r="K500" s="24"/>
      <c r="L500" s="24"/>
      <c r="N500" s="24"/>
      <c r="P500" s="24"/>
      <c r="R500" s="24"/>
      <c r="T500" s="24"/>
      <c r="V500" s="24"/>
      <c r="X500" s="24"/>
      <c r="Y500" s="24"/>
      <c r="Z500" s="24"/>
      <c r="AA500" s="24"/>
      <c r="AB500" s="24"/>
      <c r="AD500" s="24"/>
      <c r="AF500" s="24"/>
      <c r="AH500" s="24"/>
      <c r="AJ500" s="24"/>
      <c r="AL500" s="24"/>
      <c r="AN500" s="24"/>
      <c r="AP500" s="24"/>
      <c r="AR500" s="24"/>
      <c r="AT500" s="24"/>
      <c r="AV500" s="24"/>
      <c r="AX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c r="BZ500" s="24"/>
      <c r="CB500" s="24"/>
      <c r="CD500" s="24"/>
      <c r="CE500" s="24"/>
      <c r="CF500" s="24"/>
      <c r="CH500" s="24"/>
      <c r="CI500" s="24"/>
      <c r="CK500" s="24"/>
      <c r="CL500" s="24"/>
      <c r="CQ500" s="24"/>
      <c r="CS500" s="24"/>
      <c r="CU500" s="24"/>
      <c r="CV500" s="35"/>
      <c r="CW500" s="24"/>
      <c r="CX500" s="35"/>
      <c r="CY500" s="24"/>
      <c r="CZ500" s="36"/>
      <c r="DA500" s="24"/>
    </row>
  </sheetData>
  <sheetProtection sheet="1" objects="1" formatColumns="0" formatRows="0"/>
  <phoneticPr fontId="4" type="noConversion"/>
  <conditionalFormatting sqref="C2:C500 E2:E500">
    <cfRule type="expression" dxfId="44" priority="51">
      <formula>AND(C2&lt;&gt;"", COUNTIF(Language_tag_label, C2)=0)</formula>
    </cfRule>
  </conditionalFormatting>
  <conditionalFormatting sqref="G2:G500">
    <cfRule type="expression" dxfId="43" priority="50">
      <formula>AND(G2&lt;&gt;"", COUNTIF(Language_tag_label, G2)=0)</formula>
    </cfRule>
  </conditionalFormatting>
  <conditionalFormatting sqref="J2:L500">
    <cfRule type="expression" dxfId="42" priority="47">
      <formula>AND(J2&lt;&gt;"", COUNTIF(Language_tag_label, J2)=0)</formula>
    </cfRule>
  </conditionalFormatting>
  <conditionalFormatting sqref="N2:N500">
    <cfRule type="expression" dxfId="41" priority="46">
      <formula>AND(N2&lt;&gt;"", COUNTIF(Language_tag_label, N2)=0)</formula>
    </cfRule>
  </conditionalFormatting>
  <conditionalFormatting sqref="P2:P500">
    <cfRule type="expression" dxfId="40" priority="45">
      <formula>AND(P2&lt;&gt;"", COUNTIF(Language_tag_label, P2)=0)</formula>
    </cfRule>
  </conditionalFormatting>
  <conditionalFormatting sqref="R2:R500">
    <cfRule type="expression" dxfId="39" priority="44">
      <formula>AND(R2&lt;&gt;"", COUNTIF(Language_tag_label, R2)=0)</formula>
    </cfRule>
  </conditionalFormatting>
  <conditionalFormatting sqref="T2:T500">
    <cfRule type="expression" dxfId="38" priority="43">
      <formula>AND(T2&lt;&gt;"", COUNTIF(Language_tag_label, T2)=0)</formula>
    </cfRule>
  </conditionalFormatting>
  <conditionalFormatting sqref="V2:V500">
    <cfRule type="expression" dxfId="37" priority="42">
      <formula>AND(V2&lt;&gt;"", COUNTIF(Language_tag_label, V2)=0)</formula>
    </cfRule>
  </conditionalFormatting>
  <conditionalFormatting sqref="X2:X500">
    <cfRule type="expression" dxfId="36" priority="41">
      <formula>AND(X2&lt;&gt;"", COUNTIF(Language_tag_label, X2)=0)</formula>
    </cfRule>
  </conditionalFormatting>
  <conditionalFormatting sqref="AD2:AD500">
    <cfRule type="expression" dxfId="35" priority="40">
      <formula>AND(AD2&lt;&gt;"", COUNTIF(Language_tag_label, AD2)=0)</formula>
    </cfRule>
  </conditionalFormatting>
  <conditionalFormatting sqref="AF2:AF500">
    <cfRule type="expression" dxfId="34" priority="39">
      <formula>AND(AF2&lt;&gt;"", COUNTIF(Language_tag_label, AF2)=0)</formula>
    </cfRule>
  </conditionalFormatting>
  <conditionalFormatting sqref="AH2:AH500">
    <cfRule type="expression" dxfId="33" priority="38">
      <formula>AND(AH2&lt;&gt;"", COUNTIF(Language_tag_label, AH2)=0)</formula>
    </cfRule>
  </conditionalFormatting>
  <conditionalFormatting sqref="AJ2:AJ500">
    <cfRule type="expression" dxfId="32" priority="37">
      <formula>AND(AJ2&lt;&gt;"", COUNTIF(Language_tag_label, AJ2)=0)</formula>
    </cfRule>
  </conditionalFormatting>
  <conditionalFormatting sqref="AL2:AL500">
    <cfRule type="expression" dxfId="31" priority="36">
      <formula>AND(AL2&lt;&gt;"", COUNTIF(Language_tag_label, AL2)=0)</formula>
    </cfRule>
  </conditionalFormatting>
  <conditionalFormatting sqref="AN2:AN500">
    <cfRule type="expression" dxfId="30" priority="35">
      <formula>AND(AN2&lt;&gt;"", COUNTIF(Language_tag_label, AN2)=0)</formula>
    </cfRule>
  </conditionalFormatting>
  <conditionalFormatting sqref="AP2:AP500">
    <cfRule type="expression" dxfId="29" priority="34">
      <formula>AND(AP2&lt;&gt;"", COUNTIF(Language_tag_label, AP2)=0)</formula>
    </cfRule>
  </conditionalFormatting>
  <conditionalFormatting sqref="AR2:AR500">
    <cfRule type="expression" dxfId="28" priority="33">
      <formula>AND(AR2&lt;&gt;"", COUNTIF(Language_tag_label, AR2)=0)</formula>
    </cfRule>
  </conditionalFormatting>
  <conditionalFormatting sqref="AT2:AT500">
    <cfRule type="expression" dxfId="27" priority="32">
      <formula>AND(AT2&lt;&gt;"", COUNTIF(Language_tag_label, AT2)=0)</formula>
    </cfRule>
  </conditionalFormatting>
  <conditionalFormatting sqref="AV2:AV500">
    <cfRule type="expression" dxfId="26" priority="31">
      <formula>AND(AV2&lt;&gt;"", COUNTIF(Language_tag_label, AV2)=0)</formula>
    </cfRule>
  </conditionalFormatting>
  <conditionalFormatting sqref="AX2:AX500">
    <cfRule type="expression" dxfId="25" priority="30">
      <formula>AND(AX2&lt;&gt;"", COUNTIF(Language_tag_label, AX2)=0)</formula>
    </cfRule>
  </conditionalFormatting>
  <conditionalFormatting sqref="AZ2:AZ500">
    <cfRule type="expression" dxfId="24" priority="29">
      <formula>AND(AZ2&lt;&gt;"", COUNTIF(Language_tag_label, AZ2)=0)</formula>
    </cfRule>
  </conditionalFormatting>
  <conditionalFormatting sqref="BA2:BC500">
    <cfRule type="expression" dxfId="23" priority="18">
      <formula>AND(BA2&lt;&gt;"", COUNTIF(ELM_assessment_type_label, BA2)=0)</formula>
    </cfRule>
  </conditionalFormatting>
  <conditionalFormatting sqref="BD2:BF500">
    <cfRule type="expression" dxfId="22" priority="17">
      <formula>AND(BD2&lt;&gt;"", COUNTIF(ELM_learning_activity_type_label, BD2)=0)</formula>
    </cfRule>
  </conditionalFormatting>
  <conditionalFormatting sqref="BG2:BI500">
    <cfRule type="expression" dxfId="21" priority="16">
      <formula>AND(BG2&lt;&gt;"", COUNTIF(ELM_lo_type_label, BG2)=0)</formula>
    </cfRule>
  </conditionalFormatting>
  <conditionalFormatting sqref="BJ2:BL500">
    <cfRule type="expression" dxfId="20" priority="15">
      <formula>AND(BJ2&lt;&gt;"", COUNTIF(ELM_mode_of_learning_label, BJ2)=0)</formula>
    </cfRule>
  </conditionalFormatting>
  <conditionalFormatting sqref="BM2:BO500">
    <cfRule type="expression" dxfId="19" priority="14">
      <formula>AND(BM2&lt;&gt;"", COUNTIF(ISCED_F_code_label, BM2)=0)</formula>
    </cfRule>
  </conditionalFormatting>
  <conditionalFormatting sqref="BZ2:BZ500">
    <cfRule type="expression" dxfId="18" priority="28">
      <formula>AND(BZ2&lt;&gt;"", COUNTIF(Language_tag_label, BZ2)=0)</formula>
    </cfRule>
  </conditionalFormatting>
  <conditionalFormatting sqref="CB2:CB500">
    <cfRule type="expression" dxfId="17" priority="27">
      <formula>AND(CB2&lt;&gt;"", COUNTIF(Language_tag_label, CB2)=0)</formula>
    </cfRule>
  </conditionalFormatting>
  <conditionalFormatting sqref="CD2:CD500">
    <cfRule type="expression" dxfId="16" priority="26">
      <formula>AND(CD2&lt;&gt;"", COUNTIF(Language_tag_label, CD2)=0)</formula>
    </cfRule>
  </conditionalFormatting>
  <conditionalFormatting sqref="CF2:CF500">
    <cfRule type="expression" dxfId="15" priority="13">
      <formula>AND(CF2&lt;&gt;"", NOT(_xlfn.REGEXTEST(CF2,"^[0-9]+/[0-9]+$")))</formula>
    </cfRule>
  </conditionalFormatting>
  <conditionalFormatting sqref="CG2:CG500">
    <cfRule type="expression" dxfId="14" priority="10">
      <formula>AND(CG2&lt;&gt;"", COUNTIF(boolean_label, CG2)=0)</formula>
    </cfRule>
  </conditionalFormatting>
  <conditionalFormatting sqref="CI2:CI500">
    <cfRule type="expression" dxfId="13" priority="12">
      <formula>AND(CI2&lt;&gt;"", NOT(_xlfn.REGEXTEST(CI2,"^[0-9]+/[0-9]+$")))</formula>
    </cfRule>
  </conditionalFormatting>
  <conditionalFormatting sqref="CJ2:CJ500">
    <cfRule type="expression" dxfId="12" priority="9">
      <formula>AND(CJ2&lt;&gt;"", COUNTIF(boolean_label, CJ2)=0)</formula>
    </cfRule>
  </conditionalFormatting>
  <conditionalFormatting sqref="CL2:CL500">
    <cfRule type="expression" dxfId="11" priority="11">
      <formula>AND(CL2&lt;&gt;"", NOT(_xlfn.REGEXTEST(CL2,"^[0-9]+/[0-9]+$")))</formula>
    </cfRule>
  </conditionalFormatting>
  <conditionalFormatting sqref="CM2:CO500">
    <cfRule type="expression" dxfId="10" priority="8">
      <formula>AND(CM2&lt;&gt;"", COUNTIF(boolean_label, CM2)=0)</formula>
    </cfRule>
  </conditionalFormatting>
  <conditionalFormatting sqref="CQ2:CQ500">
    <cfRule type="expression" dxfId="9" priority="25">
      <formula>AND(CQ2&lt;&gt;"", COUNTIF(Language_tag_label, CQ2)=0)</formula>
    </cfRule>
  </conditionalFormatting>
  <conditionalFormatting sqref="CS2:CS500">
    <cfRule type="expression" dxfId="8" priority="24">
      <formula>AND(CS2&lt;&gt;"", COUNTIF(Language_tag_label, CS2)=0)</formula>
    </cfRule>
  </conditionalFormatting>
  <conditionalFormatting sqref="CU2:CU500">
    <cfRule type="expression" dxfId="7" priority="23">
      <formula>AND(CU2&lt;&gt;"", COUNTIF(Language_tag_label, CU2)=0)</formula>
    </cfRule>
  </conditionalFormatting>
  <conditionalFormatting sqref="CV2:CV500">
    <cfRule type="expression" dxfId="6" priority="7">
      <formula>AND(NOT(CV2=""),NOT(_xlfn.REGEXTEST(CV2,"[(http(s)?):\/\/(www\.)?a-zA-Z0-9@:%._\+~#=]{2,256}\.[a-z]{2,6}\b([-a-zA-Z0-9@:%_\+.~#?&amp;//=]*)")))</formula>
    </cfRule>
  </conditionalFormatting>
  <conditionalFormatting sqref="CW2:CW500">
    <cfRule type="expression" dxfId="5" priority="22">
      <formula>AND(CW2&lt;&gt;"", COUNTIF(Language_tag_label, CW2)=0)</formula>
    </cfRule>
  </conditionalFormatting>
  <conditionalFormatting sqref="CX2:CX500">
    <cfRule type="expression" dxfId="4" priority="2">
      <formula>AND(NOT(CX2=""),NOT(_xlfn.REGEXTEST(CX2,"[(http(s)?):\/\/(www\.)?a-zA-Z0-9@:%._\+~#=]{2,256}\.[a-z]{2,6}\b([-a-zA-Z0-9@:%_\+.~#?&amp;//=]*)")))</formula>
    </cfRule>
  </conditionalFormatting>
  <conditionalFormatting sqref="CY2:CY500">
    <cfRule type="expression" dxfId="3" priority="21">
      <formula>AND(CY2&lt;&gt;"", COUNTIF(Language_tag_label, CY2)=0)</formula>
    </cfRule>
  </conditionalFormatting>
  <conditionalFormatting sqref="CZ2:CZ500">
    <cfRule type="expression" dxfId="2" priority="1">
      <formula>AND(NOT(CZ2=""),NOT(_xlfn.REGEXTEST(CZ2,"[(http(s)?):\/\/(www\.)?a-zA-Z0-9@:%._\+~#=]{2,256}\.[a-z]{2,6}\b([-a-zA-Z0-9@:%_\+.~#?&amp;//=]*)")))</formula>
    </cfRule>
  </conditionalFormatting>
  <conditionalFormatting sqref="DA2:DA500">
    <cfRule type="expression" dxfId="1" priority="20">
      <formula>AND(DA2&lt;&gt;"", COUNTIF(Language_tag_label, DA2)=0)</formula>
    </cfRule>
  </conditionalFormatting>
  <conditionalFormatting sqref="DB2:DB500">
    <cfRule type="expression" dxfId="0" priority="3">
      <formula>AND(DB2&lt;&gt;"", COUNTIF(boolean_label, DB2)=0)</formula>
    </cfRule>
  </conditionalFormatting>
  <dataValidations count="11">
    <dataValidation type="list" allowBlank="1" showInputMessage="1" showErrorMessage="1" sqref="E2:E500 G2:G500 J2:L500 N2:N500 P2:P500 R2:R500 T2:T500 V2:V500 X2:X500 AD2:AD500 AF2:AF500 AH2:AH500 AJ2:AJ500 AL2:AL500 AN2:AN500 AP2:AP500 AR2:AR500 AT2:AT500 AV2:AV500 AX2:AX500 AZ2:AZ500 BZ2:BZ500 CB2:CB500 CD2:CD500 CQ2:CQ500 CS2:CS500 CU2:CU500 CW2:CW500 CY2:CY500 DA2:DA500 C2:C500" xr:uid="{C22C6073-379F-43A8-91C8-149B7F26A5BC}">
      <formula1>Language_tag_label</formula1>
    </dataValidation>
    <dataValidation type="decimal" allowBlank="1" showInputMessage="1" showErrorMessage="1" errorTitle="Number required" error="Please provide a number with a maximum of 2 decimals" sqref="I2:I500" xr:uid="{B7D664EA-1475-4F46-B130-D591F48E8508}">
      <formula1>1</formula1>
      <formula2>10000</formula2>
    </dataValidation>
    <dataValidation type="custom" allowBlank="1" showInputMessage="1" showErrorMessage="1" errorTitle="Use N/F format" error="The value has to be in an N/F format. E.g. 6/2" promptTitle="N/F format, for example 6/2" prompt="Use N/F format where N is the total number of terms for the programme and F is the number of terms in a year" sqref="Y2:AB500" xr:uid="{85E4061E-AB76-4A90-8E2D-42C637F0CB0F}">
      <formula1>_xlfn.REGEXTEST(Y2,"^[0-9]+/[0-9]+$")</formula1>
    </dataValidation>
    <dataValidation type="list" allowBlank="1" showInputMessage="1" showErrorMessage="1" sqref="BA2:BC500" xr:uid="{2D1FA1C4-46A8-4B5D-B085-6AF668A42292}">
      <formula1>ELM_assessment_type_label</formula1>
    </dataValidation>
    <dataValidation type="list" allowBlank="1" showInputMessage="1" showErrorMessage="1" sqref="BD2:BF500" xr:uid="{CEECC351-907F-410F-8B10-042233103D0C}">
      <formula1>ELM_learning_activity_type_label</formula1>
    </dataValidation>
    <dataValidation type="list" allowBlank="1" showInputMessage="1" showErrorMessage="1" sqref="BG2:BI500" xr:uid="{96367E60-B037-48DD-8A83-6C52DFBFA212}">
      <formula1>ELM_lo_type_label</formula1>
    </dataValidation>
    <dataValidation type="list" allowBlank="1" showInputMessage="1" showErrorMessage="1" sqref="BJ2:BL500" xr:uid="{3662A52E-E8B7-48AB-A1D4-13020343B033}">
      <formula1>ELM_mode_of_learning_label</formula1>
    </dataValidation>
    <dataValidation type="list" allowBlank="1" showInputMessage="1" showErrorMessage="1" sqref="BM2:BO500" xr:uid="{8749CBA8-F425-48D6-A7F0-68910C8CC08F}">
      <formula1>ISCED_F_code_label</formula1>
    </dataValidation>
    <dataValidation type="custom" allowBlank="1" showInputMessage="1" showErrorMessage="1" promptTitle="n/N format required" prompt="Data entered must be in an n/N format where n has to be smaller or equal to N" sqref="CI2:CI500 CL2:CL500 CF2:CF500" xr:uid="{678EA893-A7BB-4B8F-BFE7-21DE8857E490}">
      <formula1>_xlfn.REGEXTEST(CF2,"^[0-9]+/[0-9]+$")</formula1>
    </dataValidation>
    <dataValidation type="list" allowBlank="1" showInputMessage="1" showErrorMessage="1" sqref="CJ2:CJ500 CM2:CO500 DB2:DB500 CG2:CG500" xr:uid="{8DC2F807-25E1-4552-B8F6-BDFE56BA649E}">
      <formula1>boolean_label</formula1>
    </dataValidation>
    <dataValidation type="custom" errorStyle="warning" allowBlank="1" showInputMessage="1" showErrorMessage="1" errorTitle="Invalid URL format" error="Please use a valid URL format" sqref="CX2:CX500 CZ2:CZ500 CV2:CV500" xr:uid="{72B2A059-9F8D-4F8E-A252-1816A93ACF94}">
      <formula1>_xlfn.REGEXTEST(CV2,"[(http(s)?):\/\/(www\.)?a-zA-Z0-9@:%._\+~#=]{2,256}\.[a-z]{2,6}\b([-a-zA-Z0-9@:%_\+.~#?&amp;//=]*)")</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1B99A-6940-4C73-9169-8C585BD3B77D}">
  <sheetPr>
    <tabColor theme="0" tint="-0.14999847407452621"/>
  </sheetPr>
  <dimension ref="A1:DB500"/>
  <sheetViews>
    <sheetView topLeftCell="E1" workbookViewId="0">
      <selection activeCell="O1" sqref="O1"/>
    </sheetView>
  </sheetViews>
  <sheetFormatPr defaultRowHeight="15"/>
  <cols>
    <col min="1" max="1" width="22.140625" customWidth="1"/>
    <col min="2" max="2" width="16.42578125" bestFit="1" customWidth="1"/>
    <col min="3" max="3" width="15.28515625" bestFit="1" customWidth="1"/>
    <col min="4" max="4" width="16.42578125" bestFit="1" customWidth="1"/>
    <col min="5" max="5" width="15.28515625" bestFit="1" customWidth="1"/>
    <col min="6" max="6" width="16.42578125" bestFit="1" customWidth="1"/>
    <col min="7" max="7" width="15.28515625" bestFit="1" customWidth="1"/>
    <col min="8" max="8" width="17.5703125" style="3" customWidth="1"/>
    <col min="9" max="9" width="12.28515625" style="21" bestFit="1" customWidth="1"/>
    <col min="10" max="12" width="27.140625" bestFit="1" customWidth="1"/>
    <col min="13" max="13" width="26.42578125" bestFit="1" customWidth="1"/>
    <col min="14" max="14" width="22.28515625" bestFit="1" customWidth="1"/>
    <col min="15" max="15" width="26.42578125" bestFit="1" customWidth="1"/>
    <col min="16" max="16" width="22.28515625" bestFit="1" customWidth="1"/>
    <col min="17" max="17" width="26.42578125" bestFit="1" customWidth="1"/>
    <col min="18" max="18" width="22.28515625" bestFit="1" customWidth="1"/>
    <col min="19" max="19" width="33.42578125" bestFit="1" customWidth="1"/>
    <col min="20" max="20" width="29.28515625" bestFit="1" customWidth="1"/>
    <col min="21" max="21" width="33.42578125" bestFit="1" customWidth="1"/>
    <col min="22" max="22" width="29.28515625" bestFit="1" customWidth="1"/>
    <col min="23" max="23" width="33.42578125" bestFit="1" customWidth="1"/>
    <col min="24" max="24" width="29.28515625" bestFit="1" customWidth="1"/>
    <col min="25" max="28" width="27.28515625" style="3" bestFit="1" customWidth="1"/>
    <col min="29" max="29" width="42.85546875" bestFit="1" customWidth="1"/>
    <col min="30" max="30" width="38.7109375" bestFit="1" customWidth="1"/>
    <col min="31" max="31" width="42.85546875" bestFit="1" customWidth="1"/>
    <col min="32" max="32" width="38.7109375" bestFit="1" customWidth="1"/>
    <col min="33" max="33" width="42.85546875" bestFit="1" customWidth="1"/>
    <col min="34" max="34" width="38.7109375" bestFit="1" customWidth="1"/>
    <col min="35" max="35" width="35.5703125" bestFit="1" customWidth="1"/>
    <col min="36" max="36" width="31.42578125" bestFit="1" customWidth="1"/>
    <col min="37" max="37" width="35.5703125" bestFit="1" customWidth="1"/>
    <col min="38" max="38" width="31.42578125" bestFit="1" customWidth="1"/>
    <col min="39" max="39" width="35.5703125" bestFit="1" customWidth="1"/>
    <col min="40" max="40" width="31.42578125" bestFit="1" customWidth="1"/>
    <col min="41" max="41" width="41.140625" bestFit="1" customWidth="1"/>
    <col min="42" max="42" width="37" bestFit="1" customWidth="1"/>
    <col min="43" max="43" width="41.140625" bestFit="1" customWidth="1"/>
    <col min="44" max="44" width="37" bestFit="1" customWidth="1"/>
    <col min="45" max="45" width="41.140625" bestFit="1" customWidth="1"/>
    <col min="46" max="46" width="37" bestFit="1" customWidth="1"/>
    <col min="47" max="47" width="38" bestFit="1" customWidth="1"/>
    <col min="48" max="48" width="33.85546875" bestFit="1" customWidth="1"/>
    <col min="49" max="49" width="38" bestFit="1" customWidth="1"/>
    <col min="50" max="50" width="33.85546875" bestFit="1" customWidth="1"/>
    <col min="51" max="51" width="38" bestFit="1" customWidth="1"/>
    <col min="52" max="52" width="33.85546875" bestFit="1" customWidth="1"/>
    <col min="53" max="55" width="33" style="3" bestFit="1" customWidth="1"/>
    <col min="56" max="58" width="28.42578125" style="3" bestFit="1" customWidth="1"/>
    <col min="59" max="61" width="23.85546875" style="3" bestFit="1" customWidth="1"/>
    <col min="62" max="64" width="33.85546875" style="3" bestFit="1" customWidth="1"/>
    <col min="65" max="67" width="23.42578125" style="3" bestFit="1" customWidth="1"/>
    <col min="68" max="68" width="37.42578125" style="3" bestFit="1" customWidth="1"/>
    <col min="69" max="69" width="38.7109375" style="3" bestFit="1" customWidth="1"/>
    <col min="70" max="70" width="37.42578125" style="3" bestFit="1" customWidth="1"/>
    <col min="71" max="71" width="38.7109375" style="3" bestFit="1" customWidth="1"/>
    <col min="72" max="72" width="37.42578125" style="3" bestFit="1" customWidth="1"/>
    <col min="73" max="73" width="38.7109375" style="3" bestFit="1" customWidth="1"/>
    <col min="74" max="76" width="31.28515625" style="3" bestFit="1" customWidth="1"/>
    <col min="77" max="77" width="36" bestFit="1" customWidth="1"/>
    <col min="78" max="78" width="31.85546875" bestFit="1" customWidth="1"/>
    <col min="79" max="79" width="36" bestFit="1" customWidth="1"/>
    <col min="80" max="80" width="31.85546875" bestFit="1" customWidth="1"/>
    <col min="81" max="81" width="36" bestFit="1" customWidth="1"/>
    <col min="82" max="82" width="31.85546875" bestFit="1" customWidth="1"/>
    <col min="83" max="83" width="38.28515625" style="3" bestFit="1" customWidth="1"/>
    <col min="84" max="84" width="37.5703125" style="3" bestFit="1" customWidth="1"/>
    <col min="85" max="85" width="43.7109375" bestFit="1" customWidth="1"/>
    <col min="86" max="86" width="38.28515625" style="3" bestFit="1" customWidth="1"/>
    <col min="87" max="87" width="37.5703125" style="3" bestFit="1" customWidth="1"/>
    <col min="88" max="88" width="43.7109375" bestFit="1" customWidth="1"/>
    <col min="89" max="89" width="38.28515625" style="3" bestFit="1" customWidth="1"/>
    <col min="90" max="90" width="37.5703125" style="3" bestFit="1" customWidth="1"/>
    <col min="91" max="91" width="43.7109375" bestFit="1" customWidth="1"/>
    <col min="92" max="92" width="25.28515625" bestFit="1" customWidth="1"/>
    <col min="93" max="93" width="28.140625" bestFit="1" customWidth="1"/>
    <col min="94" max="94" width="39.7109375" bestFit="1" customWidth="1"/>
    <col min="95" max="95" width="35.5703125" bestFit="1" customWidth="1"/>
    <col min="96" max="96" width="39.7109375" bestFit="1" customWidth="1"/>
    <col min="97" max="97" width="35.5703125" bestFit="1" customWidth="1"/>
    <col min="98" max="98" width="39.7109375" bestFit="1" customWidth="1"/>
    <col min="99" max="99" width="35.5703125" bestFit="1" customWidth="1"/>
    <col min="100" max="100" width="12.85546875" bestFit="1" customWidth="1"/>
    <col min="101" max="101" width="14.42578125" bestFit="1" customWidth="1"/>
    <col min="102" max="102" width="12.85546875" bestFit="1" customWidth="1"/>
    <col min="103" max="103" width="14.42578125" bestFit="1" customWidth="1"/>
    <col min="104" max="104" width="12.85546875" bestFit="1" customWidth="1"/>
    <col min="105" max="105" width="14.42578125" bestFit="1" customWidth="1"/>
    <col min="106" max="106" width="18.85546875" bestFit="1" customWidth="1"/>
  </cols>
  <sheetData>
    <row r="1" spans="1:106">
      <c r="A1" t="s">
        <v>3</v>
      </c>
      <c r="B1" t="s">
        <v>441</v>
      </c>
      <c r="C1" t="s">
        <v>442</v>
      </c>
      <c r="D1" t="s">
        <v>443</v>
      </c>
      <c r="E1" t="s">
        <v>444</v>
      </c>
      <c r="F1" t="s">
        <v>445</v>
      </c>
      <c r="G1" t="s">
        <v>446</v>
      </c>
      <c r="H1" s="3" t="s">
        <v>9</v>
      </c>
      <c r="I1" s="21" t="s">
        <v>11</v>
      </c>
      <c r="J1" t="s">
        <v>450</v>
      </c>
      <c r="K1" t="s">
        <v>451</v>
      </c>
      <c r="L1" t="s">
        <v>452</v>
      </c>
      <c r="M1" t="s">
        <v>453</v>
      </c>
      <c r="N1" t="s">
        <v>454</v>
      </c>
      <c r="O1" t="s">
        <v>455</v>
      </c>
      <c r="P1" t="s">
        <v>456</v>
      </c>
      <c r="Q1" t="s">
        <v>457</v>
      </c>
      <c r="R1" t="s">
        <v>458</v>
      </c>
      <c r="S1" t="s">
        <v>459</v>
      </c>
      <c r="T1" t="s">
        <v>460</v>
      </c>
      <c r="U1" t="s">
        <v>461</v>
      </c>
      <c r="V1" t="s">
        <v>462</v>
      </c>
      <c r="W1" t="s">
        <v>463</v>
      </c>
      <c r="X1" t="s">
        <v>464</v>
      </c>
      <c r="Y1" s="3" t="s">
        <v>486</v>
      </c>
      <c r="Z1" s="3" t="s">
        <v>487</v>
      </c>
      <c r="AA1" s="3" t="s">
        <v>488</v>
      </c>
      <c r="AB1" s="3" t="s">
        <v>489</v>
      </c>
      <c r="AC1" t="s">
        <v>490</v>
      </c>
      <c r="AD1" t="s">
        <v>491</v>
      </c>
      <c r="AE1" t="s">
        <v>492</v>
      </c>
      <c r="AF1" t="s">
        <v>493</v>
      </c>
      <c r="AG1" t="s">
        <v>494</v>
      </c>
      <c r="AH1" t="s">
        <v>495</v>
      </c>
      <c r="AI1" t="s">
        <v>496</v>
      </c>
      <c r="AJ1" t="s">
        <v>497</v>
      </c>
      <c r="AK1" t="s">
        <v>498</v>
      </c>
      <c r="AL1" t="s">
        <v>499</v>
      </c>
      <c r="AM1" t="s">
        <v>500</v>
      </c>
      <c r="AN1" t="s">
        <v>501</v>
      </c>
      <c r="AO1" t="s">
        <v>502</v>
      </c>
      <c r="AP1" t="s">
        <v>503</v>
      </c>
      <c r="AQ1" t="s">
        <v>504</v>
      </c>
      <c r="AR1" t="s">
        <v>505</v>
      </c>
      <c r="AS1" t="s">
        <v>506</v>
      </c>
      <c r="AT1" t="s">
        <v>507</v>
      </c>
      <c r="AU1" t="s">
        <v>508</v>
      </c>
      <c r="AV1" t="s">
        <v>509</v>
      </c>
      <c r="AW1" t="s">
        <v>510</v>
      </c>
      <c r="AX1" t="s">
        <v>511</v>
      </c>
      <c r="AY1" t="s">
        <v>512</v>
      </c>
      <c r="AZ1" t="s">
        <v>513</v>
      </c>
      <c r="BA1" s="3" t="s">
        <v>514</v>
      </c>
      <c r="BB1" s="3" t="s">
        <v>515</v>
      </c>
      <c r="BC1" s="3" t="s">
        <v>516</v>
      </c>
      <c r="BD1" s="3" t="s">
        <v>517</v>
      </c>
      <c r="BE1" s="3" t="s">
        <v>518</v>
      </c>
      <c r="BF1" s="3" t="s">
        <v>519</v>
      </c>
      <c r="BG1" s="3" t="s">
        <v>520</v>
      </c>
      <c r="BH1" s="3" t="s">
        <v>521</v>
      </c>
      <c r="BI1" s="3" t="s">
        <v>522</v>
      </c>
      <c r="BJ1" s="3" t="s">
        <v>523</v>
      </c>
      <c r="BK1" s="3" t="s">
        <v>524</v>
      </c>
      <c r="BL1" s="3" t="s">
        <v>525</v>
      </c>
      <c r="BM1" s="3" t="s">
        <v>526</v>
      </c>
      <c r="BN1" s="3" t="s">
        <v>527</v>
      </c>
      <c r="BO1" s="3" t="s">
        <v>528</v>
      </c>
      <c r="BP1" s="3" t="s">
        <v>529</v>
      </c>
      <c r="BQ1" s="3" t="s">
        <v>530</v>
      </c>
      <c r="BR1" s="3" t="s">
        <v>531</v>
      </c>
      <c r="BS1" s="3" t="s">
        <v>532</v>
      </c>
      <c r="BT1" s="3" t="s">
        <v>533</v>
      </c>
      <c r="BU1" s="3" t="s">
        <v>534</v>
      </c>
      <c r="BV1" s="3" t="s">
        <v>535</v>
      </c>
      <c r="BW1" s="3" t="s">
        <v>536</v>
      </c>
      <c r="BX1" s="3" t="s">
        <v>537</v>
      </c>
      <c r="BY1" t="s">
        <v>538</v>
      </c>
      <c r="BZ1" t="s">
        <v>539</v>
      </c>
      <c r="CA1" t="s">
        <v>540</v>
      </c>
      <c r="CB1" t="s">
        <v>541</v>
      </c>
      <c r="CC1" t="s">
        <v>542</v>
      </c>
      <c r="CD1" t="s">
        <v>543</v>
      </c>
      <c r="CE1" s="3" t="s">
        <v>544</v>
      </c>
      <c r="CF1" s="3" t="s">
        <v>545</v>
      </c>
      <c r="CG1" t="s">
        <v>546</v>
      </c>
      <c r="CH1" s="3" t="s">
        <v>547</v>
      </c>
      <c r="CI1" s="3" t="s">
        <v>548</v>
      </c>
      <c r="CJ1" t="s">
        <v>549</v>
      </c>
      <c r="CK1" s="3" t="s">
        <v>550</v>
      </c>
      <c r="CL1" s="3" t="s">
        <v>551</v>
      </c>
      <c r="CM1" t="s">
        <v>552</v>
      </c>
      <c r="CN1" t="s">
        <v>30</v>
      </c>
      <c r="CO1" t="s">
        <v>31</v>
      </c>
      <c r="CP1" t="s">
        <v>553</v>
      </c>
      <c r="CQ1" t="s">
        <v>554</v>
      </c>
      <c r="CR1" t="s">
        <v>555</v>
      </c>
      <c r="CS1" t="s">
        <v>556</v>
      </c>
      <c r="CT1" t="s">
        <v>557</v>
      </c>
      <c r="CU1" t="s">
        <v>558</v>
      </c>
      <c r="CV1" t="s">
        <v>480</v>
      </c>
      <c r="CW1" t="s">
        <v>481</v>
      </c>
      <c r="CX1" t="s">
        <v>482</v>
      </c>
      <c r="CY1" t="s">
        <v>483</v>
      </c>
      <c r="CZ1" t="s">
        <v>484</v>
      </c>
      <c r="DA1" t="s">
        <v>485</v>
      </c>
      <c r="DB1" t="s">
        <v>559</v>
      </c>
    </row>
    <row r="2" spans="1:106">
      <c r="A2" t="str">
        <f>IF(Course!A2="","",Course!A2)</f>
        <v/>
      </c>
      <c r="B2" t="str">
        <f>IF(Course!B2="","",Course!B2)</f>
        <v/>
      </c>
      <c r="C2" t="str">
        <f>IF(Course!C2="","",_xlfn.XLOOKUP(Course!C2,Language_tag_label,Language_tag_value))</f>
        <v/>
      </c>
      <c r="D2" t="str">
        <f>IF(Course!D2="","",Course!D2)</f>
        <v/>
      </c>
      <c r="E2" t="str">
        <f>IF(Course!E2="","",_xlfn.XLOOKUP(Course!E2,Language_tag_label,Language_tag_value))</f>
        <v/>
      </c>
      <c r="F2" t="str">
        <f>IF(Course!F2="","",Course!F2)</f>
        <v/>
      </c>
      <c r="G2" t="str">
        <f>IF(Course!G2="","",_xlfn.XLOOKUP(Course!G2,Language_tag_label,Language_tag_value))</f>
        <v/>
      </c>
      <c r="H2" s="3" t="str">
        <f>IF(Course!H2="","",Course!H2)</f>
        <v/>
      </c>
      <c r="I2" s="21" t="str">
        <f>IF(Course!I2="","",Course!I2)</f>
        <v/>
      </c>
      <c r="J2" t="str">
        <f>IF(Course!J2="","",_xlfn.XLOOKUP(Course!J2,Language_tag_label,Language_tag_value))</f>
        <v/>
      </c>
      <c r="K2" t="str">
        <f>IF(Course!K2="","",_xlfn.XLOOKUP(Course!K2,Language_tag_label,Language_tag_value))</f>
        <v/>
      </c>
      <c r="L2" t="str">
        <f>IF(Course!L2="","",_xlfn.XLOOKUP(Course!L2,Language_tag_label,Language_tag_value))</f>
        <v/>
      </c>
      <c r="M2" t="str">
        <f>IF(Course!M2="","",Course!M2)</f>
        <v/>
      </c>
      <c r="N2" t="str">
        <f>IF(Course!N2="","",_xlfn.XLOOKUP(Course!N2,Language_tag_label,Language_tag_value))</f>
        <v/>
      </c>
      <c r="O2" t="str">
        <f>IF(Course!O2="","",Course!O2)</f>
        <v/>
      </c>
      <c r="P2" t="str">
        <f>IF(Course!P2="","",_xlfn.XLOOKUP(Course!P2,Language_tag_label,Language_tag_value))</f>
        <v/>
      </c>
      <c r="Q2" t="str">
        <f>IF(Course!Q2="","",Course!Q2)</f>
        <v/>
      </c>
      <c r="R2" t="str">
        <f>IF(Course!R2="","",_xlfn.XLOOKUP(Course!R2,Language_tag_label,Language_tag_value))</f>
        <v/>
      </c>
      <c r="S2" t="str">
        <f>IF(Course!S2="","",Course!S2)</f>
        <v/>
      </c>
      <c r="T2" t="str">
        <f>IF(Course!T2="","",_xlfn.XLOOKUP(Course!T2,Language_tag_label,Language_tag_value))</f>
        <v/>
      </c>
      <c r="U2" t="str">
        <f>IF(Course!U2="","",Course!U2)</f>
        <v/>
      </c>
      <c r="V2" t="str">
        <f>IF(Course!V2="","",_xlfn.XLOOKUP(Course!V2,Language_tag_label,Language_tag_value))</f>
        <v/>
      </c>
      <c r="W2" t="str">
        <f>IF(Course!W2="","",Course!W2)</f>
        <v/>
      </c>
      <c r="X2" t="str">
        <f>IF(Course!X2="","",_xlfn.XLOOKUP(Course!X2,Language_tag_label,Language_tag_value))</f>
        <v/>
      </c>
      <c r="Y2" s="3" t="str">
        <f>IF(Course!Y2="","",Course!Y2)</f>
        <v/>
      </c>
      <c r="Z2" s="3" t="str">
        <f>IF(Course!Z2="","",Course!Z2)</f>
        <v/>
      </c>
      <c r="AA2" s="3" t="str">
        <f>IF(Course!AA2="","",Course!AA2)</f>
        <v/>
      </c>
      <c r="AB2" s="3" t="str">
        <f>IF(Course!AB2="","",Course!AB2)</f>
        <v/>
      </c>
      <c r="AC2" t="str">
        <f>IF(Course!AC2="","",Course!AC2)</f>
        <v/>
      </c>
      <c r="AD2" t="str">
        <f>IF(Course!AD2="","",_xlfn.XLOOKUP(Course!AD2,Language_tag_label,Language_tag_value))</f>
        <v/>
      </c>
      <c r="AE2" t="str">
        <f>IF(Course!AE2="","",Course!AE2)</f>
        <v/>
      </c>
      <c r="AF2" t="str">
        <f>IF(Course!AF2="","",_xlfn.XLOOKUP(Course!AF2,Language_tag_label,Language_tag_value))</f>
        <v/>
      </c>
      <c r="AG2" t="str">
        <f>IF(Course!AG2="","",Course!AG2)</f>
        <v/>
      </c>
      <c r="AH2" t="str">
        <f>IF(Course!AH2="","",_xlfn.XLOOKUP(Course!AH2,Language_tag_label,Language_tag_value))</f>
        <v/>
      </c>
      <c r="AI2" t="str">
        <f>IF(Course!AI2="","",Course!AI2)</f>
        <v/>
      </c>
      <c r="AJ2" t="str">
        <f>IF(Course!AJ2="","",_xlfn.XLOOKUP(Course!AJ2,Language_tag_label,Language_tag_value))</f>
        <v/>
      </c>
      <c r="AK2" t="str">
        <f>IF(Course!AK2="","",Course!AK2)</f>
        <v/>
      </c>
      <c r="AL2" t="str">
        <f>IF(Course!AL2="","",_xlfn.XLOOKUP(Course!AL2,Language_tag_label,Language_tag_value))</f>
        <v/>
      </c>
      <c r="AM2" t="str">
        <f>IF(Course!AM2="","",Course!AM2)</f>
        <v/>
      </c>
      <c r="AN2" t="str">
        <f>IF(Course!AN2="","",_xlfn.XLOOKUP(Course!AN2,Language_tag_label,Language_tag_value))</f>
        <v/>
      </c>
      <c r="AO2" t="str">
        <f>IF(Course!AO2="","",Course!AO2)</f>
        <v/>
      </c>
      <c r="AP2" t="str">
        <f>IF(Course!AP2="","",_xlfn.XLOOKUP(Course!AP2,Language_tag_label,Language_tag_value))</f>
        <v/>
      </c>
      <c r="AQ2" t="str">
        <f>IF(Course!AQ2="","",Course!AQ2)</f>
        <v/>
      </c>
      <c r="AR2" t="str">
        <f>IF(Course!AR2="","",_xlfn.XLOOKUP(Course!AR2,Language_tag_label,Language_tag_value))</f>
        <v/>
      </c>
      <c r="AS2" t="str">
        <f>IF(Course!AS2="","",Course!AS2)</f>
        <v/>
      </c>
      <c r="AT2" t="str">
        <f>IF(Course!AT2="","",_xlfn.XLOOKUP(Course!AT2,Language_tag_label,Language_tag_value))</f>
        <v/>
      </c>
      <c r="AU2" t="str">
        <f>IF(Course!AU2="","",Course!AU2)</f>
        <v/>
      </c>
      <c r="AV2" t="str">
        <f>IF(Course!AV2="","",_xlfn.XLOOKUP(Course!AV2,Language_tag_label,Language_tag_value))</f>
        <v/>
      </c>
      <c r="AW2" t="str">
        <f>IF(Course!AW2="","",Course!AW2)</f>
        <v/>
      </c>
      <c r="AX2" t="str">
        <f>IF(Course!AX2="","",_xlfn.XLOOKUP(Course!AX2,Language_tag_label,Language_tag_value))</f>
        <v/>
      </c>
      <c r="AY2" t="str">
        <f>IF(Course!AY2="","",Course!AY2)</f>
        <v/>
      </c>
      <c r="AZ2" t="str">
        <f>IF(Course!AZ2="","",_xlfn.XLOOKUP(Course!AZ2,Language_tag_label,Language_tag_value))</f>
        <v/>
      </c>
      <c r="BA2" s="3" t="str">
        <f>IF(Course!BA2="","",_xlfn.XLOOKUP(Course!BA2,ELM_assessment_type_label,ELM_assessment_type_value))</f>
        <v/>
      </c>
      <c r="BB2" s="3" t="str">
        <f>IF(Course!BB2="","",_xlfn.XLOOKUP(Course!BB2,ELM_assessment_type_label,ELM_assessment_type_value))</f>
        <v/>
      </c>
      <c r="BC2" s="3" t="str">
        <f>IF(Course!BC2="","",_xlfn.XLOOKUP(Course!BC2,ELM_assessment_type_label,ELM_assessment_type_value))</f>
        <v/>
      </c>
      <c r="BD2" s="3" t="str">
        <f>IF(Course!BD2="","",_xlfn.XLOOKUP(Course!BD2,ELM_learning_activity_type_label,ELM_learning_activity_type_value))</f>
        <v/>
      </c>
      <c r="BE2" s="3" t="str">
        <f>IF(Course!BE2="","",_xlfn.XLOOKUP(Course!BE2,ELM_learning_activity_type_label,ELM_learning_activity_type_value))</f>
        <v/>
      </c>
      <c r="BF2" s="3" t="str">
        <f>IF(Course!BF2="","",_xlfn.XLOOKUP(Course!BF2,ELM_learning_activity_type_label,ELM_learning_activity_type_value))</f>
        <v/>
      </c>
      <c r="BG2" s="3" t="str">
        <f>IF(Course!BG2="","",_xlfn.XLOOKUP(Course!BG2,ELM_lo_type_label,ELM_lo_type_value))</f>
        <v/>
      </c>
      <c r="BH2" s="3" t="str">
        <f>IF(Course!BH2="","",_xlfn.XLOOKUP(Course!BH2,ELM_lo_type_label,ELM_lo_type_value))</f>
        <v/>
      </c>
      <c r="BI2" s="3" t="str">
        <f>IF(Course!BI2="","",_xlfn.XLOOKUP(Course!BI2,ELM_lo_type_label,ELM_lo_type_value))</f>
        <v/>
      </c>
      <c r="BJ2" s="3" t="str">
        <f>IF(Course!BJ2="","",_xlfn.XLOOKUP(Course!BJ2,ELM_mode_of_learning_label,ELM_mode_of_learning_value))</f>
        <v/>
      </c>
      <c r="BK2" s="3" t="str">
        <f>IF(Course!BK2="","",_xlfn.XLOOKUP(Course!BK2,ELM_mode_of_learning_label,ELM_mode_of_learning_value))</f>
        <v/>
      </c>
      <c r="BL2" s="3" t="str">
        <f>IF(Course!BL2="","",_xlfn.XLOOKUP(Course!BL2,ELM_mode_of_learning_label,ELM_mode_of_learning_value))</f>
        <v/>
      </c>
      <c r="BM2" s="3" t="str">
        <f>IF(Course!BM2="","",_xlfn.XLOOKUP(Course!BM2,ISCED_F_code_label,ISCED_F_code_value))</f>
        <v/>
      </c>
      <c r="BN2" s="3" t="str">
        <f>IF(Course!BN2="","",_xlfn.XLOOKUP(Course!BN2,ISCED_F_code_label,ISCED_F_code_value))</f>
        <v/>
      </c>
      <c r="BO2" s="3" t="str">
        <f>IF(Course!BO2="","",_xlfn.XLOOKUP(Course!BO2,ISCED_F_code_label,ISCED_F_code_value))</f>
        <v/>
      </c>
      <c r="BP2" s="3" t="str">
        <f>IF(Course!BP2="","",Course!BP2)</f>
        <v/>
      </c>
      <c r="BQ2" s="3" t="str">
        <f>IF(Course!BQ2="","",Course!BQ2)</f>
        <v/>
      </c>
      <c r="BR2" s="3" t="str">
        <f>IF(Course!BR2="","",Course!BR2)</f>
        <v/>
      </c>
      <c r="BS2" s="3" t="str">
        <f>IF(Course!BS2="","",Course!BS2)</f>
        <v/>
      </c>
      <c r="BT2" s="3" t="str">
        <f>IF(Course!BT2="","",Course!BT2)</f>
        <v/>
      </c>
      <c r="BU2" s="3" t="str">
        <f>IF(Course!BU2="","",Course!BU2)</f>
        <v/>
      </c>
      <c r="BV2" s="3" t="str">
        <f>IF(Course!BV2="","",Course!BV2)</f>
        <v/>
      </c>
      <c r="BW2" s="3" t="str">
        <f>IF(Course!BW2="","",Course!BW2)</f>
        <v/>
      </c>
      <c r="BX2" s="3" t="str">
        <f>IF(Course!BX2="","",Course!BX2)</f>
        <v/>
      </c>
      <c r="BY2" t="str">
        <f>IF(Course!BY2="","",Course!BY2)</f>
        <v/>
      </c>
      <c r="BZ2" t="str">
        <f>IF(Course!BZ2="","",_xlfn.XLOOKUP(Course!BZ2,Language_tag_label,Language_tag_value))</f>
        <v/>
      </c>
      <c r="CA2" t="str">
        <f>IF(Course!CA2="","",Course!CA2)</f>
        <v/>
      </c>
      <c r="CB2" t="str">
        <f>IF(Course!CB2="","",_xlfn.XLOOKUP(Course!CB2,Language_tag_label,Language_tag_value))</f>
        <v/>
      </c>
      <c r="CC2" t="str">
        <f>IF(Course!CC2="","",Course!CC2)</f>
        <v/>
      </c>
      <c r="CD2" t="str">
        <f>IF(Course!CD2="","",_xlfn.XLOOKUP(Course!CD2,Language_tag_label,Language_tag_value))</f>
        <v/>
      </c>
      <c r="CE2" s="3" t="str">
        <f>IF(Course!CE2="","",Course!CE2)</f>
        <v/>
      </c>
      <c r="CF2" s="3" t="str">
        <f>IF(Course!CF2="","",Course!CF2)</f>
        <v/>
      </c>
      <c r="CG2" t="str">
        <f>IF(Course!CG2="","",_xlfn.XLOOKUP(Course!CG2,boolean_label,boolean_value))</f>
        <v/>
      </c>
      <c r="CH2" s="3" t="str">
        <f>IF(Course!CH2="","",Course!CH2)</f>
        <v/>
      </c>
      <c r="CI2" s="3" t="str">
        <f>IF(Course!CI2="","",Course!CI2)</f>
        <v/>
      </c>
      <c r="CJ2" t="str">
        <f>IF(Course!CJ2="","",_xlfn.XLOOKUP(Course!CJ2,boolean_label,boolean_value))</f>
        <v/>
      </c>
      <c r="CK2" s="3" t="str">
        <f>IF(Course!CK2="","",Course!CK2)</f>
        <v/>
      </c>
      <c r="CL2" s="3" t="str">
        <f>IF(Course!CL2="","",Course!CL2)</f>
        <v/>
      </c>
      <c r="CM2" t="str">
        <f>IF(Course!CM2="","",_xlfn.XLOOKUP(Course!CM2,boolean_label,boolean_value))</f>
        <v/>
      </c>
      <c r="CN2" t="str">
        <f>IF(Course!CN2="","",_xlfn.XLOOKUP(Course!CN2,boolean_label,boolean_value))</f>
        <v/>
      </c>
      <c r="CO2" t="str">
        <f>IF(Course!CO2="","",_xlfn.XLOOKUP(Course!CO2,boolean_label,boolean_value))</f>
        <v/>
      </c>
      <c r="CP2" t="str">
        <f>IF(Course!CP2="","",Course!CP2)</f>
        <v/>
      </c>
      <c r="CQ2" t="str">
        <f>IF(Course!CQ2="","",_xlfn.XLOOKUP(Course!CQ2,Language_tag_label,Language_tag_value))</f>
        <v/>
      </c>
      <c r="CR2" t="str">
        <f>IF(Course!CR2="","",Course!CR2)</f>
        <v/>
      </c>
      <c r="CS2" t="str">
        <f>IF(Course!CS2="","",_xlfn.XLOOKUP(Course!CS2,Language_tag_label,Language_tag_value))</f>
        <v/>
      </c>
      <c r="CT2" t="str">
        <f>IF(Course!CT2="","",Course!CT2)</f>
        <v/>
      </c>
      <c r="CU2" t="str">
        <f>IF(Course!CU2="","",_xlfn.XLOOKUP(Course!CU2,Language_tag_label,Language_tag_value))</f>
        <v/>
      </c>
      <c r="CV2" t="str">
        <f>IF(Course!CV2="","",Course!CV2)</f>
        <v/>
      </c>
      <c r="CW2" t="str">
        <f>IF(Course!CW2="","",_xlfn.XLOOKUP(Course!CW2,Language_tag_label,Language_tag_value))</f>
        <v/>
      </c>
      <c r="CX2" t="str">
        <f>IF(Course!CX2="","",Course!CX2)</f>
        <v/>
      </c>
      <c r="CY2" t="str">
        <f>IF(Course!CY2="","",_xlfn.XLOOKUP(Course!CY2,Language_tag_label,Language_tag_value))</f>
        <v/>
      </c>
      <c r="CZ2" t="str">
        <f>IF(Course!CZ2="","",Course!CZ2)</f>
        <v/>
      </c>
      <c r="DA2" t="str">
        <f>IF(Course!DA2="","",_xlfn.XLOOKUP(Course!DA2,Language_tag_label,Language_tag_value))</f>
        <v/>
      </c>
      <c r="DB2" t="str">
        <f>IF(Course!DB2="","",_xlfn.XLOOKUP(Course!DB2,boolean_label,boolean_value))</f>
        <v/>
      </c>
    </row>
    <row r="3" spans="1:106">
      <c r="A3" t="str">
        <f>IF(Course!A3="","",Course!A3)</f>
        <v/>
      </c>
      <c r="B3" t="str">
        <f>IF(Course!B3="","",Course!B3)</f>
        <v/>
      </c>
      <c r="C3" t="str">
        <f>IF(Course!C3="","",_xlfn.XLOOKUP(Course!C3,Language_tag_label,Language_tag_value))</f>
        <v/>
      </c>
      <c r="D3" t="str">
        <f>IF(Course!D3="","",Course!D3)</f>
        <v/>
      </c>
      <c r="E3" t="str">
        <f>IF(Course!E3="","",_xlfn.XLOOKUP(Course!E3,Language_tag_label,Language_tag_value))</f>
        <v/>
      </c>
      <c r="F3" t="str">
        <f>IF(Course!F3="","",Course!F3)</f>
        <v/>
      </c>
      <c r="G3" t="str">
        <f>IF(Course!G3="","",_xlfn.XLOOKUP(Course!G3,Language_tag_label,Language_tag_value))</f>
        <v/>
      </c>
      <c r="H3" s="3" t="str">
        <f>IF(Course!H3="","",Course!H3)</f>
        <v/>
      </c>
      <c r="I3" s="21" t="str">
        <f>IF(Course!I3="","",Course!I3)</f>
        <v/>
      </c>
      <c r="J3" t="str">
        <f>IF(Course!J3="","",_xlfn.XLOOKUP(Course!J3,Language_tag_label,Language_tag_value))</f>
        <v/>
      </c>
      <c r="K3" t="str">
        <f>IF(Course!K3="","",_xlfn.XLOOKUP(Course!K3,Language_tag_label,Language_tag_value))</f>
        <v/>
      </c>
      <c r="L3" t="str">
        <f>IF(Course!L3="","",_xlfn.XLOOKUP(Course!L3,Language_tag_label,Language_tag_value))</f>
        <v/>
      </c>
      <c r="M3" t="str">
        <f>IF(Course!M3="","",Course!M3)</f>
        <v/>
      </c>
      <c r="N3" t="str">
        <f>IF(Course!N3="","",_xlfn.XLOOKUP(Course!N3,Language_tag_label,Language_tag_value))</f>
        <v/>
      </c>
      <c r="O3" t="str">
        <f>IF(Course!O3="","",Course!O3)</f>
        <v/>
      </c>
      <c r="P3" t="str">
        <f>IF(Course!P3="","",_xlfn.XLOOKUP(Course!P3,Language_tag_label,Language_tag_value))</f>
        <v/>
      </c>
      <c r="Q3" t="str">
        <f>IF(Course!Q3="","",Course!Q3)</f>
        <v/>
      </c>
      <c r="R3" t="str">
        <f>IF(Course!R3="","",_xlfn.XLOOKUP(Course!R3,Language_tag_label,Language_tag_value))</f>
        <v/>
      </c>
      <c r="S3" t="str">
        <f>IF(Course!S3="","",Course!S3)</f>
        <v/>
      </c>
      <c r="T3" t="str">
        <f>IF(Course!T3="","",_xlfn.XLOOKUP(Course!T3,Language_tag_label,Language_tag_value))</f>
        <v/>
      </c>
      <c r="U3" t="str">
        <f>IF(Course!U3="","",Course!U3)</f>
        <v/>
      </c>
      <c r="V3" t="str">
        <f>IF(Course!V3="","",_xlfn.XLOOKUP(Course!V3,Language_tag_label,Language_tag_value))</f>
        <v/>
      </c>
      <c r="W3" t="str">
        <f>IF(Course!W3="","",Course!W3)</f>
        <v/>
      </c>
      <c r="X3" t="str">
        <f>IF(Course!X3="","",_xlfn.XLOOKUP(Course!X3,Language_tag_label,Language_tag_value))</f>
        <v/>
      </c>
      <c r="Y3" s="3" t="str">
        <f>IF(Course!Y3="","",Course!Y3)</f>
        <v/>
      </c>
      <c r="Z3" s="3" t="str">
        <f>IF(Course!Z3="","",Course!Z3)</f>
        <v/>
      </c>
      <c r="AA3" s="3" t="str">
        <f>IF(Course!AA3="","",Course!AA3)</f>
        <v/>
      </c>
      <c r="AB3" s="3" t="str">
        <f>IF(Course!AB3="","",Course!AB3)</f>
        <v/>
      </c>
      <c r="AC3" t="str">
        <f>IF(Course!AC3="","",Course!AC3)</f>
        <v/>
      </c>
      <c r="AD3" t="str">
        <f>IF(Course!AD3="","",_xlfn.XLOOKUP(Course!AD3,Language_tag_label,Language_tag_value))</f>
        <v/>
      </c>
      <c r="AE3" t="str">
        <f>IF(Course!AE3="","",Course!AE3)</f>
        <v/>
      </c>
      <c r="AF3" t="str">
        <f>IF(Course!AF3="","",_xlfn.XLOOKUP(Course!AF3,Language_tag_label,Language_tag_value))</f>
        <v/>
      </c>
      <c r="AG3" t="str">
        <f>IF(Course!AG3="","",Course!AG3)</f>
        <v/>
      </c>
      <c r="AH3" t="str">
        <f>IF(Course!AH3="","",_xlfn.XLOOKUP(Course!AH3,Language_tag_label,Language_tag_value))</f>
        <v/>
      </c>
      <c r="AI3" t="str">
        <f>IF(Course!AI3="","",Course!AI3)</f>
        <v/>
      </c>
      <c r="AJ3" t="str">
        <f>IF(Course!AJ3="","",_xlfn.XLOOKUP(Course!AJ3,Language_tag_label,Language_tag_value))</f>
        <v/>
      </c>
      <c r="AK3" t="str">
        <f>IF(Course!AK3="","",Course!AK3)</f>
        <v/>
      </c>
      <c r="AL3" t="str">
        <f>IF(Course!AL3="","",_xlfn.XLOOKUP(Course!AL3,Language_tag_label,Language_tag_value))</f>
        <v/>
      </c>
      <c r="AM3" t="str">
        <f>IF(Course!AM3="","",Course!AM3)</f>
        <v/>
      </c>
      <c r="AN3" t="str">
        <f>IF(Course!AN3="","",_xlfn.XLOOKUP(Course!AN3,Language_tag_label,Language_tag_value))</f>
        <v/>
      </c>
      <c r="AO3" t="str">
        <f>IF(Course!AO3="","",Course!AO3)</f>
        <v/>
      </c>
      <c r="AP3" t="str">
        <f>IF(Course!AP3="","",_xlfn.XLOOKUP(Course!AP3,Language_tag_label,Language_tag_value))</f>
        <v/>
      </c>
      <c r="AQ3" t="str">
        <f>IF(Course!AQ3="","",Course!AQ3)</f>
        <v/>
      </c>
      <c r="AR3" t="str">
        <f>IF(Course!AR3="","",_xlfn.XLOOKUP(Course!AR3,Language_tag_label,Language_tag_value))</f>
        <v/>
      </c>
      <c r="AS3" t="str">
        <f>IF(Course!AS3="","",Course!AS3)</f>
        <v/>
      </c>
      <c r="AT3" t="str">
        <f>IF(Course!AT3="","",_xlfn.XLOOKUP(Course!AT3,Language_tag_label,Language_tag_value))</f>
        <v/>
      </c>
      <c r="AU3" t="str">
        <f>IF(Course!AU3="","",Course!AU3)</f>
        <v/>
      </c>
      <c r="AV3" t="str">
        <f>IF(Course!AV3="","",_xlfn.XLOOKUP(Course!AV3,Language_tag_label,Language_tag_value))</f>
        <v/>
      </c>
      <c r="AW3" t="str">
        <f>IF(Course!AW3="","",Course!AW3)</f>
        <v/>
      </c>
      <c r="AX3" t="str">
        <f>IF(Course!AX3="","",_xlfn.XLOOKUP(Course!AX3,Language_tag_label,Language_tag_value))</f>
        <v/>
      </c>
      <c r="AY3" t="str">
        <f>IF(Course!AY3="","",Course!AY3)</f>
        <v/>
      </c>
      <c r="AZ3" t="str">
        <f>IF(Course!AZ3="","",_xlfn.XLOOKUP(Course!AZ3,Language_tag_label,Language_tag_value))</f>
        <v/>
      </c>
      <c r="BA3" s="3" t="str">
        <f>IF(Course!BA3="","",_xlfn.XLOOKUP(Course!BA3,ELM_assessment_type_label,ELM_assessment_type_value))</f>
        <v/>
      </c>
      <c r="BB3" s="3" t="str">
        <f>IF(Course!BB3="","",_xlfn.XLOOKUP(Course!BB3,ELM_assessment_type_label,ELM_assessment_type_value))</f>
        <v/>
      </c>
      <c r="BC3" s="3" t="str">
        <f>IF(Course!BC3="","",_xlfn.XLOOKUP(Course!BC3,ELM_assessment_type_label,ELM_assessment_type_value))</f>
        <v/>
      </c>
      <c r="BD3" s="3" t="str">
        <f>IF(Course!BD3="","",_xlfn.XLOOKUP(Course!BD3,ELM_learning_activity_type_label,ELM_learning_activity_type_value))</f>
        <v/>
      </c>
      <c r="BE3" s="3" t="str">
        <f>IF(Course!BE3="","",_xlfn.XLOOKUP(Course!BE3,ELM_learning_activity_type_label,ELM_learning_activity_type_value))</f>
        <v/>
      </c>
      <c r="BF3" s="3" t="str">
        <f>IF(Course!BF3="","",_xlfn.XLOOKUP(Course!BF3,ELM_learning_activity_type_label,ELM_learning_activity_type_value))</f>
        <v/>
      </c>
      <c r="BG3" s="3" t="str">
        <f>IF(Course!BG3="","",_xlfn.XLOOKUP(Course!BG3,ELM_lo_type_label,ELM_lo_type_value))</f>
        <v/>
      </c>
      <c r="BH3" s="3" t="str">
        <f>IF(Course!BH3="","",_xlfn.XLOOKUP(Course!BH3,ELM_lo_type_label,ELM_lo_type_value))</f>
        <v/>
      </c>
      <c r="BI3" s="3" t="str">
        <f>IF(Course!BI3="","",_xlfn.XLOOKUP(Course!BI3,ELM_lo_type_label,ELM_lo_type_value))</f>
        <v/>
      </c>
      <c r="BJ3" s="3" t="str">
        <f>IF(Course!BJ3="","",_xlfn.XLOOKUP(Course!BJ3,ELM_mode_of_learning_label,ELM_mode_of_learning_value))</f>
        <v/>
      </c>
      <c r="BK3" s="3" t="str">
        <f>IF(Course!BK3="","",_xlfn.XLOOKUP(Course!BK3,ELM_mode_of_learning_label,ELM_mode_of_learning_value))</f>
        <v/>
      </c>
      <c r="BL3" s="3" t="str">
        <f>IF(Course!BL3="","",_xlfn.XLOOKUP(Course!BL3,ELM_mode_of_learning_label,ELM_mode_of_learning_value))</f>
        <v/>
      </c>
      <c r="BM3" s="3" t="str">
        <f>IF(Course!BM3="","",_xlfn.XLOOKUP(Course!BM3,ISCED_F_code_label,ISCED_F_code_value))</f>
        <v/>
      </c>
      <c r="BN3" s="3" t="str">
        <f>IF(Course!BN3="","",_xlfn.XLOOKUP(Course!BN3,ISCED_F_code_label,ISCED_F_code_value))</f>
        <v/>
      </c>
      <c r="BO3" s="3" t="str">
        <f>IF(Course!BO3="","",_xlfn.XLOOKUP(Course!BO3,ISCED_F_code_label,ISCED_F_code_value))</f>
        <v/>
      </c>
      <c r="BP3" s="3" t="str">
        <f>IF(Course!BP3="","",Course!BP3)</f>
        <v/>
      </c>
      <c r="BQ3" s="3" t="str">
        <f>IF(Course!BQ3="","",Course!BQ3)</f>
        <v/>
      </c>
      <c r="BR3" s="3" t="str">
        <f>IF(Course!BR3="","",Course!BR3)</f>
        <v/>
      </c>
      <c r="BS3" s="3" t="str">
        <f>IF(Course!BS3="","",Course!BS3)</f>
        <v/>
      </c>
      <c r="BT3" s="3" t="str">
        <f>IF(Course!BT3="","",Course!BT3)</f>
        <v/>
      </c>
      <c r="BU3" s="3" t="str">
        <f>IF(Course!BU3="","",Course!BU3)</f>
        <v/>
      </c>
      <c r="BV3" s="3" t="str">
        <f>IF(Course!BV3="","",Course!BV3)</f>
        <v/>
      </c>
      <c r="BW3" s="3" t="str">
        <f>IF(Course!BW3="","",Course!BW3)</f>
        <v/>
      </c>
      <c r="BX3" s="3" t="str">
        <f>IF(Course!BX3="","",Course!BX3)</f>
        <v/>
      </c>
      <c r="BY3" t="str">
        <f>IF(Course!BY3="","",Course!BY3)</f>
        <v/>
      </c>
      <c r="BZ3" t="str">
        <f>IF(Course!BZ3="","",_xlfn.XLOOKUP(Course!BZ3,Language_tag_label,Language_tag_value))</f>
        <v/>
      </c>
      <c r="CA3" t="str">
        <f>IF(Course!CA3="","",Course!CA3)</f>
        <v/>
      </c>
      <c r="CB3" t="str">
        <f>IF(Course!CB3="","",_xlfn.XLOOKUP(Course!CB3,Language_tag_label,Language_tag_value))</f>
        <v/>
      </c>
      <c r="CC3" t="str">
        <f>IF(Course!CC3="","",Course!CC3)</f>
        <v/>
      </c>
      <c r="CD3" t="str">
        <f>IF(Course!CD3="","",_xlfn.XLOOKUP(Course!CD3,Language_tag_label,Language_tag_value))</f>
        <v/>
      </c>
      <c r="CE3" s="3" t="str">
        <f>IF(Course!CE3="","",Course!CE3)</f>
        <v/>
      </c>
      <c r="CF3" s="3" t="str">
        <f>IF(Course!CF3="","",Course!CF3)</f>
        <v/>
      </c>
      <c r="CG3" t="str">
        <f>IF(Course!CG3="","",_xlfn.XLOOKUP(Course!CG3,boolean_label,boolean_value))</f>
        <v/>
      </c>
      <c r="CH3" s="3" t="str">
        <f>IF(Course!CH3="","",Course!CH3)</f>
        <v/>
      </c>
      <c r="CI3" s="3" t="str">
        <f>IF(Course!CI3="","",Course!CI3)</f>
        <v/>
      </c>
      <c r="CJ3" t="str">
        <f>IF(Course!CJ3="","",_xlfn.XLOOKUP(Course!CJ3,boolean_label,boolean_value))</f>
        <v/>
      </c>
      <c r="CK3" s="3" t="str">
        <f>IF(Course!CK3="","",Course!CK3)</f>
        <v/>
      </c>
      <c r="CL3" s="3" t="str">
        <f>IF(Course!CL3="","",Course!CL3)</f>
        <v/>
      </c>
      <c r="CM3" t="str">
        <f>IF(Course!CM3="","",_xlfn.XLOOKUP(Course!CM3,boolean_label,boolean_value))</f>
        <v/>
      </c>
      <c r="CN3" t="str">
        <f>IF(Course!CN3="","",_xlfn.XLOOKUP(Course!CN3,boolean_label,boolean_value))</f>
        <v/>
      </c>
      <c r="CO3" t="str">
        <f>IF(Course!CO3="","",_xlfn.XLOOKUP(Course!CO3,boolean_label,boolean_value))</f>
        <v/>
      </c>
      <c r="CP3" t="str">
        <f>IF(Course!CP3="","",Course!CP3)</f>
        <v/>
      </c>
      <c r="CQ3" t="str">
        <f>IF(Course!CQ3="","",_xlfn.XLOOKUP(Course!CQ3,Language_tag_label,Language_tag_value))</f>
        <v/>
      </c>
      <c r="CR3" t="str">
        <f>IF(Course!CR3="","",Course!CR3)</f>
        <v/>
      </c>
      <c r="CS3" t="str">
        <f>IF(Course!CS3="","",_xlfn.XLOOKUP(Course!CS3,Language_tag_label,Language_tag_value))</f>
        <v/>
      </c>
      <c r="CT3" t="str">
        <f>IF(Course!CT3="","",Course!CT3)</f>
        <v/>
      </c>
      <c r="CU3" t="str">
        <f>IF(Course!CU3="","",_xlfn.XLOOKUP(Course!CU3,Language_tag_label,Language_tag_value))</f>
        <v/>
      </c>
      <c r="CV3" t="str">
        <f>IF(Course!CV3="","",Course!CV3)</f>
        <v/>
      </c>
      <c r="CW3" t="str">
        <f>IF(Course!CW3="","",_xlfn.XLOOKUP(Course!CW3,Language_tag_label,Language_tag_value))</f>
        <v/>
      </c>
      <c r="CX3" t="str">
        <f>IF(Course!CX3="","",Course!CX3)</f>
        <v/>
      </c>
      <c r="CY3" t="str">
        <f>IF(Course!CY3="","",_xlfn.XLOOKUP(Course!CY3,Language_tag_label,Language_tag_value))</f>
        <v/>
      </c>
      <c r="CZ3" t="str">
        <f>IF(Course!CZ3="","",Course!CZ3)</f>
        <v/>
      </c>
      <c r="DA3" t="str">
        <f>IF(Course!DA3="","",_xlfn.XLOOKUP(Course!DA3,Language_tag_label,Language_tag_value))</f>
        <v/>
      </c>
      <c r="DB3" t="str">
        <f>IF(Course!DB3="","",_xlfn.XLOOKUP(Course!DB3,boolean_label,boolean_value))</f>
        <v/>
      </c>
    </row>
    <row r="4" spans="1:106">
      <c r="A4" t="str">
        <f>IF(Course!A4="","",Course!A4)</f>
        <v/>
      </c>
      <c r="B4" t="str">
        <f>IF(Course!B4="","",Course!B4)</f>
        <v/>
      </c>
      <c r="C4" t="str">
        <f>IF(Course!C4="","",_xlfn.XLOOKUP(Course!C4,Language_tag_label,Language_tag_value))</f>
        <v/>
      </c>
      <c r="D4" t="str">
        <f>IF(Course!D4="","",Course!D4)</f>
        <v/>
      </c>
      <c r="E4" t="str">
        <f>IF(Course!E4="","",_xlfn.XLOOKUP(Course!E4,Language_tag_label,Language_tag_value))</f>
        <v/>
      </c>
      <c r="F4" t="str">
        <f>IF(Course!F4="","",Course!F4)</f>
        <v/>
      </c>
      <c r="G4" t="str">
        <f>IF(Course!G4="","",_xlfn.XLOOKUP(Course!G4,Language_tag_label,Language_tag_value))</f>
        <v/>
      </c>
      <c r="H4" s="3" t="str">
        <f>IF(Course!H4="","",Course!H4)</f>
        <v/>
      </c>
      <c r="I4" s="21" t="str">
        <f>IF(Course!I4="","",Course!I4)</f>
        <v/>
      </c>
      <c r="J4" t="str">
        <f>IF(Course!J4="","",_xlfn.XLOOKUP(Course!J4,Language_tag_label,Language_tag_value))</f>
        <v/>
      </c>
      <c r="K4" t="str">
        <f>IF(Course!K4="","",_xlfn.XLOOKUP(Course!K4,Language_tag_label,Language_tag_value))</f>
        <v/>
      </c>
      <c r="L4" t="str">
        <f>IF(Course!L4="","",_xlfn.XLOOKUP(Course!L4,Language_tag_label,Language_tag_value))</f>
        <v/>
      </c>
      <c r="M4" t="str">
        <f>IF(Course!M4="","",Course!M4)</f>
        <v/>
      </c>
      <c r="N4" t="str">
        <f>IF(Course!N4="","",_xlfn.XLOOKUP(Course!N4,Language_tag_label,Language_tag_value))</f>
        <v/>
      </c>
      <c r="O4" t="str">
        <f>IF(Course!O4="","",Course!O4)</f>
        <v/>
      </c>
      <c r="P4" t="str">
        <f>IF(Course!P4="","",_xlfn.XLOOKUP(Course!P4,Language_tag_label,Language_tag_value))</f>
        <v/>
      </c>
      <c r="Q4" t="str">
        <f>IF(Course!Q4="","",Course!Q4)</f>
        <v/>
      </c>
      <c r="R4" t="str">
        <f>IF(Course!R4="","",_xlfn.XLOOKUP(Course!R4,Language_tag_label,Language_tag_value))</f>
        <v/>
      </c>
      <c r="S4" t="str">
        <f>IF(Course!S4="","",Course!S4)</f>
        <v/>
      </c>
      <c r="T4" t="str">
        <f>IF(Course!T4="","",_xlfn.XLOOKUP(Course!T4,Language_tag_label,Language_tag_value))</f>
        <v/>
      </c>
      <c r="U4" t="str">
        <f>IF(Course!U4="","",Course!U4)</f>
        <v/>
      </c>
      <c r="V4" t="str">
        <f>IF(Course!V4="","",_xlfn.XLOOKUP(Course!V4,Language_tag_label,Language_tag_value))</f>
        <v/>
      </c>
      <c r="W4" t="str">
        <f>IF(Course!W4="","",Course!W4)</f>
        <v/>
      </c>
      <c r="X4" t="str">
        <f>IF(Course!X4="","",_xlfn.XLOOKUP(Course!X4,Language_tag_label,Language_tag_value))</f>
        <v/>
      </c>
      <c r="Y4" s="3" t="str">
        <f>IF(Course!Y4="","",Course!Y4)</f>
        <v/>
      </c>
      <c r="Z4" s="3" t="str">
        <f>IF(Course!Z4="","",Course!Z4)</f>
        <v/>
      </c>
      <c r="AA4" s="3" t="str">
        <f>IF(Course!AA4="","",Course!AA4)</f>
        <v/>
      </c>
      <c r="AB4" s="3" t="str">
        <f>IF(Course!AB4="","",Course!AB4)</f>
        <v/>
      </c>
      <c r="AC4" t="str">
        <f>IF(Course!AC4="","",Course!AC4)</f>
        <v/>
      </c>
      <c r="AD4" t="str">
        <f>IF(Course!AD4="","",_xlfn.XLOOKUP(Course!AD4,Language_tag_label,Language_tag_value))</f>
        <v/>
      </c>
      <c r="AE4" t="str">
        <f>IF(Course!AE4="","",Course!AE4)</f>
        <v/>
      </c>
      <c r="AF4" t="str">
        <f>IF(Course!AF4="","",_xlfn.XLOOKUP(Course!AF4,Language_tag_label,Language_tag_value))</f>
        <v/>
      </c>
      <c r="AG4" t="str">
        <f>IF(Course!AG4="","",Course!AG4)</f>
        <v/>
      </c>
      <c r="AH4" t="str">
        <f>IF(Course!AH4="","",_xlfn.XLOOKUP(Course!AH4,Language_tag_label,Language_tag_value))</f>
        <v/>
      </c>
      <c r="AI4" t="str">
        <f>IF(Course!AI4="","",Course!AI4)</f>
        <v/>
      </c>
      <c r="AJ4" t="str">
        <f>IF(Course!AJ4="","",_xlfn.XLOOKUP(Course!AJ4,Language_tag_label,Language_tag_value))</f>
        <v/>
      </c>
      <c r="AK4" t="str">
        <f>IF(Course!AK4="","",Course!AK4)</f>
        <v/>
      </c>
      <c r="AL4" t="str">
        <f>IF(Course!AL4="","",_xlfn.XLOOKUP(Course!AL4,Language_tag_label,Language_tag_value))</f>
        <v/>
      </c>
      <c r="AM4" t="str">
        <f>IF(Course!AM4="","",Course!AM4)</f>
        <v/>
      </c>
      <c r="AN4" t="str">
        <f>IF(Course!AN4="","",_xlfn.XLOOKUP(Course!AN4,Language_tag_label,Language_tag_value))</f>
        <v/>
      </c>
      <c r="AO4" t="str">
        <f>IF(Course!AO4="","",Course!AO4)</f>
        <v/>
      </c>
      <c r="AP4" t="str">
        <f>IF(Course!AP4="","",_xlfn.XLOOKUP(Course!AP4,Language_tag_label,Language_tag_value))</f>
        <v/>
      </c>
      <c r="AQ4" t="str">
        <f>IF(Course!AQ4="","",Course!AQ4)</f>
        <v/>
      </c>
      <c r="AR4" t="str">
        <f>IF(Course!AR4="","",_xlfn.XLOOKUP(Course!AR4,Language_tag_label,Language_tag_value))</f>
        <v/>
      </c>
      <c r="AS4" t="str">
        <f>IF(Course!AS4="","",Course!AS4)</f>
        <v/>
      </c>
      <c r="AT4" t="str">
        <f>IF(Course!AT4="","",_xlfn.XLOOKUP(Course!AT4,Language_tag_label,Language_tag_value))</f>
        <v/>
      </c>
      <c r="AU4" t="str">
        <f>IF(Course!AU4="","",Course!AU4)</f>
        <v/>
      </c>
      <c r="AV4" t="str">
        <f>IF(Course!AV4="","",_xlfn.XLOOKUP(Course!AV4,Language_tag_label,Language_tag_value))</f>
        <v/>
      </c>
      <c r="AW4" t="str">
        <f>IF(Course!AW4="","",Course!AW4)</f>
        <v/>
      </c>
      <c r="AX4" t="str">
        <f>IF(Course!AX4="","",_xlfn.XLOOKUP(Course!AX4,Language_tag_label,Language_tag_value))</f>
        <v/>
      </c>
      <c r="AY4" t="str">
        <f>IF(Course!AY4="","",Course!AY4)</f>
        <v/>
      </c>
      <c r="AZ4" t="str">
        <f>IF(Course!AZ4="","",_xlfn.XLOOKUP(Course!AZ4,Language_tag_label,Language_tag_value))</f>
        <v/>
      </c>
      <c r="BA4" s="3" t="str">
        <f>IF(Course!BA4="","",_xlfn.XLOOKUP(Course!BA4,ELM_assessment_type_label,ELM_assessment_type_value))</f>
        <v/>
      </c>
      <c r="BB4" s="3" t="str">
        <f>IF(Course!BB4="","",_xlfn.XLOOKUP(Course!BB4,ELM_assessment_type_label,ELM_assessment_type_value))</f>
        <v/>
      </c>
      <c r="BC4" s="3" t="str">
        <f>IF(Course!BC4="","",_xlfn.XLOOKUP(Course!BC4,ELM_assessment_type_label,ELM_assessment_type_value))</f>
        <v/>
      </c>
      <c r="BD4" s="3" t="str">
        <f>IF(Course!BD4="","",_xlfn.XLOOKUP(Course!BD4,ELM_learning_activity_type_label,ELM_learning_activity_type_value))</f>
        <v/>
      </c>
      <c r="BE4" s="3" t="str">
        <f>IF(Course!BE4="","",_xlfn.XLOOKUP(Course!BE4,ELM_learning_activity_type_label,ELM_learning_activity_type_value))</f>
        <v/>
      </c>
      <c r="BF4" s="3" t="str">
        <f>IF(Course!BF4="","",_xlfn.XLOOKUP(Course!BF4,ELM_learning_activity_type_label,ELM_learning_activity_type_value))</f>
        <v/>
      </c>
      <c r="BG4" s="3" t="str">
        <f>IF(Course!BG4="","",_xlfn.XLOOKUP(Course!BG4,ELM_lo_type_label,ELM_lo_type_value))</f>
        <v/>
      </c>
      <c r="BH4" s="3" t="str">
        <f>IF(Course!BH4="","",_xlfn.XLOOKUP(Course!BH4,ELM_lo_type_label,ELM_lo_type_value))</f>
        <v/>
      </c>
      <c r="BI4" s="3" t="str">
        <f>IF(Course!BI4="","",_xlfn.XLOOKUP(Course!BI4,ELM_lo_type_label,ELM_lo_type_value))</f>
        <v/>
      </c>
      <c r="BJ4" s="3" t="str">
        <f>IF(Course!BJ4="","",_xlfn.XLOOKUP(Course!BJ4,ELM_mode_of_learning_label,ELM_mode_of_learning_value))</f>
        <v/>
      </c>
      <c r="BK4" s="3" t="str">
        <f>IF(Course!BK4="","",_xlfn.XLOOKUP(Course!BK4,ELM_mode_of_learning_label,ELM_mode_of_learning_value))</f>
        <v/>
      </c>
      <c r="BL4" s="3" t="str">
        <f>IF(Course!BL4="","",_xlfn.XLOOKUP(Course!BL4,ELM_mode_of_learning_label,ELM_mode_of_learning_value))</f>
        <v/>
      </c>
      <c r="BM4" s="3" t="str">
        <f>IF(Course!BM4="","",_xlfn.XLOOKUP(Course!BM4,ISCED_F_code_label,ISCED_F_code_value))</f>
        <v/>
      </c>
      <c r="BN4" s="3" t="str">
        <f>IF(Course!BN4="","",_xlfn.XLOOKUP(Course!BN4,ISCED_F_code_label,ISCED_F_code_value))</f>
        <v/>
      </c>
      <c r="BO4" s="3" t="str">
        <f>IF(Course!BO4="","",_xlfn.XLOOKUP(Course!BO4,ISCED_F_code_label,ISCED_F_code_value))</f>
        <v/>
      </c>
      <c r="BP4" s="3" t="str">
        <f>IF(Course!BP4="","",Course!BP4)</f>
        <v/>
      </c>
      <c r="BQ4" s="3" t="str">
        <f>IF(Course!BQ4="","",Course!BQ4)</f>
        <v/>
      </c>
      <c r="BR4" s="3" t="str">
        <f>IF(Course!BR4="","",Course!BR4)</f>
        <v/>
      </c>
      <c r="BS4" s="3" t="str">
        <f>IF(Course!BS4="","",Course!BS4)</f>
        <v/>
      </c>
      <c r="BT4" s="3" t="str">
        <f>IF(Course!BT4="","",Course!BT4)</f>
        <v/>
      </c>
      <c r="BU4" s="3" t="str">
        <f>IF(Course!BU4="","",Course!BU4)</f>
        <v/>
      </c>
      <c r="BV4" s="3" t="str">
        <f>IF(Course!BV4="","",Course!BV4)</f>
        <v/>
      </c>
      <c r="BW4" s="3" t="str">
        <f>IF(Course!BW4="","",Course!BW4)</f>
        <v/>
      </c>
      <c r="BX4" s="3" t="str">
        <f>IF(Course!BX4="","",Course!BX4)</f>
        <v/>
      </c>
      <c r="BY4" t="str">
        <f>IF(Course!BY4="","",Course!BY4)</f>
        <v/>
      </c>
      <c r="BZ4" t="str">
        <f>IF(Course!BZ4="","",_xlfn.XLOOKUP(Course!BZ4,Language_tag_label,Language_tag_value))</f>
        <v/>
      </c>
      <c r="CA4" t="str">
        <f>IF(Course!CA4="","",Course!CA4)</f>
        <v/>
      </c>
      <c r="CB4" t="str">
        <f>IF(Course!CB4="","",_xlfn.XLOOKUP(Course!CB4,Language_tag_label,Language_tag_value))</f>
        <v/>
      </c>
      <c r="CC4" t="str">
        <f>IF(Course!CC4="","",Course!CC4)</f>
        <v/>
      </c>
      <c r="CD4" t="str">
        <f>IF(Course!CD4="","",_xlfn.XLOOKUP(Course!CD4,Language_tag_label,Language_tag_value))</f>
        <v/>
      </c>
      <c r="CE4" s="3" t="str">
        <f>IF(Course!CE4="","",Course!CE4)</f>
        <v/>
      </c>
      <c r="CF4" s="3" t="str">
        <f>IF(Course!CF4="","",Course!CF4)</f>
        <v/>
      </c>
      <c r="CG4" t="str">
        <f>IF(Course!CG4="","",_xlfn.XLOOKUP(Course!CG4,boolean_label,boolean_value))</f>
        <v/>
      </c>
      <c r="CH4" s="3" t="str">
        <f>IF(Course!CH4="","",Course!CH4)</f>
        <v/>
      </c>
      <c r="CI4" s="3" t="str">
        <f>IF(Course!CI4="","",Course!CI4)</f>
        <v/>
      </c>
      <c r="CJ4" t="str">
        <f>IF(Course!CJ4="","",_xlfn.XLOOKUP(Course!CJ4,boolean_label,boolean_value))</f>
        <v/>
      </c>
      <c r="CK4" s="3" t="str">
        <f>IF(Course!CK4="","",Course!CK4)</f>
        <v/>
      </c>
      <c r="CL4" s="3" t="str">
        <f>IF(Course!CL4="","",Course!CL4)</f>
        <v/>
      </c>
      <c r="CM4" t="str">
        <f>IF(Course!CM4="","",_xlfn.XLOOKUP(Course!CM4,boolean_label,boolean_value))</f>
        <v/>
      </c>
      <c r="CN4" t="str">
        <f>IF(Course!CN4="","",_xlfn.XLOOKUP(Course!CN4,boolean_label,boolean_value))</f>
        <v/>
      </c>
      <c r="CO4" t="str">
        <f>IF(Course!CO4="","",_xlfn.XLOOKUP(Course!CO4,boolean_label,boolean_value))</f>
        <v/>
      </c>
      <c r="CP4" t="str">
        <f>IF(Course!CP4="","",Course!CP4)</f>
        <v/>
      </c>
      <c r="CQ4" t="str">
        <f>IF(Course!CQ4="","",_xlfn.XLOOKUP(Course!CQ4,Language_tag_label,Language_tag_value))</f>
        <v/>
      </c>
      <c r="CR4" t="str">
        <f>IF(Course!CR4="","",Course!CR4)</f>
        <v/>
      </c>
      <c r="CS4" t="str">
        <f>IF(Course!CS4="","",_xlfn.XLOOKUP(Course!CS4,Language_tag_label,Language_tag_value))</f>
        <v/>
      </c>
      <c r="CT4" t="str">
        <f>IF(Course!CT4="","",Course!CT4)</f>
        <v/>
      </c>
      <c r="CU4" t="str">
        <f>IF(Course!CU4="","",_xlfn.XLOOKUP(Course!CU4,Language_tag_label,Language_tag_value))</f>
        <v/>
      </c>
      <c r="CV4" t="str">
        <f>IF(Course!CV4="","",Course!CV4)</f>
        <v/>
      </c>
      <c r="CW4" t="str">
        <f>IF(Course!CW4="","",_xlfn.XLOOKUP(Course!CW4,Language_tag_label,Language_tag_value))</f>
        <v/>
      </c>
      <c r="CX4" t="str">
        <f>IF(Course!CX4="","",Course!CX4)</f>
        <v/>
      </c>
      <c r="CY4" t="str">
        <f>IF(Course!CY4="","",_xlfn.XLOOKUP(Course!CY4,Language_tag_label,Language_tag_value))</f>
        <v/>
      </c>
      <c r="CZ4" t="str">
        <f>IF(Course!CZ4="","",Course!CZ4)</f>
        <v/>
      </c>
      <c r="DA4" t="str">
        <f>IF(Course!DA4="","",_xlfn.XLOOKUP(Course!DA4,Language_tag_label,Language_tag_value))</f>
        <v/>
      </c>
      <c r="DB4" t="str">
        <f>IF(Course!DB4="","",_xlfn.XLOOKUP(Course!DB4,boolean_label,boolean_value))</f>
        <v/>
      </c>
    </row>
    <row r="5" spans="1:106">
      <c r="A5" t="str">
        <f>IF(Course!A5="","",Course!A5)</f>
        <v/>
      </c>
      <c r="B5" t="str">
        <f>IF(Course!B5="","",Course!B5)</f>
        <v/>
      </c>
      <c r="C5" t="str">
        <f>IF(Course!C5="","",_xlfn.XLOOKUP(Course!C5,Language_tag_label,Language_tag_value))</f>
        <v/>
      </c>
      <c r="D5" t="str">
        <f>IF(Course!D5="","",Course!D5)</f>
        <v/>
      </c>
      <c r="E5" t="str">
        <f>IF(Course!E5="","",_xlfn.XLOOKUP(Course!E5,Language_tag_label,Language_tag_value))</f>
        <v/>
      </c>
      <c r="F5" t="str">
        <f>IF(Course!F5="","",Course!F5)</f>
        <v/>
      </c>
      <c r="G5" t="str">
        <f>IF(Course!G5="","",_xlfn.XLOOKUP(Course!G5,Language_tag_label,Language_tag_value))</f>
        <v/>
      </c>
      <c r="H5" s="3" t="str">
        <f>IF(Course!H5="","",Course!H5)</f>
        <v/>
      </c>
      <c r="I5" s="21" t="str">
        <f>IF(Course!I5="","",Course!I5)</f>
        <v/>
      </c>
      <c r="J5" t="str">
        <f>IF(Course!J5="","",_xlfn.XLOOKUP(Course!J5,Language_tag_label,Language_tag_value))</f>
        <v/>
      </c>
      <c r="K5" t="str">
        <f>IF(Course!K5="","",_xlfn.XLOOKUP(Course!K5,Language_tag_label,Language_tag_value))</f>
        <v/>
      </c>
      <c r="L5" t="str">
        <f>IF(Course!L5="","",_xlfn.XLOOKUP(Course!L5,Language_tag_label,Language_tag_value))</f>
        <v/>
      </c>
      <c r="M5" t="str">
        <f>IF(Course!M5="","",Course!M5)</f>
        <v/>
      </c>
      <c r="N5" t="str">
        <f>IF(Course!N5="","",_xlfn.XLOOKUP(Course!N5,Language_tag_label,Language_tag_value))</f>
        <v/>
      </c>
      <c r="O5" t="str">
        <f>IF(Course!O5="","",Course!O5)</f>
        <v/>
      </c>
      <c r="P5" t="str">
        <f>IF(Course!P5="","",_xlfn.XLOOKUP(Course!P5,Language_tag_label,Language_tag_value))</f>
        <v/>
      </c>
      <c r="Q5" t="str">
        <f>IF(Course!Q5="","",Course!Q5)</f>
        <v/>
      </c>
      <c r="R5" t="str">
        <f>IF(Course!R5="","",_xlfn.XLOOKUP(Course!R5,Language_tag_label,Language_tag_value))</f>
        <v/>
      </c>
      <c r="S5" t="str">
        <f>IF(Course!S5="","",Course!S5)</f>
        <v/>
      </c>
      <c r="T5" t="str">
        <f>IF(Course!T5="","",_xlfn.XLOOKUP(Course!T5,Language_tag_label,Language_tag_value))</f>
        <v/>
      </c>
      <c r="U5" t="str">
        <f>IF(Course!U5="","",Course!U5)</f>
        <v/>
      </c>
      <c r="V5" t="str">
        <f>IF(Course!V5="","",_xlfn.XLOOKUP(Course!V5,Language_tag_label,Language_tag_value))</f>
        <v/>
      </c>
      <c r="W5" t="str">
        <f>IF(Course!W5="","",Course!W5)</f>
        <v/>
      </c>
      <c r="X5" t="str">
        <f>IF(Course!X5="","",_xlfn.XLOOKUP(Course!X5,Language_tag_label,Language_tag_value))</f>
        <v/>
      </c>
      <c r="Y5" s="3" t="str">
        <f>IF(Course!Y5="","",Course!Y5)</f>
        <v/>
      </c>
      <c r="Z5" s="3" t="str">
        <f>IF(Course!Z5="","",Course!Z5)</f>
        <v/>
      </c>
      <c r="AA5" s="3" t="str">
        <f>IF(Course!AA5="","",Course!AA5)</f>
        <v/>
      </c>
      <c r="AB5" s="3" t="str">
        <f>IF(Course!AB5="","",Course!AB5)</f>
        <v/>
      </c>
      <c r="AC5" t="str">
        <f>IF(Course!AC5="","",Course!AC5)</f>
        <v/>
      </c>
      <c r="AD5" t="str">
        <f>IF(Course!AD5="","",_xlfn.XLOOKUP(Course!AD5,Language_tag_label,Language_tag_value))</f>
        <v/>
      </c>
      <c r="AE5" t="str">
        <f>IF(Course!AE5="","",Course!AE5)</f>
        <v/>
      </c>
      <c r="AF5" t="str">
        <f>IF(Course!AF5="","",_xlfn.XLOOKUP(Course!AF5,Language_tag_label,Language_tag_value))</f>
        <v/>
      </c>
      <c r="AG5" t="str">
        <f>IF(Course!AG5="","",Course!AG5)</f>
        <v/>
      </c>
      <c r="AH5" t="str">
        <f>IF(Course!AH5="","",_xlfn.XLOOKUP(Course!AH5,Language_tag_label,Language_tag_value))</f>
        <v/>
      </c>
      <c r="AI5" t="str">
        <f>IF(Course!AI5="","",Course!AI5)</f>
        <v/>
      </c>
      <c r="AJ5" t="str">
        <f>IF(Course!AJ5="","",_xlfn.XLOOKUP(Course!AJ5,Language_tag_label,Language_tag_value))</f>
        <v/>
      </c>
      <c r="AK5" t="str">
        <f>IF(Course!AK5="","",Course!AK5)</f>
        <v/>
      </c>
      <c r="AL5" t="str">
        <f>IF(Course!AL5="","",_xlfn.XLOOKUP(Course!AL5,Language_tag_label,Language_tag_value))</f>
        <v/>
      </c>
      <c r="AM5" t="str">
        <f>IF(Course!AM5="","",Course!AM5)</f>
        <v/>
      </c>
      <c r="AN5" t="str">
        <f>IF(Course!AN5="","",_xlfn.XLOOKUP(Course!AN5,Language_tag_label,Language_tag_value))</f>
        <v/>
      </c>
      <c r="AO5" t="str">
        <f>IF(Course!AO5="","",Course!AO5)</f>
        <v/>
      </c>
      <c r="AP5" t="str">
        <f>IF(Course!AP5="","",_xlfn.XLOOKUP(Course!AP5,Language_tag_label,Language_tag_value))</f>
        <v/>
      </c>
      <c r="AQ5" t="str">
        <f>IF(Course!AQ5="","",Course!AQ5)</f>
        <v/>
      </c>
      <c r="AR5" t="str">
        <f>IF(Course!AR5="","",_xlfn.XLOOKUP(Course!AR5,Language_tag_label,Language_tag_value))</f>
        <v/>
      </c>
      <c r="AS5" t="str">
        <f>IF(Course!AS5="","",Course!AS5)</f>
        <v/>
      </c>
      <c r="AT5" t="str">
        <f>IF(Course!AT5="","",_xlfn.XLOOKUP(Course!AT5,Language_tag_label,Language_tag_value))</f>
        <v/>
      </c>
      <c r="AU5" t="str">
        <f>IF(Course!AU5="","",Course!AU5)</f>
        <v/>
      </c>
      <c r="AV5" t="str">
        <f>IF(Course!AV5="","",_xlfn.XLOOKUP(Course!AV5,Language_tag_label,Language_tag_value))</f>
        <v/>
      </c>
      <c r="AW5" t="str">
        <f>IF(Course!AW5="","",Course!AW5)</f>
        <v/>
      </c>
      <c r="AX5" t="str">
        <f>IF(Course!AX5="","",_xlfn.XLOOKUP(Course!AX5,Language_tag_label,Language_tag_value))</f>
        <v/>
      </c>
      <c r="AY5" t="str">
        <f>IF(Course!AY5="","",Course!AY5)</f>
        <v/>
      </c>
      <c r="AZ5" t="str">
        <f>IF(Course!AZ5="","",_xlfn.XLOOKUP(Course!AZ5,Language_tag_label,Language_tag_value))</f>
        <v/>
      </c>
      <c r="BA5" s="3" t="str">
        <f>IF(Course!BA5="","",_xlfn.XLOOKUP(Course!BA5,ELM_assessment_type_label,ELM_assessment_type_value))</f>
        <v/>
      </c>
      <c r="BB5" s="3" t="str">
        <f>IF(Course!BB5="","",_xlfn.XLOOKUP(Course!BB5,ELM_assessment_type_label,ELM_assessment_type_value))</f>
        <v/>
      </c>
      <c r="BC5" s="3" t="str">
        <f>IF(Course!BC5="","",_xlfn.XLOOKUP(Course!BC5,ELM_assessment_type_label,ELM_assessment_type_value))</f>
        <v/>
      </c>
      <c r="BD5" s="3" t="str">
        <f>IF(Course!BD5="","",_xlfn.XLOOKUP(Course!BD5,ELM_learning_activity_type_label,ELM_learning_activity_type_value))</f>
        <v/>
      </c>
      <c r="BE5" s="3" t="str">
        <f>IF(Course!BE5="","",_xlfn.XLOOKUP(Course!BE5,ELM_learning_activity_type_label,ELM_learning_activity_type_value))</f>
        <v/>
      </c>
      <c r="BF5" s="3" t="str">
        <f>IF(Course!BF5="","",_xlfn.XLOOKUP(Course!BF5,ELM_learning_activity_type_label,ELM_learning_activity_type_value))</f>
        <v/>
      </c>
      <c r="BG5" s="3" t="str">
        <f>IF(Course!BG5="","",_xlfn.XLOOKUP(Course!BG5,ELM_lo_type_label,ELM_lo_type_value))</f>
        <v/>
      </c>
      <c r="BH5" s="3" t="str">
        <f>IF(Course!BH5="","",_xlfn.XLOOKUP(Course!BH5,ELM_lo_type_label,ELM_lo_type_value))</f>
        <v/>
      </c>
      <c r="BI5" s="3" t="str">
        <f>IF(Course!BI5="","",_xlfn.XLOOKUP(Course!BI5,ELM_lo_type_label,ELM_lo_type_value))</f>
        <v/>
      </c>
      <c r="BJ5" s="3" t="str">
        <f>IF(Course!BJ5="","",_xlfn.XLOOKUP(Course!BJ5,ELM_mode_of_learning_label,ELM_mode_of_learning_value))</f>
        <v/>
      </c>
      <c r="BK5" s="3" t="str">
        <f>IF(Course!BK5="","",_xlfn.XLOOKUP(Course!BK5,ELM_mode_of_learning_label,ELM_mode_of_learning_value))</f>
        <v/>
      </c>
      <c r="BL5" s="3" t="str">
        <f>IF(Course!BL5="","",_xlfn.XLOOKUP(Course!BL5,ELM_mode_of_learning_label,ELM_mode_of_learning_value))</f>
        <v/>
      </c>
      <c r="BM5" s="3" t="str">
        <f>IF(Course!BM5="","",_xlfn.XLOOKUP(Course!BM5,ISCED_F_code_label,ISCED_F_code_value))</f>
        <v/>
      </c>
      <c r="BN5" s="3" t="str">
        <f>IF(Course!BN5="","",_xlfn.XLOOKUP(Course!BN5,ISCED_F_code_label,ISCED_F_code_value))</f>
        <v/>
      </c>
      <c r="BO5" s="3" t="str">
        <f>IF(Course!BO5="","",_xlfn.XLOOKUP(Course!BO5,ISCED_F_code_label,ISCED_F_code_value))</f>
        <v/>
      </c>
      <c r="BP5" s="3" t="str">
        <f>IF(Course!BP5="","",Course!BP5)</f>
        <v/>
      </c>
      <c r="BQ5" s="3" t="str">
        <f>IF(Course!BQ5="","",Course!BQ5)</f>
        <v/>
      </c>
      <c r="BR5" s="3" t="str">
        <f>IF(Course!BR5="","",Course!BR5)</f>
        <v/>
      </c>
      <c r="BS5" s="3" t="str">
        <f>IF(Course!BS5="","",Course!BS5)</f>
        <v/>
      </c>
      <c r="BT5" s="3" t="str">
        <f>IF(Course!BT5="","",Course!BT5)</f>
        <v/>
      </c>
      <c r="BU5" s="3" t="str">
        <f>IF(Course!BU5="","",Course!BU5)</f>
        <v/>
      </c>
      <c r="BV5" s="3" t="str">
        <f>IF(Course!BV5="","",Course!BV5)</f>
        <v/>
      </c>
      <c r="BW5" s="3" t="str">
        <f>IF(Course!BW5="","",Course!BW5)</f>
        <v/>
      </c>
      <c r="BX5" s="3" t="str">
        <f>IF(Course!BX5="","",Course!BX5)</f>
        <v/>
      </c>
      <c r="BY5" t="str">
        <f>IF(Course!BY5="","",Course!BY5)</f>
        <v/>
      </c>
      <c r="BZ5" t="str">
        <f>IF(Course!BZ5="","",_xlfn.XLOOKUP(Course!BZ5,Language_tag_label,Language_tag_value))</f>
        <v/>
      </c>
      <c r="CA5" t="str">
        <f>IF(Course!CA5="","",Course!CA5)</f>
        <v/>
      </c>
      <c r="CB5" t="str">
        <f>IF(Course!CB5="","",_xlfn.XLOOKUP(Course!CB5,Language_tag_label,Language_tag_value))</f>
        <v/>
      </c>
      <c r="CC5" t="str">
        <f>IF(Course!CC5="","",Course!CC5)</f>
        <v/>
      </c>
      <c r="CD5" t="str">
        <f>IF(Course!CD5="","",_xlfn.XLOOKUP(Course!CD5,Language_tag_label,Language_tag_value))</f>
        <v/>
      </c>
      <c r="CE5" s="3" t="str">
        <f>IF(Course!CE5="","",Course!CE5)</f>
        <v/>
      </c>
      <c r="CF5" s="3" t="str">
        <f>IF(Course!CF5="","",Course!CF5)</f>
        <v/>
      </c>
      <c r="CG5" t="str">
        <f>IF(Course!CG5="","",_xlfn.XLOOKUP(Course!CG5,boolean_label,boolean_value))</f>
        <v/>
      </c>
      <c r="CH5" s="3" t="str">
        <f>IF(Course!CH5="","",Course!CH5)</f>
        <v/>
      </c>
      <c r="CI5" s="3" t="str">
        <f>IF(Course!CI5="","",Course!CI5)</f>
        <v/>
      </c>
      <c r="CJ5" t="str">
        <f>IF(Course!CJ5="","",_xlfn.XLOOKUP(Course!CJ5,boolean_label,boolean_value))</f>
        <v/>
      </c>
      <c r="CK5" s="3" t="str">
        <f>IF(Course!CK5="","",Course!CK5)</f>
        <v/>
      </c>
      <c r="CL5" s="3" t="str">
        <f>IF(Course!CL5="","",Course!CL5)</f>
        <v/>
      </c>
      <c r="CM5" t="str">
        <f>IF(Course!CM5="","",_xlfn.XLOOKUP(Course!CM5,boolean_label,boolean_value))</f>
        <v/>
      </c>
      <c r="CN5" t="str">
        <f>IF(Course!CN5="","",_xlfn.XLOOKUP(Course!CN5,boolean_label,boolean_value))</f>
        <v/>
      </c>
      <c r="CO5" t="str">
        <f>IF(Course!CO5="","",_xlfn.XLOOKUP(Course!CO5,boolean_label,boolean_value))</f>
        <v/>
      </c>
      <c r="CP5" t="str">
        <f>IF(Course!CP5="","",Course!CP5)</f>
        <v/>
      </c>
      <c r="CQ5" t="str">
        <f>IF(Course!CQ5="","",_xlfn.XLOOKUP(Course!CQ5,Language_tag_label,Language_tag_value))</f>
        <v/>
      </c>
      <c r="CR5" t="str">
        <f>IF(Course!CR5="","",Course!CR5)</f>
        <v/>
      </c>
      <c r="CS5" t="str">
        <f>IF(Course!CS5="","",_xlfn.XLOOKUP(Course!CS5,Language_tag_label,Language_tag_value))</f>
        <v/>
      </c>
      <c r="CT5" t="str">
        <f>IF(Course!CT5="","",Course!CT5)</f>
        <v/>
      </c>
      <c r="CU5" t="str">
        <f>IF(Course!CU5="","",_xlfn.XLOOKUP(Course!CU5,Language_tag_label,Language_tag_value))</f>
        <v/>
      </c>
      <c r="CV5" t="str">
        <f>IF(Course!CV5="","",Course!CV5)</f>
        <v/>
      </c>
      <c r="CW5" t="str">
        <f>IF(Course!CW5="","",_xlfn.XLOOKUP(Course!CW5,Language_tag_label,Language_tag_value))</f>
        <v/>
      </c>
      <c r="CX5" t="str">
        <f>IF(Course!CX5="","",Course!CX5)</f>
        <v/>
      </c>
      <c r="CY5" t="str">
        <f>IF(Course!CY5="","",_xlfn.XLOOKUP(Course!CY5,Language_tag_label,Language_tag_value))</f>
        <v/>
      </c>
      <c r="CZ5" t="str">
        <f>IF(Course!CZ5="","",Course!CZ5)</f>
        <v/>
      </c>
      <c r="DA5" t="str">
        <f>IF(Course!DA5="","",_xlfn.XLOOKUP(Course!DA5,Language_tag_label,Language_tag_value))</f>
        <v/>
      </c>
      <c r="DB5" t="str">
        <f>IF(Course!DB5="","",_xlfn.XLOOKUP(Course!DB5,boolean_label,boolean_value))</f>
        <v/>
      </c>
    </row>
    <row r="6" spans="1:106">
      <c r="A6" t="str">
        <f>IF(Course!A6="","",Course!A6)</f>
        <v/>
      </c>
      <c r="B6" t="str">
        <f>IF(Course!B6="","",Course!B6)</f>
        <v/>
      </c>
      <c r="C6" t="str">
        <f>IF(Course!C6="","",_xlfn.XLOOKUP(Course!C6,Language_tag_label,Language_tag_value))</f>
        <v/>
      </c>
      <c r="D6" t="str">
        <f>IF(Course!D6="","",Course!D6)</f>
        <v/>
      </c>
      <c r="E6" t="str">
        <f>IF(Course!E6="","",_xlfn.XLOOKUP(Course!E6,Language_tag_label,Language_tag_value))</f>
        <v/>
      </c>
      <c r="F6" t="str">
        <f>IF(Course!F6="","",Course!F6)</f>
        <v/>
      </c>
      <c r="G6" t="str">
        <f>IF(Course!G6="","",_xlfn.XLOOKUP(Course!G6,Language_tag_label,Language_tag_value))</f>
        <v/>
      </c>
      <c r="H6" s="3" t="str">
        <f>IF(Course!H6="","",Course!H6)</f>
        <v/>
      </c>
      <c r="I6" s="21" t="str">
        <f>IF(Course!I6="","",Course!I6)</f>
        <v/>
      </c>
      <c r="J6" t="str">
        <f>IF(Course!J6="","",_xlfn.XLOOKUP(Course!J6,Language_tag_label,Language_tag_value))</f>
        <v/>
      </c>
      <c r="K6" t="str">
        <f>IF(Course!K6="","",_xlfn.XLOOKUP(Course!K6,Language_tag_label,Language_tag_value))</f>
        <v/>
      </c>
      <c r="L6" t="str">
        <f>IF(Course!L6="","",_xlfn.XLOOKUP(Course!L6,Language_tag_label,Language_tag_value))</f>
        <v/>
      </c>
      <c r="M6" t="str">
        <f>IF(Course!M6="","",Course!M6)</f>
        <v/>
      </c>
      <c r="N6" t="str">
        <f>IF(Course!N6="","",_xlfn.XLOOKUP(Course!N6,Language_tag_label,Language_tag_value))</f>
        <v/>
      </c>
      <c r="O6" t="str">
        <f>IF(Course!O6="","",Course!O6)</f>
        <v/>
      </c>
      <c r="P6" t="str">
        <f>IF(Course!P6="","",_xlfn.XLOOKUP(Course!P6,Language_tag_label,Language_tag_value))</f>
        <v/>
      </c>
      <c r="Q6" t="str">
        <f>IF(Course!Q6="","",Course!Q6)</f>
        <v/>
      </c>
      <c r="R6" t="str">
        <f>IF(Course!R6="","",_xlfn.XLOOKUP(Course!R6,Language_tag_label,Language_tag_value))</f>
        <v/>
      </c>
      <c r="S6" t="str">
        <f>IF(Course!S6="","",Course!S6)</f>
        <v/>
      </c>
      <c r="T6" t="str">
        <f>IF(Course!T6="","",_xlfn.XLOOKUP(Course!T6,Language_tag_label,Language_tag_value))</f>
        <v/>
      </c>
      <c r="U6" t="str">
        <f>IF(Course!U6="","",Course!U6)</f>
        <v/>
      </c>
      <c r="V6" t="str">
        <f>IF(Course!V6="","",_xlfn.XLOOKUP(Course!V6,Language_tag_label,Language_tag_value))</f>
        <v/>
      </c>
      <c r="W6" t="str">
        <f>IF(Course!W6="","",Course!W6)</f>
        <v/>
      </c>
      <c r="X6" t="str">
        <f>IF(Course!X6="","",_xlfn.XLOOKUP(Course!X6,Language_tag_label,Language_tag_value))</f>
        <v/>
      </c>
      <c r="Y6" s="3" t="str">
        <f>IF(Course!Y6="","",Course!Y6)</f>
        <v/>
      </c>
      <c r="Z6" s="3" t="str">
        <f>IF(Course!Z6="","",Course!Z6)</f>
        <v/>
      </c>
      <c r="AA6" s="3" t="str">
        <f>IF(Course!AA6="","",Course!AA6)</f>
        <v/>
      </c>
      <c r="AB6" s="3" t="str">
        <f>IF(Course!AB6="","",Course!AB6)</f>
        <v/>
      </c>
      <c r="AC6" t="str">
        <f>IF(Course!AC6="","",Course!AC6)</f>
        <v/>
      </c>
      <c r="AD6" t="str">
        <f>IF(Course!AD6="","",_xlfn.XLOOKUP(Course!AD6,Language_tag_label,Language_tag_value))</f>
        <v/>
      </c>
      <c r="AE6" t="str">
        <f>IF(Course!AE6="","",Course!AE6)</f>
        <v/>
      </c>
      <c r="AF6" t="str">
        <f>IF(Course!AF6="","",_xlfn.XLOOKUP(Course!AF6,Language_tag_label,Language_tag_value))</f>
        <v/>
      </c>
      <c r="AG6" t="str">
        <f>IF(Course!AG6="","",Course!AG6)</f>
        <v/>
      </c>
      <c r="AH6" t="str">
        <f>IF(Course!AH6="","",_xlfn.XLOOKUP(Course!AH6,Language_tag_label,Language_tag_value))</f>
        <v/>
      </c>
      <c r="AI6" t="str">
        <f>IF(Course!AI6="","",Course!AI6)</f>
        <v/>
      </c>
      <c r="AJ6" t="str">
        <f>IF(Course!AJ6="","",_xlfn.XLOOKUP(Course!AJ6,Language_tag_label,Language_tag_value))</f>
        <v/>
      </c>
      <c r="AK6" t="str">
        <f>IF(Course!AK6="","",Course!AK6)</f>
        <v/>
      </c>
      <c r="AL6" t="str">
        <f>IF(Course!AL6="","",_xlfn.XLOOKUP(Course!AL6,Language_tag_label,Language_tag_value))</f>
        <v/>
      </c>
      <c r="AM6" t="str">
        <f>IF(Course!AM6="","",Course!AM6)</f>
        <v/>
      </c>
      <c r="AN6" t="str">
        <f>IF(Course!AN6="","",_xlfn.XLOOKUP(Course!AN6,Language_tag_label,Language_tag_value))</f>
        <v/>
      </c>
      <c r="AO6" t="str">
        <f>IF(Course!AO6="","",Course!AO6)</f>
        <v/>
      </c>
      <c r="AP6" t="str">
        <f>IF(Course!AP6="","",_xlfn.XLOOKUP(Course!AP6,Language_tag_label,Language_tag_value))</f>
        <v/>
      </c>
      <c r="AQ6" t="str">
        <f>IF(Course!AQ6="","",Course!AQ6)</f>
        <v/>
      </c>
      <c r="AR6" t="str">
        <f>IF(Course!AR6="","",_xlfn.XLOOKUP(Course!AR6,Language_tag_label,Language_tag_value))</f>
        <v/>
      </c>
      <c r="AS6" t="str">
        <f>IF(Course!AS6="","",Course!AS6)</f>
        <v/>
      </c>
      <c r="AT6" t="str">
        <f>IF(Course!AT6="","",_xlfn.XLOOKUP(Course!AT6,Language_tag_label,Language_tag_value))</f>
        <v/>
      </c>
      <c r="AU6" t="str">
        <f>IF(Course!AU6="","",Course!AU6)</f>
        <v/>
      </c>
      <c r="AV6" t="str">
        <f>IF(Course!AV6="","",_xlfn.XLOOKUP(Course!AV6,Language_tag_label,Language_tag_value))</f>
        <v/>
      </c>
      <c r="AW6" t="str">
        <f>IF(Course!AW6="","",Course!AW6)</f>
        <v/>
      </c>
      <c r="AX6" t="str">
        <f>IF(Course!AX6="","",_xlfn.XLOOKUP(Course!AX6,Language_tag_label,Language_tag_value))</f>
        <v/>
      </c>
      <c r="AY6" t="str">
        <f>IF(Course!AY6="","",Course!AY6)</f>
        <v/>
      </c>
      <c r="AZ6" t="str">
        <f>IF(Course!AZ6="","",_xlfn.XLOOKUP(Course!AZ6,Language_tag_label,Language_tag_value))</f>
        <v/>
      </c>
      <c r="BA6" s="3" t="str">
        <f>IF(Course!BA6="","",_xlfn.XLOOKUP(Course!BA6,ELM_assessment_type_label,ELM_assessment_type_value))</f>
        <v/>
      </c>
      <c r="BB6" s="3" t="str">
        <f>IF(Course!BB6="","",_xlfn.XLOOKUP(Course!BB6,ELM_assessment_type_label,ELM_assessment_type_value))</f>
        <v/>
      </c>
      <c r="BC6" s="3" t="str">
        <f>IF(Course!BC6="","",_xlfn.XLOOKUP(Course!BC6,ELM_assessment_type_label,ELM_assessment_type_value))</f>
        <v/>
      </c>
      <c r="BD6" s="3" t="str">
        <f>IF(Course!BD6="","",_xlfn.XLOOKUP(Course!BD6,ELM_learning_activity_type_label,ELM_learning_activity_type_value))</f>
        <v/>
      </c>
      <c r="BE6" s="3" t="str">
        <f>IF(Course!BE6="","",_xlfn.XLOOKUP(Course!BE6,ELM_learning_activity_type_label,ELM_learning_activity_type_value))</f>
        <v/>
      </c>
      <c r="BF6" s="3" t="str">
        <f>IF(Course!BF6="","",_xlfn.XLOOKUP(Course!BF6,ELM_learning_activity_type_label,ELM_learning_activity_type_value))</f>
        <v/>
      </c>
      <c r="BG6" s="3" t="str">
        <f>IF(Course!BG6="","",_xlfn.XLOOKUP(Course!BG6,ELM_lo_type_label,ELM_lo_type_value))</f>
        <v/>
      </c>
      <c r="BH6" s="3" t="str">
        <f>IF(Course!BH6="","",_xlfn.XLOOKUP(Course!BH6,ELM_lo_type_label,ELM_lo_type_value))</f>
        <v/>
      </c>
      <c r="BI6" s="3" t="str">
        <f>IF(Course!BI6="","",_xlfn.XLOOKUP(Course!BI6,ELM_lo_type_label,ELM_lo_type_value))</f>
        <v/>
      </c>
      <c r="BJ6" s="3" t="str">
        <f>IF(Course!BJ6="","",_xlfn.XLOOKUP(Course!BJ6,ELM_mode_of_learning_label,ELM_mode_of_learning_value))</f>
        <v/>
      </c>
      <c r="BK6" s="3" t="str">
        <f>IF(Course!BK6="","",_xlfn.XLOOKUP(Course!BK6,ELM_mode_of_learning_label,ELM_mode_of_learning_value))</f>
        <v/>
      </c>
      <c r="BL6" s="3" t="str">
        <f>IF(Course!BL6="","",_xlfn.XLOOKUP(Course!BL6,ELM_mode_of_learning_label,ELM_mode_of_learning_value))</f>
        <v/>
      </c>
      <c r="BM6" s="3" t="str">
        <f>IF(Course!BM6="","",_xlfn.XLOOKUP(Course!BM6,ISCED_F_code_label,ISCED_F_code_value))</f>
        <v/>
      </c>
      <c r="BN6" s="3" t="str">
        <f>IF(Course!BN6="","",_xlfn.XLOOKUP(Course!BN6,ISCED_F_code_label,ISCED_F_code_value))</f>
        <v/>
      </c>
      <c r="BO6" s="3" t="str">
        <f>IF(Course!BO6="","",_xlfn.XLOOKUP(Course!BO6,ISCED_F_code_label,ISCED_F_code_value))</f>
        <v/>
      </c>
      <c r="BP6" s="3" t="str">
        <f>IF(Course!BP6="","",Course!BP6)</f>
        <v/>
      </c>
      <c r="BQ6" s="3" t="str">
        <f>IF(Course!BQ6="","",Course!BQ6)</f>
        <v/>
      </c>
      <c r="BR6" s="3" t="str">
        <f>IF(Course!BR6="","",Course!BR6)</f>
        <v/>
      </c>
      <c r="BS6" s="3" t="str">
        <f>IF(Course!BS6="","",Course!BS6)</f>
        <v/>
      </c>
      <c r="BT6" s="3" t="str">
        <f>IF(Course!BT6="","",Course!BT6)</f>
        <v/>
      </c>
      <c r="BU6" s="3" t="str">
        <f>IF(Course!BU6="","",Course!BU6)</f>
        <v/>
      </c>
      <c r="BV6" s="3" t="str">
        <f>IF(Course!BV6="","",Course!BV6)</f>
        <v/>
      </c>
      <c r="BW6" s="3" t="str">
        <f>IF(Course!BW6="","",Course!BW6)</f>
        <v/>
      </c>
      <c r="BX6" s="3" t="str">
        <f>IF(Course!BX6="","",Course!BX6)</f>
        <v/>
      </c>
      <c r="BY6" t="str">
        <f>IF(Course!BY6="","",Course!BY6)</f>
        <v/>
      </c>
      <c r="BZ6" t="str">
        <f>IF(Course!BZ6="","",_xlfn.XLOOKUP(Course!BZ6,Language_tag_label,Language_tag_value))</f>
        <v/>
      </c>
      <c r="CA6" t="str">
        <f>IF(Course!CA6="","",Course!CA6)</f>
        <v/>
      </c>
      <c r="CB6" t="str">
        <f>IF(Course!CB6="","",_xlfn.XLOOKUP(Course!CB6,Language_tag_label,Language_tag_value))</f>
        <v/>
      </c>
      <c r="CC6" t="str">
        <f>IF(Course!CC6="","",Course!CC6)</f>
        <v/>
      </c>
      <c r="CD6" t="str">
        <f>IF(Course!CD6="","",_xlfn.XLOOKUP(Course!CD6,Language_tag_label,Language_tag_value))</f>
        <v/>
      </c>
      <c r="CE6" s="3" t="str">
        <f>IF(Course!CE6="","",Course!CE6)</f>
        <v/>
      </c>
      <c r="CF6" s="3" t="str">
        <f>IF(Course!CF6="","",Course!CF6)</f>
        <v/>
      </c>
      <c r="CG6" t="str">
        <f>IF(Course!CG6="","",_xlfn.XLOOKUP(Course!CG6,boolean_label,boolean_value))</f>
        <v/>
      </c>
      <c r="CH6" s="3" t="str">
        <f>IF(Course!CH6="","",Course!CH6)</f>
        <v/>
      </c>
      <c r="CI6" s="3" t="str">
        <f>IF(Course!CI6="","",Course!CI6)</f>
        <v/>
      </c>
      <c r="CJ6" t="str">
        <f>IF(Course!CJ6="","",_xlfn.XLOOKUP(Course!CJ6,boolean_label,boolean_value))</f>
        <v/>
      </c>
      <c r="CK6" s="3" t="str">
        <f>IF(Course!CK6="","",Course!CK6)</f>
        <v/>
      </c>
      <c r="CL6" s="3" t="str">
        <f>IF(Course!CL6="","",Course!CL6)</f>
        <v/>
      </c>
      <c r="CM6" t="str">
        <f>IF(Course!CM6="","",_xlfn.XLOOKUP(Course!CM6,boolean_label,boolean_value))</f>
        <v/>
      </c>
      <c r="CN6" t="str">
        <f>IF(Course!CN6="","",_xlfn.XLOOKUP(Course!CN6,boolean_label,boolean_value))</f>
        <v/>
      </c>
      <c r="CO6" t="str">
        <f>IF(Course!CO6="","",_xlfn.XLOOKUP(Course!CO6,boolean_label,boolean_value))</f>
        <v/>
      </c>
      <c r="CP6" t="str">
        <f>IF(Course!CP6="","",Course!CP6)</f>
        <v/>
      </c>
      <c r="CQ6" t="str">
        <f>IF(Course!CQ6="","",_xlfn.XLOOKUP(Course!CQ6,Language_tag_label,Language_tag_value))</f>
        <v/>
      </c>
      <c r="CR6" t="str">
        <f>IF(Course!CR6="","",Course!CR6)</f>
        <v/>
      </c>
      <c r="CS6" t="str">
        <f>IF(Course!CS6="","",_xlfn.XLOOKUP(Course!CS6,Language_tag_label,Language_tag_value))</f>
        <v/>
      </c>
      <c r="CT6" t="str">
        <f>IF(Course!CT6="","",Course!CT6)</f>
        <v/>
      </c>
      <c r="CU6" t="str">
        <f>IF(Course!CU6="","",_xlfn.XLOOKUP(Course!CU6,Language_tag_label,Language_tag_value))</f>
        <v/>
      </c>
      <c r="CV6" t="str">
        <f>IF(Course!CV6="","",Course!CV6)</f>
        <v/>
      </c>
      <c r="CW6" t="str">
        <f>IF(Course!CW6="","",_xlfn.XLOOKUP(Course!CW6,Language_tag_label,Language_tag_value))</f>
        <v/>
      </c>
      <c r="CX6" t="str">
        <f>IF(Course!CX6="","",Course!CX6)</f>
        <v/>
      </c>
      <c r="CY6" t="str">
        <f>IF(Course!CY6="","",_xlfn.XLOOKUP(Course!CY6,Language_tag_label,Language_tag_value))</f>
        <v/>
      </c>
      <c r="CZ6" t="str">
        <f>IF(Course!CZ6="","",Course!CZ6)</f>
        <v/>
      </c>
      <c r="DA6" t="str">
        <f>IF(Course!DA6="","",_xlfn.XLOOKUP(Course!DA6,Language_tag_label,Language_tag_value))</f>
        <v/>
      </c>
      <c r="DB6" t="str">
        <f>IF(Course!DB6="","",_xlfn.XLOOKUP(Course!DB6,boolean_label,boolean_value))</f>
        <v/>
      </c>
    </row>
    <row r="7" spans="1:106">
      <c r="A7" t="str">
        <f>IF(Course!A7="","",Course!A7)</f>
        <v/>
      </c>
      <c r="B7" t="str">
        <f>IF(Course!B7="","",Course!B7)</f>
        <v/>
      </c>
      <c r="C7" t="str">
        <f>IF(Course!C7="","",_xlfn.XLOOKUP(Course!C7,Language_tag_label,Language_tag_value))</f>
        <v/>
      </c>
      <c r="D7" t="str">
        <f>IF(Course!D7="","",Course!D7)</f>
        <v/>
      </c>
      <c r="E7" t="str">
        <f>IF(Course!E7="","",_xlfn.XLOOKUP(Course!E7,Language_tag_label,Language_tag_value))</f>
        <v/>
      </c>
      <c r="F7" t="str">
        <f>IF(Course!F7="","",Course!F7)</f>
        <v/>
      </c>
      <c r="G7" t="str">
        <f>IF(Course!G7="","",_xlfn.XLOOKUP(Course!G7,Language_tag_label,Language_tag_value))</f>
        <v/>
      </c>
      <c r="H7" s="3" t="str">
        <f>IF(Course!H7="","",Course!H7)</f>
        <v/>
      </c>
      <c r="I7" s="21" t="str">
        <f>IF(Course!I7="","",Course!I7)</f>
        <v/>
      </c>
      <c r="J7" t="str">
        <f>IF(Course!J7="","",_xlfn.XLOOKUP(Course!J7,Language_tag_label,Language_tag_value))</f>
        <v/>
      </c>
      <c r="K7" t="str">
        <f>IF(Course!K7="","",_xlfn.XLOOKUP(Course!K7,Language_tag_label,Language_tag_value))</f>
        <v/>
      </c>
      <c r="L7" t="str">
        <f>IF(Course!L7="","",_xlfn.XLOOKUP(Course!L7,Language_tag_label,Language_tag_value))</f>
        <v/>
      </c>
      <c r="M7" t="str">
        <f>IF(Course!M7="","",Course!M7)</f>
        <v/>
      </c>
      <c r="N7" t="str">
        <f>IF(Course!N7="","",_xlfn.XLOOKUP(Course!N7,Language_tag_label,Language_tag_value))</f>
        <v/>
      </c>
      <c r="O7" t="str">
        <f>IF(Course!O7="","",Course!O7)</f>
        <v/>
      </c>
      <c r="P7" t="str">
        <f>IF(Course!P7="","",_xlfn.XLOOKUP(Course!P7,Language_tag_label,Language_tag_value))</f>
        <v/>
      </c>
      <c r="Q7" t="str">
        <f>IF(Course!Q7="","",Course!Q7)</f>
        <v/>
      </c>
      <c r="R7" t="str">
        <f>IF(Course!R7="","",_xlfn.XLOOKUP(Course!R7,Language_tag_label,Language_tag_value))</f>
        <v/>
      </c>
      <c r="S7" t="str">
        <f>IF(Course!S7="","",Course!S7)</f>
        <v/>
      </c>
      <c r="T7" t="str">
        <f>IF(Course!T7="","",_xlfn.XLOOKUP(Course!T7,Language_tag_label,Language_tag_value))</f>
        <v/>
      </c>
      <c r="U7" t="str">
        <f>IF(Course!U7="","",Course!U7)</f>
        <v/>
      </c>
      <c r="V7" t="str">
        <f>IF(Course!V7="","",_xlfn.XLOOKUP(Course!V7,Language_tag_label,Language_tag_value))</f>
        <v/>
      </c>
      <c r="W7" t="str">
        <f>IF(Course!W7="","",Course!W7)</f>
        <v/>
      </c>
      <c r="X7" t="str">
        <f>IF(Course!X7="","",_xlfn.XLOOKUP(Course!X7,Language_tag_label,Language_tag_value))</f>
        <v/>
      </c>
      <c r="Y7" s="3" t="str">
        <f>IF(Course!Y7="","",Course!Y7)</f>
        <v/>
      </c>
      <c r="Z7" s="3" t="str">
        <f>IF(Course!Z7="","",Course!Z7)</f>
        <v/>
      </c>
      <c r="AA7" s="3" t="str">
        <f>IF(Course!AA7="","",Course!AA7)</f>
        <v/>
      </c>
      <c r="AB7" s="3" t="str">
        <f>IF(Course!AB7="","",Course!AB7)</f>
        <v/>
      </c>
      <c r="AC7" t="str">
        <f>IF(Course!AC7="","",Course!AC7)</f>
        <v/>
      </c>
      <c r="AD7" t="str">
        <f>IF(Course!AD7="","",_xlfn.XLOOKUP(Course!AD7,Language_tag_label,Language_tag_value))</f>
        <v/>
      </c>
      <c r="AE7" t="str">
        <f>IF(Course!AE7="","",Course!AE7)</f>
        <v/>
      </c>
      <c r="AF7" t="str">
        <f>IF(Course!AF7="","",_xlfn.XLOOKUP(Course!AF7,Language_tag_label,Language_tag_value))</f>
        <v/>
      </c>
      <c r="AG7" t="str">
        <f>IF(Course!AG7="","",Course!AG7)</f>
        <v/>
      </c>
      <c r="AH7" t="str">
        <f>IF(Course!AH7="","",_xlfn.XLOOKUP(Course!AH7,Language_tag_label,Language_tag_value))</f>
        <v/>
      </c>
      <c r="AI7" t="str">
        <f>IF(Course!AI7="","",Course!AI7)</f>
        <v/>
      </c>
      <c r="AJ7" t="str">
        <f>IF(Course!AJ7="","",_xlfn.XLOOKUP(Course!AJ7,Language_tag_label,Language_tag_value))</f>
        <v/>
      </c>
      <c r="AK7" t="str">
        <f>IF(Course!AK7="","",Course!AK7)</f>
        <v/>
      </c>
      <c r="AL7" t="str">
        <f>IF(Course!AL7="","",_xlfn.XLOOKUP(Course!AL7,Language_tag_label,Language_tag_value))</f>
        <v/>
      </c>
      <c r="AM7" t="str">
        <f>IF(Course!AM7="","",Course!AM7)</f>
        <v/>
      </c>
      <c r="AN7" t="str">
        <f>IF(Course!AN7="","",_xlfn.XLOOKUP(Course!AN7,Language_tag_label,Language_tag_value))</f>
        <v/>
      </c>
      <c r="AO7" t="str">
        <f>IF(Course!AO7="","",Course!AO7)</f>
        <v/>
      </c>
      <c r="AP7" t="str">
        <f>IF(Course!AP7="","",_xlfn.XLOOKUP(Course!AP7,Language_tag_label,Language_tag_value))</f>
        <v/>
      </c>
      <c r="AQ7" t="str">
        <f>IF(Course!AQ7="","",Course!AQ7)</f>
        <v/>
      </c>
      <c r="AR7" t="str">
        <f>IF(Course!AR7="","",_xlfn.XLOOKUP(Course!AR7,Language_tag_label,Language_tag_value))</f>
        <v/>
      </c>
      <c r="AS7" t="str">
        <f>IF(Course!AS7="","",Course!AS7)</f>
        <v/>
      </c>
      <c r="AT7" t="str">
        <f>IF(Course!AT7="","",_xlfn.XLOOKUP(Course!AT7,Language_tag_label,Language_tag_value))</f>
        <v/>
      </c>
      <c r="AU7" t="str">
        <f>IF(Course!AU7="","",Course!AU7)</f>
        <v/>
      </c>
      <c r="AV7" t="str">
        <f>IF(Course!AV7="","",_xlfn.XLOOKUP(Course!AV7,Language_tag_label,Language_tag_value))</f>
        <v/>
      </c>
      <c r="AW7" t="str">
        <f>IF(Course!AW7="","",Course!AW7)</f>
        <v/>
      </c>
      <c r="AX7" t="str">
        <f>IF(Course!AX7="","",_xlfn.XLOOKUP(Course!AX7,Language_tag_label,Language_tag_value))</f>
        <v/>
      </c>
      <c r="AY7" t="str">
        <f>IF(Course!AY7="","",Course!AY7)</f>
        <v/>
      </c>
      <c r="AZ7" t="str">
        <f>IF(Course!AZ7="","",_xlfn.XLOOKUP(Course!AZ7,Language_tag_label,Language_tag_value))</f>
        <v/>
      </c>
      <c r="BA7" s="3" t="str">
        <f>IF(Course!BA7="","",_xlfn.XLOOKUP(Course!BA7,ELM_assessment_type_label,ELM_assessment_type_value))</f>
        <v/>
      </c>
      <c r="BB7" s="3" t="str">
        <f>IF(Course!BB7="","",_xlfn.XLOOKUP(Course!BB7,ELM_assessment_type_label,ELM_assessment_type_value))</f>
        <v/>
      </c>
      <c r="BC7" s="3" t="str">
        <f>IF(Course!BC7="","",_xlfn.XLOOKUP(Course!BC7,ELM_assessment_type_label,ELM_assessment_type_value))</f>
        <v/>
      </c>
      <c r="BD7" s="3" t="str">
        <f>IF(Course!BD7="","",_xlfn.XLOOKUP(Course!BD7,ELM_learning_activity_type_label,ELM_learning_activity_type_value))</f>
        <v/>
      </c>
      <c r="BE7" s="3" t="str">
        <f>IF(Course!BE7="","",_xlfn.XLOOKUP(Course!BE7,ELM_learning_activity_type_label,ELM_learning_activity_type_value))</f>
        <v/>
      </c>
      <c r="BF7" s="3" t="str">
        <f>IF(Course!BF7="","",_xlfn.XLOOKUP(Course!BF7,ELM_learning_activity_type_label,ELM_learning_activity_type_value))</f>
        <v/>
      </c>
      <c r="BG7" s="3" t="str">
        <f>IF(Course!BG7="","",_xlfn.XLOOKUP(Course!BG7,ELM_lo_type_label,ELM_lo_type_value))</f>
        <v/>
      </c>
      <c r="BH7" s="3" t="str">
        <f>IF(Course!BH7="","",_xlfn.XLOOKUP(Course!BH7,ELM_lo_type_label,ELM_lo_type_value))</f>
        <v/>
      </c>
      <c r="BI7" s="3" t="str">
        <f>IF(Course!BI7="","",_xlfn.XLOOKUP(Course!BI7,ELM_lo_type_label,ELM_lo_type_value))</f>
        <v/>
      </c>
      <c r="BJ7" s="3" t="str">
        <f>IF(Course!BJ7="","",_xlfn.XLOOKUP(Course!BJ7,ELM_mode_of_learning_label,ELM_mode_of_learning_value))</f>
        <v/>
      </c>
      <c r="BK7" s="3" t="str">
        <f>IF(Course!BK7="","",_xlfn.XLOOKUP(Course!BK7,ELM_mode_of_learning_label,ELM_mode_of_learning_value))</f>
        <v/>
      </c>
      <c r="BL7" s="3" t="str">
        <f>IF(Course!BL7="","",_xlfn.XLOOKUP(Course!BL7,ELM_mode_of_learning_label,ELM_mode_of_learning_value))</f>
        <v/>
      </c>
      <c r="BM7" s="3" t="str">
        <f>IF(Course!BM7="","",_xlfn.XLOOKUP(Course!BM7,ISCED_F_code_label,ISCED_F_code_value))</f>
        <v/>
      </c>
      <c r="BN7" s="3" t="str">
        <f>IF(Course!BN7="","",_xlfn.XLOOKUP(Course!BN7,ISCED_F_code_label,ISCED_F_code_value))</f>
        <v/>
      </c>
      <c r="BO7" s="3" t="str">
        <f>IF(Course!BO7="","",_xlfn.XLOOKUP(Course!BO7,ISCED_F_code_label,ISCED_F_code_value))</f>
        <v/>
      </c>
      <c r="BP7" s="3" t="str">
        <f>IF(Course!BP7="","",Course!BP7)</f>
        <v/>
      </c>
      <c r="BQ7" s="3" t="str">
        <f>IF(Course!BQ7="","",Course!BQ7)</f>
        <v/>
      </c>
      <c r="BR7" s="3" t="str">
        <f>IF(Course!BR7="","",Course!BR7)</f>
        <v/>
      </c>
      <c r="BS7" s="3" t="str">
        <f>IF(Course!BS7="","",Course!BS7)</f>
        <v/>
      </c>
      <c r="BT7" s="3" t="str">
        <f>IF(Course!BT7="","",Course!BT7)</f>
        <v/>
      </c>
      <c r="BU7" s="3" t="str">
        <f>IF(Course!BU7="","",Course!BU7)</f>
        <v/>
      </c>
      <c r="BV7" s="3" t="str">
        <f>IF(Course!BV7="","",Course!BV7)</f>
        <v/>
      </c>
      <c r="BW7" s="3" t="str">
        <f>IF(Course!BW7="","",Course!BW7)</f>
        <v/>
      </c>
      <c r="BX7" s="3" t="str">
        <f>IF(Course!BX7="","",Course!BX7)</f>
        <v/>
      </c>
      <c r="BY7" t="str">
        <f>IF(Course!BY7="","",Course!BY7)</f>
        <v/>
      </c>
      <c r="BZ7" t="str">
        <f>IF(Course!BZ7="","",_xlfn.XLOOKUP(Course!BZ7,Language_tag_label,Language_tag_value))</f>
        <v/>
      </c>
      <c r="CA7" t="str">
        <f>IF(Course!CA7="","",Course!CA7)</f>
        <v/>
      </c>
      <c r="CB7" t="str">
        <f>IF(Course!CB7="","",_xlfn.XLOOKUP(Course!CB7,Language_tag_label,Language_tag_value))</f>
        <v/>
      </c>
      <c r="CC7" t="str">
        <f>IF(Course!CC7="","",Course!CC7)</f>
        <v/>
      </c>
      <c r="CD7" t="str">
        <f>IF(Course!CD7="","",_xlfn.XLOOKUP(Course!CD7,Language_tag_label,Language_tag_value))</f>
        <v/>
      </c>
      <c r="CE7" s="3" t="str">
        <f>IF(Course!CE7="","",Course!CE7)</f>
        <v/>
      </c>
      <c r="CF7" s="3" t="str">
        <f>IF(Course!CF7="","",Course!CF7)</f>
        <v/>
      </c>
      <c r="CG7" t="str">
        <f>IF(Course!CG7="","",_xlfn.XLOOKUP(Course!CG7,boolean_label,boolean_value))</f>
        <v/>
      </c>
      <c r="CH7" s="3" t="str">
        <f>IF(Course!CH7="","",Course!CH7)</f>
        <v/>
      </c>
      <c r="CI7" s="3" t="str">
        <f>IF(Course!CI7="","",Course!CI7)</f>
        <v/>
      </c>
      <c r="CJ7" t="str">
        <f>IF(Course!CJ7="","",_xlfn.XLOOKUP(Course!CJ7,boolean_label,boolean_value))</f>
        <v/>
      </c>
      <c r="CK7" s="3" t="str">
        <f>IF(Course!CK7="","",Course!CK7)</f>
        <v/>
      </c>
      <c r="CL7" s="3" t="str">
        <f>IF(Course!CL7="","",Course!CL7)</f>
        <v/>
      </c>
      <c r="CM7" t="str">
        <f>IF(Course!CM7="","",_xlfn.XLOOKUP(Course!CM7,boolean_label,boolean_value))</f>
        <v/>
      </c>
      <c r="CN7" t="str">
        <f>IF(Course!CN7="","",_xlfn.XLOOKUP(Course!CN7,boolean_label,boolean_value))</f>
        <v/>
      </c>
      <c r="CO7" t="str">
        <f>IF(Course!CO7="","",_xlfn.XLOOKUP(Course!CO7,boolean_label,boolean_value))</f>
        <v/>
      </c>
      <c r="CP7" t="str">
        <f>IF(Course!CP7="","",Course!CP7)</f>
        <v/>
      </c>
      <c r="CQ7" t="str">
        <f>IF(Course!CQ7="","",_xlfn.XLOOKUP(Course!CQ7,Language_tag_label,Language_tag_value))</f>
        <v/>
      </c>
      <c r="CR7" t="str">
        <f>IF(Course!CR7="","",Course!CR7)</f>
        <v/>
      </c>
      <c r="CS7" t="str">
        <f>IF(Course!CS7="","",_xlfn.XLOOKUP(Course!CS7,Language_tag_label,Language_tag_value))</f>
        <v/>
      </c>
      <c r="CT7" t="str">
        <f>IF(Course!CT7="","",Course!CT7)</f>
        <v/>
      </c>
      <c r="CU7" t="str">
        <f>IF(Course!CU7="","",_xlfn.XLOOKUP(Course!CU7,Language_tag_label,Language_tag_value))</f>
        <v/>
      </c>
      <c r="CV7" t="str">
        <f>IF(Course!CV7="","",Course!CV7)</f>
        <v/>
      </c>
      <c r="CW7" t="str">
        <f>IF(Course!CW7="","",_xlfn.XLOOKUP(Course!CW7,Language_tag_label,Language_tag_value))</f>
        <v/>
      </c>
      <c r="CX7" t="str">
        <f>IF(Course!CX7="","",Course!CX7)</f>
        <v/>
      </c>
      <c r="CY7" t="str">
        <f>IF(Course!CY7="","",_xlfn.XLOOKUP(Course!CY7,Language_tag_label,Language_tag_value))</f>
        <v/>
      </c>
      <c r="CZ7" t="str">
        <f>IF(Course!CZ7="","",Course!CZ7)</f>
        <v/>
      </c>
      <c r="DA7" t="str">
        <f>IF(Course!DA7="","",_xlfn.XLOOKUP(Course!DA7,Language_tag_label,Language_tag_value))</f>
        <v/>
      </c>
      <c r="DB7" t="str">
        <f>IF(Course!DB7="","",_xlfn.XLOOKUP(Course!DB7,boolean_label,boolean_value))</f>
        <v/>
      </c>
    </row>
    <row r="8" spans="1:106">
      <c r="A8" t="str">
        <f>IF(Course!A8="","",Course!A8)</f>
        <v/>
      </c>
      <c r="B8" t="str">
        <f>IF(Course!B8="","",Course!B8)</f>
        <v/>
      </c>
      <c r="C8" t="str">
        <f>IF(Course!C8="","",_xlfn.XLOOKUP(Course!C8,Language_tag_label,Language_tag_value))</f>
        <v/>
      </c>
      <c r="D8" t="str">
        <f>IF(Course!D8="","",Course!D8)</f>
        <v/>
      </c>
      <c r="E8" t="str">
        <f>IF(Course!E8="","",_xlfn.XLOOKUP(Course!E8,Language_tag_label,Language_tag_value))</f>
        <v/>
      </c>
      <c r="F8" t="str">
        <f>IF(Course!F8="","",Course!F8)</f>
        <v/>
      </c>
      <c r="G8" t="str">
        <f>IF(Course!G8="","",_xlfn.XLOOKUP(Course!G8,Language_tag_label,Language_tag_value))</f>
        <v/>
      </c>
      <c r="H8" s="3" t="str">
        <f>IF(Course!H8="","",Course!H8)</f>
        <v/>
      </c>
      <c r="I8" s="21" t="str">
        <f>IF(Course!I8="","",Course!I8)</f>
        <v/>
      </c>
      <c r="J8" t="str">
        <f>IF(Course!J8="","",_xlfn.XLOOKUP(Course!J8,Language_tag_label,Language_tag_value))</f>
        <v/>
      </c>
      <c r="K8" t="str">
        <f>IF(Course!K8="","",_xlfn.XLOOKUP(Course!K8,Language_tag_label,Language_tag_value))</f>
        <v/>
      </c>
      <c r="L8" t="str">
        <f>IF(Course!L8="","",_xlfn.XLOOKUP(Course!L8,Language_tag_label,Language_tag_value))</f>
        <v/>
      </c>
      <c r="M8" t="str">
        <f>IF(Course!M8="","",Course!M8)</f>
        <v/>
      </c>
      <c r="N8" t="str">
        <f>IF(Course!N8="","",_xlfn.XLOOKUP(Course!N8,Language_tag_label,Language_tag_value))</f>
        <v/>
      </c>
      <c r="O8" t="str">
        <f>IF(Course!O8="","",Course!O8)</f>
        <v/>
      </c>
      <c r="P8" t="str">
        <f>IF(Course!P8="","",_xlfn.XLOOKUP(Course!P8,Language_tag_label,Language_tag_value))</f>
        <v/>
      </c>
      <c r="Q8" t="str">
        <f>IF(Course!Q8="","",Course!Q8)</f>
        <v/>
      </c>
      <c r="R8" t="str">
        <f>IF(Course!R8="","",_xlfn.XLOOKUP(Course!R8,Language_tag_label,Language_tag_value))</f>
        <v/>
      </c>
      <c r="S8" t="str">
        <f>IF(Course!S8="","",Course!S8)</f>
        <v/>
      </c>
      <c r="T8" t="str">
        <f>IF(Course!T8="","",_xlfn.XLOOKUP(Course!T8,Language_tag_label,Language_tag_value))</f>
        <v/>
      </c>
      <c r="U8" t="str">
        <f>IF(Course!U8="","",Course!U8)</f>
        <v/>
      </c>
      <c r="V8" t="str">
        <f>IF(Course!V8="","",_xlfn.XLOOKUP(Course!V8,Language_tag_label,Language_tag_value))</f>
        <v/>
      </c>
      <c r="W8" t="str">
        <f>IF(Course!W8="","",Course!W8)</f>
        <v/>
      </c>
      <c r="X8" t="str">
        <f>IF(Course!X8="","",_xlfn.XLOOKUP(Course!X8,Language_tag_label,Language_tag_value))</f>
        <v/>
      </c>
      <c r="Y8" s="3" t="str">
        <f>IF(Course!Y8="","",Course!Y8)</f>
        <v/>
      </c>
      <c r="Z8" s="3" t="str">
        <f>IF(Course!Z8="","",Course!Z8)</f>
        <v/>
      </c>
      <c r="AA8" s="3" t="str">
        <f>IF(Course!AA8="","",Course!AA8)</f>
        <v/>
      </c>
      <c r="AB8" s="3" t="str">
        <f>IF(Course!AB8="","",Course!AB8)</f>
        <v/>
      </c>
      <c r="AC8" t="str">
        <f>IF(Course!AC8="","",Course!AC8)</f>
        <v/>
      </c>
      <c r="AD8" t="str">
        <f>IF(Course!AD8="","",_xlfn.XLOOKUP(Course!AD8,Language_tag_label,Language_tag_value))</f>
        <v/>
      </c>
      <c r="AE8" t="str">
        <f>IF(Course!AE8="","",Course!AE8)</f>
        <v/>
      </c>
      <c r="AF8" t="str">
        <f>IF(Course!AF8="","",_xlfn.XLOOKUP(Course!AF8,Language_tag_label,Language_tag_value))</f>
        <v/>
      </c>
      <c r="AG8" t="str">
        <f>IF(Course!AG8="","",Course!AG8)</f>
        <v/>
      </c>
      <c r="AH8" t="str">
        <f>IF(Course!AH8="","",_xlfn.XLOOKUP(Course!AH8,Language_tag_label,Language_tag_value))</f>
        <v/>
      </c>
      <c r="AI8" t="str">
        <f>IF(Course!AI8="","",Course!AI8)</f>
        <v/>
      </c>
      <c r="AJ8" t="str">
        <f>IF(Course!AJ8="","",_xlfn.XLOOKUP(Course!AJ8,Language_tag_label,Language_tag_value))</f>
        <v/>
      </c>
      <c r="AK8" t="str">
        <f>IF(Course!AK8="","",Course!AK8)</f>
        <v/>
      </c>
      <c r="AL8" t="str">
        <f>IF(Course!AL8="","",_xlfn.XLOOKUP(Course!AL8,Language_tag_label,Language_tag_value))</f>
        <v/>
      </c>
      <c r="AM8" t="str">
        <f>IF(Course!AM8="","",Course!AM8)</f>
        <v/>
      </c>
      <c r="AN8" t="str">
        <f>IF(Course!AN8="","",_xlfn.XLOOKUP(Course!AN8,Language_tag_label,Language_tag_value))</f>
        <v/>
      </c>
      <c r="AO8" t="str">
        <f>IF(Course!AO8="","",Course!AO8)</f>
        <v/>
      </c>
      <c r="AP8" t="str">
        <f>IF(Course!AP8="","",_xlfn.XLOOKUP(Course!AP8,Language_tag_label,Language_tag_value))</f>
        <v/>
      </c>
      <c r="AQ8" t="str">
        <f>IF(Course!AQ8="","",Course!AQ8)</f>
        <v/>
      </c>
      <c r="AR8" t="str">
        <f>IF(Course!AR8="","",_xlfn.XLOOKUP(Course!AR8,Language_tag_label,Language_tag_value))</f>
        <v/>
      </c>
      <c r="AS8" t="str">
        <f>IF(Course!AS8="","",Course!AS8)</f>
        <v/>
      </c>
      <c r="AT8" t="str">
        <f>IF(Course!AT8="","",_xlfn.XLOOKUP(Course!AT8,Language_tag_label,Language_tag_value))</f>
        <v/>
      </c>
      <c r="AU8" t="str">
        <f>IF(Course!AU8="","",Course!AU8)</f>
        <v/>
      </c>
      <c r="AV8" t="str">
        <f>IF(Course!AV8="","",_xlfn.XLOOKUP(Course!AV8,Language_tag_label,Language_tag_value))</f>
        <v/>
      </c>
      <c r="AW8" t="str">
        <f>IF(Course!AW8="","",Course!AW8)</f>
        <v/>
      </c>
      <c r="AX8" t="str">
        <f>IF(Course!AX8="","",_xlfn.XLOOKUP(Course!AX8,Language_tag_label,Language_tag_value))</f>
        <v/>
      </c>
      <c r="AY8" t="str">
        <f>IF(Course!AY8="","",Course!AY8)</f>
        <v/>
      </c>
      <c r="AZ8" t="str">
        <f>IF(Course!AZ8="","",_xlfn.XLOOKUP(Course!AZ8,Language_tag_label,Language_tag_value))</f>
        <v/>
      </c>
      <c r="BA8" s="3" t="str">
        <f>IF(Course!BA8="","",_xlfn.XLOOKUP(Course!BA8,ELM_assessment_type_label,ELM_assessment_type_value))</f>
        <v/>
      </c>
      <c r="BB8" s="3" t="str">
        <f>IF(Course!BB8="","",_xlfn.XLOOKUP(Course!BB8,ELM_assessment_type_label,ELM_assessment_type_value))</f>
        <v/>
      </c>
      <c r="BC8" s="3" t="str">
        <f>IF(Course!BC8="","",_xlfn.XLOOKUP(Course!BC8,ELM_assessment_type_label,ELM_assessment_type_value))</f>
        <v/>
      </c>
      <c r="BD8" s="3" t="str">
        <f>IF(Course!BD8="","",_xlfn.XLOOKUP(Course!BD8,ELM_learning_activity_type_label,ELM_learning_activity_type_value))</f>
        <v/>
      </c>
      <c r="BE8" s="3" t="str">
        <f>IF(Course!BE8="","",_xlfn.XLOOKUP(Course!BE8,ELM_learning_activity_type_label,ELM_learning_activity_type_value))</f>
        <v/>
      </c>
      <c r="BF8" s="3" t="str">
        <f>IF(Course!BF8="","",_xlfn.XLOOKUP(Course!BF8,ELM_learning_activity_type_label,ELM_learning_activity_type_value))</f>
        <v/>
      </c>
      <c r="BG8" s="3" t="str">
        <f>IF(Course!BG8="","",_xlfn.XLOOKUP(Course!BG8,ELM_lo_type_label,ELM_lo_type_value))</f>
        <v/>
      </c>
      <c r="BH8" s="3" t="str">
        <f>IF(Course!BH8="","",_xlfn.XLOOKUP(Course!BH8,ELM_lo_type_label,ELM_lo_type_value))</f>
        <v/>
      </c>
      <c r="BI8" s="3" t="str">
        <f>IF(Course!BI8="","",_xlfn.XLOOKUP(Course!BI8,ELM_lo_type_label,ELM_lo_type_value))</f>
        <v/>
      </c>
      <c r="BJ8" s="3" t="str">
        <f>IF(Course!BJ8="","",_xlfn.XLOOKUP(Course!BJ8,ELM_mode_of_learning_label,ELM_mode_of_learning_value))</f>
        <v/>
      </c>
      <c r="BK8" s="3" t="str">
        <f>IF(Course!BK8="","",_xlfn.XLOOKUP(Course!BK8,ELM_mode_of_learning_label,ELM_mode_of_learning_value))</f>
        <v/>
      </c>
      <c r="BL8" s="3" t="str">
        <f>IF(Course!BL8="","",_xlfn.XLOOKUP(Course!BL8,ELM_mode_of_learning_label,ELM_mode_of_learning_value))</f>
        <v/>
      </c>
      <c r="BM8" s="3" t="str">
        <f>IF(Course!BM8="","",_xlfn.XLOOKUP(Course!BM8,ISCED_F_code_label,ISCED_F_code_value))</f>
        <v/>
      </c>
      <c r="BN8" s="3" t="str">
        <f>IF(Course!BN8="","",_xlfn.XLOOKUP(Course!BN8,ISCED_F_code_label,ISCED_F_code_value))</f>
        <v/>
      </c>
      <c r="BO8" s="3" t="str">
        <f>IF(Course!BO8="","",_xlfn.XLOOKUP(Course!BO8,ISCED_F_code_label,ISCED_F_code_value))</f>
        <v/>
      </c>
      <c r="BP8" s="3" t="str">
        <f>IF(Course!BP8="","",Course!BP8)</f>
        <v/>
      </c>
      <c r="BQ8" s="3" t="str">
        <f>IF(Course!BQ8="","",Course!BQ8)</f>
        <v/>
      </c>
      <c r="BR8" s="3" t="str">
        <f>IF(Course!BR8="","",Course!BR8)</f>
        <v/>
      </c>
      <c r="BS8" s="3" t="str">
        <f>IF(Course!BS8="","",Course!BS8)</f>
        <v/>
      </c>
      <c r="BT8" s="3" t="str">
        <f>IF(Course!BT8="","",Course!BT8)</f>
        <v/>
      </c>
      <c r="BU8" s="3" t="str">
        <f>IF(Course!BU8="","",Course!BU8)</f>
        <v/>
      </c>
      <c r="BV8" s="3" t="str">
        <f>IF(Course!BV8="","",Course!BV8)</f>
        <v/>
      </c>
      <c r="BW8" s="3" t="str">
        <f>IF(Course!BW8="","",Course!BW8)</f>
        <v/>
      </c>
      <c r="BX8" s="3" t="str">
        <f>IF(Course!BX8="","",Course!BX8)</f>
        <v/>
      </c>
      <c r="BY8" t="str">
        <f>IF(Course!BY8="","",Course!BY8)</f>
        <v/>
      </c>
      <c r="BZ8" t="str">
        <f>IF(Course!BZ8="","",_xlfn.XLOOKUP(Course!BZ8,Language_tag_label,Language_tag_value))</f>
        <v/>
      </c>
      <c r="CA8" t="str">
        <f>IF(Course!CA8="","",Course!CA8)</f>
        <v/>
      </c>
      <c r="CB8" t="str">
        <f>IF(Course!CB8="","",_xlfn.XLOOKUP(Course!CB8,Language_tag_label,Language_tag_value))</f>
        <v/>
      </c>
      <c r="CC8" t="str">
        <f>IF(Course!CC8="","",Course!CC8)</f>
        <v/>
      </c>
      <c r="CD8" t="str">
        <f>IF(Course!CD8="","",_xlfn.XLOOKUP(Course!CD8,Language_tag_label,Language_tag_value))</f>
        <v/>
      </c>
      <c r="CE8" s="3" t="str">
        <f>IF(Course!CE8="","",Course!CE8)</f>
        <v/>
      </c>
      <c r="CF8" s="3" t="str">
        <f>IF(Course!CF8="","",Course!CF8)</f>
        <v/>
      </c>
      <c r="CG8" t="str">
        <f>IF(Course!CG8="","",_xlfn.XLOOKUP(Course!CG8,boolean_label,boolean_value))</f>
        <v/>
      </c>
      <c r="CH8" s="3" t="str">
        <f>IF(Course!CH8="","",Course!CH8)</f>
        <v/>
      </c>
      <c r="CI8" s="3" t="str">
        <f>IF(Course!CI8="","",Course!CI8)</f>
        <v/>
      </c>
      <c r="CJ8" t="str">
        <f>IF(Course!CJ8="","",_xlfn.XLOOKUP(Course!CJ8,boolean_label,boolean_value))</f>
        <v/>
      </c>
      <c r="CK8" s="3" t="str">
        <f>IF(Course!CK8="","",Course!CK8)</f>
        <v/>
      </c>
      <c r="CL8" s="3" t="str">
        <f>IF(Course!CL8="","",Course!CL8)</f>
        <v/>
      </c>
      <c r="CM8" t="str">
        <f>IF(Course!CM8="","",_xlfn.XLOOKUP(Course!CM8,boolean_label,boolean_value))</f>
        <v/>
      </c>
      <c r="CN8" t="str">
        <f>IF(Course!CN8="","",_xlfn.XLOOKUP(Course!CN8,boolean_label,boolean_value))</f>
        <v/>
      </c>
      <c r="CO8" t="str">
        <f>IF(Course!CO8="","",_xlfn.XLOOKUP(Course!CO8,boolean_label,boolean_value))</f>
        <v/>
      </c>
      <c r="CP8" t="str">
        <f>IF(Course!CP8="","",Course!CP8)</f>
        <v/>
      </c>
      <c r="CQ8" t="str">
        <f>IF(Course!CQ8="","",_xlfn.XLOOKUP(Course!CQ8,Language_tag_label,Language_tag_value))</f>
        <v/>
      </c>
      <c r="CR8" t="str">
        <f>IF(Course!CR8="","",Course!CR8)</f>
        <v/>
      </c>
      <c r="CS8" t="str">
        <f>IF(Course!CS8="","",_xlfn.XLOOKUP(Course!CS8,Language_tag_label,Language_tag_value))</f>
        <v/>
      </c>
      <c r="CT8" t="str">
        <f>IF(Course!CT8="","",Course!CT8)</f>
        <v/>
      </c>
      <c r="CU8" t="str">
        <f>IF(Course!CU8="","",_xlfn.XLOOKUP(Course!CU8,Language_tag_label,Language_tag_value))</f>
        <v/>
      </c>
      <c r="CV8" t="str">
        <f>IF(Course!CV8="","",Course!CV8)</f>
        <v/>
      </c>
      <c r="CW8" t="str">
        <f>IF(Course!CW8="","",_xlfn.XLOOKUP(Course!CW8,Language_tag_label,Language_tag_value))</f>
        <v/>
      </c>
      <c r="CX8" t="str">
        <f>IF(Course!CX8="","",Course!CX8)</f>
        <v/>
      </c>
      <c r="CY8" t="str">
        <f>IF(Course!CY8="","",_xlfn.XLOOKUP(Course!CY8,Language_tag_label,Language_tag_value))</f>
        <v/>
      </c>
      <c r="CZ8" t="str">
        <f>IF(Course!CZ8="","",Course!CZ8)</f>
        <v/>
      </c>
      <c r="DA8" t="str">
        <f>IF(Course!DA8="","",_xlfn.XLOOKUP(Course!DA8,Language_tag_label,Language_tag_value))</f>
        <v/>
      </c>
      <c r="DB8" t="str">
        <f>IF(Course!DB8="","",_xlfn.XLOOKUP(Course!DB8,boolean_label,boolean_value))</f>
        <v/>
      </c>
    </row>
    <row r="9" spans="1:106">
      <c r="A9" t="str">
        <f>IF(Course!A9="","",Course!A9)</f>
        <v/>
      </c>
      <c r="B9" t="str">
        <f>IF(Course!B9="","",Course!B9)</f>
        <v/>
      </c>
      <c r="C9" t="str">
        <f>IF(Course!C9="","",_xlfn.XLOOKUP(Course!C9,Language_tag_label,Language_tag_value))</f>
        <v/>
      </c>
      <c r="D9" t="str">
        <f>IF(Course!D9="","",Course!D9)</f>
        <v/>
      </c>
      <c r="E9" t="str">
        <f>IF(Course!E9="","",_xlfn.XLOOKUP(Course!E9,Language_tag_label,Language_tag_value))</f>
        <v/>
      </c>
      <c r="F9" t="str">
        <f>IF(Course!F9="","",Course!F9)</f>
        <v/>
      </c>
      <c r="G9" t="str">
        <f>IF(Course!G9="","",_xlfn.XLOOKUP(Course!G9,Language_tag_label,Language_tag_value))</f>
        <v/>
      </c>
      <c r="H9" s="3" t="str">
        <f>IF(Course!H9="","",Course!H9)</f>
        <v/>
      </c>
      <c r="I9" s="21" t="str">
        <f>IF(Course!I9="","",Course!I9)</f>
        <v/>
      </c>
      <c r="J9" t="str">
        <f>IF(Course!J9="","",_xlfn.XLOOKUP(Course!J9,Language_tag_label,Language_tag_value))</f>
        <v/>
      </c>
      <c r="K9" t="str">
        <f>IF(Course!K9="","",_xlfn.XLOOKUP(Course!K9,Language_tag_label,Language_tag_value))</f>
        <v/>
      </c>
      <c r="L9" t="str">
        <f>IF(Course!L9="","",_xlfn.XLOOKUP(Course!L9,Language_tag_label,Language_tag_value))</f>
        <v/>
      </c>
      <c r="M9" t="str">
        <f>IF(Course!M9="","",Course!M9)</f>
        <v/>
      </c>
      <c r="N9" t="str">
        <f>IF(Course!N9="","",_xlfn.XLOOKUP(Course!N9,Language_tag_label,Language_tag_value))</f>
        <v/>
      </c>
      <c r="O9" t="str">
        <f>IF(Course!O9="","",Course!O9)</f>
        <v/>
      </c>
      <c r="P9" t="str">
        <f>IF(Course!P9="","",_xlfn.XLOOKUP(Course!P9,Language_tag_label,Language_tag_value))</f>
        <v/>
      </c>
      <c r="Q9" t="str">
        <f>IF(Course!Q9="","",Course!Q9)</f>
        <v/>
      </c>
      <c r="R9" t="str">
        <f>IF(Course!R9="","",_xlfn.XLOOKUP(Course!R9,Language_tag_label,Language_tag_value))</f>
        <v/>
      </c>
      <c r="S9" t="str">
        <f>IF(Course!S9="","",Course!S9)</f>
        <v/>
      </c>
      <c r="T9" t="str">
        <f>IF(Course!T9="","",_xlfn.XLOOKUP(Course!T9,Language_tag_label,Language_tag_value))</f>
        <v/>
      </c>
      <c r="U9" t="str">
        <f>IF(Course!U9="","",Course!U9)</f>
        <v/>
      </c>
      <c r="V9" t="str">
        <f>IF(Course!V9="","",_xlfn.XLOOKUP(Course!V9,Language_tag_label,Language_tag_value))</f>
        <v/>
      </c>
      <c r="W9" t="str">
        <f>IF(Course!W9="","",Course!W9)</f>
        <v/>
      </c>
      <c r="X9" t="str">
        <f>IF(Course!X9="","",_xlfn.XLOOKUP(Course!X9,Language_tag_label,Language_tag_value))</f>
        <v/>
      </c>
      <c r="Y9" s="3" t="str">
        <f>IF(Course!Y9="","",Course!Y9)</f>
        <v/>
      </c>
      <c r="Z9" s="3" t="str">
        <f>IF(Course!Z9="","",Course!Z9)</f>
        <v/>
      </c>
      <c r="AA9" s="3" t="str">
        <f>IF(Course!AA9="","",Course!AA9)</f>
        <v/>
      </c>
      <c r="AB9" s="3" t="str">
        <f>IF(Course!AB9="","",Course!AB9)</f>
        <v/>
      </c>
      <c r="AC9" t="str">
        <f>IF(Course!AC9="","",Course!AC9)</f>
        <v/>
      </c>
      <c r="AD9" t="str">
        <f>IF(Course!AD9="","",_xlfn.XLOOKUP(Course!AD9,Language_tag_label,Language_tag_value))</f>
        <v/>
      </c>
      <c r="AE9" t="str">
        <f>IF(Course!AE9="","",Course!AE9)</f>
        <v/>
      </c>
      <c r="AF9" t="str">
        <f>IF(Course!AF9="","",_xlfn.XLOOKUP(Course!AF9,Language_tag_label,Language_tag_value))</f>
        <v/>
      </c>
      <c r="AG9" t="str">
        <f>IF(Course!AG9="","",Course!AG9)</f>
        <v/>
      </c>
      <c r="AH9" t="str">
        <f>IF(Course!AH9="","",_xlfn.XLOOKUP(Course!AH9,Language_tag_label,Language_tag_value))</f>
        <v/>
      </c>
      <c r="AI9" t="str">
        <f>IF(Course!AI9="","",Course!AI9)</f>
        <v/>
      </c>
      <c r="AJ9" t="str">
        <f>IF(Course!AJ9="","",_xlfn.XLOOKUP(Course!AJ9,Language_tag_label,Language_tag_value))</f>
        <v/>
      </c>
      <c r="AK9" t="str">
        <f>IF(Course!AK9="","",Course!AK9)</f>
        <v/>
      </c>
      <c r="AL9" t="str">
        <f>IF(Course!AL9="","",_xlfn.XLOOKUP(Course!AL9,Language_tag_label,Language_tag_value))</f>
        <v/>
      </c>
      <c r="AM9" t="str">
        <f>IF(Course!AM9="","",Course!AM9)</f>
        <v/>
      </c>
      <c r="AN9" t="str">
        <f>IF(Course!AN9="","",_xlfn.XLOOKUP(Course!AN9,Language_tag_label,Language_tag_value))</f>
        <v/>
      </c>
      <c r="AO9" t="str">
        <f>IF(Course!AO9="","",Course!AO9)</f>
        <v/>
      </c>
      <c r="AP9" t="str">
        <f>IF(Course!AP9="","",_xlfn.XLOOKUP(Course!AP9,Language_tag_label,Language_tag_value))</f>
        <v/>
      </c>
      <c r="AQ9" t="str">
        <f>IF(Course!AQ9="","",Course!AQ9)</f>
        <v/>
      </c>
      <c r="AR9" t="str">
        <f>IF(Course!AR9="","",_xlfn.XLOOKUP(Course!AR9,Language_tag_label,Language_tag_value))</f>
        <v/>
      </c>
      <c r="AS9" t="str">
        <f>IF(Course!AS9="","",Course!AS9)</f>
        <v/>
      </c>
      <c r="AT9" t="str">
        <f>IF(Course!AT9="","",_xlfn.XLOOKUP(Course!AT9,Language_tag_label,Language_tag_value))</f>
        <v/>
      </c>
      <c r="AU9" t="str">
        <f>IF(Course!AU9="","",Course!AU9)</f>
        <v/>
      </c>
      <c r="AV9" t="str">
        <f>IF(Course!AV9="","",_xlfn.XLOOKUP(Course!AV9,Language_tag_label,Language_tag_value))</f>
        <v/>
      </c>
      <c r="AW9" t="str">
        <f>IF(Course!AW9="","",Course!AW9)</f>
        <v/>
      </c>
      <c r="AX9" t="str">
        <f>IF(Course!AX9="","",_xlfn.XLOOKUP(Course!AX9,Language_tag_label,Language_tag_value))</f>
        <v/>
      </c>
      <c r="AY9" t="str">
        <f>IF(Course!AY9="","",Course!AY9)</f>
        <v/>
      </c>
      <c r="AZ9" t="str">
        <f>IF(Course!AZ9="","",_xlfn.XLOOKUP(Course!AZ9,Language_tag_label,Language_tag_value))</f>
        <v/>
      </c>
      <c r="BA9" s="3" t="str">
        <f>IF(Course!BA9="","",_xlfn.XLOOKUP(Course!BA9,ELM_assessment_type_label,ELM_assessment_type_value))</f>
        <v/>
      </c>
      <c r="BB9" s="3" t="str">
        <f>IF(Course!BB9="","",_xlfn.XLOOKUP(Course!BB9,ELM_assessment_type_label,ELM_assessment_type_value))</f>
        <v/>
      </c>
      <c r="BC9" s="3" t="str">
        <f>IF(Course!BC9="","",_xlfn.XLOOKUP(Course!BC9,ELM_assessment_type_label,ELM_assessment_type_value))</f>
        <v/>
      </c>
      <c r="BD9" s="3" t="str">
        <f>IF(Course!BD9="","",_xlfn.XLOOKUP(Course!BD9,ELM_learning_activity_type_label,ELM_learning_activity_type_value))</f>
        <v/>
      </c>
      <c r="BE9" s="3" t="str">
        <f>IF(Course!BE9="","",_xlfn.XLOOKUP(Course!BE9,ELM_learning_activity_type_label,ELM_learning_activity_type_value))</f>
        <v/>
      </c>
      <c r="BF9" s="3" t="str">
        <f>IF(Course!BF9="","",_xlfn.XLOOKUP(Course!BF9,ELM_learning_activity_type_label,ELM_learning_activity_type_value))</f>
        <v/>
      </c>
      <c r="BG9" s="3" t="str">
        <f>IF(Course!BG9="","",_xlfn.XLOOKUP(Course!BG9,ELM_lo_type_label,ELM_lo_type_value))</f>
        <v/>
      </c>
      <c r="BH9" s="3" t="str">
        <f>IF(Course!BH9="","",_xlfn.XLOOKUP(Course!BH9,ELM_lo_type_label,ELM_lo_type_value))</f>
        <v/>
      </c>
      <c r="BI9" s="3" t="str">
        <f>IF(Course!BI9="","",_xlfn.XLOOKUP(Course!BI9,ELM_lo_type_label,ELM_lo_type_value))</f>
        <v/>
      </c>
      <c r="BJ9" s="3" t="str">
        <f>IF(Course!BJ9="","",_xlfn.XLOOKUP(Course!BJ9,ELM_mode_of_learning_label,ELM_mode_of_learning_value))</f>
        <v/>
      </c>
      <c r="BK9" s="3" t="str">
        <f>IF(Course!BK9="","",_xlfn.XLOOKUP(Course!BK9,ELM_mode_of_learning_label,ELM_mode_of_learning_value))</f>
        <v/>
      </c>
      <c r="BL9" s="3" t="str">
        <f>IF(Course!BL9="","",_xlfn.XLOOKUP(Course!BL9,ELM_mode_of_learning_label,ELM_mode_of_learning_value))</f>
        <v/>
      </c>
      <c r="BM9" s="3" t="str">
        <f>IF(Course!BM9="","",_xlfn.XLOOKUP(Course!BM9,ISCED_F_code_label,ISCED_F_code_value))</f>
        <v/>
      </c>
      <c r="BN9" s="3" t="str">
        <f>IF(Course!BN9="","",_xlfn.XLOOKUP(Course!BN9,ISCED_F_code_label,ISCED_F_code_value))</f>
        <v/>
      </c>
      <c r="BO9" s="3" t="str">
        <f>IF(Course!BO9="","",_xlfn.XLOOKUP(Course!BO9,ISCED_F_code_label,ISCED_F_code_value))</f>
        <v/>
      </c>
      <c r="BP9" s="3" t="str">
        <f>IF(Course!BP9="","",Course!BP9)</f>
        <v/>
      </c>
      <c r="BQ9" s="3" t="str">
        <f>IF(Course!BQ9="","",Course!BQ9)</f>
        <v/>
      </c>
      <c r="BR9" s="3" t="str">
        <f>IF(Course!BR9="","",Course!BR9)</f>
        <v/>
      </c>
      <c r="BS9" s="3" t="str">
        <f>IF(Course!BS9="","",Course!BS9)</f>
        <v/>
      </c>
      <c r="BT9" s="3" t="str">
        <f>IF(Course!BT9="","",Course!BT9)</f>
        <v/>
      </c>
      <c r="BU9" s="3" t="str">
        <f>IF(Course!BU9="","",Course!BU9)</f>
        <v/>
      </c>
      <c r="BV9" s="3" t="str">
        <f>IF(Course!BV9="","",Course!BV9)</f>
        <v/>
      </c>
      <c r="BW9" s="3" t="str">
        <f>IF(Course!BW9="","",Course!BW9)</f>
        <v/>
      </c>
      <c r="BX9" s="3" t="str">
        <f>IF(Course!BX9="","",Course!BX9)</f>
        <v/>
      </c>
      <c r="BY9" t="str">
        <f>IF(Course!BY9="","",Course!BY9)</f>
        <v/>
      </c>
      <c r="BZ9" t="str">
        <f>IF(Course!BZ9="","",_xlfn.XLOOKUP(Course!BZ9,Language_tag_label,Language_tag_value))</f>
        <v/>
      </c>
      <c r="CA9" t="str">
        <f>IF(Course!CA9="","",Course!CA9)</f>
        <v/>
      </c>
      <c r="CB9" t="str">
        <f>IF(Course!CB9="","",_xlfn.XLOOKUP(Course!CB9,Language_tag_label,Language_tag_value))</f>
        <v/>
      </c>
      <c r="CC9" t="str">
        <f>IF(Course!CC9="","",Course!CC9)</f>
        <v/>
      </c>
      <c r="CD9" t="str">
        <f>IF(Course!CD9="","",_xlfn.XLOOKUP(Course!CD9,Language_tag_label,Language_tag_value))</f>
        <v/>
      </c>
      <c r="CE9" s="3" t="str">
        <f>IF(Course!CE9="","",Course!CE9)</f>
        <v/>
      </c>
      <c r="CF9" s="3" t="str">
        <f>IF(Course!CF9="","",Course!CF9)</f>
        <v/>
      </c>
      <c r="CG9" t="str">
        <f>IF(Course!CG9="","",_xlfn.XLOOKUP(Course!CG9,boolean_label,boolean_value))</f>
        <v/>
      </c>
      <c r="CH9" s="3" t="str">
        <f>IF(Course!CH9="","",Course!CH9)</f>
        <v/>
      </c>
      <c r="CI9" s="3" t="str">
        <f>IF(Course!CI9="","",Course!CI9)</f>
        <v/>
      </c>
      <c r="CJ9" t="str">
        <f>IF(Course!CJ9="","",_xlfn.XLOOKUP(Course!CJ9,boolean_label,boolean_value))</f>
        <v/>
      </c>
      <c r="CK9" s="3" t="str">
        <f>IF(Course!CK9="","",Course!CK9)</f>
        <v/>
      </c>
      <c r="CL9" s="3" t="str">
        <f>IF(Course!CL9="","",Course!CL9)</f>
        <v/>
      </c>
      <c r="CM9" t="str">
        <f>IF(Course!CM9="","",_xlfn.XLOOKUP(Course!CM9,boolean_label,boolean_value))</f>
        <v/>
      </c>
      <c r="CN9" t="str">
        <f>IF(Course!CN9="","",_xlfn.XLOOKUP(Course!CN9,boolean_label,boolean_value))</f>
        <v/>
      </c>
      <c r="CO9" t="str">
        <f>IF(Course!CO9="","",_xlfn.XLOOKUP(Course!CO9,boolean_label,boolean_value))</f>
        <v/>
      </c>
      <c r="CP9" t="str">
        <f>IF(Course!CP9="","",Course!CP9)</f>
        <v/>
      </c>
      <c r="CQ9" t="str">
        <f>IF(Course!CQ9="","",_xlfn.XLOOKUP(Course!CQ9,Language_tag_label,Language_tag_value))</f>
        <v/>
      </c>
      <c r="CR9" t="str">
        <f>IF(Course!CR9="","",Course!CR9)</f>
        <v/>
      </c>
      <c r="CS9" t="str">
        <f>IF(Course!CS9="","",_xlfn.XLOOKUP(Course!CS9,Language_tag_label,Language_tag_value))</f>
        <v/>
      </c>
      <c r="CT9" t="str">
        <f>IF(Course!CT9="","",Course!CT9)</f>
        <v/>
      </c>
      <c r="CU9" t="str">
        <f>IF(Course!CU9="","",_xlfn.XLOOKUP(Course!CU9,Language_tag_label,Language_tag_value))</f>
        <v/>
      </c>
      <c r="CV9" t="str">
        <f>IF(Course!CV9="","",Course!CV9)</f>
        <v/>
      </c>
      <c r="CW9" t="str">
        <f>IF(Course!CW9="","",_xlfn.XLOOKUP(Course!CW9,Language_tag_label,Language_tag_value))</f>
        <v/>
      </c>
      <c r="CX9" t="str">
        <f>IF(Course!CX9="","",Course!CX9)</f>
        <v/>
      </c>
      <c r="CY9" t="str">
        <f>IF(Course!CY9="","",_xlfn.XLOOKUP(Course!CY9,Language_tag_label,Language_tag_value))</f>
        <v/>
      </c>
      <c r="CZ9" t="str">
        <f>IF(Course!CZ9="","",Course!CZ9)</f>
        <v/>
      </c>
      <c r="DA9" t="str">
        <f>IF(Course!DA9="","",_xlfn.XLOOKUP(Course!DA9,Language_tag_label,Language_tag_value))</f>
        <v/>
      </c>
      <c r="DB9" t="str">
        <f>IF(Course!DB9="","",_xlfn.XLOOKUP(Course!DB9,boolean_label,boolean_value))</f>
        <v/>
      </c>
    </row>
    <row r="10" spans="1:106">
      <c r="A10" t="str">
        <f>IF(Course!A10="","",Course!A10)</f>
        <v/>
      </c>
      <c r="B10" t="str">
        <f>IF(Course!B10="","",Course!B10)</f>
        <v/>
      </c>
      <c r="C10" t="str">
        <f>IF(Course!C10="","",_xlfn.XLOOKUP(Course!C10,Language_tag_label,Language_tag_value))</f>
        <v/>
      </c>
      <c r="D10" t="str">
        <f>IF(Course!D10="","",Course!D10)</f>
        <v/>
      </c>
      <c r="E10" t="str">
        <f>IF(Course!E10="","",_xlfn.XLOOKUP(Course!E10,Language_tag_label,Language_tag_value))</f>
        <v/>
      </c>
      <c r="F10" t="str">
        <f>IF(Course!F10="","",Course!F10)</f>
        <v/>
      </c>
      <c r="G10" t="str">
        <f>IF(Course!G10="","",_xlfn.XLOOKUP(Course!G10,Language_tag_label,Language_tag_value))</f>
        <v/>
      </c>
      <c r="H10" s="3" t="str">
        <f>IF(Course!H10="","",Course!H10)</f>
        <v/>
      </c>
      <c r="I10" s="21" t="str">
        <f>IF(Course!I10="","",Course!I10)</f>
        <v/>
      </c>
      <c r="J10" t="str">
        <f>IF(Course!J10="","",_xlfn.XLOOKUP(Course!J10,Language_tag_label,Language_tag_value))</f>
        <v/>
      </c>
      <c r="K10" t="str">
        <f>IF(Course!K10="","",_xlfn.XLOOKUP(Course!K10,Language_tag_label,Language_tag_value))</f>
        <v/>
      </c>
      <c r="L10" t="str">
        <f>IF(Course!L10="","",_xlfn.XLOOKUP(Course!L10,Language_tag_label,Language_tag_value))</f>
        <v/>
      </c>
      <c r="M10" t="str">
        <f>IF(Course!M10="","",Course!M10)</f>
        <v/>
      </c>
      <c r="N10" t="str">
        <f>IF(Course!N10="","",_xlfn.XLOOKUP(Course!N10,Language_tag_label,Language_tag_value))</f>
        <v/>
      </c>
      <c r="O10" t="str">
        <f>IF(Course!O10="","",Course!O10)</f>
        <v/>
      </c>
      <c r="P10" t="str">
        <f>IF(Course!P10="","",_xlfn.XLOOKUP(Course!P10,Language_tag_label,Language_tag_value))</f>
        <v/>
      </c>
      <c r="Q10" t="str">
        <f>IF(Course!Q10="","",Course!Q10)</f>
        <v/>
      </c>
      <c r="R10" t="str">
        <f>IF(Course!R10="","",_xlfn.XLOOKUP(Course!R10,Language_tag_label,Language_tag_value))</f>
        <v/>
      </c>
      <c r="S10" t="str">
        <f>IF(Course!S10="","",Course!S10)</f>
        <v/>
      </c>
      <c r="T10" t="str">
        <f>IF(Course!T10="","",_xlfn.XLOOKUP(Course!T10,Language_tag_label,Language_tag_value))</f>
        <v/>
      </c>
      <c r="U10" t="str">
        <f>IF(Course!U10="","",Course!U10)</f>
        <v/>
      </c>
      <c r="V10" t="str">
        <f>IF(Course!V10="","",_xlfn.XLOOKUP(Course!V10,Language_tag_label,Language_tag_value))</f>
        <v/>
      </c>
      <c r="W10" t="str">
        <f>IF(Course!W10="","",Course!W10)</f>
        <v/>
      </c>
      <c r="X10" t="str">
        <f>IF(Course!X10="","",_xlfn.XLOOKUP(Course!X10,Language_tag_label,Language_tag_value))</f>
        <v/>
      </c>
      <c r="Y10" s="3" t="str">
        <f>IF(Course!Y10="","",Course!Y10)</f>
        <v/>
      </c>
      <c r="Z10" s="3" t="str">
        <f>IF(Course!Z10="","",Course!Z10)</f>
        <v/>
      </c>
      <c r="AA10" s="3" t="str">
        <f>IF(Course!AA10="","",Course!AA10)</f>
        <v/>
      </c>
      <c r="AB10" s="3" t="str">
        <f>IF(Course!AB10="","",Course!AB10)</f>
        <v/>
      </c>
      <c r="AC10" t="str">
        <f>IF(Course!AC10="","",Course!AC10)</f>
        <v/>
      </c>
      <c r="AD10" t="str">
        <f>IF(Course!AD10="","",_xlfn.XLOOKUP(Course!AD10,Language_tag_label,Language_tag_value))</f>
        <v/>
      </c>
      <c r="AE10" t="str">
        <f>IF(Course!AE10="","",Course!AE10)</f>
        <v/>
      </c>
      <c r="AF10" t="str">
        <f>IF(Course!AF10="","",_xlfn.XLOOKUP(Course!AF10,Language_tag_label,Language_tag_value))</f>
        <v/>
      </c>
      <c r="AG10" t="str">
        <f>IF(Course!AG10="","",Course!AG10)</f>
        <v/>
      </c>
      <c r="AH10" t="str">
        <f>IF(Course!AH10="","",_xlfn.XLOOKUP(Course!AH10,Language_tag_label,Language_tag_value))</f>
        <v/>
      </c>
      <c r="AI10" t="str">
        <f>IF(Course!AI10="","",Course!AI10)</f>
        <v/>
      </c>
      <c r="AJ10" t="str">
        <f>IF(Course!AJ10="","",_xlfn.XLOOKUP(Course!AJ10,Language_tag_label,Language_tag_value))</f>
        <v/>
      </c>
      <c r="AK10" t="str">
        <f>IF(Course!AK10="","",Course!AK10)</f>
        <v/>
      </c>
      <c r="AL10" t="str">
        <f>IF(Course!AL10="","",_xlfn.XLOOKUP(Course!AL10,Language_tag_label,Language_tag_value))</f>
        <v/>
      </c>
      <c r="AM10" t="str">
        <f>IF(Course!AM10="","",Course!AM10)</f>
        <v/>
      </c>
      <c r="AN10" t="str">
        <f>IF(Course!AN10="","",_xlfn.XLOOKUP(Course!AN10,Language_tag_label,Language_tag_value))</f>
        <v/>
      </c>
      <c r="AO10" t="str">
        <f>IF(Course!AO10="","",Course!AO10)</f>
        <v/>
      </c>
      <c r="AP10" t="str">
        <f>IF(Course!AP10="","",_xlfn.XLOOKUP(Course!AP10,Language_tag_label,Language_tag_value))</f>
        <v/>
      </c>
      <c r="AQ10" t="str">
        <f>IF(Course!AQ10="","",Course!AQ10)</f>
        <v/>
      </c>
      <c r="AR10" t="str">
        <f>IF(Course!AR10="","",_xlfn.XLOOKUP(Course!AR10,Language_tag_label,Language_tag_value))</f>
        <v/>
      </c>
      <c r="AS10" t="str">
        <f>IF(Course!AS10="","",Course!AS10)</f>
        <v/>
      </c>
      <c r="AT10" t="str">
        <f>IF(Course!AT10="","",_xlfn.XLOOKUP(Course!AT10,Language_tag_label,Language_tag_value))</f>
        <v/>
      </c>
      <c r="AU10" t="str">
        <f>IF(Course!AU10="","",Course!AU10)</f>
        <v/>
      </c>
      <c r="AV10" t="str">
        <f>IF(Course!AV10="","",_xlfn.XLOOKUP(Course!AV10,Language_tag_label,Language_tag_value))</f>
        <v/>
      </c>
      <c r="AW10" t="str">
        <f>IF(Course!AW10="","",Course!AW10)</f>
        <v/>
      </c>
      <c r="AX10" t="str">
        <f>IF(Course!AX10="","",_xlfn.XLOOKUP(Course!AX10,Language_tag_label,Language_tag_value))</f>
        <v/>
      </c>
      <c r="AY10" t="str">
        <f>IF(Course!AY10="","",Course!AY10)</f>
        <v/>
      </c>
      <c r="AZ10" t="str">
        <f>IF(Course!AZ10="","",_xlfn.XLOOKUP(Course!AZ10,Language_tag_label,Language_tag_value))</f>
        <v/>
      </c>
      <c r="BA10" s="3" t="str">
        <f>IF(Course!BA10="","",_xlfn.XLOOKUP(Course!BA10,ELM_assessment_type_label,ELM_assessment_type_value))</f>
        <v/>
      </c>
      <c r="BB10" s="3" t="str">
        <f>IF(Course!BB10="","",_xlfn.XLOOKUP(Course!BB10,ELM_assessment_type_label,ELM_assessment_type_value))</f>
        <v/>
      </c>
      <c r="BC10" s="3" t="str">
        <f>IF(Course!BC10="","",_xlfn.XLOOKUP(Course!BC10,ELM_assessment_type_label,ELM_assessment_type_value))</f>
        <v/>
      </c>
      <c r="BD10" s="3" t="str">
        <f>IF(Course!BD10="","",_xlfn.XLOOKUP(Course!BD10,ELM_learning_activity_type_label,ELM_learning_activity_type_value))</f>
        <v/>
      </c>
      <c r="BE10" s="3" t="str">
        <f>IF(Course!BE10="","",_xlfn.XLOOKUP(Course!BE10,ELM_learning_activity_type_label,ELM_learning_activity_type_value))</f>
        <v/>
      </c>
      <c r="BF10" s="3" t="str">
        <f>IF(Course!BF10="","",_xlfn.XLOOKUP(Course!BF10,ELM_learning_activity_type_label,ELM_learning_activity_type_value))</f>
        <v/>
      </c>
      <c r="BG10" s="3" t="str">
        <f>IF(Course!BG10="","",_xlfn.XLOOKUP(Course!BG10,ELM_lo_type_label,ELM_lo_type_value))</f>
        <v/>
      </c>
      <c r="BH10" s="3" t="str">
        <f>IF(Course!BH10="","",_xlfn.XLOOKUP(Course!BH10,ELM_lo_type_label,ELM_lo_type_value))</f>
        <v/>
      </c>
      <c r="BI10" s="3" t="str">
        <f>IF(Course!BI10="","",_xlfn.XLOOKUP(Course!BI10,ELM_lo_type_label,ELM_lo_type_value))</f>
        <v/>
      </c>
      <c r="BJ10" s="3" t="str">
        <f>IF(Course!BJ10="","",_xlfn.XLOOKUP(Course!BJ10,ELM_mode_of_learning_label,ELM_mode_of_learning_value))</f>
        <v/>
      </c>
      <c r="BK10" s="3" t="str">
        <f>IF(Course!BK10="","",_xlfn.XLOOKUP(Course!BK10,ELM_mode_of_learning_label,ELM_mode_of_learning_value))</f>
        <v/>
      </c>
      <c r="BL10" s="3" t="str">
        <f>IF(Course!BL10="","",_xlfn.XLOOKUP(Course!BL10,ELM_mode_of_learning_label,ELM_mode_of_learning_value))</f>
        <v/>
      </c>
      <c r="BM10" s="3" t="str">
        <f>IF(Course!BM10="","",_xlfn.XLOOKUP(Course!BM10,ISCED_F_code_label,ISCED_F_code_value))</f>
        <v/>
      </c>
      <c r="BN10" s="3" t="str">
        <f>IF(Course!BN10="","",_xlfn.XLOOKUP(Course!BN10,ISCED_F_code_label,ISCED_F_code_value))</f>
        <v/>
      </c>
      <c r="BO10" s="3" t="str">
        <f>IF(Course!BO10="","",_xlfn.XLOOKUP(Course!BO10,ISCED_F_code_label,ISCED_F_code_value))</f>
        <v/>
      </c>
      <c r="BP10" s="3" t="str">
        <f>IF(Course!BP10="","",Course!BP10)</f>
        <v/>
      </c>
      <c r="BQ10" s="3" t="str">
        <f>IF(Course!BQ10="","",Course!BQ10)</f>
        <v/>
      </c>
      <c r="BR10" s="3" t="str">
        <f>IF(Course!BR10="","",Course!BR10)</f>
        <v/>
      </c>
      <c r="BS10" s="3" t="str">
        <f>IF(Course!BS10="","",Course!BS10)</f>
        <v/>
      </c>
      <c r="BT10" s="3" t="str">
        <f>IF(Course!BT10="","",Course!BT10)</f>
        <v/>
      </c>
      <c r="BU10" s="3" t="str">
        <f>IF(Course!BU10="","",Course!BU10)</f>
        <v/>
      </c>
      <c r="BV10" s="3" t="str">
        <f>IF(Course!BV10="","",Course!BV10)</f>
        <v/>
      </c>
      <c r="BW10" s="3" t="str">
        <f>IF(Course!BW10="","",Course!BW10)</f>
        <v/>
      </c>
      <c r="BX10" s="3" t="str">
        <f>IF(Course!BX10="","",Course!BX10)</f>
        <v/>
      </c>
      <c r="BY10" t="str">
        <f>IF(Course!BY10="","",Course!BY10)</f>
        <v/>
      </c>
      <c r="BZ10" t="str">
        <f>IF(Course!BZ10="","",_xlfn.XLOOKUP(Course!BZ10,Language_tag_label,Language_tag_value))</f>
        <v/>
      </c>
      <c r="CA10" t="str">
        <f>IF(Course!CA10="","",Course!CA10)</f>
        <v/>
      </c>
      <c r="CB10" t="str">
        <f>IF(Course!CB10="","",_xlfn.XLOOKUP(Course!CB10,Language_tag_label,Language_tag_value))</f>
        <v/>
      </c>
      <c r="CC10" t="str">
        <f>IF(Course!CC10="","",Course!CC10)</f>
        <v/>
      </c>
      <c r="CD10" t="str">
        <f>IF(Course!CD10="","",_xlfn.XLOOKUP(Course!CD10,Language_tag_label,Language_tag_value))</f>
        <v/>
      </c>
      <c r="CE10" s="3" t="str">
        <f>IF(Course!CE10="","",Course!CE10)</f>
        <v/>
      </c>
      <c r="CF10" s="3" t="str">
        <f>IF(Course!CF10="","",Course!CF10)</f>
        <v/>
      </c>
      <c r="CG10" t="str">
        <f>IF(Course!CG10="","",_xlfn.XLOOKUP(Course!CG10,boolean_label,boolean_value))</f>
        <v/>
      </c>
      <c r="CH10" s="3" t="str">
        <f>IF(Course!CH10="","",Course!CH10)</f>
        <v/>
      </c>
      <c r="CI10" s="3" t="str">
        <f>IF(Course!CI10="","",Course!CI10)</f>
        <v/>
      </c>
      <c r="CJ10" t="str">
        <f>IF(Course!CJ10="","",_xlfn.XLOOKUP(Course!CJ10,boolean_label,boolean_value))</f>
        <v/>
      </c>
      <c r="CK10" s="3" t="str">
        <f>IF(Course!CK10="","",Course!CK10)</f>
        <v/>
      </c>
      <c r="CL10" s="3" t="str">
        <f>IF(Course!CL10="","",Course!CL10)</f>
        <v/>
      </c>
      <c r="CM10" t="str">
        <f>IF(Course!CM10="","",_xlfn.XLOOKUP(Course!CM10,boolean_label,boolean_value))</f>
        <v/>
      </c>
      <c r="CN10" t="str">
        <f>IF(Course!CN10="","",_xlfn.XLOOKUP(Course!CN10,boolean_label,boolean_value))</f>
        <v/>
      </c>
      <c r="CO10" t="str">
        <f>IF(Course!CO10="","",_xlfn.XLOOKUP(Course!CO10,boolean_label,boolean_value))</f>
        <v/>
      </c>
      <c r="CP10" t="str">
        <f>IF(Course!CP10="","",Course!CP10)</f>
        <v/>
      </c>
      <c r="CQ10" t="str">
        <f>IF(Course!CQ10="","",_xlfn.XLOOKUP(Course!CQ10,Language_tag_label,Language_tag_value))</f>
        <v/>
      </c>
      <c r="CR10" t="str">
        <f>IF(Course!CR10="","",Course!CR10)</f>
        <v/>
      </c>
      <c r="CS10" t="str">
        <f>IF(Course!CS10="","",_xlfn.XLOOKUP(Course!CS10,Language_tag_label,Language_tag_value))</f>
        <v/>
      </c>
      <c r="CT10" t="str">
        <f>IF(Course!CT10="","",Course!CT10)</f>
        <v/>
      </c>
      <c r="CU10" t="str">
        <f>IF(Course!CU10="","",_xlfn.XLOOKUP(Course!CU10,Language_tag_label,Language_tag_value))</f>
        <v/>
      </c>
      <c r="CV10" t="str">
        <f>IF(Course!CV10="","",Course!CV10)</f>
        <v/>
      </c>
      <c r="CW10" t="str">
        <f>IF(Course!CW10="","",_xlfn.XLOOKUP(Course!CW10,Language_tag_label,Language_tag_value))</f>
        <v/>
      </c>
      <c r="CX10" t="str">
        <f>IF(Course!CX10="","",Course!CX10)</f>
        <v/>
      </c>
      <c r="CY10" t="str">
        <f>IF(Course!CY10="","",_xlfn.XLOOKUP(Course!CY10,Language_tag_label,Language_tag_value))</f>
        <v/>
      </c>
      <c r="CZ10" t="str">
        <f>IF(Course!CZ10="","",Course!CZ10)</f>
        <v/>
      </c>
      <c r="DA10" t="str">
        <f>IF(Course!DA10="","",_xlfn.XLOOKUP(Course!DA10,Language_tag_label,Language_tag_value))</f>
        <v/>
      </c>
      <c r="DB10" t="str">
        <f>IF(Course!DB10="","",_xlfn.XLOOKUP(Course!DB10,boolean_label,boolean_value))</f>
        <v/>
      </c>
    </row>
    <row r="11" spans="1:106">
      <c r="A11" t="str">
        <f>IF(Course!A11="","",Course!A11)</f>
        <v/>
      </c>
      <c r="B11" t="str">
        <f>IF(Course!B11="","",Course!B11)</f>
        <v/>
      </c>
      <c r="C11" t="str">
        <f>IF(Course!C11="","",_xlfn.XLOOKUP(Course!C11,Language_tag_label,Language_tag_value))</f>
        <v/>
      </c>
      <c r="D11" t="str">
        <f>IF(Course!D11="","",Course!D11)</f>
        <v/>
      </c>
      <c r="E11" t="str">
        <f>IF(Course!E11="","",_xlfn.XLOOKUP(Course!E11,Language_tag_label,Language_tag_value))</f>
        <v/>
      </c>
      <c r="F11" t="str">
        <f>IF(Course!F11="","",Course!F11)</f>
        <v/>
      </c>
      <c r="G11" t="str">
        <f>IF(Course!G11="","",_xlfn.XLOOKUP(Course!G11,Language_tag_label,Language_tag_value))</f>
        <v/>
      </c>
      <c r="H11" s="3" t="str">
        <f>IF(Course!H11="","",Course!H11)</f>
        <v/>
      </c>
      <c r="I11" s="21" t="str">
        <f>IF(Course!I11="","",Course!I11)</f>
        <v/>
      </c>
      <c r="J11" t="str">
        <f>IF(Course!J11="","",_xlfn.XLOOKUP(Course!J11,Language_tag_label,Language_tag_value))</f>
        <v/>
      </c>
      <c r="K11" t="str">
        <f>IF(Course!K11="","",_xlfn.XLOOKUP(Course!K11,Language_tag_label,Language_tag_value))</f>
        <v/>
      </c>
      <c r="L11" t="str">
        <f>IF(Course!L11="","",_xlfn.XLOOKUP(Course!L11,Language_tag_label,Language_tag_value))</f>
        <v/>
      </c>
      <c r="M11" t="str">
        <f>IF(Course!M11="","",Course!M11)</f>
        <v/>
      </c>
      <c r="N11" t="str">
        <f>IF(Course!N11="","",_xlfn.XLOOKUP(Course!N11,Language_tag_label,Language_tag_value))</f>
        <v/>
      </c>
      <c r="O11" t="str">
        <f>IF(Course!O11="","",Course!O11)</f>
        <v/>
      </c>
      <c r="P11" t="str">
        <f>IF(Course!P11="","",_xlfn.XLOOKUP(Course!P11,Language_tag_label,Language_tag_value))</f>
        <v/>
      </c>
      <c r="Q11" t="str">
        <f>IF(Course!Q11="","",Course!Q11)</f>
        <v/>
      </c>
      <c r="R11" t="str">
        <f>IF(Course!R11="","",_xlfn.XLOOKUP(Course!R11,Language_tag_label,Language_tag_value))</f>
        <v/>
      </c>
      <c r="S11" t="str">
        <f>IF(Course!S11="","",Course!S11)</f>
        <v/>
      </c>
      <c r="T11" t="str">
        <f>IF(Course!T11="","",_xlfn.XLOOKUP(Course!T11,Language_tag_label,Language_tag_value))</f>
        <v/>
      </c>
      <c r="U11" t="str">
        <f>IF(Course!U11="","",Course!U11)</f>
        <v/>
      </c>
      <c r="V11" t="str">
        <f>IF(Course!V11="","",_xlfn.XLOOKUP(Course!V11,Language_tag_label,Language_tag_value))</f>
        <v/>
      </c>
      <c r="W11" t="str">
        <f>IF(Course!W11="","",Course!W11)</f>
        <v/>
      </c>
      <c r="X11" t="str">
        <f>IF(Course!X11="","",_xlfn.XLOOKUP(Course!X11,Language_tag_label,Language_tag_value))</f>
        <v/>
      </c>
      <c r="Y11" s="3" t="str">
        <f>IF(Course!Y11="","",Course!Y11)</f>
        <v/>
      </c>
      <c r="Z11" s="3" t="str">
        <f>IF(Course!Z11="","",Course!Z11)</f>
        <v/>
      </c>
      <c r="AA11" s="3" t="str">
        <f>IF(Course!AA11="","",Course!AA11)</f>
        <v/>
      </c>
      <c r="AB11" s="3" t="str">
        <f>IF(Course!AB11="","",Course!AB11)</f>
        <v/>
      </c>
      <c r="AC11" t="str">
        <f>IF(Course!AC11="","",Course!AC11)</f>
        <v/>
      </c>
      <c r="AD11" t="str">
        <f>IF(Course!AD11="","",_xlfn.XLOOKUP(Course!AD11,Language_tag_label,Language_tag_value))</f>
        <v/>
      </c>
      <c r="AE11" t="str">
        <f>IF(Course!AE11="","",Course!AE11)</f>
        <v/>
      </c>
      <c r="AF11" t="str">
        <f>IF(Course!AF11="","",_xlfn.XLOOKUP(Course!AF11,Language_tag_label,Language_tag_value))</f>
        <v/>
      </c>
      <c r="AG11" t="str">
        <f>IF(Course!AG11="","",Course!AG11)</f>
        <v/>
      </c>
      <c r="AH11" t="str">
        <f>IF(Course!AH11="","",_xlfn.XLOOKUP(Course!AH11,Language_tag_label,Language_tag_value))</f>
        <v/>
      </c>
      <c r="AI11" t="str">
        <f>IF(Course!AI11="","",Course!AI11)</f>
        <v/>
      </c>
      <c r="AJ11" t="str">
        <f>IF(Course!AJ11="","",_xlfn.XLOOKUP(Course!AJ11,Language_tag_label,Language_tag_value))</f>
        <v/>
      </c>
      <c r="AK11" t="str">
        <f>IF(Course!AK11="","",Course!AK11)</f>
        <v/>
      </c>
      <c r="AL11" t="str">
        <f>IF(Course!AL11="","",_xlfn.XLOOKUP(Course!AL11,Language_tag_label,Language_tag_value))</f>
        <v/>
      </c>
      <c r="AM11" t="str">
        <f>IF(Course!AM11="","",Course!AM11)</f>
        <v/>
      </c>
      <c r="AN11" t="str">
        <f>IF(Course!AN11="","",_xlfn.XLOOKUP(Course!AN11,Language_tag_label,Language_tag_value))</f>
        <v/>
      </c>
      <c r="AO11" t="str">
        <f>IF(Course!AO11="","",Course!AO11)</f>
        <v/>
      </c>
      <c r="AP11" t="str">
        <f>IF(Course!AP11="","",_xlfn.XLOOKUP(Course!AP11,Language_tag_label,Language_tag_value))</f>
        <v/>
      </c>
      <c r="AQ11" t="str">
        <f>IF(Course!AQ11="","",Course!AQ11)</f>
        <v/>
      </c>
      <c r="AR11" t="str">
        <f>IF(Course!AR11="","",_xlfn.XLOOKUP(Course!AR11,Language_tag_label,Language_tag_value))</f>
        <v/>
      </c>
      <c r="AS11" t="str">
        <f>IF(Course!AS11="","",Course!AS11)</f>
        <v/>
      </c>
      <c r="AT11" t="str">
        <f>IF(Course!AT11="","",_xlfn.XLOOKUP(Course!AT11,Language_tag_label,Language_tag_value))</f>
        <v/>
      </c>
      <c r="AU11" t="str">
        <f>IF(Course!AU11="","",Course!AU11)</f>
        <v/>
      </c>
      <c r="AV11" t="str">
        <f>IF(Course!AV11="","",_xlfn.XLOOKUP(Course!AV11,Language_tag_label,Language_tag_value))</f>
        <v/>
      </c>
      <c r="AW11" t="str">
        <f>IF(Course!AW11="","",Course!AW11)</f>
        <v/>
      </c>
      <c r="AX11" t="str">
        <f>IF(Course!AX11="","",_xlfn.XLOOKUP(Course!AX11,Language_tag_label,Language_tag_value))</f>
        <v/>
      </c>
      <c r="AY11" t="str">
        <f>IF(Course!AY11="","",Course!AY11)</f>
        <v/>
      </c>
      <c r="AZ11" t="str">
        <f>IF(Course!AZ11="","",_xlfn.XLOOKUP(Course!AZ11,Language_tag_label,Language_tag_value))</f>
        <v/>
      </c>
      <c r="BA11" s="3" t="str">
        <f>IF(Course!BA11="","",_xlfn.XLOOKUP(Course!BA11,ELM_assessment_type_label,ELM_assessment_type_value))</f>
        <v/>
      </c>
      <c r="BB11" s="3" t="str">
        <f>IF(Course!BB11="","",_xlfn.XLOOKUP(Course!BB11,ELM_assessment_type_label,ELM_assessment_type_value))</f>
        <v/>
      </c>
      <c r="BC11" s="3" t="str">
        <f>IF(Course!BC11="","",_xlfn.XLOOKUP(Course!BC11,ELM_assessment_type_label,ELM_assessment_type_value))</f>
        <v/>
      </c>
      <c r="BD11" s="3" t="str">
        <f>IF(Course!BD11="","",_xlfn.XLOOKUP(Course!BD11,ELM_learning_activity_type_label,ELM_learning_activity_type_value))</f>
        <v/>
      </c>
      <c r="BE11" s="3" t="str">
        <f>IF(Course!BE11="","",_xlfn.XLOOKUP(Course!BE11,ELM_learning_activity_type_label,ELM_learning_activity_type_value))</f>
        <v/>
      </c>
      <c r="BF11" s="3" t="str">
        <f>IF(Course!BF11="","",_xlfn.XLOOKUP(Course!BF11,ELM_learning_activity_type_label,ELM_learning_activity_type_value))</f>
        <v/>
      </c>
      <c r="BG11" s="3" t="str">
        <f>IF(Course!BG11="","",_xlfn.XLOOKUP(Course!BG11,ELM_lo_type_label,ELM_lo_type_value))</f>
        <v/>
      </c>
      <c r="BH11" s="3" t="str">
        <f>IF(Course!BH11="","",_xlfn.XLOOKUP(Course!BH11,ELM_lo_type_label,ELM_lo_type_value))</f>
        <v/>
      </c>
      <c r="BI11" s="3" t="str">
        <f>IF(Course!BI11="","",_xlfn.XLOOKUP(Course!BI11,ELM_lo_type_label,ELM_lo_type_value))</f>
        <v/>
      </c>
      <c r="BJ11" s="3" t="str">
        <f>IF(Course!BJ11="","",_xlfn.XLOOKUP(Course!BJ11,ELM_mode_of_learning_label,ELM_mode_of_learning_value))</f>
        <v/>
      </c>
      <c r="BK11" s="3" t="str">
        <f>IF(Course!BK11="","",_xlfn.XLOOKUP(Course!BK11,ELM_mode_of_learning_label,ELM_mode_of_learning_value))</f>
        <v/>
      </c>
      <c r="BL11" s="3" t="str">
        <f>IF(Course!BL11="","",_xlfn.XLOOKUP(Course!BL11,ELM_mode_of_learning_label,ELM_mode_of_learning_value))</f>
        <v/>
      </c>
      <c r="BM11" s="3" t="str">
        <f>IF(Course!BM11="","",_xlfn.XLOOKUP(Course!BM11,ISCED_F_code_label,ISCED_F_code_value))</f>
        <v/>
      </c>
      <c r="BN11" s="3" t="str">
        <f>IF(Course!BN11="","",_xlfn.XLOOKUP(Course!BN11,ISCED_F_code_label,ISCED_F_code_value))</f>
        <v/>
      </c>
      <c r="BO11" s="3" t="str">
        <f>IF(Course!BO11="","",_xlfn.XLOOKUP(Course!BO11,ISCED_F_code_label,ISCED_F_code_value))</f>
        <v/>
      </c>
      <c r="BP11" s="3" t="str">
        <f>IF(Course!BP11="","",Course!BP11)</f>
        <v/>
      </c>
      <c r="BQ11" s="3" t="str">
        <f>IF(Course!BQ11="","",Course!BQ11)</f>
        <v/>
      </c>
      <c r="BR11" s="3" t="str">
        <f>IF(Course!BR11="","",Course!BR11)</f>
        <v/>
      </c>
      <c r="BS11" s="3" t="str">
        <f>IF(Course!BS11="","",Course!BS11)</f>
        <v/>
      </c>
      <c r="BT11" s="3" t="str">
        <f>IF(Course!BT11="","",Course!BT11)</f>
        <v/>
      </c>
      <c r="BU11" s="3" t="str">
        <f>IF(Course!BU11="","",Course!BU11)</f>
        <v/>
      </c>
      <c r="BV11" s="3" t="str">
        <f>IF(Course!BV11="","",Course!BV11)</f>
        <v/>
      </c>
      <c r="BW11" s="3" t="str">
        <f>IF(Course!BW11="","",Course!BW11)</f>
        <v/>
      </c>
      <c r="BX11" s="3" t="str">
        <f>IF(Course!BX11="","",Course!BX11)</f>
        <v/>
      </c>
      <c r="BY11" t="str">
        <f>IF(Course!BY11="","",Course!BY11)</f>
        <v/>
      </c>
      <c r="BZ11" t="str">
        <f>IF(Course!BZ11="","",_xlfn.XLOOKUP(Course!BZ11,Language_tag_label,Language_tag_value))</f>
        <v/>
      </c>
      <c r="CA11" t="str">
        <f>IF(Course!CA11="","",Course!CA11)</f>
        <v/>
      </c>
      <c r="CB11" t="str">
        <f>IF(Course!CB11="","",_xlfn.XLOOKUP(Course!CB11,Language_tag_label,Language_tag_value))</f>
        <v/>
      </c>
      <c r="CC11" t="str">
        <f>IF(Course!CC11="","",Course!CC11)</f>
        <v/>
      </c>
      <c r="CD11" t="str">
        <f>IF(Course!CD11="","",_xlfn.XLOOKUP(Course!CD11,Language_tag_label,Language_tag_value))</f>
        <v/>
      </c>
      <c r="CE11" s="3" t="str">
        <f>IF(Course!CE11="","",Course!CE11)</f>
        <v/>
      </c>
      <c r="CF11" s="3" t="str">
        <f>IF(Course!CF11="","",Course!CF11)</f>
        <v/>
      </c>
      <c r="CG11" t="str">
        <f>IF(Course!CG11="","",_xlfn.XLOOKUP(Course!CG11,boolean_label,boolean_value))</f>
        <v/>
      </c>
      <c r="CH11" s="3" t="str">
        <f>IF(Course!CH11="","",Course!CH11)</f>
        <v/>
      </c>
      <c r="CI11" s="3" t="str">
        <f>IF(Course!CI11="","",Course!CI11)</f>
        <v/>
      </c>
      <c r="CJ11" t="str">
        <f>IF(Course!CJ11="","",_xlfn.XLOOKUP(Course!CJ11,boolean_label,boolean_value))</f>
        <v/>
      </c>
      <c r="CK11" s="3" t="str">
        <f>IF(Course!CK11="","",Course!CK11)</f>
        <v/>
      </c>
      <c r="CL11" s="3" t="str">
        <f>IF(Course!CL11="","",Course!CL11)</f>
        <v/>
      </c>
      <c r="CM11" t="str">
        <f>IF(Course!CM11="","",_xlfn.XLOOKUP(Course!CM11,boolean_label,boolean_value))</f>
        <v/>
      </c>
      <c r="CN11" t="str">
        <f>IF(Course!CN11="","",_xlfn.XLOOKUP(Course!CN11,boolean_label,boolean_value))</f>
        <v/>
      </c>
      <c r="CO11" t="str">
        <f>IF(Course!CO11="","",_xlfn.XLOOKUP(Course!CO11,boolean_label,boolean_value))</f>
        <v/>
      </c>
      <c r="CP11" t="str">
        <f>IF(Course!CP11="","",Course!CP11)</f>
        <v/>
      </c>
      <c r="CQ11" t="str">
        <f>IF(Course!CQ11="","",_xlfn.XLOOKUP(Course!CQ11,Language_tag_label,Language_tag_value))</f>
        <v/>
      </c>
      <c r="CR11" t="str">
        <f>IF(Course!CR11="","",Course!CR11)</f>
        <v/>
      </c>
      <c r="CS11" t="str">
        <f>IF(Course!CS11="","",_xlfn.XLOOKUP(Course!CS11,Language_tag_label,Language_tag_value))</f>
        <v/>
      </c>
      <c r="CT11" t="str">
        <f>IF(Course!CT11="","",Course!CT11)</f>
        <v/>
      </c>
      <c r="CU11" t="str">
        <f>IF(Course!CU11="","",_xlfn.XLOOKUP(Course!CU11,Language_tag_label,Language_tag_value))</f>
        <v/>
      </c>
      <c r="CV11" t="str">
        <f>IF(Course!CV11="","",Course!CV11)</f>
        <v/>
      </c>
      <c r="CW11" t="str">
        <f>IF(Course!CW11="","",_xlfn.XLOOKUP(Course!CW11,Language_tag_label,Language_tag_value))</f>
        <v/>
      </c>
      <c r="CX11" t="str">
        <f>IF(Course!CX11="","",Course!CX11)</f>
        <v/>
      </c>
      <c r="CY11" t="str">
        <f>IF(Course!CY11="","",_xlfn.XLOOKUP(Course!CY11,Language_tag_label,Language_tag_value))</f>
        <v/>
      </c>
      <c r="CZ11" t="str">
        <f>IF(Course!CZ11="","",Course!CZ11)</f>
        <v/>
      </c>
      <c r="DA11" t="str">
        <f>IF(Course!DA11="","",_xlfn.XLOOKUP(Course!DA11,Language_tag_label,Language_tag_value))</f>
        <v/>
      </c>
      <c r="DB11" t="str">
        <f>IF(Course!DB11="","",_xlfn.XLOOKUP(Course!DB11,boolean_label,boolean_value))</f>
        <v/>
      </c>
    </row>
    <row r="12" spans="1:106">
      <c r="A12" t="str">
        <f>IF(Course!A12="","",Course!A12)</f>
        <v/>
      </c>
      <c r="B12" t="str">
        <f>IF(Course!B12="","",Course!B12)</f>
        <v/>
      </c>
      <c r="C12" t="str">
        <f>IF(Course!C12="","",_xlfn.XLOOKUP(Course!C12,Language_tag_label,Language_tag_value))</f>
        <v/>
      </c>
      <c r="D12" t="str">
        <f>IF(Course!D12="","",Course!D12)</f>
        <v/>
      </c>
      <c r="E12" t="str">
        <f>IF(Course!E12="","",_xlfn.XLOOKUP(Course!E12,Language_tag_label,Language_tag_value))</f>
        <v/>
      </c>
      <c r="F12" t="str">
        <f>IF(Course!F12="","",Course!F12)</f>
        <v/>
      </c>
      <c r="G12" t="str">
        <f>IF(Course!G12="","",_xlfn.XLOOKUP(Course!G12,Language_tag_label,Language_tag_value))</f>
        <v/>
      </c>
      <c r="H12" s="3" t="str">
        <f>IF(Course!H12="","",Course!H12)</f>
        <v/>
      </c>
      <c r="I12" s="21" t="str">
        <f>IF(Course!I12="","",Course!I12)</f>
        <v/>
      </c>
      <c r="J12" t="str">
        <f>IF(Course!J12="","",_xlfn.XLOOKUP(Course!J12,Language_tag_label,Language_tag_value))</f>
        <v/>
      </c>
      <c r="K12" t="str">
        <f>IF(Course!K12="","",_xlfn.XLOOKUP(Course!K12,Language_tag_label,Language_tag_value))</f>
        <v/>
      </c>
      <c r="L12" t="str">
        <f>IF(Course!L12="","",_xlfn.XLOOKUP(Course!L12,Language_tag_label,Language_tag_value))</f>
        <v/>
      </c>
      <c r="M12" t="str">
        <f>IF(Course!M12="","",Course!M12)</f>
        <v/>
      </c>
      <c r="N12" t="str">
        <f>IF(Course!N12="","",_xlfn.XLOOKUP(Course!N12,Language_tag_label,Language_tag_value))</f>
        <v/>
      </c>
      <c r="O12" t="str">
        <f>IF(Course!O12="","",Course!O12)</f>
        <v/>
      </c>
      <c r="P12" t="str">
        <f>IF(Course!P12="","",_xlfn.XLOOKUP(Course!P12,Language_tag_label,Language_tag_value))</f>
        <v/>
      </c>
      <c r="Q12" t="str">
        <f>IF(Course!Q12="","",Course!Q12)</f>
        <v/>
      </c>
      <c r="R12" t="str">
        <f>IF(Course!R12="","",_xlfn.XLOOKUP(Course!R12,Language_tag_label,Language_tag_value))</f>
        <v/>
      </c>
      <c r="S12" t="str">
        <f>IF(Course!S12="","",Course!S12)</f>
        <v/>
      </c>
      <c r="T12" t="str">
        <f>IF(Course!T12="","",_xlfn.XLOOKUP(Course!T12,Language_tag_label,Language_tag_value))</f>
        <v/>
      </c>
      <c r="U12" t="str">
        <f>IF(Course!U12="","",Course!U12)</f>
        <v/>
      </c>
      <c r="V12" t="str">
        <f>IF(Course!V12="","",_xlfn.XLOOKUP(Course!V12,Language_tag_label,Language_tag_value))</f>
        <v/>
      </c>
      <c r="W12" t="str">
        <f>IF(Course!W12="","",Course!W12)</f>
        <v/>
      </c>
      <c r="X12" t="str">
        <f>IF(Course!X12="","",_xlfn.XLOOKUP(Course!X12,Language_tag_label,Language_tag_value))</f>
        <v/>
      </c>
      <c r="Y12" s="3" t="str">
        <f>IF(Course!Y12="","",Course!Y12)</f>
        <v/>
      </c>
      <c r="Z12" s="3" t="str">
        <f>IF(Course!Z12="","",Course!Z12)</f>
        <v/>
      </c>
      <c r="AA12" s="3" t="str">
        <f>IF(Course!AA12="","",Course!AA12)</f>
        <v/>
      </c>
      <c r="AB12" s="3" t="str">
        <f>IF(Course!AB12="","",Course!AB12)</f>
        <v/>
      </c>
      <c r="AC12" t="str">
        <f>IF(Course!AC12="","",Course!AC12)</f>
        <v/>
      </c>
      <c r="AD12" t="str">
        <f>IF(Course!AD12="","",_xlfn.XLOOKUP(Course!AD12,Language_tag_label,Language_tag_value))</f>
        <v/>
      </c>
      <c r="AE12" t="str">
        <f>IF(Course!AE12="","",Course!AE12)</f>
        <v/>
      </c>
      <c r="AF12" t="str">
        <f>IF(Course!AF12="","",_xlfn.XLOOKUP(Course!AF12,Language_tag_label,Language_tag_value))</f>
        <v/>
      </c>
      <c r="AG12" t="str">
        <f>IF(Course!AG12="","",Course!AG12)</f>
        <v/>
      </c>
      <c r="AH12" t="str">
        <f>IF(Course!AH12="","",_xlfn.XLOOKUP(Course!AH12,Language_tag_label,Language_tag_value))</f>
        <v/>
      </c>
      <c r="AI12" t="str">
        <f>IF(Course!AI12="","",Course!AI12)</f>
        <v/>
      </c>
      <c r="AJ12" t="str">
        <f>IF(Course!AJ12="","",_xlfn.XLOOKUP(Course!AJ12,Language_tag_label,Language_tag_value))</f>
        <v/>
      </c>
      <c r="AK12" t="str">
        <f>IF(Course!AK12="","",Course!AK12)</f>
        <v/>
      </c>
      <c r="AL12" t="str">
        <f>IF(Course!AL12="","",_xlfn.XLOOKUP(Course!AL12,Language_tag_label,Language_tag_value))</f>
        <v/>
      </c>
      <c r="AM12" t="str">
        <f>IF(Course!AM12="","",Course!AM12)</f>
        <v/>
      </c>
      <c r="AN12" t="str">
        <f>IF(Course!AN12="","",_xlfn.XLOOKUP(Course!AN12,Language_tag_label,Language_tag_value))</f>
        <v/>
      </c>
      <c r="AO12" t="str">
        <f>IF(Course!AO12="","",Course!AO12)</f>
        <v/>
      </c>
      <c r="AP12" t="str">
        <f>IF(Course!AP12="","",_xlfn.XLOOKUP(Course!AP12,Language_tag_label,Language_tag_value))</f>
        <v/>
      </c>
      <c r="AQ12" t="str">
        <f>IF(Course!AQ12="","",Course!AQ12)</f>
        <v/>
      </c>
      <c r="AR12" t="str">
        <f>IF(Course!AR12="","",_xlfn.XLOOKUP(Course!AR12,Language_tag_label,Language_tag_value))</f>
        <v/>
      </c>
      <c r="AS12" t="str">
        <f>IF(Course!AS12="","",Course!AS12)</f>
        <v/>
      </c>
      <c r="AT12" t="str">
        <f>IF(Course!AT12="","",_xlfn.XLOOKUP(Course!AT12,Language_tag_label,Language_tag_value))</f>
        <v/>
      </c>
      <c r="AU12" t="str">
        <f>IF(Course!AU12="","",Course!AU12)</f>
        <v/>
      </c>
      <c r="AV12" t="str">
        <f>IF(Course!AV12="","",_xlfn.XLOOKUP(Course!AV12,Language_tag_label,Language_tag_value))</f>
        <v/>
      </c>
      <c r="AW12" t="str">
        <f>IF(Course!AW12="","",Course!AW12)</f>
        <v/>
      </c>
      <c r="AX12" t="str">
        <f>IF(Course!AX12="","",_xlfn.XLOOKUP(Course!AX12,Language_tag_label,Language_tag_value))</f>
        <v/>
      </c>
      <c r="AY12" t="str">
        <f>IF(Course!AY12="","",Course!AY12)</f>
        <v/>
      </c>
      <c r="AZ12" t="str">
        <f>IF(Course!AZ12="","",_xlfn.XLOOKUP(Course!AZ12,Language_tag_label,Language_tag_value))</f>
        <v/>
      </c>
      <c r="BA12" s="3" t="str">
        <f>IF(Course!BA12="","",_xlfn.XLOOKUP(Course!BA12,ELM_assessment_type_label,ELM_assessment_type_value))</f>
        <v/>
      </c>
      <c r="BB12" s="3" t="str">
        <f>IF(Course!BB12="","",_xlfn.XLOOKUP(Course!BB12,ELM_assessment_type_label,ELM_assessment_type_value))</f>
        <v/>
      </c>
      <c r="BC12" s="3" t="str">
        <f>IF(Course!BC12="","",_xlfn.XLOOKUP(Course!BC12,ELM_assessment_type_label,ELM_assessment_type_value))</f>
        <v/>
      </c>
      <c r="BD12" s="3" t="str">
        <f>IF(Course!BD12="","",_xlfn.XLOOKUP(Course!BD12,ELM_learning_activity_type_label,ELM_learning_activity_type_value))</f>
        <v/>
      </c>
      <c r="BE12" s="3" t="str">
        <f>IF(Course!BE12="","",_xlfn.XLOOKUP(Course!BE12,ELM_learning_activity_type_label,ELM_learning_activity_type_value))</f>
        <v/>
      </c>
      <c r="BF12" s="3" t="str">
        <f>IF(Course!BF12="","",_xlfn.XLOOKUP(Course!BF12,ELM_learning_activity_type_label,ELM_learning_activity_type_value))</f>
        <v/>
      </c>
      <c r="BG12" s="3" t="str">
        <f>IF(Course!BG12="","",_xlfn.XLOOKUP(Course!BG12,ELM_lo_type_label,ELM_lo_type_value))</f>
        <v/>
      </c>
      <c r="BH12" s="3" t="str">
        <f>IF(Course!BH12="","",_xlfn.XLOOKUP(Course!BH12,ELM_lo_type_label,ELM_lo_type_value))</f>
        <v/>
      </c>
      <c r="BI12" s="3" t="str">
        <f>IF(Course!BI12="","",_xlfn.XLOOKUP(Course!BI12,ELM_lo_type_label,ELM_lo_type_value))</f>
        <v/>
      </c>
      <c r="BJ12" s="3" t="str">
        <f>IF(Course!BJ12="","",_xlfn.XLOOKUP(Course!BJ12,ELM_mode_of_learning_label,ELM_mode_of_learning_value))</f>
        <v/>
      </c>
      <c r="BK12" s="3" t="str">
        <f>IF(Course!BK12="","",_xlfn.XLOOKUP(Course!BK12,ELM_mode_of_learning_label,ELM_mode_of_learning_value))</f>
        <v/>
      </c>
      <c r="BL12" s="3" t="str">
        <f>IF(Course!BL12="","",_xlfn.XLOOKUP(Course!BL12,ELM_mode_of_learning_label,ELM_mode_of_learning_value))</f>
        <v/>
      </c>
      <c r="BM12" s="3" t="str">
        <f>IF(Course!BM12="","",_xlfn.XLOOKUP(Course!BM12,ISCED_F_code_label,ISCED_F_code_value))</f>
        <v/>
      </c>
      <c r="BN12" s="3" t="str">
        <f>IF(Course!BN12="","",_xlfn.XLOOKUP(Course!BN12,ISCED_F_code_label,ISCED_F_code_value))</f>
        <v/>
      </c>
      <c r="BO12" s="3" t="str">
        <f>IF(Course!BO12="","",_xlfn.XLOOKUP(Course!BO12,ISCED_F_code_label,ISCED_F_code_value))</f>
        <v/>
      </c>
      <c r="BP12" s="3" t="str">
        <f>IF(Course!BP12="","",Course!BP12)</f>
        <v/>
      </c>
      <c r="BQ12" s="3" t="str">
        <f>IF(Course!BQ12="","",Course!BQ12)</f>
        <v/>
      </c>
      <c r="BR12" s="3" t="str">
        <f>IF(Course!BR12="","",Course!BR12)</f>
        <v/>
      </c>
      <c r="BS12" s="3" t="str">
        <f>IF(Course!BS12="","",Course!BS12)</f>
        <v/>
      </c>
      <c r="BT12" s="3" t="str">
        <f>IF(Course!BT12="","",Course!BT12)</f>
        <v/>
      </c>
      <c r="BU12" s="3" t="str">
        <f>IF(Course!BU12="","",Course!BU12)</f>
        <v/>
      </c>
      <c r="BV12" s="3" t="str">
        <f>IF(Course!BV12="","",Course!BV12)</f>
        <v/>
      </c>
      <c r="BW12" s="3" t="str">
        <f>IF(Course!BW12="","",Course!BW12)</f>
        <v/>
      </c>
      <c r="BX12" s="3" t="str">
        <f>IF(Course!BX12="","",Course!BX12)</f>
        <v/>
      </c>
      <c r="BY12" t="str">
        <f>IF(Course!BY12="","",Course!BY12)</f>
        <v/>
      </c>
      <c r="BZ12" t="str">
        <f>IF(Course!BZ12="","",_xlfn.XLOOKUP(Course!BZ12,Language_tag_label,Language_tag_value))</f>
        <v/>
      </c>
      <c r="CA12" t="str">
        <f>IF(Course!CA12="","",Course!CA12)</f>
        <v/>
      </c>
      <c r="CB12" t="str">
        <f>IF(Course!CB12="","",_xlfn.XLOOKUP(Course!CB12,Language_tag_label,Language_tag_value))</f>
        <v/>
      </c>
      <c r="CC12" t="str">
        <f>IF(Course!CC12="","",Course!CC12)</f>
        <v/>
      </c>
      <c r="CD12" t="str">
        <f>IF(Course!CD12="","",_xlfn.XLOOKUP(Course!CD12,Language_tag_label,Language_tag_value))</f>
        <v/>
      </c>
      <c r="CE12" s="3" t="str">
        <f>IF(Course!CE12="","",Course!CE12)</f>
        <v/>
      </c>
      <c r="CF12" s="3" t="str">
        <f>IF(Course!CF12="","",Course!CF12)</f>
        <v/>
      </c>
      <c r="CG12" t="str">
        <f>IF(Course!CG12="","",_xlfn.XLOOKUP(Course!CG12,boolean_label,boolean_value))</f>
        <v/>
      </c>
      <c r="CH12" s="3" t="str">
        <f>IF(Course!CH12="","",Course!CH12)</f>
        <v/>
      </c>
      <c r="CI12" s="3" t="str">
        <f>IF(Course!CI12="","",Course!CI12)</f>
        <v/>
      </c>
      <c r="CJ12" t="str">
        <f>IF(Course!CJ12="","",_xlfn.XLOOKUP(Course!CJ12,boolean_label,boolean_value))</f>
        <v/>
      </c>
      <c r="CK12" s="3" t="str">
        <f>IF(Course!CK12="","",Course!CK12)</f>
        <v/>
      </c>
      <c r="CL12" s="3" t="str">
        <f>IF(Course!CL12="","",Course!CL12)</f>
        <v/>
      </c>
      <c r="CM12" t="str">
        <f>IF(Course!CM12="","",_xlfn.XLOOKUP(Course!CM12,boolean_label,boolean_value))</f>
        <v/>
      </c>
      <c r="CN12" t="str">
        <f>IF(Course!CN12="","",_xlfn.XLOOKUP(Course!CN12,boolean_label,boolean_value))</f>
        <v/>
      </c>
      <c r="CO12" t="str">
        <f>IF(Course!CO12="","",_xlfn.XLOOKUP(Course!CO12,boolean_label,boolean_value))</f>
        <v/>
      </c>
      <c r="CP12" t="str">
        <f>IF(Course!CP12="","",Course!CP12)</f>
        <v/>
      </c>
      <c r="CQ12" t="str">
        <f>IF(Course!CQ12="","",_xlfn.XLOOKUP(Course!CQ12,Language_tag_label,Language_tag_value))</f>
        <v/>
      </c>
      <c r="CR12" t="str">
        <f>IF(Course!CR12="","",Course!CR12)</f>
        <v/>
      </c>
      <c r="CS12" t="str">
        <f>IF(Course!CS12="","",_xlfn.XLOOKUP(Course!CS12,Language_tag_label,Language_tag_value))</f>
        <v/>
      </c>
      <c r="CT12" t="str">
        <f>IF(Course!CT12="","",Course!CT12)</f>
        <v/>
      </c>
      <c r="CU12" t="str">
        <f>IF(Course!CU12="","",_xlfn.XLOOKUP(Course!CU12,Language_tag_label,Language_tag_value))</f>
        <v/>
      </c>
      <c r="CV12" t="str">
        <f>IF(Course!CV12="","",Course!CV12)</f>
        <v/>
      </c>
      <c r="CW12" t="str">
        <f>IF(Course!CW12="","",_xlfn.XLOOKUP(Course!CW12,Language_tag_label,Language_tag_value))</f>
        <v/>
      </c>
      <c r="CX12" t="str">
        <f>IF(Course!CX12="","",Course!CX12)</f>
        <v/>
      </c>
      <c r="CY12" t="str">
        <f>IF(Course!CY12="","",_xlfn.XLOOKUP(Course!CY12,Language_tag_label,Language_tag_value))</f>
        <v/>
      </c>
      <c r="CZ12" t="str">
        <f>IF(Course!CZ12="","",Course!CZ12)</f>
        <v/>
      </c>
      <c r="DA12" t="str">
        <f>IF(Course!DA12="","",_xlfn.XLOOKUP(Course!DA12,Language_tag_label,Language_tag_value))</f>
        <v/>
      </c>
      <c r="DB12" t="str">
        <f>IF(Course!DB12="","",_xlfn.XLOOKUP(Course!DB12,boolean_label,boolean_value))</f>
        <v/>
      </c>
    </row>
    <row r="13" spans="1:106">
      <c r="A13" t="str">
        <f>IF(Course!A13="","",Course!A13)</f>
        <v/>
      </c>
      <c r="B13" t="str">
        <f>IF(Course!B13="","",Course!B13)</f>
        <v/>
      </c>
      <c r="C13" t="str">
        <f>IF(Course!C13="","",_xlfn.XLOOKUP(Course!C13,Language_tag_label,Language_tag_value))</f>
        <v/>
      </c>
      <c r="D13" t="str">
        <f>IF(Course!D13="","",Course!D13)</f>
        <v/>
      </c>
      <c r="E13" t="str">
        <f>IF(Course!E13="","",_xlfn.XLOOKUP(Course!E13,Language_tag_label,Language_tag_value))</f>
        <v/>
      </c>
      <c r="F13" t="str">
        <f>IF(Course!F13="","",Course!F13)</f>
        <v/>
      </c>
      <c r="G13" t="str">
        <f>IF(Course!G13="","",_xlfn.XLOOKUP(Course!G13,Language_tag_label,Language_tag_value))</f>
        <v/>
      </c>
      <c r="H13" s="3" t="str">
        <f>IF(Course!H13="","",Course!H13)</f>
        <v/>
      </c>
      <c r="I13" s="21" t="str">
        <f>IF(Course!I13="","",Course!I13)</f>
        <v/>
      </c>
      <c r="J13" t="str">
        <f>IF(Course!J13="","",_xlfn.XLOOKUP(Course!J13,Language_tag_label,Language_tag_value))</f>
        <v/>
      </c>
      <c r="K13" t="str">
        <f>IF(Course!K13="","",_xlfn.XLOOKUP(Course!K13,Language_tag_label,Language_tag_value))</f>
        <v/>
      </c>
      <c r="L13" t="str">
        <f>IF(Course!L13="","",_xlfn.XLOOKUP(Course!L13,Language_tag_label,Language_tag_value))</f>
        <v/>
      </c>
      <c r="M13" t="str">
        <f>IF(Course!M13="","",Course!M13)</f>
        <v/>
      </c>
      <c r="N13" t="str">
        <f>IF(Course!N13="","",_xlfn.XLOOKUP(Course!N13,Language_tag_label,Language_tag_value))</f>
        <v/>
      </c>
      <c r="O13" t="str">
        <f>IF(Course!O13="","",Course!O13)</f>
        <v/>
      </c>
      <c r="P13" t="str">
        <f>IF(Course!P13="","",_xlfn.XLOOKUP(Course!P13,Language_tag_label,Language_tag_value))</f>
        <v/>
      </c>
      <c r="Q13" t="str">
        <f>IF(Course!Q13="","",Course!Q13)</f>
        <v/>
      </c>
      <c r="R13" t="str">
        <f>IF(Course!R13="","",_xlfn.XLOOKUP(Course!R13,Language_tag_label,Language_tag_value))</f>
        <v/>
      </c>
      <c r="S13" t="str">
        <f>IF(Course!S13="","",Course!S13)</f>
        <v/>
      </c>
      <c r="T13" t="str">
        <f>IF(Course!T13="","",_xlfn.XLOOKUP(Course!T13,Language_tag_label,Language_tag_value))</f>
        <v/>
      </c>
      <c r="U13" t="str">
        <f>IF(Course!U13="","",Course!U13)</f>
        <v/>
      </c>
      <c r="V13" t="str">
        <f>IF(Course!V13="","",_xlfn.XLOOKUP(Course!V13,Language_tag_label,Language_tag_value))</f>
        <v/>
      </c>
      <c r="W13" t="str">
        <f>IF(Course!W13="","",Course!W13)</f>
        <v/>
      </c>
      <c r="X13" t="str">
        <f>IF(Course!X13="","",_xlfn.XLOOKUP(Course!X13,Language_tag_label,Language_tag_value))</f>
        <v/>
      </c>
      <c r="Y13" s="3" t="str">
        <f>IF(Course!Y13="","",Course!Y13)</f>
        <v/>
      </c>
      <c r="Z13" s="3" t="str">
        <f>IF(Course!Z13="","",Course!Z13)</f>
        <v/>
      </c>
      <c r="AA13" s="3" t="str">
        <f>IF(Course!AA13="","",Course!AA13)</f>
        <v/>
      </c>
      <c r="AB13" s="3" t="str">
        <f>IF(Course!AB13="","",Course!AB13)</f>
        <v/>
      </c>
      <c r="AC13" t="str">
        <f>IF(Course!AC13="","",Course!AC13)</f>
        <v/>
      </c>
      <c r="AD13" t="str">
        <f>IF(Course!AD13="","",_xlfn.XLOOKUP(Course!AD13,Language_tag_label,Language_tag_value))</f>
        <v/>
      </c>
      <c r="AE13" t="str">
        <f>IF(Course!AE13="","",Course!AE13)</f>
        <v/>
      </c>
      <c r="AF13" t="str">
        <f>IF(Course!AF13="","",_xlfn.XLOOKUP(Course!AF13,Language_tag_label,Language_tag_value))</f>
        <v/>
      </c>
      <c r="AG13" t="str">
        <f>IF(Course!AG13="","",Course!AG13)</f>
        <v/>
      </c>
      <c r="AH13" t="str">
        <f>IF(Course!AH13="","",_xlfn.XLOOKUP(Course!AH13,Language_tag_label,Language_tag_value))</f>
        <v/>
      </c>
      <c r="AI13" t="str">
        <f>IF(Course!AI13="","",Course!AI13)</f>
        <v/>
      </c>
      <c r="AJ13" t="str">
        <f>IF(Course!AJ13="","",_xlfn.XLOOKUP(Course!AJ13,Language_tag_label,Language_tag_value))</f>
        <v/>
      </c>
      <c r="AK13" t="str">
        <f>IF(Course!AK13="","",Course!AK13)</f>
        <v/>
      </c>
      <c r="AL13" t="str">
        <f>IF(Course!AL13="","",_xlfn.XLOOKUP(Course!AL13,Language_tag_label,Language_tag_value))</f>
        <v/>
      </c>
      <c r="AM13" t="str">
        <f>IF(Course!AM13="","",Course!AM13)</f>
        <v/>
      </c>
      <c r="AN13" t="str">
        <f>IF(Course!AN13="","",_xlfn.XLOOKUP(Course!AN13,Language_tag_label,Language_tag_value))</f>
        <v/>
      </c>
      <c r="AO13" t="str">
        <f>IF(Course!AO13="","",Course!AO13)</f>
        <v/>
      </c>
      <c r="AP13" t="str">
        <f>IF(Course!AP13="","",_xlfn.XLOOKUP(Course!AP13,Language_tag_label,Language_tag_value))</f>
        <v/>
      </c>
      <c r="AQ13" t="str">
        <f>IF(Course!AQ13="","",Course!AQ13)</f>
        <v/>
      </c>
      <c r="AR13" t="str">
        <f>IF(Course!AR13="","",_xlfn.XLOOKUP(Course!AR13,Language_tag_label,Language_tag_value))</f>
        <v/>
      </c>
      <c r="AS13" t="str">
        <f>IF(Course!AS13="","",Course!AS13)</f>
        <v/>
      </c>
      <c r="AT13" t="str">
        <f>IF(Course!AT13="","",_xlfn.XLOOKUP(Course!AT13,Language_tag_label,Language_tag_value))</f>
        <v/>
      </c>
      <c r="AU13" t="str">
        <f>IF(Course!AU13="","",Course!AU13)</f>
        <v/>
      </c>
      <c r="AV13" t="str">
        <f>IF(Course!AV13="","",_xlfn.XLOOKUP(Course!AV13,Language_tag_label,Language_tag_value))</f>
        <v/>
      </c>
      <c r="AW13" t="str">
        <f>IF(Course!AW13="","",Course!AW13)</f>
        <v/>
      </c>
      <c r="AX13" t="str">
        <f>IF(Course!AX13="","",_xlfn.XLOOKUP(Course!AX13,Language_tag_label,Language_tag_value))</f>
        <v/>
      </c>
      <c r="AY13" t="str">
        <f>IF(Course!AY13="","",Course!AY13)</f>
        <v/>
      </c>
      <c r="AZ13" t="str">
        <f>IF(Course!AZ13="","",_xlfn.XLOOKUP(Course!AZ13,Language_tag_label,Language_tag_value))</f>
        <v/>
      </c>
      <c r="BA13" s="3" t="str">
        <f>IF(Course!BA13="","",_xlfn.XLOOKUP(Course!BA13,ELM_assessment_type_label,ELM_assessment_type_value))</f>
        <v/>
      </c>
      <c r="BB13" s="3" t="str">
        <f>IF(Course!BB13="","",_xlfn.XLOOKUP(Course!BB13,ELM_assessment_type_label,ELM_assessment_type_value))</f>
        <v/>
      </c>
      <c r="BC13" s="3" t="str">
        <f>IF(Course!BC13="","",_xlfn.XLOOKUP(Course!BC13,ELM_assessment_type_label,ELM_assessment_type_value))</f>
        <v/>
      </c>
      <c r="BD13" s="3" t="str">
        <f>IF(Course!BD13="","",_xlfn.XLOOKUP(Course!BD13,ELM_learning_activity_type_label,ELM_learning_activity_type_value))</f>
        <v/>
      </c>
      <c r="BE13" s="3" t="str">
        <f>IF(Course!BE13="","",_xlfn.XLOOKUP(Course!BE13,ELM_learning_activity_type_label,ELM_learning_activity_type_value))</f>
        <v/>
      </c>
      <c r="BF13" s="3" t="str">
        <f>IF(Course!BF13="","",_xlfn.XLOOKUP(Course!BF13,ELM_learning_activity_type_label,ELM_learning_activity_type_value))</f>
        <v/>
      </c>
      <c r="BG13" s="3" t="str">
        <f>IF(Course!BG13="","",_xlfn.XLOOKUP(Course!BG13,ELM_lo_type_label,ELM_lo_type_value))</f>
        <v/>
      </c>
      <c r="BH13" s="3" t="str">
        <f>IF(Course!BH13="","",_xlfn.XLOOKUP(Course!BH13,ELM_lo_type_label,ELM_lo_type_value))</f>
        <v/>
      </c>
      <c r="BI13" s="3" t="str">
        <f>IF(Course!BI13="","",_xlfn.XLOOKUP(Course!BI13,ELM_lo_type_label,ELM_lo_type_value))</f>
        <v/>
      </c>
      <c r="BJ13" s="3" t="str">
        <f>IF(Course!BJ13="","",_xlfn.XLOOKUP(Course!BJ13,ELM_mode_of_learning_label,ELM_mode_of_learning_value))</f>
        <v/>
      </c>
      <c r="BK13" s="3" t="str">
        <f>IF(Course!BK13="","",_xlfn.XLOOKUP(Course!BK13,ELM_mode_of_learning_label,ELM_mode_of_learning_value))</f>
        <v/>
      </c>
      <c r="BL13" s="3" t="str">
        <f>IF(Course!BL13="","",_xlfn.XLOOKUP(Course!BL13,ELM_mode_of_learning_label,ELM_mode_of_learning_value))</f>
        <v/>
      </c>
      <c r="BM13" s="3" t="str">
        <f>IF(Course!BM13="","",_xlfn.XLOOKUP(Course!BM13,ISCED_F_code_label,ISCED_F_code_value))</f>
        <v/>
      </c>
      <c r="BN13" s="3" t="str">
        <f>IF(Course!BN13="","",_xlfn.XLOOKUP(Course!BN13,ISCED_F_code_label,ISCED_F_code_value))</f>
        <v/>
      </c>
      <c r="BO13" s="3" t="str">
        <f>IF(Course!BO13="","",_xlfn.XLOOKUP(Course!BO13,ISCED_F_code_label,ISCED_F_code_value))</f>
        <v/>
      </c>
      <c r="BP13" s="3" t="str">
        <f>IF(Course!BP13="","",Course!BP13)</f>
        <v/>
      </c>
      <c r="BQ13" s="3" t="str">
        <f>IF(Course!BQ13="","",Course!BQ13)</f>
        <v/>
      </c>
      <c r="BR13" s="3" t="str">
        <f>IF(Course!BR13="","",Course!BR13)</f>
        <v/>
      </c>
      <c r="BS13" s="3" t="str">
        <f>IF(Course!BS13="","",Course!BS13)</f>
        <v/>
      </c>
      <c r="BT13" s="3" t="str">
        <f>IF(Course!BT13="","",Course!BT13)</f>
        <v/>
      </c>
      <c r="BU13" s="3" t="str">
        <f>IF(Course!BU13="","",Course!BU13)</f>
        <v/>
      </c>
      <c r="BV13" s="3" t="str">
        <f>IF(Course!BV13="","",Course!BV13)</f>
        <v/>
      </c>
      <c r="BW13" s="3" t="str">
        <f>IF(Course!BW13="","",Course!BW13)</f>
        <v/>
      </c>
      <c r="BX13" s="3" t="str">
        <f>IF(Course!BX13="","",Course!BX13)</f>
        <v/>
      </c>
      <c r="BY13" t="str">
        <f>IF(Course!BY13="","",Course!BY13)</f>
        <v/>
      </c>
      <c r="BZ13" t="str">
        <f>IF(Course!BZ13="","",_xlfn.XLOOKUP(Course!BZ13,Language_tag_label,Language_tag_value))</f>
        <v/>
      </c>
      <c r="CA13" t="str">
        <f>IF(Course!CA13="","",Course!CA13)</f>
        <v/>
      </c>
      <c r="CB13" t="str">
        <f>IF(Course!CB13="","",_xlfn.XLOOKUP(Course!CB13,Language_tag_label,Language_tag_value))</f>
        <v/>
      </c>
      <c r="CC13" t="str">
        <f>IF(Course!CC13="","",Course!CC13)</f>
        <v/>
      </c>
      <c r="CD13" t="str">
        <f>IF(Course!CD13="","",_xlfn.XLOOKUP(Course!CD13,Language_tag_label,Language_tag_value))</f>
        <v/>
      </c>
      <c r="CE13" s="3" t="str">
        <f>IF(Course!CE13="","",Course!CE13)</f>
        <v/>
      </c>
      <c r="CF13" s="3" t="str">
        <f>IF(Course!CF13="","",Course!CF13)</f>
        <v/>
      </c>
      <c r="CG13" t="str">
        <f>IF(Course!CG13="","",_xlfn.XLOOKUP(Course!CG13,boolean_label,boolean_value))</f>
        <v/>
      </c>
      <c r="CH13" s="3" t="str">
        <f>IF(Course!CH13="","",Course!CH13)</f>
        <v/>
      </c>
      <c r="CI13" s="3" t="str">
        <f>IF(Course!CI13="","",Course!CI13)</f>
        <v/>
      </c>
      <c r="CJ13" t="str">
        <f>IF(Course!CJ13="","",_xlfn.XLOOKUP(Course!CJ13,boolean_label,boolean_value))</f>
        <v/>
      </c>
      <c r="CK13" s="3" t="str">
        <f>IF(Course!CK13="","",Course!CK13)</f>
        <v/>
      </c>
      <c r="CL13" s="3" t="str">
        <f>IF(Course!CL13="","",Course!CL13)</f>
        <v/>
      </c>
      <c r="CM13" t="str">
        <f>IF(Course!CM13="","",_xlfn.XLOOKUP(Course!CM13,boolean_label,boolean_value))</f>
        <v/>
      </c>
      <c r="CN13" t="str">
        <f>IF(Course!CN13="","",_xlfn.XLOOKUP(Course!CN13,boolean_label,boolean_value))</f>
        <v/>
      </c>
      <c r="CO13" t="str">
        <f>IF(Course!CO13="","",_xlfn.XLOOKUP(Course!CO13,boolean_label,boolean_value))</f>
        <v/>
      </c>
      <c r="CP13" t="str">
        <f>IF(Course!CP13="","",Course!CP13)</f>
        <v/>
      </c>
      <c r="CQ13" t="str">
        <f>IF(Course!CQ13="","",_xlfn.XLOOKUP(Course!CQ13,Language_tag_label,Language_tag_value))</f>
        <v/>
      </c>
      <c r="CR13" t="str">
        <f>IF(Course!CR13="","",Course!CR13)</f>
        <v/>
      </c>
      <c r="CS13" t="str">
        <f>IF(Course!CS13="","",_xlfn.XLOOKUP(Course!CS13,Language_tag_label,Language_tag_value))</f>
        <v/>
      </c>
      <c r="CT13" t="str">
        <f>IF(Course!CT13="","",Course!CT13)</f>
        <v/>
      </c>
      <c r="CU13" t="str">
        <f>IF(Course!CU13="","",_xlfn.XLOOKUP(Course!CU13,Language_tag_label,Language_tag_value))</f>
        <v/>
      </c>
      <c r="CV13" t="str">
        <f>IF(Course!CV13="","",Course!CV13)</f>
        <v/>
      </c>
      <c r="CW13" t="str">
        <f>IF(Course!CW13="","",_xlfn.XLOOKUP(Course!CW13,Language_tag_label,Language_tag_value))</f>
        <v/>
      </c>
      <c r="CX13" t="str">
        <f>IF(Course!CX13="","",Course!CX13)</f>
        <v/>
      </c>
      <c r="CY13" t="str">
        <f>IF(Course!CY13="","",_xlfn.XLOOKUP(Course!CY13,Language_tag_label,Language_tag_value))</f>
        <v/>
      </c>
      <c r="CZ13" t="str">
        <f>IF(Course!CZ13="","",Course!CZ13)</f>
        <v/>
      </c>
      <c r="DA13" t="str">
        <f>IF(Course!DA13="","",_xlfn.XLOOKUP(Course!DA13,Language_tag_label,Language_tag_value))</f>
        <v/>
      </c>
      <c r="DB13" t="str">
        <f>IF(Course!DB13="","",_xlfn.XLOOKUP(Course!DB13,boolean_label,boolean_value))</f>
        <v/>
      </c>
    </row>
    <row r="14" spans="1:106">
      <c r="A14" t="str">
        <f>IF(Course!A14="","",Course!A14)</f>
        <v/>
      </c>
      <c r="B14" t="str">
        <f>IF(Course!B14="","",Course!B14)</f>
        <v/>
      </c>
      <c r="C14" t="str">
        <f>IF(Course!C14="","",_xlfn.XLOOKUP(Course!C14,Language_tag_label,Language_tag_value))</f>
        <v/>
      </c>
      <c r="D14" t="str">
        <f>IF(Course!D14="","",Course!D14)</f>
        <v/>
      </c>
      <c r="E14" t="str">
        <f>IF(Course!E14="","",_xlfn.XLOOKUP(Course!E14,Language_tag_label,Language_tag_value))</f>
        <v/>
      </c>
      <c r="F14" t="str">
        <f>IF(Course!F14="","",Course!F14)</f>
        <v/>
      </c>
      <c r="G14" t="str">
        <f>IF(Course!G14="","",_xlfn.XLOOKUP(Course!G14,Language_tag_label,Language_tag_value))</f>
        <v/>
      </c>
      <c r="H14" s="3" t="str">
        <f>IF(Course!H14="","",Course!H14)</f>
        <v/>
      </c>
      <c r="I14" s="21" t="str">
        <f>IF(Course!I14="","",Course!I14)</f>
        <v/>
      </c>
      <c r="J14" t="str">
        <f>IF(Course!J14="","",_xlfn.XLOOKUP(Course!J14,Language_tag_label,Language_tag_value))</f>
        <v/>
      </c>
      <c r="K14" t="str">
        <f>IF(Course!K14="","",_xlfn.XLOOKUP(Course!K14,Language_tag_label,Language_tag_value))</f>
        <v/>
      </c>
      <c r="L14" t="str">
        <f>IF(Course!L14="","",_xlfn.XLOOKUP(Course!L14,Language_tag_label,Language_tag_value))</f>
        <v/>
      </c>
      <c r="M14" t="str">
        <f>IF(Course!M14="","",Course!M14)</f>
        <v/>
      </c>
      <c r="N14" t="str">
        <f>IF(Course!N14="","",_xlfn.XLOOKUP(Course!N14,Language_tag_label,Language_tag_value))</f>
        <v/>
      </c>
      <c r="O14" t="str">
        <f>IF(Course!O14="","",Course!O14)</f>
        <v/>
      </c>
      <c r="P14" t="str">
        <f>IF(Course!P14="","",_xlfn.XLOOKUP(Course!P14,Language_tag_label,Language_tag_value))</f>
        <v/>
      </c>
      <c r="Q14" t="str">
        <f>IF(Course!Q14="","",Course!Q14)</f>
        <v/>
      </c>
      <c r="R14" t="str">
        <f>IF(Course!R14="","",_xlfn.XLOOKUP(Course!R14,Language_tag_label,Language_tag_value))</f>
        <v/>
      </c>
      <c r="S14" t="str">
        <f>IF(Course!S14="","",Course!S14)</f>
        <v/>
      </c>
      <c r="T14" t="str">
        <f>IF(Course!T14="","",_xlfn.XLOOKUP(Course!T14,Language_tag_label,Language_tag_value))</f>
        <v/>
      </c>
      <c r="U14" t="str">
        <f>IF(Course!U14="","",Course!U14)</f>
        <v/>
      </c>
      <c r="V14" t="str">
        <f>IF(Course!V14="","",_xlfn.XLOOKUP(Course!V14,Language_tag_label,Language_tag_value))</f>
        <v/>
      </c>
      <c r="W14" t="str">
        <f>IF(Course!W14="","",Course!W14)</f>
        <v/>
      </c>
      <c r="X14" t="str">
        <f>IF(Course!X14="","",_xlfn.XLOOKUP(Course!X14,Language_tag_label,Language_tag_value))</f>
        <v/>
      </c>
      <c r="Y14" s="3" t="str">
        <f>IF(Course!Y14="","",Course!Y14)</f>
        <v/>
      </c>
      <c r="Z14" s="3" t="str">
        <f>IF(Course!Z14="","",Course!Z14)</f>
        <v/>
      </c>
      <c r="AA14" s="3" t="str">
        <f>IF(Course!AA14="","",Course!AA14)</f>
        <v/>
      </c>
      <c r="AB14" s="3" t="str">
        <f>IF(Course!AB14="","",Course!AB14)</f>
        <v/>
      </c>
      <c r="AC14" t="str">
        <f>IF(Course!AC14="","",Course!AC14)</f>
        <v/>
      </c>
      <c r="AD14" t="str">
        <f>IF(Course!AD14="","",_xlfn.XLOOKUP(Course!AD14,Language_tag_label,Language_tag_value))</f>
        <v/>
      </c>
      <c r="AE14" t="str">
        <f>IF(Course!AE14="","",Course!AE14)</f>
        <v/>
      </c>
      <c r="AF14" t="str">
        <f>IF(Course!AF14="","",_xlfn.XLOOKUP(Course!AF14,Language_tag_label,Language_tag_value))</f>
        <v/>
      </c>
      <c r="AG14" t="str">
        <f>IF(Course!AG14="","",Course!AG14)</f>
        <v/>
      </c>
      <c r="AH14" t="str">
        <f>IF(Course!AH14="","",_xlfn.XLOOKUP(Course!AH14,Language_tag_label,Language_tag_value))</f>
        <v/>
      </c>
      <c r="AI14" t="str">
        <f>IF(Course!AI14="","",Course!AI14)</f>
        <v/>
      </c>
      <c r="AJ14" t="str">
        <f>IF(Course!AJ14="","",_xlfn.XLOOKUP(Course!AJ14,Language_tag_label,Language_tag_value))</f>
        <v/>
      </c>
      <c r="AK14" t="str">
        <f>IF(Course!AK14="","",Course!AK14)</f>
        <v/>
      </c>
      <c r="AL14" t="str">
        <f>IF(Course!AL14="","",_xlfn.XLOOKUP(Course!AL14,Language_tag_label,Language_tag_value))</f>
        <v/>
      </c>
      <c r="AM14" t="str">
        <f>IF(Course!AM14="","",Course!AM14)</f>
        <v/>
      </c>
      <c r="AN14" t="str">
        <f>IF(Course!AN14="","",_xlfn.XLOOKUP(Course!AN14,Language_tag_label,Language_tag_value))</f>
        <v/>
      </c>
      <c r="AO14" t="str">
        <f>IF(Course!AO14="","",Course!AO14)</f>
        <v/>
      </c>
      <c r="AP14" t="str">
        <f>IF(Course!AP14="","",_xlfn.XLOOKUP(Course!AP14,Language_tag_label,Language_tag_value))</f>
        <v/>
      </c>
      <c r="AQ14" t="str">
        <f>IF(Course!AQ14="","",Course!AQ14)</f>
        <v/>
      </c>
      <c r="AR14" t="str">
        <f>IF(Course!AR14="","",_xlfn.XLOOKUP(Course!AR14,Language_tag_label,Language_tag_value))</f>
        <v/>
      </c>
      <c r="AS14" t="str">
        <f>IF(Course!AS14="","",Course!AS14)</f>
        <v/>
      </c>
      <c r="AT14" t="str">
        <f>IF(Course!AT14="","",_xlfn.XLOOKUP(Course!AT14,Language_tag_label,Language_tag_value))</f>
        <v/>
      </c>
      <c r="AU14" t="str">
        <f>IF(Course!AU14="","",Course!AU14)</f>
        <v/>
      </c>
      <c r="AV14" t="str">
        <f>IF(Course!AV14="","",_xlfn.XLOOKUP(Course!AV14,Language_tag_label,Language_tag_value))</f>
        <v/>
      </c>
      <c r="AW14" t="str">
        <f>IF(Course!AW14="","",Course!AW14)</f>
        <v/>
      </c>
      <c r="AX14" t="str">
        <f>IF(Course!AX14="","",_xlfn.XLOOKUP(Course!AX14,Language_tag_label,Language_tag_value))</f>
        <v/>
      </c>
      <c r="AY14" t="str">
        <f>IF(Course!AY14="","",Course!AY14)</f>
        <v/>
      </c>
      <c r="AZ14" t="str">
        <f>IF(Course!AZ14="","",_xlfn.XLOOKUP(Course!AZ14,Language_tag_label,Language_tag_value))</f>
        <v/>
      </c>
      <c r="BA14" s="3" t="str">
        <f>IF(Course!BA14="","",_xlfn.XLOOKUP(Course!BA14,ELM_assessment_type_label,ELM_assessment_type_value))</f>
        <v/>
      </c>
      <c r="BB14" s="3" t="str">
        <f>IF(Course!BB14="","",_xlfn.XLOOKUP(Course!BB14,ELM_assessment_type_label,ELM_assessment_type_value))</f>
        <v/>
      </c>
      <c r="BC14" s="3" t="str">
        <f>IF(Course!BC14="","",_xlfn.XLOOKUP(Course!BC14,ELM_assessment_type_label,ELM_assessment_type_value))</f>
        <v/>
      </c>
      <c r="BD14" s="3" t="str">
        <f>IF(Course!BD14="","",_xlfn.XLOOKUP(Course!BD14,ELM_learning_activity_type_label,ELM_learning_activity_type_value))</f>
        <v/>
      </c>
      <c r="BE14" s="3" t="str">
        <f>IF(Course!BE14="","",_xlfn.XLOOKUP(Course!BE14,ELM_learning_activity_type_label,ELM_learning_activity_type_value))</f>
        <v/>
      </c>
      <c r="BF14" s="3" t="str">
        <f>IF(Course!BF14="","",_xlfn.XLOOKUP(Course!BF14,ELM_learning_activity_type_label,ELM_learning_activity_type_value))</f>
        <v/>
      </c>
      <c r="BG14" s="3" t="str">
        <f>IF(Course!BG14="","",_xlfn.XLOOKUP(Course!BG14,ELM_lo_type_label,ELM_lo_type_value))</f>
        <v/>
      </c>
      <c r="BH14" s="3" t="str">
        <f>IF(Course!BH14="","",_xlfn.XLOOKUP(Course!BH14,ELM_lo_type_label,ELM_lo_type_value))</f>
        <v/>
      </c>
      <c r="BI14" s="3" t="str">
        <f>IF(Course!BI14="","",_xlfn.XLOOKUP(Course!BI14,ELM_lo_type_label,ELM_lo_type_value))</f>
        <v/>
      </c>
      <c r="BJ14" s="3" t="str">
        <f>IF(Course!BJ14="","",_xlfn.XLOOKUP(Course!BJ14,ELM_mode_of_learning_label,ELM_mode_of_learning_value))</f>
        <v/>
      </c>
      <c r="BK14" s="3" t="str">
        <f>IF(Course!BK14="","",_xlfn.XLOOKUP(Course!BK14,ELM_mode_of_learning_label,ELM_mode_of_learning_value))</f>
        <v/>
      </c>
      <c r="BL14" s="3" t="str">
        <f>IF(Course!BL14="","",_xlfn.XLOOKUP(Course!BL14,ELM_mode_of_learning_label,ELM_mode_of_learning_value))</f>
        <v/>
      </c>
      <c r="BM14" s="3" t="str">
        <f>IF(Course!BM14="","",_xlfn.XLOOKUP(Course!BM14,ISCED_F_code_label,ISCED_F_code_value))</f>
        <v/>
      </c>
      <c r="BN14" s="3" t="str">
        <f>IF(Course!BN14="","",_xlfn.XLOOKUP(Course!BN14,ISCED_F_code_label,ISCED_F_code_value))</f>
        <v/>
      </c>
      <c r="BO14" s="3" t="str">
        <f>IF(Course!BO14="","",_xlfn.XLOOKUP(Course!BO14,ISCED_F_code_label,ISCED_F_code_value))</f>
        <v/>
      </c>
      <c r="BP14" s="3" t="str">
        <f>IF(Course!BP14="","",Course!BP14)</f>
        <v/>
      </c>
      <c r="BQ14" s="3" t="str">
        <f>IF(Course!BQ14="","",Course!BQ14)</f>
        <v/>
      </c>
      <c r="BR14" s="3" t="str">
        <f>IF(Course!BR14="","",Course!BR14)</f>
        <v/>
      </c>
      <c r="BS14" s="3" t="str">
        <f>IF(Course!BS14="","",Course!BS14)</f>
        <v/>
      </c>
      <c r="BT14" s="3" t="str">
        <f>IF(Course!BT14="","",Course!BT14)</f>
        <v/>
      </c>
      <c r="BU14" s="3" t="str">
        <f>IF(Course!BU14="","",Course!BU14)</f>
        <v/>
      </c>
      <c r="BV14" s="3" t="str">
        <f>IF(Course!BV14="","",Course!BV14)</f>
        <v/>
      </c>
      <c r="BW14" s="3" t="str">
        <f>IF(Course!BW14="","",Course!BW14)</f>
        <v/>
      </c>
      <c r="BX14" s="3" t="str">
        <f>IF(Course!BX14="","",Course!BX14)</f>
        <v/>
      </c>
      <c r="BY14" t="str">
        <f>IF(Course!BY14="","",Course!BY14)</f>
        <v/>
      </c>
      <c r="BZ14" t="str">
        <f>IF(Course!BZ14="","",_xlfn.XLOOKUP(Course!BZ14,Language_tag_label,Language_tag_value))</f>
        <v/>
      </c>
      <c r="CA14" t="str">
        <f>IF(Course!CA14="","",Course!CA14)</f>
        <v/>
      </c>
      <c r="CB14" t="str">
        <f>IF(Course!CB14="","",_xlfn.XLOOKUP(Course!CB14,Language_tag_label,Language_tag_value))</f>
        <v/>
      </c>
      <c r="CC14" t="str">
        <f>IF(Course!CC14="","",Course!CC14)</f>
        <v/>
      </c>
      <c r="CD14" t="str">
        <f>IF(Course!CD14="","",_xlfn.XLOOKUP(Course!CD14,Language_tag_label,Language_tag_value))</f>
        <v/>
      </c>
      <c r="CE14" s="3" t="str">
        <f>IF(Course!CE14="","",Course!CE14)</f>
        <v/>
      </c>
      <c r="CF14" s="3" t="str">
        <f>IF(Course!CF14="","",Course!CF14)</f>
        <v/>
      </c>
      <c r="CG14" t="str">
        <f>IF(Course!CG14="","",_xlfn.XLOOKUP(Course!CG14,boolean_label,boolean_value))</f>
        <v/>
      </c>
      <c r="CH14" s="3" t="str">
        <f>IF(Course!CH14="","",Course!CH14)</f>
        <v/>
      </c>
      <c r="CI14" s="3" t="str">
        <f>IF(Course!CI14="","",Course!CI14)</f>
        <v/>
      </c>
      <c r="CJ14" t="str">
        <f>IF(Course!CJ14="","",_xlfn.XLOOKUP(Course!CJ14,boolean_label,boolean_value))</f>
        <v/>
      </c>
      <c r="CK14" s="3" t="str">
        <f>IF(Course!CK14="","",Course!CK14)</f>
        <v/>
      </c>
      <c r="CL14" s="3" t="str">
        <f>IF(Course!CL14="","",Course!CL14)</f>
        <v/>
      </c>
      <c r="CM14" t="str">
        <f>IF(Course!CM14="","",_xlfn.XLOOKUP(Course!CM14,boolean_label,boolean_value))</f>
        <v/>
      </c>
      <c r="CN14" t="str">
        <f>IF(Course!CN14="","",_xlfn.XLOOKUP(Course!CN14,boolean_label,boolean_value))</f>
        <v/>
      </c>
      <c r="CO14" t="str">
        <f>IF(Course!CO14="","",_xlfn.XLOOKUP(Course!CO14,boolean_label,boolean_value))</f>
        <v/>
      </c>
      <c r="CP14" t="str">
        <f>IF(Course!CP14="","",Course!CP14)</f>
        <v/>
      </c>
      <c r="CQ14" t="str">
        <f>IF(Course!CQ14="","",_xlfn.XLOOKUP(Course!CQ14,Language_tag_label,Language_tag_value))</f>
        <v/>
      </c>
      <c r="CR14" t="str">
        <f>IF(Course!CR14="","",Course!CR14)</f>
        <v/>
      </c>
      <c r="CS14" t="str">
        <f>IF(Course!CS14="","",_xlfn.XLOOKUP(Course!CS14,Language_tag_label,Language_tag_value))</f>
        <v/>
      </c>
      <c r="CT14" t="str">
        <f>IF(Course!CT14="","",Course!CT14)</f>
        <v/>
      </c>
      <c r="CU14" t="str">
        <f>IF(Course!CU14="","",_xlfn.XLOOKUP(Course!CU14,Language_tag_label,Language_tag_value))</f>
        <v/>
      </c>
      <c r="CV14" t="str">
        <f>IF(Course!CV14="","",Course!CV14)</f>
        <v/>
      </c>
      <c r="CW14" t="str">
        <f>IF(Course!CW14="","",_xlfn.XLOOKUP(Course!CW14,Language_tag_label,Language_tag_value))</f>
        <v/>
      </c>
      <c r="CX14" t="str">
        <f>IF(Course!CX14="","",Course!CX14)</f>
        <v/>
      </c>
      <c r="CY14" t="str">
        <f>IF(Course!CY14="","",_xlfn.XLOOKUP(Course!CY14,Language_tag_label,Language_tag_value))</f>
        <v/>
      </c>
      <c r="CZ14" t="str">
        <f>IF(Course!CZ14="","",Course!CZ14)</f>
        <v/>
      </c>
      <c r="DA14" t="str">
        <f>IF(Course!DA14="","",_xlfn.XLOOKUP(Course!DA14,Language_tag_label,Language_tag_value))</f>
        <v/>
      </c>
      <c r="DB14" t="str">
        <f>IF(Course!DB14="","",_xlfn.XLOOKUP(Course!DB14,boolean_label,boolean_value))</f>
        <v/>
      </c>
    </row>
    <row r="15" spans="1:106">
      <c r="A15" t="str">
        <f>IF(Course!A15="","",Course!A15)</f>
        <v/>
      </c>
      <c r="B15" t="str">
        <f>IF(Course!B15="","",Course!B15)</f>
        <v/>
      </c>
      <c r="C15" t="str">
        <f>IF(Course!C15="","",_xlfn.XLOOKUP(Course!C15,Language_tag_label,Language_tag_value))</f>
        <v/>
      </c>
      <c r="D15" t="str">
        <f>IF(Course!D15="","",Course!D15)</f>
        <v/>
      </c>
      <c r="E15" t="str">
        <f>IF(Course!E15="","",_xlfn.XLOOKUP(Course!E15,Language_tag_label,Language_tag_value))</f>
        <v/>
      </c>
      <c r="F15" t="str">
        <f>IF(Course!F15="","",Course!F15)</f>
        <v/>
      </c>
      <c r="G15" t="str">
        <f>IF(Course!G15="","",_xlfn.XLOOKUP(Course!G15,Language_tag_label,Language_tag_value))</f>
        <v/>
      </c>
      <c r="H15" s="3" t="str">
        <f>IF(Course!H15="","",Course!H15)</f>
        <v/>
      </c>
      <c r="I15" s="21" t="str">
        <f>IF(Course!I15="","",Course!I15)</f>
        <v/>
      </c>
      <c r="J15" t="str">
        <f>IF(Course!J15="","",_xlfn.XLOOKUP(Course!J15,Language_tag_label,Language_tag_value))</f>
        <v/>
      </c>
      <c r="K15" t="str">
        <f>IF(Course!K15="","",_xlfn.XLOOKUP(Course!K15,Language_tag_label,Language_tag_value))</f>
        <v/>
      </c>
      <c r="L15" t="str">
        <f>IF(Course!L15="","",_xlfn.XLOOKUP(Course!L15,Language_tag_label,Language_tag_value))</f>
        <v/>
      </c>
      <c r="M15" t="str">
        <f>IF(Course!M15="","",Course!M15)</f>
        <v/>
      </c>
      <c r="N15" t="str">
        <f>IF(Course!N15="","",_xlfn.XLOOKUP(Course!N15,Language_tag_label,Language_tag_value))</f>
        <v/>
      </c>
      <c r="O15" t="str">
        <f>IF(Course!O15="","",Course!O15)</f>
        <v/>
      </c>
      <c r="P15" t="str">
        <f>IF(Course!P15="","",_xlfn.XLOOKUP(Course!P15,Language_tag_label,Language_tag_value))</f>
        <v/>
      </c>
      <c r="Q15" t="str">
        <f>IF(Course!Q15="","",Course!Q15)</f>
        <v/>
      </c>
      <c r="R15" t="str">
        <f>IF(Course!R15="","",_xlfn.XLOOKUP(Course!R15,Language_tag_label,Language_tag_value))</f>
        <v/>
      </c>
      <c r="S15" t="str">
        <f>IF(Course!S15="","",Course!S15)</f>
        <v/>
      </c>
      <c r="T15" t="str">
        <f>IF(Course!T15="","",_xlfn.XLOOKUP(Course!T15,Language_tag_label,Language_tag_value))</f>
        <v/>
      </c>
      <c r="U15" t="str">
        <f>IF(Course!U15="","",Course!U15)</f>
        <v/>
      </c>
      <c r="V15" t="str">
        <f>IF(Course!V15="","",_xlfn.XLOOKUP(Course!V15,Language_tag_label,Language_tag_value))</f>
        <v/>
      </c>
      <c r="W15" t="str">
        <f>IF(Course!W15="","",Course!W15)</f>
        <v/>
      </c>
      <c r="X15" t="str">
        <f>IF(Course!X15="","",_xlfn.XLOOKUP(Course!X15,Language_tag_label,Language_tag_value))</f>
        <v/>
      </c>
      <c r="Y15" s="3" t="str">
        <f>IF(Course!Y15="","",Course!Y15)</f>
        <v/>
      </c>
      <c r="Z15" s="3" t="str">
        <f>IF(Course!Z15="","",Course!Z15)</f>
        <v/>
      </c>
      <c r="AA15" s="3" t="str">
        <f>IF(Course!AA15="","",Course!AA15)</f>
        <v/>
      </c>
      <c r="AB15" s="3" t="str">
        <f>IF(Course!AB15="","",Course!AB15)</f>
        <v/>
      </c>
      <c r="AC15" t="str">
        <f>IF(Course!AC15="","",Course!AC15)</f>
        <v/>
      </c>
      <c r="AD15" t="str">
        <f>IF(Course!AD15="","",_xlfn.XLOOKUP(Course!AD15,Language_tag_label,Language_tag_value))</f>
        <v/>
      </c>
      <c r="AE15" t="str">
        <f>IF(Course!AE15="","",Course!AE15)</f>
        <v/>
      </c>
      <c r="AF15" t="str">
        <f>IF(Course!AF15="","",_xlfn.XLOOKUP(Course!AF15,Language_tag_label,Language_tag_value))</f>
        <v/>
      </c>
      <c r="AG15" t="str">
        <f>IF(Course!AG15="","",Course!AG15)</f>
        <v/>
      </c>
      <c r="AH15" t="str">
        <f>IF(Course!AH15="","",_xlfn.XLOOKUP(Course!AH15,Language_tag_label,Language_tag_value))</f>
        <v/>
      </c>
      <c r="AI15" t="str">
        <f>IF(Course!AI15="","",Course!AI15)</f>
        <v/>
      </c>
      <c r="AJ15" t="str">
        <f>IF(Course!AJ15="","",_xlfn.XLOOKUP(Course!AJ15,Language_tag_label,Language_tag_value))</f>
        <v/>
      </c>
      <c r="AK15" t="str">
        <f>IF(Course!AK15="","",Course!AK15)</f>
        <v/>
      </c>
      <c r="AL15" t="str">
        <f>IF(Course!AL15="","",_xlfn.XLOOKUP(Course!AL15,Language_tag_label,Language_tag_value))</f>
        <v/>
      </c>
      <c r="AM15" t="str">
        <f>IF(Course!AM15="","",Course!AM15)</f>
        <v/>
      </c>
      <c r="AN15" t="str">
        <f>IF(Course!AN15="","",_xlfn.XLOOKUP(Course!AN15,Language_tag_label,Language_tag_value))</f>
        <v/>
      </c>
      <c r="AO15" t="str">
        <f>IF(Course!AO15="","",Course!AO15)</f>
        <v/>
      </c>
      <c r="AP15" t="str">
        <f>IF(Course!AP15="","",_xlfn.XLOOKUP(Course!AP15,Language_tag_label,Language_tag_value))</f>
        <v/>
      </c>
      <c r="AQ15" t="str">
        <f>IF(Course!AQ15="","",Course!AQ15)</f>
        <v/>
      </c>
      <c r="AR15" t="str">
        <f>IF(Course!AR15="","",_xlfn.XLOOKUP(Course!AR15,Language_tag_label,Language_tag_value))</f>
        <v/>
      </c>
      <c r="AS15" t="str">
        <f>IF(Course!AS15="","",Course!AS15)</f>
        <v/>
      </c>
      <c r="AT15" t="str">
        <f>IF(Course!AT15="","",_xlfn.XLOOKUP(Course!AT15,Language_tag_label,Language_tag_value))</f>
        <v/>
      </c>
      <c r="AU15" t="str">
        <f>IF(Course!AU15="","",Course!AU15)</f>
        <v/>
      </c>
      <c r="AV15" t="str">
        <f>IF(Course!AV15="","",_xlfn.XLOOKUP(Course!AV15,Language_tag_label,Language_tag_value))</f>
        <v/>
      </c>
      <c r="AW15" t="str">
        <f>IF(Course!AW15="","",Course!AW15)</f>
        <v/>
      </c>
      <c r="AX15" t="str">
        <f>IF(Course!AX15="","",_xlfn.XLOOKUP(Course!AX15,Language_tag_label,Language_tag_value))</f>
        <v/>
      </c>
      <c r="AY15" t="str">
        <f>IF(Course!AY15="","",Course!AY15)</f>
        <v/>
      </c>
      <c r="AZ15" t="str">
        <f>IF(Course!AZ15="","",_xlfn.XLOOKUP(Course!AZ15,Language_tag_label,Language_tag_value))</f>
        <v/>
      </c>
      <c r="BA15" s="3" t="str">
        <f>IF(Course!BA15="","",_xlfn.XLOOKUP(Course!BA15,ELM_assessment_type_label,ELM_assessment_type_value))</f>
        <v/>
      </c>
      <c r="BB15" s="3" t="str">
        <f>IF(Course!BB15="","",_xlfn.XLOOKUP(Course!BB15,ELM_assessment_type_label,ELM_assessment_type_value))</f>
        <v/>
      </c>
      <c r="BC15" s="3" t="str">
        <f>IF(Course!BC15="","",_xlfn.XLOOKUP(Course!BC15,ELM_assessment_type_label,ELM_assessment_type_value))</f>
        <v/>
      </c>
      <c r="BD15" s="3" t="str">
        <f>IF(Course!BD15="","",_xlfn.XLOOKUP(Course!BD15,ELM_learning_activity_type_label,ELM_learning_activity_type_value))</f>
        <v/>
      </c>
      <c r="BE15" s="3" t="str">
        <f>IF(Course!BE15="","",_xlfn.XLOOKUP(Course!BE15,ELM_learning_activity_type_label,ELM_learning_activity_type_value))</f>
        <v/>
      </c>
      <c r="BF15" s="3" t="str">
        <f>IF(Course!BF15="","",_xlfn.XLOOKUP(Course!BF15,ELM_learning_activity_type_label,ELM_learning_activity_type_value))</f>
        <v/>
      </c>
      <c r="BG15" s="3" t="str">
        <f>IF(Course!BG15="","",_xlfn.XLOOKUP(Course!BG15,ELM_lo_type_label,ELM_lo_type_value))</f>
        <v/>
      </c>
      <c r="BH15" s="3" t="str">
        <f>IF(Course!BH15="","",_xlfn.XLOOKUP(Course!BH15,ELM_lo_type_label,ELM_lo_type_value))</f>
        <v/>
      </c>
      <c r="BI15" s="3" t="str">
        <f>IF(Course!BI15="","",_xlfn.XLOOKUP(Course!BI15,ELM_lo_type_label,ELM_lo_type_value))</f>
        <v/>
      </c>
      <c r="BJ15" s="3" t="str">
        <f>IF(Course!BJ15="","",_xlfn.XLOOKUP(Course!BJ15,ELM_mode_of_learning_label,ELM_mode_of_learning_value))</f>
        <v/>
      </c>
      <c r="BK15" s="3" t="str">
        <f>IF(Course!BK15="","",_xlfn.XLOOKUP(Course!BK15,ELM_mode_of_learning_label,ELM_mode_of_learning_value))</f>
        <v/>
      </c>
      <c r="BL15" s="3" t="str">
        <f>IF(Course!BL15="","",_xlfn.XLOOKUP(Course!BL15,ELM_mode_of_learning_label,ELM_mode_of_learning_value))</f>
        <v/>
      </c>
      <c r="BM15" s="3" t="str">
        <f>IF(Course!BM15="","",_xlfn.XLOOKUP(Course!BM15,ISCED_F_code_label,ISCED_F_code_value))</f>
        <v/>
      </c>
      <c r="BN15" s="3" t="str">
        <f>IF(Course!BN15="","",_xlfn.XLOOKUP(Course!BN15,ISCED_F_code_label,ISCED_F_code_value))</f>
        <v/>
      </c>
      <c r="BO15" s="3" t="str">
        <f>IF(Course!BO15="","",_xlfn.XLOOKUP(Course!BO15,ISCED_F_code_label,ISCED_F_code_value))</f>
        <v/>
      </c>
      <c r="BP15" s="3" t="str">
        <f>IF(Course!BP15="","",Course!BP15)</f>
        <v/>
      </c>
      <c r="BQ15" s="3" t="str">
        <f>IF(Course!BQ15="","",Course!BQ15)</f>
        <v/>
      </c>
      <c r="BR15" s="3" t="str">
        <f>IF(Course!BR15="","",Course!BR15)</f>
        <v/>
      </c>
      <c r="BS15" s="3" t="str">
        <f>IF(Course!BS15="","",Course!BS15)</f>
        <v/>
      </c>
      <c r="BT15" s="3" t="str">
        <f>IF(Course!BT15="","",Course!BT15)</f>
        <v/>
      </c>
      <c r="BU15" s="3" t="str">
        <f>IF(Course!BU15="","",Course!BU15)</f>
        <v/>
      </c>
      <c r="BV15" s="3" t="str">
        <f>IF(Course!BV15="","",Course!BV15)</f>
        <v/>
      </c>
      <c r="BW15" s="3" t="str">
        <f>IF(Course!BW15="","",Course!BW15)</f>
        <v/>
      </c>
      <c r="BX15" s="3" t="str">
        <f>IF(Course!BX15="","",Course!BX15)</f>
        <v/>
      </c>
      <c r="BY15" t="str">
        <f>IF(Course!BY15="","",Course!BY15)</f>
        <v/>
      </c>
      <c r="BZ15" t="str">
        <f>IF(Course!BZ15="","",_xlfn.XLOOKUP(Course!BZ15,Language_tag_label,Language_tag_value))</f>
        <v/>
      </c>
      <c r="CA15" t="str">
        <f>IF(Course!CA15="","",Course!CA15)</f>
        <v/>
      </c>
      <c r="CB15" t="str">
        <f>IF(Course!CB15="","",_xlfn.XLOOKUP(Course!CB15,Language_tag_label,Language_tag_value))</f>
        <v/>
      </c>
      <c r="CC15" t="str">
        <f>IF(Course!CC15="","",Course!CC15)</f>
        <v/>
      </c>
      <c r="CD15" t="str">
        <f>IF(Course!CD15="","",_xlfn.XLOOKUP(Course!CD15,Language_tag_label,Language_tag_value))</f>
        <v/>
      </c>
      <c r="CE15" s="3" t="str">
        <f>IF(Course!CE15="","",Course!CE15)</f>
        <v/>
      </c>
      <c r="CF15" s="3" t="str">
        <f>IF(Course!CF15="","",Course!CF15)</f>
        <v/>
      </c>
      <c r="CG15" t="str">
        <f>IF(Course!CG15="","",_xlfn.XLOOKUP(Course!CG15,boolean_label,boolean_value))</f>
        <v/>
      </c>
      <c r="CH15" s="3" t="str">
        <f>IF(Course!CH15="","",Course!CH15)</f>
        <v/>
      </c>
      <c r="CI15" s="3" t="str">
        <f>IF(Course!CI15="","",Course!CI15)</f>
        <v/>
      </c>
      <c r="CJ15" t="str">
        <f>IF(Course!CJ15="","",_xlfn.XLOOKUP(Course!CJ15,boolean_label,boolean_value))</f>
        <v/>
      </c>
      <c r="CK15" s="3" t="str">
        <f>IF(Course!CK15="","",Course!CK15)</f>
        <v/>
      </c>
      <c r="CL15" s="3" t="str">
        <f>IF(Course!CL15="","",Course!CL15)</f>
        <v/>
      </c>
      <c r="CM15" t="str">
        <f>IF(Course!CM15="","",_xlfn.XLOOKUP(Course!CM15,boolean_label,boolean_value))</f>
        <v/>
      </c>
      <c r="CN15" t="str">
        <f>IF(Course!CN15="","",_xlfn.XLOOKUP(Course!CN15,boolean_label,boolean_value))</f>
        <v/>
      </c>
      <c r="CO15" t="str">
        <f>IF(Course!CO15="","",_xlfn.XLOOKUP(Course!CO15,boolean_label,boolean_value))</f>
        <v/>
      </c>
      <c r="CP15" t="str">
        <f>IF(Course!CP15="","",Course!CP15)</f>
        <v/>
      </c>
      <c r="CQ15" t="str">
        <f>IF(Course!CQ15="","",_xlfn.XLOOKUP(Course!CQ15,Language_tag_label,Language_tag_value))</f>
        <v/>
      </c>
      <c r="CR15" t="str">
        <f>IF(Course!CR15="","",Course!CR15)</f>
        <v/>
      </c>
      <c r="CS15" t="str">
        <f>IF(Course!CS15="","",_xlfn.XLOOKUP(Course!CS15,Language_tag_label,Language_tag_value))</f>
        <v/>
      </c>
      <c r="CT15" t="str">
        <f>IF(Course!CT15="","",Course!CT15)</f>
        <v/>
      </c>
      <c r="CU15" t="str">
        <f>IF(Course!CU15="","",_xlfn.XLOOKUP(Course!CU15,Language_tag_label,Language_tag_value))</f>
        <v/>
      </c>
      <c r="CV15" t="str">
        <f>IF(Course!CV15="","",Course!CV15)</f>
        <v/>
      </c>
      <c r="CW15" t="str">
        <f>IF(Course!CW15="","",_xlfn.XLOOKUP(Course!CW15,Language_tag_label,Language_tag_value))</f>
        <v/>
      </c>
      <c r="CX15" t="str">
        <f>IF(Course!CX15="","",Course!CX15)</f>
        <v/>
      </c>
      <c r="CY15" t="str">
        <f>IF(Course!CY15="","",_xlfn.XLOOKUP(Course!CY15,Language_tag_label,Language_tag_value))</f>
        <v/>
      </c>
      <c r="CZ15" t="str">
        <f>IF(Course!CZ15="","",Course!CZ15)</f>
        <v/>
      </c>
      <c r="DA15" t="str">
        <f>IF(Course!DA15="","",_xlfn.XLOOKUP(Course!DA15,Language_tag_label,Language_tag_value))</f>
        <v/>
      </c>
      <c r="DB15" t="str">
        <f>IF(Course!DB15="","",_xlfn.XLOOKUP(Course!DB15,boolean_label,boolean_value))</f>
        <v/>
      </c>
    </row>
    <row r="16" spans="1:106">
      <c r="A16" t="str">
        <f>IF(Course!A16="","",Course!A16)</f>
        <v/>
      </c>
      <c r="B16" t="str">
        <f>IF(Course!B16="","",Course!B16)</f>
        <v/>
      </c>
      <c r="C16" t="str">
        <f>IF(Course!C16="","",_xlfn.XLOOKUP(Course!C16,Language_tag_label,Language_tag_value))</f>
        <v/>
      </c>
      <c r="D16" t="str">
        <f>IF(Course!D16="","",Course!D16)</f>
        <v/>
      </c>
      <c r="E16" t="str">
        <f>IF(Course!E16="","",_xlfn.XLOOKUP(Course!E16,Language_tag_label,Language_tag_value))</f>
        <v/>
      </c>
      <c r="F16" t="str">
        <f>IF(Course!F16="","",Course!F16)</f>
        <v/>
      </c>
      <c r="G16" t="str">
        <f>IF(Course!G16="","",_xlfn.XLOOKUP(Course!G16,Language_tag_label,Language_tag_value))</f>
        <v/>
      </c>
      <c r="H16" s="3" t="str">
        <f>IF(Course!H16="","",Course!H16)</f>
        <v/>
      </c>
      <c r="I16" s="21" t="str">
        <f>IF(Course!I16="","",Course!I16)</f>
        <v/>
      </c>
      <c r="J16" t="str">
        <f>IF(Course!J16="","",_xlfn.XLOOKUP(Course!J16,Language_tag_label,Language_tag_value))</f>
        <v/>
      </c>
      <c r="K16" t="str">
        <f>IF(Course!K16="","",_xlfn.XLOOKUP(Course!K16,Language_tag_label,Language_tag_value))</f>
        <v/>
      </c>
      <c r="L16" t="str">
        <f>IF(Course!L16="","",_xlfn.XLOOKUP(Course!L16,Language_tag_label,Language_tag_value))</f>
        <v/>
      </c>
      <c r="M16" t="str">
        <f>IF(Course!M16="","",Course!M16)</f>
        <v/>
      </c>
      <c r="N16" t="str">
        <f>IF(Course!N16="","",_xlfn.XLOOKUP(Course!N16,Language_tag_label,Language_tag_value))</f>
        <v/>
      </c>
      <c r="O16" t="str">
        <f>IF(Course!O16="","",Course!O16)</f>
        <v/>
      </c>
      <c r="P16" t="str">
        <f>IF(Course!P16="","",_xlfn.XLOOKUP(Course!P16,Language_tag_label,Language_tag_value))</f>
        <v/>
      </c>
      <c r="Q16" t="str">
        <f>IF(Course!Q16="","",Course!Q16)</f>
        <v/>
      </c>
      <c r="R16" t="str">
        <f>IF(Course!R16="","",_xlfn.XLOOKUP(Course!R16,Language_tag_label,Language_tag_value))</f>
        <v/>
      </c>
      <c r="S16" t="str">
        <f>IF(Course!S16="","",Course!S16)</f>
        <v/>
      </c>
      <c r="T16" t="str">
        <f>IF(Course!T16="","",_xlfn.XLOOKUP(Course!T16,Language_tag_label,Language_tag_value))</f>
        <v/>
      </c>
      <c r="U16" t="str">
        <f>IF(Course!U16="","",Course!U16)</f>
        <v/>
      </c>
      <c r="V16" t="str">
        <f>IF(Course!V16="","",_xlfn.XLOOKUP(Course!V16,Language_tag_label,Language_tag_value))</f>
        <v/>
      </c>
      <c r="W16" t="str">
        <f>IF(Course!W16="","",Course!W16)</f>
        <v/>
      </c>
      <c r="X16" t="str">
        <f>IF(Course!X16="","",_xlfn.XLOOKUP(Course!X16,Language_tag_label,Language_tag_value))</f>
        <v/>
      </c>
      <c r="Y16" s="3" t="str">
        <f>IF(Course!Y16="","",Course!Y16)</f>
        <v/>
      </c>
      <c r="Z16" s="3" t="str">
        <f>IF(Course!Z16="","",Course!Z16)</f>
        <v/>
      </c>
      <c r="AA16" s="3" t="str">
        <f>IF(Course!AA16="","",Course!AA16)</f>
        <v/>
      </c>
      <c r="AB16" s="3" t="str">
        <f>IF(Course!AB16="","",Course!AB16)</f>
        <v/>
      </c>
      <c r="AC16" t="str">
        <f>IF(Course!AC16="","",Course!AC16)</f>
        <v/>
      </c>
      <c r="AD16" t="str">
        <f>IF(Course!AD16="","",_xlfn.XLOOKUP(Course!AD16,Language_tag_label,Language_tag_value))</f>
        <v/>
      </c>
      <c r="AE16" t="str">
        <f>IF(Course!AE16="","",Course!AE16)</f>
        <v/>
      </c>
      <c r="AF16" t="str">
        <f>IF(Course!AF16="","",_xlfn.XLOOKUP(Course!AF16,Language_tag_label,Language_tag_value))</f>
        <v/>
      </c>
      <c r="AG16" t="str">
        <f>IF(Course!AG16="","",Course!AG16)</f>
        <v/>
      </c>
      <c r="AH16" t="str">
        <f>IF(Course!AH16="","",_xlfn.XLOOKUP(Course!AH16,Language_tag_label,Language_tag_value))</f>
        <v/>
      </c>
      <c r="AI16" t="str">
        <f>IF(Course!AI16="","",Course!AI16)</f>
        <v/>
      </c>
      <c r="AJ16" t="str">
        <f>IF(Course!AJ16="","",_xlfn.XLOOKUP(Course!AJ16,Language_tag_label,Language_tag_value))</f>
        <v/>
      </c>
      <c r="AK16" t="str">
        <f>IF(Course!AK16="","",Course!AK16)</f>
        <v/>
      </c>
      <c r="AL16" t="str">
        <f>IF(Course!AL16="","",_xlfn.XLOOKUP(Course!AL16,Language_tag_label,Language_tag_value))</f>
        <v/>
      </c>
      <c r="AM16" t="str">
        <f>IF(Course!AM16="","",Course!AM16)</f>
        <v/>
      </c>
      <c r="AN16" t="str">
        <f>IF(Course!AN16="","",_xlfn.XLOOKUP(Course!AN16,Language_tag_label,Language_tag_value))</f>
        <v/>
      </c>
      <c r="AO16" t="str">
        <f>IF(Course!AO16="","",Course!AO16)</f>
        <v/>
      </c>
      <c r="AP16" t="str">
        <f>IF(Course!AP16="","",_xlfn.XLOOKUP(Course!AP16,Language_tag_label,Language_tag_value))</f>
        <v/>
      </c>
      <c r="AQ16" t="str">
        <f>IF(Course!AQ16="","",Course!AQ16)</f>
        <v/>
      </c>
      <c r="AR16" t="str">
        <f>IF(Course!AR16="","",_xlfn.XLOOKUP(Course!AR16,Language_tag_label,Language_tag_value))</f>
        <v/>
      </c>
      <c r="AS16" t="str">
        <f>IF(Course!AS16="","",Course!AS16)</f>
        <v/>
      </c>
      <c r="AT16" t="str">
        <f>IF(Course!AT16="","",_xlfn.XLOOKUP(Course!AT16,Language_tag_label,Language_tag_value))</f>
        <v/>
      </c>
      <c r="AU16" t="str">
        <f>IF(Course!AU16="","",Course!AU16)</f>
        <v/>
      </c>
      <c r="AV16" t="str">
        <f>IF(Course!AV16="","",_xlfn.XLOOKUP(Course!AV16,Language_tag_label,Language_tag_value))</f>
        <v/>
      </c>
      <c r="AW16" t="str">
        <f>IF(Course!AW16="","",Course!AW16)</f>
        <v/>
      </c>
      <c r="AX16" t="str">
        <f>IF(Course!AX16="","",_xlfn.XLOOKUP(Course!AX16,Language_tag_label,Language_tag_value))</f>
        <v/>
      </c>
      <c r="AY16" t="str">
        <f>IF(Course!AY16="","",Course!AY16)</f>
        <v/>
      </c>
      <c r="AZ16" t="str">
        <f>IF(Course!AZ16="","",_xlfn.XLOOKUP(Course!AZ16,Language_tag_label,Language_tag_value))</f>
        <v/>
      </c>
      <c r="BA16" s="3" t="str">
        <f>IF(Course!BA16="","",_xlfn.XLOOKUP(Course!BA16,ELM_assessment_type_label,ELM_assessment_type_value))</f>
        <v/>
      </c>
      <c r="BB16" s="3" t="str">
        <f>IF(Course!BB16="","",_xlfn.XLOOKUP(Course!BB16,ELM_assessment_type_label,ELM_assessment_type_value))</f>
        <v/>
      </c>
      <c r="BC16" s="3" t="str">
        <f>IF(Course!BC16="","",_xlfn.XLOOKUP(Course!BC16,ELM_assessment_type_label,ELM_assessment_type_value))</f>
        <v/>
      </c>
      <c r="BD16" s="3" t="str">
        <f>IF(Course!BD16="","",_xlfn.XLOOKUP(Course!BD16,ELM_learning_activity_type_label,ELM_learning_activity_type_value))</f>
        <v/>
      </c>
      <c r="BE16" s="3" t="str">
        <f>IF(Course!BE16="","",_xlfn.XLOOKUP(Course!BE16,ELM_learning_activity_type_label,ELM_learning_activity_type_value))</f>
        <v/>
      </c>
      <c r="BF16" s="3" t="str">
        <f>IF(Course!BF16="","",_xlfn.XLOOKUP(Course!BF16,ELM_learning_activity_type_label,ELM_learning_activity_type_value))</f>
        <v/>
      </c>
      <c r="BG16" s="3" t="str">
        <f>IF(Course!BG16="","",_xlfn.XLOOKUP(Course!BG16,ELM_lo_type_label,ELM_lo_type_value))</f>
        <v/>
      </c>
      <c r="BH16" s="3" t="str">
        <f>IF(Course!BH16="","",_xlfn.XLOOKUP(Course!BH16,ELM_lo_type_label,ELM_lo_type_value))</f>
        <v/>
      </c>
      <c r="BI16" s="3" t="str">
        <f>IF(Course!BI16="","",_xlfn.XLOOKUP(Course!BI16,ELM_lo_type_label,ELM_lo_type_value))</f>
        <v/>
      </c>
      <c r="BJ16" s="3" t="str">
        <f>IF(Course!BJ16="","",_xlfn.XLOOKUP(Course!BJ16,ELM_mode_of_learning_label,ELM_mode_of_learning_value))</f>
        <v/>
      </c>
      <c r="BK16" s="3" t="str">
        <f>IF(Course!BK16="","",_xlfn.XLOOKUP(Course!BK16,ELM_mode_of_learning_label,ELM_mode_of_learning_value))</f>
        <v/>
      </c>
      <c r="BL16" s="3" t="str">
        <f>IF(Course!BL16="","",_xlfn.XLOOKUP(Course!BL16,ELM_mode_of_learning_label,ELM_mode_of_learning_value))</f>
        <v/>
      </c>
      <c r="BM16" s="3" t="str">
        <f>IF(Course!BM16="","",_xlfn.XLOOKUP(Course!BM16,ISCED_F_code_label,ISCED_F_code_value))</f>
        <v/>
      </c>
      <c r="BN16" s="3" t="str">
        <f>IF(Course!BN16="","",_xlfn.XLOOKUP(Course!BN16,ISCED_F_code_label,ISCED_F_code_value))</f>
        <v/>
      </c>
      <c r="BO16" s="3" t="str">
        <f>IF(Course!BO16="","",_xlfn.XLOOKUP(Course!BO16,ISCED_F_code_label,ISCED_F_code_value))</f>
        <v/>
      </c>
      <c r="BP16" s="3" t="str">
        <f>IF(Course!BP16="","",Course!BP16)</f>
        <v/>
      </c>
      <c r="BQ16" s="3" t="str">
        <f>IF(Course!BQ16="","",Course!BQ16)</f>
        <v/>
      </c>
      <c r="BR16" s="3" t="str">
        <f>IF(Course!BR16="","",Course!BR16)</f>
        <v/>
      </c>
      <c r="BS16" s="3" t="str">
        <f>IF(Course!BS16="","",Course!BS16)</f>
        <v/>
      </c>
      <c r="BT16" s="3" t="str">
        <f>IF(Course!BT16="","",Course!BT16)</f>
        <v/>
      </c>
      <c r="BU16" s="3" t="str">
        <f>IF(Course!BU16="","",Course!BU16)</f>
        <v/>
      </c>
      <c r="BV16" s="3" t="str">
        <f>IF(Course!BV16="","",Course!BV16)</f>
        <v/>
      </c>
      <c r="BW16" s="3" t="str">
        <f>IF(Course!BW16="","",Course!BW16)</f>
        <v/>
      </c>
      <c r="BX16" s="3" t="str">
        <f>IF(Course!BX16="","",Course!BX16)</f>
        <v/>
      </c>
      <c r="BY16" t="str">
        <f>IF(Course!BY16="","",Course!BY16)</f>
        <v/>
      </c>
      <c r="BZ16" t="str">
        <f>IF(Course!BZ16="","",_xlfn.XLOOKUP(Course!BZ16,Language_tag_label,Language_tag_value))</f>
        <v/>
      </c>
      <c r="CA16" t="str">
        <f>IF(Course!CA16="","",Course!CA16)</f>
        <v/>
      </c>
      <c r="CB16" t="str">
        <f>IF(Course!CB16="","",_xlfn.XLOOKUP(Course!CB16,Language_tag_label,Language_tag_value))</f>
        <v/>
      </c>
      <c r="CC16" t="str">
        <f>IF(Course!CC16="","",Course!CC16)</f>
        <v/>
      </c>
      <c r="CD16" t="str">
        <f>IF(Course!CD16="","",_xlfn.XLOOKUP(Course!CD16,Language_tag_label,Language_tag_value))</f>
        <v/>
      </c>
      <c r="CE16" s="3" t="str">
        <f>IF(Course!CE16="","",Course!CE16)</f>
        <v/>
      </c>
      <c r="CF16" s="3" t="str">
        <f>IF(Course!CF16="","",Course!CF16)</f>
        <v/>
      </c>
      <c r="CG16" t="str">
        <f>IF(Course!CG16="","",_xlfn.XLOOKUP(Course!CG16,boolean_label,boolean_value))</f>
        <v/>
      </c>
      <c r="CH16" s="3" t="str">
        <f>IF(Course!CH16="","",Course!CH16)</f>
        <v/>
      </c>
      <c r="CI16" s="3" t="str">
        <f>IF(Course!CI16="","",Course!CI16)</f>
        <v/>
      </c>
      <c r="CJ16" t="str">
        <f>IF(Course!CJ16="","",_xlfn.XLOOKUP(Course!CJ16,boolean_label,boolean_value))</f>
        <v/>
      </c>
      <c r="CK16" s="3" t="str">
        <f>IF(Course!CK16="","",Course!CK16)</f>
        <v/>
      </c>
      <c r="CL16" s="3" t="str">
        <f>IF(Course!CL16="","",Course!CL16)</f>
        <v/>
      </c>
      <c r="CM16" t="str">
        <f>IF(Course!CM16="","",_xlfn.XLOOKUP(Course!CM16,boolean_label,boolean_value))</f>
        <v/>
      </c>
      <c r="CN16" t="str">
        <f>IF(Course!CN16="","",_xlfn.XLOOKUP(Course!CN16,boolean_label,boolean_value))</f>
        <v/>
      </c>
      <c r="CO16" t="str">
        <f>IF(Course!CO16="","",_xlfn.XLOOKUP(Course!CO16,boolean_label,boolean_value))</f>
        <v/>
      </c>
      <c r="CP16" t="str">
        <f>IF(Course!CP16="","",Course!CP16)</f>
        <v/>
      </c>
      <c r="CQ16" t="str">
        <f>IF(Course!CQ16="","",_xlfn.XLOOKUP(Course!CQ16,Language_tag_label,Language_tag_value))</f>
        <v/>
      </c>
      <c r="CR16" t="str">
        <f>IF(Course!CR16="","",Course!CR16)</f>
        <v/>
      </c>
      <c r="CS16" t="str">
        <f>IF(Course!CS16="","",_xlfn.XLOOKUP(Course!CS16,Language_tag_label,Language_tag_value))</f>
        <v/>
      </c>
      <c r="CT16" t="str">
        <f>IF(Course!CT16="","",Course!CT16)</f>
        <v/>
      </c>
      <c r="CU16" t="str">
        <f>IF(Course!CU16="","",_xlfn.XLOOKUP(Course!CU16,Language_tag_label,Language_tag_value))</f>
        <v/>
      </c>
      <c r="CV16" t="str">
        <f>IF(Course!CV16="","",Course!CV16)</f>
        <v/>
      </c>
      <c r="CW16" t="str">
        <f>IF(Course!CW16="","",_xlfn.XLOOKUP(Course!CW16,Language_tag_label,Language_tag_value))</f>
        <v/>
      </c>
      <c r="CX16" t="str">
        <f>IF(Course!CX16="","",Course!CX16)</f>
        <v/>
      </c>
      <c r="CY16" t="str">
        <f>IF(Course!CY16="","",_xlfn.XLOOKUP(Course!CY16,Language_tag_label,Language_tag_value))</f>
        <v/>
      </c>
      <c r="CZ16" t="str">
        <f>IF(Course!CZ16="","",Course!CZ16)</f>
        <v/>
      </c>
      <c r="DA16" t="str">
        <f>IF(Course!DA16="","",_xlfn.XLOOKUP(Course!DA16,Language_tag_label,Language_tag_value))</f>
        <v/>
      </c>
      <c r="DB16" t="str">
        <f>IF(Course!DB16="","",_xlfn.XLOOKUP(Course!DB16,boolean_label,boolean_value))</f>
        <v/>
      </c>
    </row>
    <row r="17" spans="1:106">
      <c r="A17" t="str">
        <f>IF(Course!A17="","",Course!A17)</f>
        <v/>
      </c>
      <c r="B17" t="str">
        <f>IF(Course!B17="","",Course!B17)</f>
        <v/>
      </c>
      <c r="C17" t="str">
        <f>IF(Course!C17="","",_xlfn.XLOOKUP(Course!C17,Language_tag_label,Language_tag_value))</f>
        <v/>
      </c>
      <c r="D17" t="str">
        <f>IF(Course!D17="","",Course!D17)</f>
        <v/>
      </c>
      <c r="E17" t="str">
        <f>IF(Course!E17="","",_xlfn.XLOOKUP(Course!E17,Language_tag_label,Language_tag_value))</f>
        <v/>
      </c>
      <c r="F17" t="str">
        <f>IF(Course!F17="","",Course!F17)</f>
        <v/>
      </c>
      <c r="G17" t="str">
        <f>IF(Course!G17="","",_xlfn.XLOOKUP(Course!G17,Language_tag_label,Language_tag_value))</f>
        <v/>
      </c>
      <c r="H17" s="3" t="str">
        <f>IF(Course!H17="","",Course!H17)</f>
        <v/>
      </c>
      <c r="I17" s="21" t="str">
        <f>IF(Course!I17="","",Course!I17)</f>
        <v/>
      </c>
      <c r="J17" t="str">
        <f>IF(Course!J17="","",_xlfn.XLOOKUP(Course!J17,Language_tag_label,Language_tag_value))</f>
        <v/>
      </c>
      <c r="K17" t="str">
        <f>IF(Course!K17="","",_xlfn.XLOOKUP(Course!K17,Language_tag_label,Language_tag_value))</f>
        <v/>
      </c>
      <c r="L17" t="str">
        <f>IF(Course!L17="","",_xlfn.XLOOKUP(Course!L17,Language_tag_label,Language_tag_value))</f>
        <v/>
      </c>
      <c r="M17" t="str">
        <f>IF(Course!M17="","",Course!M17)</f>
        <v/>
      </c>
      <c r="N17" t="str">
        <f>IF(Course!N17="","",_xlfn.XLOOKUP(Course!N17,Language_tag_label,Language_tag_value))</f>
        <v/>
      </c>
      <c r="O17" t="str">
        <f>IF(Course!O17="","",Course!O17)</f>
        <v/>
      </c>
      <c r="P17" t="str">
        <f>IF(Course!P17="","",_xlfn.XLOOKUP(Course!P17,Language_tag_label,Language_tag_value))</f>
        <v/>
      </c>
      <c r="Q17" t="str">
        <f>IF(Course!Q17="","",Course!Q17)</f>
        <v/>
      </c>
      <c r="R17" t="str">
        <f>IF(Course!R17="","",_xlfn.XLOOKUP(Course!R17,Language_tag_label,Language_tag_value))</f>
        <v/>
      </c>
      <c r="S17" t="str">
        <f>IF(Course!S17="","",Course!S17)</f>
        <v/>
      </c>
      <c r="T17" t="str">
        <f>IF(Course!T17="","",_xlfn.XLOOKUP(Course!T17,Language_tag_label,Language_tag_value))</f>
        <v/>
      </c>
      <c r="U17" t="str">
        <f>IF(Course!U17="","",Course!U17)</f>
        <v/>
      </c>
      <c r="V17" t="str">
        <f>IF(Course!V17="","",_xlfn.XLOOKUP(Course!V17,Language_tag_label,Language_tag_value))</f>
        <v/>
      </c>
      <c r="W17" t="str">
        <f>IF(Course!W17="","",Course!W17)</f>
        <v/>
      </c>
      <c r="X17" t="str">
        <f>IF(Course!X17="","",_xlfn.XLOOKUP(Course!X17,Language_tag_label,Language_tag_value))</f>
        <v/>
      </c>
      <c r="Y17" s="3" t="str">
        <f>IF(Course!Y17="","",Course!Y17)</f>
        <v/>
      </c>
      <c r="Z17" s="3" t="str">
        <f>IF(Course!Z17="","",Course!Z17)</f>
        <v/>
      </c>
      <c r="AA17" s="3" t="str">
        <f>IF(Course!AA17="","",Course!AA17)</f>
        <v/>
      </c>
      <c r="AB17" s="3" t="str">
        <f>IF(Course!AB17="","",Course!AB17)</f>
        <v/>
      </c>
      <c r="AC17" t="str">
        <f>IF(Course!AC17="","",Course!AC17)</f>
        <v/>
      </c>
      <c r="AD17" t="str">
        <f>IF(Course!AD17="","",_xlfn.XLOOKUP(Course!AD17,Language_tag_label,Language_tag_value))</f>
        <v/>
      </c>
      <c r="AE17" t="str">
        <f>IF(Course!AE17="","",Course!AE17)</f>
        <v/>
      </c>
      <c r="AF17" t="str">
        <f>IF(Course!AF17="","",_xlfn.XLOOKUP(Course!AF17,Language_tag_label,Language_tag_value))</f>
        <v/>
      </c>
      <c r="AG17" t="str">
        <f>IF(Course!AG17="","",Course!AG17)</f>
        <v/>
      </c>
      <c r="AH17" t="str">
        <f>IF(Course!AH17="","",_xlfn.XLOOKUP(Course!AH17,Language_tag_label,Language_tag_value))</f>
        <v/>
      </c>
      <c r="AI17" t="str">
        <f>IF(Course!AI17="","",Course!AI17)</f>
        <v/>
      </c>
      <c r="AJ17" t="str">
        <f>IF(Course!AJ17="","",_xlfn.XLOOKUP(Course!AJ17,Language_tag_label,Language_tag_value))</f>
        <v/>
      </c>
      <c r="AK17" t="str">
        <f>IF(Course!AK17="","",Course!AK17)</f>
        <v/>
      </c>
      <c r="AL17" t="str">
        <f>IF(Course!AL17="","",_xlfn.XLOOKUP(Course!AL17,Language_tag_label,Language_tag_value))</f>
        <v/>
      </c>
      <c r="AM17" t="str">
        <f>IF(Course!AM17="","",Course!AM17)</f>
        <v/>
      </c>
      <c r="AN17" t="str">
        <f>IF(Course!AN17="","",_xlfn.XLOOKUP(Course!AN17,Language_tag_label,Language_tag_value))</f>
        <v/>
      </c>
      <c r="AO17" t="str">
        <f>IF(Course!AO17="","",Course!AO17)</f>
        <v/>
      </c>
      <c r="AP17" t="str">
        <f>IF(Course!AP17="","",_xlfn.XLOOKUP(Course!AP17,Language_tag_label,Language_tag_value))</f>
        <v/>
      </c>
      <c r="AQ17" t="str">
        <f>IF(Course!AQ17="","",Course!AQ17)</f>
        <v/>
      </c>
      <c r="AR17" t="str">
        <f>IF(Course!AR17="","",_xlfn.XLOOKUP(Course!AR17,Language_tag_label,Language_tag_value))</f>
        <v/>
      </c>
      <c r="AS17" t="str">
        <f>IF(Course!AS17="","",Course!AS17)</f>
        <v/>
      </c>
      <c r="AT17" t="str">
        <f>IF(Course!AT17="","",_xlfn.XLOOKUP(Course!AT17,Language_tag_label,Language_tag_value))</f>
        <v/>
      </c>
      <c r="AU17" t="str">
        <f>IF(Course!AU17="","",Course!AU17)</f>
        <v/>
      </c>
      <c r="AV17" t="str">
        <f>IF(Course!AV17="","",_xlfn.XLOOKUP(Course!AV17,Language_tag_label,Language_tag_value))</f>
        <v/>
      </c>
      <c r="AW17" t="str">
        <f>IF(Course!AW17="","",Course!AW17)</f>
        <v/>
      </c>
      <c r="AX17" t="str">
        <f>IF(Course!AX17="","",_xlfn.XLOOKUP(Course!AX17,Language_tag_label,Language_tag_value))</f>
        <v/>
      </c>
      <c r="AY17" t="str">
        <f>IF(Course!AY17="","",Course!AY17)</f>
        <v/>
      </c>
      <c r="AZ17" t="str">
        <f>IF(Course!AZ17="","",_xlfn.XLOOKUP(Course!AZ17,Language_tag_label,Language_tag_value))</f>
        <v/>
      </c>
      <c r="BA17" s="3" t="str">
        <f>IF(Course!BA17="","",_xlfn.XLOOKUP(Course!BA17,ELM_assessment_type_label,ELM_assessment_type_value))</f>
        <v/>
      </c>
      <c r="BB17" s="3" t="str">
        <f>IF(Course!BB17="","",_xlfn.XLOOKUP(Course!BB17,ELM_assessment_type_label,ELM_assessment_type_value))</f>
        <v/>
      </c>
      <c r="BC17" s="3" t="str">
        <f>IF(Course!BC17="","",_xlfn.XLOOKUP(Course!BC17,ELM_assessment_type_label,ELM_assessment_type_value))</f>
        <v/>
      </c>
      <c r="BD17" s="3" t="str">
        <f>IF(Course!BD17="","",_xlfn.XLOOKUP(Course!BD17,ELM_learning_activity_type_label,ELM_learning_activity_type_value))</f>
        <v/>
      </c>
      <c r="BE17" s="3" t="str">
        <f>IF(Course!BE17="","",_xlfn.XLOOKUP(Course!BE17,ELM_learning_activity_type_label,ELM_learning_activity_type_value))</f>
        <v/>
      </c>
      <c r="BF17" s="3" t="str">
        <f>IF(Course!BF17="","",_xlfn.XLOOKUP(Course!BF17,ELM_learning_activity_type_label,ELM_learning_activity_type_value))</f>
        <v/>
      </c>
      <c r="BG17" s="3" t="str">
        <f>IF(Course!BG17="","",_xlfn.XLOOKUP(Course!BG17,ELM_lo_type_label,ELM_lo_type_value))</f>
        <v/>
      </c>
      <c r="BH17" s="3" t="str">
        <f>IF(Course!BH17="","",_xlfn.XLOOKUP(Course!BH17,ELM_lo_type_label,ELM_lo_type_value))</f>
        <v/>
      </c>
      <c r="BI17" s="3" t="str">
        <f>IF(Course!BI17="","",_xlfn.XLOOKUP(Course!BI17,ELM_lo_type_label,ELM_lo_type_value))</f>
        <v/>
      </c>
      <c r="BJ17" s="3" t="str">
        <f>IF(Course!BJ17="","",_xlfn.XLOOKUP(Course!BJ17,ELM_mode_of_learning_label,ELM_mode_of_learning_value))</f>
        <v/>
      </c>
      <c r="BK17" s="3" t="str">
        <f>IF(Course!BK17="","",_xlfn.XLOOKUP(Course!BK17,ELM_mode_of_learning_label,ELM_mode_of_learning_value))</f>
        <v/>
      </c>
      <c r="BL17" s="3" t="str">
        <f>IF(Course!BL17="","",_xlfn.XLOOKUP(Course!BL17,ELM_mode_of_learning_label,ELM_mode_of_learning_value))</f>
        <v/>
      </c>
      <c r="BM17" s="3" t="str">
        <f>IF(Course!BM17="","",_xlfn.XLOOKUP(Course!BM17,ISCED_F_code_label,ISCED_F_code_value))</f>
        <v/>
      </c>
      <c r="BN17" s="3" t="str">
        <f>IF(Course!BN17="","",_xlfn.XLOOKUP(Course!BN17,ISCED_F_code_label,ISCED_F_code_value))</f>
        <v/>
      </c>
      <c r="BO17" s="3" t="str">
        <f>IF(Course!BO17="","",_xlfn.XLOOKUP(Course!BO17,ISCED_F_code_label,ISCED_F_code_value))</f>
        <v/>
      </c>
      <c r="BP17" s="3" t="str">
        <f>IF(Course!BP17="","",Course!BP17)</f>
        <v/>
      </c>
      <c r="BQ17" s="3" t="str">
        <f>IF(Course!BQ17="","",Course!BQ17)</f>
        <v/>
      </c>
      <c r="BR17" s="3" t="str">
        <f>IF(Course!BR17="","",Course!BR17)</f>
        <v/>
      </c>
      <c r="BS17" s="3" t="str">
        <f>IF(Course!BS17="","",Course!BS17)</f>
        <v/>
      </c>
      <c r="BT17" s="3" t="str">
        <f>IF(Course!BT17="","",Course!BT17)</f>
        <v/>
      </c>
      <c r="BU17" s="3" t="str">
        <f>IF(Course!BU17="","",Course!BU17)</f>
        <v/>
      </c>
      <c r="BV17" s="3" t="str">
        <f>IF(Course!BV17="","",Course!BV17)</f>
        <v/>
      </c>
      <c r="BW17" s="3" t="str">
        <f>IF(Course!BW17="","",Course!BW17)</f>
        <v/>
      </c>
      <c r="BX17" s="3" t="str">
        <f>IF(Course!BX17="","",Course!BX17)</f>
        <v/>
      </c>
      <c r="BY17" t="str">
        <f>IF(Course!BY17="","",Course!BY17)</f>
        <v/>
      </c>
      <c r="BZ17" t="str">
        <f>IF(Course!BZ17="","",_xlfn.XLOOKUP(Course!BZ17,Language_tag_label,Language_tag_value))</f>
        <v/>
      </c>
      <c r="CA17" t="str">
        <f>IF(Course!CA17="","",Course!CA17)</f>
        <v/>
      </c>
      <c r="CB17" t="str">
        <f>IF(Course!CB17="","",_xlfn.XLOOKUP(Course!CB17,Language_tag_label,Language_tag_value))</f>
        <v/>
      </c>
      <c r="CC17" t="str">
        <f>IF(Course!CC17="","",Course!CC17)</f>
        <v/>
      </c>
      <c r="CD17" t="str">
        <f>IF(Course!CD17="","",_xlfn.XLOOKUP(Course!CD17,Language_tag_label,Language_tag_value))</f>
        <v/>
      </c>
      <c r="CE17" s="3" t="str">
        <f>IF(Course!CE17="","",Course!CE17)</f>
        <v/>
      </c>
      <c r="CF17" s="3" t="str">
        <f>IF(Course!CF17="","",Course!CF17)</f>
        <v/>
      </c>
      <c r="CG17" t="str">
        <f>IF(Course!CG17="","",_xlfn.XLOOKUP(Course!CG17,boolean_label,boolean_value))</f>
        <v/>
      </c>
      <c r="CH17" s="3" t="str">
        <f>IF(Course!CH17="","",Course!CH17)</f>
        <v/>
      </c>
      <c r="CI17" s="3" t="str">
        <f>IF(Course!CI17="","",Course!CI17)</f>
        <v/>
      </c>
      <c r="CJ17" t="str">
        <f>IF(Course!CJ17="","",_xlfn.XLOOKUP(Course!CJ17,boolean_label,boolean_value))</f>
        <v/>
      </c>
      <c r="CK17" s="3" t="str">
        <f>IF(Course!CK17="","",Course!CK17)</f>
        <v/>
      </c>
      <c r="CL17" s="3" t="str">
        <f>IF(Course!CL17="","",Course!CL17)</f>
        <v/>
      </c>
      <c r="CM17" t="str">
        <f>IF(Course!CM17="","",_xlfn.XLOOKUP(Course!CM17,boolean_label,boolean_value))</f>
        <v/>
      </c>
      <c r="CN17" t="str">
        <f>IF(Course!CN17="","",_xlfn.XLOOKUP(Course!CN17,boolean_label,boolean_value))</f>
        <v/>
      </c>
      <c r="CO17" t="str">
        <f>IF(Course!CO17="","",_xlfn.XLOOKUP(Course!CO17,boolean_label,boolean_value))</f>
        <v/>
      </c>
      <c r="CP17" t="str">
        <f>IF(Course!CP17="","",Course!CP17)</f>
        <v/>
      </c>
      <c r="CQ17" t="str">
        <f>IF(Course!CQ17="","",_xlfn.XLOOKUP(Course!CQ17,Language_tag_label,Language_tag_value))</f>
        <v/>
      </c>
      <c r="CR17" t="str">
        <f>IF(Course!CR17="","",Course!CR17)</f>
        <v/>
      </c>
      <c r="CS17" t="str">
        <f>IF(Course!CS17="","",_xlfn.XLOOKUP(Course!CS17,Language_tag_label,Language_tag_value))</f>
        <v/>
      </c>
      <c r="CT17" t="str">
        <f>IF(Course!CT17="","",Course!CT17)</f>
        <v/>
      </c>
      <c r="CU17" t="str">
        <f>IF(Course!CU17="","",_xlfn.XLOOKUP(Course!CU17,Language_tag_label,Language_tag_value))</f>
        <v/>
      </c>
      <c r="CV17" t="str">
        <f>IF(Course!CV17="","",Course!CV17)</f>
        <v/>
      </c>
      <c r="CW17" t="str">
        <f>IF(Course!CW17="","",_xlfn.XLOOKUP(Course!CW17,Language_tag_label,Language_tag_value))</f>
        <v/>
      </c>
      <c r="CX17" t="str">
        <f>IF(Course!CX17="","",Course!CX17)</f>
        <v/>
      </c>
      <c r="CY17" t="str">
        <f>IF(Course!CY17="","",_xlfn.XLOOKUP(Course!CY17,Language_tag_label,Language_tag_value))</f>
        <v/>
      </c>
      <c r="CZ17" t="str">
        <f>IF(Course!CZ17="","",Course!CZ17)</f>
        <v/>
      </c>
      <c r="DA17" t="str">
        <f>IF(Course!DA17="","",_xlfn.XLOOKUP(Course!DA17,Language_tag_label,Language_tag_value))</f>
        <v/>
      </c>
      <c r="DB17" t="str">
        <f>IF(Course!DB17="","",_xlfn.XLOOKUP(Course!DB17,boolean_label,boolean_value))</f>
        <v/>
      </c>
    </row>
    <row r="18" spans="1:106">
      <c r="A18" t="str">
        <f>IF(Course!A18="","",Course!A18)</f>
        <v/>
      </c>
      <c r="B18" t="str">
        <f>IF(Course!B18="","",Course!B18)</f>
        <v/>
      </c>
      <c r="C18" t="str">
        <f>IF(Course!C18="","",_xlfn.XLOOKUP(Course!C18,Language_tag_label,Language_tag_value))</f>
        <v/>
      </c>
      <c r="D18" t="str">
        <f>IF(Course!D18="","",Course!D18)</f>
        <v/>
      </c>
      <c r="E18" t="str">
        <f>IF(Course!E18="","",_xlfn.XLOOKUP(Course!E18,Language_tag_label,Language_tag_value))</f>
        <v/>
      </c>
      <c r="F18" t="str">
        <f>IF(Course!F18="","",Course!F18)</f>
        <v/>
      </c>
      <c r="G18" t="str">
        <f>IF(Course!G18="","",_xlfn.XLOOKUP(Course!G18,Language_tag_label,Language_tag_value))</f>
        <v/>
      </c>
      <c r="H18" s="3" t="str">
        <f>IF(Course!H18="","",Course!H18)</f>
        <v/>
      </c>
      <c r="I18" s="21" t="str">
        <f>IF(Course!I18="","",Course!I18)</f>
        <v/>
      </c>
      <c r="J18" t="str">
        <f>IF(Course!J18="","",_xlfn.XLOOKUP(Course!J18,Language_tag_label,Language_tag_value))</f>
        <v/>
      </c>
      <c r="K18" t="str">
        <f>IF(Course!K18="","",_xlfn.XLOOKUP(Course!K18,Language_tag_label,Language_tag_value))</f>
        <v/>
      </c>
      <c r="L18" t="str">
        <f>IF(Course!L18="","",_xlfn.XLOOKUP(Course!L18,Language_tag_label,Language_tag_value))</f>
        <v/>
      </c>
      <c r="M18" t="str">
        <f>IF(Course!M18="","",Course!M18)</f>
        <v/>
      </c>
      <c r="N18" t="str">
        <f>IF(Course!N18="","",_xlfn.XLOOKUP(Course!N18,Language_tag_label,Language_tag_value))</f>
        <v/>
      </c>
      <c r="O18" t="str">
        <f>IF(Course!O18="","",Course!O18)</f>
        <v/>
      </c>
      <c r="P18" t="str">
        <f>IF(Course!P18="","",_xlfn.XLOOKUP(Course!P18,Language_tag_label,Language_tag_value))</f>
        <v/>
      </c>
      <c r="Q18" t="str">
        <f>IF(Course!Q18="","",Course!Q18)</f>
        <v/>
      </c>
      <c r="R18" t="str">
        <f>IF(Course!R18="","",_xlfn.XLOOKUP(Course!R18,Language_tag_label,Language_tag_value))</f>
        <v/>
      </c>
      <c r="S18" t="str">
        <f>IF(Course!S18="","",Course!S18)</f>
        <v/>
      </c>
      <c r="T18" t="str">
        <f>IF(Course!T18="","",_xlfn.XLOOKUP(Course!T18,Language_tag_label,Language_tag_value))</f>
        <v/>
      </c>
      <c r="U18" t="str">
        <f>IF(Course!U18="","",Course!U18)</f>
        <v/>
      </c>
      <c r="V18" t="str">
        <f>IF(Course!V18="","",_xlfn.XLOOKUP(Course!V18,Language_tag_label,Language_tag_value))</f>
        <v/>
      </c>
      <c r="W18" t="str">
        <f>IF(Course!W18="","",Course!W18)</f>
        <v/>
      </c>
      <c r="X18" t="str">
        <f>IF(Course!X18="","",_xlfn.XLOOKUP(Course!X18,Language_tag_label,Language_tag_value))</f>
        <v/>
      </c>
      <c r="Y18" s="3" t="str">
        <f>IF(Course!Y18="","",Course!Y18)</f>
        <v/>
      </c>
      <c r="Z18" s="3" t="str">
        <f>IF(Course!Z18="","",Course!Z18)</f>
        <v/>
      </c>
      <c r="AA18" s="3" t="str">
        <f>IF(Course!AA18="","",Course!AA18)</f>
        <v/>
      </c>
      <c r="AB18" s="3" t="str">
        <f>IF(Course!AB18="","",Course!AB18)</f>
        <v/>
      </c>
      <c r="AC18" t="str">
        <f>IF(Course!AC18="","",Course!AC18)</f>
        <v/>
      </c>
      <c r="AD18" t="str">
        <f>IF(Course!AD18="","",_xlfn.XLOOKUP(Course!AD18,Language_tag_label,Language_tag_value))</f>
        <v/>
      </c>
      <c r="AE18" t="str">
        <f>IF(Course!AE18="","",Course!AE18)</f>
        <v/>
      </c>
      <c r="AF18" t="str">
        <f>IF(Course!AF18="","",_xlfn.XLOOKUP(Course!AF18,Language_tag_label,Language_tag_value))</f>
        <v/>
      </c>
      <c r="AG18" t="str">
        <f>IF(Course!AG18="","",Course!AG18)</f>
        <v/>
      </c>
      <c r="AH18" t="str">
        <f>IF(Course!AH18="","",_xlfn.XLOOKUP(Course!AH18,Language_tag_label,Language_tag_value))</f>
        <v/>
      </c>
      <c r="AI18" t="str">
        <f>IF(Course!AI18="","",Course!AI18)</f>
        <v/>
      </c>
      <c r="AJ18" t="str">
        <f>IF(Course!AJ18="","",_xlfn.XLOOKUP(Course!AJ18,Language_tag_label,Language_tag_value))</f>
        <v/>
      </c>
      <c r="AK18" t="str">
        <f>IF(Course!AK18="","",Course!AK18)</f>
        <v/>
      </c>
      <c r="AL18" t="str">
        <f>IF(Course!AL18="","",_xlfn.XLOOKUP(Course!AL18,Language_tag_label,Language_tag_value))</f>
        <v/>
      </c>
      <c r="AM18" t="str">
        <f>IF(Course!AM18="","",Course!AM18)</f>
        <v/>
      </c>
      <c r="AN18" t="str">
        <f>IF(Course!AN18="","",_xlfn.XLOOKUP(Course!AN18,Language_tag_label,Language_tag_value))</f>
        <v/>
      </c>
      <c r="AO18" t="str">
        <f>IF(Course!AO18="","",Course!AO18)</f>
        <v/>
      </c>
      <c r="AP18" t="str">
        <f>IF(Course!AP18="","",_xlfn.XLOOKUP(Course!AP18,Language_tag_label,Language_tag_value))</f>
        <v/>
      </c>
      <c r="AQ18" t="str">
        <f>IF(Course!AQ18="","",Course!AQ18)</f>
        <v/>
      </c>
      <c r="AR18" t="str">
        <f>IF(Course!AR18="","",_xlfn.XLOOKUP(Course!AR18,Language_tag_label,Language_tag_value))</f>
        <v/>
      </c>
      <c r="AS18" t="str">
        <f>IF(Course!AS18="","",Course!AS18)</f>
        <v/>
      </c>
      <c r="AT18" t="str">
        <f>IF(Course!AT18="","",_xlfn.XLOOKUP(Course!AT18,Language_tag_label,Language_tag_value))</f>
        <v/>
      </c>
      <c r="AU18" t="str">
        <f>IF(Course!AU18="","",Course!AU18)</f>
        <v/>
      </c>
      <c r="AV18" t="str">
        <f>IF(Course!AV18="","",_xlfn.XLOOKUP(Course!AV18,Language_tag_label,Language_tag_value))</f>
        <v/>
      </c>
      <c r="AW18" t="str">
        <f>IF(Course!AW18="","",Course!AW18)</f>
        <v/>
      </c>
      <c r="AX18" t="str">
        <f>IF(Course!AX18="","",_xlfn.XLOOKUP(Course!AX18,Language_tag_label,Language_tag_value))</f>
        <v/>
      </c>
      <c r="AY18" t="str">
        <f>IF(Course!AY18="","",Course!AY18)</f>
        <v/>
      </c>
      <c r="AZ18" t="str">
        <f>IF(Course!AZ18="","",_xlfn.XLOOKUP(Course!AZ18,Language_tag_label,Language_tag_value))</f>
        <v/>
      </c>
      <c r="BA18" s="3" t="str">
        <f>IF(Course!BA18="","",_xlfn.XLOOKUP(Course!BA18,ELM_assessment_type_label,ELM_assessment_type_value))</f>
        <v/>
      </c>
      <c r="BB18" s="3" t="str">
        <f>IF(Course!BB18="","",_xlfn.XLOOKUP(Course!BB18,ELM_assessment_type_label,ELM_assessment_type_value))</f>
        <v/>
      </c>
      <c r="BC18" s="3" t="str">
        <f>IF(Course!BC18="","",_xlfn.XLOOKUP(Course!BC18,ELM_assessment_type_label,ELM_assessment_type_value))</f>
        <v/>
      </c>
      <c r="BD18" s="3" t="str">
        <f>IF(Course!BD18="","",_xlfn.XLOOKUP(Course!BD18,ELM_learning_activity_type_label,ELM_learning_activity_type_value))</f>
        <v/>
      </c>
      <c r="BE18" s="3" t="str">
        <f>IF(Course!BE18="","",_xlfn.XLOOKUP(Course!BE18,ELM_learning_activity_type_label,ELM_learning_activity_type_value))</f>
        <v/>
      </c>
      <c r="BF18" s="3" t="str">
        <f>IF(Course!BF18="","",_xlfn.XLOOKUP(Course!BF18,ELM_learning_activity_type_label,ELM_learning_activity_type_value))</f>
        <v/>
      </c>
      <c r="BG18" s="3" t="str">
        <f>IF(Course!BG18="","",_xlfn.XLOOKUP(Course!BG18,ELM_lo_type_label,ELM_lo_type_value))</f>
        <v/>
      </c>
      <c r="BH18" s="3" t="str">
        <f>IF(Course!BH18="","",_xlfn.XLOOKUP(Course!BH18,ELM_lo_type_label,ELM_lo_type_value))</f>
        <v/>
      </c>
      <c r="BI18" s="3" t="str">
        <f>IF(Course!BI18="","",_xlfn.XLOOKUP(Course!BI18,ELM_lo_type_label,ELM_lo_type_value))</f>
        <v/>
      </c>
      <c r="BJ18" s="3" t="str">
        <f>IF(Course!BJ18="","",_xlfn.XLOOKUP(Course!BJ18,ELM_mode_of_learning_label,ELM_mode_of_learning_value))</f>
        <v/>
      </c>
      <c r="BK18" s="3" t="str">
        <f>IF(Course!BK18="","",_xlfn.XLOOKUP(Course!BK18,ELM_mode_of_learning_label,ELM_mode_of_learning_value))</f>
        <v/>
      </c>
      <c r="BL18" s="3" t="str">
        <f>IF(Course!BL18="","",_xlfn.XLOOKUP(Course!BL18,ELM_mode_of_learning_label,ELM_mode_of_learning_value))</f>
        <v/>
      </c>
      <c r="BM18" s="3" t="str">
        <f>IF(Course!BM18="","",_xlfn.XLOOKUP(Course!BM18,ISCED_F_code_label,ISCED_F_code_value))</f>
        <v/>
      </c>
      <c r="BN18" s="3" t="str">
        <f>IF(Course!BN18="","",_xlfn.XLOOKUP(Course!BN18,ISCED_F_code_label,ISCED_F_code_value))</f>
        <v/>
      </c>
      <c r="BO18" s="3" t="str">
        <f>IF(Course!BO18="","",_xlfn.XLOOKUP(Course!BO18,ISCED_F_code_label,ISCED_F_code_value))</f>
        <v/>
      </c>
      <c r="BP18" s="3" t="str">
        <f>IF(Course!BP18="","",Course!BP18)</f>
        <v/>
      </c>
      <c r="BQ18" s="3" t="str">
        <f>IF(Course!BQ18="","",Course!BQ18)</f>
        <v/>
      </c>
      <c r="BR18" s="3" t="str">
        <f>IF(Course!BR18="","",Course!BR18)</f>
        <v/>
      </c>
      <c r="BS18" s="3" t="str">
        <f>IF(Course!BS18="","",Course!BS18)</f>
        <v/>
      </c>
      <c r="BT18" s="3" t="str">
        <f>IF(Course!BT18="","",Course!BT18)</f>
        <v/>
      </c>
      <c r="BU18" s="3" t="str">
        <f>IF(Course!BU18="","",Course!BU18)</f>
        <v/>
      </c>
      <c r="BV18" s="3" t="str">
        <f>IF(Course!BV18="","",Course!BV18)</f>
        <v/>
      </c>
      <c r="BW18" s="3" t="str">
        <f>IF(Course!BW18="","",Course!BW18)</f>
        <v/>
      </c>
      <c r="BX18" s="3" t="str">
        <f>IF(Course!BX18="","",Course!BX18)</f>
        <v/>
      </c>
      <c r="BY18" t="str">
        <f>IF(Course!BY18="","",Course!BY18)</f>
        <v/>
      </c>
      <c r="BZ18" t="str">
        <f>IF(Course!BZ18="","",_xlfn.XLOOKUP(Course!BZ18,Language_tag_label,Language_tag_value))</f>
        <v/>
      </c>
      <c r="CA18" t="str">
        <f>IF(Course!CA18="","",Course!CA18)</f>
        <v/>
      </c>
      <c r="CB18" t="str">
        <f>IF(Course!CB18="","",_xlfn.XLOOKUP(Course!CB18,Language_tag_label,Language_tag_value))</f>
        <v/>
      </c>
      <c r="CC18" t="str">
        <f>IF(Course!CC18="","",Course!CC18)</f>
        <v/>
      </c>
      <c r="CD18" t="str">
        <f>IF(Course!CD18="","",_xlfn.XLOOKUP(Course!CD18,Language_tag_label,Language_tag_value))</f>
        <v/>
      </c>
      <c r="CE18" s="3" t="str">
        <f>IF(Course!CE18="","",Course!CE18)</f>
        <v/>
      </c>
      <c r="CF18" s="3" t="str">
        <f>IF(Course!CF18="","",Course!CF18)</f>
        <v/>
      </c>
      <c r="CG18" t="str">
        <f>IF(Course!CG18="","",_xlfn.XLOOKUP(Course!CG18,boolean_label,boolean_value))</f>
        <v/>
      </c>
      <c r="CH18" s="3" t="str">
        <f>IF(Course!CH18="","",Course!CH18)</f>
        <v/>
      </c>
      <c r="CI18" s="3" t="str">
        <f>IF(Course!CI18="","",Course!CI18)</f>
        <v/>
      </c>
      <c r="CJ18" t="str">
        <f>IF(Course!CJ18="","",_xlfn.XLOOKUP(Course!CJ18,boolean_label,boolean_value))</f>
        <v/>
      </c>
      <c r="CK18" s="3" t="str">
        <f>IF(Course!CK18="","",Course!CK18)</f>
        <v/>
      </c>
      <c r="CL18" s="3" t="str">
        <f>IF(Course!CL18="","",Course!CL18)</f>
        <v/>
      </c>
      <c r="CM18" t="str">
        <f>IF(Course!CM18="","",_xlfn.XLOOKUP(Course!CM18,boolean_label,boolean_value))</f>
        <v/>
      </c>
      <c r="CN18" t="str">
        <f>IF(Course!CN18="","",_xlfn.XLOOKUP(Course!CN18,boolean_label,boolean_value))</f>
        <v/>
      </c>
      <c r="CO18" t="str">
        <f>IF(Course!CO18="","",_xlfn.XLOOKUP(Course!CO18,boolean_label,boolean_value))</f>
        <v/>
      </c>
      <c r="CP18" t="str">
        <f>IF(Course!CP18="","",Course!CP18)</f>
        <v/>
      </c>
      <c r="CQ18" t="str">
        <f>IF(Course!CQ18="","",_xlfn.XLOOKUP(Course!CQ18,Language_tag_label,Language_tag_value))</f>
        <v/>
      </c>
      <c r="CR18" t="str">
        <f>IF(Course!CR18="","",Course!CR18)</f>
        <v/>
      </c>
      <c r="CS18" t="str">
        <f>IF(Course!CS18="","",_xlfn.XLOOKUP(Course!CS18,Language_tag_label,Language_tag_value))</f>
        <v/>
      </c>
      <c r="CT18" t="str">
        <f>IF(Course!CT18="","",Course!CT18)</f>
        <v/>
      </c>
      <c r="CU18" t="str">
        <f>IF(Course!CU18="","",_xlfn.XLOOKUP(Course!CU18,Language_tag_label,Language_tag_value))</f>
        <v/>
      </c>
      <c r="CV18" t="str">
        <f>IF(Course!CV18="","",Course!CV18)</f>
        <v/>
      </c>
      <c r="CW18" t="str">
        <f>IF(Course!CW18="","",_xlfn.XLOOKUP(Course!CW18,Language_tag_label,Language_tag_value))</f>
        <v/>
      </c>
      <c r="CX18" t="str">
        <f>IF(Course!CX18="","",Course!CX18)</f>
        <v/>
      </c>
      <c r="CY18" t="str">
        <f>IF(Course!CY18="","",_xlfn.XLOOKUP(Course!CY18,Language_tag_label,Language_tag_value))</f>
        <v/>
      </c>
      <c r="CZ18" t="str">
        <f>IF(Course!CZ18="","",Course!CZ18)</f>
        <v/>
      </c>
      <c r="DA18" t="str">
        <f>IF(Course!DA18="","",_xlfn.XLOOKUP(Course!DA18,Language_tag_label,Language_tag_value))</f>
        <v/>
      </c>
      <c r="DB18" t="str">
        <f>IF(Course!DB18="","",_xlfn.XLOOKUP(Course!DB18,boolean_label,boolean_value))</f>
        <v/>
      </c>
    </row>
    <row r="19" spans="1:106">
      <c r="A19" t="str">
        <f>IF(Course!A19="","",Course!A19)</f>
        <v/>
      </c>
      <c r="B19" t="str">
        <f>IF(Course!B19="","",Course!B19)</f>
        <v/>
      </c>
      <c r="C19" t="str">
        <f>IF(Course!C19="","",_xlfn.XLOOKUP(Course!C19,Language_tag_label,Language_tag_value))</f>
        <v/>
      </c>
      <c r="D19" t="str">
        <f>IF(Course!D19="","",Course!D19)</f>
        <v/>
      </c>
      <c r="E19" t="str">
        <f>IF(Course!E19="","",_xlfn.XLOOKUP(Course!E19,Language_tag_label,Language_tag_value))</f>
        <v/>
      </c>
      <c r="F19" t="str">
        <f>IF(Course!F19="","",Course!F19)</f>
        <v/>
      </c>
      <c r="G19" t="str">
        <f>IF(Course!G19="","",_xlfn.XLOOKUP(Course!G19,Language_tag_label,Language_tag_value))</f>
        <v/>
      </c>
      <c r="H19" s="3" t="str">
        <f>IF(Course!H19="","",Course!H19)</f>
        <v/>
      </c>
      <c r="I19" s="21" t="str">
        <f>IF(Course!I19="","",Course!I19)</f>
        <v/>
      </c>
      <c r="J19" t="str">
        <f>IF(Course!J19="","",_xlfn.XLOOKUP(Course!J19,Language_tag_label,Language_tag_value))</f>
        <v/>
      </c>
      <c r="K19" t="str">
        <f>IF(Course!K19="","",_xlfn.XLOOKUP(Course!K19,Language_tag_label,Language_tag_value))</f>
        <v/>
      </c>
      <c r="L19" t="str">
        <f>IF(Course!L19="","",_xlfn.XLOOKUP(Course!L19,Language_tag_label,Language_tag_value))</f>
        <v/>
      </c>
      <c r="M19" t="str">
        <f>IF(Course!M19="","",Course!M19)</f>
        <v/>
      </c>
      <c r="N19" t="str">
        <f>IF(Course!N19="","",_xlfn.XLOOKUP(Course!N19,Language_tag_label,Language_tag_value))</f>
        <v/>
      </c>
      <c r="O19" t="str">
        <f>IF(Course!O19="","",Course!O19)</f>
        <v/>
      </c>
      <c r="P19" t="str">
        <f>IF(Course!P19="","",_xlfn.XLOOKUP(Course!P19,Language_tag_label,Language_tag_value))</f>
        <v/>
      </c>
      <c r="Q19" t="str">
        <f>IF(Course!Q19="","",Course!Q19)</f>
        <v/>
      </c>
      <c r="R19" t="str">
        <f>IF(Course!R19="","",_xlfn.XLOOKUP(Course!R19,Language_tag_label,Language_tag_value))</f>
        <v/>
      </c>
      <c r="S19" t="str">
        <f>IF(Course!S19="","",Course!S19)</f>
        <v/>
      </c>
      <c r="T19" t="str">
        <f>IF(Course!T19="","",_xlfn.XLOOKUP(Course!T19,Language_tag_label,Language_tag_value))</f>
        <v/>
      </c>
      <c r="U19" t="str">
        <f>IF(Course!U19="","",Course!U19)</f>
        <v/>
      </c>
      <c r="V19" t="str">
        <f>IF(Course!V19="","",_xlfn.XLOOKUP(Course!V19,Language_tag_label,Language_tag_value))</f>
        <v/>
      </c>
      <c r="W19" t="str">
        <f>IF(Course!W19="","",Course!W19)</f>
        <v/>
      </c>
      <c r="X19" t="str">
        <f>IF(Course!X19="","",_xlfn.XLOOKUP(Course!X19,Language_tag_label,Language_tag_value))</f>
        <v/>
      </c>
      <c r="Y19" s="3" t="str">
        <f>IF(Course!Y19="","",Course!Y19)</f>
        <v/>
      </c>
      <c r="Z19" s="3" t="str">
        <f>IF(Course!Z19="","",Course!Z19)</f>
        <v/>
      </c>
      <c r="AA19" s="3" t="str">
        <f>IF(Course!AA19="","",Course!AA19)</f>
        <v/>
      </c>
      <c r="AB19" s="3" t="str">
        <f>IF(Course!AB19="","",Course!AB19)</f>
        <v/>
      </c>
      <c r="AC19" t="str">
        <f>IF(Course!AC19="","",Course!AC19)</f>
        <v/>
      </c>
      <c r="AD19" t="str">
        <f>IF(Course!AD19="","",_xlfn.XLOOKUP(Course!AD19,Language_tag_label,Language_tag_value))</f>
        <v/>
      </c>
      <c r="AE19" t="str">
        <f>IF(Course!AE19="","",Course!AE19)</f>
        <v/>
      </c>
      <c r="AF19" t="str">
        <f>IF(Course!AF19="","",_xlfn.XLOOKUP(Course!AF19,Language_tag_label,Language_tag_value))</f>
        <v/>
      </c>
      <c r="AG19" t="str">
        <f>IF(Course!AG19="","",Course!AG19)</f>
        <v/>
      </c>
      <c r="AH19" t="str">
        <f>IF(Course!AH19="","",_xlfn.XLOOKUP(Course!AH19,Language_tag_label,Language_tag_value))</f>
        <v/>
      </c>
      <c r="AI19" t="str">
        <f>IF(Course!AI19="","",Course!AI19)</f>
        <v/>
      </c>
      <c r="AJ19" t="str">
        <f>IF(Course!AJ19="","",_xlfn.XLOOKUP(Course!AJ19,Language_tag_label,Language_tag_value))</f>
        <v/>
      </c>
      <c r="AK19" t="str">
        <f>IF(Course!AK19="","",Course!AK19)</f>
        <v/>
      </c>
      <c r="AL19" t="str">
        <f>IF(Course!AL19="","",_xlfn.XLOOKUP(Course!AL19,Language_tag_label,Language_tag_value))</f>
        <v/>
      </c>
      <c r="AM19" t="str">
        <f>IF(Course!AM19="","",Course!AM19)</f>
        <v/>
      </c>
      <c r="AN19" t="str">
        <f>IF(Course!AN19="","",_xlfn.XLOOKUP(Course!AN19,Language_tag_label,Language_tag_value))</f>
        <v/>
      </c>
      <c r="AO19" t="str">
        <f>IF(Course!AO19="","",Course!AO19)</f>
        <v/>
      </c>
      <c r="AP19" t="str">
        <f>IF(Course!AP19="","",_xlfn.XLOOKUP(Course!AP19,Language_tag_label,Language_tag_value))</f>
        <v/>
      </c>
      <c r="AQ19" t="str">
        <f>IF(Course!AQ19="","",Course!AQ19)</f>
        <v/>
      </c>
      <c r="AR19" t="str">
        <f>IF(Course!AR19="","",_xlfn.XLOOKUP(Course!AR19,Language_tag_label,Language_tag_value))</f>
        <v/>
      </c>
      <c r="AS19" t="str">
        <f>IF(Course!AS19="","",Course!AS19)</f>
        <v/>
      </c>
      <c r="AT19" t="str">
        <f>IF(Course!AT19="","",_xlfn.XLOOKUP(Course!AT19,Language_tag_label,Language_tag_value))</f>
        <v/>
      </c>
      <c r="AU19" t="str">
        <f>IF(Course!AU19="","",Course!AU19)</f>
        <v/>
      </c>
      <c r="AV19" t="str">
        <f>IF(Course!AV19="","",_xlfn.XLOOKUP(Course!AV19,Language_tag_label,Language_tag_value))</f>
        <v/>
      </c>
      <c r="AW19" t="str">
        <f>IF(Course!AW19="","",Course!AW19)</f>
        <v/>
      </c>
      <c r="AX19" t="str">
        <f>IF(Course!AX19="","",_xlfn.XLOOKUP(Course!AX19,Language_tag_label,Language_tag_value))</f>
        <v/>
      </c>
      <c r="AY19" t="str">
        <f>IF(Course!AY19="","",Course!AY19)</f>
        <v/>
      </c>
      <c r="AZ19" t="str">
        <f>IF(Course!AZ19="","",_xlfn.XLOOKUP(Course!AZ19,Language_tag_label,Language_tag_value))</f>
        <v/>
      </c>
      <c r="BA19" s="3" t="str">
        <f>IF(Course!BA19="","",_xlfn.XLOOKUP(Course!BA19,ELM_assessment_type_label,ELM_assessment_type_value))</f>
        <v/>
      </c>
      <c r="BB19" s="3" t="str">
        <f>IF(Course!BB19="","",_xlfn.XLOOKUP(Course!BB19,ELM_assessment_type_label,ELM_assessment_type_value))</f>
        <v/>
      </c>
      <c r="BC19" s="3" t="str">
        <f>IF(Course!BC19="","",_xlfn.XLOOKUP(Course!BC19,ELM_assessment_type_label,ELM_assessment_type_value))</f>
        <v/>
      </c>
      <c r="BD19" s="3" t="str">
        <f>IF(Course!BD19="","",_xlfn.XLOOKUP(Course!BD19,ELM_learning_activity_type_label,ELM_learning_activity_type_value))</f>
        <v/>
      </c>
      <c r="BE19" s="3" t="str">
        <f>IF(Course!BE19="","",_xlfn.XLOOKUP(Course!BE19,ELM_learning_activity_type_label,ELM_learning_activity_type_value))</f>
        <v/>
      </c>
      <c r="BF19" s="3" t="str">
        <f>IF(Course!BF19="","",_xlfn.XLOOKUP(Course!BF19,ELM_learning_activity_type_label,ELM_learning_activity_type_value))</f>
        <v/>
      </c>
      <c r="BG19" s="3" t="str">
        <f>IF(Course!BG19="","",_xlfn.XLOOKUP(Course!BG19,ELM_lo_type_label,ELM_lo_type_value))</f>
        <v/>
      </c>
      <c r="BH19" s="3" t="str">
        <f>IF(Course!BH19="","",_xlfn.XLOOKUP(Course!BH19,ELM_lo_type_label,ELM_lo_type_value))</f>
        <v/>
      </c>
      <c r="BI19" s="3" t="str">
        <f>IF(Course!BI19="","",_xlfn.XLOOKUP(Course!BI19,ELM_lo_type_label,ELM_lo_type_value))</f>
        <v/>
      </c>
      <c r="BJ19" s="3" t="str">
        <f>IF(Course!BJ19="","",_xlfn.XLOOKUP(Course!BJ19,ELM_mode_of_learning_label,ELM_mode_of_learning_value))</f>
        <v/>
      </c>
      <c r="BK19" s="3" t="str">
        <f>IF(Course!BK19="","",_xlfn.XLOOKUP(Course!BK19,ELM_mode_of_learning_label,ELM_mode_of_learning_value))</f>
        <v/>
      </c>
      <c r="BL19" s="3" t="str">
        <f>IF(Course!BL19="","",_xlfn.XLOOKUP(Course!BL19,ELM_mode_of_learning_label,ELM_mode_of_learning_value))</f>
        <v/>
      </c>
      <c r="BM19" s="3" t="str">
        <f>IF(Course!BM19="","",_xlfn.XLOOKUP(Course!BM19,ISCED_F_code_label,ISCED_F_code_value))</f>
        <v/>
      </c>
      <c r="BN19" s="3" t="str">
        <f>IF(Course!BN19="","",_xlfn.XLOOKUP(Course!BN19,ISCED_F_code_label,ISCED_F_code_value))</f>
        <v/>
      </c>
      <c r="BO19" s="3" t="str">
        <f>IF(Course!BO19="","",_xlfn.XLOOKUP(Course!BO19,ISCED_F_code_label,ISCED_F_code_value))</f>
        <v/>
      </c>
      <c r="BP19" s="3" t="str">
        <f>IF(Course!BP19="","",Course!BP19)</f>
        <v/>
      </c>
      <c r="BQ19" s="3" t="str">
        <f>IF(Course!BQ19="","",Course!BQ19)</f>
        <v/>
      </c>
      <c r="BR19" s="3" t="str">
        <f>IF(Course!BR19="","",Course!BR19)</f>
        <v/>
      </c>
      <c r="BS19" s="3" t="str">
        <f>IF(Course!BS19="","",Course!BS19)</f>
        <v/>
      </c>
      <c r="BT19" s="3" t="str">
        <f>IF(Course!BT19="","",Course!BT19)</f>
        <v/>
      </c>
      <c r="BU19" s="3" t="str">
        <f>IF(Course!BU19="","",Course!BU19)</f>
        <v/>
      </c>
      <c r="BV19" s="3" t="str">
        <f>IF(Course!BV19="","",Course!BV19)</f>
        <v/>
      </c>
      <c r="BW19" s="3" t="str">
        <f>IF(Course!BW19="","",Course!BW19)</f>
        <v/>
      </c>
      <c r="BX19" s="3" t="str">
        <f>IF(Course!BX19="","",Course!BX19)</f>
        <v/>
      </c>
      <c r="BY19" t="str">
        <f>IF(Course!BY19="","",Course!BY19)</f>
        <v/>
      </c>
      <c r="BZ19" t="str">
        <f>IF(Course!BZ19="","",_xlfn.XLOOKUP(Course!BZ19,Language_tag_label,Language_tag_value))</f>
        <v/>
      </c>
      <c r="CA19" t="str">
        <f>IF(Course!CA19="","",Course!CA19)</f>
        <v/>
      </c>
      <c r="CB19" t="str">
        <f>IF(Course!CB19="","",_xlfn.XLOOKUP(Course!CB19,Language_tag_label,Language_tag_value))</f>
        <v/>
      </c>
      <c r="CC19" t="str">
        <f>IF(Course!CC19="","",Course!CC19)</f>
        <v/>
      </c>
      <c r="CD19" t="str">
        <f>IF(Course!CD19="","",_xlfn.XLOOKUP(Course!CD19,Language_tag_label,Language_tag_value))</f>
        <v/>
      </c>
      <c r="CE19" s="3" t="str">
        <f>IF(Course!CE19="","",Course!CE19)</f>
        <v/>
      </c>
      <c r="CF19" s="3" t="str">
        <f>IF(Course!CF19="","",Course!CF19)</f>
        <v/>
      </c>
      <c r="CG19" t="str">
        <f>IF(Course!CG19="","",_xlfn.XLOOKUP(Course!CG19,boolean_label,boolean_value))</f>
        <v/>
      </c>
      <c r="CH19" s="3" t="str">
        <f>IF(Course!CH19="","",Course!CH19)</f>
        <v/>
      </c>
      <c r="CI19" s="3" t="str">
        <f>IF(Course!CI19="","",Course!CI19)</f>
        <v/>
      </c>
      <c r="CJ19" t="str">
        <f>IF(Course!CJ19="","",_xlfn.XLOOKUP(Course!CJ19,boolean_label,boolean_value))</f>
        <v/>
      </c>
      <c r="CK19" s="3" t="str">
        <f>IF(Course!CK19="","",Course!CK19)</f>
        <v/>
      </c>
      <c r="CL19" s="3" t="str">
        <f>IF(Course!CL19="","",Course!CL19)</f>
        <v/>
      </c>
      <c r="CM19" t="str">
        <f>IF(Course!CM19="","",_xlfn.XLOOKUP(Course!CM19,boolean_label,boolean_value))</f>
        <v/>
      </c>
      <c r="CN19" t="str">
        <f>IF(Course!CN19="","",_xlfn.XLOOKUP(Course!CN19,boolean_label,boolean_value))</f>
        <v/>
      </c>
      <c r="CO19" t="str">
        <f>IF(Course!CO19="","",_xlfn.XLOOKUP(Course!CO19,boolean_label,boolean_value))</f>
        <v/>
      </c>
      <c r="CP19" t="str">
        <f>IF(Course!CP19="","",Course!CP19)</f>
        <v/>
      </c>
      <c r="CQ19" t="str">
        <f>IF(Course!CQ19="","",_xlfn.XLOOKUP(Course!CQ19,Language_tag_label,Language_tag_value))</f>
        <v/>
      </c>
      <c r="CR19" t="str">
        <f>IF(Course!CR19="","",Course!CR19)</f>
        <v/>
      </c>
      <c r="CS19" t="str">
        <f>IF(Course!CS19="","",_xlfn.XLOOKUP(Course!CS19,Language_tag_label,Language_tag_value))</f>
        <v/>
      </c>
      <c r="CT19" t="str">
        <f>IF(Course!CT19="","",Course!CT19)</f>
        <v/>
      </c>
      <c r="CU19" t="str">
        <f>IF(Course!CU19="","",_xlfn.XLOOKUP(Course!CU19,Language_tag_label,Language_tag_value))</f>
        <v/>
      </c>
      <c r="CV19" t="str">
        <f>IF(Course!CV19="","",Course!CV19)</f>
        <v/>
      </c>
      <c r="CW19" t="str">
        <f>IF(Course!CW19="","",_xlfn.XLOOKUP(Course!CW19,Language_tag_label,Language_tag_value))</f>
        <v/>
      </c>
      <c r="CX19" t="str">
        <f>IF(Course!CX19="","",Course!CX19)</f>
        <v/>
      </c>
      <c r="CY19" t="str">
        <f>IF(Course!CY19="","",_xlfn.XLOOKUP(Course!CY19,Language_tag_label,Language_tag_value))</f>
        <v/>
      </c>
      <c r="CZ19" t="str">
        <f>IF(Course!CZ19="","",Course!CZ19)</f>
        <v/>
      </c>
      <c r="DA19" t="str">
        <f>IF(Course!DA19="","",_xlfn.XLOOKUP(Course!DA19,Language_tag_label,Language_tag_value))</f>
        <v/>
      </c>
      <c r="DB19" t="str">
        <f>IF(Course!DB19="","",_xlfn.XLOOKUP(Course!DB19,boolean_label,boolean_value))</f>
        <v/>
      </c>
    </row>
    <row r="20" spans="1:106">
      <c r="A20" t="str">
        <f>IF(Course!A20="","",Course!A20)</f>
        <v/>
      </c>
      <c r="B20" t="str">
        <f>IF(Course!B20="","",Course!B20)</f>
        <v/>
      </c>
      <c r="C20" t="str">
        <f>IF(Course!C20="","",_xlfn.XLOOKUP(Course!C20,Language_tag_label,Language_tag_value))</f>
        <v/>
      </c>
      <c r="D20" t="str">
        <f>IF(Course!D20="","",Course!D20)</f>
        <v/>
      </c>
      <c r="E20" t="str">
        <f>IF(Course!E20="","",_xlfn.XLOOKUP(Course!E20,Language_tag_label,Language_tag_value))</f>
        <v/>
      </c>
      <c r="F20" t="str">
        <f>IF(Course!F20="","",Course!F20)</f>
        <v/>
      </c>
      <c r="G20" t="str">
        <f>IF(Course!G20="","",_xlfn.XLOOKUP(Course!G20,Language_tag_label,Language_tag_value))</f>
        <v/>
      </c>
      <c r="H20" s="3" t="str">
        <f>IF(Course!H20="","",Course!H20)</f>
        <v/>
      </c>
      <c r="I20" s="21" t="str">
        <f>IF(Course!I20="","",Course!I20)</f>
        <v/>
      </c>
      <c r="J20" t="str">
        <f>IF(Course!J20="","",_xlfn.XLOOKUP(Course!J20,Language_tag_label,Language_tag_value))</f>
        <v/>
      </c>
      <c r="K20" t="str">
        <f>IF(Course!K20="","",_xlfn.XLOOKUP(Course!K20,Language_tag_label,Language_tag_value))</f>
        <v/>
      </c>
      <c r="L20" t="str">
        <f>IF(Course!L20="","",_xlfn.XLOOKUP(Course!L20,Language_tag_label,Language_tag_value))</f>
        <v/>
      </c>
      <c r="M20" t="str">
        <f>IF(Course!M20="","",Course!M20)</f>
        <v/>
      </c>
      <c r="N20" t="str">
        <f>IF(Course!N20="","",_xlfn.XLOOKUP(Course!N20,Language_tag_label,Language_tag_value))</f>
        <v/>
      </c>
      <c r="O20" t="str">
        <f>IF(Course!O20="","",Course!O20)</f>
        <v/>
      </c>
      <c r="P20" t="str">
        <f>IF(Course!P20="","",_xlfn.XLOOKUP(Course!P20,Language_tag_label,Language_tag_value))</f>
        <v/>
      </c>
      <c r="Q20" t="str">
        <f>IF(Course!Q20="","",Course!Q20)</f>
        <v/>
      </c>
      <c r="R20" t="str">
        <f>IF(Course!R20="","",_xlfn.XLOOKUP(Course!R20,Language_tag_label,Language_tag_value))</f>
        <v/>
      </c>
      <c r="S20" t="str">
        <f>IF(Course!S20="","",Course!S20)</f>
        <v/>
      </c>
      <c r="T20" t="str">
        <f>IF(Course!T20="","",_xlfn.XLOOKUP(Course!T20,Language_tag_label,Language_tag_value))</f>
        <v/>
      </c>
      <c r="U20" t="str">
        <f>IF(Course!U20="","",Course!U20)</f>
        <v/>
      </c>
      <c r="V20" t="str">
        <f>IF(Course!V20="","",_xlfn.XLOOKUP(Course!V20,Language_tag_label,Language_tag_value))</f>
        <v/>
      </c>
      <c r="W20" t="str">
        <f>IF(Course!W20="","",Course!W20)</f>
        <v/>
      </c>
      <c r="X20" t="str">
        <f>IF(Course!X20="","",_xlfn.XLOOKUP(Course!X20,Language_tag_label,Language_tag_value))</f>
        <v/>
      </c>
      <c r="Y20" s="3" t="str">
        <f>IF(Course!Y20="","",Course!Y20)</f>
        <v/>
      </c>
      <c r="Z20" s="3" t="str">
        <f>IF(Course!Z20="","",Course!Z20)</f>
        <v/>
      </c>
      <c r="AA20" s="3" t="str">
        <f>IF(Course!AA20="","",Course!AA20)</f>
        <v/>
      </c>
      <c r="AB20" s="3" t="str">
        <f>IF(Course!AB20="","",Course!AB20)</f>
        <v/>
      </c>
      <c r="AC20" t="str">
        <f>IF(Course!AC20="","",Course!AC20)</f>
        <v/>
      </c>
      <c r="AD20" t="str">
        <f>IF(Course!AD20="","",_xlfn.XLOOKUP(Course!AD20,Language_tag_label,Language_tag_value))</f>
        <v/>
      </c>
      <c r="AE20" t="str">
        <f>IF(Course!AE20="","",Course!AE20)</f>
        <v/>
      </c>
      <c r="AF20" t="str">
        <f>IF(Course!AF20="","",_xlfn.XLOOKUP(Course!AF20,Language_tag_label,Language_tag_value))</f>
        <v/>
      </c>
      <c r="AG20" t="str">
        <f>IF(Course!AG20="","",Course!AG20)</f>
        <v/>
      </c>
      <c r="AH20" t="str">
        <f>IF(Course!AH20="","",_xlfn.XLOOKUP(Course!AH20,Language_tag_label,Language_tag_value))</f>
        <v/>
      </c>
      <c r="AI20" t="str">
        <f>IF(Course!AI20="","",Course!AI20)</f>
        <v/>
      </c>
      <c r="AJ20" t="str">
        <f>IF(Course!AJ20="","",_xlfn.XLOOKUP(Course!AJ20,Language_tag_label,Language_tag_value))</f>
        <v/>
      </c>
      <c r="AK20" t="str">
        <f>IF(Course!AK20="","",Course!AK20)</f>
        <v/>
      </c>
      <c r="AL20" t="str">
        <f>IF(Course!AL20="","",_xlfn.XLOOKUP(Course!AL20,Language_tag_label,Language_tag_value))</f>
        <v/>
      </c>
      <c r="AM20" t="str">
        <f>IF(Course!AM20="","",Course!AM20)</f>
        <v/>
      </c>
      <c r="AN20" t="str">
        <f>IF(Course!AN20="","",_xlfn.XLOOKUP(Course!AN20,Language_tag_label,Language_tag_value))</f>
        <v/>
      </c>
      <c r="AO20" t="str">
        <f>IF(Course!AO20="","",Course!AO20)</f>
        <v/>
      </c>
      <c r="AP20" t="str">
        <f>IF(Course!AP20="","",_xlfn.XLOOKUP(Course!AP20,Language_tag_label,Language_tag_value))</f>
        <v/>
      </c>
      <c r="AQ20" t="str">
        <f>IF(Course!AQ20="","",Course!AQ20)</f>
        <v/>
      </c>
      <c r="AR20" t="str">
        <f>IF(Course!AR20="","",_xlfn.XLOOKUP(Course!AR20,Language_tag_label,Language_tag_value))</f>
        <v/>
      </c>
      <c r="AS20" t="str">
        <f>IF(Course!AS20="","",Course!AS20)</f>
        <v/>
      </c>
      <c r="AT20" t="str">
        <f>IF(Course!AT20="","",_xlfn.XLOOKUP(Course!AT20,Language_tag_label,Language_tag_value))</f>
        <v/>
      </c>
      <c r="AU20" t="str">
        <f>IF(Course!AU20="","",Course!AU20)</f>
        <v/>
      </c>
      <c r="AV20" t="str">
        <f>IF(Course!AV20="","",_xlfn.XLOOKUP(Course!AV20,Language_tag_label,Language_tag_value))</f>
        <v/>
      </c>
      <c r="AW20" t="str">
        <f>IF(Course!AW20="","",Course!AW20)</f>
        <v/>
      </c>
      <c r="AX20" t="str">
        <f>IF(Course!AX20="","",_xlfn.XLOOKUP(Course!AX20,Language_tag_label,Language_tag_value))</f>
        <v/>
      </c>
      <c r="AY20" t="str">
        <f>IF(Course!AY20="","",Course!AY20)</f>
        <v/>
      </c>
      <c r="AZ20" t="str">
        <f>IF(Course!AZ20="","",_xlfn.XLOOKUP(Course!AZ20,Language_tag_label,Language_tag_value))</f>
        <v/>
      </c>
      <c r="BA20" s="3" t="str">
        <f>IF(Course!BA20="","",_xlfn.XLOOKUP(Course!BA20,ELM_assessment_type_label,ELM_assessment_type_value))</f>
        <v/>
      </c>
      <c r="BB20" s="3" t="str">
        <f>IF(Course!BB20="","",_xlfn.XLOOKUP(Course!BB20,ELM_assessment_type_label,ELM_assessment_type_value))</f>
        <v/>
      </c>
      <c r="BC20" s="3" t="str">
        <f>IF(Course!BC20="","",_xlfn.XLOOKUP(Course!BC20,ELM_assessment_type_label,ELM_assessment_type_value))</f>
        <v/>
      </c>
      <c r="BD20" s="3" t="str">
        <f>IF(Course!BD20="","",_xlfn.XLOOKUP(Course!BD20,ELM_learning_activity_type_label,ELM_learning_activity_type_value))</f>
        <v/>
      </c>
      <c r="BE20" s="3" t="str">
        <f>IF(Course!BE20="","",_xlfn.XLOOKUP(Course!BE20,ELM_learning_activity_type_label,ELM_learning_activity_type_value))</f>
        <v/>
      </c>
      <c r="BF20" s="3" t="str">
        <f>IF(Course!BF20="","",_xlfn.XLOOKUP(Course!BF20,ELM_learning_activity_type_label,ELM_learning_activity_type_value))</f>
        <v/>
      </c>
      <c r="BG20" s="3" t="str">
        <f>IF(Course!BG20="","",_xlfn.XLOOKUP(Course!BG20,ELM_lo_type_label,ELM_lo_type_value))</f>
        <v/>
      </c>
      <c r="BH20" s="3" t="str">
        <f>IF(Course!BH20="","",_xlfn.XLOOKUP(Course!BH20,ELM_lo_type_label,ELM_lo_type_value))</f>
        <v/>
      </c>
      <c r="BI20" s="3" t="str">
        <f>IF(Course!BI20="","",_xlfn.XLOOKUP(Course!BI20,ELM_lo_type_label,ELM_lo_type_value))</f>
        <v/>
      </c>
      <c r="BJ20" s="3" t="str">
        <f>IF(Course!BJ20="","",_xlfn.XLOOKUP(Course!BJ20,ELM_mode_of_learning_label,ELM_mode_of_learning_value))</f>
        <v/>
      </c>
      <c r="BK20" s="3" t="str">
        <f>IF(Course!BK20="","",_xlfn.XLOOKUP(Course!BK20,ELM_mode_of_learning_label,ELM_mode_of_learning_value))</f>
        <v/>
      </c>
      <c r="BL20" s="3" t="str">
        <f>IF(Course!BL20="","",_xlfn.XLOOKUP(Course!BL20,ELM_mode_of_learning_label,ELM_mode_of_learning_value))</f>
        <v/>
      </c>
      <c r="BM20" s="3" t="str">
        <f>IF(Course!BM20="","",_xlfn.XLOOKUP(Course!BM20,ISCED_F_code_label,ISCED_F_code_value))</f>
        <v/>
      </c>
      <c r="BN20" s="3" t="str">
        <f>IF(Course!BN20="","",_xlfn.XLOOKUP(Course!BN20,ISCED_F_code_label,ISCED_F_code_value))</f>
        <v/>
      </c>
      <c r="BO20" s="3" t="str">
        <f>IF(Course!BO20="","",_xlfn.XLOOKUP(Course!BO20,ISCED_F_code_label,ISCED_F_code_value))</f>
        <v/>
      </c>
      <c r="BP20" s="3" t="str">
        <f>IF(Course!BP20="","",Course!BP20)</f>
        <v/>
      </c>
      <c r="BQ20" s="3" t="str">
        <f>IF(Course!BQ20="","",Course!BQ20)</f>
        <v/>
      </c>
      <c r="BR20" s="3" t="str">
        <f>IF(Course!BR20="","",Course!BR20)</f>
        <v/>
      </c>
      <c r="BS20" s="3" t="str">
        <f>IF(Course!BS20="","",Course!BS20)</f>
        <v/>
      </c>
      <c r="BT20" s="3" t="str">
        <f>IF(Course!BT20="","",Course!BT20)</f>
        <v/>
      </c>
      <c r="BU20" s="3" t="str">
        <f>IF(Course!BU20="","",Course!BU20)</f>
        <v/>
      </c>
      <c r="BV20" s="3" t="str">
        <f>IF(Course!BV20="","",Course!BV20)</f>
        <v/>
      </c>
      <c r="BW20" s="3" t="str">
        <f>IF(Course!BW20="","",Course!BW20)</f>
        <v/>
      </c>
      <c r="BX20" s="3" t="str">
        <f>IF(Course!BX20="","",Course!BX20)</f>
        <v/>
      </c>
      <c r="BY20" t="str">
        <f>IF(Course!BY20="","",Course!BY20)</f>
        <v/>
      </c>
      <c r="BZ20" t="str">
        <f>IF(Course!BZ20="","",_xlfn.XLOOKUP(Course!BZ20,Language_tag_label,Language_tag_value))</f>
        <v/>
      </c>
      <c r="CA20" t="str">
        <f>IF(Course!CA20="","",Course!CA20)</f>
        <v/>
      </c>
      <c r="CB20" t="str">
        <f>IF(Course!CB20="","",_xlfn.XLOOKUP(Course!CB20,Language_tag_label,Language_tag_value))</f>
        <v/>
      </c>
      <c r="CC20" t="str">
        <f>IF(Course!CC20="","",Course!CC20)</f>
        <v/>
      </c>
      <c r="CD20" t="str">
        <f>IF(Course!CD20="","",_xlfn.XLOOKUP(Course!CD20,Language_tag_label,Language_tag_value))</f>
        <v/>
      </c>
      <c r="CE20" s="3" t="str">
        <f>IF(Course!CE20="","",Course!CE20)</f>
        <v/>
      </c>
      <c r="CF20" s="3" t="str">
        <f>IF(Course!CF20="","",Course!CF20)</f>
        <v/>
      </c>
      <c r="CG20" t="str">
        <f>IF(Course!CG20="","",_xlfn.XLOOKUP(Course!CG20,boolean_label,boolean_value))</f>
        <v/>
      </c>
      <c r="CH20" s="3" t="str">
        <f>IF(Course!CH20="","",Course!CH20)</f>
        <v/>
      </c>
      <c r="CI20" s="3" t="str">
        <f>IF(Course!CI20="","",Course!CI20)</f>
        <v/>
      </c>
      <c r="CJ20" t="str">
        <f>IF(Course!CJ20="","",_xlfn.XLOOKUP(Course!CJ20,boolean_label,boolean_value))</f>
        <v/>
      </c>
      <c r="CK20" s="3" t="str">
        <f>IF(Course!CK20="","",Course!CK20)</f>
        <v/>
      </c>
      <c r="CL20" s="3" t="str">
        <f>IF(Course!CL20="","",Course!CL20)</f>
        <v/>
      </c>
      <c r="CM20" t="str">
        <f>IF(Course!CM20="","",_xlfn.XLOOKUP(Course!CM20,boolean_label,boolean_value))</f>
        <v/>
      </c>
      <c r="CN20" t="str">
        <f>IF(Course!CN20="","",_xlfn.XLOOKUP(Course!CN20,boolean_label,boolean_value))</f>
        <v/>
      </c>
      <c r="CO20" t="str">
        <f>IF(Course!CO20="","",_xlfn.XLOOKUP(Course!CO20,boolean_label,boolean_value))</f>
        <v/>
      </c>
      <c r="CP20" t="str">
        <f>IF(Course!CP20="","",Course!CP20)</f>
        <v/>
      </c>
      <c r="CQ20" t="str">
        <f>IF(Course!CQ20="","",_xlfn.XLOOKUP(Course!CQ20,Language_tag_label,Language_tag_value))</f>
        <v/>
      </c>
      <c r="CR20" t="str">
        <f>IF(Course!CR20="","",Course!CR20)</f>
        <v/>
      </c>
      <c r="CS20" t="str">
        <f>IF(Course!CS20="","",_xlfn.XLOOKUP(Course!CS20,Language_tag_label,Language_tag_value))</f>
        <v/>
      </c>
      <c r="CT20" t="str">
        <f>IF(Course!CT20="","",Course!CT20)</f>
        <v/>
      </c>
      <c r="CU20" t="str">
        <f>IF(Course!CU20="","",_xlfn.XLOOKUP(Course!CU20,Language_tag_label,Language_tag_value))</f>
        <v/>
      </c>
      <c r="CV20" t="str">
        <f>IF(Course!CV20="","",Course!CV20)</f>
        <v/>
      </c>
      <c r="CW20" t="str">
        <f>IF(Course!CW20="","",_xlfn.XLOOKUP(Course!CW20,Language_tag_label,Language_tag_value))</f>
        <v/>
      </c>
      <c r="CX20" t="str">
        <f>IF(Course!CX20="","",Course!CX20)</f>
        <v/>
      </c>
      <c r="CY20" t="str">
        <f>IF(Course!CY20="","",_xlfn.XLOOKUP(Course!CY20,Language_tag_label,Language_tag_value))</f>
        <v/>
      </c>
      <c r="CZ20" t="str">
        <f>IF(Course!CZ20="","",Course!CZ20)</f>
        <v/>
      </c>
      <c r="DA20" t="str">
        <f>IF(Course!DA20="","",_xlfn.XLOOKUP(Course!DA20,Language_tag_label,Language_tag_value))</f>
        <v/>
      </c>
      <c r="DB20" t="str">
        <f>IF(Course!DB20="","",_xlfn.XLOOKUP(Course!DB20,boolean_label,boolean_value))</f>
        <v/>
      </c>
    </row>
    <row r="21" spans="1:106">
      <c r="A21" t="str">
        <f>IF(Course!A21="","",Course!A21)</f>
        <v/>
      </c>
      <c r="B21" t="str">
        <f>IF(Course!B21="","",Course!B21)</f>
        <v/>
      </c>
      <c r="C21" t="str">
        <f>IF(Course!C21="","",_xlfn.XLOOKUP(Course!C21,Language_tag_label,Language_tag_value))</f>
        <v/>
      </c>
      <c r="D21" t="str">
        <f>IF(Course!D21="","",Course!D21)</f>
        <v/>
      </c>
      <c r="E21" t="str">
        <f>IF(Course!E21="","",_xlfn.XLOOKUP(Course!E21,Language_tag_label,Language_tag_value))</f>
        <v/>
      </c>
      <c r="F21" t="str">
        <f>IF(Course!F21="","",Course!F21)</f>
        <v/>
      </c>
      <c r="G21" t="str">
        <f>IF(Course!G21="","",_xlfn.XLOOKUP(Course!G21,Language_tag_label,Language_tag_value))</f>
        <v/>
      </c>
      <c r="H21" s="3" t="str">
        <f>IF(Course!H21="","",Course!H21)</f>
        <v/>
      </c>
      <c r="I21" s="21" t="str">
        <f>IF(Course!I21="","",Course!I21)</f>
        <v/>
      </c>
      <c r="J21" t="str">
        <f>IF(Course!J21="","",_xlfn.XLOOKUP(Course!J21,Language_tag_label,Language_tag_value))</f>
        <v/>
      </c>
      <c r="K21" t="str">
        <f>IF(Course!K21="","",_xlfn.XLOOKUP(Course!K21,Language_tag_label,Language_tag_value))</f>
        <v/>
      </c>
      <c r="L21" t="str">
        <f>IF(Course!L21="","",_xlfn.XLOOKUP(Course!L21,Language_tag_label,Language_tag_value))</f>
        <v/>
      </c>
      <c r="M21" t="str">
        <f>IF(Course!M21="","",Course!M21)</f>
        <v/>
      </c>
      <c r="N21" t="str">
        <f>IF(Course!N21="","",_xlfn.XLOOKUP(Course!N21,Language_tag_label,Language_tag_value))</f>
        <v/>
      </c>
      <c r="O21" t="str">
        <f>IF(Course!O21="","",Course!O21)</f>
        <v/>
      </c>
      <c r="P21" t="str">
        <f>IF(Course!P21="","",_xlfn.XLOOKUP(Course!P21,Language_tag_label,Language_tag_value))</f>
        <v/>
      </c>
      <c r="Q21" t="str">
        <f>IF(Course!Q21="","",Course!Q21)</f>
        <v/>
      </c>
      <c r="R21" t="str">
        <f>IF(Course!R21="","",_xlfn.XLOOKUP(Course!R21,Language_tag_label,Language_tag_value))</f>
        <v/>
      </c>
      <c r="S21" t="str">
        <f>IF(Course!S21="","",Course!S21)</f>
        <v/>
      </c>
      <c r="T21" t="str">
        <f>IF(Course!T21="","",_xlfn.XLOOKUP(Course!T21,Language_tag_label,Language_tag_value))</f>
        <v/>
      </c>
      <c r="U21" t="str">
        <f>IF(Course!U21="","",Course!U21)</f>
        <v/>
      </c>
      <c r="V21" t="str">
        <f>IF(Course!V21="","",_xlfn.XLOOKUP(Course!V21,Language_tag_label,Language_tag_value))</f>
        <v/>
      </c>
      <c r="W21" t="str">
        <f>IF(Course!W21="","",Course!W21)</f>
        <v/>
      </c>
      <c r="X21" t="str">
        <f>IF(Course!X21="","",_xlfn.XLOOKUP(Course!X21,Language_tag_label,Language_tag_value))</f>
        <v/>
      </c>
      <c r="Y21" s="3" t="str">
        <f>IF(Course!Y21="","",Course!Y21)</f>
        <v/>
      </c>
      <c r="Z21" s="3" t="str">
        <f>IF(Course!Z21="","",Course!Z21)</f>
        <v/>
      </c>
      <c r="AA21" s="3" t="str">
        <f>IF(Course!AA21="","",Course!AA21)</f>
        <v/>
      </c>
      <c r="AB21" s="3" t="str">
        <f>IF(Course!AB21="","",Course!AB21)</f>
        <v/>
      </c>
      <c r="AC21" t="str">
        <f>IF(Course!AC21="","",Course!AC21)</f>
        <v/>
      </c>
      <c r="AD21" t="str">
        <f>IF(Course!AD21="","",_xlfn.XLOOKUP(Course!AD21,Language_tag_label,Language_tag_value))</f>
        <v/>
      </c>
      <c r="AE21" t="str">
        <f>IF(Course!AE21="","",Course!AE21)</f>
        <v/>
      </c>
      <c r="AF21" t="str">
        <f>IF(Course!AF21="","",_xlfn.XLOOKUP(Course!AF21,Language_tag_label,Language_tag_value))</f>
        <v/>
      </c>
      <c r="AG21" t="str">
        <f>IF(Course!AG21="","",Course!AG21)</f>
        <v/>
      </c>
      <c r="AH21" t="str">
        <f>IF(Course!AH21="","",_xlfn.XLOOKUP(Course!AH21,Language_tag_label,Language_tag_value))</f>
        <v/>
      </c>
      <c r="AI21" t="str">
        <f>IF(Course!AI21="","",Course!AI21)</f>
        <v/>
      </c>
      <c r="AJ21" t="str">
        <f>IF(Course!AJ21="","",_xlfn.XLOOKUP(Course!AJ21,Language_tag_label,Language_tag_value))</f>
        <v/>
      </c>
      <c r="AK21" t="str">
        <f>IF(Course!AK21="","",Course!AK21)</f>
        <v/>
      </c>
      <c r="AL21" t="str">
        <f>IF(Course!AL21="","",_xlfn.XLOOKUP(Course!AL21,Language_tag_label,Language_tag_value))</f>
        <v/>
      </c>
      <c r="AM21" t="str">
        <f>IF(Course!AM21="","",Course!AM21)</f>
        <v/>
      </c>
      <c r="AN21" t="str">
        <f>IF(Course!AN21="","",_xlfn.XLOOKUP(Course!AN21,Language_tag_label,Language_tag_value))</f>
        <v/>
      </c>
      <c r="AO21" t="str">
        <f>IF(Course!AO21="","",Course!AO21)</f>
        <v/>
      </c>
      <c r="AP21" t="str">
        <f>IF(Course!AP21="","",_xlfn.XLOOKUP(Course!AP21,Language_tag_label,Language_tag_value))</f>
        <v/>
      </c>
      <c r="AQ21" t="str">
        <f>IF(Course!AQ21="","",Course!AQ21)</f>
        <v/>
      </c>
      <c r="AR21" t="str">
        <f>IF(Course!AR21="","",_xlfn.XLOOKUP(Course!AR21,Language_tag_label,Language_tag_value))</f>
        <v/>
      </c>
      <c r="AS21" t="str">
        <f>IF(Course!AS21="","",Course!AS21)</f>
        <v/>
      </c>
      <c r="AT21" t="str">
        <f>IF(Course!AT21="","",_xlfn.XLOOKUP(Course!AT21,Language_tag_label,Language_tag_value))</f>
        <v/>
      </c>
      <c r="AU21" t="str">
        <f>IF(Course!AU21="","",Course!AU21)</f>
        <v/>
      </c>
      <c r="AV21" t="str">
        <f>IF(Course!AV21="","",_xlfn.XLOOKUP(Course!AV21,Language_tag_label,Language_tag_value))</f>
        <v/>
      </c>
      <c r="AW21" t="str">
        <f>IF(Course!AW21="","",Course!AW21)</f>
        <v/>
      </c>
      <c r="AX21" t="str">
        <f>IF(Course!AX21="","",_xlfn.XLOOKUP(Course!AX21,Language_tag_label,Language_tag_value))</f>
        <v/>
      </c>
      <c r="AY21" t="str">
        <f>IF(Course!AY21="","",Course!AY21)</f>
        <v/>
      </c>
      <c r="AZ21" t="str">
        <f>IF(Course!AZ21="","",_xlfn.XLOOKUP(Course!AZ21,Language_tag_label,Language_tag_value))</f>
        <v/>
      </c>
      <c r="BA21" s="3" t="str">
        <f>IF(Course!BA21="","",_xlfn.XLOOKUP(Course!BA21,ELM_assessment_type_label,ELM_assessment_type_value))</f>
        <v/>
      </c>
      <c r="BB21" s="3" t="str">
        <f>IF(Course!BB21="","",_xlfn.XLOOKUP(Course!BB21,ELM_assessment_type_label,ELM_assessment_type_value))</f>
        <v/>
      </c>
      <c r="BC21" s="3" t="str">
        <f>IF(Course!BC21="","",_xlfn.XLOOKUP(Course!BC21,ELM_assessment_type_label,ELM_assessment_type_value))</f>
        <v/>
      </c>
      <c r="BD21" s="3" t="str">
        <f>IF(Course!BD21="","",_xlfn.XLOOKUP(Course!BD21,ELM_learning_activity_type_label,ELM_learning_activity_type_value))</f>
        <v/>
      </c>
      <c r="BE21" s="3" t="str">
        <f>IF(Course!BE21="","",_xlfn.XLOOKUP(Course!BE21,ELM_learning_activity_type_label,ELM_learning_activity_type_value))</f>
        <v/>
      </c>
      <c r="BF21" s="3" t="str">
        <f>IF(Course!BF21="","",_xlfn.XLOOKUP(Course!BF21,ELM_learning_activity_type_label,ELM_learning_activity_type_value))</f>
        <v/>
      </c>
      <c r="BG21" s="3" t="str">
        <f>IF(Course!BG21="","",_xlfn.XLOOKUP(Course!BG21,ELM_lo_type_label,ELM_lo_type_value))</f>
        <v/>
      </c>
      <c r="BH21" s="3" t="str">
        <f>IF(Course!BH21="","",_xlfn.XLOOKUP(Course!BH21,ELM_lo_type_label,ELM_lo_type_value))</f>
        <v/>
      </c>
      <c r="BI21" s="3" t="str">
        <f>IF(Course!BI21="","",_xlfn.XLOOKUP(Course!BI21,ELM_lo_type_label,ELM_lo_type_value))</f>
        <v/>
      </c>
      <c r="BJ21" s="3" t="str">
        <f>IF(Course!BJ21="","",_xlfn.XLOOKUP(Course!BJ21,ELM_mode_of_learning_label,ELM_mode_of_learning_value))</f>
        <v/>
      </c>
      <c r="BK21" s="3" t="str">
        <f>IF(Course!BK21="","",_xlfn.XLOOKUP(Course!BK21,ELM_mode_of_learning_label,ELM_mode_of_learning_value))</f>
        <v/>
      </c>
      <c r="BL21" s="3" t="str">
        <f>IF(Course!BL21="","",_xlfn.XLOOKUP(Course!BL21,ELM_mode_of_learning_label,ELM_mode_of_learning_value))</f>
        <v/>
      </c>
      <c r="BM21" s="3" t="str">
        <f>IF(Course!BM21="","",_xlfn.XLOOKUP(Course!BM21,ISCED_F_code_label,ISCED_F_code_value))</f>
        <v/>
      </c>
      <c r="BN21" s="3" t="str">
        <f>IF(Course!BN21="","",_xlfn.XLOOKUP(Course!BN21,ISCED_F_code_label,ISCED_F_code_value))</f>
        <v/>
      </c>
      <c r="BO21" s="3" t="str">
        <f>IF(Course!BO21="","",_xlfn.XLOOKUP(Course!BO21,ISCED_F_code_label,ISCED_F_code_value))</f>
        <v/>
      </c>
      <c r="BP21" s="3" t="str">
        <f>IF(Course!BP21="","",Course!BP21)</f>
        <v/>
      </c>
      <c r="BQ21" s="3" t="str">
        <f>IF(Course!BQ21="","",Course!BQ21)</f>
        <v/>
      </c>
      <c r="BR21" s="3" t="str">
        <f>IF(Course!BR21="","",Course!BR21)</f>
        <v/>
      </c>
      <c r="BS21" s="3" t="str">
        <f>IF(Course!BS21="","",Course!BS21)</f>
        <v/>
      </c>
      <c r="BT21" s="3" t="str">
        <f>IF(Course!BT21="","",Course!BT21)</f>
        <v/>
      </c>
      <c r="BU21" s="3" t="str">
        <f>IF(Course!BU21="","",Course!BU21)</f>
        <v/>
      </c>
      <c r="BV21" s="3" t="str">
        <f>IF(Course!BV21="","",Course!BV21)</f>
        <v/>
      </c>
      <c r="BW21" s="3" t="str">
        <f>IF(Course!BW21="","",Course!BW21)</f>
        <v/>
      </c>
      <c r="BX21" s="3" t="str">
        <f>IF(Course!BX21="","",Course!BX21)</f>
        <v/>
      </c>
      <c r="BY21" t="str">
        <f>IF(Course!BY21="","",Course!BY21)</f>
        <v/>
      </c>
      <c r="BZ21" t="str">
        <f>IF(Course!BZ21="","",_xlfn.XLOOKUP(Course!BZ21,Language_tag_label,Language_tag_value))</f>
        <v/>
      </c>
      <c r="CA21" t="str">
        <f>IF(Course!CA21="","",Course!CA21)</f>
        <v/>
      </c>
      <c r="CB21" t="str">
        <f>IF(Course!CB21="","",_xlfn.XLOOKUP(Course!CB21,Language_tag_label,Language_tag_value))</f>
        <v/>
      </c>
      <c r="CC21" t="str">
        <f>IF(Course!CC21="","",Course!CC21)</f>
        <v/>
      </c>
      <c r="CD21" t="str">
        <f>IF(Course!CD21="","",_xlfn.XLOOKUP(Course!CD21,Language_tag_label,Language_tag_value))</f>
        <v/>
      </c>
      <c r="CE21" s="3" t="str">
        <f>IF(Course!CE21="","",Course!CE21)</f>
        <v/>
      </c>
      <c r="CF21" s="3" t="str">
        <f>IF(Course!CF21="","",Course!CF21)</f>
        <v/>
      </c>
      <c r="CG21" t="str">
        <f>IF(Course!CG21="","",_xlfn.XLOOKUP(Course!CG21,boolean_label,boolean_value))</f>
        <v/>
      </c>
      <c r="CH21" s="3" t="str">
        <f>IF(Course!CH21="","",Course!CH21)</f>
        <v/>
      </c>
      <c r="CI21" s="3" t="str">
        <f>IF(Course!CI21="","",Course!CI21)</f>
        <v/>
      </c>
      <c r="CJ21" t="str">
        <f>IF(Course!CJ21="","",_xlfn.XLOOKUP(Course!CJ21,boolean_label,boolean_value))</f>
        <v/>
      </c>
      <c r="CK21" s="3" t="str">
        <f>IF(Course!CK21="","",Course!CK21)</f>
        <v/>
      </c>
      <c r="CL21" s="3" t="str">
        <f>IF(Course!CL21="","",Course!CL21)</f>
        <v/>
      </c>
      <c r="CM21" t="str">
        <f>IF(Course!CM21="","",_xlfn.XLOOKUP(Course!CM21,boolean_label,boolean_value))</f>
        <v/>
      </c>
      <c r="CN21" t="str">
        <f>IF(Course!CN21="","",_xlfn.XLOOKUP(Course!CN21,boolean_label,boolean_value))</f>
        <v/>
      </c>
      <c r="CO21" t="str">
        <f>IF(Course!CO21="","",_xlfn.XLOOKUP(Course!CO21,boolean_label,boolean_value))</f>
        <v/>
      </c>
      <c r="CP21" t="str">
        <f>IF(Course!CP21="","",Course!CP21)</f>
        <v/>
      </c>
      <c r="CQ21" t="str">
        <f>IF(Course!CQ21="","",_xlfn.XLOOKUP(Course!CQ21,Language_tag_label,Language_tag_value))</f>
        <v/>
      </c>
      <c r="CR21" t="str">
        <f>IF(Course!CR21="","",Course!CR21)</f>
        <v/>
      </c>
      <c r="CS21" t="str">
        <f>IF(Course!CS21="","",_xlfn.XLOOKUP(Course!CS21,Language_tag_label,Language_tag_value))</f>
        <v/>
      </c>
      <c r="CT21" t="str">
        <f>IF(Course!CT21="","",Course!CT21)</f>
        <v/>
      </c>
      <c r="CU21" t="str">
        <f>IF(Course!CU21="","",_xlfn.XLOOKUP(Course!CU21,Language_tag_label,Language_tag_value))</f>
        <v/>
      </c>
      <c r="CV21" t="str">
        <f>IF(Course!CV21="","",Course!CV21)</f>
        <v/>
      </c>
      <c r="CW21" t="str">
        <f>IF(Course!CW21="","",_xlfn.XLOOKUP(Course!CW21,Language_tag_label,Language_tag_value))</f>
        <v/>
      </c>
      <c r="CX21" t="str">
        <f>IF(Course!CX21="","",Course!CX21)</f>
        <v/>
      </c>
      <c r="CY21" t="str">
        <f>IF(Course!CY21="","",_xlfn.XLOOKUP(Course!CY21,Language_tag_label,Language_tag_value))</f>
        <v/>
      </c>
      <c r="CZ21" t="str">
        <f>IF(Course!CZ21="","",Course!CZ21)</f>
        <v/>
      </c>
      <c r="DA21" t="str">
        <f>IF(Course!DA21="","",_xlfn.XLOOKUP(Course!DA21,Language_tag_label,Language_tag_value))</f>
        <v/>
      </c>
      <c r="DB21" t="str">
        <f>IF(Course!DB21="","",_xlfn.XLOOKUP(Course!DB21,boolean_label,boolean_value))</f>
        <v/>
      </c>
    </row>
    <row r="22" spans="1:106">
      <c r="A22" t="str">
        <f>IF(Course!A22="","",Course!A22)</f>
        <v/>
      </c>
      <c r="B22" t="str">
        <f>IF(Course!B22="","",Course!B22)</f>
        <v/>
      </c>
      <c r="C22" t="str">
        <f>IF(Course!C22="","",_xlfn.XLOOKUP(Course!C22,Language_tag_label,Language_tag_value))</f>
        <v/>
      </c>
      <c r="D22" t="str">
        <f>IF(Course!D22="","",Course!D22)</f>
        <v/>
      </c>
      <c r="E22" t="str">
        <f>IF(Course!E22="","",_xlfn.XLOOKUP(Course!E22,Language_tag_label,Language_tag_value))</f>
        <v/>
      </c>
      <c r="F22" t="str">
        <f>IF(Course!F22="","",Course!F22)</f>
        <v/>
      </c>
      <c r="G22" t="str">
        <f>IF(Course!G22="","",_xlfn.XLOOKUP(Course!G22,Language_tag_label,Language_tag_value))</f>
        <v/>
      </c>
      <c r="H22" s="3" t="str">
        <f>IF(Course!H22="","",Course!H22)</f>
        <v/>
      </c>
      <c r="I22" s="21" t="str">
        <f>IF(Course!I22="","",Course!I22)</f>
        <v/>
      </c>
      <c r="J22" t="str">
        <f>IF(Course!J22="","",_xlfn.XLOOKUP(Course!J22,Language_tag_label,Language_tag_value))</f>
        <v/>
      </c>
      <c r="K22" t="str">
        <f>IF(Course!K22="","",_xlfn.XLOOKUP(Course!K22,Language_tag_label,Language_tag_value))</f>
        <v/>
      </c>
      <c r="L22" t="str">
        <f>IF(Course!L22="","",_xlfn.XLOOKUP(Course!L22,Language_tag_label,Language_tag_value))</f>
        <v/>
      </c>
      <c r="M22" t="str">
        <f>IF(Course!M22="","",Course!M22)</f>
        <v/>
      </c>
      <c r="N22" t="str">
        <f>IF(Course!N22="","",_xlfn.XLOOKUP(Course!N22,Language_tag_label,Language_tag_value))</f>
        <v/>
      </c>
      <c r="O22" t="str">
        <f>IF(Course!O22="","",Course!O22)</f>
        <v/>
      </c>
      <c r="P22" t="str">
        <f>IF(Course!P22="","",_xlfn.XLOOKUP(Course!P22,Language_tag_label,Language_tag_value))</f>
        <v/>
      </c>
      <c r="Q22" t="str">
        <f>IF(Course!Q22="","",Course!Q22)</f>
        <v/>
      </c>
      <c r="R22" t="str">
        <f>IF(Course!R22="","",_xlfn.XLOOKUP(Course!R22,Language_tag_label,Language_tag_value))</f>
        <v/>
      </c>
      <c r="S22" t="str">
        <f>IF(Course!S22="","",Course!S22)</f>
        <v/>
      </c>
      <c r="T22" t="str">
        <f>IF(Course!T22="","",_xlfn.XLOOKUP(Course!T22,Language_tag_label,Language_tag_value))</f>
        <v/>
      </c>
      <c r="U22" t="str">
        <f>IF(Course!U22="","",Course!U22)</f>
        <v/>
      </c>
      <c r="V22" t="str">
        <f>IF(Course!V22="","",_xlfn.XLOOKUP(Course!V22,Language_tag_label,Language_tag_value))</f>
        <v/>
      </c>
      <c r="W22" t="str">
        <f>IF(Course!W22="","",Course!W22)</f>
        <v/>
      </c>
      <c r="X22" t="str">
        <f>IF(Course!X22="","",_xlfn.XLOOKUP(Course!X22,Language_tag_label,Language_tag_value))</f>
        <v/>
      </c>
      <c r="Y22" s="3" t="str">
        <f>IF(Course!Y22="","",Course!Y22)</f>
        <v/>
      </c>
      <c r="Z22" s="3" t="str">
        <f>IF(Course!Z22="","",Course!Z22)</f>
        <v/>
      </c>
      <c r="AA22" s="3" t="str">
        <f>IF(Course!AA22="","",Course!AA22)</f>
        <v/>
      </c>
      <c r="AB22" s="3" t="str">
        <f>IF(Course!AB22="","",Course!AB22)</f>
        <v/>
      </c>
      <c r="AC22" t="str">
        <f>IF(Course!AC22="","",Course!AC22)</f>
        <v/>
      </c>
      <c r="AD22" t="str">
        <f>IF(Course!AD22="","",_xlfn.XLOOKUP(Course!AD22,Language_tag_label,Language_tag_value))</f>
        <v/>
      </c>
      <c r="AE22" t="str">
        <f>IF(Course!AE22="","",Course!AE22)</f>
        <v/>
      </c>
      <c r="AF22" t="str">
        <f>IF(Course!AF22="","",_xlfn.XLOOKUP(Course!AF22,Language_tag_label,Language_tag_value))</f>
        <v/>
      </c>
      <c r="AG22" t="str">
        <f>IF(Course!AG22="","",Course!AG22)</f>
        <v/>
      </c>
      <c r="AH22" t="str">
        <f>IF(Course!AH22="","",_xlfn.XLOOKUP(Course!AH22,Language_tag_label,Language_tag_value))</f>
        <v/>
      </c>
      <c r="AI22" t="str">
        <f>IF(Course!AI22="","",Course!AI22)</f>
        <v/>
      </c>
      <c r="AJ22" t="str">
        <f>IF(Course!AJ22="","",_xlfn.XLOOKUP(Course!AJ22,Language_tag_label,Language_tag_value))</f>
        <v/>
      </c>
      <c r="AK22" t="str">
        <f>IF(Course!AK22="","",Course!AK22)</f>
        <v/>
      </c>
      <c r="AL22" t="str">
        <f>IF(Course!AL22="","",_xlfn.XLOOKUP(Course!AL22,Language_tag_label,Language_tag_value))</f>
        <v/>
      </c>
      <c r="AM22" t="str">
        <f>IF(Course!AM22="","",Course!AM22)</f>
        <v/>
      </c>
      <c r="AN22" t="str">
        <f>IF(Course!AN22="","",_xlfn.XLOOKUP(Course!AN22,Language_tag_label,Language_tag_value))</f>
        <v/>
      </c>
      <c r="AO22" t="str">
        <f>IF(Course!AO22="","",Course!AO22)</f>
        <v/>
      </c>
      <c r="AP22" t="str">
        <f>IF(Course!AP22="","",_xlfn.XLOOKUP(Course!AP22,Language_tag_label,Language_tag_value))</f>
        <v/>
      </c>
      <c r="AQ22" t="str">
        <f>IF(Course!AQ22="","",Course!AQ22)</f>
        <v/>
      </c>
      <c r="AR22" t="str">
        <f>IF(Course!AR22="","",_xlfn.XLOOKUP(Course!AR22,Language_tag_label,Language_tag_value))</f>
        <v/>
      </c>
      <c r="AS22" t="str">
        <f>IF(Course!AS22="","",Course!AS22)</f>
        <v/>
      </c>
      <c r="AT22" t="str">
        <f>IF(Course!AT22="","",_xlfn.XLOOKUP(Course!AT22,Language_tag_label,Language_tag_value))</f>
        <v/>
      </c>
      <c r="AU22" t="str">
        <f>IF(Course!AU22="","",Course!AU22)</f>
        <v/>
      </c>
      <c r="AV22" t="str">
        <f>IF(Course!AV22="","",_xlfn.XLOOKUP(Course!AV22,Language_tag_label,Language_tag_value))</f>
        <v/>
      </c>
      <c r="AW22" t="str">
        <f>IF(Course!AW22="","",Course!AW22)</f>
        <v/>
      </c>
      <c r="AX22" t="str">
        <f>IF(Course!AX22="","",_xlfn.XLOOKUP(Course!AX22,Language_tag_label,Language_tag_value))</f>
        <v/>
      </c>
      <c r="AY22" t="str">
        <f>IF(Course!AY22="","",Course!AY22)</f>
        <v/>
      </c>
      <c r="AZ22" t="str">
        <f>IF(Course!AZ22="","",_xlfn.XLOOKUP(Course!AZ22,Language_tag_label,Language_tag_value))</f>
        <v/>
      </c>
      <c r="BA22" s="3" t="str">
        <f>IF(Course!BA22="","",_xlfn.XLOOKUP(Course!BA22,ELM_assessment_type_label,ELM_assessment_type_value))</f>
        <v/>
      </c>
      <c r="BB22" s="3" t="str">
        <f>IF(Course!BB22="","",_xlfn.XLOOKUP(Course!BB22,ELM_assessment_type_label,ELM_assessment_type_value))</f>
        <v/>
      </c>
      <c r="BC22" s="3" t="str">
        <f>IF(Course!BC22="","",_xlfn.XLOOKUP(Course!BC22,ELM_assessment_type_label,ELM_assessment_type_value))</f>
        <v/>
      </c>
      <c r="BD22" s="3" t="str">
        <f>IF(Course!BD22="","",_xlfn.XLOOKUP(Course!BD22,ELM_learning_activity_type_label,ELM_learning_activity_type_value))</f>
        <v/>
      </c>
      <c r="BE22" s="3" t="str">
        <f>IF(Course!BE22="","",_xlfn.XLOOKUP(Course!BE22,ELM_learning_activity_type_label,ELM_learning_activity_type_value))</f>
        <v/>
      </c>
      <c r="BF22" s="3" t="str">
        <f>IF(Course!BF22="","",_xlfn.XLOOKUP(Course!BF22,ELM_learning_activity_type_label,ELM_learning_activity_type_value))</f>
        <v/>
      </c>
      <c r="BG22" s="3" t="str">
        <f>IF(Course!BG22="","",_xlfn.XLOOKUP(Course!BG22,ELM_lo_type_label,ELM_lo_type_value))</f>
        <v/>
      </c>
      <c r="BH22" s="3" t="str">
        <f>IF(Course!BH22="","",_xlfn.XLOOKUP(Course!BH22,ELM_lo_type_label,ELM_lo_type_value))</f>
        <v/>
      </c>
      <c r="BI22" s="3" t="str">
        <f>IF(Course!BI22="","",_xlfn.XLOOKUP(Course!BI22,ELM_lo_type_label,ELM_lo_type_value))</f>
        <v/>
      </c>
      <c r="BJ22" s="3" t="str">
        <f>IF(Course!BJ22="","",_xlfn.XLOOKUP(Course!BJ22,ELM_mode_of_learning_label,ELM_mode_of_learning_value))</f>
        <v/>
      </c>
      <c r="BK22" s="3" t="str">
        <f>IF(Course!BK22="","",_xlfn.XLOOKUP(Course!BK22,ELM_mode_of_learning_label,ELM_mode_of_learning_value))</f>
        <v/>
      </c>
      <c r="BL22" s="3" t="str">
        <f>IF(Course!BL22="","",_xlfn.XLOOKUP(Course!BL22,ELM_mode_of_learning_label,ELM_mode_of_learning_value))</f>
        <v/>
      </c>
      <c r="BM22" s="3" t="str">
        <f>IF(Course!BM22="","",_xlfn.XLOOKUP(Course!BM22,ISCED_F_code_label,ISCED_F_code_value))</f>
        <v/>
      </c>
      <c r="BN22" s="3" t="str">
        <f>IF(Course!BN22="","",_xlfn.XLOOKUP(Course!BN22,ISCED_F_code_label,ISCED_F_code_value))</f>
        <v/>
      </c>
      <c r="BO22" s="3" t="str">
        <f>IF(Course!BO22="","",_xlfn.XLOOKUP(Course!BO22,ISCED_F_code_label,ISCED_F_code_value))</f>
        <v/>
      </c>
      <c r="BP22" s="3" t="str">
        <f>IF(Course!BP22="","",Course!BP22)</f>
        <v/>
      </c>
      <c r="BQ22" s="3" t="str">
        <f>IF(Course!BQ22="","",Course!BQ22)</f>
        <v/>
      </c>
      <c r="BR22" s="3" t="str">
        <f>IF(Course!BR22="","",Course!BR22)</f>
        <v/>
      </c>
      <c r="BS22" s="3" t="str">
        <f>IF(Course!BS22="","",Course!BS22)</f>
        <v/>
      </c>
      <c r="BT22" s="3" t="str">
        <f>IF(Course!BT22="","",Course!BT22)</f>
        <v/>
      </c>
      <c r="BU22" s="3" t="str">
        <f>IF(Course!BU22="","",Course!BU22)</f>
        <v/>
      </c>
      <c r="BV22" s="3" t="str">
        <f>IF(Course!BV22="","",Course!BV22)</f>
        <v/>
      </c>
      <c r="BW22" s="3" t="str">
        <f>IF(Course!BW22="","",Course!BW22)</f>
        <v/>
      </c>
      <c r="BX22" s="3" t="str">
        <f>IF(Course!BX22="","",Course!BX22)</f>
        <v/>
      </c>
      <c r="BY22" t="str">
        <f>IF(Course!BY22="","",Course!BY22)</f>
        <v/>
      </c>
      <c r="BZ22" t="str">
        <f>IF(Course!BZ22="","",_xlfn.XLOOKUP(Course!BZ22,Language_tag_label,Language_tag_value))</f>
        <v/>
      </c>
      <c r="CA22" t="str">
        <f>IF(Course!CA22="","",Course!CA22)</f>
        <v/>
      </c>
      <c r="CB22" t="str">
        <f>IF(Course!CB22="","",_xlfn.XLOOKUP(Course!CB22,Language_tag_label,Language_tag_value))</f>
        <v/>
      </c>
      <c r="CC22" t="str">
        <f>IF(Course!CC22="","",Course!CC22)</f>
        <v/>
      </c>
      <c r="CD22" t="str">
        <f>IF(Course!CD22="","",_xlfn.XLOOKUP(Course!CD22,Language_tag_label,Language_tag_value))</f>
        <v/>
      </c>
      <c r="CE22" s="3" t="str">
        <f>IF(Course!CE22="","",Course!CE22)</f>
        <v/>
      </c>
      <c r="CF22" s="3" t="str">
        <f>IF(Course!CF22="","",Course!CF22)</f>
        <v/>
      </c>
      <c r="CG22" t="str">
        <f>IF(Course!CG22="","",_xlfn.XLOOKUP(Course!CG22,boolean_label,boolean_value))</f>
        <v/>
      </c>
      <c r="CH22" s="3" t="str">
        <f>IF(Course!CH22="","",Course!CH22)</f>
        <v/>
      </c>
      <c r="CI22" s="3" t="str">
        <f>IF(Course!CI22="","",Course!CI22)</f>
        <v/>
      </c>
      <c r="CJ22" t="str">
        <f>IF(Course!CJ22="","",_xlfn.XLOOKUP(Course!CJ22,boolean_label,boolean_value))</f>
        <v/>
      </c>
      <c r="CK22" s="3" t="str">
        <f>IF(Course!CK22="","",Course!CK22)</f>
        <v/>
      </c>
      <c r="CL22" s="3" t="str">
        <f>IF(Course!CL22="","",Course!CL22)</f>
        <v/>
      </c>
      <c r="CM22" t="str">
        <f>IF(Course!CM22="","",_xlfn.XLOOKUP(Course!CM22,boolean_label,boolean_value))</f>
        <v/>
      </c>
      <c r="CN22" t="str">
        <f>IF(Course!CN22="","",_xlfn.XLOOKUP(Course!CN22,boolean_label,boolean_value))</f>
        <v/>
      </c>
      <c r="CO22" t="str">
        <f>IF(Course!CO22="","",_xlfn.XLOOKUP(Course!CO22,boolean_label,boolean_value))</f>
        <v/>
      </c>
      <c r="CP22" t="str">
        <f>IF(Course!CP22="","",Course!CP22)</f>
        <v/>
      </c>
      <c r="CQ22" t="str">
        <f>IF(Course!CQ22="","",_xlfn.XLOOKUP(Course!CQ22,Language_tag_label,Language_tag_value))</f>
        <v/>
      </c>
      <c r="CR22" t="str">
        <f>IF(Course!CR22="","",Course!CR22)</f>
        <v/>
      </c>
      <c r="CS22" t="str">
        <f>IF(Course!CS22="","",_xlfn.XLOOKUP(Course!CS22,Language_tag_label,Language_tag_value))</f>
        <v/>
      </c>
      <c r="CT22" t="str">
        <f>IF(Course!CT22="","",Course!CT22)</f>
        <v/>
      </c>
      <c r="CU22" t="str">
        <f>IF(Course!CU22="","",_xlfn.XLOOKUP(Course!CU22,Language_tag_label,Language_tag_value))</f>
        <v/>
      </c>
      <c r="CV22" t="str">
        <f>IF(Course!CV22="","",Course!CV22)</f>
        <v/>
      </c>
      <c r="CW22" t="str">
        <f>IF(Course!CW22="","",_xlfn.XLOOKUP(Course!CW22,Language_tag_label,Language_tag_value))</f>
        <v/>
      </c>
      <c r="CX22" t="str">
        <f>IF(Course!CX22="","",Course!CX22)</f>
        <v/>
      </c>
      <c r="CY22" t="str">
        <f>IF(Course!CY22="","",_xlfn.XLOOKUP(Course!CY22,Language_tag_label,Language_tag_value))</f>
        <v/>
      </c>
      <c r="CZ22" t="str">
        <f>IF(Course!CZ22="","",Course!CZ22)</f>
        <v/>
      </c>
      <c r="DA22" t="str">
        <f>IF(Course!DA22="","",_xlfn.XLOOKUP(Course!DA22,Language_tag_label,Language_tag_value))</f>
        <v/>
      </c>
      <c r="DB22" t="str">
        <f>IF(Course!DB22="","",_xlfn.XLOOKUP(Course!DB22,boolean_label,boolean_value))</f>
        <v/>
      </c>
    </row>
    <row r="23" spans="1:106">
      <c r="A23" t="str">
        <f>IF(Course!A23="","",Course!A23)</f>
        <v/>
      </c>
      <c r="B23" t="str">
        <f>IF(Course!B23="","",Course!B23)</f>
        <v/>
      </c>
      <c r="C23" t="str">
        <f>IF(Course!C23="","",_xlfn.XLOOKUP(Course!C23,Language_tag_label,Language_tag_value))</f>
        <v/>
      </c>
      <c r="D23" t="str">
        <f>IF(Course!D23="","",Course!D23)</f>
        <v/>
      </c>
      <c r="E23" t="str">
        <f>IF(Course!E23="","",_xlfn.XLOOKUP(Course!E23,Language_tag_label,Language_tag_value))</f>
        <v/>
      </c>
      <c r="F23" t="str">
        <f>IF(Course!F23="","",Course!F23)</f>
        <v/>
      </c>
      <c r="G23" t="str">
        <f>IF(Course!G23="","",_xlfn.XLOOKUP(Course!G23,Language_tag_label,Language_tag_value))</f>
        <v/>
      </c>
      <c r="H23" s="3" t="str">
        <f>IF(Course!H23="","",Course!H23)</f>
        <v/>
      </c>
      <c r="I23" s="21" t="str">
        <f>IF(Course!I23="","",Course!I23)</f>
        <v/>
      </c>
      <c r="J23" t="str">
        <f>IF(Course!J23="","",_xlfn.XLOOKUP(Course!J23,Language_tag_label,Language_tag_value))</f>
        <v/>
      </c>
      <c r="K23" t="str">
        <f>IF(Course!K23="","",_xlfn.XLOOKUP(Course!K23,Language_tag_label,Language_tag_value))</f>
        <v/>
      </c>
      <c r="L23" t="str">
        <f>IF(Course!L23="","",_xlfn.XLOOKUP(Course!L23,Language_tag_label,Language_tag_value))</f>
        <v/>
      </c>
      <c r="M23" t="str">
        <f>IF(Course!M23="","",Course!M23)</f>
        <v/>
      </c>
      <c r="N23" t="str">
        <f>IF(Course!N23="","",_xlfn.XLOOKUP(Course!N23,Language_tag_label,Language_tag_value))</f>
        <v/>
      </c>
      <c r="O23" t="str">
        <f>IF(Course!O23="","",Course!O23)</f>
        <v/>
      </c>
      <c r="P23" t="str">
        <f>IF(Course!P23="","",_xlfn.XLOOKUP(Course!P23,Language_tag_label,Language_tag_value))</f>
        <v/>
      </c>
      <c r="Q23" t="str">
        <f>IF(Course!Q23="","",Course!Q23)</f>
        <v/>
      </c>
      <c r="R23" t="str">
        <f>IF(Course!R23="","",_xlfn.XLOOKUP(Course!R23,Language_tag_label,Language_tag_value))</f>
        <v/>
      </c>
      <c r="S23" t="str">
        <f>IF(Course!S23="","",Course!S23)</f>
        <v/>
      </c>
      <c r="T23" t="str">
        <f>IF(Course!T23="","",_xlfn.XLOOKUP(Course!T23,Language_tag_label,Language_tag_value))</f>
        <v/>
      </c>
      <c r="U23" t="str">
        <f>IF(Course!U23="","",Course!U23)</f>
        <v/>
      </c>
      <c r="V23" t="str">
        <f>IF(Course!V23="","",_xlfn.XLOOKUP(Course!V23,Language_tag_label,Language_tag_value))</f>
        <v/>
      </c>
      <c r="W23" t="str">
        <f>IF(Course!W23="","",Course!W23)</f>
        <v/>
      </c>
      <c r="X23" t="str">
        <f>IF(Course!X23="","",_xlfn.XLOOKUP(Course!X23,Language_tag_label,Language_tag_value))</f>
        <v/>
      </c>
      <c r="Y23" s="3" t="str">
        <f>IF(Course!Y23="","",Course!Y23)</f>
        <v/>
      </c>
      <c r="Z23" s="3" t="str">
        <f>IF(Course!Z23="","",Course!Z23)</f>
        <v/>
      </c>
      <c r="AA23" s="3" t="str">
        <f>IF(Course!AA23="","",Course!AA23)</f>
        <v/>
      </c>
      <c r="AB23" s="3" t="str">
        <f>IF(Course!AB23="","",Course!AB23)</f>
        <v/>
      </c>
      <c r="AC23" t="str">
        <f>IF(Course!AC23="","",Course!AC23)</f>
        <v/>
      </c>
      <c r="AD23" t="str">
        <f>IF(Course!AD23="","",_xlfn.XLOOKUP(Course!AD23,Language_tag_label,Language_tag_value))</f>
        <v/>
      </c>
      <c r="AE23" t="str">
        <f>IF(Course!AE23="","",Course!AE23)</f>
        <v/>
      </c>
      <c r="AF23" t="str">
        <f>IF(Course!AF23="","",_xlfn.XLOOKUP(Course!AF23,Language_tag_label,Language_tag_value))</f>
        <v/>
      </c>
      <c r="AG23" t="str">
        <f>IF(Course!AG23="","",Course!AG23)</f>
        <v/>
      </c>
      <c r="AH23" t="str">
        <f>IF(Course!AH23="","",_xlfn.XLOOKUP(Course!AH23,Language_tag_label,Language_tag_value))</f>
        <v/>
      </c>
      <c r="AI23" t="str">
        <f>IF(Course!AI23="","",Course!AI23)</f>
        <v/>
      </c>
      <c r="AJ23" t="str">
        <f>IF(Course!AJ23="","",_xlfn.XLOOKUP(Course!AJ23,Language_tag_label,Language_tag_value))</f>
        <v/>
      </c>
      <c r="AK23" t="str">
        <f>IF(Course!AK23="","",Course!AK23)</f>
        <v/>
      </c>
      <c r="AL23" t="str">
        <f>IF(Course!AL23="","",_xlfn.XLOOKUP(Course!AL23,Language_tag_label,Language_tag_value))</f>
        <v/>
      </c>
      <c r="AM23" t="str">
        <f>IF(Course!AM23="","",Course!AM23)</f>
        <v/>
      </c>
      <c r="AN23" t="str">
        <f>IF(Course!AN23="","",_xlfn.XLOOKUP(Course!AN23,Language_tag_label,Language_tag_value))</f>
        <v/>
      </c>
      <c r="AO23" t="str">
        <f>IF(Course!AO23="","",Course!AO23)</f>
        <v/>
      </c>
      <c r="AP23" t="str">
        <f>IF(Course!AP23="","",_xlfn.XLOOKUP(Course!AP23,Language_tag_label,Language_tag_value))</f>
        <v/>
      </c>
      <c r="AQ23" t="str">
        <f>IF(Course!AQ23="","",Course!AQ23)</f>
        <v/>
      </c>
      <c r="AR23" t="str">
        <f>IF(Course!AR23="","",_xlfn.XLOOKUP(Course!AR23,Language_tag_label,Language_tag_value))</f>
        <v/>
      </c>
      <c r="AS23" t="str">
        <f>IF(Course!AS23="","",Course!AS23)</f>
        <v/>
      </c>
      <c r="AT23" t="str">
        <f>IF(Course!AT23="","",_xlfn.XLOOKUP(Course!AT23,Language_tag_label,Language_tag_value))</f>
        <v/>
      </c>
      <c r="AU23" t="str">
        <f>IF(Course!AU23="","",Course!AU23)</f>
        <v/>
      </c>
      <c r="AV23" t="str">
        <f>IF(Course!AV23="","",_xlfn.XLOOKUP(Course!AV23,Language_tag_label,Language_tag_value))</f>
        <v/>
      </c>
      <c r="AW23" t="str">
        <f>IF(Course!AW23="","",Course!AW23)</f>
        <v/>
      </c>
      <c r="AX23" t="str">
        <f>IF(Course!AX23="","",_xlfn.XLOOKUP(Course!AX23,Language_tag_label,Language_tag_value))</f>
        <v/>
      </c>
      <c r="AY23" t="str">
        <f>IF(Course!AY23="","",Course!AY23)</f>
        <v/>
      </c>
      <c r="AZ23" t="str">
        <f>IF(Course!AZ23="","",_xlfn.XLOOKUP(Course!AZ23,Language_tag_label,Language_tag_value))</f>
        <v/>
      </c>
      <c r="BA23" s="3" t="str">
        <f>IF(Course!BA23="","",_xlfn.XLOOKUP(Course!BA23,ELM_assessment_type_label,ELM_assessment_type_value))</f>
        <v/>
      </c>
      <c r="BB23" s="3" t="str">
        <f>IF(Course!BB23="","",_xlfn.XLOOKUP(Course!BB23,ELM_assessment_type_label,ELM_assessment_type_value))</f>
        <v/>
      </c>
      <c r="BC23" s="3" t="str">
        <f>IF(Course!BC23="","",_xlfn.XLOOKUP(Course!BC23,ELM_assessment_type_label,ELM_assessment_type_value))</f>
        <v/>
      </c>
      <c r="BD23" s="3" t="str">
        <f>IF(Course!BD23="","",_xlfn.XLOOKUP(Course!BD23,ELM_learning_activity_type_label,ELM_learning_activity_type_value))</f>
        <v/>
      </c>
      <c r="BE23" s="3" t="str">
        <f>IF(Course!BE23="","",_xlfn.XLOOKUP(Course!BE23,ELM_learning_activity_type_label,ELM_learning_activity_type_value))</f>
        <v/>
      </c>
      <c r="BF23" s="3" t="str">
        <f>IF(Course!BF23="","",_xlfn.XLOOKUP(Course!BF23,ELM_learning_activity_type_label,ELM_learning_activity_type_value))</f>
        <v/>
      </c>
      <c r="BG23" s="3" t="str">
        <f>IF(Course!BG23="","",_xlfn.XLOOKUP(Course!BG23,ELM_lo_type_label,ELM_lo_type_value))</f>
        <v/>
      </c>
      <c r="BH23" s="3" t="str">
        <f>IF(Course!BH23="","",_xlfn.XLOOKUP(Course!BH23,ELM_lo_type_label,ELM_lo_type_value))</f>
        <v/>
      </c>
      <c r="BI23" s="3" t="str">
        <f>IF(Course!BI23="","",_xlfn.XLOOKUP(Course!BI23,ELM_lo_type_label,ELM_lo_type_value))</f>
        <v/>
      </c>
      <c r="BJ23" s="3" t="str">
        <f>IF(Course!BJ23="","",_xlfn.XLOOKUP(Course!BJ23,ELM_mode_of_learning_label,ELM_mode_of_learning_value))</f>
        <v/>
      </c>
      <c r="BK23" s="3" t="str">
        <f>IF(Course!BK23="","",_xlfn.XLOOKUP(Course!BK23,ELM_mode_of_learning_label,ELM_mode_of_learning_value))</f>
        <v/>
      </c>
      <c r="BL23" s="3" t="str">
        <f>IF(Course!BL23="","",_xlfn.XLOOKUP(Course!BL23,ELM_mode_of_learning_label,ELM_mode_of_learning_value))</f>
        <v/>
      </c>
      <c r="BM23" s="3" t="str">
        <f>IF(Course!BM23="","",_xlfn.XLOOKUP(Course!BM23,ISCED_F_code_label,ISCED_F_code_value))</f>
        <v/>
      </c>
      <c r="BN23" s="3" t="str">
        <f>IF(Course!BN23="","",_xlfn.XLOOKUP(Course!BN23,ISCED_F_code_label,ISCED_F_code_value))</f>
        <v/>
      </c>
      <c r="BO23" s="3" t="str">
        <f>IF(Course!BO23="","",_xlfn.XLOOKUP(Course!BO23,ISCED_F_code_label,ISCED_F_code_value))</f>
        <v/>
      </c>
      <c r="BP23" s="3" t="str">
        <f>IF(Course!BP23="","",Course!BP23)</f>
        <v/>
      </c>
      <c r="BQ23" s="3" t="str">
        <f>IF(Course!BQ23="","",Course!BQ23)</f>
        <v/>
      </c>
      <c r="BR23" s="3" t="str">
        <f>IF(Course!BR23="","",Course!BR23)</f>
        <v/>
      </c>
      <c r="BS23" s="3" t="str">
        <f>IF(Course!BS23="","",Course!BS23)</f>
        <v/>
      </c>
      <c r="BT23" s="3" t="str">
        <f>IF(Course!BT23="","",Course!BT23)</f>
        <v/>
      </c>
      <c r="BU23" s="3" t="str">
        <f>IF(Course!BU23="","",Course!BU23)</f>
        <v/>
      </c>
      <c r="BV23" s="3" t="str">
        <f>IF(Course!BV23="","",Course!BV23)</f>
        <v/>
      </c>
      <c r="BW23" s="3" t="str">
        <f>IF(Course!BW23="","",Course!BW23)</f>
        <v/>
      </c>
      <c r="BX23" s="3" t="str">
        <f>IF(Course!BX23="","",Course!BX23)</f>
        <v/>
      </c>
      <c r="BY23" t="str">
        <f>IF(Course!BY23="","",Course!BY23)</f>
        <v/>
      </c>
      <c r="BZ23" t="str">
        <f>IF(Course!BZ23="","",_xlfn.XLOOKUP(Course!BZ23,Language_tag_label,Language_tag_value))</f>
        <v/>
      </c>
      <c r="CA23" t="str">
        <f>IF(Course!CA23="","",Course!CA23)</f>
        <v/>
      </c>
      <c r="CB23" t="str">
        <f>IF(Course!CB23="","",_xlfn.XLOOKUP(Course!CB23,Language_tag_label,Language_tag_value))</f>
        <v/>
      </c>
      <c r="CC23" t="str">
        <f>IF(Course!CC23="","",Course!CC23)</f>
        <v/>
      </c>
      <c r="CD23" t="str">
        <f>IF(Course!CD23="","",_xlfn.XLOOKUP(Course!CD23,Language_tag_label,Language_tag_value))</f>
        <v/>
      </c>
      <c r="CE23" s="3" t="str">
        <f>IF(Course!CE23="","",Course!CE23)</f>
        <v/>
      </c>
      <c r="CF23" s="3" t="str">
        <f>IF(Course!CF23="","",Course!CF23)</f>
        <v/>
      </c>
      <c r="CG23" t="str">
        <f>IF(Course!CG23="","",_xlfn.XLOOKUP(Course!CG23,boolean_label,boolean_value))</f>
        <v/>
      </c>
      <c r="CH23" s="3" t="str">
        <f>IF(Course!CH23="","",Course!CH23)</f>
        <v/>
      </c>
      <c r="CI23" s="3" t="str">
        <f>IF(Course!CI23="","",Course!CI23)</f>
        <v/>
      </c>
      <c r="CJ23" t="str">
        <f>IF(Course!CJ23="","",_xlfn.XLOOKUP(Course!CJ23,boolean_label,boolean_value))</f>
        <v/>
      </c>
      <c r="CK23" s="3" t="str">
        <f>IF(Course!CK23="","",Course!CK23)</f>
        <v/>
      </c>
      <c r="CL23" s="3" t="str">
        <f>IF(Course!CL23="","",Course!CL23)</f>
        <v/>
      </c>
      <c r="CM23" t="str">
        <f>IF(Course!CM23="","",_xlfn.XLOOKUP(Course!CM23,boolean_label,boolean_value))</f>
        <v/>
      </c>
      <c r="CN23" t="str">
        <f>IF(Course!CN23="","",_xlfn.XLOOKUP(Course!CN23,boolean_label,boolean_value))</f>
        <v/>
      </c>
      <c r="CO23" t="str">
        <f>IF(Course!CO23="","",_xlfn.XLOOKUP(Course!CO23,boolean_label,boolean_value))</f>
        <v/>
      </c>
      <c r="CP23" t="str">
        <f>IF(Course!CP23="","",Course!CP23)</f>
        <v/>
      </c>
      <c r="CQ23" t="str">
        <f>IF(Course!CQ23="","",_xlfn.XLOOKUP(Course!CQ23,Language_tag_label,Language_tag_value))</f>
        <v/>
      </c>
      <c r="CR23" t="str">
        <f>IF(Course!CR23="","",Course!CR23)</f>
        <v/>
      </c>
      <c r="CS23" t="str">
        <f>IF(Course!CS23="","",_xlfn.XLOOKUP(Course!CS23,Language_tag_label,Language_tag_value))</f>
        <v/>
      </c>
      <c r="CT23" t="str">
        <f>IF(Course!CT23="","",Course!CT23)</f>
        <v/>
      </c>
      <c r="CU23" t="str">
        <f>IF(Course!CU23="","",_xlfn.XLOOKUP(Course!CU23,Language_tag_label,Language_tag_value))</f>
        <v/>
      </c>
      <c r="CV23" t="str">
        <f>IF(Course!CV23="","",Course!CV23)</f>
        <v/>
      </c>
      <c r="CW23" t="str">
        <f>IF(Course!CW23="","",_xlfn.XLOOKUP(Course!CW23,Language_tag_label,Language_tag_value))</f>
        <v/>
      </c>
      <c r="CX23" t="str">
        <f>IF(Course!CX23="","",Course!CX23)</f>
        <v/>
      </c>
      <c r="CY23" t="str">
        <f>IF(Course!CY23="","",_xlfn.XLOOKUP(Course!CY23,Language_tag_label,Language_tag_value))</f>
        <v/>
      </c>
      <c r="CZ23" t="str">
        <f>IF(Course!CZ23="","",Course!CZ23)</f>
        <v/>
      </c>
      <c r="DA23" t="str">
        <f>IF(Course!DA23="","",_xlfn.XLOOKUP(Course!DA23,Language_tag_label,Language_tag_value))</f>
        <v/>
      </c>
      <c r="DB23" t="str">
        <f>IF(Course!DB23="","",_xlfn.XLOOKUP(Course!DB23,boolean_label,boolean_value))</f>
        <v/>
      </c>
    </row>
    <row r="24" spans="1:106">
      <c r="A24" t="str">
        <f>IF(Course!A24="","",Course!A24)</f>
        <v/>
      </c>
      <c r="B24" t="str">
        <f>IF(Course!B24="","",Course!B24)</f>
        <v/>
      </c>
      <c r="C24" t="str">
        <f>IF(Course!C24="","",_xlfn.XLOOKUP(Course!C24,Language_tag_label,Language_tag_value))</f>
        <v/>
      </c>
      <c r="D24" t="str">
        <f>IF(Course!D24="","",Course!D24)</f>
        <v/>
      </c>
      <c r="E24" t="str">
        <f>IF(Course!E24="","",_xlfn.XLOOKUP(Course!E24,Language_tag_label,Language_tag_value))</f>
        <v/>
      </c>
      <c r="F24" t="str">
        <f>IF(Course!F24="","",Course!F24)</f>
        <v/>
      </c>
      <c r="G24" t="str">
        <f>IF(Course!G24="","",_xlfn.XLOOKUP(Course!G24,Language_tag_label,Language_tag_value))</f>
        <v/>
      </c>
      <c r="H24" s="3" t="str">
        <f>IF(Course!H24="","",Course!H24)</f>
        <v/>
      </c>
      <c r="I24" s="21" t="str">
        <f>IF(Course!I24="","",Course!I24)</f>
        <v/>
      </c>
      <c r="J24" t="str">
        <f>IF(Course!J24="","",_xlfn.XLOOKUP(Course!J24,Language_tag_label,Language_tag_value))</f>
        <v/>
      </c>
      <c r="K24" t="str">
        <f>IF(Course!K24="","",_xlfn.XLOOKUP(Course!K24,Language_tag_label,Language_tag_value))</f>
        <v/>
      </c>
      <c r="L24" t="str">
        <f>IF(Course!L24="","",_xlfn.XLOOKUP(Course!L24,Language_tag_label,Language_tag_value))</f>
        <v/>
      </c>
      <c r="M24" t="str">
        <f>IF(Course!M24="","",Course!M24)</f>
        <v/>
      </c>
      <c r="N24" t="str">
        <f>IF(Course!N24="","",_xlfn.XLOOKUP(Course!N24,Language_tag_label,Language_tag_value))</f>
        <v/>
      </c>
      <c r="O24" t="str">
        <f>IF(Course!O24="","",Course!O24)</f>
        <v/>
      </c>
      <c r="P24" t="str">
        <f>IF(Course!P24="","",_xlfn.XLOOKUP(Course!P24,Language_tag_label,Language_tag_value))</f>
        <v/>
      </c>
      <c r="Q24" t="str">
        <f>IF(Course!Q24="","",Course!Q24)</f>
        <v/>
      </c>
      <c r="R24" t="str">
        <f>IF(Course!R24="","",_xlfn.XLOOKUP(Course!R24,Language_tag_label,Language_tag_value))</f>
        <v/>
      </c>
      <c r="S24" t="str">
        <f>IF(Course!S24="","",Course!S24)</f>
        <v/>
      </c>
      <c r="T24" t="str">
        <f>IF(Course!T24="","",_xlfn.XLOOKUP(Course!T24,Language_tag_label,Language_tag_value))</f>
        <v/>
      </c>
      <c r="U24" t="str">
        <f>IF(Course!U24="","",Course!U24)</f>
        <v/>
      </c>
      <c r="V24" t="str">
        <f>IF(Course!V24="","",_xlfn.XLOOKUP(Course!V24,Language_tag_label,Language_tag_value))</f>
        <v/>
      </c>
      <c r="W24" t="str">
        <f>IF(Course!W24="","",Course!W24)</f>
        <v/>
      </c>
      <c r="X24" t="str">
        <f>IF(Course!X24="","",_xlfn.XLOOKUP(Course!X24,Language_tag_label,Language_tag_value))</f>
        <v/>
      </c>
      <c r="Y24" s="3" t="str">
        <f>IF(Course!Y24="","",Course!Y24)</f>
        <v/>
      </c>
      <c r="Z24" s="3" t="str">
        <f>IF(Course!Z24="","",Course!Z24)</f>
        <v/>
      </c>
      <c r="AA24" s="3" t="str">
        <f>IF(Course!AA24="","",Course!AA24)</f>
        <v/>
      </c>
      <c r="AB24" s="3" t="str">
        <f>IF(Course!AB24="","",Course!AB24)</f>
        <v/>
      </c>
      <c r="AC24" t="str">
        <f>IF(Course!AC24="","",Course!AC24)</f>
        <v/>
      </c>
      <c r="AD24" t="str">
        <f>IF(Course!AD24="","",_xlfn.XLOOKUP(Course!AD24,Language_tag_label,Language_tag_value))</f>
        <v/>
      </c>
      <c r="AE24" t="str">
        <f>IF(Course!AE24="","",Course!AE24)</f>
        <v/>
      </c>
      <c r="AF24" t="str">
        <f>IF(Course!AF24="","",_xlfn.XLOOKUP(Course!AF24,Language_tag_label,Language_tag_value))</f>
        <v/>
      </c>
      <c r="AG24" t="str">
        <f>IF(Course!AG24="","",Course!AG24)</f>
        <v/>
      </c>
      <c r="AH24" t="str">
        <f>IF(Course!AH24="","",_xlfn.XLOOKUP(Course!AH24,Language_tag_label,Language_tag_value))</f>
        <v/>
      </c>
      <c r="AI24" t="str">
        <f>IF(Course!AI24="","",Course!AI24)</f>
        <v/>
      </c>
      <c r="AJ24" t="str">
        <f>IF(Course!AJ24="","",_xlfn.XLOOKUP(Course!AJ24,Language_tag_label,Language_tag_value))</f>
        <v/>
      </c>
      <c r="AK24" t="str">
        <f>IF(Course!AK24="","",Course!AK24)</f>
        <v/>
      </c>
      <c r="AL24" t="str">
        <f>IF(Course!AL24="","",_xlfn.XLOOKUP(Course!AL24,Language_tag_label,Language_tag_value))</f>
        <v/>
      </c>
      <c r="AM24" t="str">
        <f>IF(Course!AM24="","",Course!AM24)</f>
        <v/>
      </c>
      <c r="AN24" t="str">
        <f>IF(Course!AN24="","",_xlfn.XLOOKUP(Course!AN24,Language_tag_label,Language_tag_value))</f>
        <v/>
      </c>
      <c r="AO24" t="str">
        <f>IF(Course!AO24="","",Course!AO24)</f>
        <v/>
      </c>
      <c r="AP24" t="str">
        <f>IF(Course!AP24="","",_xlfn.XLOOKUP(Course!AP24,Language_tag_label,Language_tag_value))</f>
        <v/>
      </c>
      <c r="AQ24" t="str">
        <f>IF(Course!AQ24="","",Course!AQ24)</f>
        <v/>
      </c>
      <c r="AR24" t="str">
        <f>IF(Course!AR24="","",_xlfn.XLOOKUP(Course!AR24,Language_tag_label,Language_tag_value))</f>
        <v/>
      </c>
      <c r="AS24" t="str">
        <f>IF(Course!AS24="","",Course!AS24)</f>
        <v/>
      </c>
      <c r="AT24" t="str">
        <f>IF(Course!AT24="","",_xlfn.XLOOKUP(Course!AT24,Language_tag_label,Language_tag_value))</f>
        <v/>
      </c>
      <c r="AU24" t="str">
        <f>IF(Course!AU24="","",Course!AU24)</f>
        <v/>
      </c>
      <c r="AV24" t="str">
        <f>IF(Course!AV24="","",_xlfn.XLOOKUP(Course!AV24,Language_tag_label,Language_tag_value))</f>
        <v/>
      </c>
      <c r="AW24" t="str">
        <f>IF(Course!AW24="","",Course!AW24)</f>
        <v/>
      </c>
      <c r="AX24" t="str">
        <f>IF(Course!AX24="","",_xlfn.XLOOKUP(Course!AX24,Language_tag_label,Language_tag_value))</f>
        <v/>
      </c>
      <c r="AY24" t="str">
        <f>IF(Course!AY24="","",Course!AY24)</f>
        <v/>
      </c>
      <c r="AZ24" t="str">
        <f>IF(Course!AZ24="","",_xlfn.XLOOKUP(Course!AZ24,Language_tag_label,Language_tag_value))</f>
        <v/>
      </c>
      <c r="BA24" s="3" t="str">
        <f>IF(Course!BA24="","",_xlfn.XLOOKUP(Course!BA24,ELM_assessment_type_label,ELM_assessment_type_value))</f>
        <v/>
      </c>
      <c r="BB24" s="3" t="str">
        <f>IF(Course!BB24="","",_xlfn.XLOOKUP(Course!BB24,ELM_assessment_type_label,ELM_assessment_type_value))</f>
        <v/>
      </c>
      <c r="BC24" s="3" t="str">
        <f>IF(Course!BC24="","",_xlfn.XLOOKUP(Course!BC24,ELM_assessment_type_label,ELM_assessment_type_value))</f>
        <v/>
      </c>
      <c r="BD24" s="3" t="str">
        <f>IF(Course!BD24="","",_xlfn.XLOOKUP(Course!BD24,ELM_learning_activity_type_label,ELM_learning_activity_type_value))</f>
        <v/>
      </c>
      <c r="BE24" s="3" t="str">
        <f>IF(Course!BE24="","",_xlfn.XLOOKUP(Course!BE24,ELM_learning_activity_type_label,ELM_learning_activity_type_value))</f>
        <v/>
      </c>
      <c r="BF24" s="3" t="str">
        <f>IF(Course!BF24="","",_xlfn.XLOOKUP(Course!BF24,ELM_learning_activity_type_label,ELM_learning_activity_type_value))</f>
        <v/>
      </c>
      <c r="BG24" s="3" t="str">
        <f>IF(Course!BG24="","",_xlfn.XLOOKUP(Course!BG24,ELM_lo_type_label,ELM_lo_type_value))</f>
        <v/>
      </c>
      <c r="BH24" s="3" t="str">
        <f>IF(Course!BH24="","",_xlfn.XLOOKUP(Course!BH24,ELM_lo_type_label,ELM_lo_type_value))</f>
        <v/>
      </c>
      <c r="BI24" s="3" t="str">
        <f>IF(Course!BI24="","",_xlfn.XLOOKUP(Course!BI24,ELM_lo_type_label,ELM_lo_type_value))</f>
        <v/>
      </c>
      <c r="BJ24" s="3" t="str">
        <f>IF(Course!BJ24="","",_xlfn.XLOOKUP(Course!BJ24,ELM_mode_of_learning_label,ELM_mode_of_learning_value))</f>
        <v/>
      </c>
      <c r="BK24" s="3" t="str">
        <f>IF(Course!BK24="","",_xlfn.XLOOKUP(Course!BK24,ELM_mode_of_learning_label,ELM_mode_of_learning_value))</f>
        <v/>
      </c>
      <c r="BL24" s="3" t="str">
        <f>IF(Course!BL24="","",_xlfn.XLOOKUP(Course!BL24,ELM_mode_of_learning_label,ELM_mode_of_learning_value))</f>
        <v/>
      </c>
      <c r="BM24" s="3" t="str">
        <f>IF(Course!BM24="","",_xlfn.XLOOKUP(Course!BM24,ISCED_F_code_label,ISCED_F_code_value))</f>
        <v/>
      </c>
      <c r="BN24" s="3" t="str">
        <f>IF(Course!BN24="","",_xlfn.XLOOKUP(Course!BN24,ISCED_F_code_label,ISCED_F_code_value))</f>
        <v/>
      </c>
      <c r="BO24" s="3" t="str">
        <f>IF(Course!BO24="","",_xlfn.XLOOKUP(Course!BO24,ISCED_F_code_label,ISCED_F_code_value))</f>
        <v/>
      </c>
      <c r="BP24" s="3" t="str">
        <f>IF(Course!BP24="","",Course!BP24)</f>
        <v/>
      </c>
      <c r="BQ24" s="3" t="str">
        <f>IF(Course!BQ24="","",Course!BQ24)</f>
        <v/>
      </c>
      <c r="BR24" s="3" t="str">
        <f>IF(Course!BR24="","",Course!BR24)</f>
        <v/>
      </c>
      <c r="BS24" s="3" t="str">
        <f>IF(Course!BS24="","",Course!BS24)</f>
        <v/>
      </c>
      <c r="BT24" s="3" t="str">
        <f>IF(Course!BT24="","",Course!BT24)</f>
        <v/>
      </c>
      <c r="BU24" s="3" t="str">
        <f>IF(Course!BU24="","",Course!BU24)</f>
        <v/>
      </c>
      <c r="BV24" s="3" t="str">
        <f>IF(Course!BV24="","",Course!BV24)</f>
        <v/>
      </c>
      <c r="BW24" s="3" t="str">
        <f>IF(Course!BW24="","",Course!BW24)</f>
        <v/>
      </c>
      <c r="BX24" s="3" t="str">
        <f>IF(Course!BX24="","",Course!BX24)</f>
        <v/>
      </c>
      <c r="BY24" t="str">
        <f>IF(Course!BY24="","",Course!BY24)</f>
        <v/>
      </c>
      <c r="BZ24" t="str">
        <f>IF(Course!BZ24="","",_xlfn.XLOOKUP(Course!BZ24,Language_tag_label,Language_tag_value))</f>
        <v/>
      </c>
      <c r="CA24" t="str">
        <f>IF(Course!CA24="","",Course!CA24)</f>
        <v/>
      </c>
      <c r="CB24" t="str">
        <f>IF(Course!CB24="","",_xlfn.XLOOKUP(Course!CB24,Language_tag_label,Language_tag_value))</f>
        <v/>
      </c>
      <c r="CC24" t="str">
        <f>IF(Course!CC24="","",Course!CC24)</f>
        <v/>
      </c>
      <c r="CD24" t="str">
        <f>IF(Course!CD24="","",_xlfn.XLOOKUP(Course!CD24,Language_tag_label,Language_tag_value))</f>
        <v/>
      </c>
      <c r="CE24" s="3" t="str">
        <f>IF(Course!CE24="","",Course!CE24)</f>
        <v/>
      </c>
      <c r="CF24" s="3" t="str">
        <f>IF(Course!CF24="","",Course!CF24)</f>
        <v/>
      </c>
      <c r="CG24" t="str">
        <f>IF(Course!CG24="","",_xlfn.XLOOKUP(Course!CG24,boolean_label,boolean_value))</f>
        <v/>
      </c>
      <c r="CH24" s="3" t="str">
        <f>IF(Course!CH24="","",Course!CH24)</f>
        <v/>
      </c>
      <c r="CI24" s="3" t="str">
        <f>IF(Course!CI24="","",Course!CI24)</f>
        <v/>
      </c>
      <c r="CJ24" t="str">
        <f>IF(Course!CJ24="","",_xlfn.XLOOKUP(Course!CJ24,boolean_label,boolean_value))</f>
        <v/>
      </c>
      <c r="CK24" s="3" t="str">
        <f>IF(Course!CK24="","",Course!CK24)</f>
        <v/>
      </c>
      <c r="CL24" s="3" t="str">
        <f>IF(Course!CL24="","",Course!CL24)</f>
        <v/>
      </c>
      <c r="CM24" t="str">
        <f>IF(Course!CM24="","",_xlfn.XLOOKUP(Course!CM24,boolean_label,boolean_value))</f>
        <v/>
      </c>
      <c r="CN24" t="str">
        <f>IF(Course!CN24="","",_xlfn.XLOOKUP(Course!CN24,boolean_label,boolean_value))</f>
        <v/>
      </c>
      <c r="CO24" t="str">
        <f>IF(Course!CO24="","",_xlfn.XLOOKUP(Course!CO24,boolean_label,boolean_value))</f>
        <v/>
      </c>
      <c r="CP24" t="str">
        <f>IF(Course!CP24="","",Course!CP24)</f>
        <v/>
      </c>
      <c r="CQ24" t="str">
        <f>IF(Course!CQ24="","",_xlfn.XLOOKUP(Course!CQ24,Language_tag_label,Language_tag_value))</f>
        <v/>
      </c>
      <c r="CR24" t="str">
        <f>IF(Course!CR24="","",Course!CR24)</f>
        <v/>
      </c>
      <c r="CS24" t="str">
        <f>IF(Course!CS24="","",_xlfn.XLOOKUP(Course!CS24,Language_tag_label,Language_tag_value))</f>
        <v/>
      </c>
      <c r="CT24" t="str">
        <f>IF(Course!CT24="","",Course!CT24)</f>
        <v/>
      </c>
      <c r="CU24" t="str">
        <f>IF(Course!CU24="","",_xlfn.XLOOKUP(Course!CU24,Language_tag_label,Language_tag_value))</f>
        <v/>
      </c>
      <c r="CV24" t="str">
        <f>IF(Course!CV24="","",Course!CV24)</f>
        <v/>
      </c>
      <c r="CW24" t="str">
        <f>IF(Course!CW24="","",_xlfn.XLOOKUP(Course!CW24,Language_tag_label,Language_tag_value))</f>
        <v/>
      </c>
      <c r="CX24" t="str">
        <f>IF(Course!CX24="","",Course!CX24)</f>
        <v/>
      </c>
      <c r="CY24" t="str">
        <f>IF(Course!CY24="","",_xlfn.XLOOKUP(Course!CY24,Language_tag_label,Language_tag_value))</f>
        <v/>
      </c>
      <c r="CZ24" t="str">
        <f>IF(Course!CZ24="","",Course!CZ24)</f>
        <v/>
      </c>
      <c r="DA24" t="str">
        <f>IF(Course!DA24="","",_xlfn.XLOOKUP(Course!DA24,Language_tag_label,Language_tag_value))</f>
        <v/>
      </c>
      <c r="DB24" t="str">
        <f>IF(Course!DB24="","",_xlfn.XLOOKUP(Course!DB24,boolean_label,boolean_value))</f>
        <v/>
      </c>
    </row>
    <row r="25" spans="1:106">
      <c r="A25" t="str">
        <f>IF(Course!A25="","",Course!A25)</f>
        <v/>
      </c>
      <c r="B25" t="str">
        <f>IF(Course!B25="","",Course!B25)</f>
        <v/>
      </c>
      <c r="C25" t="str">
        <f>IF(Course!C25="","",_xlfn.XLOOKUP(Course!C25,Language_tag_label,Language_tag_value))</f>
        <v/>
      </c>
      <c r="D25" t="str">
        <f>IF(Course!D25="","",Course!D25)</f>
        <v/>
      </c>
      <c r="E25" t="str">
        <f>IF(Course!E25="","",_xlfn.XLOOKUP(Course!E25,Language_tag_label,Language_tag_value))</f>
        <v/>
      </c>
      <c r="F25" t="str">
        <f>IF(Course!F25="","",Course!F25)</f>
        <v/>
      </c>
      <c r="G25" t="str">
        <f>IF(Course!G25="","",_xlfn.XLOOKUP(Course!G25,Language_tag_label,Language_tag_value))</f>
        <v/>
      </c>
      <c r="H25" s="3" t="str">
        <f>IF(Course!H25="","",Course!H25)</f>
        <v/>
      </c>
      <c r="I25" s="21" t="str">
        <f>IF(Course!I25="","",Course!I25)</f>
        <v/>
      </c>
      <c r="J25" t="str">
        <f>IF(Course!J25="","",_xlfn.XLOOKUP(Course!J25,Language_tag_label,Language_tag_value))</f>
        <v/>
      </c>
      <c r="K25" t="str">
        <f>IF(Course!K25="","",_xlfn.XLOOKUP(Course!K25,Language_tag_label,Language_tag_value))</f>
        <v/>
      </c>
      <c r="L25" t="str">
        <f>IF(Course!L25="","",_xlfn.XLOOKUP(Course!L25,Language_tag_label,Language_tag_value))</f>
        <v/>
      </c>
      <c r="M25" t="str">
        <f>IF(Course!M25="","",Course!M25)</f>
        <v/>
      </c>
      <c r="N25" t="str">
        <f>IF(Course!N25="","",_xlfn.XLOOKUP(Course!N25,Language_tag_label,Language_tag_value))</f>
        <v/>
      </c>
      <c r="O25" t="str">
        <f>IF(Course!O25="","",Course!O25)</f>
        <v/>
      </c>
      <c r="P25" t="str">
        <f>IF(Course!P25="","",_xlfn.XLOOKUP(Course!P25,Language_tag_label,Language_tag_value))</f>
        <v/>
      </c>
      <c r="Q25" t="str">
        <f>IF(Course!Q25="","",Course!Q25)</f>
        <v/>
      </c>
      <c r="R25" t="str">
        <f>IF(Course!R25="","",_xlfn.XLOOKUP(Course!R25,Language_tag_label,Language_tag_value))</f>
        <v/>
      </c>
      <c r="S25" t="str">
        <f>IF(Course!S25="","",Course!S25)</f>
        <v/>
      </c>
      <c r="T25" t="str">
        <f>IF(Course!T25="","",_xlfn.XLOOKUP(Course!T25,Language_tag_label,Language_tag_value))</f>
        <v/>
      </c>
      <c r="U25" t="str">
        <f>IF(Course!U25="","",Course!U25)</f>
        <v/>
      </c>
      <c r="V25" t="str">
        <f>IF(Course!V25="","",_xlfn.XLOOKUP(Course!V25,Language_tag_label,Language_tag_value))</f>
        <v/>
      </c>
      <c r="W25" t="str">
        <f>IF(Course!W25="","",Course!W25)</f>
        <v/>
      </c>
      <c r="X25" t="str">
        <f>IF(Course!X25="","",_xlfn.XLOOKUP(Course!X25,Language_tag_label,Language_tag_value))</f>
        <v/>
      </c>
      <c r="Y25" s="3" t="str">
        <f>IF(Course!Y25="","",Course!Y25)</f>
        <v/>
      </c>
      <c r="Z25" s="3" t="str">
        <f>IF(Course!Z25="","",Course!Z25)</f>
        <v/>
      </c>
      <c r="AA25" s="3" t="str">
        <f>IF(Course!AA25="","",Course!AA25)</f>
        <v/>
      </c>
      <c r="AB25" s="3" t="str">
        <f>IF(Course!AB25="","",Course!AB25)</f>
        <v/>
      </c>
      <c r="AC25" t="str">
        <f>IF(Course!AC25="","",Course!AC25)</f>
        <v/>
      </c>
      <c r="AD25" t="str">
        <f>IF(Course!AD25="","",_xlfn.XLOOKUP(Course!AD25,Language_tag_label,Language_tag_value))</f>
        <v/>
      </c>
      <c r="AE25" t="str">
        <f>IF(Course!AE25="","",Course!AE25)</f>
        <v/>
      </c>
      <c r="AF25" t="str">
        <f>IF(Course!AF25="","",_xlfn.XLOOKUP(Course!AF25,Language_tag_label,Language_tag_value))</f>
        <v/>
      </c>
      <c r="AG25" t="str">
        <f>IF(Course!AG25="","",Course!AG25)</f>
        <v/>
      </c>
      <c r="AH25" t="str">
        <f>IF(Course!AH25="","",_xlfn.XLOOKUP(Course!AH25,Language_tag_label,Language_tag_value))</f>
        <v/>
      </c>
      <c r="AI25" t="str">
        <f>IF(Course!AI25="","",Course!AI25)</f>
        <v/>
      </c>
      <c r="AJ25" t="str">
        <f>IF(Course!AJ25="","",_xlfn.XLOOKUP(Course!AJ25,Language_tag_label,Language_tag_value))</f>
        <v/>
      </c>
      <c r="AK25" t="str">
        <f>IF(Course!AK25="","",Course!AK25)</f>
        <v/>
      </c>
      <c r="AL25" t="str">
        <f>IF(Course!AL25="","",_xlfn.XLOOKUP(Course!AL25,Language_tag_label,Language_tag_value))</f>
        <v/>
      </c>
      <c r="AM25" t="str">
        <f>IF(Course!AM25="","",Course!AM25)</f>
        <v/>
      </c>
      <c r="AN25" t="str">
        <f>IF(Course!AN25="","",_xlfn.XLOOKUP(Course!AN25,Language_tag_label,Language_tag_value))</f>
        <v/>
      </c>
      <c r="AO25" t="str">
        <f>IF(Course!AO25="","",Course!AO25)</f>
        <v/>
      </c>
      <c r="AP25" t="str">
        <f>IF(Course!AP25="","",_xlfn.XLOOKUP(Course!AP25,Language_tag_label,Language_tag_value))</f>
        <v/>
      </c>
      <c r="AQ25" t="str">
        <f>IF(Course!AQ25="","",Course!AQ25)</f>
        <v/>
      </c>
      <c r="AR25" t="str">
        <f>IF(Course!AR25="","",_xlfn.XLOOKUP(Course!AR25,Language_tag_label,Language_tag_value))</f>
        <v/>
      </c>
      <c r="AS25" t="str">
        <f>IF(Course!AS25="","",Course!AS25)</f>
        <v/>
      </c>
      <c r="AT25" t="str">
        <f>IF(Course!AT25="","",_xlfn.XLOOKUP(Course!AT25,Language_tag_label,Language_tag_value))</f>
        <v/>
      </c>
      <c r="AU25" t="str">
        <f>IF(Course!AU25="","",Course!AU25)</f>
        <v/>
      </c>
      <c r="AV25" t="str">
        <f>IF(Course!AV25="","",_xlfn.XLOOKUP(Course!AV25,Language_tag_label,Language_tag_value))</f>
        <v/>
      </c>
      <c r="AW25" t="str">
        <f>IF(Course!AW25="","",Course!AW25)</f>
        <v/>
      </c>
      <c r="AX25" t="str">
        <f>IF(Course!AX25="","",_xlfn.XLOOKUP(Course!AX25,Language_tag_label,Language_tag_value))</f>
        <v/>
      </c>
      <c r="AY25" t="str">
        <f>IF(Course!AY25="","",Course!AY25)</f>
        <v/>
      </c>
      <c r="AZ25" t="str">
        <f>IF(Course!AZ25="","",_xlfn.XLOOKUP(Course!AZ25,Language_tag_label,Language_tag_value))</f>
        <v/>
      </c>
      <c r="BA25" s="3" t="str">
        <f>IF(Course!BA25="","",_xlfn.XLOOKUP(Course!BA25,ELM_assessment_type_label,ELM_assessment_type_value))</f>
        <v/>
      </c>
      <c r="BB25" s="3" t="str">
        <f>IF(Course!BB25="","",_xlfn.XLOOKUP(Course!BB25,ELM_assessment_type_label,ELM_assessment_type_value))</f>
        <v/>
      </c>
      <c r="BC25" s="3" t="str">
        <f>IF(Course!BC25="","",_xlfn.XLOOKUP(Course!BC25,ELM_assessment_type_label,ELM_assessment_type_value))</f>
        <v/>
      </c>
      <c r="BD25" s="3" t="str">
        <f>IF(Course!BD25="","",_xlfn.XLOOKUP(Course!BD25,ELM_learning_activity_type_label,ELM_learning_activity_type_value))</f>
        <v/>
      </c>
      <c r="BE25" s="3" t="str">
        <f>IF(Course!BE25="","",_xlfn.XLOOKUP(Course!BE25,ELM_learning_activity_type_label,ELM_learning_activity_type_value))</f>
        <v/>
      </c>
      <c r="BF25" s="3" t="str">
        <f>IF(Course!BF25="","",_xlfn.XLOOKUP(Course!BF25,ELM_learning_activity_type_label,ELM_learning_activity_type_value))</f>
        <v/>
      </c>
      <c r="BG25" s="3" t="str">
        <f>IF(Course!BG25="","",_xlfn.XLOOKUP(Course!BG25,ELM_lo_type_label,ELM_lo_type_value))</f>
        <v/>
      </c>
      <c r="BH25" s="3" t="str">
        <f>IF(Course!BH25="","",_xlfn.XLOOKUP(Course!BH25,ELM_lo_type_label,ELM_lo_type_value))</f>
        <v/>
      </c>
      <c r="BI25" s="3" t="str">
        <f>IF(Course!BI25="","",_xlfn.XLOOKUP(Course!BI25,ELM_lo_type_label,ELM_lo_type_value))</f>
        <v/>
      </c>
      <c r="BJ25" s="3" t="str">
        <f>IF(Course!BJ25="","",_xlfn.XLOOKUP(Course!BJ25,ELM_mode_of_learning_label,ELM_mode_of_learning_value))</f>
        <v/>
      </c>
      <c r="BK25" s="3" t="str">
        <f>IF(Course!BK25="","",_xlfn.XLOOKUP(Course!BK25,ELM_mode_of_learning_label,ELM_mode_of_learning_value))</f>
        <v/>
      </c>
      <c r="BL25" s="3" t="str">
        <f>IF(Course!BL25="","",_xlfn.XLOOKUP(Course!BL25,ELM_mode_of_learning_label,ELM_mode_of_learning_value))</f>
        <v/>
      </c>
      <c r="BM25" s="3" t="str">
        <f>IF(Course!BM25="","",_xlfn.XLOOKUP(Course!BM25,ISCED_F_code_label,ISCED_F_code_value))</f>
        <v/>
      </c>
      <c r="BN25" s="3" t="str">
        <f>IF(Course!BN25="","",_xlfn.XLOOKUP(Course!BN25,ISCED_F_code_label,ISCED_F_code_value))</f>
        <v/>
      </c>
      <c r="BO25" s="3" t="str">
        <f>IF(Course!BO25="","",_xlfn.XLOOKUP(Course!BO25,ISCED_F_code_label,ISCED_F_code_value))</f>
        <v/>
      </c>
      <c r="BP25" s="3" t="str">
        <f>IF(Course!BP25="","",Course!BP25)</f>
        <v/>
      </c>
      <c r="BQ25" s="3" t="str">
        <f>IF(Course!BQ25="","",Course!BQ25)</f>
        <v/>
      </c>
      <c r="BR25" s="3" t="str">
        <f>IF(Course!BR25="","",Course!BR25)</f>
        <v/>
      </c>
      <c r="BS25" s="3" t="str">
        <f>IF(Course!BS25="","",Course!BS25)</f>
        <v/>
      </c>
      <c r="BT25" s="3" t="str">
        <f>IF(Course!BT25="","",Course!BT25)</f>
        <v/>
      </c>
      <c r="BU25" s="3" t="str">
        <f>IF(Course!BU25="","",Course!BU25)</f>
        <v/>
      </c>
      <c r="BV25" s="3" t="str">
        <f>IF(Course!BV25="","",Course!BV25)</f>
        <v/>
      </c>
      <c r="BW25" s="3" t="str">
        <f>IF(Course!BW25="","",Course!BW25)</f>
        <v/>
      </c>
      <c r="BX25" s="3" t="str">
        <f>IF(Course!BX25="","",Course!BX25)</f>
        <v/>
      </c>
      <c r="BY25" t="str">
        <f>IF(Course!BY25="","",Course!BY25)</f>
        <v/>
      </c>
      <c r="BZ25" t="str">
        <f>IF(Course!BZ25="","",_xlfn.XLOOKUP(Course!BZ25,Language_tag_label,Language_tag_value))</f>
        <v/>
      </c>
      <c r="CA25" t="str">
        <f>IF(Course!CA25="","",Course!CA25)</f>
        <v/>
      </c>
      <c r="CB25" t="str">
        <f>IF(Course!CB25="","",_xlfn.XLOOKUP(Course!CB25,Language_tag_label,Language_tag_value))</f>
        <v/>
      </c>
      <c r="CC25" t="str">
        <f>IF(Course!CC25="","",Course!CC25)</f>
        <v/>
      </c>
      <c r="CD25" t="str">
        <f>IF(Course!CD25="","",_xlfn.XLOOKUP(Course!CD25,Language_tag_label,Language_tag_value))</f>
        <v/>
      </c>
      <c r="CE25" s="3" t="str">
        <f>IF(Course!CE25="","",Course!CE25)</f>
        <v/>
      </c>
      <c r="CF25" s="3" t="str">
        <f>IF(Course!CF25="","",Course!CF25)</f>
        <v/>
      </c>
      <c r="CG25" t="str">
        <f>IF(Course!CG25="","",_xlfn.XLOOKUP(Course!CG25,boolean_label,boolean_value))</f>
        <v/>
      </c>
      <c r="CH25" s="3" t="str">
        <f>IF(Course!CH25="","",Course!CH25)</f>
        <v/>
      </c>
      <c r="CI25" s="3" t="str">
        <f>IF(Course!CI25="","",Course!CI25)</f>
        <v/>
      </c>
      <c r="CJ25" t="str">
        <f>IF(Course!CJ25="","",_xlfn.XLOOKUP(Course!CJ25,boolean_label,boolean_value))</f>
        <v/>
      </c>
      <c r="CK25" s="3" t="str">
        <f>IF(Course!CK25="","",Course!CK25)</f>
        <v/>
      </c>
      <c r="CL25" s="3" t="str">
        <f>IF(Course!CL25="","",Course!CL25)</f>
        <v/>
      </c>
      <c r="CM25" t="str">
        <f>IF(Course!CM25="","",_xlfn.XLOOKUP(Course!CM25,boolean_label,boolean_value))</f>
        <v/>
      </c>
      <c r="CN25" t="str">
        <f>IF(Course!CN25="","",_xlfn.XLOOKUP(Course!CN25,boolean_label,boolean_value))</f>
        <v/>
      </c>
      <c r="CO25" t="str">
        <f>IF(Course!CO25="","",_xlfn.XLOOKUP(Course!CO25,boolean_label,boolean_value))</f>
        <v/>
      </c>
      <c r="CP25" t="str">
        <f>IF(Course!CP25="","",Course!CP25)</f>
        <v/>
      </c>
      <c r="CQ25" t="str">
        <f>IF(Course!CQ25="","",_xlfn.XLOOKUP(Course!CQ25,Language_tag_label,Language_tag_value))</f>
        <v/>
      </c>
      <c r="CR25" t="str">
        <f>IF(Course!CR25="","",Course!CR25)</f>
        <v/>
      </c>
      <c r="CS25" t="str">
        <f>IF(Course!CS25="","",_xlfn.XLOOKUP(Course!CS25,Language_tag_label,Language_tag_value))</f>
        <v/>
      </c>
      <c r="CT25" t="str">
        <f>IF(Course!CT25="","",Course!CT25)</f>
        <v/>
      </c>
      <c r="CU25" t="str">
        <f>IF(Course!CU25="","",_xlfn.XLOOKUP(Course!CU25,Language_tag_label,Language_tag_value))</f>
        <v/>
      </c>
      <c r="CV25" t="str">
        <f>IF(Course!CV25="","",Course!CV25)</f>
        <v/>
      </c>
      <c r="CW25" t="str">
        <f>IF(Course!CW25="","",_xlfn.XLOOKUP(Course!CW25,Language_tag_label,Language_tag_value))</f>
        <v/>
      </c>
      <c r="CX25" t="str">
        <f>IF(Course!CX25="","",Course!CX25)</f>
        <v/>
      </c>
      <c r="CY25" t="str">
        <f>IF(Course!CY25="","",_xlfn.XLOOKUP(Course!CY25,Language_tag_label,Language_tag_value))</f>
        <v/>
      </c>
      <c r="CZ25" t="str">
        <f>IF(Course!CZ25="","",Course!CZ25)</f>
        <v/>
      </c>
      <c r="DA25" t="str">
        <f>IF(Course!DA25="","",_xlfn.XLOOKUP(Course!DA25,Language_tag_label,Language_tag_value))</f>
        <v/>
      </c>
      <c r="DB25" t="str">
        <f>IF(Course!DB25="","",_xlfn.XLOOKUP(Course!DB25,boolean_label,boolean_value))</f>
        <v/>
      </c>
    </row>
    <row r="26" spans="1:106">
      <c r="A26" t="str">
        <f>IF(Course!A26="","",Course!A26)</f>
        <v/>
      </c>
      <c r="B26" t="str">
        <f>IF(Course!B26="","",Course!B26)</f>
        <v/>
      </c>
      <c r="C26" t="str">
        <f>IF(Course!C26="","",_xlfn.XLOOKUP(Course!C26,Language_tag_label,Language_tag_value))</f>
        <v/>
      </c>
      <c r="D26" t="str">
        <f>IF(Course!D26="","",Course!D26)</f>
        <v/>
      </c>
      <c r="E26" t="str">
        <f>IF(Course!E26="","",_xlfn.XLOOKUP(Course!E26,Language_tag_label,Language_tag_value))</f>
        <v/>
      </c>
      <c r="F26" t="str">
        <f>IF(Course!F26="","",Course!F26)</f>
        <v/>
      </c>
      <c r="G26" t="str">
        <f>IF(Course!G26="","",_xlfn.XLOOKUP(Course!G26,Language_tag_label,Language_tag_value))</f>
        <v/>
      </c>
      <c r="H26" s="3" t="str">
        <f>IF(Course!H26="","",Course!H26)</f>
        <v/>
      </c>
      <c r="I26" s="21" t="str">
        <f>IF(Course!I26="","",Course!I26)</f>
        <v/>
      </c>
      <c r="J26" t="str">
        <f>IF(Course!J26="","",_xlfn.XLOOKUP(Course!J26,Language_tag_label,Language_tag_value))</f>
        <v/>
      </c>
      <c r="K26" t="str">
        <f>IF(Course!K26="","",_xlfn.XLOOKUP(Course!K26,Language_tag_label,Language_tag_value))</f>
        <v/>
      </c>
      <c r="L26" t="str">
        <f>IF(Course!L26="","",_xlfn.XLOOKUP(Course!L26,Language_tag_label,Language_tag_value))</f>
        <v/>
      </c>
      <c r="M26" t="str">
        <f>IF(Course!M26="","",Course!M26)</f>
        <v/>
      </c>
      <c r="N26" t="str">
        <f>IF(Course!N26="","",_xlfn.XLOOKUP(Course!N26,Language_tag_label,Language_tag_value))</f>
        <v/>
      </c>
      <c r="O26" t="str">
        <f>IF(Course!O26="","",Course!O26)</f>
        <v/>
      </c>
      <c r="P26" t="str">
        <f>IF(Course!P26="","",_xlfn.XLOOKUP(Course!P26,Language_tag_label,Language_tag_value))</f>
        <v/>
      </c>
      <c r="Q26" t="str">
        <f>IF(Course!Q26="","",Course!Q26)</f>
        <v/>
      </c>
      <c r="R26" t="str">
        <f>IF(Course!R26="","",_xlfn.XLOOKUP(Course!R26,Language_tag_label,Language_tag_value))</f>
        <v/>
      </c>
      <c r="S26" t="str">
        <f>IF(Course!S26="","",Course!S26)</f>
        <v/>
      </c>
      <c r="T26" t="str">
        <f>IF(Course!T26="","",_xlfn.XLOOKUP(Course!T26,Language_tag_label,Language_tag_value))</f>
        <v/>
      </c>
      <c r="U26" t="str">
        <f>IF(Course!U26="","",Course!U26)</f>
        <v/>
      </c>
      <c r="V26" t="str">
        <f>IF(Course!V26="","",_xlfn.XLOOKUP(Course!V26,Language_tag_label,Language_tag_value))</f>
        <v/>
      </c>
      <c r="W26" t="str">
        <f>IF(Course!W26="","",Course!W26)</f>
        <v/>
      </c>
      <c r="X26" t="str">
        <f>IF(Course!X26="","",_xlfn.XLOOKUP(Course!X26,Language_tag_label,Language_tag_value))</f>
        <v/>
      </c>
      <c r="Y26" s="3" t="str">
        <f>IF(Course!Y26="","",Course!Y26)</f>
        <v/>
      </c>
      <c r="Z26" s="3" t="str">
        <f>IF(Course!Z26="","",Course!Z26)</f>
        <v/>
      </c>
      <c r="AA26" s="3" t="str">
        <f>IF(Course!AA26="","",Course!AA26)</f>
        <v/>
      </c>
      <c r="AB26" s="3" t="str">
        <f>IF(Course!AB26="","",Course!AB26)</f>
        <v/>
      </c>
      <c r="AC26" t="str">
        <f>IF(Course!AC26="","",Course!AC26)</f>
        <v/>
      </c>
      <c r="AD26" t="str">
        <f>IF(Course!AD26="","",_xlfn.XLOOKUP(Course!AD26,Language_tag_label,Language_tag_value))</f>
        <v/>
      </c>
      <c r="AE26" t="str">
        <f>IF(Course!AE26="","",Course!AE26)</f>
        <v/>
      </c>
      <c r="AF26" t="str">
        <f>IF(Course!AF26="","",_xlfn.XLOOKUP(Course!AF26,Language_tag_label,Language_tag_value))</f>
        <v/>
      </c>
      <c r="AG26" t="str">
        <f>IF(Course!AG26="","",Course!AG26)</f>
        <v/>
      </c>
      <c r="AH26" t="str">
        <f>IF(Course!AH26="","",_xlfn.XLOOKUP(Course!AH26,Language_tag_label,Language_tag_value))</f>
        <v/>
      </c>
      <c r="AI26" t="str">
        <f>IF(Course!AI26="","",Course!AI26)</f>
        <v/>
      </c>
      <c r="AJ26" t="str">
        <f>IF(Course!AJ26="","",_xlfn.XLOOKUP(Course!AJ26,Language_tag_label,Language_tag_value))</f>
        <v/>
      </c>
      <c r="AK26" t="str">
        <f>IF(Course!AK26="","",Course!AK26)</f>
        <v/>
      </c>
      <c r="AL26" t="str">
        <f>IF(Course!AL26="","",_xlfn.XLOOKUP(Course!AL26,Language_tag_label,Language_tag_value))</f>
        <v/>
      </c>
      <c r="AM26" t="str">
        <f>IF(Course!AM26="","",Course!AM26)</f>
        <v/>
      </c>
      <c r="AN26" t="str">
        <f>IF(Course!AN26="","",_xlfn.XLOOKUP(Course!AN26,Language_tag_label,Language_tag_value))</f>
        <v/>
      </c>
      <c r="AO26" t="str">
        <f>IF(Course!AO26="","",Course!AO26)</f>
        <v/>
      </c>
      <c r="AP26" t="str">
        <f>IF(Course!AP26="","",_xlfn.XLOOKUP(Course!AP26,Language_tag_label,Language_tag_value))</f>
        <v/>
      </c>
      <c r="AQ26" t="str">
        <f>IF(Course!AQ26="","",Course!AQ26)</f>
        <v/>
      </c>
      <c r="AR26" t="str">
        <f>IF(Course!AR26="","",_xlfn.XLOOKUP(Course!AR26,Language_tag_label,Language_tag_value))</f>
        <v/>
      </c>
      <c r="AS26" t="str">
        <f>IF(Course!AS26="","",Course!AS26)</f>
        <v/>
      </c>
      <c r="AT26" t="str">
        <f>IF(Course!AT26="","",_xlfn.XLOOKUP(Course!AT26,Language_tag_label,Language_tag_value))</f>
        <v/>
      </c>
      <c r="AU26" t="str">
        <f>IF(Course!AU26="","",Course!AU26)</f>
        <v/>
      </c>
      <c r="AV26" t="str">
        <f>IF(Course!AV26="","",_xlfn.XLOOKUP(Course!AV26,Language_tag_label,Language_tag_value))</f>
        <v/>
      </c>
      <c r="AW26" t="str">
        <f>IF(Course!AW26="","",Course!AW26)</f>
        <v/>
      </c>
      <c r="AX26" t="str">
        <f>IF(Course!AX26="","",_xlfn.XLOOKUP(Course!AX26,Language_tag_label,Language_tag_value))</f>
        <v/>
      </c>
      <c r="AY26" t="str">
        <f>IF(Course!AY26="","",Course!AY26)</f>
        <v/>
      </c>
      <c r="AZ26" t="str">
        <f>IF(Course!AZ26="","",_xlfn.XLOOKUP(Course!AZ26,Language_tag_label,Language_tag_value))</f>
        <v/>
      </c>
      <c r="BA26" s="3" t="str">
        <f>IF(Course!BA26="","",_xlfn.XLOOKUP(Course!BA26,ELM_assessment_type_label,ELM_assessment_type_value))</f>
        <v/>
      </c>
      <c r="BB26" s="3" t="str">
        <f>IF(Course!BB26="","",_xlfn.XLOOKUP(Course!BB26,ELM_assessment_type_label,ELM_assessment_type_value))</f>
        <v/>
      </c>
      <c r="BC26" s="3" t="str">
        <f>IF(Course!BC26="","",_xlfn.XLOOKUP(Course!BC26,ELM_assessment_type_label,ELM_assessment_type_value))</f>
        <v/>
      </c>
      <c r="BD26" s="3" t="str">
        <f>IF(Course!BD26="","",_xlfn.XLOOKUP(Course!BD26,ELM_learning_activity_type_label,ELM_learning_activity_type_value))</f>
        <v/>
      </c>
      <c r="BE26" s="3" t="str">
        <f>IF(Course!BE26="","",_xlfn.XLOOKUP(Course!BE26,ELM_learning_activity_type_label,ELM_learning_activity_type_value))</f>
        <v/>
      </c>
      <c r="BF26" s="3" t="str">
        <f>IF(Course!BF26="","",_xlfn.XLOOKUP(Course!BF26,ELM_learning_activity_type_label,ELM_learning_activity_type_value))</f>
        <v/>
      </c>
      <c r="BG26" s="3" t="str">
        <f>IF(Course!BG26="","",_xlfn.XLOOKUP(Course!BG26,ELM_lo_type_label,ELM_lo_type_value))</f>
        <v/>
      </c>
      <c r="BH26" s="3" t="str">
        <f>IF(Course!BH26="","",_xlfn.XLOOKUP(Course!BH26,ELM_lo_type_label,ELM_lo_type_value))</f>
        <v/>
      </c>
      <c r="BI26" s="3" t="str">
        <f>IF(Course!BI26="","",_xlfn.XLOOKUP(Course!BI26,ELM_lo_type_label,ELM_lo_type_value))</f>
        <v/>
      </c>
      <c r="BJ26" s="3" t="str">
        <f>IF(Course!BJ26="","",_xlfn.XLOOKUP(Course!BJ26,ELM_mode_of_learning_label,ELM_mode_of_learning_value))</f>
        <v/>
      </c>
      <c r="BK26" s="3" t="str">
        <f>IF(Course!BK26="","",_xlfn.XLOOKUP(Course!BK26,ELM_mode_of_learning_label,ELM_mode_of_learning_value))</f>
        <v/>
      </c>
      <c r="BL26" s="3" t="str">
        <f>IF(Course!BL26="","",_xlfn.XLOOKUP(Course!BL26,ELM_mode_of_learning_label,ELM_mode_of_learning_value))</f>
        <v/>
      </c>
      <c r="BM26" s="3" t="str">
        <f>IF(Course!BM26="","",_xlfn.XLOOKUP(Course!BM26,ISCED_F_code_label,ISCED_F_code_value))</f>
        <v/>
      </c>
      <c r="BN26" s="3" t="str">
        <f>IF(Course!BN26="","",_xlfn.XLOOKUP(Course!BN26,ISCED_F_code_label,ISCED_F_code_value))</f>
        <v/>
      </c>
      <c r="BO26" s="3" t="str">
        <f>IF(Course!BO26="","",_xlfn.XLOOKUP(Course!BO26,ISCED_F_code_label,ISCED_F_code_value))</f>
        <v/>
      </c>
      <c r="BP26" s="3" t="str">
        <f>IF(Course!BP26="","",Course!BP26)</f>
        <v/>
      </c>
      <c r="BQ26" s="3" t="str">
        <f>IF(Course!BQ26="","",Course!BQ26)</f>
        <v/>
      </c>
      <c r="BR26" s="3" t="str">
        <f>IF(Course!BR26="","",Course!BR26)</f>
        <v/>
      </c>
      <c r="BS26" s="3" t="str">
        <f>IF(Course!BS26="","",Course!BS26)</f>
        <v/>
      </c>
      <c r="BT26" s="3" t="str">
        <f>IF(Course!BT26="","",Course!BT26)</f>
        <v/>
      </c>
      <c r="BU26" s="3" t="str">
        <f>IF(Course!BU26="","",Course!BU26)</f>
        <v/>
      </c>
      <c r="BV26" s="3" t="str">
        <f>IF(Course!BV26="","",Course!BV26)</f>
        <v/>
      </c>
      <c r="BW26" s="3" t="str">
        <f>IF(Course!BW26="","",Course!BW26)</f>
        <v/>
      </c>
      <c r="BX26" s="3" t="str">
        <f>IF(Course!BX26="","",Course!BX26)</f>
        <v/>
      </c>
      <c r="BY26" t="str">
        <f>IF(Course!BY26="","",Course!BY26)</f>
        <v/>
      </c>
      <c r="BZ26" t="str">
        <f>IF(Course!BZ26="","",_xlfn.XLOOKUP(Course!BZ26,Language_tag_label,Language_tag_value))</f>
        <v/>
      </c>
      <c r="CA26" t="str">
        <f>IF(Course!CA26="","",Course!CA26)</f>
        <v/>
      </c>
      <c r="CB26" t="str">
        <f>IF(Course!CB26="","",_xlfn.XLOOKUP(Course!CB26,Language_tag_label,Language_tag_value))</f>
        <v/>
      </c>
      <c r="CC26" t="str">
        <f>IF(Course!CC26="","",Course!CC26)</f>
        <v/>
      </c>
      <c r="CD26" t="str">
        <f>IF(Course!CD26="","",_xlfn.XLOOKUP(Course!CD26,Language_tag_label,Language_tag_value))</f>
        <v/>
      </c>
      <c r="CE26" s="3" t="str">
        <f>IF(Course!CE26="","",Course!CE26)</f>
        <v/>
      </c>
      <c r="CF26" s="3" t="str">
        <f>IF(Course!CF26="","",Course!CF26)</f>
        <v/>
      </c>
      <c r="CG26" t="str">
        <f>IF(Course!CG26="","",_xlfn.XLOOKUP(Course!CG26,boolean_label,boolean_value))</f>
        <v/>
      </c>
      <c r="CH26" s="3" t="str">
        <f>IF(Course!CH26="","",Course!CH26)</f>
        <v/>
      </c>
      <c r="CI26" s="3" t="str">
        <f>IF(Course!CI26="","",Course!CI26)</f>
        <v/>
      </c>
      <c r="CJ26" t="str">
        <f>IF(Course!CJ26="","",_xlfn.XLOOKUP(Course!CJ26,boolean_label,boolean_value))</f>
        <v/>
      </c>
      <c r="CK26" s="3" t="str">
        <f>IF(Course!CK26="","",Course!CK26)</f>
        <v/>
      </c>
      <c r="CL26" s="3" t="str">
        <f>IF(Course!CL26="","",Course!CL26)</f>
        <v/>
      </c>
      <c r="CM26" t="str">
        <f>IF(Course!CM26="","",_xlfn.XLOOKUP(Course!CM26,boolean_label,boolean_value))</f>
        <v/>
      </c>
      <c r="CN26" t="str">
        <f>IF(Course!CN26="","",_xlfn.XLOOKUP(Course!CN26,boolean_label,boolean_value))</f>
        <v/>
      </c>
      <c r="CO26" t="str">
        <f>IF(Course!CO26="","",_xlfn.XLOOKUP(Course!CO26,boolean_label,boolean_value))</f>
        <v/>
      </c>
      <c r="CP26" t="str">
        <f>IF(Course!CP26="","",Course!CP26)</f>
        <v/>
      </c>
      <c r="CQ26" t="str">
        <f>IF(Course!CQ26="","",_xlfn.XLOOKUP(Course!CQ26,Language_tag_label,Language_tag_value))</f>
        <v/>
      </c>
      <c r="CR26" t="str">
        <f>IF(Course!CR26="","",Course!CR26)</f>
        <v/>
      </c>
      <c r="CS26" t="str">
        <f>IF(Course!CS26="","",_xlfn.XLOOKUP(Course!CS26,Language_tag_label,Language_tag_value))</f>
        <v/>
      </c>
      <c r="CT26" t="str">
        <f>IF(Course!CT26="","",Course!CT26)</f>
        <v/>
      </c>
      <c r="CU26" t="str">
        <f>IF(Course!CU26="","",_xlfn.XLOOKUP(Course!CU26,Language_tag_label,Language_tag_value))</f>
        <v/>
      </c>
      <c r="CV26" t="str">
        <f>IF(Course!CV26="","",Course!CV26)</f>
        <v/>
      </c>
      <c r="CW26" t="str">
        <f>IF(Course!CW26="","",_xlfn.XLOOKUP(Course!CW26,Language_tag_label,Language_tag_value))</f>
        <v/>
      </c>
      <c r="CX26" t="str">
        <f>IF(Course!CX26="","",Course!CX26)</f>
        <v/>
      </c>
      <c r="CY26" t="str">
        <f>IF(Course!CY26="","",_xlfn.XLOOKUP(Course!CY26,Language_tag_label,Language_tag_value))</f>
        <v/>
      </c>
      <c r="CZ26" t="str">
        <f>IF(Course!CZ26="","",Course!CZ26)</f>
        <v/>
      </c>
      <c r="DA26" t="str">
        <f>IF(Course!DA26="","",_xlfn.XLOOKUP(Course!DA26,Language_tag_label,Language_tag_value))</f>
        <v/>
      </c>
      <c r="DB26" t="str">
        <f>IF(Course!DB26="","",_xlfn.XLOOKUP(Course!DB26,boolean_label,boolean_value))</f>
        <v/>
      </c>
    </row>
    <row r="27" spans="1:106">
      <c r="A27" t="str">
        <f>IF(Course!A27="","",Course!A27)</f>
        <v/>
      </c>
      <c r="B27" t="str">
        <f>IF(Course!B27="","",Course!B27)</f>
        <v/>
      </c>
      <c r="C27" t="str">
        <f>IF(Course!C27="","",_xlfn.XLOOKUP(Course!C27,Language_tag_label,Language_tag_value))</f>
        <v/>
      </c>
      <c r="D27" t="str">
        <f>IF(Course!D27="","",Course!D27)</f>
        <v/>
      </c>
      <c r="E27" t="str">
        <f>IF(Course!E27="","",_xlfn.XLOOKUP(Course!E27,Language_tag_label,Language_tag_value))</f>
        <v/>
      </c>
      <c r="F27" t="str">
        <f>IF(Course!F27="","",Course!F27)</f>
        <v/>
      </c>
      <c r="G27" t="str">
        <f>IF(Course!G27="","",_xlfn.XLOOKUP(Course!G27,Language_tag_label,Language_tag_value))</f>
        <v/>
      </c>
      <c r="H27" s="3" t="str">
        <f>IF(Course!H27="","",Course!H27)</f>
        <v/>
      </c>
      <c r="I27" s="21" t="str">
        <f>IF(Course!I27="","",Course!I27)</f>
        <v/>
      </c>
      <c r="J27" t="str">
        <f>IF(Course!J27="","",_xlfn.XLOOKUP(Course!J27,Language_tag_label,Language_tag_value))</f>
        <v/>
      </c>
      <c r="K27" t="str">
        <f>IF(Course!K27="","",_xlfn.XLOOKUP(Course!K27,Language_tag_label,Language_tag_value))</f>
        <v/>
      </c>
      <c r="L27" t="str">
        <f>IF(Course!L27="","",_xlfn.XLOOKUP(Course!L27,Language_tag_label,Language_tag_value))</f>
        <v/>
      </c>
      <c r="M27" t="str">
        <f>IF(Course!M27="","",Course!M27)</f>
        <v/>
      </c>
      <c r="N27" t="str">
        <f>IF(Course!N27="","",_xlfn.XLOOKUP(Course!N27,Language_tag_label,Language_tag_value))</f>
        <v/>
      </c>
      <c r="O27" t="str">
        <f>IF(Course!O27="","",Course!O27)</f>
        <v/>
      </c>
      <c r="P27" t="str">
        <f>IF(Course!P27="","",_xlfn.XLOOKUP(Course!P27,Language_tag_label,Language_tag_value))</f>
        <v/>
      </c>
      <c r="Q27" t="str">
        <f>IF(Course!Q27="","",Course!Q27)</f>
        <v/>
      </c>
      <c r="R27" t="str">
        <f>IF(Course!R27="","",_xlfn.XLOOKUP(Course!R27,Language_tag_label,Language_tag_value))</f>
        <v/>
      </c>
      <c r="S27" t="str">
        <f>IF(Course!S27="","",Course!S27)</f>
        <v/>
      </c>
      <c r="T27" t="str">
        <f>IF(Course!T27="","",_xlfn.XLOOKUP(Course!T27,Language_tag_label,Language_tag_value))</f>
        <v/>
      </c>
      <c r="U27" t="str">
        <f>IF(Course!U27="","",Course!U27)</f>
        <v/>
      </c>
      <c r="V27" t="str">
        <f>IF(Course!V27="","",_xlfn.XLOOKUP(Course!V27,Language_tag_label,Language_tag_value))</f>
        <v/>
      </c>
      <c r="W27" t="str">
        <f>IF(Course!W27="","",Course!W27)</f>
        <v/>
      </c>
      <c r="X27" t="str">
        <f>IF(Course!X27="","",_xlfn.XLOOKUP(Course!X27,Language_tag_label,Language_tag_value))</f>
        <v/>
      </c>
      <c r="Y27" s="3" t="str">
        <f>IF(Course!Y27="","",Course!Y27)</f>
        <v/>
      </c>
      <c r="Z27" s="3" t="str">
        <f>IF(Course!Z27="","",Course!Z27)</f>
        <v/>
      </c>
      <c r="AA27" s="3" t="str">
        <f>IF(Course!AA27="","",Course!AA27)</f>
        <v/>
      </c>
      <c r="AB27" s="3" t="str">
        <f>IF(Course!AB27="","",Course!AB27)</f>
        <v/>
      </c>
      <c r="AC27" t="str">
        <f>IF(Course!AC27="","",Course!AC27)</f>
        <v/>
      </c>
      <c r="AD27" t="str">
        <f>IF(Course!AD27="","",_xlfn.XLOOKUP(Course!AD27,Language_tag_label,Language_tag_value))</f>
        <v/>
      </c>
      <c r="AE27" t="str">
        <f>IF(Course!AE27="","",Course!AE27)</f>
        <v/>
      </c>
      <c r="AF27" t="str">
        <f>IF(Course!AF27="","",_xlfn.XLOOKUP(Course!AF27,Language_tag_label,Language_tag_value))</f>
        <v/>
      </c>
      <c r="AG27" t="str">
        <f>IF(Course!AG27="","",Course!AG27)</f>
        <v/>
      </c>
      <c r="AH27" t="str">
        <f>IF(Course!AH27="","",_xlfn.XLOOKUP(Course!AH27,Language_tag_label,Language_tag_value))</f>
        <v/>
      </c>
      <c r="AI27" t="str">
        <f>IF(Course!AI27="","",Course!AI27)</f>
        <v/>
      </c>
      <c r="AJ27" t="str">
        <f>IF(Course!AJ27="","",_xlfn.XLOOKUP(Course!AJ27,Language_tag_label,Language_tag_value))</f>
        <v/>
      </c>
      <c r="AK27" t="str">
        <f>IF(Course!AK27="","",Course!AK27)</f>
        <v/>
      </c>
      <c r="AL27" t="str">
        <f>IF(Course!AL27="","",_xlfn.XLOOKUP(Course!AL27,Language_tag_label,Language_tag_value))</f>
        <v/>
      </c>
      <c r="AM27" t="str">
        <f>IF(Course!AM27="","",Course!AM27)</f>
        <v/>
      </c>
      <c r="AN27" t="str">
        <f>IF(Course!AN27="","",_xlfn.XLOOKUP(Course!AN27,Language_tag_label,Language_tag_value))</f>
        <v/>
      </c>
      <c r="AO27" t="str">
        <f>IF(Course!AO27="","",Course!AO27)</f>
        <v/>
      </c>
      <c r="AP27" t="str">
        <f>IF(Course!AP27="","",_xlfn.XLOOKUP(Course!AP27,Language_tag_label,Language_tag_value))</f>
        <v/>
      </c>
      <c r="AQ27" t="str">
        <f>IF(Course!AQ27="","",Course!AQ27)</f>
        <v/>
      </c>
      <c r="AR27" t="str">
        <f>IF(Course!AR27="","",_xlfn.XLOOKUP(Course!AR27,Language_tag_label,Language_tag_value))</f>
        <v/>
      </c>
      <c r="AS27" t="str">
        <f>IF(Course!AS27="","",Course!AS27)</f>
        <v/>
      </c>
      <c r="AT27" t="str">
        <f>IF(Course!AT27="","",_xlfn.XLOOKUP(Course!AT27,Language_tag_label,Language_tag_value))</f>
        <v/>
      </c>
      <c r="AU27" t="str">
        <f>IF(Course!AU27="","",Course!AU27)</f>
        <v/>
      </c>
      <c r="AV27" t="str">
        <f>IF(Course!AV27="","",_xlfn.XLOOKUP(Course!AV27,Language_tag_label,Language_tag_value))</f>
        <v/>
      </c>
      <c r="AW27" t="str">
        <f>IF(Course!AW27="","",Course!AW27)</f>
        <v/>
      </c>
      <c r="AX27" t="str">
        <f>IF(Course!AX27="","",_xlfn.XLOOKUP(Course!AX27,Language_tag_label,Language_tag_value))</f>
        <v/>
      </c>
      <c r="AY27" t="str">
        <f>IF(Course!AY27="","",Course!AY27)</f>
        <v/>
      </c>
      <c r="AZ27" t="str">
        <f>IF(Course!AZ27="","",_xlfn.XLOOKUP(Course!AZ27,Language_tag_label,Language_tag_value))</f>
        <v/>
      </c>
      <c r="BA27" s="3" t="str">
        <f>IF(Course!BA27="","",_xlfn.XLOOKUP(Course!BA27,ELM_assessment_type_label,ELM_assessment_type_value))</f>
        <v/>
      </c>
      <c r="BB27" s="3" t="str">
        <f>IF(Course!BB27="","",_xlfn.XLOOKUP(Course!BB27,ELM_assessment_type_label,ELM_assessment_type_value))</f>
        <v/>
      </c>
      <c r="BC27" s="3" t="str">
        <f>IF(Course!BC27="","",_xlfn.XLOOKUP(Course!BC27,ELM_assessment_type_label,ELM_assessment_type_value))</f>
        <v/>
      </c>
      <c r="BD27" s="3" t="str">
        <f>IF(Course!BD27="","",_xlfn.XLOOKUP(Course!BD27,ELM_learning_activity_type_label,ELM_learning_activity_type_value))</f>
        <v/>
      </c>
      <c r="BE27" s="3" t="str">
        <f>IF(Course!BE27="","",_xlfn.XLOOKUP(Course!BE27,ELM_learning_activity_type_label,ELM_learning_activity_type_value))</f>
        <v/>
      </c>
      <c r="BF27" s="3" t="str">
        <f>IF(Course!BF27="","",_xlfn.XLOOKUP(Course!BF27,ELM_learning_activity_type_label,ELM_learning_activity_type_value))</f>
        <v/>
      </c>
      <c r="BG27" s="3" t="str">
        <f>IF(Course!BG27="","",_xlfn.XLOOKUP(Course!BG27,ELM_lo_type_label,ELM_lo_type_value))</f>
        <v/>
      </c>
      <c r="BH27" s="3" t="str">
        <f>IF(Course!BH27="","",_xlfn.XLOOKUP(Course!BH27,ELM_lo_type_label,ELM_lo_type_value))</f>
        <v/>
      </c>
      <c r="BI27" s="3" t="str">
        <f>IF(Course!BI27="","",_xlfn.XLOOKUP(Course!BI27,ELM_lo_type_label,ELM_lo_type_value))</f>
        <v/>
      </c>
      <c r="BJ27" s="3" t="str">
        <f>IF(Course!BJ27="","",_xlfn.XLOOKUP(Course!BJ27,ELM_mode_of_learning_label,ELM_mode_of_learning_value))</f>
        <v/>
      </c>
      <c r="BK27" s="3" t="str">
        <f>IF(Course!BK27="","",_xlfn.XLOOKUP(Course!BK27,ELM_mode_of_learning_label,ELM_mode_of_learning_value))</f>
        <v/>
      </c>
      <c r="BL27" s="3" t="str">
        <f>IF(Course!BL27="","",_xlfn.XLOOKUP(Course!BL27,ELM_mode_of_learning_label,ELM_mode_of_learning_value))</f>
        <v/>
      </c>
      <c r="BM27" s="3" t="str">
        <f>IF(Course!BM27="","",_xlfn.XLOOKUP(Course!BM27,ISCED_F_code_label,ISCED_F_code_value))</f>
        <v/>
      </c>
      <c r="BN27" s="3" t="str">
        <f>IF(Course!BN27="","",_xlfn.XLOOKUP(Course!BN27,ISCED_F_code_label,ISCED_F_code_value))</f>
        <v/>
      </c>
      <c r="BO27" s="3" t="str">
        <f>IF(Course!BO27="","",_xlfn.XLOOKUP(Course!BO27,ISCED_F_code_label,ISCED_F_code_value))</f>
        <v/>
      </c>
      <c r="BP27" s="3" t="str">
        <f>IF(Course!BP27="","",Course!BP27)</f>
        <v/>
      </c>
      <c r="BQ27" s="3" t="str">
        <f>IF(Course!BQ27="","",Course!BQ27)</f>
        <v/>
      </c>
      <c r="BR27" s="3" t="str">
        <f>IF(Course!BR27="","",Course!BR27)</f>
        <v/>
      </c>
      <c r="BS27" s="3" t="str">
        <f>IF(Course!BS27="","",Course!BS27)</f>
        <v/>
      </c>
      <c r="BT27" s="3" t="str">
        <f>IF(Course!BT27="","",Course!BT27)</f>
        <v/>
      </c>
      <c r="BU27" s="3" t="str">
        <f>IF(Course!BU27="","",Course!BU27)</f>
        <v/>
      </c>
      <c r="BV27" s="3" t="str">
        <f>IF(Course!BV27="","",Course!BV27)</f>
        <v/>
      </c>
      <c r="BW27" s="3" t="str">
        <f>IF(Course!BW27="","",Course!BW27)</f>
        <v/>
      </c>
      <c r="BX27" s="3" t="str">
        <f>IF(Course!BX27="","",Course!BX27)</f>
        <v/>
      </c>
      <c r="BY27" t="str">
        <f>IF(Course!BY27="","",Course!BY27)</f>
        <v/>
      </c>
      <c r="BZ27" t="str">
        <f>IF(Course!BZ27="","",_xlfn.XLOOKUP(Course!BZ27,Language_tag_label,Language_tag_value))</f>
        <v/>
      </c>
      <c r="CA27" t="str">
        <f>IF(Course!CA27="","",Course!CA27)</f>
        <v/>
      </c>
      <c r="CB27" t="str">
        <f>IF(Course!CB27="","",_xlfn.XLOOKUP(Course!CB27,Language_tag_label,Language_tag_value))</f>
        <v/>
      </c>
      <c r="CC27" t="str">
        <f>IF(Course!CC27="","",Course!CC27)</f>
        <v/>
      </c>
      <c r="CD27" t="str">
        <f>IF(Course!CD27="","",_xlfn.XLOOKUP(Course!CD27,Language_tag_label,Language_tag_value))</f>
        <v/>
      </c>
      <c r="CE27" s="3" t="str">
        <f>IF(Course!CE27="","",Course!CE27)</f>
        <v/>
      </c>
      <c r="CF27" s="3" t="str">
        <f>IF(Course!CF27="","",Course!CF27)</f>
        <v/>
      </c>
      <c r="CG27" t="str">
        <f>IF(Course!CG27="","",_xlfn.XLOOKUP(Course!CG27,boolean_label,boolean_value))</f>
        <v/>
      </c>
      <c r="CH27" s="3" t="str">
        <f>IF(Course!CH27="","",Course!CH27)</f>
        <v/>
      </c>
      <c r="CI27" s="3" t="str">
        <f>IF(Course!CI27="","",Course!CI27)</f>
        <v/>
      </c>
      <c r="CJ27" t="str">
        <f>IF(Course!CJ27="","",_xlfn.XLOOKUP(Course!CJ27,boolean_label,boolean_value))</f>
        <v/>
      </c>
      <c r="CK27" s="3" t="str">
        <f>IF(Course!CK27="","",Course!CK27)</f>
        <v/>
      </c>
      <c r="CL27" s="3" t="str">
        <f>IF(Course!CL27="","",Course!CL27)</f>
        <v/>
      </c>
      <c r="CM27" t="str">
        <f>IF(Course!CM27="","",_xlfn.XLOOKUP(Course!CM27,boolean_label,boolean_value))</f>
        <v/>
      </c>
      <c r="CN27" t="str">
        <f>IF(Course!CN27="","",_xlfn.XLOOKUP(Course!CN27,boolean_label,boolean_value))</f>
        <v/>
      </c>
      <c r="CO27" t="str">
        <f>IF(Course!CO27="","",_xlfn.XLOOKUP(Course!CO27,boolean_label,boolean_value))</f>
        <v/>
      </c>
      <c r="CP27" t="str">
        <f>IF(Course!CP27="","",Course!CP27)</f>
        <v/>
      </c>
      <c r="CQ27" t="str">
        <f>IF(Course!CQ27="","",_xlfn.XLOOKUP(Course!CQ27,Language_tag_label,Language_tag_value))</f>
        <v/>
      </c>
      <c r="CR27" t="str">
        <f>IF(Course!CR27="","",Course!CR27)</f>
        <v/>
      </c>
      <c r="CS27" t="str">
        <f>IF(Course!CS27="","",_xlfn.XLOOKUP(Course!CS27,Language_tag_label,Language_tag_value))</f>
        <v/>
      </c>
      <c r="CT27" t="str">
        <f>IF(Course!CT27="","",Course!CT27)</f>
        <v/>
      </c>
      <c r="CU27" t="str">
        <f>IF(Course!CU27="","",_xlfn.XLOOKUP(Course!CU27,Language_tag_label,Language_tag_value))</f>
        <v/>
      </c>
      <c r="CV27" t="str">
        <f>IF(Course!CV27="","",Course!CV27)</f>
        <v/>
      </c>
      <c r="CW27" t="str">
        <f>IF(Course!CW27="","",_xlfn.XLOOKUP(Course!CW27,Language_tag_label,Language_tag_value))</f>
        <v/>
      </c>
      <c r="CX27" t="str">
        <f>IF(Course!CX27="","",Course!CX27)</f>
        <v/>
      </c>
      <c r="CY27" t="str">
        <f>IF(Course!CY27="","",_xlfn.XLOOKUP(Course!CY27,Language_tag_label,Language_tag_value))</f>
        <v/>
      </c>
      <c r="CZ27" t="str">
        <f>IF(Course!CZ27="","",Course!CZ27)</f>
        <v/>
      </c>
      <c r="DA27" t="str">
        <f>IF(Course!DA27="","",_xlfn.XLOOKUP(Course!DA27,Language_tag_label,Language_tag_value))</f>
        <v/>
      </c>
      <c r="DB27" t="str">
        <f>IF(Course!DB27="","",_xlfn.XLOOKUP(Course!DB27,boolean_label,boolean_value))</f>
        <v/>
      </c>
    </row>
    <row r="28" spans="1:106">
      <c r="A28" t="str">
        <f>IF(Course!A28="","",Course!A28)</f>
        <v/>
      </c>
      <c r="B28" t="str">
        <f>IF(Course!B28="","",Course!B28)</f>
        <v/>
      </c>
      <c r="C28" t="str">
        <f>IF(Course!C28="","",_xlfn.XLOOKUP(Course!C28,Language_tag_label,Language_tag_value))</f>
        <v/>
      </c>
      <c r="D28" t="str">
        <f>IF(Course!D28="","",Course!D28)</f>
        <v/>
      </c>
      <c r="E28" t="str">
        <f>IF(Course!E28="","",_xlfn.XLOOKUP(Course!E28,Language_tag_label,Language_tag_value))</f>
        <v/>
      </c>
      <c r="F28" t="str">
        <f>IF(Course!F28="","",Course!F28)</f>
        <v/>
      </c>
      <c r="G28" t="str">
        <f>IF(Course!G28="","",_xlfn.XLOOKUP(Course!G28,Language_tag_label,Language_tag_value))</f>
        <v/>
      </c>
      <c r="H28" s="3" t="str">
        <f>IF(Course!H28="","",Course!H28)</f>
        <v/>
      </c>
      <c r="I28" s="21" t="str">
        <f>IF(Course!I28="","",Course!I28)</f>
        <v/>
      </c>
      <c r="J28" t="str">
        <f>IF(Course!J28="","",_xlfn.XLOOKUP(Course!J28,Language_tag_label,Language_tag_value))</f>
        <v/>
      </c>
      <c r="K28" t="str">
        <f>IF(Course!K28="","",_xlfn.XLOOKUP(Course!K28,Language_tag_label,Language_tag_value))</f>
        <v/>
      </c>
      <c r="L28" t="str">
        <f>IF(Course!L28="","",_xlfn.XLOOKUP(Course!L28,Language_tag_label,Language_tag_value))</f>
        <v/>
      </c>
      <c r="M28" t="str">
        <f>IF(Course!M28="","",Course!M28)</f>
        <v/>
      </c>
      <c r="N28" t="str">
        <f>IF(Course!N28="","",_xlfn.XLOOKUP(Course!N28,Language_tag_label,Language_tag_value))</f>
        <v/>
      </c>
      <c r="O28" t="str">
        <f>IF(Course!O28="","",Course!O28)</f>
        <v/>
      </c>
      <c r="P28" t="str">
        <f>IF(Course!P28="","",_xlfn.XLOOKUP(Course!P28,Language_tag_label,Language_tag_value))</f>
        <v/>
      </c>
      <c r="Q28" t="str">
        <f>IF(Course!Q28="","",Course!Q28)</f>
        <v/>
      </c>
      <c r="R28" t="str">
        <f>IF(Course!R28="","",_xlfn.XLOOKUP(Course!R28,Language_tag_label,Language_tag_value))</f>
        <v/>
      </c>
      <c r="S28" t="str">
        <f>IF(Course!S28="","",Course!S28)</f>
        <v/>
      </c>
      <c r="T28" t="str">
        <f>IF(Course!T28="","",_xlfn.XLOOKUP(Course!T28,Language_tag_label,Language_tag_value))</f>
        <v/>
      </c>
      <c r="U28" t="str">
        <f>IF(Course!U28="","",Course!U28)</f>
        <v/>
      </c>
      <c r="V28" t="str">
        <f>IF(Course!V28="","",_xlfn.XLOOKUP(Course!V28,Language_tag_label,Language_tag_value))</f>
        <v/>
      </c>
      <c r="W28" t="str">
        <f>IF(Course!W28="","",Course!W28)</f>
        <v/>
      </c>
      <c r="X28" t="str">
        <f>IF(Course!X28="","",_xlfn.XLOOKUP(Course!X28,Language_tag_label,Language_tag_value))</f>
        <v/>
      </c>
      <c r="Y28" s="3" t="str">
        <f>IF(Course!Y28="","",Course!Y28)</f>
        <v/>
      </c>
      <c r="Z28" s="3" t="str">
        <f>IF(Course!Z28="","",Course!Z28)</f>
        <v/>
      </c>
      <c r="AA28" s="3" t="str">
        <f>IF(Course!AA28="","",Course!AA28)</f>
        <v/>
      </c>
      <c r="AB28" s="3" t="str">
        <f>IF(Course!AB28="","",Course!AB28)</f>
        <v/>
      </c>
      <c r="AC28" t="str">
        <f>IF(Course!AC28="","",Course!AC28)</f>
        <v/>
      </c>
      <c r="AD28" t="str">
        <f>IF(Course!AD28="","",_xlfn.XLOOKUP(Course!AD28,Language_tag_label,Language_tag_value))</f>
        <v/>
      </c>
      <c r="AE28" t="str">
        <f>IF(Course!AE28="","",Course!AE28)</f>
        <v/>
      </c>
      <c r="AF28" t="str">
        <f>IF(Course!AF28="","",_xlfn.XLOOKUP(Course!AF28,Language_tag_label,Language_tag_value))</f>
        <v/>
      </c>
      <c r="AG28" t="str">
        <f>IF(Course!AG28="","",Course!AG28)</f>
        <v/>
      </c>
      <c r="AH28" t="str">
        <f>IF(Course!AH28="","",_xlfn.XLOOKUP(Course!AH28,Language_tag_label,Language_tag_value))</f>
        <v/>
      </c>
      <c r="AI28" t="str">
        <f>IF(Course!AI28="","",Course!AI28)</f>
        <v/>
      </c>
      <c r="AJ28" t="str">
        <f>IF(Course!AJ28="","",_xlfn.XLOOKUP(Course!AJ28,Language_tag_label,Language_tag_value))</f>
        <v/>
      </c>
      <c r="AK28" t="str">
        <f>IF(Course!AK28="","",Course!AK28)</f>
        <v/>
      </c>
      <c r="AL28" t="str">
        <f>IF(Course!AL28="","",_xlfn.XLOOKUP(Course!AL28,Language_tag_label,Language_tag_value))</f>
        <v/>
      </c>
      <c r="AM28" t="str">
        <f>IF(Course!AM28="","",Course!AM28)</f>
        <v/>
      </c>
      <c r="AN28" t="str">
        <f>IF(Course!AN28="","",_xlfn.XLOOKUP(Course!AN28,Language_tag_label,Language_tag_value))</f>
        <v/>
      </c>
      <c r="AO28" t="str">
        <f>IF(Course!AO28="","",Course!AO28)</f>
        <v/>
      </c>
      <c r="AP28" t="str">
        <f>IF(Course!AP28="","",_xlfn.XLOOKUP(Course!AP28,Language_tag_label,Language_tag_value))</f>
        <v/>
      </c>
      <c r="AQ28" t="str">
        <f>IF(Course!AQ28="","",Course!AQ28)</f>
        <v/>
      </c>
      <c r="AR28" t="str">
        <f>IF(Course!AR28="","",_xlfn.XLOOKUP(Course!AR28,Language_tag_label,Language_tag_value))</f>
        <v/>
      </c>
      <c r="AS28" t="str">
        <f>IF(Course!AS28="","",Course!AS28)</f>
        <v/>
      </c>
      <c r="AT28" t="str">
        <f>IF(Course!AT28="","",_xlfn.XLOOKUP(Course!AT28,Language_tag_label,Language_tag_value))</f>
        <v/>
      </c>
      <c r="AU28" t="str">
        <f>IF(Course!AU28="","",Course!AU28)</f>
        <v/>
      </c>
      <c r="AV28" t="str">
        <f>IF(Course!AV28="","",_xlfn.XLOOKUP(Course!AV28,Language_tag_label,Language_tag_value))</f>
        <v/>
      </c>
      <c r="AW28" t="str">
        <f>IF(Course!AW28="","",Course!AW28)</f>
        <v/>
      </c>
      <c r="AX28" t="str">
        <f>IF(Course!AX28="","",_xlfn.XLOOKUP(Course!AX28,Language_tag_label,Language_tag_value))</f>
        <v/>
      </c>
      <c r="AY28" t="str">
        <f>IF(Course!AY28="","",Course!AY28)</f>
        <v/>
      </c>
      <c r="AZ28" t="str">
        <f>IF(Course!AZ28="","",_xlfn.XLOOKUP(Course!AZ28,Language_tag_label,Language_tag_value))</f>
        <v/>
      </c>
      <c r="BA28" s="3" t="str">
        <f>IF(Course!BA28="","",_xlfn.XLOOKUP(Course!BA28,ELM_assessment_type_label,ELM_assessment_type_value))</f>
        <v/>
      </c>
      <c r="BB28" s="3" t="str">
        <f>IF(Course!BB28="","",_xlfn.XLOOKUP(Course!BB28,ELM_assessment_type_label,ELM_assessment_type_value))</f>
        <v/>
      </c>
      <c r="BC28" s="3" t="str">
        <f>IF(Course!BC28="","",_xlfn.XLOOKUP(Course!BC28,ELM_assessment_type_label,ELM_assessment_type_value))</f>
        <v/>
      </c>
      <c r="BD28" s="3" t="str">
        <f>IF(Course!BD28="","",_xlfn.XLOOKUP(Course!BD28,ELM_learning_activity_type_label,ELM_learning_activity_type_value))</f>
        <v/>
      </c>
      <c r="BE28" s="3" t="str">
        <f>IF(Course!BE28="","",_xlfn.XLOOKUP(Course!BE28,ELM_learning_activity_type_label,ELM_learning_activity_type_value))</f>
        <v/>
      </c>
      <c r="BF28" s="3" t="str">
        <f>IF(Course!BF28="","",_xlfn.XLOOKUP(Course!BF28,ELM_learning_activity_type_label,ELM_learning_activity_type_value))</f>
        <v/>
      </c>
      <c r="BG28" s="3" t="str">
        <f>IF(Course!BG28="","",_xlfn.XLOOKUP(Course!BG28,ELM_lo_type_label,ELM_lo_type_value))</f>
        <v/>
      </c>
      <c r="BH28" s="3" t="str">
        <f>IF(Course!BH28="","",_xlfn.XLOOKUP(Course!BH28,ELM_lo_type_label,ELM_lo_type_value))</f>
        <v/>
      </c>
      <c r="BI28" s="3" t="str">
        <f>IF(Course!BI28="","",_xlfn.XLOOKUP(Course!BI28,ELM_lo_type_label,ELM_lo_type_value))</f>
        <v/>
      </c>
      <c r="BJ28" s="3" t="str">
        <f>IF(Course!BJ28="","",_xlfn.XLOOKUP(Course!BJ28,ELM_mode_of_learning_label,ELM_mode_of_learning_value))</f>
        <v/>
      </c>
      <c r="BK28" s="3" t="str">
        <f>IF(Course!BK28="","",_xlfn.XLOOKUP(Course!BK28,ELM_mode_of_learning_label,ELM_mode_of_learning_value))</f>
        <v/>
      </c>
      <c r="BL28" s="3" t="str">
        <f>IF(Course!BL28="","",_xlfn.XLOOKUP(Course!BL28,ELM_mode_of_learning_label,ELM_mode_of_learning_value))</f>
        <v/>
      </c>
      <c r="BM28" s="3" t="str">
        <f>IF(Course!BM28="","",_xlfn.XLOOKUP(Course!BM28,ISCED_F_code_label,ISCED_F_code_value))</f>
        <v/>
      </c>
      <c r="BN28" s="3" t="str">
        <f>IF(Course!BN28="","",_xlfn.XLOOKUP(Course!BN28,ISCED_F_code_label,ISCED_F_code_value))</f>
        <v/>
      </c>
      <c r="BO28" s="3" t="str">
        <f>IF(Course!BO28="","",_xlfn.XLOOKUP(Course!BO28,ISCED_F_code_label,ISCED_F_code_value))</f>
        <v/>
      </c>
      <c r="BP28" s="3" t="str">
        <f>IF(Course!BP28="","",Course!BP28)</f>
        <v/>
      </c>
      <c r="BQ28" s="3" t="str">
        <f>IF(Course!BQ28="","",Course!BQ28)</f>
        <v/>
      </c>
      <c r="BR28" s="3" t="str">
        <f>IF(Course!BR28="","",Course!BR28)</f>
        <v/>
      </c>
      <c r="BS28" s="3" t="str">
        <f>IF(Course!BS28="","",Course!BS28)</f>
        <v/>
      </c>
      <c r="BT28" s="3" t="str">
        <f>IF(Course!BT28="","",Course!BT28)</f>
        <v/>
      </c>
      <c r="BU28" s="3" t="str">
        <f>IF(Course!BU28="","",Course!BU28)</f>
        <v/>
      </c>
      <c r="BV28" s="3" t="str">
        <f>IF(Course!BV28="","",Course!BV28)</f>
        <v/>
      </c>
      <c r="BW28" s="3" t="str">
        <f>IF(Course!BW28="","",Course!BW28)</f>
        <v/>
      </c>
      <c r="BX28" s="3" t="str">
        <f>IF(Course!BX28="","",Course!BX28)</f>
        <v/>
      </c>
      <c r="BY28" t="str">
        <f>IF(Course!BY28="","",Course!BY28)</f>
        <v/>
      </c>
      <c r="BZ28" t="str">
        <f>IF(Course!BZ28="","",_xlfn.XLOOKUP(Course!BZ28,Language_tag_label,Language_tag_value))</f>
        <v/>
      </c>
      <c r="CA28" t="str">
        <f>IF(Course!CA28="","",Course!CA28)</f>
        <v/>
      </c>
      <c r="CB28" t="str">
        <f>IF(Course!CB28="","",_xlfn.XLOOKUP(Course!CB28,Language_tag_label,Language_tag_value))</f>
        <v/>
      </c>
      <c r="CC28" t="str">
        <f>IF(Course!CC28="","",Course!CC28)</f>
        <v/>
      </c>
      <c r="CD28" t="str">
        <f>IF(Course!CD28="","",_xlfn.XLOOKUP(Course!CD28,Language_tag_label,Language_tag_value))</f>
        <v/>
      </c>
      <c r="CE28" s="3" t="str">
        <f>IF(Course!CE28="","",Course!CE28)</f>
        <v/>
      </c>
      <c r="CF28" s="3" t="str">
        <f>IF(Course!CF28="","",Course!CF28)</f>
        <v/>
      </c>
      <c r="CG28" t="str">
        <f>IF(Course!CG28="","",_xlfn.XLOOKUP(Course!CG28,boolean_label,boolean_value))</f>
        <v/>
      </c>
      <c r="CH28" s="3" t="str">
        <f>IF(Course!CH28="","",Course!CH28)</f>
        <v/>
      </c>
      <c r="CI28" s="3" t="str">
        <f>IF(Course!CI28="","",Course!CI28)</f>
        <v/>
      </c>
      <c r="CJ28" t="str">
        <f>IF(Course!CJ28="","",_xlfn.XLOOKUP(Course!CJ28,boolean_label,boolean_value))</f>
        <v/>
      </c>
      <c r="CK28" s="3" t="str">
        <f>IF(Course!CK28="","",Course!CK28)</f>
        <v/>
      </c>
      <c r="CL28" s="3" t="str">
        <f>IF(Course!CL28="","",Course!CL28)</f>
        <v/>
      </c>
      <c r="CM28" t="str">
        <f>IF(Course!CM28="","",_xlfn.XLOOKUP(Course!CM28,boolean_label,boolean_value))</f>
        <v/>
      </c>
      <c r="CN28" t="str">
        <f>IF(Course!CN28="","",_xlfn.XLOOKUP(Course!CN28,boolean_label,boolean_value))</f>
        <v/>
      </c>
      <c r="CO28" t="str">
        <f>IF(Course!CO28="","",_xlfn.XLOOKUP(Course!CO28,boolean_label,boolean_value))</f>
        <v/>
      </c>
      <c r="CP28" t="str">
        <f>IF(Course!CP28="","",Course!CP28)</f>
        <v/>
      </c>
      <c r="CQ28" t="str">
        <f>IF(Course!CQ28="","",_xlfn.XLOOKUP(Course!CQ28,Language_tag_label,Language_tag_value))</f>
        <v/>
      </c>
      <c r="CR28" t="str">
        <f>IF(Course!CR28="","",Course!CR28)</f>
        <v/>
      </c>
      <c r="CS28" t="str">
        <f>IF(Course!CS28="","",_xlfn.XLOOKUP(Course!CS28,Language_tag_label,Language_tag_value))</f>
        <v/>
      </c>
      <c r="CT28" t="str">
        <f>IF(Course!CT28="","",Course!CT28)</f>
        <v/>
      </c>
      <c r="CU28" t="str">
        <f>IF(Course!CU28="","",_xlfn.XLOOKUP(Course!CU28,Language_tag_label,Language_tag_value))</f>
        <v/>
      </c>
      <c r="CV28" t="str">
        <f>IF(Course!CV28="","",Course!CV28)</f>
        <v/>
      </c>
      <c r="CW28" t="str">
        <f>IF(Course!CW28="","",_xlfn.XLOOKUP(Course!CW28,Language_tag_label,Language_tag_value))</f>
        <v/>
      </c>
      <c r="CX28" t="str">
        <f>IF(Course!CX28="","",Course!CX28)</f>
        <v/>
      </c>
      <c r="CY28" t="str">
        <f>IF(Course!CY28="","",_xlfn.XLOOKUP(Course!CY28,Language_tag_label,Language_tag_value))</f>
        <v/>
      </c>
      <c r="CZ28" t="str">
        <f>IF(Course!CZ28="","",Course!CZ28)</f>
        <v/>
      </c>
      <c r="DA28" t="str">
        <f>IF(Course!DA28="","",_xlfn.XLOOKUP(Course!DA28,Language_tag_label,Language_tag_value))</f>
        <v/>
      </c>
      <c r="DB28" t="str">
        <f>IF(Course!DB28="","",_xlfn.XLOOKUP(Course!DB28,boolean_label,boolean_value))</f>
        <v/>
      </c>
    </row>
    <row r="29" spans="1:106">
      <c r="A29" t="str">
        <f>IF(Course!A29="","",Course!A29)</f>
        <v/>
      </c>
      <c r="B29" t="str">
        <f>IF(Course!B29="","",Course!B29)</f>
        <v/>
      </c>
      <c r="C29" t="str">
        <f>IF(Course!C29="","",_xlfn.XLOOKUP(Course!C29,Language_tag_label,Language_tag_value))</f>
        <v/>
      </c>
      <c r="D29" t="str">
        <f>IF(Course!D29="","",Course!D29)</f>
        <v/>
      </c>
      <c r="E29" t="str">
        <f>IF(Course!E29="","",_xlfn.XLOOKUP(Course!E29,Language_tag_label,Language_tag_value))</f>
        <v/>
      </c>
      <c r="F29" t="str">
        <f>IF(Course!F29="","",Course!F29)</f>
        <v/>
      </c>
      <c r="G29" t="str">
        <f>IF(Course!G29="","",_xlfn.XLOOKUP(Course!G29,Language_tag_label,Language_tag_value))</f>
        <v/>
      </c>
      <c r="H29" s="3" t="str">
        <f>IF(Course!H29="","",Course!H29)</f>
        <v/>
      </c>
      <c r="I29" s="21" t="str">
        <f>IF(Course!I29="","",Course!I29)</f>
        <v/>
      </c>
      <c r="J29" t="str">
        <f>IF(Course!J29="","",_xlfn.XLOOKUP(Course!J29,Language_tag_label,Language_tag_value))</f>
        <v/>
      </c>
      <c r="K29" t="str">
        <f>IF(Course!K29="","",_xlfn.XLOOKUP(Course!K29,Language_tag_label,Language_tag_value))</f>
        <v/>
      </c>
      <c r="L29" t="str">
        <f>IF(Course!L29="","",_xlfn.XLOOKUP(Course!L29,Language_tag_label,Language_tag_value))</f>
        <v/>
      </c>
      <c r="M29" t="str">
        <f>IF(Course!M29="","",Course!M29)</f>
        <v/>
      </c>
      <c r="N29" t="str">
        <f>IF(Course!N29="","",_xlfn.XLOOKUP(Course!N29,Language_tag_label,Language_tag_value))</f>
        <v/>
      </c>
      <c r="O29" t="str">
        <f>IF(Course!O29="","",Course!O29)</f>
        <v/>
      </c>
      <c r="P29" t="str">
        <f>IF(Course!P29="","",_xlfn.XLOOKUP(Course!P29,Language_tag_label,Language_tag_value))</f>
        <v/>
      </c>
      <c r="Q29" t="str">
        <f>IF(Course!Q29="","",Course!Q29)</f>
        <v/>
      </c>
      <c r="R29" t="str">
        <f>IF(Course!R29="","",_xlfn.XLOOKUP(Course!R29,Language_tag_label,Language_tag_value))</f>
        <v/>
      </c>
      <c r="S29" t="str">
        <f>IF(Course!S29="","",Course!S29)</f>
        <v/>
      </c>
      <c r="T29" t="str">
        <f>IF(Course!T29="","",_xlfn.XLOOKUP(Course!T29,Language_tag_label,Language_tag_value))</f>
        <v/>
      </c>
      <c r="U29" t="str">
        <f>IF(Course!U29="","",Course!U29)</f>
        <v/>
      </c>
      <c r="V29" t="str">
        <f>IF(Course!V29="","",_xlfn.XLOOKUP(Course!V29,Language_tag_label,Language_tag_value))</f>
        <v/>
      </c>
      <c r="W29" t="str">
        <f>IF(Course!W29="","",Course!W29)</f>
        <v/>
      </c>
      <c r="X29" t="str">
        <f>IF(Course!X29="","",_xlfn.XLOOKUP(Course!X29,Language_tag_label,Language_tag_value))</f>
        <v/>
      </c>
      <c r="Y29" s="3" t="str">
        <f>IF(Course!Y29="","",Course!Y29)</f>
        <v/>
      </c>
      <c r="Z29" s="3" t="str">
        <f>IF(Course!Z29="","",Course!Z29)</f>
        <v/>
      </c>
      <c r="AA29" s="3" t="str">
        <f>IF(Course!AA29="","",Course!AA29)</f>
        <v/>
      </c>
      <c r="AB29" s="3" t="str">
        <f>IF(Course!AB29="","",Course!AB29)</f>
        <v/>
      </c>
      <c r="AC29" t="str">
        <f>IF(Course!AC29="","",Course!AC29)</f>
        <v/>
      </c>
      <c r="AD29" t="str">
        <f>IF(Course!AD29="","",_xlfn.XLOOKUP(Course!AD29,Language_tag_label,Language_tag_value))</f>
        <v/>
      </c>
      <c r="AE29" t="str">
        <f>IF(Course!AE29="","",Course!AE29)</f>
        <v/>
      </c>
      <c r="AF29" t="str">
        <f>IF(Course!AF29="","",_xlfn.XLOOKUP(Course!AF29,Language_tag_label,Language_tag_value))</f>
        <v/>
      </c>
      <c r="AG29" t="str">
        <f>IF(Course!AG29="","",Course!AG29)</f>
        <v/>
      </c>
      <c r="AH29" t="str">
        <f>IF(Course!AH29="","",_xlfn.XLOOKUP(Course!AH29,Language_tag_label,Language_tag_value))</f>
        <v/>
      </c>
      <c r="AI29" t="str">
        <f>IF(Course!AI29="","",Course!AI29)</f>
        <v/>
      </c>
      <c r="AJ29" t="str">
        <f>IF(Course!AJ29="","",_xlfn.XLOOKUP(Course!AJ29,Language_tag_label,Language_tag_value))</f>
        <v/>
      </c>
      <c r="AK29" t="str">
        <f>IF(Course!AK29="","",Course!AK29)</f>
        <v/>
      </c>
      <c r="AL29" t="str">
        <f>IF(Course!AL29="","",_xlfn.XLOOKUP(Course!AL29,Language_tag_label,Language_tag_value))</f>
        <v/>
      </c>
      <c r="AM29" t="str">
        <f>IF(Course!AM29="","",Course!AM29)</f>
        <v/>
      </c>
      <c r="AN29" t="str">
        <f>IF(Course!AN29="","",_xlfn.XLOOKUP(Course!AN29,Language_tag_label,Language_tag_value))</f>
        <v/>
      </c>
      <c r="AO29" t="str">
        <f>IF(Course!AO29="","",Course!AO29)</f>
        <v/>
      </c>
      <c r="AP29" t="str">
        <f>IF(Course!AP29="","",_xlfn.XLOOKUP(Course!AP29,Language_tag_label,Language_tag_value))</f>
        <v/>
      </c>
      <c r="AQ29" t="str">
        <f>IF(Course!AQ29="","",Course!AQ29)</f>
        <v/>
      </c>
      <c r="AR29" t="str">
        <f>IF(Course!AR29="","",_xlfn.XLOOKUP(Course!AR29,Language_tag_label,Language_tag_value))</f>
        <v/>
      </c>
      <c r="AS29" t="str">
        <f>IF(Course!AS29="","",Course!AS29)</f>
        <v/>
      </c>
      <c r="AT29" t="str">
        <f>IF(Course!AT29="","",_xlfn.XLOOKUP(Course!AT29,Language_tag_label,Language_tag_value))</f>
        <v/>
      </c>
      <c r="AU29" t="str">
        <f>IF(Course!AU29="","",Course!AU29)</f>
        <v/>
      </c>
      <c r="AV29" t="str">
        <f>IF(Course!AV29="","",_xlfn.XLOOKUP(Course!AV29,Language_tag_label,Language_tag_value))</f>
        <v/>
      </c>
      <c r="AW29" t="str">
        <f>IF(Course!AW29="","",Course!AW29)</f>
        <v/>
      </c>
      <c r="AX29" t="str">
        <f>IF(Course!AX29="","",_xlfn.XLOOKUP(Course!AX29,Language_tag_label,Language_tag_value))</f>
        <v/>
      </c>
      <c r="AY29" t="str">
        <f>IF(Course!AY29="","",Course!AY29)</f>
        <v/>
      </c>
      <c r="AZ29" t="str">
        <f>IF(Course!AZ29="","",_xlfn.XLOOKUP(Course!AZ29,Language_tag_label,Language_tag_value))</f>
        <v/>
      </c>
      <c r="BA29" s="3" t="str">
        <f>IF(Course!BA29="","",_xlfn.XLOOKUP(Course!BA29,ELM_assessment_type_label,ELM_assessment_type_value))</f>
        <v/>
      </c>
      <c r="BB29" s="3" t="str">
        <f>IF(Course!BB29="","",_xlfn.XLOOKUP(Course!BB29,ELM_assessment_type_label,ELM_assessment_type_value))</f>
        <v/>
      </c>
      <c r="BC29" s="3" t="str">
        <f>IF(Course!BC29="","",_xlfn.XLOOKUP(Course!BC29,ELM_assessment_type_label,ELM_assessment_type_value))</f>
        <v/>
      </c>
      <c r="BD29" s="3" t="str">
        <f>IF(Course!BD29="","",_xlfn.XLOOKUP(Course!BD29,ELM_learning_activity_type_label,ELM_learning_activity_type_value))</f>
        <v/>
      </c>
      <c r="BE29" s="3" t="str">
        <f>IF(Course!BE29="","",_xlfn.XLOOKUP(Course!BE29,ELM_learning_activity_type_label,ELM_learning_activity_type_value))</f>
        <v/>
      </c>
      <c r="BF29" s="3" t="str">
        <f>IF(Course!BF29="","",_xlfn.XLOOKUP(Course!BF29,ELM_learning_activity_type_label,ELM_learning_activity_type_value))</f>
        <v/>
      </c>
      <c r="BG29" s="3" t="str">
        <f>IF(Course!BG29="","",_xlfn.XLOOKUP(Course!BG29,ELM_lo_type_label,ELM_lo_type_value))</f>
        <v/>
      </c>
      <c r="BH29" s="3" t="str">
        <f>IF(Course!BH29="","",_xlfn.XLOOKUP(Course!BH29,ELM_lo_type_label,ELM_lo_type_value))</f>
        <v/>
      </c>
      <c r="BI29" s="3" t="str">
        <f>IF(Course!BI29="","",_xlfn.XLOOKUP(Course!BI29,ELM_lo_type_label,ELM_lo_type_value))</f>
        <v/>
      </c>
      <c r="BJ29" s="3" t="str">
        <f>IF(Course!BJ29="","",_xlfn.XLOOKUP(Course!BJ29,ELM_mode_of_learning_label,ELM_mode_of_learning_value))</f>
        <v/>
      </c>
      <c r="BK29" s="3" t="str">
        <f>IF(Course!BK29="","",_xlfn.XLOOKUP(Course!BK29,ELM_mode_of_learning_label,ELM_mode_of_learning_value))</f>
        <v/>
      </c>
      <c r="BL29" s="3" t="str">
        <f>IF(Course!BL29="","",_xlfn.XLOOKUP(Course!BL29,ELM_mode_of_learning_label,ELM_mode_of_learning_value))</f>
        <v/>
      </c>
      <c r="BM29" s="3" t="str">
        <f>IF(Course!BM29="","",_xlfn.XLOOKUP(Course!BM29,ISCED_F_code_label,ISCED_F_code_value))</f>
        <v/>
      </c>
      <c r="BN29" s="3" t="str">
        <f>IF(Course!BN29="","",_xlfn.XLOOKUP(Course!BN29,ISCED_F_code_label,ISCED_F_code_value))</f>
        <v/>
      </c>
      <c r="BO29" s="3" t="str">
        <f>IF(Course!BO29="","",_xlfn.XLOOKUP(Course!BO29,ISCED_F_code_label,ISCED_F_code_value))</f>
        <v/>
      </c>
      <c r="BP29" s="3" t="str">
        <f>IF(Course!BP29="","",Course!BP29)</f>
        <v/>
      </c>
      <c r="BQ29" s="3" t="str">
        <f>IF(Course!BQ29="","",Course!BQ29)</f>
        <v/>
      </c>
      <c r="BR29" s="3" t="str">
        <f>IF(Course!BR29="","",Course!BR29)</f>
        <v/>
      </c>
      <c r="BS29" s="3" t="str">
        <f>IF(Course!BS29="","",Course!BS29)</f>
        <v/>
      </c>
      <c r="BT29" s="3" t="str">
        <f>IF(Course!BT29="","",Course!BT29)</f>
        <v/>
      </c>
      <c r="BU29" s="3" t="str">
        <f>IF(Course!BU29="","",Course!BU29)</f>
        <v/>
      </c>
      <c r="BV29" s="3" t="str">
        <f>IF(Course!BV29="","",Course!BV29)</f>
        <v/>
      </c>
      <c r="BW29" s="3" t="str">
        <f>IF(Course!BW29="","",Course!BW29)</f>
        <v/>
      </c>
      <c r="BX29" s="3" t="str">
        <f>IF(Course!BX29="","",Course!BX29)</f>
        <v/>
      </c>
      <c r="BY29" t="str">
        <f>IF(Course!BY29="","",Course!BY29)</f>
        <v/>
      </c>
      <c r="BZ29" t="str">
        <f>IF(Course!BZ29="","",_xlfn.XLOOKUP(Course!BZ29,Language_tag_label,Language_tag_value))</f>
        <v/>
      </c>
      <c r="CA29" t="str">
        <f>IF(Course!CA29="","",Course!CA29)</f>
        <v/>
      </c>
      <c r="CB29" t="str">
        <f>IF(Course!CB29="","",_xlfn.XLOOKUP(Course!CB29,Language_tag_label,Language_tag_value))</f>
        <v/>
      </c>
      <c r="CC29" t="str">
        <f>IF(Course!CC29="","",Course!CC29)</f>
        <v/>
      </c>
      <c r="CD29" t="str">
        <f>IF(Course!CD29="","",_xlfn.XLOOKUP(Course!CD29,Language_tag_label,Language_tag_value))</f>
        <v/>
      </c>
      <c r="CE29" s="3" t="str">
        <f>IF(Course!CE29="","",Course!CE29)</f>
        <v/>
      </c>
      <c r="CF29" s="3" t="str">
        <f>IF(Course!CF29="","",Course!CF29)</f>
        <v/>
      </c>
      <c r="CG29" t="str">
        <f>IF(Course!CG29="","",_xlfn.XLOOKUP(Course!CG29,boolean_label,boolean_value))</f>
        <v/>
      </c>
      <c r="CH29" s="3" t="str">
        <f>IF(Course!CH29="","",Course!CH29)</f>
        <v/>
      </c>
      <c r="CI29" s="3" t="str">
        <f>IF(Course!CI29="","",Course!CI29)</f>
        <v/>
      </c>
      <c r="CJ29" t="str">
        <f>IF(Course!CJ29="","",_xlfn.XLOOKUP(Course!CJ29,boolean_label,boolean_value))</f>
        <v/>
      </c>
      <c r="CK29" s="3" t="str">
        <f>IF(Course!CK29="","",Course!CK29)</f>
        <v/>
      </c>
      <c r="CL29" s="3" t="str">
        <f>IF(Course!CL29="","",Course!CL29)</f>
        <v/>
      </c>
      <c r="CM29" t="str">
        <f>IF(Course!CM29="","",_xlfn.XLOOKUP(Course!CM29,boolean_label,boolean_value))</f>
        <v/>
      </c>
      <c r="CN29" t="str">
        <f>IF(Course!CN29="","",_xlfn.XLOOKUP(Course!CN29,boolean_label,boolean_value))</f>
        <v/>
      </c>
      <c r="CO29" t="str">
        <f>IF(Course!CO29="","",_xlfn.XLOOKUP(Course!CO29,boolean_label,boolean_value))</f>
        <v/>
      </c>
      <c r="CP29" t="str">
        <f>IF(Course!CP29="","",Course!CP29)</f>
        <v/>
      </c>
      <c r="CQ29" t="str">
        <f>IF(Course!CQ29="","",_xlfn.XLOOKUP(Course!CQ29,Language_tag_label,Language_tag_value))</f>
        <v/>
      </c>
      <c r="CR29" t="str">
        <f>IF(Course!CR29="","",Course!CR29)</f>
        <v/>
      </c>
      <c r="CS29" t="str">
        <f>IF(Course!CS29="","",_xlfn.XLOOKUP(Course!CS29,Language_tag_label,Language_tag_value))</f>
        <v/>
      </c>
      <c r="CT29" t="str">
        <f>IF(Course!CT29="","",Course!CT29)</f>
        <v/>
      </c>
      <c r="CU29" t="str">
        <f>IF(Course!CU29="","",_xlfn.XLOOKUP(Course!CU29,Language_tag_label,Language_tag_value))</f>
        <v/>
      </c>
      <c r="CV29" t="str">
        <f>IF(Course!CV29="","",Course!CV29)</f>
        <v/>
      </c>
      <c r="CW29" t="str">
        <f>IF(Course!CW29="","",_xlfn.XLOOKUP(Course!CW29,Language_tag_label,Language_tag_value))</f>
        <v/>
      </c>
      <c r="CX29" t="str">
        <f>IF(Course!CX29="","",Course!CX29)</f>
        <v/>
      </c>
      <c r="CY29" t="str">
        <f>IF(Course!CY29="","",_xlfn.XLOOKUP(Course!CY29,Language_tag_label,Language_tag_value))</f>
        <v/>
      </c>
      <c r="CZ29" t="str">
        <f>IF(Course!CZ29="","",Course!CZ29)</f>
        <v/>
      </c>
      <c r="DA29" t="str">
        <f>IF(Course!DA29="","",_xlfn.XLOOKUP(Course!DA29,Language_tag_label,Language_tag_value))</f>
        <v/>
      </c>
      <c r="DB29" t="str">
        <f>IF(Course!DB29="","",_xlfn.XLOOKUP(Course!DB29,boolean_label,boolean_value))</f>
        <v/>
      </c>
    </row>
    <row r="30" spans="1:106">
      <c r="A30" t="str">
        <f>IF(Course!A30="","",Course!A30)</f>
        <v/>
      </c>
      <c r="B30" t="str">
        <f>IF(Course!B30="","",Course!B30)</f>
        <v/>
      </c>
      <c r="C30" t="str">
        <f>IF(Course!C30="","",_xlfn.XLOOKUP(Course!C30,Language_tag_label,Language_tag_value))</f>
        <v/>
      </c>
      <c r="D30" t="str">
        <f>IF(Course!D30="","",Course!D30)</f>
        <v/>
      </c>
      <c r="E30" t="str">
        <f>IF(Course!E30="","",_xlfn.XLOOKUP(Course!E30,Language_tag_label,Language_tag_value))</f>
        <v/>
      </c>
      <c r="F30" t="str">
        <f>IF(Course!F30="","",Course!F30)</f>
        <v/>
      </c>
      <c r="G30" t="str">
        <f>IF(Course!G30="","",_xlfn.XLOOKUP(Course!G30,Language_tag_label,Language_tag_value))</f>
        <v/>
      </c>
      <c r="H30" s="3" t="str">
        <f>IF(Course!H30="","",Course!H30)</f>
        <v/>
      </c>
      <c r="I30" s="21" t="str">
        <f>IF(Course!I30="","",Course!I30)</f>
        <v/>
      </c>
      <c r="J30" t="str">
        <f>IF(Course!J30="","",_xlfn.XLOOKUP(Course!J30,Language_tag_label,Language_tag_value))</f>
        <v/>
      </c>
      <c r="K30" t="str">
        <f>IF(Course!K30="","",_xlfn.XLOOKUP(Course!K30,Language_tag_label,Language_tag_value))</f>
        <v/>
      </c>
      <c r="L30" t="str">
        <f>IF(Course!L30="","",_xlfn.XLOOKUP(Course!L30,Language_tag_label,Language_tag_value))</f>
        <v/>
      </c>
      <c r="M30" t="str">
        <f>IF(Course!M30="","",Course!M30)</f>
        <v/>
      </c>
      <c r="N30" t="str">
        <f>IF(Course!N30="","",_xlfn.XLOOKUP(Course!N30,Language_tag_label,Language_tag_value))</f>
        <v/>
      </c>
      <c r="O30" t="str">
        <f>IF(Course!O30="","",Course!O30)</f>
        <v/>
      </c>
      <c r="P30" t="str">
        <f>IF(Course!P30="","",_xlfn.XLOOKUP(Course!P30,Language_tag_label,Language_tag_value))</f>
        <v/>
      </c>
      <c r="Q30" t="str">
        <f>IF(Course!Q30="","",Course!Q30)</f>
        <v/>
      </c>
      <c r="R30" t="str">
        <f>IF(Course!R30="","",_xlfn.XLOOKUP(Course!R30,Language_tag_label,Language_tag_value))</f>
        <v/>
      </c>
      <c r="S30" t="str">
        <f>IF(Course!S30="","",Course!S30)</f>
        <v/>
      </c>
      <c r="T30" t="str">
        <f>IF(Course!T30="","",_xlfn.XLOOKUP(Course!T30,Language_tag_label,Language_tag_value))</f>
        <v/>
      </c>
      <c r="U30" t="str">
        <f>IF(Course!U30="","",Course!U30)</f>
        <v/>
      </c>
      <c r="V30" t="str">
        <f>IF(Course!V30="","",_xlfn.XLOOKUP(Course!V30,Language_tag_label,Language_tag_value))</f>
        <v/>
      </c>
      <c r="W30" t="str">
        <f>IF(Course!W30="","",Course!W30)</f>
        <v/>
      </c>
      <c r="X30" t="str">
        <f>IF(Course!X30="","",_xlfn.XLOOKUP(Course!X30,Language_tag_label,Language_tag_value))</f>
        <v/>
      </c>
      <c r="Y30" s="3" t="str">
        <f>IF(Course!Y30="","",Course!Y30)</f>
        <v/>
      </c>
      <c r="Z30" s="3" t="str">
        <f>IF(Course!Z30="","",Course!Z30)</f>
        <v/>
      </c>
      <c r="AA30" s="3" t="str">
        <f>IF(Course!AA30="","",Course!AA30)</f>
        <v/>
      </c>
      <c r="AB30" s="3" t="str">
        <f>IF(Course!AB30="","",Course!AB30)</f>
        <v/>
      </c>
      <c r="AC30" t="str">
        <f>IF(Course!AC30="","",Course!AC30)</f>
        <v/>
      </c>
      <c r="AD30" t="str">
        <f>IF(Course!AD30="","",_xlfn.XLOOKUP(Course!AD30,Language_tag_label,Language_tag_value))</f>
        <v/>
      </c>
      <c r="AE30" t="str">
        <f>IF(Course!AE30="","",Course!AE30)</f>
        <v/>
      </c>
      <c r="AF30" t="str">
        <f>IF(Course!AF30="","",_xlfn.XLOOKUP(Course!AF30,Language_tag_label,Language_tag_value))</f>
        <v/>
      </c>
      <c r="AG30" t="str">
        <f>IF(Course!AG30="","",Course!AG30)</f>
        <v/>
      </c>
      <c r="AH30" t="str">
        <f>IF(Course!AH30="","",_xlfn.XLOOKUP(Course!AH30,Language_tag_label,Language_tag_value))</f>
        <v/>
      </c>
      <c r="AI30" t="str">
        <f>IF(Course!AI30="","",Course!AI30)</f>
        <v/>
      </c>
      <c r="AJ30" t="str">
        <f>IF(Course!AJ30="","",_xlfn.XLOOKUP(Course!AJ30,Language_tag_label,Language_tag_value))</f>
        <v/>
      </c>
      <c r="AK30" t="str">
        <f>IF(Course!AK30="","",Course!AK30)</f>
        <v/>
      </c>
      <c r="AL30" t="str">
        <f>IF(Course!AL30="","",_xlfn.XLOOKUP(Course!AL30,Language_tag_label,Language_tag_value))</f>
        <v/>
      </c>
      <c r="AM30" t="str">
        <f>IF(Course!AM30="","",Course!AM30)</f>
        <v/>
      </c>
      <c r="AN30" t="str">
        <f>IF(Course!AN30="","",_xlfn.XLOOKUP(Course!AN30,Language_tag_label,Language_tag_value))</f>
        <v/>
      </c>
      <c r="AO30" t="str">
        <f>IF(Course!AO30="","",Course!AO30)</f>
        <v/>
      </c>
      <c r="AP30" t="str">
        <f>IF(Course!AP30="","",_xlfn.XLOOKUP(Course!AP30,Language_tag_label,Language_tag_value))</f>
        <v/>
      </c>
      <c r="AQ30" t="str">
        <f>IF(Course!AQ30="","",Course!AQ30)</f>
        <v/>
      </c>
      <c r="AR30" t="str">
        <f>IF(Course!AR30="","",_xlfn.XLOOKUP(Course!AR30,Language_tag_label,Language_tag_value))</f>
        <v/>
      </c>
      <c r="AS30" t="str">
        <f>IF(Course!AS30="","",Course!AS30)</f>
        <v/>
      </c>
      <c r="AT30" t="str">
        <f>IF(Course!AT30="","",_xlfn.XLOOKUP(Course!AT30,Language_tag_label,Language_tag_value))</f>
        <v/>
      </c>
      <c r="AU30" t="str">
        <f>IF(Course!AU30="","",Course!AU30)</f>
        <v/>
      </c>
      <c r="AV30" t="str">
        <f>IF(Course!AV30="","",_xlfn.XLOOKUP(Course!AV30,Language_tag_label,Language_tag_value))</f>
        <v/>
      </c>
      <c r="AW30" t="str">
        <f>IF(Course!AW30="","",Course!AW30)</f>
        <v/>
      </c>
      <c r="AX30" t="str">
        <f>IF(Course!AX30="","",_xlfn.XLOOKUP(Course!AX30,Language_tag_label,Language_tag_value))</f>
        <v/>
      </c>
      <c r="AY30" t="str">
        <f>IF(Course!AY30="","",Course!AY30)</f>
        <v/>
      </c>
      <c r="AZ30" t="str">
        <f>IF(Course!AZ30="","",_xlfn.XLOOKUP(Course!AZ30,Language_tag_label,Language_tag_value))</f>
        <v/>
      </c>
      <c r="BA30" s="3" t="str">
        <f>IF(Course!BA30="","",_xlfn.XLOOKUP(Course!BA30,ELM_assessment_type_label,ELM_assessment_type_value))</f>
        <v/>
      </c>
      <c r="BB30" s="3" t="str">
        <f>IF(Course!BB30="","",_xlfn.XLOOKUP(Course!BB30,ELM_assessment_type_label,ELM_assessment_type_value))</f>
        <v/>
      </c>
      <c r="BC30" s="3" t="str">
        <f>IF(Course!BC30="","",_xlfn.XLOOKUP(Course!BC30,ELM_assessment_type_label,ELM_assessment_type_value))</f>
        <v/>
      </c>
      <c r="BD30" s="3" t="str">
        <f>IF(Course!BD30="","",_xlfn.XLOOKUP(Course!BD30,ELM_learning_activity_type_label,ELM_learning_activity_type_value))</f>
        <v/>
      </c>
      <c r="BE30" s="3" t="str">
        <f>IF(Course!BE30="","",_xlfn.XLOOKUP(Course!BE30,ELM_learning_activity_type_label,ELM_learning_activity_type_value))</f>
        <v/>
      </c>
      <c r="BF30" s="3" t="str">
        <f>IF(Course!BF30="","",_xlfn.XLOOKUP(Course!BF30,ELM_learning_activity_type_label,ELM_learning_activity_type_value))</f>
        <v/>
      </c>
      <c r="BG30" s="3" t="str">
        <f>IF(Course!BG30="","",_xlfn.XLOOKUP(Course!BG30,ELM_lo_type_label,ELM_lo_type_value))</f>
        <v/>
      </c>
      <c r="BH30" s="3" t="str">
        <f>IF(Course!BH30="","",_xlfn.XLOOKUP(Course!BH30,ELM_lo_type_label,ELM_lo_type_value))</f>
        <v/>
      </c>
      <c r="BI30" s="3" t="str">
        <f>IF(Course!BI30="","",_xlfn.XLOOKUP(Course!BI30,ELM_lo_type_label,ELM_lo_type_value))</f>
        <v/>
      </c>
      <c r="BJ30" s="3" t="str">
        <f>IF(Course!BJ30="","",_xlfn.XLOOKUP(Course!BJ30,ELM_mode_of_learning_label,ELM_mode_of_learning_value))</f>
        <v/>
      </c>
      <c r="BK30" s="3" t="str">
        <f>IF(Course!BK30="","",_xlfn.XLOOKUP(Course!BK30,ELM_mode_of_learning_label,ELM_mode_of_learning_value))</f>
        <v/>
      </c>
      <c r="BL30" s="3" t="str">
        <f>IF(Course!BL30="","",_xlfn.XLOOKUP(Course!BL30,ELM_mode_of_learning_label,ELM_mode_of_learning_value))</f>
        <v/>
      </c>
      <c r="BM30" s="3" t="str">
        <f>IF(Course!BM30="","",_xlfn.XLOOKUP(Course!BM30,ISCED_F_code_label,ISCED_F_code_value))</f>
        <v/>
      </c>
      <c r="BN30" s="3" t="str">
        <f>IF(Course!BN30="","",_xlfn.XLOOKUP(Course!BN30,ISCED_F_code_label,ISCED_F_code_value))</f>
        <v/>
      </c>
      <c r="BO30" s="3" t="str">
        <f>IF(Course!BO30="","",_xlfn.XLOOKUP(Course!BO30,ISCED_F_code_label,ISCED_F_code_value))</f>
        <v/>
      </c>
      <c r="BP30" s="3" t="str">
        <f>IF(Course!BP30="","",Course!BP30)</f>
        <v/>
      </c>
      <c r="BQ30" s="3" t="str">
        <f>IF(Course!BQ30="","",Course!BQ30)</f>
        <v/>
      </c>
      <c r="BR30" s="3" t="str">
        <f>IF(Course!BR30="","",Course!BR30)</f>
        <v/>
      </c>
      <c r="BS30" s="3" t="str">
        <f>IF(Course!BS30="","",Course!BS30)</f>
        <v/>
      </c>
      <c r="BT30" s="3" t="str">
        <f>IF(Course!BT30="","",Course!BT30)</f>
        <v/>
      </c>
      <c r="BU30" s="3" t="str">
        <f>IF(Course!BU30="","",Course!BU30)</f>
        <v/>
      </c>
      <c r="BV30" s="3" t="str">
        <f>IF(Course!BV30="","",Course!BV30)</f>
        <v/>
      </c>
      <c r="BW30" s="3" t="str">
        <f>IF(Course!BW30="","",Course!BW30)</f>
        <v/>
      </c>
      <c r="BX30" s="3" t="str">
        <f>IF(Course!BX30="","",Course!BX30)</f>
        <v/>
      </c>
      <c r="BY30" t="str">
        <f>IF(Course!BY30="","",Course!BY30)</f>
        <v/>
      </c>
      <c r="BZ30" t="str">
        <f>IF(Course!BZ30="","",_xlfn.XLOOKUP(Course!BZ30,Language_tag_label,Language_tag_value))</f>
        <v/>
      </c>
      <c r="CA30" t="str">
        <f>IF(Course!CA30="","",Course!CA30)</f>
        <v/>
      </c>
      <c r="CB30" t="str">
        <f>IF(Course!CB30="","",_xlfn.XLOOKUP(Course!CB30,Language_tag_label,Language_tag_value))</f>
        <v/>
      </c>
      <c r="CC30" t="str">
        <f>IF(Course!CC30="","",Course!CC30)</f>
        <v/>
      </c>
      <c r="CD30" t="str">
        <f>IF(Course!CD30="","",_xlfn.XLOOKUP(Course!CD30,Language_tag_label,Language_tag_value))</f>
        <v/>
      </c>
      <c r="CE30" s="3" t="str">
        <f>IF(Course!CE30="","",Course!CE30)</f>
        <v/>
      </c>
      <c r="CF30" s="3" t="str">
        <f>IF(Course!CF30="","",Course!CF30)</f>
        <v/>
      </c>
      <c r="CG30" t="str">
        <f>IF(Course!CG30="","",_xlfn.XLOOKUP(Course!CG30,boolean_label,boolean_value))</f>
        <v/>
      </c>
      <c r="CH30" s="3" t="str">
        <f>IF(Course!CH30="","",Course!CH30)</f>
        <v/>
      </c>
      <c r="CI30" s="3" t="str">
        <f>IF(Course!CI30="","",Course!CI30)</f>
        <v/>
      </c>
      <c r="CJ30" t="str">
        <f>IF(Course!CJ30="","",_xlfn.XLOOKUP(Course!CJ30,boolean_label,boolean_value))</f>
        <v/>
      </c>
      <c r="CK30" s="3" t="str">
        <f>IF(Course!CK30="","",Course!CK30)</f>
        <v/>
      </c>
      <c r="CL30" s="3" t="str">
        <f>IF(Course!CL30="","",Course!CL30)</f>
        <v/>
      </c>
      <c r="CM30" t="str">
        <f>IF(Course!CM30="","",_xlfn.XLOOKUP(Course!CM30,boolean_label,boolean_value))</f>
        <v/>
      </c>
      <c r="CN30" t="str">
        <f>IF(Course!CN30="","",_xlfn.XLOOKUP(Course!CN30,boolean_label,boolean_value))</f>
        <v/>
      </c>
      <c r="CO30" t="str">
        <f>IF(Course!CO30="","",_xlfn.XLOOKUP(Course!CO30,boolean_label,boolean_value))</f>
        <v/>
      </c>
      <c r="CP30" t="str">
        <f>IF(Course!CP30="","",Course!CP30)</f>
        <v/>
      </c>
      <c r="CQ30" t="str">
        <f>IF(Course!CQ30="","",_xlfn.XLOOKUP(Course!CQ30,Language_tag_label,Language_tag_value))</f>
        <v/>
      </c>
      <c r="CR30" t="str">
        <f>IF(Course!CR30="","",Course!CR30)</f>
        <v/>
      </c>
      <c r="CS30" t="str">
        <f>IF(Course!CS30="","",_xlfn.XLOOKUP(Course!CS30,Language_tag_label,Language_tag_value))</f>
        <v/>
      </c>
      <c r="CT30" t="str">
        <f>IF(Course!CT30="","",Course!CT30)</f>
        <v/>
      </c>
      <c r="CU30" t="str">
        <f>IF(Course!CU30="","",_xlfn.XLOOKUP(Course!CU30,Language_tag_label,Language_tag_value))</f>
        <v/>
      </c>
      <c r="CV30" t="str">
        <f>IF(Course!CV30="","",Course!CV30)</f>
        <v/>
      </c>
      <c r="CW30" t="str">
        <f>IF(Course!CW30="","",_xlfn.XLOOKUP(Course!CW30,Language_tag_label,Language_tag_value))</f>
        <v/>
      </c>
      <c r="CX30" t="str">
        <f>IF(Course!CX30="","",Course!CX30)</f>
        <v/>
      </c>
      <c r="CY30" t="str">
        <f>IF(Course!CY30="","",_xlfn.XLOOKUP(Course!CY30,Language_tag_label,Language_tag_value))</f>
        <v/>
      </c>
      <c r="CZ30" t="str">
        <f>IF(Course!CZ30="","",Course!CZ30)</f>
        <v/>
      </c>
      <c r="DA30" t="str">
        <f>IF(Course!DA30="","",_xlfn.XLOOKUP(Course!DA30,Language_tag_label,Language_tag_value))</f>
        <v/>
      </c>
      <c r="DB30" t="str">
        <f>IF(Course!DB30="","",_xlfn.XLOOKUP(Course!DB30,boolean_label,boolean_value))</f>
        <v/>
      </c>
    </row>
    <row r="31" spans="1:106">
      <c r="A31" t="str">
        <f>IF(Course!A31="","",Course!A31)</f>
        <v/>
      </c>
      <c r="B31" t="str">
        <f>IF(Course!B31="","",Course!B31)</f>
        <v/>
      </c>
      <c r="C31" t="str">
        <f>IF(Course!C31="","",_xlfn.XLOOKUP(Course!C31,Language_tag_label,Language_tag_value))</f>
        <v/>
      </c>
      <c r="D31" t="str">
        <f>IF(Course!D31="","",Course!D31)</f>
        <v/>
      </c>
      <c r="E31" t="str">
        <f>IF(Course!E31="","",_xlfn.XLOOKUP(Course!E31,Language_tag_label,Language_tag_value))</f>
        <v/>
      </c>
      <c r="F31" t="str">
        <f>IF(Course!F31="","",Course!F31)</f>
        <v/>
      </c>
      <c r="G31" t="str">
        <f>IF(Course!G31="","",_xlfn.XLOOKUP(Course!G31,Language_tag_label,Language_tag_value))</f>
        <v/>
      </c>
      <c r="H31" s="3" t="str">
        <f>IF(Course!H31="","",Course!H31)</f>
        <v/>
      </c>
      <c r="I31" s="21" t="str">
        <f>IF(Course!I31="","",Course!I31)</f>
        <v/>
      </c>
      <c r="J31" t="str">
        <f>IF(Course!J31="","",_xlfn.XLOOKUP(Course!J31,Language_tag_label,Language_tag_value))</f>
        <v/>
      </c>
      <c r="K31" t="str">
        <f>IF(Course!K31="","",_xlfn.XLOOKUP(Course!K31,Language_tag_label,Language_tag_value))</f>
        <v/>
      </c>
      <c r="L31" t="str">
        <f>IF(Course!L31="","",_xlfn.XLOOKUP(Course!L31,Language_tag_label,Language_tag_value))</f>
        <v/>
      </c>
      <c r="M31" t="str">
        <f>IF(Course!M31="","",Course!M31)</f>
        <v/>
      </c>
      <c r="N31" t="str">
        <f>IF(Course!N31="","",_xlfn.XLOOKUP(Course!N31,Language_tag_label,Language_tag_value))</f>
        <v/>
      </c>
      <c r="O31" t="str">
        <f>IF(Course!O31="","",Course!O31)</f>
        <v/>
      </c>
      <c r="P31" t="str">
        <f>IF(Course!P31="","",_xlfn.XLOOKUP(Course!P31,Language_tag_label,Language_tag_value))</f>
        <v/>
      </c>
      <c r="Q31" t="str">
        <f>IF(Course!Q31="","",Course!Q31)</f>
        <v/>
      </c>
      <c r="R31" t="str">
        <f>IF(Course!R31="","",_xlfn.XLOOKUP(Course!R31,Language_tag_label,Language_tag_value))</f>
        <v/>
      </c>
      <c r="S31" t="str">
        <f>IF(Course!S31="","",Course!S31)</f>
        <v/>
      </c>
      <c r="T31" t="str">
        <f>IF(Course!T31="","",_xlfn.XLOOKUP(Course!T31,Language_tag_label,Language_tag_value))</f>
        <v/>
      </c>
      <c r="U31" t="str">
        <f>IF(Course!U31="","",Course!U31)</f>
        <v/>
      </c>
      <c r="V31" t="str">
        <f>IF(Course!V31="","",_xlfn.XLOOKUP(Course!V31,Language_tag_label,Language_tag_value))</f>
        <v/>
      </c>
      <c r="W31" t="str">
        <f>IF(Course!W31="","",Course!W31)</f>
        <v/>
      </c>
      <c r="X31" t="str">
        <f>IF(Course!X31="","",_xlfn.XLOOKUP(Course!X31,Language_tag_label,Language_tag_value))</f>
        <v/>
      </c>
      <c r="Y31" s="3" t="str">
        <f>IF(Course!Y31="","",Course!Y31)</f>
        <v/>
      </c>
      <c r="Z31" s="3" t="str">
        <f>IF(Course!Z31="","",Course!Z31)</f>
        <v/>
      </c>
      <c r="AA31" s="3" t="str">
        <f>IF(Course!AA31="","",Course!AA31)</f>
        <v/>
      </c>
      <c r="AB31" s="3" t="str">
        <f>IF(Course!AB31="","",Course!AB31)</f>
        <v/>
      </c>
      <c r="AC31" t="str">
        <f>IF(Course!AC31="","",Course!AC31)</f>
        <v/>
      </c>
      <c r="AD31" t="str">
        <f>IF(Course!AD31="","",_xlfn.XLOOKUP(Course!AD31,Language_tag_label,Language_tag_value))</f>
        <v/>
      </c>
      <c r="AE31" t="str">
        <f>IF(Course!AE31="","",Course!AE31)</f>
        <v/>
      </c>
      <c r="AF31" t="str">
        <f>IF(Course!AF31="","",_xlfn.XLOOKUP(Course!AF31,Language_tag_label,Language_tag_value))</f>
        <v/>
      </c>
      <c r="AG31" t="str">
        <f>IF(Course!AG31="","",Course!AG31)</f>
        <v/>
      </c>
      <c r="AH31" t="str">
        <f>IF(Course!AH31="","",_xlfn.XLOOKUP(Course!AH31,Language_tag_label,Language_tag_value))</f>
        <v/>
      </c>
      <c r="AI31" t="str">
        <f>IF(Course!AI31="","",Course!AI31)</f>
        <v/>
      </c>
      <c r="AJ31" t="str">
        <f>IF(Course!AJ31="","",_xlfn.XLOOKUP(Course!AJ31,Language_tag_label,Language_tag_value))</f>
        <v/>
      </c>
      <c r="AK31" t="str">
        <f>IF(Course!AK31="","",Course!AK31)</f>
        <v/>
      </c>
      <c r="AL31" t="str">
        <f>IF(Course!AL31="","",_xlfn.XLOOKUP(Course!AL31,Language_tag_label,Language_tag_value))</f>
        <v/>
      </c>
      <c r="AM31" t="str">
        <f>IF(Course!AM31="","",Course!AM31)</f>
        <v/>
      </c>
      <c r="AN31" t="str">
        <f>IF(Course!AN31="","",_xlfn.XLOOKUP(Course!AN31,Language_tag_label,Language_tag_value))</f>
        <v/>
      </c>
      <c r="AO31" t="str">
        <f>IF(Course!AO31="","",Course!AO31)</f>
        <v/>
      </c>
      <c r="AP31" t="str">
        <f>IF(Course!AP31="","",_xlfn.XLOOKUP(Course!AP31,Language_tag_label,Language_tag_value))</f>
        <v/>
      </c>
      <c r="AQ31" t="str">
        <f>IF(Course!AQ31="","",Course!AQ31)</f>
        <v/>
      </c>
      <c r="AR31" t="str">
        <f>IF(Course!AR31="","",_xlfn.XLOOKUP(Course!AR31,Language_tag_label,Language_tag_value))</f>
        <v/>
      </c>
      <c r="AS31" t="str">
        <f>IF(Course!AS31="","",Course!AS31)</f>
        <v/>
      </c>
      <c r="AT31" t="str">
        <f>IF(Course!AT31="","",_xlfn.XLOOKUP(Course!AT31,Language_tag_label,Language_tag_value))</f>
        <v/>
      </c>
      <c r="AU31" t="str">
        <f>IF(Course!AU31="","",Course!AU31)</f>
        <v/>
      </c>
      <c r="AV31" t="str">
        <f>IF(Course!AV31="","",_xlfn.XLOOKUP(Course!AV31,Language_tag_label,Language_tag_value))</f>
        <v/>
      </c>
      <c r="AW31" t="str">
        <f>IF(Course!AW31="","",Course!AW31)</f>
        <v/>
      </c>
      <c r="AX31" t="str">
        <f>IF(Course!AX31="","",_xlfn.XLOOKUP(Course!AX31,Language_tag_label,Language_tag_value))</f>
        <v/>
      </c>
      <c r="AY31" t="str">
        <f>IF(Course!AY31="","",Course!AY31)</f>
        <v/>
      </c>
      <c r="AZ31" t="str">
        <f>IF(Course!AZ31="","",_xlfn.XLOOKUP(Course!AZ31,Language_tag_label,Language_tag_value))</f>
        <v/>
      </c>
      <c r="BA31" s="3" t="str">
        <f>IF(Course!BA31="","",_xlfn.XLOOKUP(Course!BA31,ELM_assessment_type_label,ELM_assessment_type_value))</f>
        <v/>
      </c>
      <c r="BB31" s="3" t="str">
        <f>IF(Course!BB31="","",_xlfn.XLOOKUP(Course!BB31,ELM_assessment_type_label,ELM_assessment_type_value))</f>
        <v/>
      </c>
      <c r="BC31" s="3" t="str">
        <f>IF(Course!BC31="","",_xlfn.XLOOKUP(Course!BC31,ELM_assessment_type_label,ELM_assessment_type_value))</f>
        <v/>
      </c>
      <c r="BD31" s="3" t="str">
        <f>IF(Course!BD31="","",_xlfn.XLOOKUP(Course!BD31,ELM_learning_activity_type_label,ELM_learning_activity_type_value))</f>
        <v/>
      </c>
      <c r="BE31" s="3" t="str">
        <f>IF(Course!BE31="","",_xlfn.XLOOKUP(Course!BE31,ELM_learning_activity_type_label,ELM_learning_activity_type_value))</f>
        <v/>
      </c>
      <c r="BF31" s="3" t="str">
        <f>IF(Course!BF31="","",_xlfn.XLOOKUP(Course!BF31,ELM_learning_activity_type_label,ELM_learning_activity_type_value))</f>
        <v/>
      </c>
      <c r="BG31" s="3" t="str">
        <f>IF(Course!BG31="","",_xlfn.XLOOKUP(Course!BG31,ELM_lo_type_label,ELM_lo_type_value))</f>
        <v/>
      </c>
      <c r="BH31" s="3" t="str">
        <f>IF(Course!BH31="","",_xlfn.XLOOKUP(Course!BH31,ELM_lo_type_label,ELM_lo_type_value))</f>
        <v/>
      </c>
      <c r="BI31" s="3" t="str">
        <f>IF(Course!BI31="","",_xlfn.XLOOKUP(Course!BI31,ELM_lo_type_label,ELM_lo_type_value))</f>
        <v/>
      </c>
      <c r="BJ31" s="3" t="str">
        <f>IF(Course!BJ31="","",_xlfn.XLOOKUP(Course!BJ31,ELM_mode_of_learning_label,ELM_mode_of_learning_value))</f>
        <v/>
      </c>
      <c r="BK31" s="3" t="str">
        <f>IF(Course!BK31="","",_xlfn.XLOOKUP(Course!BK31,ELM_mode_of_learning_label,ELM_mode_of_learning_value))</f>
        <v/>
      </c>
      <c r="BL31" s="3" t="str">
        <f>IF(Course!BL31="","",_xlfn.XLOOKUP(Course!BL31,ELM_mode_of_learning_label,ELM_mode_of_learning_value))</f>
        <v/>
      </c>
      <c r="BM31" s="3" t="str">
        <f>IF(Course!BM31="","",_xlfn.XLOOKUP(Course!BM31,ISCED_F_code_label,ISCED_F_code_value))</f>
        <v/>
      </c>
      <c r="BN31" s="3" t="str">
        <f>IF(Course!BN31="","",_xlfn.XLOOKUP(Course!BN31,ISCED_F_code_label,ISCED_F_code_value))</f>
        <v/>
      </c>
      <c r="BO31" s="3" t="str">
        <f>IF(Course!BO31="","",_xlfn.XLOOKUP(Course!BO31,ISCED_F_code_label,ISCED_F_code_value))</f>
        <v/>
      </c>
      <c r="BP31" s="3" t="str">
        <f>IF(Course!BP31="","",Course!BP31)</f>
        <v/>
      </c>
      <c r="BQ31" s="3" t="str">
        <f>IF(Course!BQ31="","",Course!BQ31)</f>
        <v/>
      </c>
      <c r="BR31" s="3" t="str">
        <f>IF(Course!BR31="","",Course!BR31)</f>
        <v/>
      </c>
      <c r="BS31" s="3" t="str">
        <f>IF(Course!BS31="","",Course!BS31)</f>
        <v/>
      </c>
      <c r="BT31" s="3" t="str">
        <f>IF(Course!BT31="","",Course!BT31)</f>
        <v/>
      </c>
      <c r="BU31" s="3" t="str">
        <f>IF(Course!BU31="","",Course!BU31)</f>
        <v/>
      </c>
      <c r="BV31" s="3" t="str">
        <f>IF(Course!BV31="","",Course!BV31)</f>
        <v/>
      </c>
      <c r="BW31" s="3" t="str">
        <f>IF(Course!BW31="","",Course!BW31)</f>
        <v/>
      </c>
      <c r="BX31" s="3" t="str">
        <f>IF(Course!BX31="","",Course!BX31)</f>
        <v/>
      </c>
      <c r="BY31" t="str">
        <f>IF(Course!BY31="","",Course!BY31)</f>
        <v/>
      </c>
      <c r="BZ31" t="str">
        <f>IF(Course!BZ31="","",_xlfn.XLOOKUP(Course!BZ31,Language_tag_label,Language_tag_value))</f>
        <v/>
      </c>
      <c r="CA31" t="str">
        <f>IF(Course!CA31="","",Course!CA31)</f>
        <v/>
      </c>
      <c r="CB31" t="str">
        <f>IF(Course!CB31="","",_xlfn.XLOOKUP(Course!CB31,Language_tag_label,Language_tag_value))</f>
        <v/>
      </c>
      <c r="CC31" t="str">
        <f>IF(Course!CC31="","",Course!CC31)</f>
        <v/>
      </c>
      <c r="CD31" t="str">
        <f>IF(Course!CD31="","",_xlfn.XLOOKUP(Course!CD31,Language_tag_label,Language_tag_value))</f>
        <v/>
      </c>
      <c r="CE31" s="3" t="str">
        <f>IF(Course!CE31="","",Course!CE31)</f>
        <v/>
      </c>
      <c r="CF31" s="3" t="str">
        <f>IF(Course!CF31="","",Course!CF31)</f>
        <v/>
      </c>
      <c r="CG31" t="str">
        <f>IF(Course!CG31="","",_xlfn.XLOOKUP(Course!CG31,boolean_label,boolean_value))</f>
        <v/>
      </c>
      <c r="CH31" s="3" t="str">
        <f>IF(Course!CH31="","",Course!CH31)</f>
        <v/>
      </c>
      <c r="CI31" s="3" t="str">
        <f>IF(Course!CI31="","",Course!CI31)</f>
        <v/>
      </c>
      <c r="CJ31" t="str">
        <f>IF(Course!CJ31="","",_xlfn.XLOOKUP(Course!CJ31,boolean_label,boolean_value))</f>
        <v/>
      </c>
      <c r="CK31" s="3" t="str">
        <f>IF(Course!CK31="","",Course!CK31)</f>
        <v/>
      </c>
      <c r="CL31" s="3" t="str">
        <f>IF(Course!CL31="","",Course!CL31)</f>
        <v/>
      </c>
      <c r="CM31" t="str">
        <f>IF(Course!CM31="","",_xlfn.XLOOKUP(Course!CM31,boolean_label,boolean_value))</f>
        <v/>
      </c>
      <c r="CN31" t="str">
        <f>IF(Course!CN31="","",_xlfn.XLOOKUP(Course!CN31,boolean_label,boolean_value))</f>
        <v/>
      </c>
      <c r="CO31" t="str">
        <f>IF(Course!CO31="","",_xlfn.XLOOKUP(Course!CO31,boolean_label,boolean_value))</f>
        <v/>
      </c>
      <c r="CP31" t="str">
        <f>IF(Course!CP31="","",Course!CP31)</f>
        <v/>
      </c>
      <c r="CQ31" t="str">
        <f>IF(Course!CQ31="","",_xlfn.XLOOKUP(Course!CQ31,Language_tag_label,Language_tag_value))</f>
        <v/>
      </c>
      <c r="CR31" t="str">
        <f>IF(Course!CR31="","",Course!CR31)</f>
        <v/>
      </c>
      <c r="CS31" t="str">
        <f>IF(Course!CS31="","",_xlfn.XLOOKUP(Course!CS31,Language_tag_label,Language_tag_value))</f>
        <v/>
      </c>
      <c r="CT31" t="str">
        <f>IF(Course!CT31="","",Course!CT31)</f>
        <v/>
      </c>
      <c r="CU31" t="str">
        <f>IF(Course!CU31="","",_xlfn.XLOOKUP(Course!CU31,Language_tag_label,Language_tag_value))</f>
        <v/>
      </c>
      <c r="CV31" t="str">
        <f>IF(Course!CV31="","",Course!CV31)</f>
        <v/>
      </c>
      <c r="CW31" t="str">
        <f>IF(Course!CW31="","",_xlfn.XLOOKUP(Course!CW31,Language_tag_label,Language_tag_value))</f>
        <v/>
      </c>
      <c r="CX31" t="str">
        <f>IF(Course!CX31="","",Course!CX31)</f>
        <v/>
      </c>
      <c r="CY31" t="str">
        <f>IF(Course!CY31="","",_xlfn.XLOOKUP(Course!CY31,Language_tag_label,Language_tag_value))</f>
        <v/>
      </c>
      <c r="CZ31" t="str">
        <f>IF(Course!CZ31="","",Course!CZ31)</f>
        <v/>
      </c>
      <c r="DA31" t="str">
        <f>IF(Course!DA31="","",_xlfn.XLOOKUP(Course!DA31,Language_tag_label,Language_tag_value))</f>
        <v/>
      </c>
      <c r="DB31" t="str">
        <f>IF(Course!DB31="","",_xlfn.XLOOKUP(Course!DB31,boolean_label,boolean_value))</f>
        <v/>
      </c>
    </row>
    <row r="32" spans="1:106">
      <c r="A32" t="str">
        <f>IF(Course!A32="","",Course!A32)</f>
        <v/>
      </c>
      <c r="B32" t="str">
        <f>IF(Course!B32="","",Course!B32)</f>
        <v/>
      </c>
      <c r="C32" t="str">
        <f>IF(Course!C32="","",_xlfn.XLOOKUP(Course!C32,Language_tag_label,Language_tag_value))</f>
        <v/>
      </c>
      <c r="D32" t="str">
        <f>IF(Course!D32="","",Course!D32)</f>
        <v/>
      </c>
      <c r="E32" t="str">
        <f>IF(Course!E32="","",_xlfn.XLOOKUP(Course!E32,Language_tag_label,Language_tag_value))</f>
        <v/>
      </c>
      <c r="F32" t="str">
        <f>IF(Course!F32="","",Course!F32)</f>
        <v/>
      </c>
      <c r="G32" t="str">
        <f>IF(Course!G32="","",_xlfn.XLOOKUP(Course!G32,Language_tag_label,Language_tag_value))</f>
        <v/>
      </c>
      <c r="H32" s="3" t="str">
        <f>IF(Course!H32="","",Course!H32)</f>
        <v/>
      </c>
      <c r="I32" s="21" t="str">
        <f>IF(Course!I32="","",Course!I32)</f>
        <v/>
      </c>
      <c r="J32" t="str">
        <f>IF(Course!J32="","",_xlfn.XLOOKUP(Course!J32,Language_tag_label,Language_tag_value))</f>
        <v/>
      </c>
      <c r="K32" t="str">
        <f>IF(Course!K32="","",_xlfn.XLOOKUP(Course!K32,Language_tag_label,Language_tag_value))</f>
        <v/>
      </c>
      <c r="L32" t="str">
        <f>IF(Course!L32="","",_xlfn.XLOOKUP(Course!L32,Language_tag_label,Language_tag_value))</f>
        <v/>
      </c>
      <c r="M32" t="str">
        <f>IF(Course!M32="","",Course!M32)</f>
        <v/>
      </c>
      <c r="N32" t="str">
        <f>IF(Course!N32="","",_xlfn.XLOOKUP(Course!N32,Language_tag_label,Language_tag_value))</f>
        <v/>
      </c>
      <c r="O32" t="str">
        <f>IF(Course!O32="","",Course!O32)</f>
        <v/>
      </c>
      <c r="P32" t="str">
        <f>IF(Course!P32="","",_xlfn.XLOOKUP(Course!P32,Language_tag_label,Language_tag_value))</f>
        <v/>
      </c>
      <c r="Q32" t="str">
        <f>IF(Course!Q32="","",Course!Q32)</f>
        <v/>
      </c>
      <c r="R32" t="str">
        <f>IF(Course!R32="","",_xlfn.XLOOKUP(Course!R32,Language_tag_label,Language_tag_value))</f>
        <v/>
      </c>
      <c r="S32" t="str">
        <f>IF(Course!S32="","",Course!S32)</f>
        <v/>
      </c>
      <c r="T32" t="str">
        <f>IF(Course!T32="","",_xlfn.XLOOKUP(Course!T32,Language_tag_label,Language_tag_value))</f>
        <v/>
      </c>
      <c r="U32" t="str">
        <f>IF(Course!U32="","",Course!U32)</f>
        <v/>
      </c>
      <c r="V32" t="str">
        <f>IF(Course!V32="","",_xlfn.XLOOKUP(Course!V32,Language_tag_label,Language_tag_value))</f>
        <v/>
      </c>
      <c r="W32" t="str">
        <f>IF(Course!W32="","",Course!W32)</f>
        <v/>
      </c>
      <c r="X32" t="str">
        <f>IF(Course!X32="","",_xlfn.XLOOKUP(Course!X32,Language_tag_label,Language_tag_value))</f>
        <v/>
      </c>
      <c r="Y32" s="3" t="str">
        <f>IF(Course!Y32="","",Course!Y32)</f>
        <v/>
      </c>
      <c r="Z32" s="3" t="str">
        <f>IF(Course!Z32="","",Course!Z32)</f>
        <v/>
      </c>
      <c r="AA32" s="3" t="str">
        <f>IF(Course!AA32="","",Course!AA32)</f>
        <v/>
      </c>
      <c r="AB32" s="3" t="str">
        <f>IF(Course!AB32="","",Course!AB32)</f>
        <v/>
      </c>
      <c r="AC32" t="str">
        <f>IF(Course!AC32="","",Course!AC32)</f>
        <v/>
      </c>
      <c r="AD32" t="str">
        <f>IF(Course!AD32="","",_xlfn.XLOOKUP(Course!AD32,Language_tag_label,Language_tag_value))</f>
        <v/>
      </c>
      <c r="AE32" t="str">
        <f>IF(Course!AE32="","",Course!AE32)</f>
        <v/>
      </c>
      <c r="AF32" t="str">
        <f>IF(Course!AF32="","",_xlfn.XLOOKUP(Course!AF32,Language_tag_label,Language_tag_value))</f>
        <v/>
      </c>
      <c r="AG32" t="str">
        <f>IF(Course!AG32="","",Course!AG32)</f>
        <v/>
      </c>
      <c r="AH32" t="str">
        <f>IF(Course!AH32="","",_xlfn.XLOOKUP(Course!AH32,Language_tag_label,Language_tag_value))</f>
        <v/>
      </c>
      <c r="AI32" t="str">
        <f>IF(Course!AI32="","",Course!AI32)</f>
        <v/>
      </c>
      <c r="AJ32" t="str">
        <f>IF(Course!AJ32="","",_xlfn.XLOOKUP(Course!AJ32,Language_tag_label,Language_tag_value))</f>
        <v/>
      </c>
      <c r="AK32" t="str">
        <f>IF(Course!AK32="","",Course!AK32)</f>
        <v/>
      </c>
      <c r="AL32" t="str">
        <f>IF(Course!AL32="","",_xlfn.XLOOKUP(Course!AL32,Language_tag_label,Language_tag_value))</f>
        <v/>
      </c>
      <c r="AM32" t="str">
        <f>IF(Course!AM32="","",Course!AM32)</f>
        <v/>
      </c>
      <c r="AN32" t="str">
        <f>IF(Course!AN32="","",_xlfn.XLOOKUP(Course!AN32,Language_tag_label,Language_tag_value))</f>
        <v/>
      </c>
      <c r="AO32" t="str">
        <f>IF(Course!AO32="","",Course!AO32)</f>
        <v/>
      </c>
      <c r="AP32" t="str">
        <f>IF(Course!AP32="","",_xlfn.XLOOKUP(Course!AP32,Language_tag_label,Language_tag_value))</f>
        <v/>
      </c>
      <c r="AQ32" t="str">
        <f>IF(Course!AQ32="","",Course!AQ32)</f>
        <v/>
      </c>
      <c r="AR32" t="str">
        <f>IF(Course!AR32="","",_xlfn.XLOOKUP(Course!AR32,Language_tag_label,Language_tag_value))</f>
        <v/>
      </c>
      <c r="AS32" t="str">
        <f>IF(Course!AS32="","",Course!AS32)</f>
        <v/>
      </c>
      <c r="AT32" t="str">
        <f>IF(Course!AT32="","",_xlfn.XLOOKUP(Course!AT32,Language_tag_label,Language_tag_value))</f>
        <v/>
      </c>
      <c r="AU32" t="str">
        <f>IF(Course!AU32="","",Course!AU32)</f>
        <v/>
      </c>
      <c r="AV32" t="str">
        <f>IF(Course!AV32="","",_xlfn.XLOOKUP(Course!AV32,Language_tag_label,Language_tag_value))</f>
        <v/>
      </c>
      <c r="AW32" t="str">
        <f>IF(Course!AW32="","",Course!AW32)</f>
        <v/>
      </c>
      <c r="AX32" t="str">
        <f>IF(Course!AX32="","",_xlfn.XLOOKUP(Course!AX32,Language_tag_label,Language_tag_value))</f>
        <v/>
      </c>
      <c r="AY32" t="str">
        <f>IF(Course!AY32="","",Course!AY32)</f>
        <v/>
      </c>
      <c r="AZ32" t="str">
        <f>IF(Course!AZ32="","",_xlfn.XLOOKUP(Course!AZ32,Language_tag_label,Language_tag_value))</f>
        <v/>
      </c>
      <c r="BA32" s="3" t="str">
        <f>IF(Course!BA32="","",_xlfn.XLOOKUP(Course!BA32,ELM_assessment_type_label,ELM_assessment_type_value))</f>
        <v/>
      </c>
      <c r="BB32" s="3" t="str">
        <f>IF(Course!BB32="","",_xlfn.XLOOKUP(Course!BB32,ELM_assessment_type_label,ELM_assessment_type_value))</f>
        <v/>
      </c>
      <c r="BC32" s="3" t="str">
        <f>IF(Course!BC32="","",_xlfn.XLOOKUP(Course!BC32,ELM_assessment_type_label,ELM_assessment_type_value))</f>
        <v/>
      </c>
      <c r="BD32" s="3" t="str">
        <f>IF(Course!BD32="","",_xlfn.XLOOKUP(Course!BD32,ELM_learning_activity_type_label,ELM_learning_activity_type_value))</f>
        <v/>
      </c>
      <c r="BE32" s="3" t="str">
        <f>IF(Course!BE32="","",_xlfn.XLOOKUP(Course!BE32,ELM_learning_activity_type_label,ELM_learning_activity_type_value))</f>
        <v/>
      </c>
      <c r="BF32" s="3" t="str">
        <f>IF(Course!BF32="","",_xlfn.XLOOKUP(Course!BF32,ELM_learning_activity_type_label,ELM_learning_activity_type_value))</f>
        <v/>
      </c>
      <c r="BG32" s="3" t="str">
        <f>IF(Course!BG32="","",_xlfn.XLOOKUP(Course!BG32,ELM_lo_type_label,ELM_lo_type_value))</f>
        <v/>
      </c>
      <c r="BH32" s="3" t="str">
        <f>IF(Course!BH32="","",_xlfn.XLOOKUP(Course!BH32,ELM_lo_type_label,ELM_lo_type_value))</f>
        <v/>
      </c>
      <c r="BI32" s="3" t="str">
        <f>IF(Course!BI32="","",_xlfn.XLOOKUP(Course!BI32,ELM_lo_type_label,ELM_lo_type_value))</f>
        <v/>
      </c>
      <c r="BJ32" s="3" t="str">
        <f>IF(Course!BJ32="","",_xlfn.XLOOKUP(Course!BJ32,ELM_mode_of_learning_label,ELM_mode_of_learning_value))</f>
        <v/>
      </c>
      <c r="BK32" s="3" t="str">
        <f>IF(Course!BK32="","",_xlfn.XLOOKUP(Course!BK32,ELM_mode_of_learning_label,ELM_mode_of_learning_value))</f>
        <v/>
      </c>
      <c r="BL32" s="3" t="str">
        <f>IF(Course!BL32="","",_xlfn.XLOOKUP(Course!BL32,ELM_mode_of_learning_label,ELM_mode_of_learning_value))</f>
        <v/>
      </c>
      <c r="BM32" s="3" t="str">
        <f>IF(Course!BM32="","",_xlfn.XLOOKUP(Course!BM32,ISCED_F_code_label,ISCED_F_code_value))</f>
        <v/>
      </c>
      <c r="BN32" s="3" t="str">
        <f>IF(Course!BN32="","",_xlfn.XLOOKUP(Course!BN32,ISCED_F_code_label,ISCED_F_code_value))</f>
        <v/>
      </c>
      <c r="BO32" s="3" t="str">
        <f>IF(Course!BO32="","",_xlfn.XLOOKUP(Course!BO32,ISCED_F_code_label,ISCED_F_code_value))</f>
        <v/>
      </c>
      <c r="BP32" s="3" t="str">
        <f>IF(Course!BP32="","",Course!BP32)</f>
        <v/>
      </c>
      <c r="BQ32" s="3" t="str">
        <f>IF(Course!BQ32="","",Course!BQ32)</f>
        <v/>
      </c>
      <c r="BR32" s="3" t="str">
        <f>IF(Course!BR32="","",Course!BR32)</f>
        <v/>
      </c>
      <c r="BS32" s="3" t="str">
        <f>IF(Course!BS32="","",Course!BS32)</f>
        <v/>
      </c>
      <c r="BT32" s="3" t="str">
        <f>IF(Course!BT32="","",Course!BT32)</f>
        <v/>
      </c>
      <c r="BU32" s="3" t="str">
        <f>IF(Course!BU32="","",Course!BU32)</f>
        <v/>
      </c>
      <c r="BV32" s="3" t="str">
        <f>IF(Course!BV32="","",Course!BV32)</f>
        <v/>
      </c>
      <c r="BW32" s="3" t="str">
        <f>IF(Course!BW32="","",Course!BW32)</f>
        <v/>
      </c>
      <c r="BX32" s="3" t="str">
        <f>IF(Course!BX32="","",Course!BX32)</f>
        <v/>
      </c>
      <c r="BY32" t="str">
        <f>IF(Course!BY32="","",Course!BY32)</f>
        <v/>
      </c>
      <c r="BZ32" t="str">
        <f>IF(Course!BZ32="","",_xlfn.XLOOKUP(Course!BZ32,Language_tag_label,Language_tag_value))</f>
        <v/>
      </c>
      <c r="CA32" t="str">
        <f>IF(Course!CA32="","",Course!CA32)</f>
        <v/>
      </c>
      <c r="CB32" t="str">
        <f>IF(Course!CB32="","",_xlfn.XLOOKUP(Course!CB32,Language_tag_label,Language_tag_value))</f>
        <v/>
      </c>
      <c r="CC32" t="str">
        <f>IF(Course!CC32="","",Course!CC32)</f>
        <v/>
      </c>
      <c r="CD32" t="str">
        <f>IF(Course!CD32="","",_xlfn.XLOOKUP(Course!CD32,Language_tag_label,Language_tag_value))</f>
        <v/>
      </c>
      <c r="CE32" s="3" t="str">
        <f>IF(Course!CE32="","",Course!CE32)</f>
        <v/>
      </c>
      <c r="CF32" s="3" t="str">
        <f>IF(Course!CF32="","",Course!CF32)</f>
        <v/>
      </c>
      <c r="CG32" t="str">
        <f>IF(Course!CG32="","",_xlfn.XLOOKUP(Course!CG32,boolean_label,boolean_value))</f>
        <v/>
      </c>
      <c r="CH32" s="3" t="str">
        <f>IF(Course!CH32="","",Course!CH32)</f>
        <v/>
      </c>
      <c r="CI32" s="3" t="str">
        <f>IF(Course!CI32="","",Course!CI32)</f>
        <v/>
      </c>
      <c r="CJ32" t="str">
        <f>IF(Course!CJ32="","",_xlfn.XLOOKUP(Course!CJ32,boolean_label,boolean_value))</f>
        <v/>
      </c>
      <c r="CK32" s="3" t="str">
        <f>IF(Course!CK32="","",Course!CK32)</f>
        <v/>
      </c>
      <c r="CL32" s="3" t="str">
        <f>IF(Course!CL32="","",Course!CL32)</f>
        <v/>
      </c>
      <c r="CM32" t="str">
        <f>IF(Course!CM32="","",_xlfn.XLOOKUP(Course!CM32,boolean_label,boolean_value))</f>
        <v/>
      </c>
      <c r="CN32" t="str">
        <f>IF(Course!CN32="","",_xlfn.XLOOKUP(Course!CN32,boolean_label,boolean_value))</f>
        <v/>
      </c>
      <c r="CO32" t="str">
        <f>IF(Course!CO32="","",_xlfn.XLOOKUP(Course!CO32,boolean_label,boolean_value))</f>
        <v/>
      </c>
      <c r="CP32" t="str">
        <f>IF(Course!CP32="","",Course!CP32)</f>
        <v/>
      </c>
      <c r="CQ32" t="str">
        <f>IF(Course!CQ32="","",_xlfn.XLOOKUP(Course!CQ32,Language_tag_label,Language_tag_value))</f>
        <v/>
      </c>
      <c r="CR32" t="str">
        <f>IF(Course!CR32="","",Course!CR32)</f>
        <v/>
      </c>
      <c r="CS32" t="str">
        <f>IF(Course!CS32="","",_xlfn.XLOOKUP(Course!CS32,Language_tag_label,Language_tag_value))</f>
        <v/>
      </c>
      <c r="CT32" t="str">
        <f>IF(Course!CT32="","",Course!CT32)</f>
        <v/>
      </c>
      <c r="CU32" t="str">
        <f>IF(Course!CU32="","",_xlfn.XLOOKUP(Course!CU32,Language_tag_label,Language_tag_value))</f>
        <v/>
      </c>
      <c r="CV32" t="str">
        <f>IF(Course!CV32="","",Course!CV32)</f>
        <v/>
      </c>
      <c r="CW32" t="str">
        <f>IF(Course!CW32="","",_xlfn.XLOOKUP(Course!CW32,Language_tag_label,Language_tag_value))</f>
        <v/>
      </c>
      <c r="CX32" t="str">
        <f>IF(Course!CX32="","",Course!CX32)</f>
        <v/>
      </c>
      <c r="CY32" t="str">
        <f>IF(Course!CY32="","",_xlfn.XLOOKUP(Course!CY32,Language_tag_label,Language_tag_value))</f>
        <v/>
      </c>
      <c r="CZ32" t="str">
        <f>IF(Course!CZ32="","",Course!CZ32)</f>
        <v/>
      </c>
      <c r="DA32" t="str">
        <f>IF(Course!DA32="","",_xlfn.XLOOKUP(Course!DA32,Language_tag_label,Language_tag_value))</f>
        <v/>
      </c>
      <c r="DB32" t="str">
        <f>IF(Course!DB32="","",_xlfn.XLOOKUP(Course!DB32,boolean_label,boolean_value))</f>
        <v/>
      </c>
    </row>
    <row r="33" spans="1:106">
      <c r="A33" t="str">
        <f>IF(Course!A33="","",Course!A33)</f>
        <v/>
      </c>
      <c r="B33" t="str">
        <f>IF(Course!B33="","",Course!B33)</f>
        <v/>
      </c>
      <c r="C33" t="str">
        <f>IF(Course!C33="","",_xlfn.XLOOKUP(Course!C33,Language_tag_label,Language_tag_value))</f>
        <v/>
      </c>
      <c r="D33" t="str">
        <f>IF(Course!D33="","",Course!D33)</f>
        <v/>
      </c>
      <c r="E33" t="str">
        <f>IF(Course!E33="","",_xlfn.XLOOKUP(Course!E33,Language_tag_label,Language_tag_value))</f>
        <v/>
      </c>
      <c r="F33" t="str">
        <f>IF(Course!F33="","",Course!F33)</f>
        <v/>
      </c>
      <c r="G33" t="str">
        <f>IF(Course!G33="","",_xlfn.XLOOKUP(Course!G33,Language_tag_label,Language_tag_value))</f>
        <v/>
      </c>
      <c r="H33" s="3" t="str">
        <f>IF(Course!H33="","",Course!H33)</f>
        <v/>
      </c>
      <c r="I33" s="21" t="str">
        <f>IF(Course!I33="","",Course!I33)</f>
        <v/>
      </c>
      <c r="J33" t="str">
        <f>IF(Course!J33="","",_xlfn.XLOOKUP(Course!J33,Language_tag_label,Language_tag_value))</f>
        <v/>
      </c>
      <c r="K33" t="str">
        <f>IF(Course!K33="","",_xlfn.XLOOKUP(Course!K33,Language_tag_label,Language_tag_value))</f>
        <v/>
      </c>
      <c r="L33" t="str">
        <f>IF(Course!L33="","",_xlfn.XLOOKUP(Course!L33,Language_tag_label,Language_tag_value))</f>
        <v/>
      </c>
      <c r="M33" t="str">
        <f>IF(Course!M33="","",Course!M33)</f>
        <v/>
      </c>
      <c r="N33" t="str">
        <f>IF(Course!N33="","",_xlfn.XLOOKUP(Course!N33,Language_tag_label,Language_tag_value))</f>
        <v/>
      </c>
      <c r="O33" t="str">
        <f>IF(Course!O33="","",Course!O33)</f>
        <v/>
      </c>
      <c r="P33" t="str">
        <f>IF(Course!P33="","",_xlfn.XLOOKUP(Course!P33,Language_tag_label,Language_tag_value))</f>
        <v/>
      </c>
      <c r="Q33" t="str">
        <f>IF(Course!Q33="","",Course!Q33)</f>
        <v/>
      </c>
      <c r="R33" t="str">
        <f>IF(Course!R33="","",_xlfn.XLOOKUP(Course!R33,Language_tag_label,Language_tag_value))</f>
        <v/>
      </c>
      <c r="S33" t="str">
        <f>IF(Course!S33="","",Course!S33)</f>
        <v/>
      </c>
      <c r="T33" t="str">
        <f>IF(Course!T33="","",_xlfn.XLOOKUP(Course!T33,Language_tag_label,Language_tag_value))</f>
        <v/>
      </c>
      <c r="U33" t="str">
        <f>IF(Course!U33="","",Course!U33)</f>
        <v/>
      </c>
      <c r="V33" t="str">
        <f>IF(Course!V33="","",_xlfn.XLOOKUP(Course!V33,Language_tag_label,Language_tag_value))</f>
        <v/>
      </c>
      <c r="W33" t="str">
        <f>IF(Course!W33="","",Course!W33)</f>
        <v/>
      </c>
      <c r="X33" t="str">
        <f>IF(Course!X33="","",_xlfn.XLOOKUP(Course!X33,Language_tag_label,Language_tag_value))</f>
        <v/>
      </c>
      <c r="Y33" s="3" t="str">
        <f>IF(Course!Y33="","",Course!Y33)</f>
        <v/>
      </c>
      <c r="Z33" s="3" t="str">
        <f>IF(Course!Z33="","",Course!Z33)</f>
        <v/>
      </c>
      <c r="AA33" s="3" t="str">
        <f>IF(Course!AA33="","",Course!AA33)</f>
        <v/>
      </c>
      <c r="AB33" s="3" t="str">
        <f>IF(Course!AB33="","",Course!AB33)</f>
        <v/>
      </c>
      <c r="AC33" t="str">
        <f>IF(Course!AC33="","",Course!AC33)</f>
        <v/>
      </c>
      <c r="AD33" t="str">
        <f>IF(Course!AD33="","",_xlfn.XLOOKUP(Course!AD33,Language_tag_label,Language_tag_value))</f>
        <v/>
      </c>
      <c r="AE33" t="str">
        <f>IF(Course!AE33="","",Course!AE33)</f>
        <v/>
      </c>
      <c r="AF33" t="str">
        <f>IF(Course!AF33="","",_xlfn.XLOOKUP(Course!AF33,Language_tag_label,Language_tag_value))</f>
        <v/>
      </c>
      <c r="AG33" t="str">
        <f>IF(Course!AG33="","",Course!AG33)</f>
        <v/>
      </c>
      <c r="AH33" t="str">
        <f>IF(Course!AH33="","",_xlfn.XLOOKUP(Course!AH33,Language_tag_label,Language_tag_value))</f>
        <v/>
      </c>
      <c r="AI33" t="str">
        <f>IF(Course!AI33="","",Course!AI33)</f>
        <v/>
      </c>
      <c r="AJ33" t="str">
        <f>IF(Course!AJ33="","",_xlfn.XLOOKUP(Course!AJ33,Language_tag_label,Language_tag_value))</f>
        <v/>
      </c>
      <c r="AK33" t="str">
        <f>IF(Course!AK33="","",Course!AK33)</f>
        <v/>
      </c>
      <c r="AL33" t="str">
        <f>IF(Course!AL33="","",_xlfn.XLOOKUP(Course!AL33,Language_tag_label,Language_tag_value))</f>
        <v/>
      </c>
      <c r="AM33" t="str">
        <f>IF(Course!AM33="","",Course!AM33)</f>
        <v/>
      </c>
      <c r="AN33" t="str">
        <f>IF(Course!AN33="","",_xlfn.XLOOKUP(Course!AN33,Language_tag_label,Language_tag_value))</f>
        <v/>
      </c>
      <c r="AO33" t="str">
        <f>IF(Course!AO33="","",Course!AO33)</f>
        <v/>
      </c>
      <c r="AP33" t="str">
        <f>IF(Course!AP33="","",_xlfn.XLOOKUP(Course!AP33,Language_tag_label,Language_tag_value))</f>
        <v/>
      </c>
      <c r="AQ33" t="str">
        <f>IF(Course!AQ33="","",Course!AQ33)</f>
        <v/>
      </c>
      <c r="AR33" t="str">
        <f>IF(Course!AR33="","",_xlfn.XLOOKUP(Course!AR33,Language_tag_label,Language_tag_value))</f>
        <v/>
      </c>
      <c r="AS33" t="str">
        <f>IF(Course!AS33="","",Course!AS33)</f>
        <v/>
      </c>
      <c r="AT33" t="str">
        <f>IF(Course!AT33="","",_xlfn.XLOOKUP(Course!AT33,Language_tag_label,Language_tag_value))</f>
        <v/>
      </c>
      <c r="AU33" t="str">
        <f>IF(Course!AU33="","",Course!AU33)</f>
        <v/>
      </c>
      <c r="AV33" t="str">
        <f>IF(Course!AV33="","",_xlfn.XLOOKUP(Course!AV33,Language_tag_label,Language_tag_value))</f>
        <v/>
      </c>
      <c r="AW33" t="str">
        <f>IF(Course!AW33="","",Course!AW33)</f>
        <v/>
      </c>
      <c r="AX33" t="str">
        <f>IF(Course!AX33="","",_xlfn.XLOOKUP(Course!AX33,Language_tag_label,Language_tag_value))</f>
        <v/>
      </c>
      <c r="AY33" t="str">
        <f>IF(Course!AY33="","",Course!AY33)</f>
        <v/>
      </c>
      <c r="AZ33" t="str">
        <f>IF(Course!AZ33="","",_xlfn.XLOOKUP(Course!AZ33,Language_tag_label,Language_tag_value))</f>
        <v/>
      </c>
      <c r="BA33" s="3" t="str">
        <f>IF(Course!BA33="","",_xlfn.XLOOKUP(Course!BA33,ELM_assessment_type_label,ELM_assessment_type_value))</f>
        <v/>
      </c>
      <c r="BB33" s="3" t="str">
        <f>IF(Course!BB33="","",_xlfn.XLOOKUP(Course!BB33,ELM_assessment_type_label,ELM_assessment_type_value))</f>
        <v/>
      </c>
      <c r="BC33" s="3" t="str">
        <f>IF(Course!BC33="","",_xlfn.XLOOKUP(Course!BC33,ELM_assessment_type_label,ELM_assessment_type_value))</f>
        <v/>
      </c>
      <c r="BD33" s="3" t="str">
        <f>IF(Course!BD33="","",_xlfn.XLOOKUP(Course!BD33,ELM_learning_activity_type_label,ELM_learning_activity_type_value))</f>
        <v/>
      </c>
      <c r="BE33" s="3" t="str">
        <f>IF(Course!BE33="","",_xlfn.XLOOKUP(Course!BE33,ELM_learning_activity_type_label,ELM_learning_activity_type_value))</f>
        <v/>
      </c>
      <c r="BF33" s="3" t="str">
        <f>IF(Course!BF33="","",_xlfn.XLOOKUP(Course!BF33,ELM_learning_activity_type_label,ELM_learning_activity_type_value))</f>
        <v/>
      </c>
      <c r="BG33" s="3" t="str">
        <f>IF(Course!BG33="","",_xlfn.XLOOKUP(Course!BG33,ELM_lo_type_label,ELM_lo_type_value))</f>
        <v/>
      </c>
      <c r="BH33" s="3" t="str">
        <f>IF(Course!BH33="","",_xlfn.XLOOKUP(Course!BH33,ELM_lo_type_label,ELM_lo_type_value))</f>
        <v/>
      </c>
      <c r="BI33" s="3" t="str">
        <f>IF(Course!BI33="","",_xlfn.XLOOKUP(Course!BI33,ELM_lo_type_label,ELM_lo_type_value))</f>
        <v/>
      </c>
      <c r="BJ33" s="3" t="str">
        <f>IF(Course!BJ33="","",_xlfn.XLOOKUP(Course!BJ33,ELM_mode_of_learning_label,ELM_mode_of_learning_value))</f>
        <v/>
      </c>
      <c r="BK33" s="3" t="str">
        <f>IF(Course!BK33="","",_xlfn.XLOOKUP(Course!BK33,ELM_mode_of_learning_label,ELM_mode_of_learning_value))</f>
        <v/>
      </c>
      <c r="BL33" s="3" t="str">
        <f>IF(Course!BL33="","",_xlfn.XLOOKUP(Course!BL33,ELM_mode_of_learning_label,ELM_mode_of_learning_value))</f>
        <v/>
      </c>
      <c r="BM33" s="3" t="str">
        <f>IF(Course!BM33="","",_xlfn.XLOOKUP(Course!BM33,ISCED_F_code_label,ISCED_F_code_value))</f>
        <v/>
      </c>
      <c r="BN33" s="3" t="str">
        <f>IF(Course!BN33="","",_xlfn.XLOOKUP(Course!BN33,ISCED_F_code_label,ISCED_F_code_value))</f>
        <v/>
      </c>
      <c r="BO33" s="3" t="str">
        <f>IF(Course!BO33="","",_xlfn.XLOOKUP(Course!BO33,ISCED_F_code_label,ISCED_F_code_value))</f>
        <v/>
      </c>
      <c r="BP33" s="3" t="str">
        <f>IF(Course!BP33="","",Course!BP33)</f>
        <v/>
      </c>
      <c r="BQ33" s="3" t="str">
        <f>IF(Course!BQ33="","",Course!BQ33)</f>
        <v/>
      </c>
      <c r="BR33" s="3" t="str">
        <f>IF(Course!BR33="","",Course!BR33)</f>
        <v/>
      </c>
      <c r="BS33" s="3" t="str">
        <f>IF(Course!BS33="","",Course!BS33)</f>
        <v/>
      </c>
      <c r="BT33" s="3" t="str">
        <f>IF(Course!BT33="","",Course!BT33)</f>
        <v/>
      </c>
      <c r="BU33" s="3" t="str">
        <f>IF(Course!BU33="","",Course!BU33)</f>
        <v/>
      </c>
      <c r="BV33" s="3" t="str">
        <f>IF(Course!BV33="","",Course!BV33)</f>
        <v/>
      </c>
      <c r="BW33" s="3" t="str">
        <f>IF(Course!BW33="","",Course!BW33)</f>
        <v/>
      </c>
      <c r="BX33" s="3" t="str">
        <f>IF(Course!BX33="","",Course!BX33)</f>
        <v/>
      </c>
      <c r="BY33" t="str">
        <f>IF(Course!BY33="","",Course!BY33)</f>
        <v/>
      </c>
      <c r="BZ33" t="str">
        <f>IF(Course!BZ33="","",_xlfn.XLOOKUP(Course!BZ33,Language_tag_label,Language_tag_value))</f>
        <v/>
      </c>
      <c r="CA33" t="str">
        <f>IF(Course!CA33="","",Course!CA33)</f>
        <v/>
      </c>
      <c r="CB33" t="str">
        <f>IF(Course!CB33="","",_xlfn.XLOOKUP(Course!CB33,Language_tag_label,Language_tag_value))</f>
        <v/>
      </c>
      <c r="CC33" t="str">
        <f>IF(Course!CC33="","",Course!CC33)</f>
        <v/>
      </c>
      <c r="CD33" t="str">
        <f>IF(Course!CD33="","",_xlfn.XLOOKUP(Course!CD33,Language_tag_label,Language_tag_value))</f>
        <v/>
      </c>
      <c r="CE33" s="3" t="str">
        <f>IF(Course!CE33="","",Course!CE33)</f>
        <v/>
      </c>
      <c r="CF33" s="3" t="str">
        <f>IF(Course!CF33="","",Course!CF33)</f>
        <v/>
      </c>
      <c r="CG33" t="str">
        <f>IF(Course!CG33="","",_xlfn.XLOOKUP(Course!CG33,boolean_label,boolean_value))</f>
        <v/>
      </c>
      <c r="CH33" s="3" t="str">
        <f>IF(Course!CH33="","",Course!CH33)</f>
        <v/>
      </c>
      <c r="CI33" s="3" t="str">
        <f>IF(Course!CI33="","",Course!CI33)</f>
        <v/>
      </c>
      <c r="CJ33" t="str">
        <f>IF(Course!CJ33="","",_xlfn.XLOOKUP(Course!CJ33,boolean_label,boolean_value))</f>
        <v/>
      </c>
      <c r="CK33" s="3" t="str">
        <f>IF(Course!CK33="","",Course!CK33)</f>
        <v/>
      </c>
      <c r="CL33" s="3" t="str">
        <f>IF(Course!CL33="","",Course!CL33)</f>
        <v/>
      </c>
      <c r="CM33" t="str">
        <f>IF(Course!CM33="","",_xlfn.XLOOKUP(Course!CM33,boolean_label,boolean_value))</f>
        <v/>
      </c>
      <c r="CN33" t="str">
        <f>IF(Course!CN33="","",_xlfn.XLOOKUP(Course!CN33,boolean_label,boolean_value))</f>
        <v/>
      </c>
      <c r="CO33" t="str">
        <f>IF(Course!CO33="","",_xlfn.XLOOKUP(Course!CO33,boolean_label,boolean_value))</f>
        <v/>
      </c>
      <c r="CP33" t="str">
        <f>IF(Course!CP33="","",Course!CP33)</f>
        <v/>
      </c>
      <c r="CQ33" t="str">
        <f>IF(Course!CQ33="","",_xlfn.XLOOKUP(Course!CQ33,Language_tag_label,Language_tag_value))</f>
        <v/>
      </c>
      <c r="CR33" t="str">
        <f>IF(Course!CR33="","",Course!CR33)</f>
        <v/>
      </c>
      <c r="CS33" t="str">
        <f>IF(Course!CS33="","",_xlfn.XLOOKUP(Course!CS33,Language_tag_label,Language_tag_value))</f>
        <v/>
      </c>
      <c r="CT33" t="str">
        <f>IF(Course!CT33="","",Course!CT33)</f>
        <v/>
      </c>
      <c r="CU33" t="str">
        <f>IF(Course!CU33="","",_xlfn.XLOOKUP(Course!CU33,Language_tag_label,Language_tag_value))</f>
        <v/>
      </c>
      <c r="CV33" t="str">
        <f>IF(Course!CV33="","",Course!CV33)</f>
        <v/>
      </c>
      <c r="CW33" t="str">
        <f>IF(Course!CW33="","",_xlfn.XLOOKUP(Course!CW33,Language_tag_label,Language_tag_value))</f>
        <v/>
      </c>
      <c r="CX33" t="str">
        <f>IF(Course!CX33="","",Course!CX33)</f>
        <v/>
      </c>
      <c r="CY33" t="str">
        <f>IF(Course!CY33="","",_xlfn.XLOOKUP(Course!CY33,Language_tag_label,Language_tag_value))</f>
        <v/>
      </c>
      <c r="CZ33" t="str">
        <f>IF(Course!CZ33="","",Course!CZ33)</f>
        <v/>
      </c>
      <c r="DA33" t="str">
        <f>IF(Course!DA33="","",_xlfn.XLOOKUP(Course!DA33,Language_tag_label,Language_tag_value))</f>
        <v/>
      </c>
      <c r="DB33" t="str">
        <f>IF(Course!DB33="","",_xlfn.XLOOKUP(Course!DB33,boolean_label,boolean_value))</f>
        <v/>
      </c>
    </row>
    <row r="34" spans="1:106">
      <c r="A34" t="str">
        <f>IF(Course!A34="","",Course!A34)</f>
        <v/>
      </c>
      <c r="B34" t="str">
        <f>IF(Course!B34="","",Course!B34)</f>
        <v/>
      </c>
      <c r="C34" t="str">
        <f>IF(Course!C34="","",_xlfn.XLOOKUP(Course!C34,Language_tag_label,Language_tag_value))</f>
        <v/>
      </c>
      <c r="D34" t="str">
        <f>IF(Course!D34="","",Course!D34)</f>
        <v/>
      </c>
      <c r="E34" t="str">
        <f>IF(Course!E34="","",_xlfn.XLOOKUP(Course!E34,Language_tag_label,Language_tag_value))</f>
        <v/>
      </c>
      <c r="F34" t="str">
        <f>IF(Course!F34="","",Course!F34)</f>
        <v/>
      </c>
      <c r="G34" t="str">
        <f>IF(Course!G34="","",_xlfn.XLOOKUP(Course!G34,Language_tag_label,Language_tag_value))</f>
        <v/>
      </c>
      <c r="H34" s="3" t="str">
        <f>IF(Course!H34="","",Course!H34)</f>
        <v/>
      </c>
      <c r="I34" s="21" t="str">
        <f>IF(Course!I34="","",Course!I34)</f>
        <v/>
      </c>
      <c r="J34" t="str">
        <f>IF(Course!J34="","",_xlfn.XLOOKUP(Course!J34,Language_tag_label,Language_tag_value))</f>
        <v/>
      </c>
      <c r="K34" t="str">
        <f>IF(Course!K34="","",_xlfn.XLOOKUP(Course!K34,Language_tag_label,Language_tag_value))</f>
        <v/>
      </c>
      <c r="L34" t="str">
        <f>IF(Course!L34="","",_xlfn.XLOOKUP(Course!L34,Language_tag_label,Language_tag_value))</f>
        <v/>
      </c>
      <c r="M34" t="str">
        <f>IF(Course!M34="","",Course!M34)</f>
        <v/>
      </c>
      <c r="N34" t="str">
        <f>IF(Course!N34="","",_xlfn.XLOOKUP(Course!N34,Language_tag_label,Language_tag_value))</f>
        <v/>
      </c>
      <c r="O34" t="str">
        <f>IF(Course!O34="","",Course!O34)</f>
        <v/>
      </c>
      <c r="P34" t="str">
        <f>IF(Course!P34="","",_xlfn.XLOOKUP(Course!P34,Language_tag_label,Language_tag_value))</f>
        <v/>
      </c>
      <c r="Q34" t="str">
        <f>IF(Course!Q34="","",Course!Q34)</f>
        <v/>
      </c>
      <c r="R34" t="str">
        <f>IF(Course!R34="","",_xlfn.XLOOKUP(Course!R34,Language_tag_label,Language_tag_value))</f>
        <v/>
      </c>
      <c r="S34" t="str">
        <f>IF(Course!S34="","",Course!S34)</f>
        <v/>
      </c>
      <c r="T34" t="str">
        <f>IF(Course!T34="","",_xlfn.XLOOKUP(Course!T34,Language_tag_label,Language_tag_value))</f>
        <v/>
      </c>
      <c r="U34" t="str">
        <f>IF(Course!U34="","",Course!U34)</f>
        <v/>
      </c>
      <c r="V34" t="str">
        <f>IF(Course!V34="","",_xlfn.XLOOKUP(Course!V34,Language_tag_label,Language_tag_value))</f>
        <v/>
      </c>
      <c r="W34" t="str">
        <f>IF(Course!W34="","",Course!W34)</f>
        <v/>
      </c>
      <c r="X34" t="str">
        <f>IF(Course!X34="","",_xlfn.XLOOKUP(Course!X34,Language_tag_label,Language_tag_value))</f>
        <v/>
      </c>
      <c r="Y34" s="3" t="str">
        <f>IF(Course!Y34="","",Course!Y34)</f>
        <v/>
      </c>
      <c r="Z34" s="3" t="str">
        <f>IF(Course!Z34="","",Course!Z34)</f>
        <v/>
      </c>
      <c r="AA34" s="3" t="str">
        <f>IF(Course!AA34="","",Course!AA34)</f>
        <v/>
      </c>
      <c r="AB34" s="3" t="str">
        <f>IF(Course!AB34="","",Course!AB34)</f>
        <v/>
      </c>
      <c r="AC34" t="str">
        <f>IF(Course!AC34="","",Course!AC34)</f>
        <v/>
      </c>
      <c r="AD34" t="str">
        <f>IF(Course!AD34="","",_xlfn.XLOOKUP(Course!AD34,Language_tag_label,Language_tag_value))</f>
        <v/>
      </c>
      <c r="AE34" t="str">
        <f>IF(Course!AE34="","",Course!AE34)</f>
        <v/>
      </c>
      <c r="AF34" t="str">
        <f>IF(Course!AF34="","",_xlfn.XLOOKUP(Course!AF34,Language_tag_label,Language_tag_value))</f>
        <v/>
      </c>
      <c r="AG34" t="str">
        <f>IF(Course!AG34="","",Course!AG34)</f>
        <v/>
      </c>
      <c r="AH34" t="str">
        <f>IF(Course!AH34="","",_xlfn.XLOOKUP(Course!AH34,Language_tag_label,Language_tag_value))</f>
        <v/>
      </c>
      <c r="AI34" t="str">
        <f>IF(Course!AI34="","",Course!AI34)</f>
        <v/>
      </c>
      <c r="AJ34" t="str">
        <f>IF(Course!AJ34="","",_xlfn.XLOOKUP(Course!AJ34,Language_tag_label,Language_tag_value))</f>
        <v/>
      </c>
      <c r="AK34" t="str">
        <f>IF(Course!AK34="","",Course!AK34)</f>
        <v/>
      </c>
      <c r="AL34" t="str">
        <f>IF(Course!AL34="","",_xlfn.XLOOKUP(Course!AL34,Language_tag_label,Language_tag_value))</f>
        <v/>
      </c>
      <c r="AM34" t="str">
        <f>IF(Course!AM34="","",Course!AM34)</f>
        <v/>
      </c>
      <c r="AN34" t="str">
        <f>IF(Course!AN34="","",_xlfn.XLOOKUP(Course!AN34,Language_tag_label,Language_tag_value))</f>
        <v/>
      </c>
      <c r="AO34" t="str">
        <f>IF(Course!AO34="","",Course!AO34)</f>
        <v/>
      </c>
      <c r="AP34" t="str">
        <f>IF(Course!AP34="","",_xlfn.XLOOKUP(Course!AP34,Language_tag_label,Language_tag_value))</f>
        <v/>
      </c>
      <c r="AQ34" t="str">
        <f>IF(Course!AQ34="","",Course!AQ34)</f>
        <v/>
      </c>
      <c r="AR34" t="str">
        <f>IF(Course!AR34="","",_xlfn.XLOOKUP(Course!AR34,Language_tag_label,Language_tag_value))</f>
        <v/>
      </c>
      <c r="AS34" t="str">
        <f>IF(Course!AS34="","",Course!AS34)</f>
        <v/>
      </c>
      <c r="AT34" t="str">
        <f>IF(Course!AT34="","",_xlfn.XLOOKUP(Course!AT34,Language_tag_label,Language_tag_value))</f>
        <v/>
      </c>
      <c r="AU34" t="str">
        <f>IF(Course!AU34="","",Course!AU34)</f>
        <v/>
      </c>
      <c r="AV34" t="str">
        <f>IF(Course!AV34="","",_xlfn.XLOOKUP(Course!AV34,Language_tag_label,Language_tag_value))</f>
        <v/>
      </c>
      <c r="AW34" t="str">
        <f>IF(Course!AW34="","",Course!AW34)</f>
        <v/>
      </c>
      <c r="AX34" t="str">
        <f>IF(Course!AX34="","",_xlfn.XLOOKUP(Course!AX34,Language_tag_label,Language_tag_value))</f>
        <v/>
      </c>
      <c r="AY34" t="str">
        <f>IF(Course!AY34="","",Course!AY34)</f>
        <v/>
      </c>
      <c r="AZ34" t="str">
        <f>IF(Course!AZ34="","",_xlfn.XLOOKUP(Course!AZ34,Language_tag_label,Language_tag_value))</f>
        <v/>
      </c>
      <c r="BA34" s="3" t="str">
        <f>IF(Course!BA34="","",_xlfn.XLOOKUP(Course!BA34,ELM_assessment_type_label,ELM_assessment_type_value))</f>
        <v/>
      </c>
      <c r="BB34" s="3" t="str">
        <f>IF(Course!BB34="","",_xlfn.XLOOKUP(Course!BB34,ELM_assessment_type_label,ELM_assessment_type_value))</f>
        <v/>
      </c>
      <c r="BC34" s="3" t="str">
        <f>IF(Course!BC34="","",_xlfn.XLOOKUP(Course!BC34,ELM_assessment_type_label,ELM_assessment_type_value))</f>
        <v/>
      </c>
      <c r="BD34" s="3" t="str">
        <f>IF(Course!BD34="","",_xlfn.XLOOKUP(Course!BD34,ELM_learning_activity_type_label,ELM_learning_activity_type_value))</f>
        <v/>
      </c>
      <c r="BE34" s="3" t="str">
        <f>IF(Course!BE34="","",_xlfn.XLOOKUP(Course!BE34,ELM_learning_activity_type_label,ELM_learning_activity_type_value))</f>
        <v/>
      </c>
      <c r="BF34" s="3" t="str">
        <f>IF(Course!BF34="","",_xlfn.XLOOKUP(Course!BF34,ELM_learning_activity_type_label,ELM_learning_activity_type_value))</f>
        <v/>
      </c>
      <c r="BG34" s="3" t="str">
        <f>IF(Course!BG34="","",_xlfn.XLOOKUP(Course!BG34,ELM_lo_type_label,ELM_lo_type_value))</f>
        <v/>
      </c>
      <c r="BH34" s="3" t="str">
        <f>IF(Course!BH34="","",_xlfn.XLOOKUP(Course!BH34,ELM_lo_type_label,ELM_lo_type_value))</f>
        <v/>
      </c>
      <c r="BI34" s="3" t="str">
        <f>IF(Course!BI34="","",_xlfn.XLOOKUP(Course!BI34,ELM_lo_type_label,ELM_lo_type_value))</f>
        <v/>
      </c>
      <c r="BJ34" s="3" t="str">
        <f>IF(Course!BJ34="","",_xlfn.XLOOKUP(Course!BJ34,ELM_mode_of_learning_label,ELM_mode_of_learning_value))</f>
        <v/>
      </c>
      <c r="BK34" s="3" t="str">
        <f>IF(Course!BK34="","",_xlfn.XLOOKUP(Course!BK34,ELM_mode_of_learning_label,ELM_mode_of_learning_value))</f>
        <v/>
      </c>
      <c r="BL34" s="3" t="str">
        <f>IF(Course!BL34="","",_xlfn.XLOOKUP(Course!BL34,ELM_mode_of_learning_label,ELM_mode_of_learning_value))</f>
        <v/>
      </c>
      <c r="BM34" s="3" t="str">
        <f>IF(Course!BM34="","",_xlfn.XLOOKUP(Course!BM34,ISCED_F_code_label,ISCED_F_code_value))</f>
        <v/>
      </c>
      <c r="BN34" s="3" t="str">
        <f>IF(Course!BN34="","",_xlfn.XLOOKUP(Course!BN34,ISCED_F_code_label,ISCED_F_code_value))</f>
        <v/>
      </c>
      <c r="BO34" s="3" t="str">
        <f>IF(Course!BO34="","",_xlfn.XLOOKUP(Course!BO34,ISCED_F_code_label,ISCED_F_code_value))</f>
        <v/>
      </c>
      <c r="BP34" s="3" t="str">
        <f>IF(Course!BP34="","",Course!BP34)</f>
        <v/>
      </c>
      <c r="BQ34" s="3" t="str">
        <f>IF(Course!BQ34="","",Course!BQ34)</f>
        <v/>
      </c>
      <c r="BR34" s="3" t="str">
        <f>IF(Course!BR34="","",Course!BR34)</f>
        <v/>
      </c>
      <c r="BS34" s="3" t="str">
        <f>IF(Course!BS34="","",Course!BS34)</f>
        <v/>
      </c>
      <c r="BT34" s="3" t="str">
        <f>IF(Course!BT34="","",Course!BT34)</f>
        <v/>
      </c>
      <c r="BU34" s="3" t="str">
        <f>IF(Course!BU34="","",Course!BU34)</f>
        <v/>
      </c>
      <c r="BV34" s="3" t="str">
        <f>IF(Course!BV34="","",Course!BV34)</f>
        <v/>
      </c>
      <c r="BW34" s="3" t="str">
        <f>IF(Course!BW34="","",Course!BW34)</f>
        <v/>
      </c>
      <c r="BX34" s="3" t="str">
        <f>IF(Course!BX34="","",Course!BX34)</f>
        <v/>
      </c>
      <c r="BY34" t="str">
        <f>IF(Course!BY34="","",Course!BY34)</f>
        <v/>
      </c>
      <c r="BZ34" t="str">
        <f>IF(Course!BZ34="","",_xlfn.XLOOKUP(Course!BZ34,Language_tag_label,Language_tag_value))</f>
        <v/>
      </c>
      <c r="CA34" t="str">
        <f>IF(Course!CA34="","",Course!CA34)</f>
        <v/>
      </c>
      <c r="CB34" t="str">
        <f>IF(Course!CB34="","",_xlfn.XLOOKUP(Course!CB34,Language_tag_label,Language_tag_value))</f>
        <v/>
      </c>
      <c r="CC34" t="str">
        <f>IF(Course!CC34="","",Course!CC34)</f>
        <v/>
      </c>
      <c r="CD34" t="str">
        <f>IF(Course!CD34="","",_xlfn.XLOOKUP(Course!CD34,Language_tag_label,Language_tag_value))</f>
        <v/>
      </c>
      <c r="CE34" s="3" t="str">
        <f>IF(Course!CE34="","",Course!CE34)</f>
        <v/>
      </c>
      <c r="CF34" s="3" t="str">
        <f>IF(Course!CF34="","",Course!CF34)</f>
        <v/>
      </c>
      <c r="CG34" t="str">
        <f>IF(Course!CG34="","",_xlfn.XLOOKUP(Course!CG34,boolean_label,boolean_value))</f>
        <v/>
      </c>
      <c r="CH34" s="3" t="str">
        <f>IF(Course!CH34="","",Course!CH34)</f>
        <v/>
      </c>
      <c r="CI34" s="3" t="str">
        <f>IF(Course!CI34="","",Course!CI34)</f>
        <v/>
      </c>
      <c r="CJ34" t="str">
        <f>IF(Course!CJ34="","",_xlfn.XLOOKUP(Course!CJ34,boolean_label,boolean_value))</f>
        <v/>
      </c>
      <c r="CK34" s="3" t="str">
        <f>IF(Course!CK34="","",Course!CK34)</f>
        <v/>
      </c>
      <c r="CL34" s="3" t="str">
        <f>IF(Course!CL34="","",Course!CL34)</f>
        <v/>
      </c>
      <c r="CM34" t="str">
        <f>IF(Course!CM34="","",_xlfn.XLOOKUP(Course!CM34,boolean_label,boolean_value))</f>
        <v/>
      </c>
      <c r="CN34" t="str">
        <f>IF(Course!CN34="","",_xlfn.XLOOKUP(Course!CN34,boolean_label,boolean_value))</f>
        <v/>
      </c>
      <c r="CO34" t="str">
        <f>IF(Course!CO34="","",_xlfn.XLOOKUP(Course!CO34,boolean_label,boolean_value))</f>
        <v/>
      </c>
      <c r="CP34" t="str">
        <f>IF(Course!CP34="","",Course!CP34)</f>
        <v/>
      </c>
      <c r="CQ34" t="str">
        <f>IF(Course!CQ34="","",_xlfn.XLOOKUP(Course!CQ34,Language_tag_label,Language_tag_value))</f>
        <v/>
      </c>
      <c r="CR34" t="str">
        <f>IF(Course!CR34="","",Course!CR34)</f>
        <v/>
      </c>
      <c r="CS34" t="str">
        <f>IF(Course!CS34="","",_xlfn.XLOOKUP(Course!CS34,Language_tag_label,Language_tag_value))</f>
        <v/>
      </c>
      <c r="CT34" t="str">
        <f>IF(Course!CT34="","",Course!CT34)</f>
        <v/>
      </c>
      <c r="CU34" t="str">
        <f>IF(Course!CU34="","",_xlfn.XLOOKUP(Course!CU34,Language_tag_label,Language_tag_value))</f>
        <v/>
      </c>
      <c r="CV34" t="str">
        <f>IF(Course!CV34="","",Course!CV34)</f>
        <v/>
      </c>
      <c r="CW34" t="str">
        <f>IF(Course!CW34="","",_xlfn.XLOOKUP(Course!CW34,Language_tag_label,Language_tag_value))</f>
        <v/>
      </c>
      <c r="CX34" t="str">
        <f>IF(Course!CX34="","",Course!CX34)</f>
        <v/>
      </c>
      <c r="CY34" t="str">
        <f>IF(Course!CY34="","",_xlfn.XLOOKUP(Course!CY34,Language_tag_label,Language_tag_value))</f>
        <v/>
      </c>
      <c r="CZ34" t="str">
        <f>IF(Course!CZ34="","",Course!CZ34)</f>
        <v/>
      </c>
      <c r="DA34" t="str">
        <f>IF(Course!DA34="","",_xlfn.XLOOKUP(Course!DA34,Language_tag_label,Language_tag_value))</f>
        <v/>
      </c>
      <c r="DB34" t="str">
        <f>IF(Course!DB34="","",_xlfn.XLOOKUP(Course!DB34,boolean_label,boolean_value))</f>
        <v/>
      </c>
    </row>
    <row r="35" spans="1:106">
      <c r="A35" t="str">
        <f>IF(Course!A35="","",Course!A35)</f>
        <v/>
      </c>
      <c r="B35" t="str">
        <f>IF(Course!B35="","",Course!B35)</f>
        <v/>
      </c>
      <c r="C35" t="str">
        <f>IF(Course!C35="","",_xlfn.XLOOKUP(Course!C35,Language_tag_label,Language_tag_value))</f>
        <v/>
      </c>
      <c r="D35" t="str">
        <f>IF(Course!D35="","",Course!D35)</f>
        <v/>
      </c>
      <c r="E35" t="str">
        <f>IF(Course!E35="","",_xlfn.XLOOKUP(Course!E35,Language_tag_label,Language_tag_value))</f>
        <v/>
      </c>
      <c r="F35" t="str">
        <f>IF(Course!F35="","",Course!F35)</f>
        <v/>
      </c>
      <c r="G35" t="str">
        <f>IF(Course!G35="","",_xlfn.XLOOKUP(Course!G35,Language_tag_label,Language_tag_value))</f>
        <v/>
      </c>
      <c r="H35" s="3" t="str">
        <f>IF(Course!H35="","",Course!H35)</f>
        <v/>
      </c>
      <c r="I35" s="21" t="str">
        <f>IF(Course!I35="","",Course!I35)</f>
        <v/>
      </c>
      <c r="J35" t="str">
        <f>IF(Course!J35="","",_xlfn.XLOOKUP(Course!J35,Language_tag_label,Language_tag_value))</f>
        <v/>
      </c>
      <c r="K35" t="str">
        <f>IF(Course!K35="","",_xlfn.XLOOKUP(Course!K35,Language_tag_label,Language_tag_value))</f>
        <v/>
      </c>
      <c r="L35" t="str">
        <f>IF(Course!L35="","",_xlfn.XLOOKUP(Course!L35,Language_tag_label,Language_tag_value))</f>
        <v/>
      </c>
      <c r="M35" t="str">
        <f>IF(Course!M35="","",Course!M35)</f>
        <v/>
      </c>
      <c r="N35" t="str">
        <f>IF(Course!N35="","",_xlfn.XLOOKUP(Course!N35,Language_tag_label,Language_tag_value))</f>
        <v/>
      </c>
      <c r="O35" t="str">
        <f>IF(Course!O35="","",Course!O35)</f>
        <v/>
      </c>
      <c r="P35" t="str">
        <f>IF(Course!P35="","",_xlfn.XLOOKUP(Course!P35,Language_tag_label,Language_tag_value))</f>
        <v/>
      </c>
      <c r="Q35" t="str">
        <f>IF(Course!Q35="","",Course!Q35)</f>
        <v/>
      </c>
      <c r="R35" t="str">
        <f>IF(Course!R35="","",_xlfn.XLOOKUP(Course!R35,Language_tag_label,Language_tag_value))</f>
        <v/>
      </c>
      <c r="S35" t="str">
        <f>IF(Course!S35="","",Course!S35)</f>
        <v/>
      </c>
      <c r="T35" t="str">
        <f>IF(Course!T35="","",_xlfn.XLOOKUP(Course!T35,Language_tag_label,Language_tag_value))</f>
        <v/>
      </c>
      <c r="U35" t="str">
        <f>IF(Course!U35="","",Course!U35)</f>
        <v/>
      </c>
      <c r="V35" t="str">
        <f>IF(Course!V35="","",_xlfn.XLOOKUP(Course!V35,Language_tag_label,Language_tag_value))</f>
        <v/>
      </c>
      <c r="W35" t="str">
        <f>IF(Course!W35="","",Course!W35)</f>
        <v/>
      </c>
      <c r="X35" t="str">
        <f>IF(Course!X35="","",_xlfn.XLOOKUP(Course!X35,Language_tag_label,Language_tag_value))</f>
        <v/>
      </c>
      <c r="Y35" s="3" t="str">
        <f>IF(Course!Y35="","",Course!Y35)</f>
        <v/>
      </c>
      <c r="Z35" s="3" t="str">
        <f>IF(Course!Z35="","",Course!Z35)</f>
        <v/>
      </c>
      <c r="AA35" s="3" t="str">
        <f>IF(Course!AA35="","",Course!AA35)</f>
        <v/>
      </c>
      <c r="AB35" s="3" t="str">
        <f>IF(Course!AB35="","",Course!AB35)</f>
        <v/>
      </c>
      <c r="AC35" t="str">
        <f>IF(Course!AC35="","",Course!AC35)</f>
        <v/>
      </c>
      <c r="AD35" t="str">
        <f>IF(Course!AD35="","",_xlfn.XLOOKUP(Course!AD35,Language_tag_label,Language_tag_value))</f>
        <v/>
      </c>
      <c r="AE35" t="str">
        <f>IF(Course!AE35="","",Course!AE35)</f>
        <v/>
      </c>
      <c r="AF35" t="str">
        <f>IF(Course!AF35="","",_xlfn.XLOOKUP(Course!AF35,Language_tag_label,Language_tag_value))</f>
        <v/>
      </c>
      <c r="AG35" t="str">
        <f>IF(Course!AG35="","",Course!AG35)</f>
        <v/>
      </c>
      <c r="AH35" t="str">
        <f>IF(Course!AH35="","",_xlfn.XLOOKUP(Course!AH35,Language_tag_label,Language_tag_value))</f>
        <v/>
      </c>
      <c r="AI35" t="str">
        <f>IF(Course!AI35="","",Course!AI35)</f>
        <v/>
      </c>
      <c r="AJ35" t="str">
        <f>IF(Course!AJ35="","",_xlfn.XLOOKUP(Course!AJ35,Language_tag_label,Language_tag_value))</f>
        <v/>
      </c>
      <c r="AK35" t="str">
        <f>IF(Course!AK35="","",Course!AK35)</f>
        <v/>
      </c>
      <c r="AL35" t="str">
        <f>IF(Course!AL35="","",_xlfn.XLOOKUP(Course!AL35,Language_tag_label,Language_tag_value))</f>
        <v/>
      </c>
      <c r="AM35" t="str">
        <f>IF(Course!AM35="","",Course!AM35)</f>
        <v/>
      </c>
      <c r="AN35" t="str">
        <f>IF(Course!AN35="","",_xlfn.XLOOKUP(Course!AN35,Language_tag_label,Language_tag_value))</f>
        <v/>
      </c>
      <c r="AO35" t="str">
        <f>IF(Course!AO35="","",Course!AO35)</f>
        <v/>
      </c>
      <c r="AP35" t="str">
        <f>IF(Course!AP35="","",_xlfn.XLOOKUP(Course!AP35,Language_tag_label,Language_tag_value))</f>
        <v/>
      </c>
      <c r="AQ35" t="str">
        <f>IF(Course!AQ35="","",Course!AQ35)</f>
        <v/>
      </c>
      <c r="AR35" t="str">
        <f>IF(Course!AR35="","",_xlfn.XLOOKUP(Course!AR35,Language_tag_label,Language_tag_value))</f>
        <v/>
      </c>
      <c r="AS35" t="str">
        <f>IF(Course!AS35="","",Course!AS35)</f>
        <v/>
      </c>
      <c r="AT35" t="str">
        <f>IF(Course!AT35="","",_xlfn.XLOOKUP(Course!AT35,Language_tag_label,Language_tag_value))</f>
        <v/>
      </c>
      <c r="AU35" t="str">
        <f>IF(Course!AU35="","",Course!AU35)</f>
        <v/>
      </c>
      <c r="AV35" t="str">
        <f>IF(Course!AV35="","",_xlfn.XLOOKUP(Course!AV35,Language_tag_label,Language_tag_value))</f>
        <v/>
      </c>
      <c r="AW35" t="str">
        <f>IF(Course!AW35="","",Course!AW35)</f>
        <v/>
      </c>
      <c r="AX35" t="str">
        <f>IF(Course!AX35="","",_xlfn.XLOOKUP(Course!AX35,Language_tag_label,Language_tag_value))</f>
        <v/>
      </c>
      <c r="AY35" t="str">
        <f>IF(Course!AY35="","",Course!AY35)</f>
        <v/>
      </c>
      <c r="AZ35" t="str">
        <f>IF(Course!AZ35="","",_xlfn.XLOOKUP(Course!AZ35,Language_tag_label,Language_tag_value))</f>
        <v/>
      </c>
      <c r="BA35" s="3" t="str">
        <f>IF(Course!BA35="","",_xlfn.XLOOKUP(Course!BA35,ELM_assessment_type_label,ELM_assessment_type_value))</f>
        <v/>
      </c>
      <c r="BB35" s="3" t="str">
        <f>IF(Course!BB35="","",_xlfn.XLOOKUP(Course!BB35,ELM_assessment_type_label,ELM_assessment_type_value))</f>
        <v/>
      </c>
      <c r="BC35" s="3" t="str">
        <f>IF(Course!BC35="","",_xlfn.XLOOKUP(Course!BC35,ELM_assessment_type_label,ELM_assessment_type_value))</f>
        <v/>
      </c>
      <c r="BD35" s="3" t="str">
        <f>IF(Course!BD35="","",_xlfn.XLOOKUP(Course!BD35,ELM_learning_activity_type_label,ELM_learning_activity_type_value))</f>
        <v/>
      </c>
      <c r="BE35" s="3" t="str">
        <f>IF(Course!BE35="","",_xlfn.XLOOKUP(Course!BE35,ELM_learning_activity_type_label,ELM_learning_activity_type_value))</f>
        <v/>
      </c>
      <c r="BF35" s="3" t="str">
        <f>IF(Course!BF35="","",_xlfn.XLOOKUP(Course!BF35,ELM_learning_activity_type_label,ELM_learning_activity_type_value))</f>
        <v/>
      </c>
      <c r="BG35" s="3" t="str">
        <f>IF(Course!BG35="","",_xlfn.XLOOKUP(Course!BG35,ELM_lo_type_label,ELM_lo_type_value))</f>
        <v/>
      </c>
      <c r="BH35" s="3" t="str">
        <f>IF(Course!BH35="","",_xlfn.XLOOKUP(Course!BH35,ELM_lo_type_label,ELM_lo_type_value))</f>
        <v/>
      </c>
      <c r="BI35" s="3" t="str">
        <f>IF(Course!BI35="","",_xlfn.XLOOKUP(Course!BI35,ELM_lo_type_label,ELM_lo_type_value))</f>
        <v/>
      </c>
      <c r="BJ35" s="3" t="str">
        <f>IF(Course!BJ35="","",_xlfn.XLOOKUP(Course!BJ35,ELM_mode_of_learning_label,ELM_mode_of_learning_value))</f>
        <v/>
      </c>
      <c r="BK35" s="3" t="str">
        <f>IF(Course!BK35="","",_xlfn.XLOOKUP(Course!BK35,ELM_mode_of_learning_label,ELM_mode_of_learning_value))</f>
        <v/>
      </c>
      <c r="BL35" s="3" t="str">
        <f>IF(Course!BL35="","",_xlfn.XLOOKUP(Course!BL35,ELM_mode_of_learning_label,ELM_mode_of_learning_value))</f>
        <v/>
      </c>
      <c r="BM35" s="3" t="str">
        <f>IF(Course!BM35="","",_xlfn.XLOOKUP(Course!BM35,ISCED_F_code_label,ISCED_F_code_value))</f>
        <v/>
      </c>
      <c r="BN35" s="3" t="str">
        <f>IF(Course!BN35="","",_xlfn.XLOOKUP(Course!BN35,ISCED_F_code_label,ISCED_F_code_value))</f>
        <v/>
      </c>
      <c r="BO35" s="3" t="str">
        <f>IF(Course!BO35="","",_xlfn.XLOOKUP(Course!BO35,ISCED_F_code_label,ISCED_F_code_value))</f>
        <v/>
      </c>
      <c r="BP35" s="3" t="str">
        <f>IF(Course!BP35="","",Course!BP35)</f>
        <v/>
      </c>
      <c r="BQ35" s="3" t="str">
        <f>IF(Course!BQ35="","",Course!BQ35)</f>
        <v/>
      </c>
      <c r="BR35" s="3" t="str">
        <f>IF(Course!BR35="","",Course!BR35)</f>
        <v/>
      </c>
      <c r="BS35" s="3" t="str">
        <f>IF(Course!BS35="","",Course!BS35)</f>
        <v/>
      </c>
      <c r="BT35" s="3" t="str">
        <f>IF(Course!BT35="","",Course!BT35)</f>
        <v/>
      </c>
      <c r="BU35" s="3" t="str">
        <f>IF(Course!BU35="","",Course!BU35)</f>
        <v/>
      </c>
      <c r="BV35" s="3" t="str">
        <f>IF(Course!BV35="","",Course!BV35)</f>
        <v/>
      </c>
      <c r="BW35" s="3" t="str">
        <f>IF(Course!BW35="","",Course!BW35)</f>
        <v/>
      </c>
      <c r="BX35" s="3" t="str">
        <f>IF(Course!BX35="","",Course!BX35)</f>
        <v/>
      </c>
      <c r="BY35" t="str">
        <f>IF(Course!BY35="","",Course!BY35)</f>
        <v/>
      </c>
      <c r="BZ35" t="str">
        <f>IF(Course!BZ35="","",_xlfn.XLOOKUP(Course!BZ35,Language_tag_label,Language_tag_value))</f>
        <v/>
      </c>
      <c r="CA35" t="str">
        <f>IF(Course!CA35="","",Course!CA35)</f>
        <v/>
      </c>
      <c r="CB35" t="str">
        <f>IF(Course!CB35="","",_xlfn.XLOOKUP(Course!CB35,Language_tag_label,Language_tag_value))</f>
        <v/>
      </c>
      <c r="CC35" t="str">
        <f>IF(Course!CC35="","",Course!CC35)</f>
        <v/>
      </c>
      <c r="CD35" t="str">
        <f>IF(Course!CD35="","",_xlfn.XLOOKUP(Course!CD35,Language_tag_label,Language_tag_value))</f>
        <v/>
      </c>
      <c r="CE35" s="3" t="str">
        <f>IF(Course!CE35="","",Course!CE35)</f>
        <v/>
      </c>
      <c r="CF35" s="3" t="str">
        <f>IF(Course!CF35="","",Course!CF35)</f>
        <v/>
      </c>
      <c r="CG35" t="str">
        <f>IF(Course!CG35="","",_xlfn.XLOOKUP(Course!CG35,boolean_label,boolean_value))</f>
        <v/>
      </c>
      <c r="CH35" s="3" t="str">
        <f>IF(Course!CH35="","",Course!CH35)</f>
        <v/>
      </c>
      <c r="CI35" s="3" t="str">
        <f>IF(Course!CI35="","",Course!CI35)</f>
        <v/>
      </c>
      <c r="CJ35" t="str">
        <f>IF(Course!CJ35="","",_xlfn.XLOOKUP(Course!CJ35,boolean_label,boolean_value))</f>
        <v/>
      </c>
      <c r="CK35" s="3" t="str">
        <f>IF(Course!CK35="","",Course!CK35)</f>
        <v/>
      </c>
      <c r="CL35" s="3" t="str">
        <f>IF(Course!CL35="","",Course!CL35)</f>
        <v/>
      </c>
      <c r="CM35" t="str">
        <f>IF(Course!CM35="","",_xlfn.XLOOKUP(Course!CM35,boolean_label,boolean_value))</f>
        <v/>
      </c>
      <c r="CN35" t="str">
        <f>IF(Course!CN35="","",_xlfn.XLOOKUP(Course!CN35,boolean_label,boolean_value))</f>
        <v/>
      </c>
      <c r="CO35" t="str">
        <f>IF(Course!CO35="","",_xlfn.XLOOKUP(Course!CO35,boolean_label,boolean_value))</f>
        <v/>
      </c>
      <c r="CP35" t="str">
        <f>IF(Course!CP35="","",Course!CP35)</f>
        <v/>
      </c>
      <c r="CQ35" t="str">
        <f>IF(Course!CQ35="","",_xlfn.XLOOKUP(Course!CQ35,Language_tag_label,Language_tag_value))</f>
        <v/>
      </c>
      <c r="CR35" t="str">
        <f>IF(Course!CR35="","",Course!CR35)</f>
        <v/>
      </c>
      <c r="CS35" t="str">
        <f>IF(Course!CS35="","",_xlfn.XLOOKUP(Course!CS35,Language_tag_label,Language_tag_value))</f>
        <v/>
      </c>
      <c r="CT35" t="str">
        <f>IF(Course!CT35="","",Course!CT35)</f>
        <v/>
      </c>
      <c r="CU35" t="str">
        <f>IF(Course!CU35="","",_xlfn.XLOOKUP(Course!CU35,Language_tag_label,Language_tag_value))</f>
        <v/>
      </c>
      <c r="CV35" t="str">
        <f>IF(Course!CV35="","",Course!CV35)</f>
        <v/>
      </c>
      <c r="CW35" t="str">
        <f>IF(Course!CW35="","",_xlfn.XLOOKUP(Course!CW35,Language_tag_label,Language_tag_value))</f>
        <v/>
      </c>
      <c r="CX35" t="str">
        <f>IF(Course!CX35="","",Course!CX35)</f>
        <v/>
      </c>
      <c r="CY35" t="str">
        <f>IF(Course!CY35="","",_xlfn.XLOOKUP(Course!CY35,Language_tag_label,Language_tag_value))</f>
        <v/>
      </c>
      <c r="CZ35" t="str">
        <f>IF(Course!CZ35="","",Course!CZ35)</f>
        <v/>
      </c>
      <c r="DA35" t="str">
        <f>IF(Course!DA35="","",_xlfn.XLOOKUP(Course!DA35,Language_tag_label,Language_tag_value))</f>
        <v/>
      </c>
      <c r="DB35" t="str">
        <f>IF(Course!DB35="","",_xlfn.XLOOKUP(Course!DB35,boolean_label,boolean_value))</f>
        <v/>
      </c>
    </row>
    <row r="36" spans="1:106">
      <c r="A36" t="str">
        <f>IF(Course!A36="","",Course!A36)</f>
        <v/>
      </c>
      <c r="B36" t="str">
        <f>IF(Course!B36="","",Course!B36)</f>
        <v/>
      </c>
      <c r="C36" t="str">
        <f>IF(Course!C36="","",_xlfn.XLOOKUP(Course!C36,Language_tag_label,Language_tag_value))</f>
        <v/>
      </c>
      <c r="D36" t="str">
        <f>IF(Course!D36="","",Course!D36)</f>
        <v/>
      </c>
      <c r="E36" t="str">
        <f>IF(Course!E36="","",_xlfn.XLOOKUP(Course!E36,Language_tag_label,Language_tag_value))</f>
        <v/>
      </c>
      <c r="F36" t="str">
        <f>IF(Course!F36="","",Course!F36)</f>
        <v/>
      </c>
      <c r="G36" t="str">
        <f>IF(Course!G36="","",_xlfn.XLOOKUP(Course!G36,Language_tag_label,Language_tag_value))</f>
        <v/>
      </c>
      <c r="H36" s="3" t="str">
        <f>IF(Course!H36="","",Course!H36)</f>
        <v/>
      </c>
      <c r="I36" s="21" t="str">
        <f>IF(Course!I36="","",Course!I36)</f>
        <v/>
      </c>
      <c r="J36" t="str">
        <f>IF(Course!J36="","",_xlfn.XLOOKUP(Course!J36,Language_tag_label,Language_tag_value))</f>
        <v/>
      </c>
      <c r="K36" t="str">
        <f>IF(Course!K36="","",_xlfn.XLOOKUP(Course!K36,Language_tag_label,Language_tag_value))</f>
        <v/>
      </c>
      <c r="L36" t="str">
        <f>IF(Course!L36="","",_xlfn.XLOOKUP(Course!L36,Language_tag_label,Language_tag_value))</f>
        <v/>
      </c>
      <c r="M36" t="str">
        <f>IF(Course!M36="","",Course!M36)</f>
        <v/>
      </c>
      <c r="N36" t="str">
        <f>IF(Course!N36="","",_xlfn.XLOOKUP(Course!N36,Language_tag_label,Language_tag_value))</f>
        <v/>
      </c>
      <c r="O36" t="str">
        <f>IF(Course!O36="","",Course!O36)</f>
        <v/>
      </c>
      <c r="P36" t="str">
        <f>IF(Course!P36="","",_xlfn.XLOOKUP(Course!P36,Language_tag_label,Language_tag_value))</f>
        <v/>
      </c>
      <c r="Q36" t="str">
        <f>IF(Course!Q36="","",Course!Q36)</f>
        <v/>
      </c>
      <c r="R36" t="str">
        <f>IF(Course!R36="","",_xlfn.XLOOKUP(Course!R36,Language_tag_label,Language_tag_value))</f>
        <v/>
      </c>
      <c r="S36" t="str">
        <f>IF(Course!S36="","",Course!S36)</f>
        <v/>
      </c>
      <c r="T36" t="str">
        <f>IF(Course!T36="","",_xlfn.XLOOKUP(Course!T36,Language_tag_label,Language_tag_value))</f>
        <v/>
      </c>
      <c r="U36" t="str">
        <f>IF(Course!U36="","",Course!U36)</f>
        <v/>
      </c>
      <c r="V36" t="str">
        <f>IF(Course!V36="","",_xlfn.XLOOKUP(Course!V36,Language_tag_label,Language_tag_value))</f>
        <v/>
      </c>
      <c r="W36" t="str">
        <f>IF(Course!W36="","",Course!W36)</f>
        <v/>
      </c>
      <c r="X36" t="str">
        <f>IF(Course!X36="","",_xlfn.XLOOKUP(Course!X36,Language_tag_label,Language_tag_value))</f>
        <v/>
      </c>
      <c r="Y36" s="3" t="str">
        <f>IF(Course!Y36="","",Course!Y36)</f>
        <v/>
      </c>
      <c r="Z36" s="3" t="str">
        <f>IF(Course!Z36="","",Course!Z36)</f>
        <v/>
      </c>
      <c r="AA36" s="3" t="str">
        <f>IF(Course!AA36="","",Course!AA36)</f>
        <v/>
      </c>
      <c r="AB36" s="3" t="str">
        <f>IF(Course!AB36="","",Course!AB36)</f>
        <v/>
      </c>
      <c r="AC36" t="str">
        <f>IF(Course!AC36="","",Course!AC36)</f>
        <v/>
      </c>
      <c r="AD36" t="str">
        <f>IF(Course!AD36="","",_xlfn.XLOOKUP(Course!AD36,Language_tag_label,Language_tag_value))</f>
        <v/>
      </c>
      <c r="AE36" t="str">
        <f>IF(Course!AE36="","",Course!AE36)</f>
        <v/>
      </c>
      <c r="AF36" t="str">
        <f>IF(Course!AF36="","",_xlfn.XLOOKUP(Course!AF36,Language_tag_label,Language_tag_value))</f>
        <v/>
      </c>
      <c r="AG36" t="str">
        <f>IF(Course!AG36="","",Course!AG36)</f>
        <v/>
      </c>
      <c r="AH36" t="str">
        <f>IF(Course!AH36="","",_xlfn.XLOOKUP(Course!AH36,Language_tag_label,Language_tag_value))</f>
        <v/>
      </c>
      <c r="AI36" t="str">
        <f>IF(Course!AI36="","",Course!AI36)</f>
        <v/>
      </c>
      <c r="AJ36" t="str">
        <f>IF(Course!AJ36="","",_xlfn.XLOOKUP(Course!AJ36,Language_tag_label,Language_tag_value))</f>
        <v/>
      </c>
      <c r="AK36" t="str">
        <f>IF(Course!AK36="","",Course!AK36)</f>
        <v/>
      </c>
      <c r="AL36" t="str">
        <f>IF(Course!AL36="","",_xlfn.XLOOKUP(Course!AL36,Language_tag_label,Language_tag_value))</f>
        <v/>
      </c>
      <c r="AM36" t="str">
        <f>IF(Course!AM36="","",Course!AM36)</f>
        <v/>
      </c>
      <c r="AN36" t="str">
        <f>IF(Course!AN36="","",_xlfn.XLOOKUP(Course!AN36,Language_tag_label,Language_tag_value))</f>
        <v/>
      </c>
      <c r="AO36" t="str">
        <f>IF(Course!AO36="","",Course!AO36)</f>
        <v/>
      </c>
      <c r="AP36" t="str">
        <f>IF(Course!AP36="","",_xlfn.XLOOKUP(Course!AP36,Language_tag_label,Language_tag_value))</f>
        <v/>
      </c>
      <c r="AQ36" t="str">
        <f>IF(Course!AQ36="","",Course!AQ36)</f>
        <v/>
      </c>
      <c r="AR36" t="str">
        <f>IF(Course!AR36="","",_xlfn.XLOOKUP(Course!AR36,Language_tag_label,Language_tag_value))</f>
        <v/>
      </c>
      <c r="AS36" t="str">
        <f>IF(Course!AS36="","",Course!AS36)</f>
        <v/>
      </c>
      <c r="AT36" t="str">
        <f>IF(Course!AT36="","",_xlfn.XLOOKUP(Course!AT36,Language_tag_label,Language_tag_value))</f>
        <v/>
      </c>
      <c r="AU36" t="str">
        <f>IF(Course!AU36="","",Course!AU36)</f>
        <v/>
      </c>
      <c r="AV36" t="str">
        <f>IF(Course!AV36="","",_xlfn.XLOOKUP(Course!AV36,Language_tag_label,Language_tag_value))</f>
        <v/>
      </c>
      <c r="AW36" t="str">
        <f>IF(Course!AW36="","",Course!AW36)</f>
        <v/>
      </c>
      <c r="AX36" t="str">
        <f>IF(Course!AX36="","",_xlfn.XLOOKUP(Course!AX36,Language_tag_label,Language_tag_value))</f>
        <v/>
      </c>
      <c r="AY36" t="str">
        <f>IF(Course!AY36="","",Course!AY36)</f>
        <v/>
      </c>
      <c r="AZ36" t="str">
        <f>IF(Course!AZ36="","",_xlfn.XLOOKUP(Course!AZ36,Language_tag_label,Language_tag_value))</f>
        <v/>
      </c>
      <c r="BA36" s="3" t="str">
        <f>IF(Course!BA36="","",_xlfn.XLOOKUP(Course!BA36,ELM_assessment_type_label,ELM_assessment_type_value))</f>
        <v/>
      </c>
      <c r="BB36" s="3" t="str">
        <f>IF(Course!BB36="","",_xlfn.XLOOKUP(Course!BB36,ELM_assessment_type_label,ELM_assessment_type_value))</f>
        <v/>
      </c>
      <c r="BC36" s="3" t="str">
        <f>IF(Course!BC36="","",_xlfn.XLOOKUP(Course!BC36,ELM_assessment_type_label,ELM_assessment_type_value))</f>
        <v/>
      </c>
      <c r="BD36" s="3" t="str">
        <f>IF(Course!BD36="","",_xlfn.XLOOKUP(Course!BD36,ELM_learning_activity_type_label,ELM_learning_activity_type_value))</f>
        <v/>
      </c>
      <c r="BE36" s="3" t="str">
        <f>IF(Course!BE36="","",_xlfn.XLOOKUP(Course!BE36,ELM_learning_activity_type_label,ELM_learning_activity_type_value))</f>
        <v/>
      </c>
      <c r="BF36" s="3" t="str">
        <f>IF(Course!BF36="","",_xlfn.XLOOKUP(Course!BF36,ELM_learning_activity_type_label,ELM_learning_activity_type_value))</f>
        <v/>
      </c>
      <c r="BG36" s="3" t="str">
        <f>IF(Course!BG36="","",_xlfn.XLOOKUP(Course!BG36,ELM_lo_type_label,ELM_lo_type_value))</f>
        <v/>
      </c>
      <c r="BH36" s="3" t="str">
        <f>IF(Course!BH36="","",_xlfn.XLOOKUP(Course!BH36,ELM_lo_type_label,ELM_lo_type_value))</f>
        <v/>
      </c>
      <c r="BI36" s="3" t="str">
        <f>IF(Course!BI36="","",_xlfn.XLOOKUP(Course!BI36,ELM_lo_type_label,ELM_lo_type_value))</f>
        <v/>
      </c>
      <c r="BJ36" s="3" t="str">
        <f>IF(Course!BJ36="","",_xlfn.XLOOKUP(Course!BJ36,ELM_mode_of_learning_label,ELM_mode_of_learning_value))</f>
        <v/>
      </c>
      <c r="BK36" s="3" t="str">
        <f>IF(Course!BK36="","",_xlfn.XLOOKUP(Course!BK36,ELM_mode_of_learning_label,ELM_mode_of_learning_value))</f>
        <v/>
      </c>
      <c r="BL36" s="3" t="str">
        <f>IF(Course!BL36="","",_xlfn.XLOOKUP(Course!BL36,ELM_mode_of_learning_label,ELM_mode_of_learning_value))</f>
        <v/>
      </c>
      <c r="BM36" s="3" t="str">
        <f>IF(Course!BM36="","",_xlfn.XLOOKUP(Course!BM36,ISCED_F_code_label,ISCED_F_code_value))</f>
        <v/>
      </c>
      <c r="BN36" s="3" t="str">
        <f>IF(Course!BN36="","",_xlfn.XLOOKUP(Course!BN36,ISCED_F_code_label,ISCED_F_code_value))</f>
        <v/>
      </c>
      <c r="BO36" s="3" t="str">
        <f>IF(Course!BO36="","",_xlfn.XLOOKUP(Course!BO36,ISCED_F_code_label,ISCED_F_code_value))</f>
        <v/>
      </c>
      <c r="BP36" s="3" t="str">
        <f>IF(Course!BP36="","",Course!BP36)</f>
        <v/>
      </c>
      <c r="BQ36" s="3" t="str">
        <f>IF(Course!BQ36="","",Course!BQ36)</f>
        <v/>
      </c>
      <c r="BR36" s="3" t="str">
        <f>IF(Course!BR36="","",Course!BR36)</f>
        <v/>
      </c>
      <c r="BS36" s="3" t="str">
        <f>IF(Course!BS36="","",Course!BS36)</f>
        <v/>
      </c>
      <c r="BT36" s="3" t="str">
        <f>IF(Course!BT36="","",Course!BT36)</f>
        <v/>
      </c>
      <c r="BU36" s="3" t="str">
        <f>IF(Course!BU36="","",Course!BU36)</f>
        <v/>
      </c>
      <c r="BV36" s="3" t="str">
        <f>IF(Course!BV36="","",Course!BV36)</f>
        <v/>
      </c>
      <c r="BW36" s="3" t="str">
        <f>IF(Course!BW36="","",Course!BW36)</f>
        <v/>
      </c>
      <c r="BX36" s="3" t="str">
        <f>IF(Course!BX36="","",Course!BX36)</f>
        <v/>
      </c>
      <c r="BY36" t="str">
        <f>IF(Course!BY36="","",Course!BY36)</f>
        <v/>
      </c>
      <c r="BZ36" t="str">
        <f>IF(Course!BZ36="","",_xlfn.XLOOKUP(Course!BZ36,Language_tag_label,Language_tag_value))</f>
        <v/>
      </c>
      <c r="CA36" t="str">
        <f>IF(Course!CA36="","",Course!CA36)</f>
        <v/>
      </c>
      <c r="CB36" t="str">
        <f>IF(Course!CB36="","",_xlfn.XLOOKUP(Course!CB36,Language_tag_label,Language_tag_value))</f>
        <v/>
      </c>
      <c r="CC36" t="str">
        <f>IF(Course!CC36="","",Course!CC36)</f>
        <v/>
      </c>
      <c r="CD36" t="str">
        <f>IF(Course!CD36="","",_xlfn.XLOOKUP(Course!CD36,Language_tag_label,Language_tag_value))</f>
        <v/>
      </c>
      <c r="CE36" s="3" t="str">
        <f>IF(Course!CE36="","",Course!CE36)</f>
        <v/>
      </c>
      <c r="CF36" s="3" t="str">
        <f>IF(Course!CF36="","",Course!CF36)</f>
        <v/>
      </c>
      <c r="CG36" t="str">
        <f>IF(Course!CG36="","",_xlfn.XLOOKUP(Course!CG36,boolean_label,boolean_value))</f>
        <v/>
      </c>
      <c r="CH36" s="3" t="str">
        <f>IF(Course!CH36="","",Course!CH36)</f>
        <v/>
      </c>
      <c r="CI36" s="3" t="str">
        <f>IF(Course!CI36="","",Course!CI36)</f>
        <v/>
      </c>
      <c r="CJ36" t="str">
        <f>IF(Course!CJ36="","",_xlfn.XLOOKUP(Course!CJ36,boolean_label,boolean_value))</f>
        <v/>
      </c>
      <c r="CK36" s="3" t="str">
        <f>IF(Course!CK36="","",Course!CK36)</f>
        <v/>
      </c>
      <c r="CL36" s="3" t="str">
        <f>IF(Course!CL36="","",Course!CL36)</f>
        <v/>
      </c>
      <c r="CM36" t="str">
        <f>IF(Course!CM36="","",_xlfn.XLOOKUP(Course!CM36,boolean_label,boolean_value))</f>
        <v/>
      </c>
      <c r="CN36" t="str">
        <f>IF(Course!CN36="","",_xlfn.XLOOKUP(Course!CN36,boolean_label,boolean_value))</f>
        <v/>
      </c>
      <c r="CO36" t="str">
        <f>IF(Course!CO36="","",_xlfn.XLOOKUP(Course!CO36,boolean_label,boolean_value))</f>
        <v/>
      </c>
      <c r="CP36" t="str">
        <f>IF(Course!CP36="","",Course!CP36)</f>
        <v/>
      </c>
      <c r="CQ36" t="str">
        <f>IF(Course!CQ36="","",_xlfn.XLOOKUP(Course!CQ36,Language_tag_label,Language_tag_value))</f>
        <v/>
      </c>
      <c r="CR36" t="str">
        <f>IF(Course!CR36="","",Course!CR36)</f>
        <v/>
      </c>
      <c r="CS36" t="str">
        <f>IF(Course!CS36="","",_xlfn.XLOOKUP(Course!CS36,Language_tag_label,Language_tag_value))</f>
        <v/>
      </c>
      <c r="CT36" t="str">
        <f>IF(Course!CT36="","",Course!CT36)</f>
        <v/>
      </c>
      <c r="CU36" t="str">
        <f>IF(Course!CU36="","",_xlfn.XLOOKUP(Course!CU36,Language_tag_label,Language_tag_value))</f>
        <v/>
      </c>
      <c r="CV36" t="str">
        <f>IF(Course!CV36="","",Course!CV36)</f>
        <v/>
      </c>
      <c r="CW36" t="str">
        <f>IF(Course!CW36="","",_xlfn.XLOOKUP(Course!CW36,Language_tag_label,Language_tag_value))</f>
        <v/>
      </c>
      <c r="CX36" t="str">
        <f>IF(Course!CX36="","",Course!CX36)</f>
        <v/>
      </c>
      <c r="CY36" t="str">
        <f>IF(Course!CY36="","",_xlfn.XLOOKUP(Course!CY36,Language_tag_label,Language_tag_value))</f>
        <v/>
      </c>
      <c r="CZ36" t="str">
        <f>IF(Course!CZ36="","",Course!CZ36)</f>
        <v/>
      </c>
      <c r="DA36" t="str">
        <f>IF(Course!DA36="","",_xlfn.XLOOKUP(Course!DA36,Language_tag_label,Language_tag_value))</f>
        <v/>
      </c>
      <c r="DB36" t="str">
        <f>IF(Course!DB36="","",_xlfn.XLOOKUP(Course!DB36,boolean_label,boolean_value))</f>
        <v/>
      </c>
    </row>
    <row r="37" spans="1:106">
      <c r="A37" t="str">
        <f>IF(Course!A37="","",Course!A37)</f>
        <v/>
      </c>
      <c r="B37" t="str">
        <f>IF(Course!B37="","",Course!B37)</f>
        <v/>
      </c>
      <c r="C37" t="str">
        <f>IF(Course!C37="","",_xlfn.XLOOKUP(Course!C37,Language_tag_label,Language_tag_value))</f>
        <v/>
      </c>
      <c r="D37" t="str">
        <f>IF(Course!D37="","",Course!D37)</f>
        <v/>
      </c>
      <c r="E37" t="str">
        <f>IF(Course!E37="","",_xlfn.XLOOKUP(Course!E37,Language_tag_label,Language_tag_value))</f>
        <v/>
      </c>
      <c r="F37" t="str">
        <f>IF(Course!F37="","",Course!F37)</f>
        <v/>
      </c>
      <c r="G37" t="str">
        <f>IF(Course!G37="","",_xlfn.XLOOKUP(Course!G37,Language_tag_label,Language_tag_value))</f>
        <v/>
      </c>
      <c r="H37" s="3" t="str">
        <f>IF(Course!H37="","",Course!H37)</f>
        <v/>
      </c>
      <c r="I37" s="21" t="str">
        <f>IF(Course!I37="","",Course!I37)</f>
        <v/>
      </c>
      <c r="J37" t="str">
        <f>IF(Course!J37="","",_xlfn.XLOOKUP(Course!J37,Language_tag_label,Language_tag_value))</f>
        <v/>
      </c>
      <c r="K37" t="str">
        <f>IF(Course!K37="","",_xlfn.XLOOKUP(Course!K37,Language_tag_label,Language_tag_value))</f>
        <v/>
      </c>
      <c r="L37" t="str">
        <f>IF(Course!L37="","",_xlfn.XLOOKUP(Course!L37,Language_tag_label,Language_tag_value))</f>
        <v/>
      </c>
      <c r="M37" t="str">
        <f>IF(Course!M37="","",Course!M37)</f>
        <v/>
      </c>
      <c r="N37" t="str">
        <f>IF(Course!N37="","",_xlfn.XLOOKUP(Course!N37,Language_tag_label,Language_tag_value))</f>
        <v/>
      </c>
      <c r="O37" t="str">
        <f>IF(Course!O37="","",Course!O37)</f>
        <v/>
      </c>
      <c r="P37" t="str">
        <f>IF(Course!P37="","",_xlfn.XLOOKUP(Course!P37,Language_tag_label,Language_tag_value))</f>
        <v/>
      </c>
      <c r="Q37" t="str">
        <f>IF(Course!Q37="","",Course!Q37)</f>
        <v/>
      </c>
      <c r="R37" t="str">
        <f>IF(Course!R37="","",_xlfn.XLOOKUP(Course!R37,Language_tag_label,Language_tag_value))</f>
        <v/>
      </c>
      <c r="S37" t="str">
        <f>IF(Course!S37="","",Course!S37)</f>
        <v/>
      </c>
      <c r="T37" t="str">
        <f>IF(Course!T37="","",_xlfn.XLOOKUP(Course!T37,Language_tag_label,Language_tag_value))</f>
        <v/>
      </c>
      <c r="U37" t="str">
        <f>IF(Course!U37="","",Course!U37)</f>
        <v/>
      </c>
      <c r="V37" t="str">
        <f>IF(Course!V37="","",_xlfn.XLOOKUP(Course!V37,Language_tag_label,Language_tag_value))</f>
        <v/>
      </c>
      <c r="W37" t="str">
        <f>IF(Course!W37="","",Course!W37)</f>
        <v/>
      </c>
      <c r="X37" t="str">
        <f>IF(Course!X37="","",_xlfn.XLOOKUP(Course!X37,Language_tag_label,Language_tag_value))</f>
        <v/>
      </c>
      <c r="Y37" s="3" t="str">
        <f>IF(Course!Y37="","",Course!Y37)</f>
        <v/>
      </c>
      <c r="Z37" s="3" t="str">
        <f>IF(Course!Z37="","",Course!Z37)</f>
        <v/>
      </c>
      <c r="AA37" s="3" t="str">
        <f>IF(Course!AA37="","",Course!AA37)</f>
        <v/>
      </c>
      <c r="AB37" s="3" t="str">
        <f>IF(Course!AB37="","",Course!AB37)</f>
        <v/>
      </c>
      <c r="AC37" t="str">
        <f>IF(Course!AC37="","",Course!AC37)</f>
        <v/>
      </c>
      <c r="AD37" t="str">
        <f>IF(Course!AD37="","",_xlfn.XLOOKUP(Course!AD37,Language_tag_label,Language_tag_value))</f>
        <v/>
      </c>
      <c r="AE37" t="str">
        <f>IF(Course!AE37="","",Course!AE37)</f>
        <v/>
      </c>
      <c r="AF37" t="str">
        <f>IF(Course!AF37="","",_xlfn.XLOOKUP(Course!AF37,Language_tag_label,Language_tag_value))</f>
        <v/>
      </c>
      <c r="AG37" t="str">
        <f>IF(Course!AG37="","",Course!AG37)</f>
        <v/>
      </c>
      <c r="AH37" t="str">
        <f>IF(Course!AH37="","",_xlfn.XLOOKUP(Course!AH37,Language_tag_label,Language_tag_value))</f>
        <v/>
      </c>
      <c r="AI37" t="str">
        <f>IF(Course!AI37="","",Course!AI37)</f>
        <v/>
      </c>
      <c r="AJ37" t="str">
        <f>IF(Course!AJ37="","",_xlfn.XLOOKUP(Course!AJ37,Language_tag_label,Language_tag_value))</f>
        <v/>
      </c>
      <c r="AK37" t="str">
        <f>IF(Course!AK37="","",Course!AK37)</f>
        <v/>
      </c>
      <c r="AL37" t="str">
        <f>IF(Course!AL37="","",_xlfn.XLOOKUP(Course!AL37,Language_tag_label,Language_tag_value))</f>
        <v/>
      </c>
      <c r="AM37" t="str">
        <f>IF(Course!AM37="","",Course!AM37)</f>
        <v/>
      </c>
      <c r="AN37" t="str">
        <f>IF(Course!AN37="","",_xlfn.XLOOKUP(Course!AN37,Language_tag_label,Language_tag_value))</f>
        <v/>
      </c>
      <c r="AO37" t="str">
        <f>IF(Course!AO37="","",Course!AO37)</f>
        <v/>
      </c>
      <c r="AP37" t="str">
        <f>IF(Course!AP37="","",_xlfn.XLOOKUP(Course!AP37,Language_tag_label,Language_tag_value))</f>
        <v/>
      </c>
      <c r="AQ37" t="str">
        <f>IF(Course!AQ37="","",Course!AQ37)</f>
        <v/>
      </c>
      <c r="AR37" t="str">
        <f>IF(Course!AR37="","",_xlfn.XLOOKUP(Course!AR37,Language_tag_label,Language_tag_value))</f>
        <v/>
      </c>
      <c r="AS37" t="str">
        <f>IF(Course!AS37="","",Course!AS37)</f>
        <v/>
      </c>
      <c r="AT37" t="str">
        <f>IF(Course!AT37="","",_xlfn.XLOOKUP(Course!AT37,Language_tag_label,Language_tag_value))</f>
        <v/>
      </c>
      <c r="AU37" t="str">
        <f>IF(Course!AU37="","",Course!AU37)</f>
        <v/>
      </c>
      <c r="AV37" t="str">
        <f>IF(Course!AV37="","",_xlfn.XLOOKUP(Course!AV37,Language_tag_label,Language_tag_value))</f>
        <v/>
      </c>
      <c r="AW37" t="str">
        <f>IF(Course!AW37="","",Course!AW37)</f>
        <v/>
      </c>
      <c r="AX37" t="str">
        <f>IF(Course!AX37="","",_xlfn.XLOOKUP(Course!AX37,Language_tag_label,Language_tag_value))</f>
        <v/>
      </c>
      <c r="AY37" t="str">
        <f>IF(Course!AY37="","",Course!AY37)</f>
        <v/>
      </c>
      <c r="AZ37" t="str">
        <f>IF(Course!AZ37="","",_xlfn.XLOOKUP(Course!AZ37,Language_tag_label,Language_tag_value))</f>
        <v/>
      </c>
      <c r="BA37" s="3" t="str">
        <f>IF(Course!BA37="","",_xlfn.XLOOKUP(Course!BA37,ELM_assessment_type_label,ELM_assessment_type_value))</f>
        <v/>
      </c>
      <c r="BB37" s="3" t="str">
        <f>IF(Course!BB37="","",_xlfn.XLOOKUP(Course!BB37,ELM_assessment_type_label,ELM_assessment_type_value))</f>
        <v/>
      </c>
      <c r="BC37" s="3" t="str">
        <f>IF(Course!BC37="","",_xlfn.XLOOKUP(Course!BC37,ELM_assessment_type_label,ELM_assessment_type_value))</f>
        <v/>
      </c>
      <c r="BD37" s="3" t="str">
        <f>IF(Course!BD37="","",_xlfn.XLOOKUP(Course!BD37,ELM_learning_activity_type_label,ELM_learning_activity_type_value))</f>
        <v/>
      </c>
      <c r="BE37" s="3" t="str">
        <f>IF(Course!BE37="","",_xlfn.XLOOKUP(Course!BE37,ELM_learning_activity_type_label,ELM_learning_activity_type_value))</f>
        <v/>
      </c>
      <c r="BF37" s="3" t="str">
        <f>IF(Course!BF37="","",_xlfn.XLOOKUP(Course!BF37,ELM_learning_activity_type_label,ELM_learning_activity_type_value))</f>
        <v/>
      </c>
      <c r="BG37" s="3" t="str">
        <f>IF(Course!BG37="","",_xlfn.XLOOKUP(Course!BG37,ELM_lo_type_label,ELM_lo_type_value))</f>
        <v/>
      </c>
      <c r="BH37" s="3" t="str">
        <f>IF(Course!BH37="","",_xlfn.XLOOKUP(Course!BH37,ELM_lo_type_label,ELM_lo_type_value))</f>
        <v/>
      </c>
      <c r="BI37" s="3" t="str">
        <f>IF(Course!BI37="","",_xlfn.XLOOKUP(Course!BI37,ELM_lo_type_label,ELM_lo_type_value))</f>
        <v/>
      </c>
      <c r="BJ37" s="3" t="str">
        <f>IF(Course!BJ37="","",_xlfn.XLOOKUP(Course!BJ37,ELM_mode_of_learning_label,ELM_mode_of_learning_value))</f>
        <v/>
      </c>
      <c r="BK37" s="3" t="str">
        <f>IF(Course!BK37="","",_xlfn.XLOOKUP(Course!BK37,ELM_mode_of_learning_label,ELM_mode_of_learning_value))</f>
        <v/>
      </c>
      <c r="BL37" s="3" t="str">
        <f>IF(Course!BL37="","",_xlfn.XLOOKUP(Course!BL37,ELM_mode_of_learning_label,ELM_mode_of_learning_value))</f>
        <v/>
      </c>
      <c r="BM37" s="3" t="str">
        <f>IF(Course!BM37="","",_xlfn.XLOOKUP(Course!BM37,ISCED_F_code_label,ISCED_F_code_value))</f>
        <v/>
      </c>
      <c r="BN37" s="3" t="str">
        <f>IF(Course!BN37="","",_xlfn.XLOOKUP(Course!BN37,ISCED_F_code_label,ISCED_F_code_value))</f>
        <v/>
      </c>
      <c r="BO37" s="3" t="str">
        <f>IF(Course!BO37="","",_xlfn.XLOOKUP(Course!BO37,ISCED_F_code_label,ISCED_F_code_value))</f>
        <v/>
      </c>
      <c r="BP37" s="3" t="str">
        <f>IF(Course!BP37="","",Course!BP37)</f>
        <v/>
      </c>
      <c r="BQ37" s="3" t="str">
        <f>IF(Course!BQ37="","",Course!BQ37)</f>
        <v/>
      </c>
      <c r="BR37" s="3" t="str">
        <f>IF(Course!BR37="","",Course!BR37)</f>
        <v/>
      </c>
      <c r="BS37" s="3" t="str">
        <f>IF(Course!BS37="","",Course!BS37)</f>
        <v/>
      </c>
      <c r="BT37" s="3" t="str">
        <f>IF(Course!BT37="","",Course!BT37)</f>
        <v/>
      </c>
      <c r="BU37" s="3" t="str">
        <f>IF(Course!BU37="","",Course!BU37)</f>
        <v/>
      </c>
      <c r="BV37" s="3" t="str">
        <f>IF(Course!BV37="","",Course!BV37)</f>
        <v/>
      </c>
      <c r="BW37" s="3" t="str">
        <f>IF(Course!BW37="","",Course!BW37)</f>
        <v/>
      </c>
      <c r="BX37" s="3" t="str">
        <f>IF(Course!BX37="","",Course!BX37)</f>
        <v/>
      </c>
      <c r="BY37" t="str">
        <f>IF(Course!BY37="","",Course!BY37)</f>
        <v/>
      </c>
      <c r="BZ37" t="str">
        <f>IF(Course!BZ37="","",_xlfn.XLOOKUP(Course!BZ37,Language_tag_label,Language_tag_value))</f>
        <v/>
      </c>
      <c r="CA37" t="str">
        <f>IF(Course!CA37="","",Course!CA37)</f>
        <v/>
      </c>
      <c r="CB37" t="str">
        <f>IF(Course!CB37="","",_xlfn.XLOOKUP(Course!CB37,Language_tag_label,Language_tag_value))</f>
        <v/>
      </c>
      <c r="CC37" t="str">
        <f>IF(Course!CC37="","",Course!CC37)</f>
        <v/>
      </c>
      <c r="CD37" t="str">
        <f>IF(Course!CD37="","",_xlfn.XLOOKUP(Course!CD37,Language_tag_label,Language_tag_value))</f>
        <v/>
      </c>
      <c r="CE37" s="3" t="str">
        <f>IF(Course!CE37="","",Course!CE37)</f>
        <v/>
      </c>
      <c r="CF37" s="3" t="str">
        <f>IF(Course!CF37="","",Course!CF37)</f>
        <v/>
      </c>
      <c r="CG37" t="str">
        <f>IF(Course!CG37="","",_xlfn.XLOOKUP(Course!CG37,boolean_label,boolean_value))</f>
        <v/>
      </c>
      <c r="CH37" s="3" t="str">
        <f>IF(Course!CH37="","",Course!CH37)</f>
        <v/>
      </c>
      <c r="CI37" s="3" t="str">
        <f>IF(Course!CI37="","",Course!CI37)</f>
        <v/>
      </c>
      <c r="CJ37" t="str">
        <f>IF(Course!CJ37="","",_xlfn.XLOOKUP(Course!CJ37,boolean_label,boolean_value))</f>
        <v/>
      </c>
      <c r="CK37" s="3" t="str">
        <f>IF(Course!CK37="","",Course!CK37)</f>
        <v/>
      </c>
      <c r="CL37" s="3" t="str">
        <f>IF(Course!CL37="","",Course!CL37)</f>
        <v/>
      </c>
      <c r="CM37" t="str">
        <f>IF(Course!CM37="","",_xlfn.XLOOKUP(Course!CM37,boolean_label,boolean_value))</f>
        <v/>
      </c>
      <c r="CN37" t="str">
        <f>IF(Course!CN37="","",_xlfn.XLOOKUP(Course!CN37,boolean_label,boolean_value))</f>
        <v/>
      </c>
      <c r="CO37" t="str">
        <f>IF(Course!CO37="","",_xlfn.XLOOKUP(Course!CO37,boolean_label,boolean_value))</f>
        <v/>
      </c>
      <c r="CP37" t="str">
        <f>IF(Course!CP37="","",Course!CP37)</f>
        <v/>
      </c>
      <c r="CQ37" t="str">
        <f>IF(Course!CQ37="","",_xlfn.XLOOKUP(Course!CQ37,Language_tag_label,Language_tag_value))</f>
        <v/>
      </c>
      <c r="CR37" t="str">
        <f>IF(Course!CR37="","",Course!CR37)</f>
        <v/>
      </c>
      <c r="CS37" t="str">
        <f>IF(Course!CS37="","",_xlfn.XLOOKUP(Course!CS37,Language_tag_label,Language_tag_value))</f>
        <v/>
      </c>
      <c r="CT37" t="str">
        <f>IF(Course!CT37="","",Course!CT37)</f>
        <v/>
      </c>
      <c r="CU37" t="str">
        <f>IF(Course!CU37="","",_xlfn.XLOOKUP(Course!CU37,Language_tag_label,Language_tag_value))</f>
        <v/>
      </c>
      <c r="CV37" t="str">
        <f>IF(Course!CV37="","",Course!CV37)</f>
        <v/>
      </c>
      <c r="CW37" t="str">
        <f>IF(Course!CW37="","",_xlfn.XLOOKUP(Course!CW37,Language_tag_label,Language_tag_value))</f>
        <v/>
      </c>
      <c r="CX37" t="str">
        <f>IF(Course!CX37="","",Course!CX37)</f>
        <v/>
      </c>
      <c r="CY37" t="str">
        <f>IF(Course!CY37="","",_xlfn.XLOOKUP(Course!CY37,Language_tag_label,Language_tag_value))</f>
        <v/>
      </c>
      <c r="CZ37" t="str">
        <f>IF(Course!CZ37="","",Course!CZ37)</f>
        <v/>
      </c>
      <c r="DA37" t="str">
        <f>IF(Course!DA37="","",_xlfn.XLOOKUP(Course!DA37,Language_tag_label,Language_tag_value))</f>
        <v/>
      </c>
      <c r="DB37" t="str">
        <f>IF(Course!DB37="","",_xlfn.XLOOKUP(Course!DB37,boolean_label,boolean_value))</f>
        <v/>
      </c>
    </row>
    <row r="38" spans="1:106">
      <c r="A38" t="str">
        <f>IF(Course!A38="","",Course!A38)</f>
        <v/>
      </c>
      <c r="B38" t="str">
        <f>IF(Course!B38="","",Course!B38)</f>
        <v/>
      </c>
      <c r="C38" t="str">
        <f>IF(Course!C38="","",_xlfn.XLOOKUP(Course!C38,Language_tag_label,Language_tag_value))</f>
        <v/>
      </c>
      <c r="D38" t="str">
        <f>IF(Course!D38="","",Course!D38)</f>
        <v/>
      </c>
      <c r="E38" t="str">
        <f>IF(Course!E38="","",_xlfn.XLOOKUP(Course!E38,Language_tag_label,Language_tag_value))</f>
        <v/>
      </c>
      <c r="F38" t="str">
        <f>IF(Course!F38="","",Course!F38)</f>
        <v/>
      </c>
      <c r="G38" t="str">
        <f>IF(Course!G38="","",_xlfn.XLOOKUP(Course!G38,Language_tag_label,Language_tag_value))</f>
        <v/>
      </c>
      <c r="H38" s="3" t="str">
        <f>IF(Course!H38="","",Course!H38)</f>
        <v/>
      </c>
      <c r="I38" s="21" t="str">
        <f>IF(Course!I38="","",Course!I38)</f>
        <v/>
      </c>
      <c r="J38" t="str">
        <f>IF(Course!J38="","",_xlfn.XLOOKUP(Course!J38,Language_tag_label,Language_tag_value))</f>
        <v/>
      </c>
      <c r="K38" t="str">
        <f>IF(Course!K38="","",_xlfn.XLOOKUP(Course!K38,Language_tag_label,Language_tag_value))</f>
        <v/>
      </c>
      <c r="L38" t="str">
        <f>IF(Course!L38="","",_xlfn.XLOOKUP(Course!L38,Language_tag_label,Language_tag_value))</f>
        <v/>
      </c>
      <c r="M38" t="str">
        <f>IF(Course!M38="","",Course!M38)</f>
        <v/>
      </c>
      <c r="N38" t="str">
        <f>IF(Course!N38="","",_xlfn.XLOOKUP(Course!N38,Language_tag_label,Language_tag_value))</f>
        <v/>
      </c>
      <c r="O38" t="str">
        <f>IF(Course!O38="","",Course!O38)</f>
        <v/>
      </c>
      <c r="P38" t="str">
        <f>IF(Course!P38="","",_xlfn.XLOOKUP(Course!P38,Language_tag_label,Language_tag_value))</f>
        <v/>
      </c>
      <c r="Q38" t="str">
        <f>IF(Course!Q38="","",Course!Q38)</f>
        <v/>
      </c>
      <c r="R38" t="str">
        <f>IF(Course!R38="","",_xlfn.XLOOKUP(Course!R38,Language_tag_label,Language_tag_value))</f>
        <v/>
      </c>
      <c r="S38" t="str">
        <f>IF(Course!S38="","",Course!S38)</f>
        <v/>
      </c>
      <c r="T38" t="str">
        <f>IF(Course!T38="","",_xlfn.XLOOKUP(Course!T38,Language_tag_label,Language_tag_value))</f>
        <v/>
      </c>
      <c r="U38" t="str">
        <f>IF(Course!U38="","",Course!U38)</f>
        <v/>
      </c>
      <c r="V38" t="str">
        <f>IF(Course!V38="","",_xlfn.XLOOKUP(Course!V38,Language_tag_label,Language_tag_value))</f>
        <v/>
      </c>
      <c r="W38" t="str">
        <f>IF(Course!W38="","",Course!W38)</f>
        <v/>
      </c>
      <c r="X38" t="str">
        <f>IF(Course!X38="","",_xlfn.XLOOKUP(Course!X38,Language_tag_label,Language_tag_value))</f>
        <v/>
      </c>
      <c r="Y38" s="3" t="str">
        <f>IF(Course!Y38="","",Course!Y38)</f>
        <v/>
      </c>
      <c r="Z38" s="3" t="str">
        <f>IF(Course!Z38="","",Course!Z38)</f>
        <v/>
      </c>
      <c r="AA38" s="3" t="str">
        <f>IF(Course!AA38="","",Course!AA38)</f>
        <v/>
      </c>
      <c r="AB38" s="3" t="str">
        <f>IF(Course!AB38="","",Course!AB38)</f>
        <v/>
      </c>
      <c r="AC38" t="str">
        <f>IF(Course!AC38="","",Course!AC38)</f>
        <v/>
      </c>
      <c r="AD38" t="str">
        <f>IF(Course!AD38="","",_xlfn.XLOOKUP(Course!AD38,Language_tag_label,Language_tag_value))</f>
        <v/>
      </c>
      <c r="AE38" t="str">
        <f>IF(Course!AE38="","",Course!AE38)</f>
        <v/>
      </c>
      <c r="AF38" t="str">
        <f>IF(Course!AF38="","",_xlfn.XLOOKUP(Course!AF38,Language_tag_label,Language_tag_value))</f>
        <v/>
      </c>
      <c r="AG38" t="str">
        <f>IF(Course!AG38="","",Course!AG38)</f>
        <v/>
      </c>
      <c r="AH38" t="str">
        <f>IF(Course!AH38="","",_xlfn.XLOOKUP(Course!AH38,Language_tag_label,Language_tag_value))</f>
        <v/>
      </c>
      <c r="AI38" t="str">
        <f>IF(Course!AI38="","",Course!AI38)</f>
        <v/>
      </c>
      <c r="AJ38" t="str">
        <f>IF(Course!AJ38="","",_xlfn.XLOOKUP(Course!AJ38,Language_tag_label,Language_tag_value))</f>
        <v/>
      </c>
      <c r="AK38" t="str">
        <f>IF(Course!AK38="","",Course!AK38)</f>
        <v/>
      </c>
      <c r="AL38" t="str">
        <f>IF(Course!AL38="","",_xlfn.XLOOKUP(Course!AL38,Language_tag_label,Language_tag_value))</f>
        <v/>
      </c>
      <c r="AM38" t="str">
        <f>IF(Course!AM38="","",Course!AM38)</f>
        <v/>
      </c>
      <c r="AN38" t="str">
        <f>IF(Course!AN38="","",_xlfn.XLOOKUP(Course!AN38,Language_tag_label,Language_tag_value))</f>
        <v/>
      </c>
      <c r="AO38" t="str">
        <f>IF(Course!AO38="","",Course!AO38)</f>
        <v/>
      </c>
      <c r="AP38" t="str">
        <f>IF(Course!AP38="","",_xlfn.XLOOKUP(Course!AP38,Language_tag_label,Language_tag_value))</f>
        <v/>
      </c>
      <c r="AQ38" t="str">
        <f>IF(Course!AQ38="","",Course!AQ38)</f>
        <v/>
      </c>
      <c r="AR38" t="str">
        <f>IF(Course!AR38="","",_xlfn.XLOOKUP(Course!AR38,Language_tag_label,Language_tag_value))</f>
        <v/>
      </c>
      <c r="AS38" t="str">
        <f>IF(Course!AS38="","",Course!AS38)</f>
        <v/>
      </c>
      <c r="AT38" t="str">
        <f>IF(Course!AT38="","",_xlfn.XLOOKUP(Course!AT38,Language_tag_label,Language_tag_value))</f>
        <v/>
      </c>
      <c r="AU38" t="str">
        <f>IF(Course!AU38="","",Course!AU38)</f>
        <v/>
      </c>
      <c r="AV38" t="str">
        <f>IF(Course!AV38="","",_xlfn.XLOOKUP(Course!AV38,Language_tag_label,Language_tag_value))</f>
        <v/>
      </c>
      <c r="AW38" t="str">
        <f>IF(Course!AW38="","",Course!AW38)</f>
        <v/>
      </c>
      <c r="AX38" t="str">
        <f>IF(Course!AX38="","",_xlfn.XLOOKUP(Course!AX38,Language_tag_label,Language_tag_value))</f>
        <v/>
      </c>
      <c r="AY38" t="str">
        <f>IF(Course!AY38="","",Course!AY38)</f>
        <v/>
      </c>
      <c r="AZ38" t="str">
        <f>IF(Course!AZ38="","",_xlfn.XLOOKUP(Course!AZ38,Language_tag_label,Language_tag_value))</f>
        <v/>
      </c>
      <c r="BA38" s="3" t="str">
        <f>IF(Course!BA38="","",_xlfn.XLOOKUP(Course!BA38,ELM_assessment_type_label,ELM_assessment_type_value))</f>
        <v/>
      </c>
      <c r="BB38" s="3" t="str">
        <f>IF(Course!BB38="","",_xlfn.XLOOKUP(Course!BB38,ELM_assessment_type_label,ELM_assessment_type_value))</f>
        <v/>
      </c>
      <c r="BC38" s="3" t="str">
        <f>IF(Course!BC38="","",_xlfn.XLOOKUP(Course!BC38,ELM_assessment_type_label,ELM_assessment_type_value))</f>
        <v/>
      </c>
      <c r="BD38" s="3" t="str">
        <f>IF(Course!BD38="","",_xlfn.XLOOKUP(Course!BD38,ELM_learning_activity_type_label,ELM_learning_activity_type_value))</f>
        <v/>
      </c>
      <c r="BE38" s="3" t="str">
        <f>IF(Course!BE38="","",_xlfn.XLOOKUP(Course!BE38,ELM_learning_activity_type_label,ELM_learning_activity_type_value))</f>
        <v/>
      </c>
      <c r="BF38" s="3" t="str">
        <f>IF(Course!BF38="","",_xlfn.XLOOKUP(Course!BF38,ELM_learning_activity_type_label,ELM_learning_activity_type_value))</f>
        <v/>
      </c>
      <c r="BG38" s="3" t="str">
        <f>IF(Course!BG38="","",_xlfn.XLOOKUP(Course!BG38,ELM_lo_type_label,ELM_lo_type_value))</f>
        <v/>
      </c>
      <c r="BH38" s="3" t="str">
        <f>IF(Course!BH38="","",_xlfn.XLOOKUP(Course!BH38,ELM_lo_type_label,ELM_lo_type_value))</f>
        <v/>
      </c>
      <c r="BI38" s="3" t="str">
        <f>IF(Course!BI38="","",_xlfn.XLOOKUP(Course!BI38,ELM_lo_type_label,ELM_lo_type_value))</f>
        <v/>
      </c>
      <c r="BJ38" s="3" t="str">
        <f>IF(Course!BJ38="","",_xlfn.XLOOKUP(Course!BJ38,ELM_mode_of_learning_label,ELM_mode_of_learning_value))</f>
        <v/>
      </c>
      <c r="BK38" s="3" t="str">
        <f>IF(Course!BK38="","",_xlfn.XLOOKUP(Course!BK38,ELM_mode_of_learning_label,ELM_mode_of_learning_value))</f>
        <v/>
      </c>
      <c r="BL38" s="3" t="str">
        <f>IF(Course!BL38="","",_xlfn.XLOOKUP(Course!BL38,ELM_mode_of_learning_label,ELM_mode_of_learning_value))</f>
        <v/>
      </c>
      <c r="BM38" s="3" t="str">
        <f>IF(Course!BM38="","",_xlfn.XLOOKUP(Course!BM38,ISCED_F_code_label,ISCED_F_code_value))</f>
        <v/>
      </c>
      <c r="BN38" s="3" t="str">
        <f>IF(Course!BN38="","",_xlfn.XLOOKUP(Course!BN38,ISCED_F_code_label,ISCED_F_code_value))</f>
        <v/>
      </c>
      <c r="BO38" s="3" t="str">
        <f>IF(Course!BO38="","",_xlfn.XLOOKUP(Course!BO38,ISCED_F_code_label,ISCED_F_code_value))</f>
        <v/>
      </c>
      <c r="BP38" s="3" t="str">
        <f>IF(Course!BP38="","",Course!BP38)</f>
        <v/>
      </c>
      <c r="BQ38" s="3" t="str">
        <f>IF(Course!BQ38="","",Course!BQ38)</f>
        <v/>
      </c>
      <c r="BR38" s="3" t="str">
        <f>IF(Course!BR38="","",Course!BR38)</f>
        <v/>
      </c>
      <c r="BS38" s="3" t="str">
        <f>IF(Course!BS38="","",Course!BS38)</f>
        <v/>
      </c>
      <c r="BT38" s="3" t="str">
        <f>IF(Course!BT38="","",Course!BT38)</f>
        <v/>
      </c>
      <c r="BU38" s="3" t="str">
        <f>IF(Course!BU38="","",Course!BU38)</f>
        <v/>
      </c>
      <c r="BV38" s="3" t="str">
        <f>IF(Course!BV38="","",Course!BV38)</f>
        <v/>
      </c>
      <c r="BW38" s="3" t="str">
        <f>IF(Course!BW38="","",Course!BW38)</f>
        <v/>
      </c>
      <c r="BX38" s="3" t="str">
        <f>IF(Course!BX38="","",Course!BX38)</f>
        <v/>
      </c>
      <c r="BY38" t="str">
        <f>IF(Course!BY38="","",Course!BY38)</f>
        <v/>
      </c>
      <c r="BZ38" t="str">
        <f>IF(Course!BZ38="","",_xlfn.XLOOKUP(Course!BZ38,Language_tag_label,Language_tag_value))</f>
        <v/>
      </c>
      <c r="CA38" t="str">
        <f>IF(Course!CA38="","",Course!CA38)</f>
        <v/>
      </c>
      <c r="CB38" t="str">
        <f>IF(Course!CB38="","",_xlfn.XLOOKUP(Course!CB38,Language_tag_label,Language_tag_value))</f>
        <v/>
      </c>
      <c r="CC38" t="str">
        <f>IF(Course!CC38="","",Course!CC38)</f>
        <v/>
      </c>
      <c r="CD38" t="str">
        <f>IF(Course!CD38="","",_xlfn.XLOOKUP(Course!CD38,Language_tag_label,Language_tag_value))</f>
        <v/>
      </c>
      <c r="CE38" s="3" t="str">
        <f>IF(Course!CE38="","",Course!CE38)</f>
        <v/>
      </c>
      <c r="CF38" s="3" t="str">
        <f>IF(Course!CF38="","",Course!CF38)</f>
        <v/>
      </c>
      <c r="CG38" t="str">
        <f>IF(Course!CG38="","",_xlfn.XLOOKUP(Course!CG38,boolean_label,boolean_value))</f>
        <v/>
      </c>
      <c r="CH38" s="3" t="str">
        <f>IF(Course!CH38="","",Course!CH38)</f>
        <v/>
      </c>
      <c r="CI38" s="3" t="str">
        <f>IF(Course!CI38="","",Course!CI38)</f>
        <v/>
      </c>
      <c r="CJ38" t="str">
        <f>IF(Course!CJ38="","",_xlfn.XLOOKUP(Course!CJ38,boolean_label,boolean_value))</f>
        <v/>
      </c>
      <c r="CK38" s="3" t="str">
        <f>IF(Course!CK38="","",Course!CK38)</f>
        <v/>
      </c>
      <c r="CL38" s="3" t="str">
        <f>IF(Course!CL38="","",Course!CL38)</f>
        <v/>
      </c>
      <c r="CM38" t="str">
        <f>IF(Course!CM38="","",_xlfn.XLOOKUP(Course!CM38,boolean_label,boolean_value))</f>
        <v/>
      </c>
      <c r="CN38" t="str">
        <f>IF(Course!CN38="","",_xlfn.XLOOKUP(Course!CN38,boolean_label,boolean_value))</f>
        <v/>
      </c>
      <c r="CO38" t="str">
        <f>IF(Course!CO38="","",_xlfn.XLOOKUP(Course!CO38,boolean_label,boolean_value))</f>
        <v/>
      </c>
      <c r="CP38" t="str">
        <f>IF(Course!CP38="","",Course!CP38)</f>
        <v/>
      </c>
      <c r="CQ38" t="str">
        <f>IF(Course!CQ38="","",_xlfn.XLOOKUP(Course!CQ38,Language_tag_label,Language_tag_value))</f>
        <v/>
      </c>
      <c r="CR38" t="str">
        <f>IF(Course!CR38="","",Course!CR38)</f>
        <v/>
      </c>
      <c r="CS38" t="str">
        <f>IF(Course!CS38="","",_xlfn.XLOOKUP(Course!CS38,Language_tag_label,Language_tag_value))</f>
        <v/>
      </c>
      <c r="CT38" t="str">
        <f>IF(Course!CT38="","",Course!CT38)</f>
        <v/>
      </c>
      <c r="CU38" t="str">
        <f>IF(Course!CU38="","",_xlfn.XLOOKUP(Course!CU38,Language_tag_label,Language_tag_value))</f>
        <v/>
      </c>
      <c r="CV38" t="str">
        <f>IF(Course!CV38="","",Course!CV38)</f>
        <v/>
      </c>
      <c r="CW38" t="str">
        <f>IF(Course!CW38="","",_xlfn.XLOOKUP(Course!CW38,Language_tag_label,Language_tag_value))</f>
        <v/>
      </c>
      <c r="CX38" t="str">
        <f>IF(Course!CX38="","",Course!CX38)</f>
        <v/>
      </c>
      <c r="CY38" t="str">
        <f>IF(Course!CY38="","",_xlfn.XLOOKUP(Course!CY38,Language_tag_label,Language_tag_value))</f>
        <v/>
      </c>
      <c r="CZ38" t="str">
        <f>IF(Course!CZ38="","",Course!CZ38)</f>
        <v/>
      </c>
      <c r="DA38" t="str">
        <f>IF(Course!DA38="","",_xlfn.XLOOKUP(Course!DA38,Language_tag_label,Language_tag_value))</f>
        <v/>
      </c>
      <c r="DB38" t="str">
        <f>IF(Course!DB38="","",_xlfn.XLOOKUP(Course!DB38,boolean_label,boolean_value))</f>
        <v/>
      </c>
    </row>
    <row r="39" spans="1:106">
      <c r="A39" t="str">
        <f>IF(Course!A39="","",Course!A39)</f>
        <v/>
      </c>
      <c r="B39" t="str">
        <f>IF(Course!B39="","",Course!B39)</f>
        <v/>
      </c>
      <c r="C39" t="str">
        <f>IF(Course!C39="","",_xlfn.XLOOKUP(Course!C39,Language_tag_label,Language_tag_value))</f>
        <v/>
      </c>
      <c r="D39" t="str">
        <f>IF(Course!D39="","",Course!D39)</f>
        <v/>
      </c>
      <c r="E39" t="str">
        <f>IF(Course!E39="","",_xlfn.XLOOKUP(Course!E39,Language_tag_label,Language_tag_value))</f>
        <v/>
      </c>
      <c r="F39" t="str">
        <f>IF(Course!F39="","",Course!F39)</f>
        <v/>
      </c>
      <c r="G39" t="str">
        <f>IF(Course!G39="","",_xlfn.XLOOKUP(Course!G39,Language_tag_label,Language_tag_value))</f>
        <v/>
      </c>
      <c r="H39" s="3" t="str">
        <f>IF(Course!H39="","",Course!H39)</f>
        <v/>
      </c>
      <c r="I39" s="21" t="str">
        <f>IF(Course!I39="","",Course!I39)</f>
        <v/>
      </c>
      <c r="J39" t="str">
        <f>IF(Course!J39="","",_xlfn.XLOOKUP(Course!J39,Language_tag_label,Language_tag_value))</f>
        <v/>
      </c>
      <c r="K39" t="str">
        <f>IF(Course!K39="","",_xlfn.XLOOKUP(Course!K39,Language_tag_label,Language_tag_value))</f>
        <v/>
      </c>
      <c r="L39" t="str">
        <f>IF(Course!L39="","",_xlfn.XLOOKUP(Course!L39,Language_tag_label,Language_tag_value))</f>
        <v/>
      </c>
      <c r="M39" t="str">
        <f>IF(Course!M39="","",Course!M39)</f>
        <v/>
      </c>
      <c r="N39" t="str">
        <f>IF(Course!N39="","",_xlfn.XLOOKUP(Course!N39,Language_tag_label,Language_tag_value))</f>
        <v/>
      </c>
      <c r="O39" t="str">
        <f>IF(Course!O39="","",Course!O39)</f>
        <v/>
      </c>
      <c r="P39" t="str">
        <f>IF(Course!P39="","",_xlfn.XLOOKUP(Course!P39,Language_tag_label,Language_tag_value))</f>
        <v/>
      </c>
      <c r="Q39" t="str">
        <f>IF(Course!Q39="","",Course!Q39)</f>
        <v/>
      </c>
      <c r="R39" t="str">
        <f>IF(Course!R39="","",_xlfn.XLOOKUP(Course!R39,Language_tag_label,Language_tag_value))</f>
        <v/>
      </c>
      <c r="S39" t="str">
        <f>IF(Course!S39="","",Course!S39)</f>
        <v/>
      </c>
      <c r="T39" t="str">
        <f>IF(Course!T39="","",_xlfn.XLOOKUP(Course!T39,Language_tag_label,Language_tag_value))</f>
        <v/>
      </c>
      <c r="U39" t="str">
        <f>IF(Course!U39="","",Course!U39)</f>
        <v/>
      </c>
      <c r="V39" t="str">
        <f>IF(Course!V39="","",_xlfn.XLOOKUP(Course!V39,Language_tag_label,Language_tag_value))</f>
        <v/>
      </c>
      <c r="W39" t="str">
        <f>IF(Course!W39="","",Course!W39)</f>
        <v/>
      </c>
      <c r="X39" t="str">
        <f>IF(Course!X39="","",_xlfn.XLOOKUP(Course!X39,Language_tag_label,Language_tag_value))</f>
        <v/>
      </c>
      <c r="Y39" s="3" t="str">
        <f>IF(Course!Y39="","",Course!Y39)</f>
        <v/>
      </c>
      <c r="Z39" s="3" t="str">
        <f>IF(Course!Z39="","",Course!Z39)</f>
        <v/>
      </c>
      <c r="AA39" s="3" t="str">
        <f>IF(Course!AA39="","",Course!AA39)</f>
        <v/>
      </c>
      <c r="AB39" s="3" t="str">
        <f>IF(Course!AB39="","",Course!AB39)</f>
        <v/>
      </c>
      <c r="AC39" t="str">
        <f>IF(Course!AC39="","",Course!AC39)</f>
        <v/>
      </c>
      <c r="AD39" t="str">
        <f>IF(Course!AD39="","",_xlfn.XLOOKUP(Course!AD39,Language_tag_label,Language_tag_value))</f>
        <v/>
      </c>
      <c r="AE39" t="str">
        <f>IF(Course!AE39="","",Course!AE39)</f>
        <v/>
      </c>
      <c r="AF39" t="str">
        <f>IF(Course!AF39="","",_xlfn.XLOOKUP(Course!AF39,Language_tag_label,Language_tag_value))</f>
        <v/>
      </c>
      <c r="AG39" t="str">
        <f>IF(Course!AG39="","",Course!AG39)</f>
        <v/>
      </c>
      <c r="AH39" t="str">
        <f>IF(Course!AH39="","",_xlfn.XLOOKUP(Course!AH39,Language_tag_label,Language_tag_value))</f>
        <v/>
      </c>
      <c r="AI39" t="str">
        <f>IF(Course!AI39="","",Course!AI39)</f>
        <v/>
      </c>
      <c r="AJ39" t="str">
        <f>IF(Course!AJ39="","",_xlfn.XLOOKUP(Course!AJ39,Language_tag_label,Language_tag_value))</f>
        <v/>
      </c>
      <c r="AK39" t="str">
        <f>IF(Course!AK39="","",Course!AK39)</f>
        <v/>
      </c>
      <c r="AL39" t="str">
        <f>IF(Course!AL39="","",_xlfn.XLOOKUP(Course!AL39,Language_tag_label,Language_tag_value))</f>
        <v/>
      </c>
      <c r="AM39" t="str">
        <f>IF(Course!AM39="","",Course!AM39)</f>
        <v/>
      </c>
      <c r="AN39" t="str">
        <f>IF(Course!AN39="","",_xlfn.XLOOKUP(Course!AN39,Language_tag_label,Language_tag_value))</f>
        <v/>
      </c>
      <c r="AO39" t="str">
        <f>IF(Course!AO39="","",Course!AO39)</f>
        <v/>
      </c>
      <c r="AP39" t="str">
        <f>IF(Course!AP39="","",_xlfn.XLOOKUP(Course!AP39,Language_tag_label,Language_tag_value))</f>
        <v/>
      </c>
      <c r="AQ39" t="str">
        <f>IF(Course!AQ39="","",Course!AQ39)</f>
        <v/>
      </c>
      <c r="AR39" t="str">
        <f>IF(Course!AR39="","",_xlfn.XLOOKUP(Course!AR39,Language_tag_label,Language_tag_value))</f>
        <v/>
      </c>
      <c r="AS39" t="str">
        <f>IF(Course!AS39="","",Course!AS39)</f>
        <v/>
      </c>
      <c r="AT39" t="str">
        <f>IF(Course!AT39="","",_xlfn.XLOOKUP(Course!AT39,Language_tag_label,Language_tag_value))</f>
        <v/>
      </c>
      <c r="AU39" t="str">
        <f>IF(Course!AU39="","",Course!AU39)</f>
        <v/>
      </c>
      <c r="AV39" t="str">
        <f>IF(Course!AV39="","",_xlfn.XLOOKUP(Course!AV39,Language_tag_label,Language_tag_value))</f>
        <v/>
      </c>
      <c r="AW39" t="str">
        <f>IF(Course!AW39="","",Course!AW39)</f>
        <v/>
      </c>
      <c r="AX39" t="str">
        <f>IF(Course!AX39="","",_xlfn.XLOOKUP(Course!AX39,Language_tag_label,Language_tag_value))</f>
        <v/>
      </c>
      <c r="AY39" t="str">
        <f>IF(Course!AY39="","",Course!AY39)</f>
        <v/>
      </c>
      <c r="AZ39" t="str">
        <f>IF(Course!AZ39="","",_xlfn.XLOOKUP(Course!AZ39,Language_tag_label,Language_tag_value))</f>
        <v/>
      </c>
      <c r="BA39" s="3" t="str">
        <f>IF(Course!BA39="","",_xlfn.XLOOKUP(Course!BA39,ELM_assessment_type_label,ELM_assessment_type_value))</f>
        <v/>
      </c>
      <c r="BB39" s="3" t="str">
        <f>IF(Course!BB39="","",_xlfn.XLOOKUP(Course!BB39,ELM_assessment_type_label,ELM_assessment_type_value))</f>
        <v/>
      </c>
      <c r="BC39" s="3" t="str">
        <f>IF(Course!BC39="","",_xlfn.XLOOKUP(Course!BC39,ELM_assessment_type_label,ELM_assessment_type_value))</f>
        <v/>
      </c>
      <c r="BD39" s="3" t="str">
        <f>IF(Course!BD39="","",_xlfn.XLOOKUP(Course!BD39,ELM_learning_activity_type_label,ELM_learning_activity_type_value))</f>
        <v/>
      </c>
      <c r="BE39" s="3" t="str">
        <f>IF(Course!BE39="","",_xlfn.XLOOKUP(Course!BE39,ELM_learning_activity_type_label,ELM_learning_activity_type_value))</f>
        <v/>
      </c>
      <c r="BF39" s="3" t="str">
        <f>IF(Course!BF39="","",_xlfn.XLOOKUP(Course!BF39,ELM_learning_activity_type_label,ELM_learning_activity_type_value))</f>
        <v/>
      </c>
      <c r="BG39" s="3" t="str">
        <f>IF(Course!BG39="","",_xlfn.XLOOKUP(Course!BG39,ELM_lo_type_label,ELM_lo_type_value))</f>
        <v/>
      </c>
      <c r="BH39" s="3" t="str">
        <f>IF(Course!BH39="","",_xlfn.XLOOKUP(Course!BH39,ELM_lo_type_label,ELM_lo_type_value))</f>
        <v/>
      </c>
      <c r="BI39" s="3" t="str">
        <f>IF(Course!BI39="","",_xlfn.XLOOKUP(Course!BI39,ELM_lo_type_label,ELM_lo_type_value))</f>
        <v/>
      </c>
      <c r="BJ39" s="3" t="str">
        <f>IF(Course!BJ39="","",_xlfn.XLOOKUP(Course!BJ39,ELM_mode_of_learning_label,ELM_mode_of_learning_value))</f>
        <v/>
      </c>
      <c r="BK39" s="3" t="str">
        <f>IF(Course!BK39="","",_xlfn.XLOOKUP(Course!BK39,ELM_mode_of_learning_label,ELM_mode_of_learning_value))</f>
        <v/>
      </c>
      <c r="BL39" s="3" t="str">
        <f>IF(Course!BL39="","",_xlfn.XLOOKUP(Course!BL39,ELM_mode_of_learning_label,ELM_mode_of_learning_value))</f>
        <v/>
      </c>
      <c r="BM39" s="3" t="str">
        <f>IF(Course!BM39="","",_xlfn.XLOOKUP(Course!BM39,ISCED_F_code_label,ISCED_F_code_value))</f>
        <v/>
      </c>
      <c r="BN39" s="3" t="str">
        <f>IF(Course!BN39="","",_xlfn.XLOOKUP(Course!BN39,ISCED_F_code_label,ISCED_F_code_value))</f>
        <v/>
      </c>
      <c r="BO39" s="3" t="str">
        <f>IF(Course!BO39="","",_xlfn.XLOOKUP(Course!BO39,ISCED_F_code_label,ISCED_F_code_value))</f>
        <v/>
      </c>
      <c r="BP39" s="3" t="str">
        <f>IF(Course!BP39="","",Course!BP39)</f>
        <v/>
      </c>
      <c r="BQ39" s="3" t="str">
        <f>IF(Course!BQ39="","",Course!BQ39)</f>
        <v/>
      </c>
      <c r="BR39" s="3" t="str">
        <f>IF(Course!BR39="","",Course!BR39)</f>
        <v/>
      </c>
      <c r="BS39" s="3" t="str">
        <f>IF(Course!BS39="","",Course!BS39)</f>
        <v/>
      </c>
      <c r="BT39" s="3" t="str">
        <f>IF(Course!BT39="","",Course!BT39)</f>
        <v/>
      </c>
      <c r="BU39" s="3" t="str">
        <f>IF(Course!BU39="","",Course!BU39)</f>
        <v/>
      </c>
      <c r="BV39" s="3" t="str">
        <f>IF(Course!BV39="","",Course!BV39)</f>
        <v/>
      </c>
      <c r="BW39" s="3" t="str">
        <f>IF(Course!BW39="","",Course!BW39)</f>
        <v/>
      </c>
      <c r="BX39" s="3" t="str">
        <f>IF(Course!BX39="","",Course!BX39)</f>
        <v/>
      </c>
      <c r="BY39" t="str">
        <f>IF(Course!BY39="","",Course!BY39)</f>
        <v/>
      </c>
      <c r="BZ39" t="str">
        <f>IF(Course!BZ39="","",_xlfn.XLOOKUP(Course!BZ39,Language_tag_label,Language_tag_value))</f>
        <v/>
      </c>
      <c r="CA39" t="str">
        <f>IF(Course!CA39="","",Course!CA39)</f>
        <v/>
      </c>
      <c r="CB39" t="str">
        <f>IF(Course!CB39="","",_xlfn.XLOOKUP(Course!CB39,Language_tag_label,Language_tag_value))</f>
        <v/>
      </c>
      <c r="CC39" t="str">
        <f>IF(Course!CC39="","",Course!CC39)</f>
        <v/>
      </c>
      <c r="CD39" t="str">
        <f>IF(Course!CD39="","",_xlfn.XLOOKUP(Course!CD39,Language_tag_label,Language_tag_value))</f>
        <v/>
      </c>
      <c r="CE39" s="3" t="str">
        <f>IF(Course!CE39="","",Course!CE39)</f>
        <v/>
      </c>
      <c r="CF39" s="3" t="str">
        <f>IF(Course!CF39="","",Course!CF39)</f>
        <v/>
      </c>
      <c r="CG39" t="str">
        <f>IF(Course!CG39="","",_xlfn.XLOOKUP(Course!CG39,boolean_label,boolean_value))</f>
        <v/>
      </c>
      <c r="CH39" s="3" t="str">
        <f>IF(Course!CH39="","",Course!CH39)</f>
        <v/>
      </c>
      <c r="CI39" s="3" t="str">
        <f>IF(Course!CI39="","",Course!CI39)</f>
        <v/>
      </c>
      <c r="CJ39" t="str">
        <f>IF(Course!CJ39="","",_xlfn.XLOOKUP(Course!CJ39,boolean_label,boolean_value))</f>
        <v/>
      </c>
      <c r="CK39" s="3" t="str">
        <f>IF(Course!CK39="","",Course!CK39)</f>
        <v/>
      </c>
      <c r="CL39" s="3" t="str">
        <f>IF(Course!CL39="","",Course!CL39)</f>
        <v/>
      </c>
      <c r="CM39" t="str">
        <f>IF(Course!CM39="","",_xlfn.XLOOKUP(Course!CM39,boolean_label,boolean_value))</f>
        <v/>
      </c>
      <c r="CN39" t="str">
        <f>IF(Course!CN39="","",_xlfn.XLOOKUP(Course!CN39,boolean_label,boolean_value))</f>
        <v/>
      </c>
      <c r="CO39" t="str">
        <f>IF(Course!CO39="","",_xlfn.XLOOKUP(Course!CO39,boolean_label,boolean_value))</f>
        <v/>
      </c>
      <c r="CP39" t="str">
        <f>IF(Course!CP39="","",Course!CP39)</f>
        <v/>
      </c>
      <c r="CQ39" t="str">
        <f>IF(Course!CQ39="","",_xlfn.XLOOKUP(Course!CQ39,Language_tag_label,Language_tag_value))</f>
        <v/>
      </c>
      <c r="CR39" t="str">
        <f>IF(Course!CR39="","",Course!CR39)</f>
        <v/>
      </c>
      <c r="CS39" t="str">
        <f>IF(Course!CS39="","",_xlfn.XLOOKUP(Course!CS39,Language_tag_label,Language_tag_value))</f>
        <v/>
      </c>
      <c r="CT39" t="str">
        <f>IF(Course!CT39="","",Course!CT39)</f>
        <v/>
      </c>
      <c r="CU39" t="str">
        <f>IF(Course!CU39="","",_xlfn.XLOOKUP(Course!CU39,Language_tag_label,Language_tag_value))</f>
        <v/>
      </c>
      <c r="CV39" t="str">
        <f>IF(Course!CV39="","",Course!CV39)</f>
        <v/>
      </c>
      <c r="CW39" t="str">
        <f>IF(Course!CW39="","",_xlfn.XLOOKUP(Course!CW39,Language_tag_label,Language_tag_value))</f>
        <v/>
      </c>
      <c r="CX39" t="str">
        <f>IF(Course!CX39="","",Course!CX39)</f>
        <v/>
      </c>
      <c r="CY39" t="str">
        <f>IF(Course!CY39="","",_xlfn.XLOOKUP(Course!CY39,Language_tag_label,Language_tag_value))</f>
        <v/>
      </c>
      <c r="CZ39" t="str">
        <f>IF(Course!CZ39="","",Course!CZ39)</f>
        <v/>
      </c>
      <c r="DA39" t="str">
        <f>IF(Course!DA39="","",_xlfn.XLOOKUP(Course!DA39,Language_tag_label,Language_tag_value))</f>
        <v/>
      </c>
      <c r="DB39" t="str">
        <f>IF(Course!DB39="","",_xlfn.XLOOKUP(Course!DB39,boolean_label,boolean_value))</f>
        <v/>
      </c>
    </row>
    <row r="40" spans="1:106">
      <c r="A40" t="str">
        <f>IF(Course!A40="","",Course!A40)</f>
        <v/>
      </c>
      <c r="B40" t="str">
        <f>IF(Course!B40="","",Course!B40)</f>
        <v/>
      </c>
      <c r="C40" t="str">
        <f>IF(Course!C40="","",_xlfn.XLOOKUP(Course!C40,Language_tag_label,Language_tag_value))</f>
        <v/>
      </c>
      <c r="D40" t="str">
        <f>IF(Course!D40="","",Course!D40)</f>
        <v/>
      </c>
      <c r="E40" t="str">
        <f>IF(Course!E40="","",_xlfn.XLOOKUP(Course!E40,Language_tag_label,Language_tag_value))</f>
        <v/>
      </c>
      <c r="F40" t="str">
        <f>IF(Course!F40="","",Course!F40)</f>
        <v/>
      </c>
      <c r="G40" t="str">
        <f>IF(Course!G40="","",_xlfn.XLOOKUP(Course!G40,Language_tag_label,Language_tag_value))</f>
        <v/>
      </c>
      <c r="H40" s="3" t="str">
        <f>IF(Course!H40="","",Course!H40)</f>
        <v/>
      </c>
      <c r="I40" s="21" t="str">
        <f>IF(Course!I40="","",Course!I40)</f>
        <v/>
      </c>
      <c r="J40" t="str">
        <f>IF(Course!J40="","",_xlfn.XLOOKUP(Course!J40,Language_tag_label,Language_tag_value))</f>
        <v/>
      </c>
      <c r="K40" t="str">
        <f>IF(Course!K40="","",_xlfn.XLOOKUP(Course!K40,Language_tag_label,Language_tag_value))</f>
        <v/>
      </c>
      <c r="L40" t="str">
        <f>IF(Course!L40="","",_xlfn.XLOOKUP(Course!L40,Language_tag_label,Language_tag_value))</f>
        <v/>
      </c>
      <c r="M40" t="str">
        <f>IF(Course!M40="","",Course!M40)</f>
        <v/>
      </c>
      <c r="N40" t="str">
        <f>IF(Course!N40="","",_xlfn.XLOOKUP(Course!N40,Language_tag_label,Language_tag_value))</f>
        <v/>
      </c>
      <c r="O40" t="str">
        <f>IF(Course!O40="","",Course!O40)</f>
        <v/>
      </c>
      <c r="P40" t="str">
        <f>IF(Course!P40="","",_xlfn.XLOOKUP(Course!P40,Language_tag_label,Language_tag_value))</f>
        <v/>
      </c>
      <c r="Q40" t="str">
        <f>IF(Course!Q40="","",Course!Q40)</f>
        <v/>
      </c>
      <c r="R40" t="str">
        <f>IF(Course!R40="","",_xlfn.XLOOKUP(Course!R40,Language_tag_label,Language_tag_value))</f>
        <v/>
      </c>
      <c r="S40" t="str">
        <f>IF(Course!S40="","",Course!S40)</f>
        <v/>
      </c>
      <c r="T40" t="str">
        <f>IF(Course!T40="","",_xlfn.XLOOKUP(Course!T40,Language_tag_label,Language_tag_value))</f>
        <v/>
      </c>
      <c r="U40" t="str">
        <f>IF(Course!U40="","",Course!U40)</f>
        <v/>
      </c>
      <c r="V40" t="str">
        <f>IF(Course!V40="","",_xlfn.XLOOKUP(Course!V40,Language_tag_label,Language_tag_value))</f>
        <v/>
      </c>
      <c r="W40" t="str">
        <f>IF(Course!W40="","",Course!W40)</f>
        <v/>
      </c>
      <c r="X40" t="str">
        <f>IF(Course!X40="","",_xlfn.XLOOKUP(Course!X40,Language_tag_label,Language_tag_value))</f>
        <v/>
      </c>
      <c r="Y40" s="3" t="str">
        <f>IF(Course!Y40="","",Course!Y40)</f>
        <v/>
      </c>
      <c r="Z40" s="3" t="str">
        <f>IF(Course!Z40="","",Course!Z40)</f>
        <v/>
      </c>
      <c r="AA40" s="3" t="str">
        <f>IF(Course!AA40="","",Course!AA40)</f>
        <v/>
      </c>
      <c r="AB40" s="3" t="str">
        <f>IF(Course!AB40="","",Course!AB40)</f>
        <v/>
      </c>
      <c r="AC40" t="str">
        <f>IF(Course!AC40="","",Course!AC40)</f>
        <v/>
      </c>
      <c r="AD40" t="str">
        <f>IF(Course!AD40="","",_xlfn.XLOOKUP(Course!AD40,Language_tag_label,Language_tag_value))</f>
        <v/>
      </c>
      <c r="AE40" t="str">
        <f>IF(Course!AE40="","",Course!AE40)</f>
        <v/>
      </c>
      <c r="AF40" t="str">
        <f>IF(Course!AF40="","",_xlfn.XLOOKUP(Course!AF40,Language_tag_label,Language_tag_value))</f>
        <v/>
      </c>
      <c r="AG40" t="str">
        <f>IF(Course!AG40="","",Course!AG40)</f>
        <v/>
      </c>
      <c r="AH40" t="str">
        <f>IF(Course!AH40="","",_xlfn.XLOOKUP(Course!AH40,Language_tag_label,Language_tag_value))</f>
        <v/>
      </c>
      <c r="AI40" t="str">
        <f>IF(Course!AI40="","",Course!AI40)</f>
        <v/>
      </c>
      <c r="AJ40" t="str">
        <f>IF(Course!AJ40="","",_xlfn.XLOOKUP(Course!AJ40,Language_tag_label,Language_tag_value))</f>
        <v/>
      </c>
      <c r="AK40" t="str">
        <f>IF(Course!AK40="","",Course!AK40)</f>
        <v/>
      </c>
      <c r="AL40" t="str">
        <f>IF(Course!AL40="","",_xlfn.XLOOKUP(Course!AL40,Language_tag_label,Language_tag_value))</f>
        <v/>
      </c>
      <c r="AM40" t="str">
        <f>IF(Course!AM40="","",Course!AM40)</f>
        <v/>
      </c>
      <c r="AN40" t="str">
        <f>IF(Course!AN40="","",_xlfn.XLOOKUP(Course!AN40,Language_tag_label,Language_tag_value))</f>
        <v/>
      </c>
      <c r="AO40" t="str">
        <f>IF(Course!AO40="","",Course!AO40)</f>
        <v/>
      </c>
      <c r="AP40" t="str">
        <f>IF(Course!AP40="","",_xlfn.XLOOKUP(Course!AP40,Language_tag_label,Language_tag_value))</f>
        <v/>
      </c>
      <c r="AQ40" t="str">
        <f>IF(Course!AQ40="","",Course!AQ40)</f>
        <v/>
      </c>
      <c r="AR40" t="str">
        <f>IF(Course!AR40="","",_xlfn.XLOOKUP(Course!AR40,Language_tag_label,Language_tag_value))</f>
        <v/>
      </c>
      <c r="AS40" t="str">
        <f>IF(Course!AS40="","",Course!AS40)</f>
        <v/>
      </c>
      <c r="AT40" t="str">
        <f>IF(Course!AT40="","",_xlfn.XLOOKUP(Course!AT40,Language_tag_label,Language_tag_value))</f>
        <v/>
      </c>
      <c r="AU40" t="str">
        <f>IF(Course!AU40="","",Course!AU40)</f>
        <v/>
      </c>
      <c r="AV40" t="str">
        <f>IF(Course!AV40="","",_xlfn.XLOOKUP(Course!AV40,Language_tag_label,Language_tag_value))</f>
        <v/>
      </c>
      <c r="AW40" t="str">
        <f>IF(Course!AW40="","",Course!AW40)</f>
        <v/>
      </c>
      <c r="AX40" t="str">
        <f>IF(Course!AX40="","",_xlfn.XLOOKUP(Course!AX40,Language_tag_label,Language_tag_value))</f>
        <v/>
      </c>
      <c r="AY40" t="str">
        <f>IF(Course!AY40="","",Course!AY40)</f>
        <v/>
      </c>
      <c r="AZ40" t="str">
        <f>IF(Course!AZ40="","",_xlfn.XLOOKUP(Course!AZ40,Language_tag_label,Language_tag_value))</f>
        <v/>
      </c>
      <c r="BA40" s="3" t="str">
        <f>IF(Course!BA40="","",_xlfn.XLOOKUP(Course!BA40,ELM_assessment_type_label,ELM_assessment_type_value))</f>
        <v/>
      </c>
      <c r="BB40" s="3" t="str">
        <f>IF(Course!BB40="","",_xlfn.XLOOKUP(Course!BB40,ELM_assessment_type_label,ELM_assessment_type_value))</f>
        <v/>
      </c>
      <c r="BC40" s="3" t="str">
        <f>IF(Course!BC40="","",_xlfn.XLOOKUP(Course!BC40,ELM_assessment_type_label,ELM_assessment_type_value))</f>
        <v/>
      </c>
      <c r="BD40" s="3" t="str">
        <f>IF(Course!BD40="","",_xlfn.XLOOKUP(Course!BD40,ELM_learning_activity_type_label,ELM_learning_activity_type_value))</f>
        <v/>
      </c>
      <c r="BE40" s="3" t="str">
        <f>IF(Course!BE40="","",_xlfn.XLOOKUP(Course!BE40,ELM_learning_activity_type_label,ELM_learning_activity_type_value))</f>
        <v/>
      </c>
      <c r="BF40" s="3" t="str">
        <f>IF(Course!BF40="","",_xlfn.XLOOKUP(Course!BF40,ELM_learning_activity_type_label,ELM_learning_activity_type_value))</f>
        <v/>
      </c>
      <c r="BG40" s="3" t="str">
        <f>IF(Course!BG40="","",_xlfn.XLOOKUP(Course!BG40,ELM_lo_type_label,ELM_lo_type_value))</f>
        <v/>
      </c>
      <c r="BH40" s="3" t="str">
        <f>IF(Course!BH40="","",_xlfn.XLOOKUP(Course!BH40,ELM_lo_type_label,ELM_lo_type_value))</f>
        <v/>
      </c>
      <c r="BI40" s="3" t="str">
        <f>IF(Course!BI40="","",_xlfn.XLOOKUP(Course!BI40,ELM_lo_type_label,ELM_lo_type_value))</f>
        <v/>
      </c>
      <c r="BJ40" s="3" t="str">
        <f>IF(Course!BJ40="","",_xlfn.XLOOKUP(Course!BJ40,ELM_mode_of_learning_label,ELM_mode_of_learning_value))</f>
        <v/>
      </c>
      <c r="BK40" s="3" t="str">
        <f>IF(Course!BK40="","",_xlfn.XLOOKUP(Course!BK40,ELM_mode_of_learning_label,ELM_mode_of_learning_value))</f>
        <v/>
      </c>
      <c r="BL40" s="3" t="str">
        <f>IF(Course!BL40="","",_xlfn.XLOOKUP(Course!BL40,ELM_mode_of_learning_label,ELM_mode_of_learning_value))</f>
        <v/>
      </c>
      <c r="BM40" s="3" t="str">
        <f>IF(Course!BM40="","",_xlfn.XLOOKUP(Course!BM40,ISCED_F_code_label,ISCED_F_code_value))</f>
        <v/>
      </c>
      <c r="BN40" s="3" t="str">
        <f>IF(Course!BN40="","",_xlfn.XLOOKUP(Course!BN40,ISCED_F_code_label,ISCED_F_code_value))</f>
        <v/>
      </c>
      <c r="BO40" s="3" t="str">
        <f>IF(Course!BO40="","",_xlfn.XLOOKUP(Course!BO40,ISCED_F_code_label,ISCED_F_code_value))</f>
        <v/>
      </c>
      <c r="BP40" s="3" t="str">
        <f>IF(Course!BP40="","",Course!BP40)</f>
        <v/>
      </c>
      <c r="BQ40" s="3" t="str">
        <f>IF(Course!BQ40="","",Course!BQ40)</f>
        <v/>
      </c>
      <c r="BR40" s="3" t="str">
        <f>IF(Course!BR40="","",Course!BR40)</f>
        <v/>
      </c>
      <c r="BS40" s="3" t="str">
        <f>IF(Course!BS40="","",Course!BS40)</f>
        <v/>
      </c>
      <c r="BT40" s="3" t="str">
        <f>IF(Course!BT40="","",Course!BT40)</f>
        <v/>
      </c>
      <c r="BU40" s="3" t="str">
        <f>IF(Course!BU40="","",Course!BU40)</f>
        <v/>
      </c>
      <c r="BV40" s="3" t="str">
        <f>IF(Course!BV40="","",Course!BV40)</f>
        <v/>
      </c>
      <c r="BW40" s="3" t="str">
        <f>IF(Course!BW40="","",Course!BW40)</f>
        <v/>
      </c>
      <c r="BX40" s="3" t="str">
        <f>IF(Course!BX40="","",Course!BX40)</f>
        <v/>
      </c>
      <c r="BY40" t="str">
        <f>IF(Course!BY40="","",Course!BY40)</f>
        <v/>
      </c>
      <c r="BZ40" t="str">
        <f>IF(Course!BZ40="","",_xlfn.XLOOKUP(Course!BZ40,Language_tag_label,Language_tag_value))</f>
        <v/>
      </c>
      <c r="CA40" t="str">
        <f>IF(Course!CA40="","",Course!CA40)</f>
        <v/>
      </c>
      <c r="CB40" t="str">
        <f>IF(Course!CB40="","",_xlfn.XLOOKUP(Course!CB40,Language_tag_label,Language_tag_value))</f>
        <v/>
      </c>
      <c r="CC40" t="str">
        <f>IF(Course!CC40="","",Course!CC40)</f>
        <v/>
      </c>
      <c r="CD40" t="str">
        <f>IF(Course!CD40="","",_xlfn.XLOOKUP(Course!CD40,Language_tag_label,Language_tag_value))</f>
        <v/>
      </c>
      <c r="CE40" s="3" t="str">
        <f>IF(Course!CE40="","",Course!CE40)</f>
        <v/>
      </c>
      <c r="CF40" s="3" t="str">
        <f>IF(Course!CF40="","",Course!CF40)</f>
        <v/>
      </c>
      <c r="CG40" t="str">
        <f>IF(Course!CG40="","",_xlfn.XLOOKUP(Course!CG40,boolean_label,boolean_value))</f>
        <v/>
      </c>
      <c r="CH40" s="3" t="str">
        <f>IF(Course!CH40="","",Course!CH40)</f>
        <v/>
      </c>
      <c r="CI40" s="3" t="str">
        <f>IF(Course!CI40="","",Course!CI40)</f>
        <v/>
      </c>
      <c r="CJ40" t="str">
        <f>IF(Course!CJ40="","",_xlfn.XLOOKUP(Course!CJ40,boolean_label,boolean_value))</f>
        <v/>
      </c>
      <c r="CK40" s="3" t="str">
        <f>IF(Course!CK40="","",Course!CK40)</f>
        <v/>
      </c>
      <c r="CL40" s="3" t="str">
        <f>IF(Course!CL40="","",Course!CL40)</f>
        <v/>
      </c>
      <c r="CM40" t="str">
        <f>IF(Course!CM40="","",_xlfn.XLOOKUP(Course!CM40,boolean_label,boolean_value))</f>
        <v/>
      </c>
      <c r="CN40" t="str">
        <f>IF(Course!CN40="","",_xlfn.XLOOKUP(Course!CN40,boolean_label,boolean_value))</f>
        <v/>
      </c>
      <c r="CO40" t="str">
        <f>IF(Course!CO40="","",_xlfn.XLOOKUP(Course!CO40,boolean_label,boolean_value))</f>
        <v/>
      </c>
      <c r="CP40" t="str">
        <f>IF(Course!CP40="","",Course!CP40)</f>
        <v/>
      </c>
      <c r="CQ40" t="str">
        <f>IF(Course!CQ40="","",_xlfn.XLOOKUP(Course!CQ40,Language_tag_label,Language_tag_value))</f>
        <v/>
      </c>
      <c r="CR40" t="str">
        <f>IF(Course!CR40="","",Course!CR40)</f>
        <v/>
      </c>
      <c r="CS40" t="str">
        <f>IF(Course!CS40="","",_xlfn.XLOOKUP(Course!CS40,Language_tag_label,Language_tag_value))</f>
        <v/>
      </c>
      <c r="CT40" t="str">
        <f>IF(Course!CT40="","",Course!CT40)</f>
        <v/>
      </c>
      <c r="CU40" t="str">
        <f>IF(Course!CU40="","",_xlfn.XLOOKUP(Course!CU40,Language_tag_label,Language_tag_value))</f>
        <v/>
      </c>
      <c r="CV40" t="str">
        <f>IF(Course!CV40="","",Course!CV40)</f>
        <v/>
      </c>
      <c r="CW40" t="str">
        <f>IF(Course!CW40="","",_xlfn.XLOOKUP(Course!CW40,Language_tag_label,Language_tag_value))</f>
        <v/>
      </c>
      <c r="CX40" t="str">
        <f>IF(Course!CX40="","",Course!CX40)</f>
        <v/>
      </c>
      <c r="CY40" t="str">
        <f>IF(Course!CY40="","",_xlfn.XLOOKUP(Course!CY40,Language_tag_label,Language_tag_value))</f>
        <v/>
      </c>
      <c r="CZ40" t="str">
        <f>IF(Course!CZ40="","",Course!CZ40)</f>
        <v/>
      </c>
      <c r="DA40" t="str">
        <f>IF(Course!DA40="","",_xlfn.XLOOKUP(Course!DA40,Language_tag_label,Language_tag_value))</f>
        <v/>
      </c>
      <c r="DB40" t="str">
        <f>IF(Course!DB40="","",_xlfn.XLOOKUP(Course!DB40,boolean_label,boolean_value))</f>
        <v/>
      </c>
    </row>
    <row r="41" spans="1:106">
      <c r="A41" t="str">
        <f>IF(Course!A41="","",Course!A41)</f>
        <v/>
      </c>
      <c r="B41" t="str">
        <f>IF(Course!B41="","",Course!B41)</f>
        <v/>
      </c>
      <c r="C41" t="str">
        <f>IF(Course!C41="","",_xlfn.XLOOKUP(Course!C41,Language_tag_label,Language_tag_value))</f>
        <v/>
      </c>
      <c r="D41" t="str">
        <f>IF(Course!D41="","",Course!D41)</f>
        <v/>
      </c>
      <c r="E41" t="str">
        <f>IF(Course!E41="","",_xlfn.XLOOKUP(Course!E41,Language_tag_label,Language_tag_value))</f>
        <v/>
      </c>
      <c r="F41" t="str">
        <f>IF(Course!F41="","",Course!F41)</f>
        <v/>
      </c>
      <c r="G41" t="str">
        <f>IF(Course!G41="","",_xlfn.XLOOKUP(Course!G41,Language_tag_label,Language_tag_value))</f>
        <v/>
      </c>
      <c r="H41" s="3" t="str">
        <f>IF(Course!H41="","",Course!H41)</f>
        <v/>
      </c>
      <c r="I41" s="21" t="str">
        <f>IF(Course!I41="","",Course!I41)</f>
        <v/>
      </c>
      <c r="J41" t="str">
        <f>IF(Course!J41="","",_xlfn.XLOOKUP(Course!J41,Language_tag_label,Language_tag_value))</f>
        <v/>
      </c>
      <c r="K41" t="str">
        <f>IF(Course!K41="","",_xlfn.XLOOKUP(Course!K41,Language_tag_label,Language_tag_value))</f>
        <v/>
      </c>
      <c r="L41" t="str">
        <f>IF(Course!L41="","",_xlfn.XLOOKUP(Course!L41,Language_tag_label,Language_tag_value))</f>
        <v/>
      </c>
      <c r="M41" t="str">
        <f>IF(Course!M41="","",Course!M41)</f>
        <v/>
      </c>
      <c r="N41" t="str">
        <f>IF(Course!N41="","",_xlfn.XLOOKUP(Course!N41,Language_tag_label,Language_tag_value))</f>
        <v/>
      </c>
      <c r="O41" t="str">
        <f>IF(Course!O41="","",Course!O41)</f>
        <v/>
      </c>
      <c r="P41" t="str">
        <f>IF(Course!P41="","",_xlfn.XLOOKUP(Course!P41,Language_tag_label,Language_tag_value))</f>
        <v/>
      </c>
      <c r="Q41" t="str">
        <f>IF(Course!Q41="","",Course!Q41)</f>
        <v/>
      </c>
      <c r="R41" t="str">
        <f>IF(Course!R41="","",_xlfn.XLOOKUP(Course!R41,Language_tag_label,Language_tag_value))</f>
        <v/>
      </c>
      <c r="S41" t="str">
        <f>IF(Course!S41="","",Course!S41)</f>
        <v/>
      </c>
      <c r="T41" t="str">
        <f>IF(Course!T41="","",_xlfn.XLOOKUP(Course!T41,Language_tag_label,Language_tag_value))</f>
        <v/>
      </c>
      <c r="U41" t="str">
        <f>IF(Course!U41="","",Course!U41)</f>
        <v/>
      </c>
      <c r="V41" t="str">
        <f>IF(Course!V41="","",_xlfn.XLOOKUP(Course!V41,Language_tag_label,Language_tag_value))</f>
        <v/>
      </c>
      <c r="W41" t="str">
        <f>IF(Course!W41="","",Course!W41)</f>
        <v/>
      </c>
      <c r="X41" t="str">
        <f>IF(Course!X41="","",_xlfn.XLOOKUP(Course!X41,Language_tag_label,Language_tag_value))</f>
        <v/>
      </c>
      <c r="Y41" s="3" t="str">
        <f>IF(Course!Y41="","",Course!Y41)</f>
        <v/>
      </c>
      <c r="Z41" s="3" t="str">
        <f>IF(Course!Z41="","",Course!Z41)</f>
        <v/>
      </c>
      <c r="AA41" s="3" t="str">
        <f>IF(Course!AA41="","",Course!AA41)</f>
        <v/>
      </c>
      <c r="AB41" s="3" t="str">
        <f>IF(Course!AB41="","",Course!AB41)</f>
        <v/>
      </c>
      <c r="AC41" t="str">
        <f>IF(Course!AC41="","",Course!AC41)</f>
        <v/>
      </c>
      <c r="AD41" t="str">
        <f>IF(Course!AD41="","",_xlfn.XLOOKUP(Course!AD41,Language_tag_label,Language_tag_value))</f>
        <v/>
      </c>
      <c r="AE41" t="str">
        <f>IF(Course!AE41="","",Course!AE41)</f>
        <v/>
      </c>
      <c r="AF41" t="str">
        <f>IF(Course!AF41="","",_xlfn.XLOOKUP(Course!AF41,Language_tag_label,Language_tag_value))</f>
        <v/>
      </c>
      <c r="AG41" t="str">
        <f>IF(Course!AG41="","",Course!AG41)</f>
        <v/>
      </c>
      <c r="AH41" t="str">
        <f>IF(Course!AH41="","",_xlfn.XLOOKUP(Course!AH41,Language_tag_label,Language_tag_value))</f>
        <v/>
      </c>
      <c r="AI41" t="str">
        <f>IF(Course!AI41="","",Course!AI41)</f>
        <v/>
      </c>
      <c r="AJ41" t="str">
        <f>IF(Course!AJ41="","",_xlfn.XLOOKUP(Course!AJ41,Language_tag_label,Language_tag_value))</f>
        <v/>
      </c>
      <c r="AK41" t="str">
        <f>IF(Course!AK41="","",Course!AK41)</f>
        <v/>
      </c>
      <c r="AL41" t="str">
        <f>IF(Course!AL41="","",_xlfn.XLOOKUP(Course!AL41,Language_tag_label,Language_tag_value))</f>
        <v/>
      </c>
      <c r="AM41" t="str">
        <f>IF(Course!AM41="","",Course!AM41)</f>
        <v/>
      </c>
      <c r="AN41" t="str">
        <f>IF(Course!AN41="","",_xlfn.XLOOKUP(Course!AN41,Language_tag_label,Language_tag_value))</f>
        <v/>
      </c>
      <c r="AO41" t="str">
        <f>IF(Course!AO41="","",Course!AO41)</f>
        <v/>
      </c>
      <c r="AP41" t="str">
        <f>IF(Course!AP41="","",_xlfn.XLOOKUP(Course!AP41,Language_tag_label,Language_tag_value))</f>
        <v/>
      </c>
      <c r="AQ41" t="str">
        <f>IF(Course!AQ41="","",Course!AQ41)</f>
        <v/>
      </c>
      <c r="AR41" t="str">
        <f>IF(Course!AR41="","",_xlfn.XLOOKUP(Course!AR41,Language_tag_label,Language_tag_value))</f>
        <v/>
      </c>
      <c r="AS41" t="str">
        <f>IF(Course!AS41="","",Course!AS41)</f>
        <v/>
      </c>
      <c r="AT41" t="str">
        <f>IF(Course!AT41="","",_xlfn.XLOOKUP(Course!AT41,Language_tag_label,Language_tag_value))</f>
        <v/>
      </c>
      <c r="AU41" t="str">
        <f>IF(Course!AU41="","",Course!AU41)</f>
        <v/>
      </c>
      <c r="AV41" t="str">
        <f>IF(Course!AV41="","",_xlfn.XLOOKUP(Course!AV41,Language_tag_label,Language_tag_value))</f>
        <v/>
      </c>
      <c r="AW41" t="str">
        <f>IF(Course!AW41="","",Course!AW41)</f>
        <v/>
      </c>
      <c r="AX41" t="str">
        <f>IF(Course!AX41="","",_xlfn.XLOOKUP(Course!AX41,Language_tag_label,Language_tag_value))</f>
        <v/>
      </c>
      <c r="AY41" t="str">
        <f>IF(Course!AY41="","",Course!AY41)</f>
        <v/>
      </c>
      <c r="AZ41" t="str">
        <f>IF(Course!AZ41="","",_xlfn.XLOOKUP(Course!AZ41,Language_tag_label,Language_tag_value))</f>
        <v/>
      </c>
      <c r="BA41" s="3" t="str">
        <f>IF(Course!BA41="","",_xlfn.XLOOKUP(Course!BA41,ELM_assessment_type_label,ELM_assessment_type_value))</f>
        <v/>
      </c>
      <c r="BB41" s="3" t="str">
        <f>IF(Course!BB41="","",_xlfn.XLOOKUP(Course!BB41,ELM_assessment_type_label,ELM_assessment_type_value))</f>
        <v/>
      </c>
      <c r="BC41" s="3" t="str">
        <f>IF(Course!BC41="","",_xlfn.XLOOKUP(Course!BC41,ELM_assessment_type_label,ELM_assessment_type_value))</f>
        <v/>
      </c>
      <c r="BD41" s="3" t="str">
        <f>IF(Course!BD41="","",_xlfn.XLOOKUP(Course!BD41,ELM_learning_activity_type_label,ELM_learning_activity_type_value))</f>
        <v/>
      </c>
      <c r="BE41" s="3" t="str">
        <f>IF(Course!BE41="","",_xlfn.XLOOKUP(Course!BE41,ELM_learning_activity_type_label,ELM_learning_activity_type_value))</f>
        <v/>
      </c>
      <c r="BF41" s="3" t="str">
        <f>IF(Course!BF41="","",_xlfn.XLOOKUP(Course!BF41,ELM_learning_activity_type_label,ELM_learning_activity_type_value))</f>
        <v/>
      </c>
      <c r="BG41" s="3" t="str">
        <f>IF(Course!BG41="","",_xlfn.XLOOKUP(Course!BG41,ELM_lo_type_label,ELM_lo_type_value))</f>
        <v/>
      </c>
      <c r="BH41" s="3" t="str">
        <f>IF(Course!BH41="","",_xlfn.XLOOKUP(Course!BH41,ELM_lo_type_label,ELM_lo_type_value))</f>
        <v/>
      </c>
      <c r="BI41" s="3" t="str">
        <f>IF(Course!BI41="","",_xlfn.XLOOKUP(Course!BI41,ELM_lo_type_label,ELM_lo_type_value))</f>
        <v/>
      </c>
      <c r="BJ41" s="3" t="str">
        <f>IF(Course!BJ41="","",_xlfn.XLOOKUP(Course!BJ41,ELM_mode_of_learning_label,ELM_mode_of_learning_value))</f>
        <v/>
      </c>
      <c r="BK41" s="3" t="str">
        <f>IF(Course!BK41="","",_xlfn.XLOOKUP(Course!BK41,ELM_mode_of_learning_label,ELM_mode_of_learning_value))</f>
        <v/>
      </c>
      <c r="BL41" s="3" t="str">
        <f>IF(Course!BL41="","",_xlfn.XLOOKUP(Course!BL41,ELM_mode_of_learning_label,ELM_mode_of_learning_value))</f>
        <v/>
      </c>
      <c r="BM41" s="3" t="str">
        <f>IF(Course!BM41="","",_xlfn.XLOOKUP(Course!BM41,ISCED_F_code_label,ISCED_F_code_value))</f>
        <v/>
      </c>
      <c r="BN41" s="3" t="str">
        <f>IF(Course!BN41="","",_xlfn.XLOOKUP(Course!BN41,ISCED_F_code_label,ISCED_F_code_value))</f>
        <v/>
      </c>
      <c r="BO41" s="3" t="str">
        <f>IF(Course!BO41="","",_xlfn.XLOOKUP(Course!BO41,ISCED_F_code_label,ISCED_F_code_value))</f>
        <v/>
      </c>
      <c r="BP41" s="3" t="str">
        <f>IF(Course!BP41="","",Course!BP41)</f>
        <v/>
      </c>
      <c r="BQ41" s="3" t="str">
        <f>IF(Course!BQ41="","",Course!BQ41)</f>
        <v/>
      </c>
      <c r="BR41" s="3" t="str">
        <f>IF(Course!BR41="","",Course!BR41)</f>
        <v/>
      </c>
      <c r="BS41" s="3" t="str">
        <f>IF(Course!BS41="","",Course!BS41)</f>
        <v/>
      </c>
      <c r="BT41" s="3" t="str">
        <f>IF(Course!BT41="","",Course!BT41)</f>
        <v/>
      </c>
      <c r="BU41" s="3" t="str">
        <f>IF(Course!BU41="","",Course!BU41)</f>
        <v/>
      </c>
      <c r="BV41" s="3" t="str">
        <f>IF(Course!BV41="","",Course!BV41)</f>
        <v/>
      </c>
      <c r="BW41" s="3" t="str">
        <f>IF(Course!BW41="","",Course!BW41)</f>
        <v/>
      </c>
      <c r="BX41" s="3" t="str">
        <f>IF(Course!BX41="","",Course!BX41)</f>
        <v/>
      </c>
      <c r="BY41" t="str">
        <f>IF(Course!BY41="","",Course!BY41)</f>
        <v/>
      </c>
      <c r="BZ41" t="str">
        <f>IF(Course!BZ41="","",_xlfn.XLOOKUP(Course!BZ41,Language_tag_label,Language_tag_value))</f>
        <v/>
      </c>
      <c r="CA41" t="str">
        <f>IF(Course!CA41="","",Course!CA41)</f>
        <v/>
      </c>
      <c r="CB41" t="str">
        <f>IF(Course!CB41="","",_xlfn.XLOOKUP(Course!CB41,Language_tag_label,Language_tag_value))</f>
        <v/>
      </c>
      <c r="CC41" t="str">
        <f>IF(Course!CC41="","",Course!CC41)</f>
        <v/>
      </c>
      <c r="CD41" t="str">
        <f>IF(Course!CD41="","",_xlfn.XLOOKUP(Course!CD41,Language_tag_label,Language_tag_value))</f>
        <v/>
      </c>
      <c r="CE41" s="3" t="str">
        <f>IF(Course!CE41="","",Course!CE41)</f>
        <v/>
      </c>
      <c r="CF41" s="3" t="str">
        <f>IF(Course!CF41="","",Course!CF41)</f>
        <v/>
      </c>
      <c r="CG41" t="str">
        <f>IF(Course!CG41="","",_xlfn.XLOOKUP(Course!CG41,boolean_label,boolean_value))</f>
        <v/>
      </c>
      <c r="CH41" s="3" t="str">
        <f>IF(Course!CH41="","",Course!CH41)</f>
        <v/>
      </c>
      <c r="CI41" s="3" t="str">
        <f>IF(Course!CI41="","",Course!CI41)</f>
        <v/>
      </c>
      <c r="CJ41" t="str">
        <f>IF(Course!CJ41="","",_xlfn.XLOOKUP(Course!CJ41,boolean_label,boolean_value))</f>
        <v/>
      </c>
      <c r="CK41" s="3" t="str">
        <f>IF(Course!CK41="","",Course!CK41)</f>
        <v/>
      </c>
      <c r="CL41" s="3" t="str">
        <f>IF(Course!CL41="","",Course!CL41)</f>
        <v/>
      </c>
      <c r="CM41" t="str">
        <f>IF(Course!CM41="","",_xlfn.XLOOKUP(Course!CM41,boolean_label,boolean_value))</f>
        <v/>
      </c>
      <c r="CN41" t="str">
        <f>IF(Course!CN41="","",_xlfn.XLOOKUP(Course!CN41,boolean_label,boolean_value))</f>
        <v/>
      </c>
      <c r="CO41" t="str">
        <f>IF(Course!CO41="","",_xlfn.XLOOKUP(Course!CO41,boolean_label,boolean_value))</f>
        <v/>
      </c>
      <c r="CP41" t="str">
        <f>IF(Course!CP41="","",Course!CP41)</f>
        <v/>
      </c>
      <c r="CQ41" t="str">
        <f>IF(Course!CQ41="","",_xlfn.XLOOKUP(Course!CQ41,Language_tag_label,Language_tag_value))</f>
        <v/>
      </c>
      <c r="CR41" t="str">
        <f>IF(Course!CR41="","",Course!CR41)</f>
        <v/>
      </c>
      <c r="CS41" t="str">
        <f>IF(Course!CS41="","",_xlfn.XLOOKUP(Course!CS41,Language_tag_label,Language_tag_value))</f>
        <v/>
      </c>
      <c r="CT41" t="str">
        <f>IF(Course!CT41="","",Course!CT41)</f>
        <v/>
      </c>
      <c r="CU41" t="str">
        <f>IF(Course!CU41="","",_xlfn.XLOOKUP(Course!CU41,Language_tag_label,Language_tag_value))</f>
        <v/>
      </c>
      <c r="CV41" t="str">
        <f>IF(Course!CV41="","",Course!CV41)</f>
        <v/>
      </c>
      <c r="CW41" t="str">
        <f>IF(Course!CW41="","",_xlfn.XLOOKUP(Course!CW41,Language_tag_label,Language_tag_value))</f>
        <v/>
      </c>
      <c r="CX41" t="str">
        <f>IF(Course!CX41="","",Course!CX41)</f>
        <v/>
      </c>
      <c r="CY41" t="str">
        <f>IF(Course!CY41="","",_xlfn.XLOOKUP(Course!CY41,Language_tag_label,Language_tag_value))</f>
        <v/>
      </c>
      <c r="CZ41" t="str">
        <f>IF(Course!CZ41="","",Course!CZ41)</f>
        <v/>
      </c>
      <c r="DA41" t="str">
        <f>IF(Course!DA41="","",_xlfn.XLOOKUP(Course!DA41,Language_tag_label,Language_tag_value))</f>
        <v/>
      </c>
      <c r="DB41" t="str">
        <f>IF(Course!DB41="","",_xlfn.XLOOKUP(Course!DB41,boolean_label,boolean_value))</f>
        <v/>
      </c>
    </row>
    <row r="42" spans="1:106">
      <c r="A42" t="str">
        <f>IF(Course!A42="","",Course!A42)</f>
        <v/>
      </c>
      <c r="B42" t="str">
        <f>IF(Course!B42="","",Course!B42)</f>
        <v/>
      </c>
      <c r="C42" t="str">
        <f>IF(Course!C42="","",_xlfn.XLOOKUP(Course!C42,Language_tag_label,Language_tag_value))</f>
        <v/>
      </c>
      <c r="D42" t="str">
        <f>IF(Course!D42="","",Course!D42)</f>
        <v/>
      </c>
      <c r="E42" t="str">
        <f>IF(Course!E42="","",_xlfn.XLOOKUP(Course!E42,Language_tag_label,Language_tag_value))</f>
        <v/>
      </c>
      <c r="F42" t="str">
        <f>IF(Course!F42="","",Course!F42)</f>
        <v/>
      </c>
      <c r="G42" t="str">
        <f>IF(Course!G42="","",_xlfn.XLOOKUP(Course!G42,Language_tag_label,Language_tag_value))</f>
        <v/>
      </c>
      <c r="H42" s="3" t="str">
        <f>IF(Course!H42="","",Course!H42)</f>
        <v/>
      </c>
      <c r="I42" s="21" t="str">
        <f>IF(Course!I42="","",Course!I42)</f>
        <v/>
      </c>
      <c r="J42" t="str">
        <f>IF(Course!J42="","",_xlfn.XLOOKUP(Course!J42,Language_tag_label,Language_tag_value))</f>
        <v/>
      </c>
      <c r="K42" t="str">
        <f>IF(Course!K42="","",_xlfn.XLOOKUP(Course!K42,Language_tag_label,Language_tag_value))</f>
        <v/>
      </c>
      <c r="L42" t="str">
        <f>IF(Course!L42="","",_xlfn.XLOOKUP(Course!L42,Language_tag_label,Language_tag_value))</f>
        <v/>
      </c>
      <c r="M42" t="str">
        <f>IF(Course!M42="","",Course!M42)</f>
        <v/>
      </c>
      <c r="N42" t="str">
        <f>IF(Course!N42="","",_xlfn.XLOOKUP(Course!N42,Language_tag_label,Language_tag_value))</f>
        <v/>
      </c>
      <c r="O42" t="str">
        <f>IF(Course!O42="","",Course!O42)</f>
        <v/>
      </c>
      <c r="P42" t="str">
        <f>IF(Course!P42="","",_xlfn.XLOOKUP(Course!P42,Language_tag_label,Language_tag_value))</f>
        <v/>
      </c>
      <c r="Q42" t="str">
        <f>IF(Course!Q42="","",Course!Q42)</f>
        <v/>
      </c>
      <c r="R42" t="str">
        <f>IF(Course!R42="","",_xlfn.XLOOKUP(Course!R42,Language_tag_label,Language_tag_value))</f>
        <v/>
      </c>
      <c r="S42" t="str">
        <f>IF(Course!S42="","",Course!S42)</f>
        <v/>
      </c>
      <c r="T42" t="str">
        <f>IF(Course!T42="","",_xlfn.XLOOKUP(Course!T42,Language_tag_label,Language_tag_value))</f>
        <v/>
      </c>
      <c r="U42" t="str">
        <f>IF(Course!U42="","",Course!U42)</f>
        <v/>
      </c>
      <c r="V42" t="str">
        <f>IF(Course!V42="","",_xlfn.XLOOKUP(Course!V42,Language_tag_label,Language_tag_value))</f>
        <v/>
      </c>
      <c r="W42" t="str">
        <f>IF(Course!W42="","",Course!W42)</f>
        <v/>
      </c>
      <c r="X42" t="str">
        <f>IF(Course!X42="","",_xlfn.XLOOKUP(Course!X42,Language_tag_label,Language_tag_value))</f>
        <v/>
      </c>
      <c r="Y42" s="3" t="str">
        <f>IF(Course!Y42="","",Course!Y42)</f>
        <v/>
      </c>
      <c r="Z42" s="3" t="str">
        <f>IF(Course!Z42="","",Course!Z42)</f>
        <v/>
      </c>
      <c r="AA42" s="3" t="str">
        <f>IF(Course!AA42="","",Course!AA42)</f>
        <v/>
      </c>
      <c r="AB42" s="3" t="str">
        <f>IF(Course!AB42="","",Course!AB42)</f>
        <v/>
      </c>
      <c r="AC42" t="str">
        <f>IF(Course!AC42="","",Course!AC42)</f>
        <v/>
      </c>
      <c r="AD42" t="str">
        <f>IF(Course!AD42="","",_xlfn.XLOOKUP(Course!AD42,Language_tag_label,Language_tag_value))</f>
        <v/>
      </c>
      <c r="AE42" t="str">
        <f>IF(Course!AE42="","",Course!AE42)</f>
        <v/>
      </c>
      <c r="AF42" t="str">
        <f>IF(Course!AF42="","",_xlfn.XLOOKUP(Course!AF42,Language_tag_label,Language_tag_value))</f>
        <v/>
      </c>
      <c r="AG42" t="str">
        <f>IF(Course!AG42="","",Course!AG42)</f>
        <v/>
      </c>
      <c r="AH42" t="str">
        <f>IF(Course!AH42="","",_xlfn.XLOOKUP(Course!AH42,Language_tag_label,Language_tag_value))</f>
        <v/>
      </c>
      <c r="AI42" t="str">
        <f>IF(Course!AI42="","",Course!AI42)</f>
        <v/>
      </c>
      <c r="AJ42" t="str">
        <f>IF(Course!AJ42="","",_xlfn.XLOOKUP(Course!AJ42,Language_tag_label,Language_tag_value))</f>
        <v/>
      </c>
      <c r="AK42" t="str">
        <f>IF(Course!AK42="","",Course!AK42)</f>
        <v/>
      </c>
      <c r="AL42" t="str">
        <f>IF(Course!AL42="","",_xlfn.XLOOKUP(Course!AL42,Language_tag_label,Language_tag_value))</f>
        <v/>
      </c>
      <c r="AM42" t="str">
        <f>IF(Course!AM42="","",Course!AM42)</f>
        <v/>
      </c>
      <c r="AN42" t="str">
        <f>IF(Course!AN42="","",_xlfn.XLOOKUP(Course!AN42,Language_tag_label,Language_tag_value))</f>
        <v/>
      </c>
      <c r="AO42" t="str">
        <f>IF(Course!AO42="","",Course!AO42)</f>
        <v/>
      </c>
      <c r="AP42" t="str">
        <f>IF(Course!AP42="","",_xlfn.XLOOKUP(Course!AP42,Language_tag_label,Language_tag_value))</f>
        <v/>
      </c>
      <c r="AQ42" t="str">
        <f>IF(Course!AQ42="","",Course!AQ42)</f>
        <v/>
      </c>
      <c r="AR42" t="str">
        <f>IF(Course!AR42="","",_xlfn.XLOOKUP(Course!AR42,Language_tag_label,Language_tag_value))</f>
        <v/>
      </c>
      <c r="AS42" t="str">
        <f>IF(Course!AS42="","",Course!AS42)</f>
        <v/>
      </c>
      <c r="AT42" t="str">
        <f>IF(Course!AT42="","",_xlfn.XLOOKUP(Course!AT42,Language_tag_label,Language_tag_value))</f>
        <v/>
      </c>
      <c r="AU42" t="str">
        <f>IF(Course!AU42="","",Course!AU42)</f>
        <v/>
      </c>
      <c r="AV42" t="str">
        <f>IF(Course!AV42="","",_xlfn.XLOOKUP(Course!AV42,Language_tag_label,Language_tag_value))</f>
        <v/>
      </c>
      <c r="AW42" t="str">
        <f>IF(Course!AW42="","",Course!AW42)</f>
        <v/>
      </c>
      <c r="AX42" t="str">
        <f>IF(Course!AX42="","",_xlfn.XLOOKUP(Course!AX42,Language_tag_label,Language_tag_value))</f>
        <v/>
      </c>
      <c r="AY42" t="str">
        <f>IF(Course!AY42="","",Course!AY42)</f>
        <v/>
      </c>
      <c r="AZ42" t="str">
        <f>IF(Course!AZ42="","",_xlfn.XLOOKUP(Course!AZ42,Language_tag_label,Language_tag_value))</f>
        <v/>
      </c>
      <c r="BA42" s="3" t="str">
        <f>IF(Course!BA42="","",_xlfn.XLOOKUP(Course!BA42,ELM_assessment_type_label,ELM_assessment_type_value))</f>
        <v/>
      </c>
      <c r="BB42" s="3" t="str">
        <f>IF(Course!BB42="","",_xlfn.XLOOKUP(Course!BB42,ELM_assessment_type_label,ELM_assessment_type_value))</f>
        <v/>
      </c>
      <c r="BC42" s="3" t="str">
        <f>IF(Course!BC42="","",_xlfn.XLOOKUP(Course!BC42,ELM_assessment_type_label,ELM_assessment_type_value))</f>
        <v/>
      </c>
      <c r="BD42" s="3" t="str">
        <f>IF(Course!BD42="","",_xlfn.XLOOKUP(Course!BD42,ELM_learning_activity_type_label,ELM_learning_activity_type_value))</f>
        <v/>
      </c>
      <c r="BE42" s="3" t="str">
        <f>IF(Course!BE42="","",_xlfn.XLOOKUP(Course!BE42,ELM_learning_activity_type_label,ELM_learning_activity_type_value))</f>
        <v/>
      </c>
      <c r="BF42" s="3" t="str">
        <f>IF(Course!BF42="","",_xlfn.XLOOKUP(Course!BF42,ELM_learning_activity_type_label,ELM_learning_activity_type_value))</f>
        <v/>
      </c>
      <c r="BG42" s="3" t="str">
        <f>IF(Course!BG42="","",_xlfn.XLOOKUP(Course!BG42,ELM_lo_type_label,ELM_lo_type_value))</f>
        <v/>
      </c>
      <c r="BH42" s="3" t="str">
        <f>IF(Course!BH42="","",_xlfn.XLOOKUP(Course!BH42,ELM_lo_type_label,ELM_lo_type_value))</f>
        <v/>
      </c>
      <c r="BI42" s="3" t="str">
        <f>IF(Course!BI42="","",_xlfn.XLOOKUP(Course!BI42,ELM_lo_type_label,ELM_lo_type_value))</f>
        <v/>
      </c>
      <c r="BJ42" s="3" t="str">
        <f>IF(Course!BJ42="","",_xlfn.XLOOKUP(Course!BJ42,ELM_mode_of_learning_label,ELM_mode_of_learning_value))</f>
        <v/>
      </c>
      <c r="BK42" s="3" t="str">
        <f>IF(Course!BK42="","",_xlfn.XLOOKUP(Course!BK42,ELM_mode_of_learning_label,ELM_mode_of_learning_value))</f>
        <v/>
      </c>
      <c r="BL42" s="3" t="str">
        <f>IF(Course!BL42="","",_xlfn.XLOOKUP(Course!BL42,ELM_mode_of_learning_label,ELM_mode_of_learning_value))</f>
        <v/>
      </c>
      <c r="BM42" s="3" t="str">
        <f>IF(Course!BM42="","",_xlfn.XLOOKUP(Course!BM42,ISCED_F_code_label,ISCED_F_code_value))</f>
        <v/>
      </c>
      <c r="BN42" s="3" t="str">
        <f>IF(Course!BN42="","",_xlfn.XLOOKUP(Course!BN42,ISCED_F_code_label,ISCED_F_code_value))</f>
        <v/>
      </c>
      <c r="BO42" s="3" t="str">
        <f>IF(Course!BO42="","",_xlfn.XLOOKUP(Course!BO42,ISCED_F_code_label,ISCED_F_code_value))</f>
        <v/>
      </c>
      <c r="BP42" s="3" t="str">
        <f>IF(Course!BP42="","",Course!BP42)</f>
        <v/>
      </c>
      <c r="BQ42" s="3" t="str">
        <f>IF(Course!BQ42="","",Course!BQ42)</f>
        <v/>
      </c>
      <c r="BR42" s="3" t="str">
        <f>IF(Course!BR42="","",Course!BR42)</f>
        <v/>
      </c>
      <c r="BS42" s="3" t="str">
        <f>IF(Course!BS42="","",Course!BS42)</f>
        <v/>
      </c>
      <c r="BT42" s="3" t="str">
        <f>IF(Course!BT42="","",Course!BT42)</f>
        <v/>
      </c>
      <c r="BU42" s="3" t="str">
        <f>IF(Course!BU42="","",Course!BU42)</f>
        <v/>
      </c>
      <c r="BV42" s="3" t="str">
        <f>IF(Course!BV42="","",Course!BV42)</f>
        <v/>
      </c>
      <c r="BW42" s="3" t="str">
        <f>IF(Course!BW42="","",Course!BW42)</f>
        <v/>
      </c>
      <c r="BX42" s="3" t="str">
        <f>IF(Course!BX42="","",Course!BX42)</f>
        <v/>
      </c>
      <c r="BY42" t="str">
        <f>IF(Course!BY42="","",Course!BY42)</f>
        <v/>
      </c>
      <c r="BZ42" t="str">
        <f>IF(Course!BZ42="","",_xlfn.XLOOKUP(Course!BZ42,Language_tag_label,Language_tag_value))</f>
        <v/>
      </c>
      <c r="CA42" t="str">
        <f>IF(Course!CA42="","",Course!CA42)</f>
        <v/>
      </c>
      <c r="CB42" t="str">
        <f>IF(Course!CB42="","",_xlfn.XLOOKUP(Course!CB42,Language_tag_label,Language_tag_value))</f>
        <v/>
      </c>
      <c r="CC42" t="str">
        <f>IF(Course!CC42="","",Course!CC42)</f>
        <v/>
      </c>
      <c r="CD42" t="str">
        <f>IF(Course!CD42="","",_xlfn.XLOOKUP(Course!CD42,Language_tag_label,Language_tag_value))</f>
        <v/>
      </c>
      <c r="CE42" s="3" t="str">
        <f>IF(Course!CE42="","",Course!CE42)</f>
        <v/>
      </c>
      <c r="CF42" s="3" t="str">
        <f>IF(Course!CF42="","",Course!CF42)</f>
        <v/>
      </c>
      <c r="CG42" t="str">
        <f>IF(Course!CG42="","",_xlfn.XLOOKUP(Course!CG42,boolean_label,boolean_value))</f>
        <v/>
      </c>
      <c r="CH42" s="3" t="str">
        <f>IF(Course!CH42="","",Course!CH42)</f>
        <v/>
      </c>
      <c r="CI42" s="3" t="str">
        <f>IF(Course!CI42="","",Course!CI42)</f>
        <v/>
      </c>
      <c r="CJ42" t="str">
        <f>IF(Course!CJ42="","",_xlfn.XLOOKUP(Course!CJ42,boolean_label,boolean_value))</f>
        <v/>
      </c>
      <c r="CK42" s="3" t="str">
        <f>IF(Course!CK42="","",Course!CK42)</f>
        <v/>
      </c>
      <c r="CL42" s="3" t="str">
        <f>IF(Course!CL42="","",Course!CL42)</f>
        <v/>
      </c>
      <c r="CM42" t="str">
        <f>IF(Course!CM42="","",_xlfn.XLOOKUP(Course!CM42,boolean_label,boolean_value))</f>
        <v/>
      </c>
      <c r="CN42" t="str">
        <f>IF(Course!CN42="","",_xlfn.XLOOKUP(Course!CN42,boolean_label,boolean_value))</f>
        <v/>
      </c>
      <c r="CO42" t="str">
        <f>IF(Course!CO42="","",_xlfn.XLOOKUP(Course!CO42,boolean_label,boolean_value))</f>
        <v/>
      </c>
      <c r="CP42" t="str">
        <f>IF(Course!CP42="","",Course!CP42)</f>
        <v/>
      </c>
      <c r="CQ42" t="str">
        <f>IF(Course!CQ42="","",_xlfn.XLOOKUP(Course!CQ42,Language_tag_label,Language_tag_value))</f>
        <v/>
      </c>
      <c r="CR42" t="str">
        <f>IF(Course!CR42="","",Course!CR42)</f>
        <v/>
      </c>
      <c r="CS42" t="str">
        <f>IF(Course!CS42="","",_xlfn.XLOOKUP(Course!CS42,Language_tag_label,Language_tag_value))</f>
        <v/>
      </c>
      <c r="CT42" t="str">
        <f>IF(Course!CT42="","",Course!CT42)</f>
        <v/>
      </c>
      <c r="CU42" t="str">
        <f>IF(Course!CU42="","",_xlfn.XLOOKUP(Course!CU42,Language_tag_label,Language_tag_value))</f>
        <v/>
      </c>
      <c r="CV42" t="str">
        <f>IF(Course!CV42="","",Course!CV42)</f>
        <v/>
      </c>
      <c r="CW42" t="str">
        <f>IF(Course!CW42="","",_xlfn.XLOOKUP(Course!CW42,Language_tag_label,Language_tag_value))</f>
        <v/>
      </c>
      <c r="CX42" t="str">
        <f>IF(Course!CX42="","",Course!CX42)</f>
        <v/>
      </c>
      <c r="CY42" t="str">
        <f>IF(Course!CY42="","",_xlfn.XLOOKUP(Course!CY42,Language_tag_label,Language_tag_value))</f>
        <v/>
      </c>
      <c r="CZ42" t="str">
        <f>IF(Course!CZ42="","",Course!CZ42)</f>
        <v/>
      </c>
      <c r="DA42" t="str">
        <f>IF(Course!DA42="","",_xlfn.XLOOKUP(Course!DA42,Language_tag_label,Language_tag_value))</f>
        <v/>
      </c>
      <c r="DB42" t="str">
        <f>IF(Course!DB42="","",_xlfn.XLOOKUP(Course!DB42,boolean_label,boolean_value))</f>
        <v/>
      </c>
    </row>
    <row r="43" spans="1:106">
      <c r="A43" t="str">
        <f>IF(Course!A43="","",Course!A43)</f>
        <v/>
      </c>
      <c r="B43" t="str">
        <f>IF(Course!B43="","",Course!B43)</f>
        <v/>
      </c>
      <c r="C43" t="str">
        <f>IF(Course!C43="","",_xlfn.XLOOKUP(Course!C43,Language_tag_label,Language_tag_value))</f>
        <v/>
      </c>
      <c r="D43" t="str">
        <f>IF(Course!D43="","",Course!D43)</f>
        <v/>
      </c>
      <c r="E43" t="str">
        <f>IF(Course!E43="","",_xlfn.XLOOKUP(Course!E43,Language_tag_label,Language_tag_value))</f>
        <v/>
      </c>
      <c r="F43" t="str">
        <f>IF(Course!F43="","",Course!F43)</f>
        <v/>
      </c>
      <c r="G43" t="str">
        <f>IF(Course!G43="","",_xlfn.XLOOKUP(Course!G43,Language_tag_label,Language_tag_value))</f>
        <v/>
      </c>
      <c r="H43" s="3" t="str">
        <f>IF(Course!H43="","",Course!H43)</f>
        <v/>
      </c>
      <c r="I43" s="21" t="str">
        <f>IF(Course!I43="","",Course!I43)</f>
        <v/>
      </c>
      <c r="J43" t="str">
        <f>IF(Course!J43="","",_xlfn.XLOOKUP(Course!J43,Language_tag_label,Language_tag_value))</f>
        <v/>
      </c>
      <c r="K43" t="str">
        <f>IF(Course!K43="","",_xlfn.XLOOKUP(Course!K43,Language_tag_label,Language_tag_value))</f>
        <v/>
      </c>
      <c r="L43" t="str">
        <f>IF(Course!L43="","",_xlfn.XLOOKUP(Course!L43,Language_tag_label,Language_tag_value))</f>
        <v/>
      </c>
      <c r="M43" t="str">
        <f>IF(Course!M43="","",Course!M43)</f>
        <v/>
      </c>
      <c r="N43" t="str">
        <f>IF(Course!N43="","",_xlfn.XLOOKUP(Course!N43,Language_tag_label,Language_tag_value))</f>
        <v/>
      </c>
      <c r="O43" t="str">
        <f>IF(Course!O43="","",Course!O43)</f>
        <v/>
      </c>
      <c r="P43" t="str">
        <f>IF(Course!P43="","",_xlfn.XLOOKUP(Course!P43,Language_tag_label,Language_tag_value))</f>
        <v/>
      </c>
      <c r="Q43" t="str">
        <f>IF(Course!Q43="","",Course!Q43)</f>
        <v/>
      </c>
      <c r="R43" t="str">
        <f>IF(Course!R43="","",_xlfn.XLOOKUP(Course!R43,Language_tag_label,Language_tag_value))</f>
        <v/>
      </c>
      <c r="S43" t="str">
        <f>IF(Course!S43="","",Course!S43)</f>
        <v/>
      </c>
      <c r="T43" t="str">
        <f>IF(Course!T43="","",_xlfn.XLOOKUP(Course!T43,Language_tag_label,Language_tag_value))</f>
        <v/>
      </c>
      <c r="U43" t="str">
        <f>IF(Course!U43="","",Course!U43)</f>
        <v/>
      </c>
      <c r="V43" t="str">
        <f>IF(Course!V43="","",_xlfn.XLOOKUP(Course!V43,Language_tag_label,Language_tag_value))</f>
        <v/>
      </c>
      <c r="W43" t="str">
        <f>IF(Course!W43="","",Course!W43)</f>
        <v/>
      </c>
      <c r="X43" t="str">
        <f>IF(Course!X43="","",_xlfn.XLOOKUP(Course!X43,Language_tag_label,Language_tag_value))</f>
        <v/>
      </c>
      <c r="Y43" s="3" t="str">
        <f>IF(Course!Y43="","",Course!Y43)</f>
        <v/>
      </c>
      <c r="Z43" s="3" t="str">
        <f>IF(Course!Z43="","",Course!Z43)</f>
        <v/>
      </c>
      <c r="AA43" s="3" t="str">
        <f>IF(Course!AA43="","",Course!AA43)</f>
        <v/>
      </c>
      <c r="AB43" s="3" t="str">
        <f>IF(Course!AB43="","",Course!AB43)</f>
        <v/>
      </c>
      <c r="AC43" t="str">
        <f>IF(Course!AC43="","",Course!AC43)</f>
        <v/>
      </c>
      <c r="AD43" t="str">
        <f>IF(Course!AD43="","",_xlfn.XLOOKUP(Course!AD43,Language_tag_label,Language_tag_value))</f>
        <v/>
      </c>
      <c r="AE43" t="str">
        <f>IF(Course!AE43="","",Course!AE43)</f>
        <v/>
      </c>
      <c r="AF43" t="str">
        <f>IF(Course!AF43="","",_xlfn.XLOOKUP(Course!AF43,Language_tag_label,Language_tag_value))</f>
        <v/>
      </c>
      <c r="AG43" t="str">
        <f>IF(Course!AG43="","",Course!AG43)</f>
        <v/>
      </c>
      <c r="AH43" t="str">
        <f>IF(Course!AH43="","",_xlfn.XLOOKUP(Course!AH43,Language_tag_label,Language_tag_value))</f>
        <v/>
      </c>
      <c r="AI43" t="str">
        <f>IF(Course!AI43="","",Course!AI43)</f>
        <v/>
      </c>
      <c r="AJ43" t="str">
        <f>IF(Course!AJ43="","",_xlfn.XLOOKUP(Course!AJ43,Language_tag_label,Language_tag_value))</f>
        <v/>
      </c>
      <c r="AK43" t="str">
        <f>IF(Course!AK43="","",Course!AK43)</f>
        <v/>
      </c>
      <c r="AL43" t="str">
        <f>IF(Course!AL43="","",_xlfn.XLOOKUP(Course!AL43,Language_tag_label,Language_tag_value))</f>
        <v/>
      </c>
      <c r="AM43" t="str">
        <f>IF(Course!AM43="","",Course!AM43)</f>
        <v/>
      </c>
      <c r="AN43" t="str">
        <f>IF(Course!AN43="","",_xlfn.XLOOKUP(Course!AN43,Language_tag_label,Language_tag_value))</f>
        <v/>
      </c>
      <c r="AO43" t="str">
        <f>IF(Course!AO43="","",Course!AO43)</f>
        <v/>
      </c>
      <c r="AP43" t="str">
        <f>IF(Course!AP43="","",_xlfn.XLOOKUP(Course!AP43,Language_tag_label,Language_tag_value))</f>
        <v/>
      </c>
      <c r="AQ43" t="str">
        <f>IF(Course!AQ43="","",Course!AQ43)</f>
        <v/>
      </c>
      <c r="AR43" t="str">
        <f>IF(Course!AR43="","",_xlfn.XLOOKUP(Course!AR43,Language_tag_label,Language_tag_value))</f>
        <v/>
      </c>
      <c r="AS43" t="str">
        <f>IF(Course!AS43="","",Course!AS43)</f>
        <v/>
      </c>
      <c r="AT43" t="str">
        <f>IF(Course!AT43="","",_xlfn.XLOOKUP(Course!AT43,Language_tag_label,Language_tag_value))</f>
        <v/>
      </c>
      <c r="AU43" t="str">
        <f>IF(Course!AU43="","",Course!AU43)</f>
        <v/>
      </c>
      <c r="AV43" t="str">
        <f>IF(Course!AV43="","",_xlfn.XLOOKUP(Course!AV43,Language_tag_label,Language_tag_value))</f>
        <v/>
      </c>
      <c r="AW43" t="str">
        <f>IF(Course!AW43="","",Course!AW43)</f>
        <v/>
      </c>
      <c r="AX43" t="str">
        <f>IF(Course!AX43="","",_xlfn.XLOOKUP(Course!AX43,Language_tag_label,Language_tag_value))</f>
        <v/>
      </c>
      <c r="AY43" t="str">
        <f>IF(Course!AY43="","",Course!AY43)</f>
        <v/>
      </c>
      <c r="AZ43" t="str">
        <f>IF(Course!AZ43="","",_xlfn.XLOOKUP(Course!AZ43,Language_tag_label,Language_tag_value))</f>
        <v/>
      </c>
      <c r="BA43" s="3" t="str">
        <f>IF(Course!BA43="","",_xlfn.XLOOKUP(Course!BA43,ELM_assessment_type_label,ELM_assessment_type_value))</f>
        <v/>
      </c>
      <c r="BB43" s="3" t="str">
        <f>IF(Course!BB43="","",_xlfn.XLOOKUP(Course!BB43,ELM_assessment_type_label,ELM_assessment_type_value))</f>
        <v/>
      </c>
      <c r="BC43" s="3" t="str">
        <f>IF(Course!BC43="","",_xlfn.XLOOKUP(Course!BC43,ELM_assessment_type_label,ELM_assessment_type_value))</f>
        <v/>
      </c>
      <c r="BD43" s="3" t="str">
        <f>IF(Course!BD43="","",_xlfn.XLOOKUP(Course!BD43,ELM_learning_activity_type_label,ELM_learning_activity_type_value))</f>
        <v/>
      </c>
      <c r="BE43" s="3" t="str">
        <f>IF(Course!BE43="","",_xlfn.XLOOKUP(Course!BE43,ELM_learning_activity_type_label,ELM_learning_activity_type_value))</f>
        <v/>
      </c>
      <c r="BF43" s="3" t="str">
        <f>IF(Course!BF43="","",_xlfn.XLOOKUP(Course!BF43,ELM_learning_activity_type_label,ELM_learning_activity_type_value))</f>
        <v/>
      </c>
      <c r="BG43" s="3" t="str">
        <f>IF(Course!BG43="","",_xlfn.XLOOKUP(Course!BG43,ELM_lo_type_label,ELM_lo_type_value))</f>
        <v/>
      </c>
      <c r="BH43" s="3" t="str">
        <f>IF(Course!BH43="","",_xlfn.XLOOKUP(Course!BH43,ELM_lo_type_label,ELM_lo_type_value))</f>
        <v/>
      </c>
      <c r="BI43" s="3" t="str">
        <f>IF(Course!BI43="","",_xlfn.XLOOKUP(Course!BI43,ELM_lo_type_label,ELM_lo_type_value))</f>
        <v/>
      </c>
      <c r="BJ43" s="3" t="str">
        <f>IF(Course!BJ43="","",_xlfn.XLOOKUP(Course!BJ43,ELM_mode_of_learning_label,ELM_mode_of_learning_value))</f>
        <v/>
      </c>
      <c r="BK43" s="3" t="str">
        <f>IF(Course!BK43="","",_xlfn.XLOOKUP(Course!BK43,ELM_mode_of_learning_label,ELM_mode_of_learning_value))</f>
        <v/>
      </c>
      <c r="BL43" s="3" t="str">
        <f>IF(Course!BL43="","",_xlfn.XLOOKUP(Course!BL43,ELM_mode_of_learning_label,ELM_mode_of_learning_value))</f>
        <v/>
      </c>
      <c r="BM43" s="3" t="str">
        <f>IF(Course!BM43="","",_xlfn.XLOOKUP(Course!BM43,ISCED_F_code_label,ISCED_F_code_value))</f>
        <v/>
      </c>
      <c r="BN43" s="3" t="str">
        <f>IF(Course!BN43="","",_xlfn.XLOOKUP(Course!BN43,ISCED_F_code_label,ISCED_F_code_value))</f>
        <v/>
      </c>
      <c r="BO43" s="3" t="str">
        <f>IF(Course!BO43="","",_xlfn.XLOOKUP(Course!BO43,ISCED_F_code_label,ISCED_F_code_value))</f>
        <v/>
      </c>
      <c r="BP43" s="3" t="str">
        <f>IF(Course!BP43="","",Course!BP43)</f>
        <v/>
      </c>
      <c r="BQ43" s="3" t="str">
        <f>IF(Course!BQ43="","",Course!BQ43)</f>
        <v/>
      </c>
      <c r="BR43" s="3" t="str">
        <f>IF(Course!BR43="","",Course!BR43)</f>
        <v/>
      </c>
      <c r="BS43" s="3" t="str">
        <f>IF(Course!BS43="","",Course!BS43)</f>
        <v/>
      </c>
      <c r="BT43" s="3" t="str">
        <f>IF(Course!BT43="","",Course!BT43)</f>
        <v/>
      </c>
      <c r="BU43" s="3" t="str">
        <f>IF(Course!BU43="","",Course!BU43)</f>
        <v/>
      </c>
      <c r="BV43" s="3" t="str">
        <f>IF(Course!BV43="","",Course!BV43)</f>
        <v/>
      </c>
      <c r="BW43" s="3" t="str">
        <f>IF(Course!BW43="","",Course!BW43)</f>
        <v/>
      </c>
      <c r="BX43" s="3" t="str">
        <f>IF(Course!BX43="","",Course!BX43)</f>
        <v/>
      </c>
      <c r="BY43" t="str">
        <f>IF(Course!BY43="","",Course!BY43)</f>
        <v/>
      </c>
      <c r="BZ43" t="str">
        <f>IF(Course!BZ43="","",_xlfn.XLOOKUP(Course!BZ43,Language_tag_label,Language_tag_value))</f>
        <v/>
      </c>
      <c r="CA43" t="str">
        <f>IF(Course!CA43="","",Course!CA43)</f>
        <v/>
      </c>
      <c r="CB43" t="str">
        <f>IF(Course!CB43="","",_xlfn.XLOOKUP(Course!CB43,Language_tag_label,Language_tag_value))</f>
        <v/>
      </c>
      <c r="CC43" t="str">
        <f>IF(Course!CC43="","",Course!CC43)</f>
        <v/>
      </c>
      <c r="CD43" t="str">
        <f>IF(Course!CD43="","",_xlfn.XLOOKUP(Course!CD43,Language_tag_label,Language_tag_value))</f>
        <v/>
      </c>
      <c r="CE43" s="3" t="str">
        <f>IF(Course!CE43="","",Course!CE43)</f>
        <v/>
      </c>
      <c r="CF43" s="3" t="str">
        <f>IF(Course!CF43="","",Course!CF43)</f>
        <v/>
      </c>
      <c r="CG43" t="str">
        <f>IF(Course!CG43="","",_xlfn.XLOOKUP(Course!CG43,boolean_label,boolean_value))</f>
        <v/>
      </c>
      <c r="CH43" s="3" t="str">
        <f>IF(Course!CH43="","",Course!CH43)</f>
        <v/>
      </c>
      <c r="CI43" s="3" t="str">
        <f>IF(Course!CI43="","",Course!CI43)</f>
        <v/>
      </c>
      <c r="CJ43" t="str">
        <f>IF(Course!CJ43="","",_xlfn.XLOOKUP(Course!CJ43,boolean_label,boolean_value))</f>
        <v/>
      </c>
      <c r="CK43" s="3" t="str">
        <f>IF(Course!CK43="","",Course!CK43)</f>
        <v/>
      </c>
      <c r="CL43" s="3" t="str">
        <f>IF(Course!CL43="","",Course!CL43)</f>
        <v/>
      </c>
      <c r="CM43" t="str">
        <f>IF(Course!CM43="","",_xlfn.XLOOKUP(Course!CM43,boolean_label,boolean_value))</f>
        <v/>
      </c>
      <c r="CN43" t="str">
        <f>IF(Course!CN43="","",_xlfn.XLOOKUP(Course!CN43,boolean_label,boolean_value))</f>
        <v/>
      </c>
      <c r="CO43" t="str">
        <f>IF(Course!CO43="","",_xlfn.XLOOKUP(Course!CO43,boolean_label,boolean_value))</f>
        <v/>
      </c>
      <c r="CP43" t="str">
        <f>IF(Course!CP43="","",Course!CP43)</f>
        <v/>
      </c>
      <c r="CQ43" t="str">
        <f>IF(Course!CQ43="","",_xlfn.XLOOKUP(Course!CQ43,Language_tag_label,Language_tag_value))</f>
        <v/>
      </c>
      <c r="CR43" t="str">
        <f>IF(Course!CR43="","",Course!CR43)</f>
        <v/>
      </c>
      <c r="CS43" t="str">
        <f>IF(Course!CS43="","",_xlfn.XLOOKUP(Course!CS43,Language_tag_label,Language_tag_value))</f>
        <v/>
      </c>
      <c r="CT43" t="str">
        <f>IF(Course!CT43="","",Course!CT43)</f>
        <v/>
      </c>
      <c r="CU43" t="str">
        <f>IF(Course!CU43="","",_xlfn.XLOOKUP(Course!CU43,Language_tag_label,Language_tag_value))</f>
        <v/>
      </c>
      <c r="CV43" t="str">
        <f>IF(Course!CV43="","",Course!CV43)</f>
        <v/>
      </c>
      <c r="CW43" t="str">
        <f>IF(Course!CW43="","",_xlfn.XLOOKUP(Course!CW43,Language_tag_label,Language_tag_value))</f>
        <v/>
      </c>
      <c r="CX43" t="str">
        <f>IF(Course!CX43="","",Course!CX43)</f>
        <v/>
      </c>
      <c r="CY43" t="str">
        <f>IF(Course!CY43="","",_xlfn.XLOOKUP(Course!CY43,Language_tag_label,Language_tag_value))</f>
        <v/>
      </c>
      <c r="CZ43" t="str">
        <f>IF(Course!CZ43="","",Course!CZ43)</f>
        <v/>
      </c>
      <c r="DA43" t="str">
        <f>IF(Course!DA43="","",_xlfn.XLOOKUP(Course!DA43,Language_tag_label,Language_tag_value))</f>
        <v/>
      </c>
      <c r="DB43" t="str">
        <f>IF(Course!DB43="","",_xlfn.XLOOKUP(Course!DB43,boolean_label,boolean_value))</f>
        <v/>
      </c>
    </row>
    <row r="44" spans="1:106">
      <c r="A44" t="str">
        <f>IF(Course!A44="","",Course!A44)</f>
        <v/>
      </c>
      <c r="B44" t="str">
        <f>IF(Course!B44="","",Course!B44)</f>
        <v/>
      </c>
      <c r="C44" t="str">
        <f>IF(Course!C44="","",_xlfn.XLOOKUP(Course!C44,Language_tag_label,Language_tag_value))</f>
        <v/>
      </c>
      <c r="D44" t="str">
        <f>IF(Course!D44="","",Course!D44)</f>
        <v/>
      </c>
      <c r="E44" t="str">
        <f>IF(Course!E44="","",_xlfn.XLOOKUP(Course!E44,Language_tag_label,Language_tag_value))</f>
        <v/>
      </c>
      <c r="F44" t="str">
        <f>IF(Course!F44="","",Course!F44)</f>
        <v/>
      </c>
      <c r="G44" t="str">
        <f>IF(Course!G44="","",_xlfn.XLOOKUP(Course!G44,Language_tag_label,Language_tag_value))</f>
        <v/>
      </c>
      <c r="H44" s="3" t="str">
        <f>IF(Course!H44="","",Course!H44)</f>
        <v/>
      </c>
      <c r="I44" s="21" t="str">
        <f>IF(Course!I44="","",Course!I44)</f>
        <v/>
      </c>
      <c r="J44" t="str">
        <f>IF(Course!J44="","",_xlfn.XLOOKUP(Course!J44,Language_tag_label,Language_tag_value))</f>
        <v/>
      </c>
      <c r="K44" t="str">
        <f>IF(Course!K44="","",_xlfn.XLOOKUP(Course!K44,Language_tag_label,Language_tag_value))</f>
        <v/>
      </c>
      <c r="L44" t="str">
        <f>IF(Course!L44="","",_xlfn.XLOOKUP(Course!L44,Language_tag_label,Language_tag_value))</f>
        <v/>
      </c>
      <c r="M44" t="str">
        <f>IF(Course!M44="","",Course!M44)</f>
        <v/>
      </c>
      <c r="N44" t="str">
        <f>IF(Course!N44="","",_xlfn.XLOOKUP(Course!N44,Language_tag_label,Language_tag_value))</f>
        <v/>
      </c>
      <c r="O44" t="str">
        <f>IF(Course!O44="","",Course!O44)</f>
        <v/>
      </c>
      <c r="P44" t="str">
        <f>IF(Course!P44="","",_xlfn.XLOOKUP(Course!P44,Language_tag_label,Language_tag_value))</f>
        <v/>
      </c>
      <c r="Q44" t="str">
        <f>IF(Course!Q44="","",Course!Q44)</f>
        <v/>
      </c>
      <c r="R44" t="str">
        <f>IF(Course!R44="","",_xlfn.XLOOKUP(Course!R44,Language_tag_label,Language_tag_value))</f>
        <v/>
      </c>
      <c r="S44" t="str">
        <f>IF(Course!S44="","",Course!S44)</f>
        <v/>
      </c>
      <c r="T44" t="str">
        <f>IF(Course!T44="","",_xlfn.XLOOKUP(Course!T44,Language_tag_label,Language_tag_value))</f>
        <v/>
      </c>
      <c r="U44" t="str">
        <f>IF(Course!U44="","",Course!U44)</f>
        <v/>
      </c>
      <c r="V44" t="str">
        <f>IF(Course!V44="","",_xlfn.XLOOKUP(Course!V44,Language_tag_label,Language_tag_value))</f>
        <v/>
      </c>
      <c r="W44" t="str">
        <f>IF(Course!W44="","",Course!W44)</f>
        <v/>
      </c>
      <c r="X44" t="str">
        <f>IF(Course!X44="","",_xlfn.XLOOKUP(Course!X44,Language_tag_label,Language_tag_value))</f>
        <v/>
      </c>
      <c r="Y44" s="3" t="str">
        <f>IF(Course!Y44="","",Course!Y44)</f>
        <v/>
      </c>
      <c r="Z44" s="3" t="str">
        <f>IF(Course!Z44="","",Course!Z44)</f>
        <v/>
      </c>
      <c r="AA44" s="3" t="str">
        <f>IF(Course!AA44="","",Course!AA44)</f>
        <v/>
      </c>
      <c r="AB44" s="3" t="str">
        <f>IF(Course!AB44="","",Course!AB44)</f>
        <v/>
      </c>
      <c r="AC44" t="str">
        <f>IF(Course!AC44="","",Course!AC44)</f>
        <v/>
      </c>
      <c r="AD44" t="str">
        <f>IF(Course!AD44="","",_xlfn.XLOOKUP(Course!AD44,Language_tag_label,Language_tag_value))</f>
        <v/>
      </c>
      <c r="AE44" t="str">
        <f>IF(Course!AE44="","",Course!AE44)</f>
        <v/>
      </c>
      <c r="AF44" t="str">
        <f>IF(Course!AF44="","",_xlfn.XLOOKUP(Course!AF44,Language_tag_label,Language_tag_value))</f>
        <v/>
      </c>
      <c r="AG44" t="str">
        <f>IF(Course!AG44="","",Course!AG44)</f>
        <v/>
      </c>
      <c r="AH44" t="str">
        <f>IF(Course!AH44="","",_xlfn.XLOOKUP(Course!AH44,Language_tag_label,Language_tag_value))</f>
        <v/>
      </c>
      <c r="AI44" t="str">
        <f>IF(Course!AI44="","",Course!AI44)</f>
        <v/>
      </c>
      <c r="AJ44" t="str">
        <f>IF(Course!AJ44="","",_xlfn.XLOOKUP(Course!AJ44,Language_tag_label,Language_tag_value))</f>
        <v/>
      </c>
      <c r="AK44" t="str">
        <f>IF(Course!AK44="","",Course!AK44)</f>
        <v/>
      </c>
      <c r="AL44" t="str">
        <f>IF(Course!AL44="","",_xlfn.XLOOKUP(Course!AL44,Language_tag_label,Language_tag_value))</f>
        <v/>
      </c>
      <c r="AM44" t="str">
        <f>IF(Course!AM44="","",Course!AM44)</f>
        <v/>
      </c>
      <c r="AN44" t="str">
        <f>IF(Course!AN44="","",_xlfn.XLOOKUP(Course!AN44,Language_tag_label,Language_tag_value))</f>
        <v/>
      </c>
      <c r="AO44" t="str">
        <f>IF(Course!AO44="","",Course!AO44)</f>
        <v/>
      </c>
      <c r="AP44" t="str">
        <f>IF(Course!AP44="","",_xlfn.XLOOKUP(Course!AP44,Language_tag_label,Language_tag_value))</f>
        <v/>
      </c>
      <c r="AQ44" t="str">
        <f>IF(Course!AQ44="","",Course!AQ44)</f>
        <v/>
      </c>
      <c r="AR44" t="str">
        <f>IF(Course!AR44="","",_xlfn.XLOOKUP(Course!AR44,Language_tag_label,Language_tag_value))</f>
        <v/>
      </c>
      <c r="AS44" t="str">
        <f>IF(Course!AS44="","",Course!AS44)</f>
        <v/>
      </c>
      <c r="AT44" t="str">
        <f>IF(Course!AT44="","",_xlfn.XLOOKUP(Course!AT44,Language_tag_label,Language_tag_value))</f>
        <v/>
      </c>
      <c r="AU44" t="str">
        <f>IF(Course!AU44="","",Course!AU44)</f>
        <v/>
      </c>
      <c r="AV44" t="str">
        <f>IF(Course!AV44="","",_xlfn.XLOOKUP(Course!AV44,Language_tag_label,Language_tag_value))</f>
        <v/>
      </c>
      <c r="AW44" t="str">
        <f>IF(Course!AW44="","",Course!AW44)</f>
        <v/>
      </c>
      <c r="AX44" t="str">
        <f>IF(Course!AX44="","",_xlfn.XLOOKUP(Course!AX44,Language_tag_label,Language_tag_value))</f>
        <v/>
      </c>
      <c r="AY44" t="str">
        <f>IF(Course!AY44="","",Course!AY44)</f>
        <v/>
      </c>
      <c r="AZ44" t="str">
        <f>IF(Course!AZ44="","",_xlfn.XLOOKUP(Course!AZ44,Language_tag_label,Language_tag_value))</f>
        <v/>
      </c>
      <c r="BA44" s="3" t="str">
        <f>IF(Course!BA44="","",_xlfn.XLOOKUP(Course!BA44,ELM_assessment_type_label,ELM_assessment_type_value))</f>
        <v/>
      </c>
      <c r="BB44" s="3" t="str">
        <f>IF(Course!BB44="","",_xlfn.XLOOKUP(Course!BB44,ELM_assessment_type_label,ELM_assessment_type_value))</f>
        <v/>
      </c>
      <c r="BC44" s="3" t="str">
        <f>IF(Course!BC44="","",_xlfn.XLOOKUP(Course!BC44,ELM_assessment_type_label,ELM_assessment_type_value))</f>
        <v/>
      </c>
      <c r="BD44" s="3" t="str">
        <f>IF(Course!BD44="","",_xlfn.XLOOKUP(Course!BD44,ELM_learning_activity_type_label,ELM_learning_activity_type_value))</f>
        <v/>
      </c>
      <c r="BE44" s="3" t="str">
        <f>IF(Course!BE44="","",_xlfn.XLOOKUP(Course!BE44,ELM_learning_activity_type_label,ELM_learning_activity_type_value))</f>
        <v/>
      </c>
      <c r="BF44" s="3" t="str">
        <f>IF(Course!BF44="","",_xlfn.XLOOKUP(Course!BF44,ELM_learning_activity_type_label,ELM_learning_activity_type_value))</f>
        <v/>
      </c>
      <c r="BG44" s="3" t="str">
        <f>IF(Course!BG44="","",_xlfn.XLOOKUP(Course!BG44,ELM_lo_type_label,ELM_lo_type_value))</f>
        <v/>
      </c>
      <c r="BH44" s="3" t="str">
        <f>IF(Course!BH44="","",_xlfn.XLOOKUP(Course!BH44,ELM_lo_type_label,ELM_lo_type_value))</f>
        <v/>
      </c>
      <c r="BI44" s="3" t="str">
        <f>IF(Course!BI44="","",_xlfn.XLOOKUP(Course!BI44,ELM_lo_type_label,ELM_lo_type_value))</f>
        <v/>
      </c>
      <c r="BJ44" s="3" t="str">
        <f>IF(Course!BJ44="","",_xlfn.XLOOKUP(Course!BJ44,ELM_mode_of_learning_label,ELM_mode_of_learning_value))</f>
        <v/>
      </c>
      <c r="BK44" s="3" t="str">
        <f>IF(Course!BK44="","",_xlfn.XLOOKUP(Course!BK44,ELM_mode_of_learning_label,ELM_mode_of_learning_value))</f>
        <v/>
      </c>
      <c r="BL44" s="3" t="str">
        <f>IF(Course!BL44="","",_xlfn.XLOOKUP(Course!BL44,ELM_mode_of_learning_label,ELM_mode_of_learning_value))</f>
        <v/>
      </c>
      <c r="BM44" s="3" t="str">
        <f>IF(Course!BM44="","",_xlfn.XLOOKUP(Course!BM44,ISCED_F_code_label,ISCED_F_code_value))</f>
        <v/>
      </c>
      <c r="BN44" s="3" t="str">
        <f>IF(Course!BN44="","",_xlfn.XLOOKUP(Course!BN44,ISCED_F_code_label,ISCED_F_code_value))</f>
        <v/>
      </c>
      <c r="BO44" s="3" t="str">
        <f>IF(Course!BO44="","",_xlfn.XLOOKUP(Course!BO44,ISCED_F_code_label,ISCED_F_code_value))</f>
        <v/>
      </c>
      <c r="BP44" s="3" t="str">
        <f>IF(Course!BP44="","",Course!BP44)</f>
        <v/>
      </c>
      <c r="BQ44" s="3" t="str">
        <f>IF(Course!BQ44="","",Course!BQ44)</f>
        <v/>
      </c>
      <c r="BR44" s="3" t="str">
        <f>IF(Course!BR44="","",Course!BR44)</f>
        <v/>
      </c>
      <c r="BS44" s="3" t="str">
        <f>IF(Course!BS44="","",Course!BS44)</f>
        <v/>
      </c>
      <c r="BT44" s="3" t="str">
        <f>IF(Course!BT44="","",Course!BT44)</f>
        <v/>
      </c>
      <c r="BU44" s="3" t="str">
        <f>IF(Course!BU44="","",Course!BU44)</f>
        <v/>
      </c>
      <c r="BV44" s="3" t="str">
        <f>IF(Course!BV44="","",Course!BV44)</f>
        <v/>
      </c>
      <c r="BW44" s="3" t="str">
        <f>IF(Course!BW44="","",Course!BW44)</f>
        <v/>
      </c>
      <c r="BX44" s="3" t="str">
        <f>IF(Course!BX44="","",Course!BX44)</f>
        <v/>
      </c>
      <c r="BY44" t="str">
        <f>IF(Course!BY44="","",Course!BY44)</f>
        <v/>
      </c>
      <c r="BZ44" t="str">
        <f>IF(Course!BZ44="","",_xlfn.XLOOKUP(Course!BZ44,Language_tag_label,Language_tag_value))</f>
        <v/>
      </c>
      <c r="CA44" t="str">
        <f>IF(Course!CA44="","",Course!CA44)</f>
        <v/>
      </c>
      <c r="CB44" t="str">
        <f>IF(Course!CB44="","",_xlfn.XLOOKUP(Course!CB44,Language_tag_label,Language_tag_value))</f>
        <v/>
      </c>
      <c r="CC44" t="str">
        <f>IF(Course!CC44="","",Course!CC44)</f>
        <v/>
      </c>
      <c r="CD44" t="str">
        <f>IF(Course!CD44="","",_xlfn.XLOOKUP(Course!CD44,Language_tag_label,Language_tag_value))</f>
        <v/>
      </c>
      <c r="CE44" s="3" t="str">
        <f>IF(Course!CE44="","",Course!CE44)</f>
        <v/>
      </c>
      <c r="CF44" s="3" t="str">
        <f>IF(Course!CF44="","",Course!CF44)</f>
        <v/>
      </c>
      <c r="CG44" t="str">
        <f>IF(Course!CG44="","",_xlfn.XLOOKUP(Course!CG44,boolean_label,boolean_value))</f>
        <v/>
      </c>
      <c r="CH44" s="3" t="str">
        <f>IF(Course!CH44="","",Course!CH44)</f>
        <v/>
      </c>
      <c r="CI44" s="3" t="str">
        <f>IF(Course!CI44="","",Course!CI44)</f>
        <v/>
      </c>
      <c r="CJ44" t="str">
        <f>IF(Course!CJ44="","",_xlfn.XLOOKUP(Course!CJ44,boolean_label,boolean_value))</f>
        <v/>
      </c>
      <c r="CK44" s="3" t="str">
        <f>IF(Course!CK44="","",Course!CK44)</f>
        <v/>
      </c>
      <c r="CL44" s="3" t="str">
        <f>IF(Course!CL44="","",Course!CL44)</f>
        <v/>
      </c>
      <c r="CM44" t="str">
        <f>IF(Course!CM44="","",_xlfn.XLOOKUP(Course!CM44,boolean_label,boolean_value))</f>
        <v/>
      </c>
      <c r="CN44" t="str">
        <f>IF(Course!CN44="","",_xlfn.XLOOKUP(Course!CN44,boolean_label,boolean_value))</f>
        <v/>
      </c>
      <c r="CO44" t="str">
        <f>IF(Course!CO44="","",_xlfn.XLOOKUP(Course!CO44,boolean_label,boolean_value))</f>
        <v/>
      </c>
      <c r="CP44" t="str">
        <f>IF(Course!CP44="","",Course!CP44)</f>
        <v/>
      </c>
      <c r="CQ44" t="str">
        <f>IF(Course!CQ44="","",_xlfn.XLOOKUP(Course!CQ44,Language_tag_label,Language_tag_value))</f>
        <v/>
      </c>
      <c r="CR44" t="str">
        <f>IF(Course!CR44="","",Course!CR44)</f>
        <v/>
      </c>
      <c r="CS44" t="str">
        <f>IF(Course!CS44="","",_xlfn.XLOOKUP(Course!CS44,Language_tag_label,Language_tag_value))</f>
        <v/>
      </c>
      <c r="CT44" t="str">
        <f>IF(Course!CT44="","",Course!CT44)</f>
        <v/>
      </c>
      <c r="CU44" t="str">
        <f>IF(Course!CU44="","",_xlfn.XLOOKUP(Course!CU44,Language_tag_label,Language_tag_value))</f>
        <v/>
      </c>
      <c r="CV44" t="str">
        <f>IF(Course!CV44="","",Course!CV44)</f>
        <v/>
      </c>
      <c r="CW44" t="str">
        <f>IF(Course!CW44="","",_xlfn.XLOOKUP(Course!CW44,Language_tag_label,Language_tag_value))</f>
        <v/>
      </c>
      <c r="CX44" t="str">
        <f>IF(Course!CX44="","",Course!CX44)</f>
        <v/>
      </c>
      <c r="CY44" t="str">
        <f>IF(Course!CY44="","",_xlfn.XLOOKUP(Course!CY44,Language_tag_label,Language_tag_value))</f>
        <v/>
      </c>
      <c r="CZ44" t="str">
        <f>IF(Course!CZ44="","",Course!CZ44)</f>
        <v/>
      </c>
      <c r="DA44" t="str">
        <f>IF(Course!DA44="","",_xlfn.XLOOKUP(Course!DA44,Language_tag_label,Language_tag_value))</f>
        <v/>
      </c>
      <c r="DB44" t="str">
        <f>IF(Course!DB44="","",_xlfn.XLOOKUP(Course!DB44,boolean_label,boolean_value))</f>
        <v/>
      </c>
    </row>
    <row r="45" spans="1:106">
      <c r="A45" t="str">
        <f>IF(Course!A45="","",Course!A45)</f>
        <v/>
      </c>
      <c r="B45" t="str">
        <f>IF(Course!B45="","",Course!B45)</f>
        <v/>
      </c>
      <c r="C45" t="str">
        <f>IF(Course!C45="","",_xlfn.XLOOKUP(Course!C45,Language_tag_label,Language_tag_value))</f>
        <v/>
      </c>
      <c r="D45" t="str">
        <f>IF(Course!D45="","",Course!D45)</f>
        <v/>
      </c>
      <c r="E45" t="str">
        <f>IF(Course!E45="","",_xlfn.XLOOKUP(Course!E45,Language_tag_label,Language_tag_value))</f>
        <v/>
      </c>
      <c r="F45" t="str">
        <f>IF(Course!F45="","",Course!F45)</f>
        <v/>
      </c>
      <c r="G45" t="str">
        <f>IF(Course!G45="","",_xlfn.XLOOKUP(Course!G45,Language_tag_label,Language_tag_value))</f>
        <v/>
      </c>
      <c r="H45" s="3" t="str">
        <f>IF(Course!H45="","",Course!H45)</f>
        <v/>
      </c>
      <c r="I45" s="21" t="str">
        <f>IF(Course!I45="","",Course!I45)</f>
        <v/>
      </c>
      <c r="J45" t="str">
        <f>IF(Course!J45="","",_xlfn.XLOOKUP(Course!J45,Language_tag_label,Language_tag_value))</f>
        <v/>
      </c>
      <c r="K45" t="str">
        <f>IF(Course!K45="","",_xlfn.XLOOKUP(Course!K45,Language_tag_label,Language_tag_value))</f>
        <v/>
      </c>
      <c r="L45" t="str">
        <f>IF(Course!L45="","",_xlfn.XLOOKUP(Course!L45,Language_tag_label,Language_tag_value))</f>
        <v/>
      </c>
      <c r="M45" t="str">
        <f>IF(Course!M45="","",Course!M45)</f>
        <v/>
      </c>
      <c r="N45" t="str">
        <f>IF(Course!N45="","",_xlfn.XLOOKUP(Course!N45,Language_tag_label,Language_tag_value))</f>
        <v/>
      </c>
      <c r="O45" t="str">
        <f>IF(Course!O45="","",Course!O45)</f>
        <v/>
      </c>
      <c r="P45" t="str">
        <f>IF(Course!P45="","",_xlfn.XLOOKUP(Course!P45,Language_tag_label,Language_tag_value))</f>
        <v/>
      </c>
      <c r="Q45" t="str">
        <f>IF(Course!Q45="","",Course!Q45)</f>
        <v/>
      </c>
      <c r="R45" t="str">
        <f>IF(Course!R45="","",_xlfn.XLOOKUP(Course!R45,Language_tag_label,Language_tag_value))</f>
        <v/>
      </c>
      <c r="S45" t="str">
        <f>IF(Course!S45="","",Course!S45)</f>
        <v/>
      </c>
      <c r="T45" t="str">
        <f>IF(Course!T45="","",_xlfn.XLOOKUP(Course!T45,Language_tag_label,Language_tag_value))</f>
        <v/>
      </c>
      <c r="U45" t="str">
        <f>IF(Course!U45="","",Course!U45)</f>
        <v/>
      </c>
      <c r="V45" t="str">
        <f>IF(Course!V45="","",_xlfn.XLOOKUP(Course!V45,Language_tag_label,Language_tag_value))</f>
        <v/>
      </c>
      <c r="W45" t="str">
        <f>IF(Course!W45="","",Course!W45)</f>
        <v/>
      </c>
      <c r="X45" t="str">
        <f>IF(Course!X45="","",_xlfn.XLOOKUP(Course!X45,Language_tag_label,Language_tag_value))</f>
        <v/>
      </c>
      <c r="Y45" s="3" t="str">
        <f>IF(Course!Y45="","",Course!Y45)</f>
        <v/>
      </c>
      <c r="Z45" s="3" t="str">
        <f>IF(Course!Z45="","",Course!Z45)</f>
        <v/>
      </c>
      <c r="AA45" s="3" t="str">
        <f>IF(Course!AA45="","",Course!AA45)</f>
        <v/>
      </c>
      <c r="AB45" s="3" t="str">
        <f>IF(Course!AB45="","",Course!AB45)</f>
        <v/>
      </c>
      <c r="AC45" t="str">
        <f>IF(Course!AC45="","",Course!AC45)</f>
        <v/>
      </c>
      <c r="AD45" t="str">
        <f>IF(Course!AD45="","",_xlfn.XLOOKUP(Course!AD45,Language_tag_label,Language_tag_value))</f>
        <v/>
      </c>
      <c r="AE45" t="str">
        <f>IF(Course!AE45="","",Course!AE45)</f>
        <v/>
      </c>
      <c r="AF45" t="str">
        <f>IF(Course!AF45="","",_xlfn.XLOOKUP(Course!AF45,Language_tag_label,Language_tag_value))</f>
        <v/>
      </c>
      <c r="AG45" t="str">
        <f>IF(Course!AG45="","",Course!AG45)</f>
        <v/>
      </c>
      <c r="AH45" t="str">
        <f>IF(Course!AH45="","",_xlfn.XLOOKUP(Course!AH45,Language_tag_label,Language_tag_value))</f>
        <v/>
      </c>
      <c r="AI45" t="str">
        <f>IF(Course!AI45="","",Course!AI45)</f>
        <v/>
      </c>
      <c r="AJ45" t="str">
        <f>IF(Course!AJ45="","",_xlfn.XLOOKUP(Course!AJ45,Language_tag_label,Language_tag_value))</f>
        <v/>
      </c>
      <c r="AK45" t="str">
        <f>IF(Course!AK45="","",Course!AK45)</f>
        <v/>
      </c>
      <c r="AL45" t="str">
        <f>IF(Course!AL45="","",_xlfn.XLOOKUP(Course!AL45,Language_tag_label,Language_tag_value))</f>
        <v/>
      </c>
      <c r="AM45" t="str">
        <f>IF(Course!AM45="","",Course!AM45)</f>
        <v/>
      </c>
      <c r="AN45" t="str">
        <f>IF(Course!AN45="","",_xlfn.XLOOKUP(Course!AN45,Language_tag_label,Language_tag_value))</f>
        <v/>
      </c>
      <c r="AO45" t="str">
        <f>IF(Course!AO45="","",Course!AO45)</f>
        <v/>
      </c>
      <c r="AP45" t="str">
        <f>IF(Course!AP45="","",_xlfn.XLOOKUP(Course!AP45,Language_tag_label,Language_tag_value))</f>
        <v/>
      </c>
      <c r="AQ45" t="str">
        <f>IF(Course!AQ45="","",Course!AQ45)</f>
        <v/>
      </c>
      <c r="AR45" t="str">
        <f>IF(Course!AR45="","",_xlfn.XLOOKUP(Course!AR45,Language_tag_label,Language_tag_value))</f>
        <v/>
      </c>
      <c r="AS45" t="str">
        <f>IF(Course!AS45="","",Course!AS45)</f>
        <v/>
      </c>
      <c r="AT45" t="str">
        <f>IF(Course!AT45="","",_xlfn.XLOOKUP(Course!AT45,Language_tag_label,Language_tag_value))</f>
        <v/>
      </c>
      <c r="AU45" t="str">
        <f>IF(Course!AU45="","",Course!AU45)</f>
        <v/>
      </c>
      <c r="AV45" t="str">
        <f>IF(Course!AV45="","",_xlfn.XLOOKUP(Course!AV45,Language_tag_label,Language_tag_value))</f>
        <v/>
      </c>
      <c r="AW45" t="str">
        <f>IF(Course!AW45="","",Course!AW45)</f>
        <v/>
      </c>
      <c r="AX45" t="str">
        <f>IF(Course!AX45="","",_xlfn.XLOOKUP(Course!AX45,Language_tag_label,Language_tag_value))</f>
        <v/>
      </c>
      <c r="AY45" t="str">
        <f>IF(Course!AY45="","",Course!AY45)</f>
        <v/>
      </c>
      <c r="AZ45" t="str">
        <f>IF(Course!AZ45="","",_xlfn.XLOOKUP(Course!AZ45,Language_tag_label,Language_tag_value))</f>
        <v/>
      </c>
      <c r="BA45" s="3" t="str">
        <f>IF(Course!BA45="","",_xlfn.XLOOKUP(Course!BA45,ELM_assessment_type_label,ELM_assessment_type_value))</f>
        <v/>
      </c>
      <c r="BB45" s="3" t="str">
        <f>IF(Course!BB45="","",_xlfn.XLOOKUP(Course!BB45,ELM_assessment_type_label,ELM_assessment_type_value))</f>
        <v/>
      </c>
      <c r="BC45" s="3" t="str">
        <f>IF(Course!BC45="","",_xlfn.XLOOKUP(Course!BC45,ELM_assessment_type_label,ELM_assessment_type_value))</f>
        <v/>
      </c>
      <c r="BD45" s="3" t="str">
        <f>IF(Course!BD45="","",_xlfn.XLOOKUP(Course!BD45,ELM_learning_activity_type_label,ELM_learning_activity_type_value))</f>
        <v/>
      </c>
      <c r="BE45" s="3" t="str">
        <f>IF(Course!BE45="","",_xlfn.XLOOKUP(Course!BE45,ELM_learning_activity_type_label,ELM_learning_activity_type_value))</f>
        <v/>
      </c>
      <c r="BF45" s="3" t="str">
        <f>IF(Course!BF45="","",_xlfn.XLOOKUP(Course!BF45,ELM_learning_activity_type_label,ELM_learning_activity_type_value))</f>
        <v/>
      </c>
      <c r="BG45" s="3" t="str">
        <f>IF(Course!BG45="","",_xlfn.XLOOKUP(Course!BG45,ELM_lo_type_label,ELM_lo_type_value))</f>
        <v/>
      </c>
      <c r="BH45" s="3" t="str">
        <f>IF(Course!BH45="","",_xlfn.XLOOKUP(Course!BH45,ELM_lo_type_label,ELM_lo_type_value))</f>
        <v/>
      </c>
      <c r="BI45" s="3" t="str">
        <f>IF(Course!BI45="","",_xlfn.XLOOKUP(Course!BI45,ELM_lo_type_label,ELM_lo_type_value))</f>
        <v/>
      </c>
      <c r="BJ45" s="3" t="str">
        <f>IF(Course!BJ45="","",_xlfn.XLOOKUP(Course!BJ45,ELM_mode_of_learning_label,ELM_mode_of_learning_value))</f>
        <v/>
      </c>
      <c r="BK45" s="3" t="str">
        <f>IF(Course!BK45="","",_xlfn.XLOOKUP(Course!BK45,ELM_mode_of_learning_label,ELM_mode_of_learning_value))</f>
        <v/>
      </c>
      <c r="BL45" s="3" t="str">
        <f>IF(Course!BL45="","",_xlfn.XLOOKUP(Course!BL45,ELM_mode_of_learning_label,ELM_mode_of_learning_value))</f>
        <v/>
      </c>
      <c r="BM45" s="3" t="str">
        <f>IF(Course!BM45="","",_xlfn.XLOOKUP(Course!BM45,ISCED_F_code_label,ISCED_F_code_value))</f>
        <v/>
      </c>
      <c r="BN45" s="3" t="str">
        <f>IF(Course!BN45="","",_xlfn.XLOOKUP(Course!BN45,ISCED_F_code_label,ISCED_F_code_value))</f>
        <v/>
      </c>
      <c r="BO45" s="3" t="str">
        <f>IF(Course!BO45="","",_xlfn.XLOOKUP(Course!BO45,ISCED_F_code_label,ISCED_F_code_value))</f>
        <v/>
      </c>
      <c r="BP45" s="3" t="str">
        <f>IF(Course!BP45="","",Course!BP45)</f>
        <v/>
      </c>
      <c r="BQ45" s="3" t="str">
        <f>IF(Course!BQ45="","",Course!BQ45)</f>
        <v/>
      </c>
      <c r="BR45" s="3" t="str">
        <f>IF(Course!BR45="","",Course!BR45)</f>
        <v/>
      </c>
      <c r="BS45" s="3" t="str">
        <f>IF(Course!BS45="","",Course!BS45)</f>
        <v/>
      </c>
      <c r="BT45" s="3" t="str">
        <f>IF(Course!BT45="","",Course!BT45)</f>
        <v/>
      </c>
      <c r="BU45" s="3" t="str">
        <f>IF(Course!BU45="","",Course!BU45)</f>
        <v/>
      </c>
      <c r="BV45" s="3" t="str">
        <f>IF(Course!BV45="","",Course!BV45)</f>
        <v/>
      </c>
      <c r="BW45" s="3" t="str">
        <f>IF(Course!BW45="","",Course!BW45)</f>
        <v/>
      </c>
      <c r="BX45" s="3" t="str">
        <f>IF(Course!BX45="","",Course!BX45)</f>
        <v/>
      </c>
      <c r="BY45" t="str">
        <f>IF(Course!BY45="","",Course!BY45)</f>
        <v/>
      </c>
      <c r="BZ45" t="str">
        <f>IF(Course!BZ45="","",_xlfn.XLOOKUP(Course!BZ45,Language_tag_label,Language_tag_value))</f>
        <v/>
      </c>
      <c r="CA45" t="str">
        <f>IF(Course!CA45="","",Course!CA45)</f>
        <v/>
      </c>
      <c r="CB45" t="str">
        <f>IF(Course!CB45="","",_xlfn.XLOOKUP(Course!CB45,Language_tag_label,Language_tag_value))</f>
        <v/>
      </c>
      <c r="CC45" t="str">
        <f>IF(Course!CC45="","",Course!CC45)</f>
        <v/>
      </c>
      <c r="CD45" t="str">
        <f>IF(Course!CD45="","",_xlfn.XLOOKUP(Course!CD45,Language_tag_label,Language_tag_value))</f>
        <v/>
      </c>
      <c r="CE45" s="3" t="str">
        <f>IF(Course!CE45="","",Course!CE45)</f>
        <v/>
      </c>
      <c r="CF45" s="3" t="str">
        <f>IF(Course!CF45="","",Course!CF45)</f>
        <v/>
      </c>
      <c r="CG45" t="str">
        <f>IF(Course!CG45="","",_xlfn.XLOOKUP(Course!CG45,boolean_label,boolean_value))</f>
        <v/>
      </c>
      <c r="CH45" s="3" t="str">
        <f>IF(Course!CH45="","",Course!CH45)</f>
        <v/>
      </c>
      <c r="CI45" s="3" t="str">
        <f>IF(Course!CI45="","",Course!CI45)</f>
        <v/>
      </c>
      <c r="CJ45" t="str">
        <f>IF(Course!CJ45="","",_xlfn.XLOOKUP(Course!CJ45,boolean_label,boolean_value))</f>
        <v/>
      </c>
      <c r="CK45" s="3" t="str">
        <f>IF(Course!CK45="","",Course!CK45)</f>
        <v/>
      </c>
      <c r="CL45" s="3" t="str">
        <f>IF(Course!CL45="","",Course!CL45)</f>
        <v/>
      </c>
      <c r="CM45" t="str">
        <f>IF(Course!CM45="","",_xlfn.XLOOKUP(Course!CM45,boolean_label,boolean_value))</f>
        <v/>
      </c>
      <c r="CN45" t="str">
        <f>IF(Course!CN45="","",_xlfn.XLOOKUP(Course!CN45,boolean_label,boolean_value))</f>
        <v/>
      </c>
      <c r="CO45" t="str">
        <f>IF(Course!CO45="","",_xlfn.XLOOKUP(Course!CO45,boolean_label,boolean_value))</f>
        <v/>
      </c>
      <c r="CP45" t="str">
        <f>IF(Course!CP45="","",Course!CP45)</f>
        <v/>
      </c>
      <c r="CQ45" t="str">
        <f>IF(Course!CQ45="","",_xlfn.XLOOKUP(Course!CQ45,Language_tag_label,Language_tag_value))</f>
        <v/>
      </c>
      <c r="CR45" t="str">
        <f>IF(Course!CR45="","",Course!CR45)</f>
        <v/>
      </c>
      <c r="CS45" t="str">
        <f>IF(Course!CS45="","",_xlfn.XLOOKUP(Course!CS45,Language_tag_label,Language_tag_value))</f>
        <v/>
      </c>
      <c r="CT45" t="str">
        <f>IF(Course!CT45="","",Course!CT45)</f>
        <v/>
      </c>
      <c r="CU45" t="str">
        <f>IF(Course!CU45="","",_xlfn.XLOOKUP(Course!CU45,Language_tag_label,Language_tag_value))</f>
        <v/>
      </c>
      <c r="CV45" t="str">
        <f>IF(Course!CV45="","",Course!CV45)</f>
        <v/>
      </c>
      <c r="CW45" t="str">
        <f>IF(Course!CW45="","",_xlfn.XLOOKUP(Course!CW45,Language_tag_label,Language_tag_value))</f>
        <v/>
      </c>
      <c r="CX45" t="str">
        <f>IF(Course!CX45="","",Course!CX45)</f>
        <v/>
      </c>
      <c r="CY45" t="str">
        <f>IF(Course!CY45="","",_xlfn.XLOOKUP(Course!CY45,Language_tag_label,Language_tag_value))</f>
        <v/>
      </c>
      <c r="CZ45" t="str">
        <f>IF(Course!CZ45="","",Course!CZ45)</f>
        <v/>
      </c>
      <c r="DA45" t="str">
        <f>IF(Course!DA45="","",_xlfn.XLOOKUP(Course!DA45,Language_tag_label,Language_tag_value))</f>
        <v/>
      </c>
      <c r="DB45" t="str">
        <f>IF(Course!DB45="","",_xlfn.XLOOKUP(Course!DB45,boolean_label,boolean_value))</f>
        <v/>
      </c>
    </row>
    <row r="46" spans="1:106">
      <c r="A46" t="str">
        <f>IF(Course!A46="","",Course!A46)</f>
        <v/>
      </c>
      <c r="B46" t="str">
        <f>IF(Course!B46="","",Course!B46)</f>
        <v/>
      </c>
      <c r="C46" t="str">
        <f>IF(Course!C46="","",_xlfn.XLOOKUP(Course!C46,Language_tag_label,Language_tag_value))</f>
        <v/>
      </c>
      <c r="D46" t="str">
        <f>IF(Course!D46="","",Course!D46)</f>
        <v/>
      </c>
      <c r="E46" t="str">
        <f>IF(Course!E46="","",_xlfn.XLOOKUP(Course!E46,Language_tag_label,Language_tag_value))</f>
        <v/>
      </c>
      <c r="F46" t="str">
        <f>IF(Course!F46="","",Course!F46)</f>
        <v/>
      </c>
      <c r="G46" t="str">
        <f>IF(Course!G46="","",_xlfn.XLOOKUP(Course!G46,Language_tag_label,Language_tag_value))</f>
        <v/>
      </c>
      <c r="H46" s="3" t="str">
        <f>IF(Course!H46="","",Course!H46)</f>
        <v/>
      </c>
      <c r="I46" s="21" t="str">
        <f>IF(Course!I46="","",Course!I46)</f>
        <v/>
      </c>
      <c r="J46" t="str">
        <f>IF(Course!J46="","",_xlfn.XLOOKUP(Course!J46,Language_tag_label,Language_tag_value))</f>
        <v/>
      </c>
      <c r="K46" t="str">
        <f>IF(Course!K46="","",_xlfn.XLOOKUP(Course!K46,Language_tag_label,Language_tag_value))</f>
        <v/>
      </c>
      <c r="L46" t="str">
        <f>IF(Course!L46="","",_xlfn.XLOOKUP(Course!L46,Language_tag_label,Language_tag_value))</f>
        <v/>
      </c>
      <c r="M46" t="str">
        <f>IF(Course!M46="","",Course!M46)</f>
        <v/>
      </c>
      <c r="N46" t="str">
        <f>IF(Course!N46="","",_xlfn.XLOOKUP(Course!N46,Language_tag_label,Language_tag_value))</f>
        <v/>
      </c>
      <c r="O46" t="str">
        <f>IF(Course!O46="","",Course!O46)</f>
        <v/>
      </c>
      <c r="P46" t="str">
        <f>IF(Course!P46="","",_xlfn.XLOOKUP(Course!P46,Language_tag_label,Language_tag_value))</f>
        <v/>
      </c>
      <c r="Q46" t="str">
        <f>IF(Course!Q46="","",Course!Q46)</f>
        <v/>
      </c>
      <c r="R46" t="str">
        <f>IF(Course!R46="","",_xlfn.XLOOKUP(Course!R46,Language_tag_label,Language_tag_value))</f>
        <v/>
      </c>
      <c r="S46" t="str">
        <f>IF(Course!S46="","",Course!S46)</f>
        <v/>
      </c>
      <c r="T46" t="str">
        <f>IF(Course!T46="","",_xlfn.XLOOKUP(Course!T46,Language_tag_label,Language_tag_value))</f>
        <v/>
      </c>
      <c r="U46" t="str">
        <f>IF(Course!U46="","",Course!U46)</f>
        <v/>
      </c>
      <c r="V46" t="str">
        <f>IF(Course!V46="","",_xlfn.XLOOKUP(Course!V46,Language_tag_label,Language_tag_value))</f>
        <v/>
      </c>
      <c r="W46" t="str">
        <f>IF(Course!W46="","",Course!W46)</f>
        <v/>
      </c>
      <c r="X46" t="str">
        <f>IF(Course!X46="","",_xlfn.XLOOKUP(Course!X46,Language_tag_label,Language_tag_value))</f>
        <v/>
      </c>
      <c r="Y46" s="3" t="str">
        <f>IF(Course!Y46="","",Course!Y46)</f>
        <v/>
      </c>
      <c r="Z46" s="3" t="str">
        <f>IF(Course!Z46="","",Course!Z46)</f>
        <v/>
      </c>
      <c r="AA46" s="3" t="str">
        <f>IF(Course!AA46="","",Course!AA46)</f>
        <v/>
      </c>
      <c r="AB46" s="3" t="str">
        <f>IF(Course!AB46="","",Course!AB46)</f>
        <v/>
      </c>
      <c r="AC46" t="str">
        <f>IF(Course!AC46="","",Course!AC46)</f>
        <v/>
      </c>
      <c r="AD46" t="str">
        <f>IF(Course!AD46="","",_xlfn.XLOOKUP(Course!AD46,Language_tag_label,Language_tag_value))</f>
        <v/>
      </c>
      <c r="AE46" t="str">
        <f>IF(Course!AE46="","",Course!AE46)</f>
        <v/>
      </c>
      <c r="AF46" t="str">
        <f>IF(Course!AF46="","",_xlfn.XLOOKUP(Course!AF46,Language_tag_label,Language_tag_value))</f>
        <v/>
      </c>
      <c r="AG46" t="str">
        <f>IF(Course!AG46="","",Course!AG46)</f>
        <v/>
      </c>
      <c r="AH46" t="str">
        <f>IF(Course!AH46="","",_xlfn.XLOOKUP(Course!AH46,Language_tag_label,Language_tag_value))</f>
        <v/>
      </c>
      <c r="AI46" t="str">
        <f>IF(Course!AI46="","",Course!AI46)</f>
        <v/>
      </c>
      <c r="AJ46" t="str">
        <f>IF(Course!AJ46="","",_xlfn.XLOOKUP(Course!AJ46,Language_tag_label,Language_tag_value))</f>
        <v/>
      </c>
      <c r="AK46" t="str">
        <f>IF(Course!AK46="","",Course!AK46)</f>
        <v/>
      </c>
      <c r="AL46" t="str">
        <f>IF(Course!AL46="","",_xlfn.XLOOKUP(Course!AL46,Language_tag_label,Language_tag_value))</f>
        <v/>
      </c>
      <c r="AM46" t="str">
        <f>IF(Course!AM46="","",Course!AM46)</f>
        <v/>
      </c>
      <c r="AN46" t="str">
        <f>IF(Course!AN46="","",_xlfn.XLOOKUP(Course!AN46,Language_tag_label,Language_tag_value))</f>
        <v/>
      </c>
      <c r="AO46" t="str">
        <f>IF(Course!AO46="","",Course!AO46)</f>
        <v/>
      </c>
      <c r="AP46" t="str">
        <f>IF(Course!AP46="","",_xlfn.XLOOKUP(Course!AP46,Language_tag_label,Language_tag_value))</f>
        <v/>
      </c>
      <c r="AQ46" t="str">
        <f>IF(Course!AQ46="","",Course!AQ46)</f>
        <v/>
      </c>
      <c r="AR46" t="str">
        <f>IF(Course!AR46="","",_xlfn.XLOOKUP(Course!AR46,Language_tag_label,Language_tag_value))</f>
        <v/>
      </c>
      <c r="AS46" t="str">
        <f>IF(Course!AS46="","",Course!AS46)</f>
        <v/>
      </c>
      <c r="AT46" t="str">
        <f>IF(Course!AT46="","",_xlfn.XLOOKUP(Course!AT46,Language_tag_label,Language_tag_value))</f>
        <v/>
      </c>
      <c r="AU46" t="str">
        <f>IF(Course!AU46="","",Course!AU46)</f>
        <v/>
      </c>
      <c r="AV46" t="str">
        <f>IF(Course!AV46="","",_xlfn.XLOOKUP(Course!AV46,Language_tag_label,Language_tag_value))</f>
        <v/>
      </c>
      <c r="AW46" t="str">
        <f>IF(Course!AW46="","",Course!AW46)</f>
        <v/>
      </c>
      <c r="AX46" t="str">
        <f>IF(Course!AX46="","",_xlfn.XLOOKUP(Course!AX46,Language_tag_label,Language_tag_value))</f>
        <v/>
      </c>
      <c r="AY46" t="str">
        <f>IF(Course!AY46="","",Course!AY46)</f>
        <v/>
      </c>
      <c r="AZ46" t="str">
        <f>IF(Course!AZ46="","",_xlfn.XLOOKUP(Course!AZ46,Language_tag_label,Language_tag_value))</f>
        <v/>
      </c>
      <c r="BA46" s="3" t="str">
        <f>IF(Course!BA46="","",_xlfn.XLOOKUP(Course!BA46,ELM_assessment_type_label,ELM_assessment_type_value))</f>
        <v/>
      </c>
      <c r="BB46" s="3" t="str">
        <f>IF(Course!BB46="","",_xlfn.XLOOKUP(Course!BB46,ELM_assessment_type_label,ELM_assessment_type_value))</f>
        <v/>
      </c>
      <c r="BC46" s="3" t="str">
        <f>IF(Course!BC46="","",_xlfn.XLOOKUP(Course!BC46,ELM_assessment_type_label,ELM_assessment_type_value))</f>
        <v/>
      </c>
      <c r="BD46" s="3" t="str">
        <f>IF(Course!BD46="","",_xlfn.XLOOKUP(Course!BD46,ELM_learning_activity_type_label,ELM_learning_activity_type_value))</f>
        <v/>
      </c>
      <c r="BE46" s="3" t="str">
        <f>IF(Course!BE46="","",_xlfn.XLOOKUP(Course!BE46,ELM_learning_activity_type_label,ELM_learning_activity_type_value))</f>
        <v/>
      </c>
      <c r="BF46" s="3" t="str">
        <f>IF(Course!BF46="","",_xlfn.XLOOKUP(Course!BF46,ELM_learning_activity_type_label,ELM_learning_activity_type_value))</f>
        <v/>
      </c>
      <c r="BG46" s="3" t="str">
        <f>IF(Course!BG46="","",_xlfn.XLOOKUP(Course!BG46,ELM_lo_type_label,ELM_lo_type_value))</f>
        <v/>
      </c>
      <c r="BH46" s="3" t="str">
        <f>IF(Course!BH46="","",_xlfn.XLOOKUP(Course!BH46,ELM_lo_type_label,ELM_lo_type_value))</f>
        <v/>
      </c>
      <c r="BI46" s="3" t="str">
        <f>IF(Course!BI46="","",_xlfn.XLOOKUP(Course!BI46,ELM_lo_type_label,ELM_lo_type_value))</f>
        <v/>
      </c>
      <c r="BJ46" s="3" t="str">
        <f>IF(Course!BJ46="","",_xlfn.XLOOKUP(Course!BJ46,ELM_mode_of_learning_label,ELM_mode_of_learning_value))</f>
        <v/>
      </c>
      <c r="BK46" s="3" t="str">
        <f>IF(Course!BK46="","",_xlfn.XLOOKUP(Course!BK46,ELM_mode_of_learning_label,ELM_mode_of_learning_value))</f>
        <v/>
      </c>
      <c r="BL46" s="3" t="str">
        <f>IF(Course!BL46="","",_xlfn.XLOOKUP(Course!BL46,ELM_mode_of_learning_label,ELM_mode_of_learning_value))</f>
        <v/>
      </c>
      <c r="BM46" s="3" t="str">
        <f>IF(Course!BM46="","",_xlfn.XLOOKUP(Course!BM46,ISCED_F_code_label,ISCED_F_code_value))</f>
        <v/>
      </c>
      <c r="BN46" s="3" t="str">
        <f>IF(Course!BN46="","",_xlfn.XLOOKUP(Course!BN46,ISCED_F_code_label,ISCED_F_code_value))</f>
        <v/>
      </c>
      <c r="BO46" s="3" t="str">
        <f>IF(Course!BO46="","",_xlfn.XLOOKUP(Course!BO46,ISCED_F_code_label,ISCED_F_code_value))</f>
        <v/>
      </c>
      <c r="BP46" s="3" t="str">
        <f>IF(Course!BP46="","",Course!BP46)</f>
        <v/>
      </c>
      <c r="BQ46" s="3" t="str">
        <f>IF(Course!BQ46="","",Course!BQ46)</f>
        <v/>
      </c>
      <c r="BR46" s="3" t="str">
        <f>IF(Course!BR46="","",Course!BR46)</f>
        <v/>
      </c>
      <c r="BS46" s="3" t="str">
        <f>IF(Course!BS46="","",Course!BS46)</f>
        <v/>
      </c>
      <c r="BT46" s="3" t="str">
        <f>IF(Course!BT46="","",Course!BT46)</f>
        <v/>
      </c>
      <c r="BU46" s="3" t="str">
        <f>IF(Course!BU46="","",Course!BU46)</f>
        <v/>
      </c>
      <c r="BV46" s="3" t="str">
        <f>IF(Course!BV46="","",Course!BV46)</f>
        <v/>
      </c>
      <c r="BW46" s="3" t="str">
        <f>IF(Course!BW46="","",Course!BW46)</f>
        <v/>
      </c>
      <c r="BX46" s="3" t="str">
        <f>IF(Course!BX46="","",Course!BX46)</f>
        <v/>
      </c>
      <c r="BY46" t="str">
        <f>IF(Course!BY46="","",Course!BY46)</f>
        <v/>
      </c>
      <c r="BZ46" t="str">
        <f>IF(Course!BZ46="","",_xlfn.XLOOKUP(Course!BZ46,Language_tag_label,Language_tag_value))</f>
        <v/>
      </c>
      <c r="CA46" t="str">
        <f>IF(Course!CA46="","",Course!CA46)</f>
        <v/>
      </c>
      <c r="CB46" t="str">
        <f>IF(Course!CB46="","",_xlfn.XLOOKUP(Course!CB46,Language_tag_label,Language_tag_value))</f>
        <v/>
      </c>
      <c r="CC46" t="str">
        <f>IF(Course!CC46="","",Course!CC46)</f>
        <v/>
      </c>
      <c r="CD46" t="str">
        <f>IF(Course!CD46="","",_xlfn.XLOOKUP(Course!CD46,Language_tag_label,Language_tag_value))</f>
        <v/>
      </c>
      <c r="CE46" s="3" t="str">
        <f>IF(Course!CE46="","",Course!CE46)</f>
        <v/>
      </c>
      <c r="CF46" s="3" t="str">
        <f>IF(Course!CF46="","",Course!CF46)</f>
        <v/>
      </c>
      <c r="CG46" t="str">
        <f>IF(Course!CG46="","",_xlfn.XLOOKUP(Course!CG46,boolean_label,boolean_value))</f>
        <v/>
      </c>
      <c r="CH46" s="3" t="str">
        <f>IF(Course!CH46="","",Course!CH46)</f>
        <v/>
      </c>
      <c r="CI46" s="3" t="str">
        <f>IF(Course!CI46="","",Course!CI46)</f>
        <v/>
      </c>
      <c r="CJ46" t="str">
        <f>IF(Course!CJ46="","",_xlfn.XLOOKUP(Course!CJ46,boolean_label,boolean_value))</f>
        <v/>
      </c>
      <c r="CK46" s="3" t="str">
        <f>IF(Course!CK46="","",Course!CK46)</f>
        <v/>
      </c>
      <c r="CL46" s="3" t="str">
        <f>IF(Course!CL46="","",Course!CL46)</f>
        <v/>
      </c>
      <c r="CM46" t="str">
        <f>IF(Course!CM46="","",_xlfn.XLOOKUP(Course!CM46,boolean_label,boolean_value))</f>
        <v/>
      </c>
      <c r="CN46" t="str">
        <f>IF(Course!CN46="","",_xlfn.XLOOKUP(Course!CN46,boolean_label,boolean_value))</f>
        <v/>
      </c>
      <c r="CO46" t="str">
        <f>IF(Course!CO46="","",_xlfn.XLOOKUP(Course!CO46,boolean_label,boolean_value))</f>
        <v/>
      </c>
      <c r="CP46" t="str">
        <f>IF(Course!CP46="","",Course!CP46)</f>
        <v/>
      </c>
      <c r="CQ46" t="str">
        <f>IF(Course!CQ46="","",_xlfn.XLOOKUP(Course!CQ46,Language_tag_label,Language_tag_value))</f>
        <v/>
      </c>
      <c r="CR46" t="str">
        <f>IF(Course!CR46="","",Course!CR46)</f>
        <v/>
      </c>
      <c r="CS46" t="str">
        <f>IF(Course!CS46="","",_xlfn.XLOOKUP(Course!CS46,Language_tag_label,Language_tag_value))</f>
        <v/>
      </c>
      <c r="CT46" t="str">
        <f>IF(Course!CT46="","",Course!CT46)</f>
        <v/>
      </c>
      <c r="CU46" t="str">
        <f>IF(Course!CU46="","",_xlfn.XLOOKUP(Course!CU46,Language_tag_label,Language_tag_value))</f>
        <v/>
      </c>
      <c r="CV46" t="str">
        <f>IF(Course!CV46="","",Course!CV46)</f>
        <v/>
      </c>
      <c r="CW46" t="str">
        <f>IF(Course!CW46="","",_xlfn.XLOOKUP(Course!CW46,Language_tag_label,Language_tag_value))</f>
        <v/>
      </c>
      <c r="CX46" t="str">
        <f>IF(Course!CX46="","",Course!CX46)</f>
        <v/>
      </c>
      <c r="CY46" t="str">
        <f>IF(Course!CY46="","",_xlfn.XLOOKUP(Course!CY46,Language_tag_label,Language_tag_value))</f>
        <v/>
      </c>
      <c r="CZ46" t="str">
        <f>IF(Course!CZ46="","",Course!CZ46)</f>
        <v/>
      </c>
      <c r="DA46" t="str">
        <f>IF(Course!DA46="","",_xlfn.XLOOKUP(Course!DA46,Language_tag_label,Language_tag_value))</f>
        <v/>
      </c>
      <c r="DB46" t="str">
        <f>IF(Course!DB46="","",_xlfn.XLOOKUP(Course!DB46,boolean_label,boolean_value))</f>
        <v/>
      </c>
    </row>
    <row r="47" spans="1:106">
      <c r="A47" t="str">
        <f>IF(Course!A47="","",Course!A47)</f>
        <v/>
      </c>
      <c r="B47" t="str">
        <f>IF(Course!B47="","",Course!B47)</f>
        <v/>
      </c>
      <c r="C47" t="str">
        <f>IF(Course!C47="","",_xlfn.XLOOKUP(Course!C47,Language_tag_label,Language_tag_value))</f>
        <v/>
      </c>
      <c r="D47" t="str">
        <f>IF(Course!D47="","",Course!D47)</f>
        <v/>
      </c>
      <c r="E47" t="str">
        <f>IF(Course!E47="","",_xlfn.XLOOKUP(Course!E47,Language_tag_label,Language_tag_value))</f>
        <v/>
      </c>
      <c r="F47" t="str">
        <f>IF(Course!F47="","",Course!F47)</f>
        <v/>
      </c>
      <c r="G47" t="str">
        <f>IF(Course!G47="","",_xlfn.XLOOKUP(Course!G47,Language_tag_label,Language_tag_value))</f>
        <v/>
      </c>
      <c r="H47" s="3" t="str">
        <f>IF(Course!H47="","",Course!H47)</f>
        <v/>
      </c>
      <c r="I47" s="21" t="str">
        <f>IF(Course!I47="","",Course!I47)</f>
        <v/>
      </c>
      <c r="J47" t="str">
        <f>IF(Course!J47="","",_xlfn.XLOOKUP(Course!J47,Language_tag_label,Language_tag_value))</f>
        <v/>
      </c>
      <c r="K47" t="str">
        <f>IF(Course!K47="","",_xlfn.XLOOKUP(Course!K47,Language_tag_label,Language_tag_value))</f>
        <v/>
      </c>
      <c r="L47" t="str">
        <f>IF(Course!L47="","",_xlfn.XLOOKUP(Course!L47,Language_tag_label,Language_tag_value))</f>
        <v/>
      </c>
      <c r="M47" t="str">
        <f>IF(Course!M47="","",Course!M47)</f>
        <v/>
      </c>
      <c r="N47" t="str">
        <f>IF(Course!N47="","",_xlfn.XLOOKUP(Course!N47,Language_tag_label,Language_tag_value))</f>
        <v/>
      </c>
      <c r="O47" t="str">
        <f>IF(Course!O47="","",Course!O47)</f>
        <v/>
      </c>
      <c r="P47" t="str">
        <f>IF(Course!P47="","",_xlfn.XLOOKUP(Course!P47,Language_tag_label,Language_tag_value))</f>
        <v/>
      </c>
      <c r="Q47" t="str">
        <f>IF(Course!Q47="","",Course!Q47)</f>
        <v/>
      </c>
      <c r="R47" t="str">
        <f>IF(Course!R47="","",_xlfn.XLOOKUP(Course!R47,Language_tag_label,Language_tag_value))</f>
        <v/>
      </c>
      <c r="S47" t="str">
        <f>IF(Course!S47="","",Course!S47)</f>
        <v/>
      </c>
      <c r="T47" t="str">
        <f>IF(Course!T47="","",_xlfn.XLOOKUP(Course!T47,Language_tag_label,Language_tag_value))</f>
        <v/>
      </c>
      <c r="U47" t="str">
        <f>IF(Course!U47="","",Course!U47)</f>
        <v/>
      </c>
      <c r="V47" t="str">
        <f>IF(Course!V47="","",_xlfn.XLOOKUP(Course!V47,Language_tag_label,Language_tag_value))</f>
        <v/>
      </c>
      <c r="W47" t="str">
        <f>IF(Course!W47="","",Course!W47)</f>
        <v/>
      </c>
      <c r="X47" t="str">
        <f>IF(Course!X47="","",_xlfn.XLOOKUP(Course!X47,Language_tag_label,Language_tag_value))</f>
        <v/>
      </c>
      <c r="Y47" s="3" t="str">
        <f>IF(Course!Y47="","",Course!Y47)</f>
        <v/>
      </c>
      <c r="Z47" s="3" t="str">
        <f>IF(Course!Z47="","",Course!Z47)</f>
        <v/>
      </c>
      <c r="AA47" s="3" t="str">
        <f>IF(Course!AA47="","",Course!AA47)</f>
        <v/>
      </c>
      <c r="AB47" s="3" t="str">
        <f>IF(Course!AB47="","",Course!AB47)</f>
        <v/>
      </c>
      <c r="AC47" t="str">
        <f>IF(Course!AC47="","",Course!AC47)</f>
        <v/>
      </c>
      <c r="AD47" t="str">
        <f>IF(Course!AD47="","",_xlfn.XLOOKUP(Course!AD47,Language_tag_label,Language_tag_value))</f>
        <v/>
      </c>
      <c r="AE47" t="str">
        <f>IF(Course!AE47="","",Course!AE47)</f>
        <v/>
      </c>
      <c r="AF47" t="str">
        <f>IF(Course!AF47="","",_xlfn.XLOOKUP(Course!AF47,Language_tag_label,Language_tag_value))</f>
        <v/>
      </c>
      <c r="AG47" t="str">
        <f>IF(Course!AG47="","",Course!AG47)</f>
        <v/>
      </c>
      <c r="AH47" t="str">
        <f>IF(Course!AH47="","",_xlfn.XLOOKUP(Course!AH47,Language_tag_label,Language_tag_value))</f>
        <v/>
      </c>
      <c r="AI47" t="str">
        <f>IF(Course!AI47="","",Course!AI47)</f>
        <v/>
      </c>
      <c r="AJ47" t="str">
        <f>IF(Course!AJ47="","",_xlfn.XLOOKUP(Course!AJ47,Language_tag_label,Language_tag_value))</f>
        <v/>
      </c>
      <c r="AK47" t="str">
        <f>IF(Course!AK47="","",Course!AK47)</f>
        <v/>
      </c>
      <c r="AL47" t="str">
        <f>IF(Course!AL47="","",_xlfn.XLOOKUP(Course!AL47,Language_tag_label,Language_tag_value))</f>
        <v/>
      </c>
      <c r="AM47" t="str">
        <f>IF(Course!AM47="","",Course!AM47)</f>
        <v/>
      </c>
      <c r="AN47" t="str">
        <f>IF(Course!AN47="","",_xlfn.XLOOKUP(Course!AN47,Language_tag_label,Language_tag_value))</f>
        <v/>
      </c>
      <c r="AO47" t="str">
        <f>IF(Course!AO47="","",Course!AO47)</f>
        <v/>
      </c>
      <c r="AP47" t="str">
        <f>IF(Course!AP47="","",_xlfn.XLOOKUP(Course!AP47,Language_tag_label,Language_tag_value))</f>
        <v/>
      </c>
      <c r="AQ47" t="str">
        <f>IF(Course!AQ47="","",Course!AQ47)</f>
        <v/>
      </c>
      <c r="AR47" t="str">
        <f>IF(Course!AR47="","",_xlfn.XLOOKUP(Course!AR47,Language_tag_label,Language_tag_value))</f>
        <v/>
      </c>
      <c r="AS47" t="str">
        <f>IF(Course!AS47="","",Course!AS47)</f>
        <v/>
      </c>
      <c r="AT47" t="str">
        <f>IF(Course!AT47="","",_xlfn.XLOOKUP(Course!AT47,Language_tag_label,Language_tag_value))</f>
        <v/>
      </c>
      <c r="AU47" t="str">
        <f>IF(Course!AU47="","",Course!AU47)</f>
        <v/>
      </c>
      <c r="AV47" t="str">
        <f>IF(Course!AV47="","",_xlfn.XLOOKUP(Course!AV47,Language_tag_label,Language_tag_value))</f>
        <v/>
      </c>
      <c r="AW47" t="str">
        <f>IF(Course!AW47="","",Course!AW47)</f>
        <v/>
      </c>
      <c r="AX47" t="str">
        <f>IF(Course!AX47="","",_xlfn.XLOOKUP(Course!AX47,Language_tag_label,Language_tag_value))</f>
        <v/>
      </c>
      <c r="AY47" t="str">
        <f>IF(Course!AY47="","",Course!AY47)</f>
        <v/>
      </c>
      <c r="AZ47" t="str">
        <f>IF(Course!AZ47="","",_xlfn.XLOOKUP(Course!AZ47,Language_tag_label,Language_tag_value))</f>
        <v/>
      </c>
      <c r="BA47" s="3" t="str">
        <f>IF(Course!BA47="","",_xlfn.XLOOKUP(Course!BA47,ELM_assessment_type_label,ELM_assessment_type_value))</f>
        <v/>
      </c>
      <c r="BB47" s="3" t="str">
        <f>IF(Course!BB47="","",_xlfn.XLOOKUP(Course!BB47,ELM_assessment_type_label,ELM_assessment_type_value))</f>
        <v/>
      </c>
      <c r="BC47" s="3" t="str">
        <f>IF(Course!BC47="","",_xlfn.XLOOKUP(Course!BC47,ELM_assessment_type_label,ELM_assessment_type_value))</f>
        <v/>
      </c>
      <c r="BD47" s="3" t="str">
        <f>IF(Course!BD47="","",_xlfn.XLOOKUP(Course!BD47,ELM_learning_activity_type_label,ELM_learning_activity_type_value))</f>
        <v/>
      </c>
      <c r="BE47" s="3" t="str">
        <f>IF(Course!BE47="","",_xlfn.XLOOKUP(Course!BE47,ELM_learning_activity_type_label,ELM_learning_activity_type_value))</f>
        <v/>
      </c>
      <c r="BF47" s="3" t="str">
        <f>IF(Course!BF47="","",_xlfn.XLOOKUP(Course!BF47,ELM_learning_activity_type_label,ELM_learning_activity_type_value))</f>
        <v/>
      </c>
      <c r="BG47" s="3" t="str">
        <f>IF(Course!BG47="","",_xlfn.XLOOKUP(Course!BG47,ELM_lo_type_label,ELM_lo_type_value))</f>
        <v/>
      </c>
      <c r="BH47" s="3" t="str">
        <f>IF(Course!BH47="","",_xlfn.XLOOKUP(Course!BH47,ELM_lo_type_label,ELM_lo_type_value))</f>
        <v/>
      </c>
      <c r="BI47" s="3" t="str">
        <f>IF(Course!BI47="","",_xlfn.XLOOKUP(Course!BI47,ELM_lo_type_label,ELM_lo_type_value))</f>
        <v/>
      </c>
      <c r="BJ47" s="3" t="str">
        <f>IF(Course!BJ47="","",_xlfn.XLOOKUP(Course!BJ47,ELM_mode_of_learning_label,ELM_mode_of_learning_value))</f>
        <v/>
      </c>
      <c r="BK47" s="3" t="str">
        <f>IF(Course!BK47="","",_xlfn.XLOOKUP(Course!BK47,ELM_mode_of_learning_label,ELM_mode_of_learning_value))</f>
        <v/>
      </c>
      <c r="BL47" s="3" t="str">
        <f>IF(Course!BL47="","",_xlfn.XLOOKUP(Course!BL47,ELM_mode_of_learning_label,ELM_mode_of_learning_value))</f>
        <v/>
      </c>
      <c r="BM47" s="3" t="str">
        <f>IF(Course!BM47="","",_xlfn.XLOOKUP(Course!BM47,ISCED_F_code_label,ISCED_F_code_value))</f>
        <v/>
      </c>
      <c r="BN47" s="3" t="str">
        <f>IF(Course!BN47="","",_xlfn.XLOOKUP(Course!BN47,ISCED_F_code_label,ISCED_F_code_value))</f>
        <v/>
      </c>
      <c r="BO47" s="3" t="str">
        <f>IF(Course!BO47="","",_xlfn.XLOOKUP(Course!BO47,ISCED_F_code_label,ISCED_F_code_value))</f>
        <v/>
      </c>
      <c r="BP47" s="3" t="str">
        <f>IF(Course!BP47="","",Course!BP47)</f>
        <v/>
      </c>
      <c r="BQ47" s="3" t="str">
        <f>IF(Course!BQ47="","",Course!BQ47)</f>
        <v/>
      </c>
      <c r="BR47" s="3" t="str">
        <f>IF(Course!BR47="","",Course!BR47)</f>
        <v/>
      </c>
      <c r="BS47" s="3" t="str">
        <f>IF(Course!BS47="","",Course!BS47)</f>
        <v/>
      </c>
      <c r="BT47" s="3" t="str">
        <f>IF(Course!BT47="","",Course!BT47)</f>
        <v/>
      </c>
      <c r="BU47" s="3" t="str">
        <f>IF(Course!BU47="","",Course!BU47)</f>
        <v/>
      </c>
      <c r="BV47" s="3" t="str">
        <f>IF(Course!BV47="","",Course!BV47)</f>
        <v/>
      </c>
      <c r="BW47" s="3" t="str">
        <f>IF(Course!BW47="","",Course!BW47)</f>
        <v/>
      </c>
      <c r="BX47" s="3" t="str">
        <f>IF(Course!BX47="","",Course!BX47)</f>
        <v/>
      </c>
      <c r="BY47" t="str">
        <f>IF(Course!BY47="","",Course!BY47)</f>
        <v/>
      </c>
      <c r="BZ47" t="str">
        <f>IF(Course!BZ47="","",_xlfn.XLOOKUP(Course!BZ47,Language_tag_label,Language_tag_value))</f>
        <v/>
      </c>
      <c r="CA47" t="str">
        <f>IF(Course!CA47="","",Course!CA47)</f>
        <v/>
      </c>
      <c r="CB47" t="str">
        <f>IF(Course!CB47="","",_xlfn.XLOOKUP(Course!CB47,Language_tag_label,Language_tag_value))</f>
        <v/>
      </c>
      <c r="CC47" t="str">
        <f>IF(Course!CC47="","",Course!CC47)</f>
        <v/>
      </c>
      <c r="CD47" t="str">
        <f>IF(Course!CD47="","",_xlfn.XLOOKUP(Course!CD47,Language_tag_label,Language_tag_value))</f>
        <v/>
      </c>
      <c r="CE47" s="3" t="str">
        <f>IF(Course!CE47="","",Course!CE47)</f>
        <v/>
      </c>
      <c r="CF47" s="3" t="str">
        <f>IF(Course!CF47="","",Course!CF47)</f>
        <v/>
      </c>
      <c r="CG47" t="str">
        <f>IF(Course!CG47="","",_xlfn.XLOOKUP(Course!CG47,boolean_label,boolean_value))</f>
        <v/>
      </c>
      <c r="CH47" s="3" t="str">
        <f>IF(Course!CH47="","",Course!CH47)</f>
        <v/>
      </c>
      <c r="CI47" s="3" t="str">
        <f>IF(Course!CI47="","",Course!CI47)</f>
        <v/>
      </c>
      <c r="CJ47" t="str">
        <f>IF(Course!CJ47="","",_xlfn.XLOOKUP(Course!CJ47,boolean_label,boolean_value))</f>
        <v/>
      </c>
      <c r="CK47" s="3" t="str">
        <f>IF(Course!CK47="","",Course!CK47)</f>
        <v/>
      </c>
      <c r="CL47" s="3" t="str">
        <f>IF(Course!CL47="","",Course!CL47)</f>
        <v/>
      </c>
      <c r="CM47" t="str">
        <f>IF(Course!CM47="","",_xlfn.XLOOKUP(Course!CM47,boolean_label,boolean_value))</f>
        <v/>
      </c>
      <c r="CN47" t="str">
        <f>IF(Course!CN47="","",_xlfn.XLOOKUP(Course!CN47,boolean_label,boolean_value))</f>
        <v/>
      </c>
      <c r="CO47" t="str">
        <f>IF(Course!CO47="","",_xlfn.XLOOKUP(Course!CO47,boolean_label,boolean_value))</f>
        <v/>
      </c>
      <c r="CP47" t="str">
        <f>IF(Course!CP47="","",Course!CP47)</f>
        <v/>
      </c>
      <c r="CQ47" t="str">
        <f>IF(Course!CQ47="","",_xlfn.XLOOKUP(Course!CQ47,Language_tag_label,Language_tag_value))</f>
        <v/>
      </c>
      <c r="CR47" t="str">
        <f>IF(Course!CR47="","",Course!CR47)</f>
        <v/>
      </c>
      <c r="CS47" t="str">
        <f>IF(Course!CS47="","",_xlfn.XLOOKUP(Course!CS47,Language_tag_label,Language_tag_value))</f>
        <v/>
      </c>
      <c r="CT47" t="str">
        <f>IF(Course!CT47="","",Course!CT47)</f>
        <v/>
      </c>
      <c r="CU47" t="str">
        <f>IF(Course!CU47="","",_xlfn.XLOOKUP(Course!CU47,Language_tag_label,Language_tag_value))</f>
        <v/>
      </c>
      <c r="CV47" t="str">
        <f>IF(Course!CV47="","",Course!CV47)</f>
        <v/>
      </c>
      <c r="CW47" t="str">
        <f>IF(Course!CW47="","",_xlfn.XLOOKUP(Course!CW47,Language_tag_label,Language_tag_value))</f>
        <v/>
      </c>
      <c r="CX47" t="str">
        <f>IF(Course!CX47="","",Course!CX47)</f>
        <v/>
      </c>
      <c r="CY47" t="str">
        <f>IF(Course!CY47="","",_xlfn.XLOOKUP(Course!CY47,Language_tag_label,Language_tag_value))</f>
        <v/>
      </c>
      <c r="CZ47" t="str">
        <f>IF(Course!CZ47="","",Course!CZ47)</f>
        <v/>
      </c>
      <c r="DA47" t="str">
        <f>IF(Course!DA47="","",_xlfn.XLOOKUP(Course!DA47,Language_tag_label,Language_tag_value))</f>
        <v/>
      </c>
      <c r="DB47" t="str">
        <f>IF(Course!DB47="","",_xlfn.XLOOKUP(Course!DB47,boolean_label,boolean_value))</f>
        <v/>
      </c>
    </row>
    <row r="48" spans="1:106">
      <c r="A48" t="str">
        <f>IF(Course!A48="","",Course!A48)</f>
        <v/>
      </c>
      <c r="B48" t="str">
        <f>IF(Course!B48="","",Course!B48)</f>
        <v/>
      </c>
      <c r="C48" t="str">
        <f>IF(Course!C48="","",_xlfn.XLOOKUP(Course!C48,Language_tag_label,Language_tag_value))</f>
        <v/>
      </c>
      <c r="D48" t="str">
        <f>IF(Course!D48="","",Course!D48)</f>
        <v/>
      </c>
      <c r="E48" t="str">
        <f>IF(Course!E48="","",_xlfn.XLOOKUP(Course!E48,Language_tag_label,Language_tag_value))</f>
        <v/>
      </c>
      <c r="F48" t="str">
        <f>IF(Course!F48="","",Course!F48)</f>
        <v/>
      </c>
      <c r="G48" t="str">
        <f>IF(Course!G48="","",_xlfn.XLOOKUP(Course!G48,Language_tag_label,Language_tag_value))</f>
        <v/>
      </c>
      <c r="H48" s="3" t="str">
        <f>IF(Course!H48="","",Course!H48)</f>
        <v/>
      </c>
      <c r="I48" s="21" t="str">
        <f>IF(Course!I48="","",Course!I48)</f>
        <v/>
      </c>
      <c r="J48" t="str">
        <f>IF(Course!J48="","",_xlfn.XLOOKUP(Course!J48,Language_tag_label,Language_tag_value))</f>
        <v/>
      </c>
      <c r="K48" t="str">
        <f>IF(Course!K48="","",_xlfn.XLOOKUP(Course!K48,Language_tag_label,Language_tag_value))</f>
        <v/>
      </c>
      <c r="L48" t="str">
        <f>IF(Course!L48="","",_xlfn.XLOOKUP(Course!L48,Language_tag_label,Language_tag_value))</f>
        <v/>
      </c>
      <c r="M48" t="str">
        <f>IF(Course!M48="","",Course!M48)</f>
        <v/>
      </c>
      <c r="N48" t="str">
        <f>IF(Course!N48="","",_xlfn.XLOOKUP(Course!N48,Language_tag_label,Language_tag_value))</f>
        <v/>
      </c>
      <c r="O48" t="str">
        <f>IF(Course!O48="","",Course!O48)</f>
        <v/>
      </c>
      <c r="P48" t="str">
        <f>IF(Course!P48="","",_xlfn.XLOOKUP(Course!P48,Language_tag_label,Language_tag_value))</f>
        <v/>
      </c>
      <c r="Q48" t="str">
        <f>IF(Course!Q48="","",Course!Q48)</f>
        <v/>
      </c>
      <c r="R48" t="str">
        <f>IF(Course!R48="","",_xlfn.XLOOKUP(Course!R48,Language_tag_label,Language_tag_value))</f>
        <v/>
      </c>
      <c r="S48" t="str">
        <f>IF(Course!S48="","",Course!S48)</f>
        <v/>
      </c>
      <c r="T48" t="str">
        <f>IF(Course!T48="","",_xlfn.XLOOKUP(Course!T48,Language_tag_label,Language_tag_value))</f>
        <v/>
      </c>
      <c r="U48" t="str">
        <f>IF(Course!U48="","",Course!U48)</f>
        <v/>
      </c>
      <c r="V48" t="str">
        <f>IF(Course!V48="","",_xlfn.XLOOKUP(Course!V48,Language_tag_label,Language_tag_value))</f>
        <v/>
      </c>
      <c r="W48" t="str">
        <f>IF(Course!W48="","",Course!W48)</f>
        <v/>
      </c>
      <c r="X48" t="str">
        <f>IF(Course!X48="","",_xlfn.XLOOKUP(Course!X48,Language_tag_label,Language_tag_value))</f>
        <v/>
      </c>
      <c r="Y48" s="3" t="str">
        <f>IF(Course!Y48="","",Course!Y48)</f>
        <v/>
      </c>
      <c r="Z48" s="3" t="str">
        <f>IF(Course!Z48="","",Course!Z48)</f>
        <v/>
      </c>
      <c r="AA48" s="3" t="str">
        <f>IF(Course!AA48="","",Course!AA48)</f>
        <v/>
      </c>
      <c r="AB48" s="3" t="str">
        <f>IF(Course!AB48="","",Course!AB48)</f>
        <v/>
      </c>
      <c r="AC48" t="str">
        <f>IF(Course!AC48="","",Course!AC48)</f>
        <v/>
      </c>
      <c r="AD48" t="str">
        <f>IF(Course!AD48="","",_xlfn.XLOOKUP(Course!AD48,Language_tag_label,Language_tag_value))</f>
        <v/>
      </c>
      <c r="AE48" t="str">
        <f>IF(Course!AE48="","",Course!AE48)</f>
        <v/>
      </c>
      <c r="AF48" t="str">
        <f>IF(Course!AF48="","",_xlfn.XLOOKUP(Course!AF48,Language_tag_label,Language_tag_value))</f>
        <v/>
      </c>
      <c r="AG48" t="str">
        <f>IF(Course!AG48="","",Course!AG48)</f>
        <v/>
      </c>
      <c r="AH48" t="str">
        <f>IF(Course!AH48="","",_xlfn.XLOOKUP(Course!AH48,Language_tag_label,Language_tag_value))</f>
        <v/>
      </c>
      <c r="AI48" t="str">
        <f>IF(Course!AI48="","",Course!AI48)</f>
        <v/>
      </c>
      <c r="AJ48" t="str">
        <f>IF(Course!AJ48="","",_xlfn.XLOOKUP(Course!AJ48,Language_tag_label,Language_tag_value))</f>
        <v/>
      </c>
      <c r="AK48" t="str">
        <f>IF(Course!AK48="","",Course!AK48)</f>
        <v/>
      </c>
      <c r="AL48" t="str">
        <f>IF(Course!AL48="","",_xlfn.XLOOKUP(Course!AL48,Language_tag_label,Language_tag_value))</f>
        <v/>
      </c>
      <c r="AM48" t="str">
        <f>IF(Course!AM48="","",Course!AM48)</f>
        <v/>
      </c>
      <c r="AN48" t="str">
        <f>IF(Course!AN48="","",_xlfn.XLOOKUP(Course!AN48,Language_tag_label,Language_tag_value))</f>
        <v/>
      </c>
      <c r="AO48" t="str">
        <f>IF(Course!AO48="","",Course!AO48)</f>
        <v/>
      </c>
      <c r="AP48" t="str">
        <f>IF(Course!AP48="","",_xlfn.XLOOKUP(Course!AP48,Language_tag_label,Language_tag_value))</f>
        <v/>
      </c>
      <c r="AQ48" t="str">
        <f>IF(Course!AQ48="","",Course!AQ48)</f>
        <v/>
      </c>
      <c r="AR48" t="str">
        <f>IF(Course!AR48="","",_xlfn.XLOOKUP(Course!AR48,Language_tag_label,Language_tag_value))</f>
        <v/>
      </c>
      <c r="AS48" t="str">
        <f>IF(Course!AS48="","",Course!AS48)</f>
        <v/>
      </c>
      <c r="AT48" t="str">
        <f>IF(Course!AT48="","",_xlfn.XLOOKUP(Course!AT48,Language_tag_label,Language_tag_value))</f>
        <v/>
      </c>
      <c r="AU48" t="str">
        <f>IF(Course!AU48="","",Course!AU48)</f>
        <v/>
      </c>
      <c r="AV48" t="str">
        <f>IF(Course!AV48="","",_xlfn.XLOOKUP(Course!AV48,Language_tag_label,Language_tag_value))</f>
        <v/>
      </c>
      <c r="AW48" t="str">
        <f>IF(Course!AW48="","",Course!AW48)</f>
        <v/>
      </c>
      <c r="AX48" t="str">
        <f>IF(Course!AX48="","",_xlfn.XLOOKUP(Course!AX48,Language_tag_label,Language_tag_value))</f>
        <v/>
      </c>
      <c r="AY48" t="str">
        <f>IF(Course!AY48="","",Course!AY48)</f>
        <v/>
      </c>
      <c r="AZ48" t="str">
        <f>IF(Course!AZ48="","",_xlfn.XLOOKUP(Course!AZ48,Language_tag_label,Language_tag_value))</f>
        <v/>
      </c>
      <c r="BA48" s="3" t="str">
        <f>IF(Course!BA48="","",_xlfn.XLOOKUP(Course!BA48,ELM_assessment_type_label,ELM_assessment_type_value))</f>
        <v/>
      </c>
      <c r="BB48" s="3" t="str">
        <f>IF(Course!BB48="","",_xlfn.XLOOKUP(Course!BB48,ELM_assessment_type_label,ELM_assessment_type_value))</f>
        <v/>
      </c>
      <c r="BC48" s="3" t="str">
        <f>IF(Course!BC48="","",_xlfn.XLOOKUP(Course!BC48,ELM_assessment_type_label,ELM_assessment_type_value))</f>
        <v/>
      </c>
      <c r="BD48" s="3" t="str">
        <f>IF(Course!BD48="","",_xlfn.XLOOKUP(Course!BD48,ELM_learning_activity_type_label,ELM_learning_activity_type_value))</f>
        <v/>
      </c>
      <c r="BE48" s="3" t="str">
        <f>IF(Course!BE48="","",_xlfn.XLOOKUP(Course!BE48,ELM_learning_activity_type_label,ELM_learning_activity_type_value))</f>
        <v/>
      </c>
      <c r="BF48" s="3" t="str">
        <f>IF(Course!BF48="","",_xlfn.XLOOKUP(Course!BF48,ELM_learning_activity_type_label,ELM_learning_activity_type_value))</f>
        <v/>
      </c>
      <c r="BG48" s="3" t="str">
        <f>IF(Course!BG48="","",_xlfn.XLOOKUP(Course!BG48,ELM_lo_type_label,ELM_lo_type_value))</f>
        <v/>
      </c>
      <c r="BH48" s="3" t="str">
        <f>IF(Course!BH48="","",_xlfn.XLOOKUP(Course!BH48,ELM_lo_type_label,ELM_lo_type_value))</f>
        <v/>
      </c>
      <c r="BI48" s="3" t="str">
        <f>IF(Course!BI48="","",_xlfn.XLOOKUP(Course!BI48,ELM_lo_type_label,ELM_lo_type_value))</f>
        <v/>
      </c>
      <c r="BJ48" s="3" t="str">
        <f>IF(Course!BJ48="","",_xlfn.XLOOKUP(Course!BJ48,ELM_mode_of_learning_label,ELM_mode_of_learning_value))</f>
        <v/>
      </c>
      <c r="BK48" s="3" t="str">
        <f>IF(Course!BK48="","",_xlfn.XLOOKUP(Course!BK48,ELM_mode_of_learning_label,ELM_mode_of_learning_value))</f>
        <v/>
      </c>
      <c r="BL48" s="3" t="str">
        <f>IF(Course!BL48="","",_xlfn.XLOOKUP(Course!BL48,ELM_mode_of_learning_label,ELM_mode_of_learning_value))</f>
        <v/>
      </c>
      <c r="BM48" s="3" t="str">
        <f>IF(Course!BM48="","",_xlfn.XLOOKUP(Course!BM48,ISCED_F_code_label,ISCED_F_code_value))</f>
        <v/>
      </c>
      <c r="BN48" s="3" t="str">
        <f>IF(Course!BN48="","",_xlfn.XLOOKUP(Course!BN48,ISCED_F_code_label,ISCED_F_code_value))</f>
        <v/>
      </c>
      <c r="BO48" s="3" t="str">
        <f>IF(Course!BO48="","",_xlfn.XLOOKUP(Course!BO48,ISCED_F_code_label,ISCED_F_code_value))</f>
        <v/>
      </c>
      <c r="BP48" s="3" t="str">
        <f>IF(Course!BP48="","",Course!BP48)</f>
        <v/>
      </c>
      <c r="BQ48" s="3" t="str">
        <f>IF(Course!BQ48="","",Course!BQ48)</f>
        <v/>
      </c>
      <c r="BR48" s="3" t="str">
        <f>IF(Course!BR48="","",Course!BR48)</f>
        <v/>
      </c>
      <c r="BS48" s="3" t="str">
        <f>IF(Course!BS48="","",Course!BS48)</f>
        <v/>
      </c>
      <c r="BT48" s="3" t="str">
        <f>IF(Course!BT48="","",Course!BT48)</f>
        <v/>
      </c>
      <c r="BU48" s="3" t="str">
        <f>IF(Course!BU48="","",Course!BU48)</f>
        <v/>
      </c>
      <c r="BV48" s="3" t="str">
        <f>IF(Course!BV48="","",Course!BV48)</f>
        <v/>
      </c>
      <c r="BW48" s="3" t="str">
        <f>IF(Course!BW48="","",Course!BW48)</f>
        <v/>
      </c>
      <c r="BX48" s="3" t="str">
        <f>IF(Course!BX48="","",Course!BX48)</f>
        <v/>
      </c>
      <c r="BY48" t="str">
        <f>IF(Course!BY48="","",Course!BY48)</f>
        <v/>
      </c>
      <c r="BZ48" t="str">
        <f>IF(Course!BZ48="","",_xlfn.XLOOKUP(Course!BZ48,Language_tag_label,Language_tag_value))</f>
        <v/>
      </c>
      <c r="CA48" t="str">
        <f>IF(Course!CA48="","",Course!CA48)</f>
        <v/>
      </c>
      <c r="CB48" t="str">
        <f>IF(Course!CB48="","",_xlfn.XLOOKUP(Course!CB48,Language_tag_label,Language_tag_value))</f>
        <v/>
      </c>
      <c r="CC48" t="str">
        <f>IF(Course!CC48="","",Course!CC48)</f>
        <v/>
      </c>
      <c r="CD48" t="str">
        <f>IF(Course!CD48="","",_xlfn.XLOOKUP(Course!CD48,Language_tag_label,Language_tag_value))</f>
        <v/>
      </c>
      <c r="CE48" s="3" t="str">
        <f>IF(Course!CE48="","",Course!CE48)</f>
        <v/>
      </c>
      <c r="CF48" s="3" t="str">
        <f>IF(Course!CF48="","",Course!CF48)</f>
        <v/>
      </c>
      <c r="CG48" t="str">
        <f>IF(Course!CG48="","",_xlfn.XLOOKUP(Course!CG48,boolean_label,boolean_value))</f>
        <v/>
      </c>
      <c r="CH48" s="3" t="str">
        <f>IF(Course!CH48="","",Course!CH48)</f>
        <v/>
      </c>
      <c r="CI48" s="3" t="str">
        <f>IF(Course!CI48="","",Course!CI48)</f>
        <v/>
      </c>
      <c r="CJ48" t="str">
        <f>IF(Course!CJ48="","",_xlfn.XLOOKUP(Course!CJ48,boolean_label,boolean_value))</f>
        <v/>
      </c>
      <c r="CK48" s="3" t="str">
        <f>IF(Course!CK48="","",Course!CK48)</f>
        <v/>
      </c>
      <c r="CL48" s="3" t="str">
        <f>IF(Course!CL48="","",Course!CL48)</f>
        <v/>
      </c>
      <c r="CM48" t="str">
        <f>IF(Course!CM48="","",_xlfn.XLOOKUP(Course!CM48,boolean_label,boolean_value))</f>
        <v/>
      </c>
      <c r="CN48" t="str">
        <f>IF(Course!CN48="","",_xlfn.XLOOKUP(Course!CN48,boolean_label,boolean_value))</f>
        <v/>
      </c>
      <c r="CO48" t="str">
        <f>IF(Course!CO48="","",_xlfn.XLOOKUP(Course!CO48,boolean_label,boolean_value))</f>
        <v/>
      </c>
      <c r="CP48" t="str">
        <f>IF(Course!CP48="","",Course!CP48)</f>
        <v/>
      </c>
      <c r="CQ48" t="str">
        <f>IF(Course!CQ48="","",_xlfn.XLOOKUP(Course!CQ48,Language_tag_label,Language_tag_value))</f>
        <v/>
      </c>
      <c r="CR48" t="str">
        <f>IF(Course!CR48="","",Course!CR48)</f>
        <v/>
      </c>
      <c r="CS48" t="str">
        <f>IF(Course!CS48="","",_xlfn.XLOOKUP(Course!CS48,Language_tag_label,Language_tag_value))</f>
        <v/>
      </c>
      <c r="CT48" t="str">
        <f>IF(Course!CT48="","",Course!CT48)</f>
        <v/>
      </c>
      <c r="CU48" t="str">
        <f>IF(Course!CU48="","",_xlfn.XLOOKUP(Course!CU48,Language_tag_label,Language_tag_value))</f>
        <v/>
      </c>
      <c r="CV48" t="str">
        <f>IF(Course!CV48="","",Course!CV48)</f>
        <v/>
      </c>
      <c r="CW48" t="str">
        <f>IF(Course!CW48="","",_xlfn.XLOOKUP(Course!CW48,Language_tag_label,Language_tag_value))</f>
        <v/>
      </c>
      <c r="CX48" t="str">
        <f>IF(Course!CX48="","",Course!CX48)</f>
        <v/>
      </c>
      <c r="CY48" t="str">
        <f>IF(Course!CY48="","",_xlfn.XLOOKUP(Course!CY48,Language_tag_label,Language_tag_value))</f>
        <v/>
      </c>
      <c r="CZ48" t="str">
        <f>IF(Course!CZ48="","",Course!CZ48)</f>
        <v/>
      </c>
      <c r="DA48" t="str">
        <f>IF(Course!DA48="","",_xlfn.XLOOKUP(Course!DA48,Language_tag_label,Language_tag_value))</f>
        <v/>
      </c>
      <c r="DB48" t="str">
        <f>IF(Course!DB48="","",_xlfn.XLOOKUP(Course!DB48,boolean_label,boolean_value))</f>
        <v/>
      </c>
    </row>
    <row r="49" spans="1:106">
      <c r="A49" t="str">
        <f>IF(Course!A49="","",Course!A49)</f>
        <v/>
      </c>
      <c r="B49" t="str">
        <f>IF(Course!B49="","",Course!B49)</f>
        <v/>
      </c>
      <c r="C49" t="str">
        <f>IF(Course!C49="","",_xlfn.XLOOKUP(Course!C49,Language_tag_label,Language_tag_value))</f>
        <v/>
      </c>
      <c r="D49" t="str">
        <f>IF(Course!D49="","",Course!D49)</f>
        <v/>
      </c>
      <c r="E49" t="str">
        <f>IF(Course!E49="","",_xlfn.XLOOKUP(Course!E49,Language_tag_label,Language_tag_value))</f>
        <v/>
      </c>
      <c r="F49" t="str">
        <f>IF(Course!F49="","",Course!F49)</f>
        <v/>
      </c>
      <c r="G49" t="str">
        <f>IF(Course!G49="","",_xlfn.XLOOKUP(Course!G49,Language_tag_label,Language_tag_value))</f>
        <v/>
      </c>
      <c r="H49" s="3" t="str">
        <f>IF(Course!H49="","",Course!H49)</f>
        <v/>
      </c>
      <c r="I49" s="21" t="str">
        <f>IF(Course!I49="","",Course!I49)</f>
        <v/>
      </c>
      <c r="J49" t="str">
        <f>IF(Course!J49="","",_xlfn.XLOOKUP(Course!J49,Language_tag_label,Language_tag_value))</f>
        <v/>
      </c>
      <c r="K49" t="str">
        <f>IF(Course!K49="","",_xlfn.XLOOKUP(Course!K49,Language_tag_label,Language_tag_value))</f>
        <v/>
      </c>
      <c r="L49" t="str">
        <f>IF(Course!L49="","",_xlfn.XLOOKUP(Course!L49,Language_tag_label,Language_tag_value))</f>
        <v/>
      </c>
      <c r="M49" t="str">
        <f>IF(Course!M49="","",Course!M49)</f>
        <v/>
      </c>
      <c r="N49" t="str">
        <f>IF(Course!N49="","",_xlfn.XLOOKUP(Course!N49,Language_tag_label,Language_tag_value))</f>
        <v/>
      </c>
      <c r="O49" t="str">
        <f>IF(Course!O49="","",Course!O49)</f>
        <v/>
      </c>
      <c r="P49" t="str">
        <f>IF(Course!P49="","",_xlfn.XLOOKUP(Course!P49,Language_tag_label,Language_tag_value))</f>
        <v/>
      </c>
      <c r="Q49" t="str">
        <f>IF(Course!Q49="","",Course!Q49)</f>
        <v/>
      </c>
      <c r="R49" t="str">
        <f>IF(Course!R49="","",_xlfn.XLOOKUP(Course!R49,Language_tag_label,Language_tag_value))</f>
        <v/>
      </c>
      <c r="S49" t="str">
        <f>IF(Course!S49="","",Course!S49)</f>
        <v/>
      </c>
      <c r="T49" t="str">
        <f>IF(Course!T49="","",_xlfn.XLOOKUP(Course!T49,Language_tag_label,Language_tag_value))</f>
        <v/>
      </c>
      <c r="U49" t="str">
        <f>IF(Course!U49="","",Course!U49)</f>
        <v/>
      </c>
      <c r="V49" t="str">
        <f>IF(Course!V49="","",_xlfn.XLOOKUP(Course!V49,Language_tag_label,Language_tag_value))</f>
        <v/>
      </c>
      <c r="W49" t="str">
        <f>IF(Course!W49="","",Course!W49)</f>
        <v/>
      </c>
      <c r="X49" t="str">
        <f>IF(Course!X49="","",_xlfn.XLOOKUP(Course!X49,Language_tag_label,Language_tag_value))</f>
        <v/>
      </c>
      <c r="Y49" s="3" t="str">
        <f>IF(Course!Y49="","",Course!Y49)</f>
        <v/>
      </c>
      <c r="Z49" s="3" t="str">
        <f>IF(Course!Z49="","",Course!Z49)</f>
        <v/>
      </c>
      <c r="AA49" s="3" t="str">
        <f>IF(Course!AA49="","",Course!AA49)</f>
        <v/>
      </c>
      <c r="AB49" s="3" t="str">
        <f>IF(Course!AB49="","",Course!AB49)</f>
        <v/>
      </c>
      <c r="AC49" t="str">
        <f>IF(Course!AC49="","",Course!AC49)</f>
        <v/>
      </c>
      <c r="AD49" t="str">
        <f>IF(Course!AD49="","",_xlfn.XLOOKUP(Course!AD49,Language_tag_label,Language_tag_value))</f>
        <v/>
      </c>
      <c r="AE49" t="str">
        <f>IF(Course!AE49="","",Course!AE49)</f>
        <v/>
      </c>
      <c r="AF49" t="str">
        <f>IF(Course!AF49="","",_xlfn.XLOOKUP(Course!AF49,Language_tag_label,Language_tag_value))</f>
        <v/>
      </c>
      <c r="AG49" t="str">
        <f>IF(Course!AG49="","",Course!AG49)</f>
        <v/>
      </c>
      <c r="AH49" t="str">
        <f>IF(Course!AH49="","",_xlfn.XLOOKUP(Course!AH49,Language_tag_label,Language_tag_value))</f>
        <v/>
      </c>
      <c r="AI49" t="str">
        <f>IF(Course!AI49="","",Course!AI49)</f>
        <v/>
      </c>
      <c r="AJ49" t="str">
        <f>IF(Course!AJ49="","",_xlfn.XLOOKUP(Course!AJ49,Language_tag_label,Language_tag_value))</f>
        <v/>
      </c>
      <c r="AK49" t="str">
        <f>IF(Course!AK49="","",Course!AK49)</f>
        <v/>
      </c>
      <c r="AL49" t="str">
        <f>IF(Course!AL49="","",_xlfn.XLOOKUP(Course!AL49,Language_tag_label,Language_tag_value))</f>
        <v/>
      </c>
      <c r="AM49" t="str">
        <f>IF(Course!AM49="","",Course!AM49)</f>
        <v/>
      </c>
      <c r="AN49" t="str">
        <f>IF(Course!AN49="","",_xlfn.XLOOKUP(Course!AN49,Language_tag_label,Language_tag_value))</f>
        <v/>
      </c>
      <c r="AO49" t="str">
        <f>IF(Course!AO49="","",Course!AO49)</f>
        <v/>
      </c>
      <c r="AP49" t="str">
        <f>IF(Course!AP49="","",_xlfn.XLOOKUP(Course!AP49,Language_tag_label,Language_tag_value))</f>
        <v/>
      </c>
      <c r="AQ49" t="str">
        <f>IF(Course!AQ49="","",Course!AQ49)</f>
        <v/>
      </c>
      <c r="AR49" t="str">
        <f>IF(Course!AR49="","",_xlfn.XLOOKUP(Course!AR49,Language_tag_label,Language_tag_value))</f>
        <v/>
      </c>
      <c r="AS49" t="str">
        <f>IF(Course!AS49="","",Course!AS49)</f>
        <v/>
      </c>
      <c r="AT49" t="str">
        <f>IF(Course!AT49="","",_xlfn.XLOOKUP(Course!AT49,Language_tag_label,Language_tag_value))</f>
        <v/>
      </c>
      <c r="AU49" t="str">
        <f>IF(Course!AU49="","",Course!AU49)</f>
        <v/>
      </c>
      <c r="AV49" t="str">
        <f>IF(Course!AV49="","",_xlfn.XLOOKUP(Course!AV49,Language_tag_label,Language_tag_value))</f>
        <v/>
      </c>
      <c r="AW49" t="str">
        <f>IF(Course!AW49="","",Course!AW49)</f>
        <v/>
      </c>
      <c r="AX49" t="str">
        <f>IF(Course!AX49="","",_xlfn.XLOOKUP(Course!AX49,Language_tag_label,Language_tag_value))</f>
        <v/>
      </c>
      <c r="AY49" t="str">
        <f>IF(Course!AY49="","",Course!AY49)</f>
        <v/>
      </c>
      <c r="AZ49" t="str">
        <f>IF(Course!AZ49="","",_xlfn.XLOOKUP(Course!AZ49,Language_tag_label,Language_tag_value))</f>
        <v/>
      </c>
      <c r="BA49" s="3" t="str">
        <f>IF(Course!BA49="","",_xlfn.XLOOKUP(Course!BA49,ELM_assessment_type_label,ELM_assessment_type_value))</f>
        <v/>
      </c>
      <c r="BB49" s="3" t="str">
        <f>IF(Course!BB49="","",_xlfn.XLOOKUP(Course!BB49,ELM_assessment_type_label,ELM_assessment_type_value))</f>
        <v/>
      </c>
      <c r="BC49" s="3" t="str">
        <f>IF(Course!BC49="","",_xlfn.XLOOKUP(Course!BC49,ELM_assessment_type_label,ELM_assessment_type_value))</f>
        <v/>
      </c>
      <c r="BD49" s="3" t="str">
        <f>IF(Course!BD49="","",_xlfn.XLOOKUP(Course!BD49,ELM_learning_activity_type_label,ELM_learning_activity_type_value))</f>
        <v/>
      </c>
      <c r="BE49" s="3" t="str">
        <f>IF(Course!BE49="","",_xlfn.XLOOKUP(Course!BE49,ELM_learning_activity_type_label,ELM_learning_activity_type_value))</f>
        <v/>
      </c>
      <c r="BF49" s="3" t="str">
        <f>IF(Course!BF49="","",_xlfn.XLOOKUP(Course!BF49,ELM_learning_activity_type_label,ELM_learning_activity_type_value))</f>
        <v/>
      </c>
      <c r="BG49" s="3" t="str">
        <f>IF(Course!BG49="","",_xlfn.XLOOKUP(Course!BG49,ELM_lo_type_label,ELM_lo_type_value))</f>
        <v/>
      </c>
      <c r="BH49" s="3" t="str">
        <f>IF(Course!BH49="","",_xlfn.XLOOKUP(Course!BH49,ELM_lo_type_label,ELM_lo_type_value))</f>
        <v/>
      </c>
      <c r="BI49" s="3" t="str">
        <f>IF(Course!BI49="","",_xlfn.XLOOKUP(Course!BI49,ELM_lo_type_label,ELM_lo_type_value))</f>
        <v/>
      </c>
      <c r="BJ49" s="3" t="str">
        <f>IF(Course!BJ49="","",_xlfn.XLOOKUP(Course!BJ49,ELM_mode_of_learning_label,ELM_mode_of_learning_value))</f>
        <v/>
      </c>
      <c r="BK49" s="3" t="str">
        <f>IF(Course!BK49="","",_xlfn.XLOOKUP(Course!BK49,ELM_mode_of_learning_label,ELM_mode_of_learning_value))</f>
        <v/>
      </c>
      <c r="BL49" s="3" t="str">
        <f>IF(Course!BL49="","",_xlfn.XLOOKUP(Course!BL49,ELM_mode_of_learning_label,ELM_mode_of_learning_value))</f>
        <v/>
      </c>
      <c r="BM49" s="3" t="str">
        <f>IF(Course!BM49="","",_xlfn.XLOOKUP(Course!BM49,ISCED_F_code_label,ISCED_F_code_value))</f>
        <v/>
      </c>
      <c r="BN49" s="3" t="str">
        <f>IF(Course!BN49="","",_xlfn.XLOOKUP(Course!BN49,ISCED_F_code_label,ISCED_F_code_value))</f>
        <v/>
      </c>
      <c r="BO49" s="3" t="str">
        <f>IF(Course!BO49="","",_xlfn.XLOOKUP(Course!BO49,ISCED_F_code_label,ISCED_F_code_value))</f>
        <v/>
      </c>
      <c r="BP49" s="3" t="str">
        <f>IF(Course!BP49="","",Course!BP49)</f>
        <v/>
      </c>
      <c r="BQ49" s="3" t="str">
        <f>IF(Course!BQ49="","",Course!BQ49)</f>
        <v/>
      </c>
      <c r="BR49" s="3" t="str">
        <f>IF(Course!BR49="","",Course!BR49)</f>
        <v/>
      </c>
      <c r="BS49" s="3" t="str">
        <f>IF(Course!BS49="","",Course!BS49)</f>
        <v/>
      </c>
      <c r="BT49" s="3" t="str">
        <f>IF(Course!BT49="","",Course!BT49)</f>
        <v/>
      </c>
      <c r="BU49" s="3" t="str">
        <f>IF(Course!BU49="","",Course!BU49)</f>
        <v/>
      </c>
      <c r="BV49" s="3" t="str">
        <f>IF(Course!BV49="","",Course!BV49)</f>
        <v/>
      </c>
      <c r="BW49" s="3" t="str">
        <f>IF(Course!BW49="","",Course!BW49)</f>
        <v/>
      </c>
      <c r="BX49" s="3" t="str">
        <f>IF(Course!BX49="","",Course!BX49)</f>
        <v/>
      </c>
      <c r="BY49" t="str">
        <f>IF(Course!BY49="","",Course!BY49)</f>
        <v/>
      </c>
      <c r="BZ49" t="str">
        <f>IF(Course!BZ49="","",_xlfn.XLOOKUP(Course!BZ49,Language_tag_label,Language_tag_value))</f>
        <v/>
      </c>
      <c r="CA49" t="str">
        <f>IF(Course!CA49="","",Course!CA49)</f>
        <v/>
      </c>
      <c r="CB49" t="str">
        <f>IF(Course!CB49="","",_xlfn.XLOOKUP(Course!CB49,Language_tag_label,Language_tag_value))</f>
        <v/>
      </c>
      <c r="CC49" t="str">
        <f>IF(Course!CC49="","",Course!CC49)</f>
        <v/>
      </c>
      <c r="CD49" t="str">
        <f>IF(Course!CD49="","",_xlfn.XLOOKUP(Course!CD49,Language_tag_label,Language_tag_value))</f>
        <v/>
      </c>
      <c r="CE49" s="3" t="str">
        <f>IF(Course!CE49="","",Course!CE49)</f>
        <v/>
      </c>
      <c r="CF49" s="3" t="str">
        <f>IF(Course!CF49="","",Course!CF49)</f>
        <v/>
      </c>
      <c r="CG49" t="str">
        <f>IF(Course!CG49="","",_xlfn.XLOOKUP(Course!CG49,boolean_label,boolean_value))</f>
        <v/>
      </c>
      <c r="CH49" s="3" t="str">
        <f>IF(Course!CH49="","",Course!CH49)</f>
        <v/>
      </c>
      <c r="CI49" s="3" t="str">
        <f>IF(Course!CI49="","",Course!CI49)</f>
        <v/>
      </c>
      <c r="CJ49" t="str">
        <f>IF(Course!CJ49="","",_xlfn.XLOOKUP(Course!CJ49,boolean_label,boolean_value))</f>
        <v/>
      </c>
      <c r="CK49" s="3" t="str">
        <f>IF(Course!CK49="","",Course!CK49)</f>
        <v/>
      </c>
      <c r="CL49" s="3" t="str">
        <f>IF(Course!CL49="","",Course!CL49)</f>
        <v/>
      </c>
      <c r="CM49" t="str">
        <f>IF(Course!CM49="","",_xlfn.XLOOKUP(Course!CM49,boolean_label,boolean_value))</f>
        <v/>
      </c>
      <c r="CN49" t="str">
        <f>IF(Course!CN49="","",_xlfn.XLOOKUP(Course!CN49,boolean_label,boolean_value))</f>
        <v/>
      </c>
      <c r="CO49" t="str">
        <f>IF(Course!CO49="","",_xlfn.XLOOKUP(Course!CO49,boolean_label,boolean_value))</f>
        <v/>
      </c>
      <c r="CP49" t="str">
        <f>IF(Course!CP49="","",Course!CP49)</f>
        <v/>
      </c>
      <c r="CQ49" t="str">
        <f>IF(Course!CQ49="","",_xlfn.XLOOKUP(Course!CQ49,Language_tag_label,Language_tag_value))</f>
        <v/>
      </c>
      <c r="CR49" t="str">
        <f>IF(Course!CR49="","",Course!CR49)</f>
        <v/>
      </c>
      <c r="CS49" t="str">
        <f>IF(Course!CS49="","",_xlfn.XLOOKUP(Course!CS49,Language_tag_label,Language_tag_value))</f>
        <v/>
      </c>
      <c r="CT49" t="str">
        <f>IF(Course!CT49="","",Course!CT49)</f>
        <v/>
      </c>
      <c r="CU49" t="str">
        <f>IF(Course!CU49="","",_xlfn.XLOOKUP(Course!CU49,Language_tag_label,Language_tag_value))</f>
        <v/>
      </c>
      <c r="CV49" t="str">
        <f>IF(Course!CV49="","",Course!CV49)</f>
        <v/>
      </c>
      <c r="CW49" t="str">
        <f>IF(Course!CW49="","",_xlfn.XLOOKUP(Course!CW49,Language_tag_label,Language_tag_value))</f>
        <v/>
      </c>
      <c r="CX49" t="str">
        <f>IF(Course!CX49="","",Course!CX49)</f>
        <v/>
      </c>
      <c r="CY49" t="str">
        <f>IF(Course!CY49="","",_xlfn.XLOOKUP(Course!CY49,Language_tag_label,Language_tag_value))</f>
        <v/>
      </c>
      <c r="CZ49" t="str">
        <f>IF(Course!CZ49="","",Course!CZ49)</f>
        <v/>
      </c>
      <c r="DA49" t="str">
        <f>IF(Course!DA49="","",_xlfn.XLOOKUP(Course!DA49,Language_tag_label,Language_tag_value))</f>
        <v/>
      </c>
      <c r="DB49" t="str">
        <f>IF(Course!DB49="","",_xlfn.XLOOKUP(Course!DB49,boolean_label,boolean_value))</f>
        <v/>
      </c>
    </row>
    <row r="50" spans="1:106">
      <c r="A50" t="str">
        <f>IF(Course!A50="","",Course!A50)</f>
        <v/>
      </c>
      <c r="B50" t="str">
        <f>IF(Course!B50="","",Course!B50)</f>
        <v/>
      </c>
      <c r="C50" t="str">
        <f>IF(Course!C50="","",_xlfn.XLOOKUP(Course!C50,Language_tag_label,Language_tag_value))</f>
        <v/>
      </c>
      <c r="D50" t="str">
        <f>IF(Course!D50="","",Course!D50)</f>
        <v/>
      </c>
      <c r="E50" t="str">
        <f>IF(Course!E50="","",_xlfn.XLOOKUP(Course!E50,Language_tag_label,Language_tag_value))</f>
        <v/>
      </c>
      <c r="F50" t="str">
        <f>IF(Course!F50="","",Course!F50)</f>
        <v/>
      </c>
      <c r="G50" t="str">
        <f>IF(Course!G50="","",_xlfn.XLOOKUP(Course!G50,Language_tag_label,Language_tag_value))</f>
        <v/>
      </c>
      <c r="H50" s="3" t="str">
        <f>IF(Course!H50="","",Course!H50)</f>
        <v/>
      </c>
      <c r="I50" s="21" t="str">
        <f>IF(Course!I50="","",Course!I50)</f>
        <v/>
      </c>
      <c r="J50" t="str">
        <f>IF(Course!J50="","",_xlfn.XLOOKUP(Course!J50,Language_tag_label,Language_tag_value))</f>
        <v/>
      </c>
      <c r="K50" t="str">
        <f>IF(Course!K50="","",_xlfn.XLOOKUP(Course!K50,Language_tag_label,Language_tag_value))</f>
        <v/>
      </c>
      <c r="L50" t="str">
        <f>IF(Course!L50="","",_xlfn.XLOOKUP(Course!L50,Language_tag_label,Language_tag_value))</f>
        <v/>
      </c>
      <c r="M50" t="str">
        <f>IF(Course!M50="","",Course!M50)</f>
        <v/>
      </c>
      <c r="N50" t="str">
        <f>IF(Course!N50="","",_xlfn.XLOOKUP(Course!N50,Language_tag_label,Language_tag_value))</f>
        <v/>
      </c>
      <c r="O50" t="str">
        <f>IF(Course!O50="","",Course!O50)</f>
        <v/>
      </c>
      <c r="P50" t="str">
        <f>IF(Course!P50="","",_xlfn.XLOOKUP(Course!P50,Language_tag_label,Language_tag_value))</f>
        <v/>
      </c>
      <c r="Q50" t="str">
        <f>IF(Course!Q50="","",Course!Q50)</f>
        <v/>
      </c>
      <c r="R50" t="str">
        <f>IF(Course!R50="","",_xlfn.XLOOKUP(Course!R50,Language_tag_label,Language_tag_value))</f>
        <v/>
      </c>
      <c r="S50" t="str">
        <f>IF(Course!S50="","",Course!S50)</f>
        <v/>
      </c>
      <c r="T50" t="str">
        <f>IF(Course!T50="","",_xlfn.XLOOKUP(Course!T50,Language_tag_label,Language_tag_value))</f>
        <v/>
      </c>
      <c r="U50" t="str">
        <f>IF(Course!U50="","",Course!U50)</f>
        <v/>
      </c>
      <c r="V50" t="str">
        <f>IF(Course!V50="","",_xlfn.XLOOKUP(Course!V50,Language_tag_label,Language_tag_value))</f>
        <v/>
      </c>
      <c r="W50" t="str">
        <f>IF(Course!W50="","",Course!W50)</f>
        <v/>
      </c>
      <c r="X50" t="str">
        <f>IF(Course!X50="","",_xlfn.XLOOKUP(Course!X50,Language_tag_label,Language_tag_value))</f>
        <v/>
      </c>
      <c r="Y50" s="3" t="str">
        <f>IF(Course!Y50="","",Course!Y50)</f>
        <v/>
      </c>
      <c r="Z50" s="3" t="str">
        <f>IF(Course!Z50="","",Course!Z50)</f>
        <v/>
      </c>
      <c r="AA50" s="3" t="str">
        <f>IF(Course!AA50="","",Course!AA50)</f>
        <v/>
      </c>
      <c r="AB50" s="3" t="str">
        <f>IF(Course!AB50="","",Course!AB50)</f>
        <v/>
      </c>
      <c r="AC50" t="str">
        <f>IF(Course!AC50="","",Course!AC50)</f>
        <v/>
      </c>
      <c r="AD50" t="str">
        <f>IF(Course!AD50="","",_xlfn.XLOOKUP(Course!AD50,Language_tag_label,Language_tag_value))</f>
        <v/>
      </c>
      <c r="AE50" t="str">
        <f>IF(Course!AE50="","",Course!AE50)</f>
        <v/>
      </c>
      <c r="AF50" t="str">
        <f>IF(Course!AF50="","",_xlfn.XLOOKUP(Course!AF50,Language_tag_label,Language_tag_value))</f>
        <v/>
      </c>
      <c r="AG50" t="str">
        <f>IF(Course!AG50="","",Course!AG50)</f>
        <v/>
      </c>
      <c r="AH50" t="str">
        <f>IF(Course!AH50="","",_xlfn.XLOOKUP(Course!AH50,Language_tag_label,Language_tag_value))</f>
        <v/>
      </c>
      <c r="AI50" t="str">
        <f>IF(Course!AI50="","",Course!AI50)</f>
        <v/>
      </c>
      <c r="AJ50" t="str">
        <f>IF(Course!AJ50="","",_xlfn.XLOOKUP(Course!AJ50,Language_tag_label,Language_tag_value))</f>
        <v/>
      </c>
      <c r="AK50" t="str">
        <f>IF(Course!AK50="","",Course!AK50)</f>
        <v/>
      </c>
      <c r="AL50" t="str">
        <f>IF(Course!AL50="","",_xlfn.XLOOKUP(Course!AL50,Language_tag_label,Language_tag_value))</f>
        <v/>
      </c>
      <c r="AM50" t="str">
        <f>IF(Course!AM50="","",Course!AM50)</f>
        <v/>
      </c>
      <c r="AN50" t="str">
        <f>IF(Course!AN50="","",_xlfn.XLOOKUP(Course!AN50,Language_tag_label,Language_tag_value))</f>
        <v/>
      </c>
      <c r="AO50" t="str">
        <f>IF(Course!AO50="","",Course!AO50)</f>
        <v/>
      </c>
      <c r="AP50" t="str">
        <f>IF(Course!AP50="","",_xlfn.XLOOKUP(Course!AP50,Language_tag_label,Language_tag_value))</f>
        <v/>
      </c>
      <c r="AQ50" t="str">
        <f>IF(Course!AQ50="","",Course!AQ50)</f>
        <v/>
      </c>
      <c r="AR50" t="str">
        <f>IF(Course!AR50="","",_xlfn.XLOOKUP(Course!AR50,Language_tag_label,Language_tag_value))</f>
        <v/>
      </c>
      <c r="AS50" t="str">
        <f>IF(Course!AS50="","",Course!AS50)</f>
        <v/>
      </c>
      <c r="AT50" t="str">
        <f>IF(Course!AT50="","",_xlfn.XLOOKUP(Course!AT50,Language_tag_label,Language_tag_value))</f>
        <v/>
      </c>
      <c r="AU50" t="str">
        <f>IF(Course!AU50="","",Course!AU50)</f>
        <v/>
      </c>
      <c r="AV50" t="str">
        <f>IF(Course!AV50="","",_xlfn.XLOOKUP(Course!AV50,Language_tag_label,Language_tag_value))</f>
        <v/>
      </c>
      <c r="AW50" t="str">
        <f>IF(Course!AW50="","",Course!AW50)</f>
        <v/>
      </c>
      <c r="AX50" t="str">
        <f>IF(Course!AX50="","",_xlfn.XLOOKUP(Course!AX50,Language_tag_label,Language_tag_value))</f>
        <v/>
      </c>
      <c r="AY50" t="str">
        <f>IF(Course!AY50="","",Course!AY50)</f>
        <v/>
      </c>
      <c r="AZ50" t="str">
        <f>IF(Course!AZ50="","",_xlfn.XLOOKUP(Course!AZ50,Language_tag_label,Language_tag_value))</f>
        <v/>
      </c>
      <c r="BA50" s="3" t="str">
        <f>IF(Course!BA50="","",_xlfn.XLOOKUP(Course!BA50,ELM_assessment_type_label,ELM_assessment_type_value))</f>
        <v/>
      </c>
      <c r="BB50" s="3" t="str">
        <f>IF(Course!BB50="","",_xlfn.XLOOKUP(Course!BB50,ELM_assessment_type_label,ELM_assessment_type_value))</f>
        <v/>
      </c>
      <c r="BC50" s="3" t="str">
        <f>IF(Course!BC50="","",_xlfn.XLOOKUP(Course!BC50,ELM_assessment_type_label,ELM_assessment_type_value))</f>
        <v/>
      </c>
      <c r="BD50" s="3" t="str">
        <f>IF(Course!BD50="","",_xlfn.XLOOKUP(Course!BD50,ELM_learning_activity_type_label,ELM_learning_activity_type_value))</f>
        <v/>
      </c>
      <c r="BE50" s="3" t="str">
        <f>IF(Course!BE50="","",_xlfn.XLOOKUP(Course!BE50,ELM_learning_activity_type_label,ELM_learning_activity_type_value))</f>
        <v/>
      </c>
      <c r="BF50" s="3" t="str">
        <f>IF(Course!BF50="","",_xlfn.XLOOKUP(Course!BF50,ELM_learning_activity_type_label,ELM_learning_activity_type_value))</f>
        <v/>
      </c>
      <c r="BG50" s="3" t="str">
        <f>IF(Course!BG50="","",_xlfn.XLOOKUP(Course!BG50,ELM_lo_type_label,ELM_lo_type_value))</f>
        <v/>
      </c>
      <c r="BH50" s="3" t="str">
        <f>IF(Course!BH50="","",_xlfn.XLOOKUP(Course!BH50,ELM_lo_type_label,ELM_lo_type_value))</f>
        <v/>
      </c>
      <c r="BI50" s="3" t="str">
        <f>IF(Course!BI50="","",_xlfn.XLOOKUP(Course!BI50,ELM_lo_type_label,ELM_lo_type_value))</f>
        <v/>
      </c>
      <c r="BJ50" s="3" t="str">
        <f>IF(Course!BJ50="","",_xlfn.XLOOKUP(Course!BJ50,ELM_mode_of_learning_label,ELM_mode_of_learning_value))</f>
        <v/>
      </c>
      <c r="BK50" s="3" t="str">
        <f>IF(Course!BK50="","",_xlfn.XLOOKUP(Course!BK50,ELM_mode_of_learning_label,ELM_mode_of_learning_value))</f>
        <v/>
      </c>
      <c r="BL50" s="3" t="str">
        <f>IF(Course!BL50="","",_xlfn.XLOOKUP(Course!BL50,ELM_mode_of_learning_label,ELM_mode_of_learning_value))</f>
        <v/>
      </c>
      <c r="BM50" s="3" t="str">
        <f>IF(Course!BM50="","",_xlfn.XLOOKUP(Course!BM50,ISCED_F_code_label,ISCED_F_code_value))</f>
        <v/>
      </c>
      <c r="BN50" s="3" t="str">
        <f>IF(Course!BN50="","",_xlfn.XLOOKUP(Course!BN50,ISCED_F_code_label,ISCED_F_code_value))</f>
        <v/>
      </c>
      <c r="BO50" s="3" t="str">
        <f>IF(Course!BO50="","",_xlfn.XLOOKUP(Course!BO50,ISCED_F_code_label,ISCED_F_code_value))</f>
        <v/>
      </c>
      <c r="BP50" s="3" t="str">
        <f>IF(Course!BP50="","",Course!BP50)</f>
        <v/>
      </c>
      <c r="BQ50" s="3" t="str">
        <f>IF(Course!BQ50="","",Course!BQ50)</f>
        <v/>
      </c>
      <c r="BR50" s="3" t="str">
        <f>IF(Course!BR50="","",Course!BR50)</f>
        <v/>
      </c>
      <c r="BS50" s="3" t="str">
        <f>IF(Course!BS50="","",Course!BS50)</f>
        <v/>
      </c>
      <c r="BT50" s="3" t="str">
        <f>IF(Course!BT50="","",Course!BT50)</f>
        <v/>
      </c>
      <c r="BU50" s="3" t="str">
        <f>IF(Course!BU50="","",Course!BU50)</f>
        <v/>
      </c>
      <c r="BV50" s="3" t="str">
        <f>IF(Course!BV50="","",Course!BV50)</f>
        <v/>
      </c>
      <c r="BW50" s="3" t="str">
        <f>IF(Course!BW50="","",Course!BW50)</f>
        <v/>
      </c>
      <c r="BX50" s="3" t="str">
        <f>IF(Course!BX50="","",Course!BX50)</f>
        <v/>
      </c>
      <c r="BY50" t="str">
        <f>IF(Course!BY50="","",Course!BY50)</f>
        <v/>
      </c>
      <c r="BZ50" t="str">
        <f>IF(Course!BZ50="","",_xlfn.XLOOKUP(Course!BZ50,Language_tag_label,Language_tag_value))</f>
        <v/>
      </c>
      <c r="CA50" t="str">
        <f>IF(Course!CA50="","",Course!CA50)</f>
        <v/>
      </c>
      <c r="CB50" t="str">
        <f>IF(Course!CB50="","",_xlfn.XLOOKUP(Course!CB50,Language_tag_label,Language_tag_value))</f>
        <v/>
      </c>
      <c r="CC50" t="str">
        <f>IF(Course!CC50="","",Course!CC50)</f>
        <v/>
      </c>
      <c r="CD50" t="str">
        <f>IF(Course!CD50="","",_xlfn.XLOOKUP(Course!CD50,Language_tag_label,Language_tag_value))</f>
        <v/>
      </c>
      <c r="CE50" s="3" t="str">
        <f>IF(Course!CE50="","",Course!CE50)</f>
        <v/>
      </c>
      <c r="CF50" s="3" t="str">
        <f>IF(Course!CF50="","",Course!CF50)</f>
        <v/>
      </c>
      <c r="CG50" t="str">
        <f>IF(Course!CG50="","",_xlfn.XLOOKUP(Course!CG50,boolean_label,boolean_value))</f>
        <v/>
      </c>
      <c r="CH50" s="3" t="str">
        <f>IF(Course!CH50="","",Course!CH50)</f>
        <v/>
      </c>
      <c r="CI50" s="3" t="str">
        <f>IF(Course!CI50="","",Course!CI50)</f>
        <v/>
      </c>
      <c r="CJ50" t="str">
        <f>IF(Course!CJ50="","",_xlfn.XLOOKUP(Course!CJ50,boolean_label,boolean_value))</f>
        <v/>
      </c>
      <c r="CK50" s="3" t="str">
        <f>IF(Course!CK50="","",Course!CK50)</f>
        <v/>
      </c>
      <c r="CL50" s="3" t="str">
        <f>IF(Course!CL50="","",Course!CL50)</f>
        <v/>
      </c>
      <c r="CM50" t="str">
        <f>IF(Course!CM50="","",_xlfn.XLOOKUP(Course!CM50,boolean_label,boolean_value))</f>
        <v/>
      </c>
      <c r="CN50" t="str">
        <f>IF(Course!CN50="","",_xlfn.XLOOKUP(Course!CN50,boolean_label,boolean_value))</f>
        <v/>
      </c>
      <c r="CO50" t="str">
        <f>IF(Course!CO50="","",_xlfn.XLOOKUP(Course!CO50,boolean_label,boolean_value))</f>
        <v/>
      </c>
      <c r="CP50" t="str">
        <f>IF(Course!CP50="","",Course!CP50)</f>
        <v/>
      </c>
      <c r="CQ50" t="str">
        <f>IF(Course!CQ50="","",_xlfn.XLOOKUP(Course!CQ50,Language_tag_label,Language_tag_value))</f>
        <v/>
      </c>
      <c r="CR50" t="str">
        <f>IF(Course!CR50="","",Course!CR50)</f>
        <v/>
      </c>
      <c r="CS50" t="str">
        <f>IF(Course!CS50="","",_xlfn.XLOOKUP(Course!CS50,Language_tag_label,Language_tag_value))</f>
        <v/>
      </c>
      <c r="CT50" t="str">
        <f>IF(Course!CT50="","",Course!CT50)</f>
        <v/>
      </c>
      <c r="CU50" t="str">
        <f>IF(Course!CU50="","",_xlfn.XLOOKUP(Course!CU50,Language_tag_label,Language_tag_value))</f>
        <v/>
      </c>
      <c r="CV50" t="str">
        <f>IF(Course!CV50="","",Course!CV50)</f>
        <v/>
      </c>
      <c r="CW50" t="str">
        <f>IF(Course!CW50="","",_xlfn.XLOOKUP(Course!CW50,Language_tag_label,Language_tag_value))</f>
        <v/>
      </c>
      <c r="CX50" t="str">
        <f>IF(Course!CX50="","",Course!CX50)</f>
        <v/>
      </c>
      <c r="CY50" t="str">
        <f>IF(Course!CY50="","",_xlfn.XLOOKUP(Course!CY50,Language_tag_label,Language_tag_value))</f>
        <v/>
      </c>
      <c r="CZ50" t="str">
        <f>IF(Course!CZ50="","",Course!CZ50)</f>
        <v/>
      </c>
      <c r="DA50" t="str">
        <f>IF(Course!DA50="","",_xlfn.XLOOKUP(Course!DA50,Language_tag_label,Language_tag_value))</f>
        <v/>
      </c>
      <c r="DB50" t="str">
        <f>IF(Course!DB50="","",_xlfn.XLOOKUP(Course!DB50,boolean_label,boolean_value))</f>
        <v/>
      </c>
    </row>
    <row r="51" spans="1:106">
      <c r="A51" t="str">
        <f>IF(Course!A51="","",Course!A51)</f>
        <v/>
      </c>
      <c r="B51" t="str">
        <f>IF(Course!B51="","",Course!B51)</f>
        <v/>
      </c>
      <c r="C51" t="str">
        <f>IF(Course!C51="","",_xlfn.XLOOKUP(Course!C51,Language_tag_label,Language_tag_value))</f>
        <v/>
      </c>
      <c r="D51" t="str">
        <f>IF(Course!D51="","",Course!D51)</f>
        <v/>
      </c>
      <c r="E51" t="str">
        <f>IF(Course!E51="","",_xlfn.XLOOKUP(Course!E51,Language_tag_label,Language_tag_value))</f>
        <v/>
      </c>
      <c r="F51" t="str">
        <f>IF(Course!F51="","",Course!F51)</f>
        <v/>
      </c>
      <c r="G51" t="str">
        <f>IF(Course!G51="","",_xlfn.XLOOKUP(Course!G51,Language_tag_label,Language_tag_value))</f>
        <v/>
      </c>
      <c r="H51" s="3" t="str">
        <f>IF(Course!H51="","",Course!H51)</f>
        <v/>
      </c>
      <c r="I51" s="21" t="str">
        <f>IF(Course!I51="","",Course!I51)</f>
        <v/>
      </c>
      <c r="J51" t="str">
        <f>IF(Course!J51="","",_xlfn.XLOOKUP(Course!J51,Language_tag_label,Language_tag_value))</f>
        <v/>
      </c>
      <c r="K51" t="str">
        <f>IF(Course!K51="","",_xlfn.XLOOKUP(Course!K51,Language_tag_label,Language_tag_value))</f>
        <v/>
      </c>
      <c r="L51" t="str">
        <f>IF(Course!L51="","",_xlfn.XLOOKUP(Course!L51,Language_tag_label,Language_tag_value))</f>
        <v/>
      </c>
      <c r="M51" t="str">
        <f>IF(Course!M51="","",Course!M51)</f>
        <v/>
      </c>
      <c r="N51" t="str">
        <f>IF(Course!N51="","",_xlfn.XLOOKUP(Course!N51,Language_tag_label,Language_tag_value))</f>
        <v/>
      </c>
      <c r="O51" t="str">
        <f>IF(Course!O51="","",Course!O51)</f>
        <v/>
      </c>
      <c r="P51" t="str">
        <f>IF(Course!P51="","",_xlfn.XLOOKUP(Course!P51,Language_tag_label,Language_tag_value))</f>
        <v/>
      </c>
      <c r="Q51" t="str">
        <f>IF(Course!Q51="","",Course!Q51)</f>
        <v/>
      </c>
      <c r="R51" t="str">
        <f>IF(Course!R51="","",_xlfn.XLOOKUP(Course!R51,Language_tag_label,Language_tag_value))</f>
        <v/>
      </c>
      <c r="S51" t="str">
        <f>IF(Course!S51="","",Course!S51)</f>
        <v/>
      </c>
      <c r="T51" t="str">
        <f>IF(Course!T51="","",_xlfn.XLOOKUP(Course!T51,Language_tag_label,Language_tag_value))</f>
        <v/>
      </c>
      <c r="U51" t="str">
        <f>IF(Course!U51="","",Course!U51)</f>
        <v/>
      </c>
      <c r="V51" t="str">
        <f>IF(Course!V51="","",_xlfn.XLOOKUP(Course!V51,Language_tag_label,Language_tag_value))</f>
        <v/>
      </c>
      <c r="W51" t="str">
        <f>IF(Course!W51="","",Course!W51)</f>
        <v/>
      </c>
      <c r="X51" t="str">
        <f>IF(Course!X51="","",_xlfn.XLOOKUP(Course!X51,Language_tag_label,Language_tag_value))</f>
        <v/>
      </c>
      <c r="Y51" s="3" t="str">
        <f>IF(Course!Y51="","",Course!Y51)</f>
        <v/>
      </c>
      <c r="Z51" s="3" t="str">
        <f>IF(Course!Z51="","",Course!Z51)</f>
        <v/>
      </c>
      <c r="AA51" s="3" t="str">
        <f>IF(Course!AA51="","",Course!AA51)</f>
        <v/>
      </c>
      <c r="AB51" s="3" t="str">
        <f>IF(Course!AB51="","",Course!AB51)</f>
        <v/>
      </c>
      <c r="AC51" t="str">
        <f>IF(Course!AC51="","",Course!AC51)</f>
        <v/>
      </c>
      <c r="AD51" t="str">
        <f>IF(Course!AD51="","",_xlfn.XLOOKUP(Course!AD51,Language_tag_label,Language_tag_value))</f>
        <v/>
      </c>
      <c r="AE51" t="str">
        <f>IF(Course!AE51="","",Course!AE51)</f>
        <v/>
      </c>
      <c r="AF51" t="str">
        <f>IF(Course!AF51="","",_xlfn.XLOOKUP(Course!AF51,Language_tag_label,Language_tag_value))</f>
        <v/>
      </c>
      <c r="AG51" t="str">
        <f>IF(Course!AG51="","",Course!AG51)</f>
        <v/>
      </c>
      <c r="AH51" t="str">
        <f>IF(Course!AH51="","",_xlfn.XLOOKUP(Course!AH51,Language_tag_label,Language_tag_value))</f>
        <v/>
      </c>
      <c r="AI51" t="str">
        <f>IF(Course!AI51="","",Course!AI51)</f>
        <v/>
      </c>
      <c r="AJ51" t="str">
        <f>IF(Course!AJ51="","",_xlfn.XLOOKUP(Course!AJ51,Language_tag_label,Language_tag_value))</f>
        <v/>
      </c>
      <c r="AK51" t="str">
        <f>IF(Course!AK51="","",Course!AK51)</f>
        <v/>
      </c>
      <c r="AL51" t="str">
        <f>IF(Course!AL51="","",_xlfn.XLOOKUP(Course!AL51,Language_tag_label,Language_tag_value))</f>
        <v/>
      </c>
      <c r="AM51" t="str">
        <f>IF(Course!AM51="","",Course!AM51)</f>
        <v/>
      </c>
      <c r="AN51" t="str">
        <f>IF(Course!AN51="","",_xlfn.XLOOKUP(Course!AN51,Language_tag_label,Language_tag_value))</f>
        <v/>
      </c>
      <c r="AO51" t="str">
        <f>IF(Course!AO51="","",Course!AO51)</f>
        <v/>
      </c>
      <c r="AP51" t="str">
        <f>IF(Course!AP51="","",_xlfn.XLOOKUP(Course!AP51,Language_tag_label,Language_tag_value))</f>
        <v/>
      </c>
      <c r="AQ51" t="str">
        <f>IF(Course!AQ51="","",Course!AQ51)</f>
        <v/>
      </c>
      <c r="AR51" t="str">
        <f>IF(Course!AR51="","",_xlfn.XLOOKUP(Course!AR51,Language_tag_label,Language_tag_value))</f>
        <v/>
      </c>
      <c r="AS51" t="str">
        <f>IF(Course!AS51="","",Course!AS51)</f>
        <v/>
      </c>
      <c r="AT51" t="str">
        <f>IF(Course!AT51="","",_xlfn.XLOOKUP(Course!AT51,Language_tag_label,Language_tag_value))</f>
        <v/>
      </c>
      <c r="AU51" t="str">
        <f>IF(Course!AU51="","",Course!AU51)</f>
        <v/>
      </c>
      <c r="AV51" t="str">
        <f>IF(Course!AV51="","",_xlfn.XLOOKUP(Course!AV51,Language_tag_label,Language_tag_value))</f>
        <v/>
      </c>
      <c r="AW51" t="str">
        <f>IF(Course!AW51="","",Course!AW51)</f>
        <v/>
      </c>
      <c r="AX51" t="str">
        <f>IF(Course!AX51="","",_xlfn.XLOOKUP(Course!AX51,Language_tag_label,Language_tag_value))</f>
        <v/>
      </c>
      <c r="AY51" t="str">
        <f>IF(Course!AY51="","",Course!AY51)</f>
        <v/>
      </c>
      <c r="AZ51" t="str">
        <f>IF(Course!AZ51="","",_xlfn.XLOOKUP(Course!AZ51,Language_tag_label,Language_tag_value))</f>
        <v/>
      </c>
      <c r="BA51" s="3" t="str">
        <f>IF(Course!BA51="","",_xlfn.XLOOKUP(Course!BA51,ELM_assessment_type_label,ELM_assessment_type_value))</f>
        <v/>
      </c>
      <c r="BB51" s="3" t="str">
        <f>IF(Course!BB51="","",_xlfn.XLOOKUP(Course!BB51,ELM_assessment_type_label,ELM_assessment_type_value))</f>
        <v/>
      </c>
      <c r="BC51" s="3" t="str">
        <f>IF(Course!BC51="","",_xlfn.XLOOKUP(Course!BC51,ELM_assessment_type_label,ELM_assessment_type_value))</f>
        <v/>
      </c>
      <c r="BD51" s="3" t="str">
        <f>IF(Course!BD51="","",_xlfn.XLOOKUP(Course!BD51,ELM_learning_activity_type_label,ELM_learning_activity_type_value))</f>
        <v/>
      </c>
      <c r="BE51" s="3" t="str">
        <f>IF(Course!BE51="","",_xlfn.XLOOKUP(Course!BE51,ELM_learning_activity_type_label,ELM_learning_activity_type_value))</f>
        <v/>
      </c>
      <c r="BF51" s="3" t="str">
        <f>IF(Course!BF51="","",_xlfn.XLOOKUP(Course!BF51,ELM_learning_activity_type_label,ELM_learning_activity_type_value))</f>
        <v/>
      </c>
      <c r="BG51" s="3" t="str">
        <f>IF(Course!BG51="","",_xlfn.XLOOKUP(Course!BG51,ELM_lo_type_label,ELM_lo_type_value))</f>
        <v/>
      </c>
      <c r="BH51" s="3" t="str">
        <f>IF(Course!BH51="","",_xlfn.XLOOKUP(Course!BH51,ELM_lo_type_label,ELM_lo_type_value))</f>
        <v/>
      </c>
      <c r="BI51" s="3" t="str">
        <f>IF(Course!BI51="","",_xlfn.XLOOKUP(Course!BI51,ELM_lo_type_label,ELM_lo_type_value))</f>
        <v/>
      </c>
      <c r="BJ51" s="3" t="str">
        <f>IF(Course!BJ51="","",_xlfn.XLOOKUP(Course!BJ51,ELM_mode_of_learning_label,ELM_mode_of_learning_value))</f>
        <v/>
      </c>
      <c r="BK51" s="3" t="str">
        <f>IF(Course!BK51="","",_xlfn.XLOOKUP(Course!BK51,ELM_mode_of_learning_label,ELM_mode_of_learning_value))</f>
        <v/>
      </c>
      <c r="BL51" s="3" t="str">
        <f>IF(Course!BL51="","",_xlfn.XLOOKUP(Course!BL51,ELM_mode_of_learning_label,ELM_mode_of_learning_value))</f>
        <v/>
      </c>
      <c r="BM51" s="3" t="str">
        <f>IF(Course!BM51="","",_xlfn.XLOOKUP(Course!BM51,ISCED_F_code_label,ISCED_F_code_value))</f>
        <v/>
      </c>
      <c r="BN51" s="3" t="str">
        <f>IF(Course!BN51="","",_xlfn.XLOOKUP(Course!BN51,ISCED_F_code_label,ISCED_F_code_value))</f>
        <v/>
      </c>
      <c r="BO51" s="3" t="str">
        <f>IF(Course!BO51="","",_xlfn.XLOOKUP(Course!BO51,ISCED_F_code_label,ISCED_F_code_value))</f>
        <v/>
      </c>
      <c r="BP51" s="3" t="str">
        <f>IF(Course!BP51="","",Course!BP51)</f>
        <v/>
      </c>
      <c r="BQ51" s="3" t="str">
        <f>IF(Course!BQ51="","",Course!BQ51)</f>
        <v/>
      </c>
      <c r="BR51" s="3" t="str">
        <f>IF(Course!BR51="","",Course!BR51)</f>
        <v/>
      </c>
      <c r="BS51" s="3" t="str">
        <f>IF(Course!BS51="","",Course!BS51)</f>
        <v/>
      </c>
      <c r="BT51" s="3" t="str">
        <f>IF(Course!BT51="","",Course!BT51)</f>
        <v/>
      </c>
      <c r="BU51" s="3" t="str">
        <f>IF(Course!BU51="","",Course!BU51)</f>
        <v/>
      </c>
      <c r="BV51" s="3" t="str">
        <f>IF(Course!BV51="","",Course!BV51)</f>
        <v/>
      </c>
      <c r="BW51" s="3" t="str">
        <f>IF(Course!BW51="","",Course!BW51)</f>
        <v/>
      </c>
      <c r="BX51" s="3" t="str">
        <f>IF(Course!BX51="","",Course!BX51)</f>
        <v/>
      </c>
      <c r="BY51" t="str">
        <f>IF(Course!BY51="","",Course!BY51)</f>
        <v/>
      </c>
      <c r="BZ51" t="str">
        <f>IF(Course!BZ51="","",_xlfn.XLOOKUP(Course!BZ51,Language_tag_label,Language_tag_value))</f>
        <v/>
      </c>
      <c r="CA51" t="str">
        <f>IF(Course!CA51="","",Course!CA51)</f>
        <v/>
      </c>
      <c r="CB51" t="str">
        <f>IF(Course!CB51="","",_xlfn.XLOOKUP(Course!CB51,Language_tag_label,Language_tag_value))</f>
        <v/>
      </c>
      <c r="CC51" t="str">
        <f>IF(Course!CC51="","",Course!CC51)</f>
        <v/>
      </c>
      <c r="CD51" t="str">
        <f>IF(Course!CD51="","",_xlfn.XLOOKUP(Course!CD51,Language_tag_label,Language_tag_value))</f>
        <v/>
      </c>
      <c r="CE51" s="3" t="str">
        <f>IF(Course!CE51="","",Course!CE51)</f>
        <v/>
      </c>
      <c r="CF51" s="3" t="str">
        <f>IF(Course!CF51="","",Course!CF51)</f>
        <v/>
      </c>
      <c r="CG51" t="str">
        <f>IF(Course!CG51="","",_xlfn.XLOOKUP(Course!CG51,boolean_label,boolean_value))</f>
        <v/>
      </c>
      <c r="CH51" s="3" t="str">
        <f>IF(Course!CH51="","",Course!CH51)</f>
        <v/>
      </c>
      <c r="CI51" s="3" t="str">
        <f>IF(Course!CI51="","",Course!CI51)</f>
        <v/>
      </c>
      <c r="CJ51" t="str">
        <f>IF(Course!CJ51="","",_xlfn.XLOOKUP(Course!CJ51,boolean_label,boolean_value))</f>
        <v/>
      </c>
      <c r="CK51" s="3" t="str">
        <f>IF(Course!CK51="","",Course!CK51)</f>
        <v/>
      </c>
      <c r="CL51" s="3" t="str">
        <f>IF(Course!CL51="","",Course!CL51)</f>
        <v/>
      </c>
      <c r="CM51" t="str">
        <f>IF(Course!CM51="","",_xlfn.XLOOKUP(Course!CM51,boolean_label,boolean_value))</f>
        <v/>
      </c>
      <c r="CN51" t="str">
        <f>IF(Course!CN51="","",_xlfn.XLOOKUP(Course!CN51,boolean_label,boolean_value))</f>
        <v/>
      </c>
      <c r="CO51" t="str">
        <f>IF(Course!CO51="","",_xlfn.XLOOKUP(Course!CO51,boolean_label,boolean_value))</f>
        <v/>
      </c>
      <c r="CP51" t="str">
        <f>IF(Course!CP51="","",Course!CP51)</f>
        <v/>
      </c>
      <c r="CQ51" t="str">
        <f>IF(Course!CQ51="","",_xlfn.XLOOKUP(Course!CQ51,Language_tag_label,Language_tag_value))</f>
        <v/>
      </c>
      <c r="CR51" t="str">
        <f>IF(Course!CR51="","",Course!CR51)</f>
        <v/>
      </c>
      <c r="CS51" t="str">
        <f>IF(Course!CS51="","",_xlfn.XLOOKUP(Course!CS51,Language_tag_label,Language_tag_value))</f>
        <v/>
      </c>
      <c r="CT51" t="str">
        <f>IF(Course!CT51="","",Course!CT51)</f>
        <v/>
      </c>
      <c r="CU51" t="str">
        <f>IF(Course!CU51="","",_xlfn.XLOOKUP(Course!CU51,Language_tag_label,Language_tag_value))</f>
        <v/>
      </c>
      <c r="CV51" t="str">
        <f>IF(Course!CV51="","",Course!CV51)</f>
        <v/>
      </c>
      <c r="CW51" t="str">
        <f>IF(Course!CW51="","",_xlfn.XLOOKUP(Course!CW51,Language_tag_label,Language_tag_value))</f>
        <v/>
      </c>
      <c r="CX51" t="str">
        <f>IF(Course!CX51="","",Course!CX51)</f>
        <v/>
      </c>
      <c r="CY51" t="str">
        <f>IF(Course!CY51="","",_xlfn.XLOOKUP(Course!CY51,Language_tag_label,Language_tag_value))</f>
        <v/>
      </c>
      <c r="CZ51" t="str">
        <f>IF(Course!CZ51="","",Course!CZ51)</f>
        <v/>
      </c>
      <c r="DA51" t="str">
        <f>IF(Course!DA51="","",_xlfn.XLOOKUP(Course!DA51,Language_tag_label,Language_tag_value))</f>
        <v/>
      </c>
      <c r="DB51" t="str">
        <f>IF(Course!DB51="","",_xlfn.XLOOKUP(Course!DB51,boolean_label,boolean_value))</f>
        <v/>
      </c>
    </row>
    <row r="52" spans="1:106">
      <c r="A52" t="str">
        <f>IF(Course!A52="","",Course!A52)</f>
        <v/>
      </c>
      <c r="B52" t="str">
        <f>IF(Course!B52="","",Course!B52)</f>
        <v/>
      </c>
      <c r="C52" t="str">
        <f>IF(Course!C52="","",_xlfn.XLOOKUP(Course!C52,Language_tag_label,Language_tag_value))</f>
        <v/>
      </c>
      <c r="D52" t="str">
        <f>IF(Course!D52="","",Course!D52)</f>
        <v/>
      </c>
      <c r="E52" t="str">
        <f>IF(Course!E52="","",_xlfn.XLOOKUP(Course!E52,Language_tag_label,Language_tag_value))</f>
        <v/>
      </c>
      <c r="F52" t="str">
        <f>IF(Course!F52="","",Course!F52)</f>
        <v/>
      </c>
      <c r="G52" t="str">
        <f>IF(Course!G52="","",_xlfn.XLOOKUP(Course!G52,Language_tag_label,Language_tag_value))</f>
        <v/>
      </c>
      <c r="H52" s="3" t="str">
        <f>IF(Course!H52="","",Course!H52)</f>
        <v/>
      </c>
      <c r="I52" s="21" t="str">
        <f>IF(Course!I52="","",Course!I52)</f>
        <v/>
      </c>
      <c r="J52" t="str">
        <f>IF(Course!J52="","",_xlfn.XLOOKUP(Course!J52,Language_tag_label,Language_tag_value))</f>
        <v/>
      </c>
      <c r="K52" t="str">
        <f>IF(Course!K52="","",_xlfn.XLOOKUP(Course!K52,Language_tag_label,Language_tag_value))</f>
        <v/>
      </c>
      <c r="L52" t="str">
        <f>IF(Course!L52="","",_xlfn.XLOOKUP(Course!L52,Language_tag_label,Language_tag_value))</f>
        <v/>
      </c>
      <c r="M52" t="str">
        <f>IF(Course!M52="","",Course!M52)</f>
        <v/>
      </c>
      <c r="N52" t="str">
        <f>IF(Course!N52="","",_xlfn.XLOOKUP(Course!N52,Language_tag_label,Language_tag_value))</f>
        <v/>
      </c>
      <c r="O52" t="str">
        <f>IF(Course!O52="","",Course!O52)</f>
        <v/>
      </c>
      <c r="P52" t="str">
        <f>IF(Course!P52="","",_xlfn.XLOOKUP(Course!P52,Language_tag_label,Language_tag_value))</f>
        <v/>
      </c>
      <c r="Q52" t="str">
        <f>IF(Course!Q52="","",Course!Q52)</f>
        <v/>
      </c>
      <c r="R52" t="str">
        <f>IF(Course!R52="","",_xlfn.XLOOKUP(Course!R52,Language_tag_label,Language_tag_value))</f>
        <v/>
      </c>
      <c r="S52" t="str">
        <f>IF(Course!S52="","",Course!S52)</f>
        <v/>
      </c>
      <c r="T52" t="str">
        <f>IF(Course!T52="","",_xlfn.XLOOKUP(Course!T52,Language_tag_label,Language_tag_value))</f>
        <v/>
      </c>
      <c r="U52" t="str">
        <f>IF(Course!U52="","",Course!U52)</f>
        <v/>
      </c>
      <c r="V52" t="str">
        <f>IF(Course!V52="","",_xlfn.XLOOKUP(Course!V52,Language_tag_label,Language_tag_value))</f>
        <v/>
      </c>
      <c r="W52" t="str">
        <f>IF(Course!W52="","",Course!W52)</f>
        <v/>
      </c>
      <c r="X52" t="str">
        <f>IF(Course!X52="","",_xlfn.XLOOKUP(Course!X52,Language_tag_label,Language_tag_value))</f>
        <v/>
      </c>
      <c r="Y52" s="3" t="str">
        <f>IF(Course!Y52="","",Course!Y52)</f>
        <v/>
      </c>
      <c r="Z52" s="3" t="str">
        <f>IF(Course!Z52="","",Course!Z52)</f>
        <v/>
      </c>
      <c r="AA52" s="3" t="str">
        <f>IF(Course!AA52="","",Course!AA52)</f>
        <v/>
      </c>
      <c r="AB52" s="3" t="str">
        <f>IF(Course!AB52="","",Course!AB52)</f>
        <v/>
      </c>
      <c r="AC52" t="str">
        <f>IF(Course!AC52="","",Course!AC52)</f>
        <v/>
      </c>
      <c r="AD52" t="str">
        <f>IF(Course!AD52="","",_xlfn.XLOOKUP(Course!AD52,Language_tag_label,Language_tag_value))</f>
        <v/>
      </c>
      <c r="AE52" t="str">
        <f>IF(Course!AE52="","",Course!AE52)</f>
        <v/>
      </c>
      <c r="AF52" t="str">
        <f>IF(Course!AF52="","",_xlfn.XLOOKUP(Course!AF52,Language_tag_label,Language_tag_value))</f>
        <v/>
      </c>
      <c r="AG52" t="str">
        <f>IF(Course!AG52="","",Course!AG52)</f>
        <v/>
      </c>
      <c r="AH52" t="str">
        <f>IF(Course!AH52="","",_xlfn.XLOOKUP(Course!AH52,Language_tag_label,Language_tag_value))</f>
        <v/>
      </c>
      <c r="AI52" t="str">
        <f>IF(Course!AI52="","",Course!AI52)</f>
        <v/>
      </c>
      <c r="AJ52" t="str">
        <f>IF(Course!AJ52="","",_xlfn.XLOOKUP(Course!AJ52,Language_tag_label,Language_tag_value))</f>
        <v/>
      </c>
      <c r="AK52" t="str">
        <f>IF(Course!AK52="","",Course!AK52)</f>
        <v/>
      </c>
      <c r="AL52" t="str">
        <f>IF(Course!AL52="","",_xlfn.XLOOKUP(Course!AL52,Language_tag_label,Language_tag_value))</f>
        <v/>
      </c>
      <c r="AM52" t="str">
        <f>IF(Course!AM52="","",Course!AM52)</f>
        <v/>
      </c>
      <c r="AN52" t="str">
        <f>IF(Course!AN52="","",_xlfn.XLOOKUP(Course!AN52,Language_tag_label,Language_tag_value))</f>
        <v/>
      </c>
      <c r="AO52" t="str">
        <f>IF(Course!AO52="","",Course!AO52)</f>
        <v/>
      </c>
      <c r="AP52" t="str">
        <f>IF(Course!AP52="","",_xlfn.XLOOKUP(Course!AP52,Language_tag_label,Language_tag_value))</f>
        <v/>
      </c>
      <c r="AQ52" t="str">
        <f>IF(Course!AQ52="","",Course!AQ52)</f>
        <v/>
      </c>
      <c r="AR52" t="str">
        <f>IF(Course!AR52="","",_xlfn.XLOOKUP(Course!AR52,Language_tag_label,Language_tag_value))</f>
        <v/>
      </c>
      <c r="AS52" t="str">
        <f>IF(Course!AS52="","",Course!AS52)</f>
        <v/>
      </c>
      <c r="AT52" t="str">
        <f>IF(Course!AT52="","",_xlfn.XLOOKUP(Course!AT52,Language_tag_label,Language_tag_value))</f>
        <v/>
      </c>
      <c r="AU52" t="str">
        <f>IF(Course!AU52="","",Course!AU52)</f>
        <v/>
      </c>
      <c r="AV52" t="str">
        <f>IF(Course!AV52="","",_xlfn.XLOOKUP(Course!AV52,Language_tag_label,Language_tag_value))</f>
        <v/>
      </c>
      <c r="AW52" t="str">
        <f>IF(Course!AW52="","",Course!AW52)</f>
        <v/>
      </c>
      <c r="AX52" t="str">
        <f>IF(Course!AX52="","",_xlfn.XLOOKUP(Course!AX52,Language_tag_label,Language_tag_value))</f>
        <v/>
      </c>
      <c r="AY52" t="str">
        <f>IF(Course!AY52="","",Course!AY52)</f>
        <v/>
      </c>
      <c r="AZ52" t="str">
        <f>IF(Course!AZ52="","",_xlfn.XLOOKUP(Course!AZ52,Language_tag_label,Language_tag_value))</f>
        <v/>
      </c>
      <c r="BA52" s="3" t="str">
        <f>IF(Course!BA52="","",_xlfn.XLOOKUP(Course!BA52,ELM_assessment_type_label,ELM_assessment_type_value))</f>
        <v/>
      </c>
      <c r="BB52" s="3" t="str">
        <f>IF(Course!BB52="","",_xlfn.XLOOKUP(Course!BB52,ELM_assessment_type_label,ELM_assessment_type_value))</f>
        <v/>
      </c>
      <c r="BC52" s="3" t="str">
        <f>IF(Course!BC52="","",_xlfn.XLOOKUP(Course!BC52,ELM_assessment_type_label,ELM_assessment_type_value))</f>
        <v/>
      </c>
      <c r="BD52" s="3" t="str">
        <f>IF(Course!BD52="","",_xlfn.XLOOKUP(Course!BD52,ELM_learning_activity_type_label,ELM_learning_activity_type_value))</f>
        <v/>
      </c>
      <c r="BE52" s="3" t="str">
        <f>IF(Course!BE52="","",_xlfn.XLOOKUP(Course!BE52,ELM_learning_activity_type_label,ELM_learning_activity_type_value))</f>
        <v/>
      </c>
      <c r="BF52" s="3" t="str">
        <f>IF(Course!BF52="","",_xlfn.XLOOKUP(Course!BF52,ELM_learning_activity_type_label,ELM_learning_activity_type_value))</f>
        <v/>
      </c>
      <c r="BG52" s="3" t="str">
        <f>IF(Course!BG52="","",_xlfn.XLOOKUP(Course!BG52,ELM_lo_type_label,ELM_lo_type_value))</f>
        <v/>
      </c>
      <c r="BH52" s="3" t="str">
        <f>IF(Course!BH52="","",_xlfn.XLOOKUP(Course!BH52,ELM_lo_type_label,ELM_lo_type_value))</f>
        <v/>
      </c>
      <c r="BI52" s="3" t="str">
        <f>IF(Course!BI52="","",_xlfn.XLOOKUP(Course!BI52,ELM_lo_type_label,ELM_lo_type_value))</f>
        <v/>
      </c>
      <c r="BJ52" s="3" t="str">
        <f>IF(Course!BJ52="","",_xlfn.XLOOKUP(Course!BJ52,ELM_mode_of_learning_label,ELM_mode_of_learning_value))</f>
        <v/>
      </c>
      <c r="BK52" s="3" t="str">
        <f>IF(Course!BK52="","",_xlfn.XLOOKUP(Course!BK52,ELM_mode_of_learning_label,ELM_mode_of_learning_value))</f>
        <v/>
      </c>
      <c r="BL52" s="3" t="str">
        <f>IF(Course!BL52="","",_xlfn.XLOOKUP(Course!BL52,ELM_mode_of_learning_label,ELM_mode_of_learning_value))</f>
        <v/>
      </c>
      <c r="BM52" s="3" t="str">
        <f>IF(Course!BM52="","",_xlfn.XLOOKUP(Course!BM52,ISCED_F_code_label,ISCED_F_code_value))</f>
        <v/>
      </c>
      <c r="BN52" s="3" t="str">
        <f>IF(Course!BN52="","",_xlfn.XLOOKUP(Course!BN52,ISCED_F_code_label,ISCED_F_code_value))</f>
        <v/>
      </c>
      <c r="BO52" s="3" t="str">
        <f>IF(Course!BO52="","",_xlfn.XLOOKUP(Course!BO52,ISCED_F_code_label,ISCED_F_code_value))</f>
        <v/>
      </c>
      <c r="BP52" s="3" t="str">
        <f>IF(Course!BP52="","",Course!BP52)</f>
        <v/>
      </c>
      <c r="BQ52" s="3" t="str">
        <f>IF(Course!BQ52="","",Course!BQ52)</f>
        <v/>
      </c>
      <c r="BR52" s="3" t="str">
        <f>IF(Course!BR52="","",Course!BR52)</f>
        <v/>
      </c>
      <c r="BS52" s="3" t="str">
        <f>IF(Course!BS52="","",Course!BS52)</f>
        <v/>
      </c>
      <c r="BT52" s="3" t="str">
        <f>IF(Course!BT52="","",Course!BT52)</f>
        <v/>
      </c>
      <c r="BU52" s="3" t="str">
        <f>IF(Course!BU52="","",Course!BU52)</f>
        <v/>
      </c>
      <c r="BV52" s="3" t="str">
        <f>IF(Course!BV52="","",Course!BV52)</f>
        <v/>
      </c>
      <c r="BW52" s="3" t="str">
        <f>IF(Course!BW52="","",Course!BW52)</f>
        <v/>
      </c>
      <c r="BX52" s="3" t="str">
        <f>IF(Course!BX52="","",Course!BX52)</f>
        <v/>
      </c>
      <c r="BY52" t="str">
        <f>IF(Course!BY52="","",Course!BY52)</f>
        <v/>
      </c>
      <c r="BZ52" t="str">
        <f>IF(Course!BZ52="","",_xlfn.XLOOKUP(Course!BZ52,Language_tag_label,Language_tag_value))</f>
        <v/>
      </c>
      <c r="CA52" t="str">
        <f>IF(Course!CA52="","",Course!CA52)</f>
        <v/>
      </c>
      <c r="CB52" t="str">
        <f>IF(Course!CB52="","",_xlfn.XLOOKUP(Course!CB52,Language_tag_label,Language_tag_value))</f>
        <v/>
      </c>
      <c r="CC52" t="str">
        <f>IF(Course!CC52="","",Course!CC52)</f>
        <v/>
      </c>
      <c r="CD52" t="str">
        <f>IF(Course!CD52="","",_xlfn.XLOOKUP(Course!CD52,Language_tag_label,Language_tag_value))</f>
        <v/>
      </c>
      <c r="CE52" s="3" t="str">
        <f>IF(Course!CE52="","",Course!CE52)</f>
        <v/>
      </c>
      <c r="CF52" s="3" t="str">
        <f>IF(Course!CF52="","",Course!CF52)</f>
        <v/>
      </c>
      <c r="CG52" t="str">
        <f>IF(Course!CG52="","",_xlfn.XLOOKUP(Course!CG52,boolean_label,boolean_value))</f>
        <v/>
      </c>
      <c r="CH52" s="3" t="str">
        <f>IF(Course!CH52="","",Course!CH52)</f>
        <v/>
      </c>
      <c r="CI52" s="3" t="str">
        <f>IF(Course!CI52="","",Course!CI52)</f>
        <v/>
      </c>
      <c r="CJ52" t="str">
        <f>IF(Course!CJ52="","",_xlfn.XLOOKUP(Course!CJ52,boolean_label,boolean_value))</f>
        <v/>
      </c>
      <c r="CK52" s="3" t="str">
        <f>IF(Course!CK52="","",Course!CK52)</f>
        <v/>
      </c>
      <c r="CL52" s="3" t="str">
        <f>IF(Course!CL52="","",Course!CL52)</f>
        <v/>
      </c>
      <c r="CM52" t="str">
        <f>IF(Course!CM52="","",_xlfn.XLOOKUP(Course!CM52,boolean_label,boolean_value))</f>
        <v/>
      </c>
      <c r="CN52" t="str">
        <f>IF(Course!CN52="","",_xlfn.XLOOKUP(Course!CN52,boolean_label,boolean_value))</f>
        <v/>
      </c>
      <c r="CO52" t="str">
        <f>IF(Course!CO52="","",_xlfn.XLOOKUP(Course!CO52,boolean_label,boolean_value))</f>
        <v/>
      </c>
      <c r="CP52" t="str">
        <f>IF(Course!CP52="","",Course!CP52)</f>
        <v/>
      </c>
      <c r="CQ52" t="str">
        <f>IF(Course!CQ52="","",_xlfn.XLOOKUP(Course!CQ52,Language_tag_label,Language_tag_value))</f>
        <v/>
      </c>
      <c r="CR52" t="str">
        <f>IF(Course!CR52="","",Course!CR52)</f>
        <v/>
      </c>
      <c r="CS52" t="str">
        <f>IF(Course!CS52="","",_xlfn.XLOOKUP(Course!CS52,Language_tag_label,Language_tag_value))</f>
        <v/>
      </c>
      <c r="CT52" t="str">
        <f>IF(Course!CT52="","",Course!CT52)</f>
        <v/>
      </c>
      <c r="CU52" t="str">
        <f>IF(Course!CU52="","",_xlfn.XLOOKUP(Course!CU52,Language_tag_label,Language_tag_value))</f>
        <v/>
      </c>
      <c r="CV52" t="str">
        <f>IF(Course!CV52="","",Course!CV52)</f>
        <v/>
      </c>
      <c r="CW52" t="str">
        <f>IF(Course!CW52="","",_xlfn.XLOOKUP(Course!CW52,Language_tag_label,Language_tag_value))</f>
        <v/>
      </c>
      <c r="CX52" t="str">
        <f>IF(Course!CX52="","",Course!CX52)</f>
        <v/>
      </c>
      <c r="CY52" t="str">
        <f>IF(Course!CY52="","",_xlfn.XLOOKUP(Course!CY52,Language_tag_label,Language_tag_value))</f>
        <v/>
      </c>
      <c r="CZ52" t="str">
        <f>IF(Course!CZ52="","",Course!CZ52)</f>
        <v/>
      </c>
      <c r="DA52" t="str">
        <f>IF(Course!DA52="","",_xlfn.XLOOKUP(Course!DA52,Language_tag_label,Language_tag_value))</f>
        <v/>
      </c>
      <c r="DB52" t="str">
        <f>IF(Course!DB52="","",_xlfn.XLOOKUP(Course!DB52,boolean_label,boolean_value))</f>
        <v/>
      </c>
    </row>
    <row r="53" spans="1:106">
      <c r="A53" t="str">
        <f>IF(Course!A53="","",Course!A53)</f>
        <v/>
      </c>
      <c r="B53" t="str">
        <f>IF(Course!B53="","",Course!B53)</f>
        <v/>
      </c>
      <c r="C53" t="str">
        <f>IF(Course!C53="","",_xlfn.XLOOKUP(Course!C53,Language_tag_label,Language_tag_value))</f>
        <v/>
      </c>
      <c r="D53" t="str">
        <f>IF(Course!D53="","",Course!D53)</f>
        <v/>
      </c>
      <c r="E53" t="str">
        <f>IF(Course!E53="","",_xlfn.XLOOKUP(Course!E53,Language_tag_label,Language_tag_value))</f>
        <v/>
      </c>
      <c r="F53" t="str">
        <f>IF(Course!F53="","",Course!F53)</f>
        <v/>
      </c>
      <c r="G53" t="str">
        <f>IF(Course!G53="","",_xlfn.XLOOKUP(Course!G53,Language_tag_label,Language_tag_value))</f>
        <v/>
      </c>
      <c r="H53" s="3" t="str">
        <f>IF(Course!H53="","",Course!H53)</f>
        <v/>
      </c>
      <c r="I53" s="21" t="str">
        <f>IF(Course!I53="","",Course!I53)</f>
        <v/>
      </c>
      <c r="J53" t="str">
        <f>IF(Course!J53="","",_xlfn.XLOOKUP(Course!J53,Language_tag_label,Language_tag_value))</f>
        <v/>
      </c>
      <c r="K53" t="str">
        <f>IF(Course!K53="","",_xlfn.XLOOKUP(Course!K53,Language_tag_label,Language_tag_value))</f>
        <v/>
      </c>
      <c r="L53" t="str">
        <f>IF(Course!L53="","",_xlfn.XLOOKUP(Course!L53,Language_tag_label,Language_tag_value))</f>
        <v/>
      </c>
      <c r="M53" t="str">
        <f>IF(Course!M53="","",Course!M53)</f>
        <v/>
      </c>
      <c r="N53" t="str">
        <f>IF(Course!N53="","",_xlfn.XLOOKUP(Course!N53,Language_tag_label,Language_tag_value))</f>
        <v/>
      </c>
      <c r="O53" t="str">
        <f>IF(Course!O53="","",Course!O53)</f>
        <v/>
      </c>
      <c r="P53" t="str">
        <f>IF(Course!P53="","",_xlfn.XLOOKUP(Course!P53,Language_tag_label,Language_tag_value))</f>
        <v/>
      </c>
      <c r="Q53" t="str">
        <f>IF(Course!Q53="","",Course!Q53)</f>
        <v/>
      </c>
      <c r="R53" t="str">
        <f>IF(Course!R53="","",_xlfn.XLOOKUP(Course!R53,Language_tag_label,Language_tag_value))</f>
        <v/>
      </c>
      <c r="S53" t="str">
        <f>IF(Course!S53="","",Course!S53)</f>
        <v/>
      </c>
      <c r="T53" t="str">
        <f>IF(Course!T53="","",_xlfn.XLOOKUP(Course!T53,Language_tag_label,Language_tag_value))</f>
        <v/>
      </c>
      <c r="U53" t="str">
        <f>IF(Course!U53="","",Course!U53)</f>
        <v/>
      </c>
      <c r="V53" t="str">
        <f>IF(Course!V53="","",_xlfn.XLOOKUP(Course!V53,Language_tag_label,Language_tag_value))</f>
        <v/>
      </c>
      <c r="W53" t="str">
        <f>IF(Course!W53="","",Course!W53)</f>
        <v/>
      </c>
      <c r="X53" t="str">
        <f>IF(Course!X53="","",_xlfn.XLOOKUP(Course!X53,Language_tag_label,Language_tag_value))</f>
        <v/>
      </c>
      <c r="Y53" s="3" t="str">
        <f>IF(Course!Y53="","",Course!Y53)</f>
        <v/>
      </c>
      <c r="Z53" s="3" t="str">
        <f>IF(Course!Z53="","",Course!Z53)</f>
        <v/>
      </c>
      <c r="AA53" s="3" t="str">
        <f>IF(Course!AA53="","",Course!AA53)</f>
        <v/>
      </c>
      <c r="AB53" s="3" t="str">
        <f>IF(Course!AB53="","",Course!AB53)</f>
        <v/>
      </c>
      <c r="AC53" t="str">
        <f>IF(Course!AC53="","",Course!AC53)</f>
        <v/>
      </c>
      <c r="AD53" t="str">
        <f>IF(Course!AD53="","",_xlfn.XLOOKUP(Course!AD53,Language_tag_label,Language_tag_value))</f>
        <v/>
      </c>
      <c r="AE53" t="str">
        <f>IF(Course!AE53="","",Course!AE53)</f>
        <v/>
      </c>
      <c r="AF53" t="str">
        <f>IF(Course!AF53="","",_xlfn.XLOOKUP(Course!AF53,Language_tag_label,Language_tag_value))</f>
        <v/>
      </c>
      <c r="AG53" t="str">
        <f>IF(Course!AG53="","",Course!AG53)</f>
        <v/>
      </c>
      <c r="AH53" t="str">
        <f>IF(Course!AH53="","",_xlfn.XLOOKUP(Course!AH53,Language_tag_label,Language_tag_value))</f>
        <v/>
      </c>
      <c r="AI53" t="str">
        <f>IF(Course!AI53="","",Course!AI53)</f>
        <v/>
      </c>
      <c r="AJ53" t="str">
        <f>IF(Course!AJ53="","",_xlfn.XLOOKUP(Course!AJ53,Language_tag_label,Language_tag_value))</f>
        <v/>
      </c>
      <c r="AK53" t="str">
        <f>IF(Course!AK53="","",Course!AK53)</f>
        <v/>
      </c>
      <c r="AL53" t="str">
        <f>IF(Course!AL53="","",_xlfn.XLOOKUP(Course!AL53,Language_tag_label,Language_tag_value))</f>
        <v/>
      </c>
      <c r="AM53" t="str">
        <f>IF(Course!AM53="","",Course!AM53)</f>
        <v/>
      </c>
      <c r="AN53" t="str">
        <f>IF(Course!AN53="","",_xlfn.XLOOKUP(Course!AN53,Language_tag_label,Language_tag_value))</f>
        <v/>
      </c>
      <c r="AO53" t="str">
        <f>IF(Course!AO53="","",Course!AO53)</f>
        <v/>
      </c>
      <c r="AP53" t="str">
        <f>IF(Course!AP53="","",_xlfn.XLOOKUP(Course!AP53,Language_tag_label,Language_tag_value))</f>
        <v/>
      </c>
      <c r="AQ53" t="str">
        <f>IF(Course!AQ53="","",Course!AQ53)</f>
        <v/>
      </c>
      <c r="AR53" t="str">
        <f>IF(Course!AR53="","",_xlfn.XLOOKUP(Course!AR53,Language_tag_label,Language_tag_value))</f>
        <v/>
      </c>
      <c r="AS53" t="str">
        <f>IF(Course!AS53="","",Course!AS53)</f>
        <v/>
      </c>
      <c r="AT53" t="str">
        <f>IF(Course!AT53="","",_xlfn.XLOOKUP(Course!AT53,Language_tag_label,Language_tag_value))</f>
        <v/>
      </c>
      <c r="AU53" t="str">
        <f>IF(Course!AU53="","",Course!AU53)</f>
        <v/>
      </c>
      <c r="AV53" t="str">
        <f>IF(Course!AV53="","",_xlfn.XLOOKUP(Course!AV53,Language_tag_label,Language_tag_value))</f>
        <v/>
      </c>
      <c r="AW53" t="str">
        <f>IF(Course!AW53="","",Course!AW53)</f>
        <v/>
      </c>
      <c r="AX53" t="str">
        <f>IF(Course!AX53="","",_xlfn.XLOOKUP(Course!AX53,Language_tag_label,Language_tag_value))</f>
        <v/>
      </c>
      <c r="AY53" t="str">
        <f>IF(Course!AY53="","",Course!AY53)</f>
        <v/>
      </c>
      <c r="AZ53" t="str">
        <f>IF(Course!AZ53="","",_xlfn.XLOOKUP(Course!AZ53,Language_tag_label,Language_tag_value))</f>
        <v/>
      </c>
      <c r="BA53" s="3" t="str">
        <f>IF(Course!BA53="","",_xlfn.XLOOKUP(Course!BA53,ELM_assessment_type_label,ELM_assessment_type_value))</f>
        <v/>
      </c>
      <c r="BB53" s="3" t="str">
        <f>IF(Course!BB53="","",_xlfn.XLOOKUP(Course!BB53,ELM_assessment_type_label,ELM_assessment_type_value))</f>
        <v/>
      </c>
      <c r="BC53" s="3" t="str">
        <f>IF(Course!BC53="","",_xlfn.XLOOKUP(Course!BC53,ELM_assessment_type_label,ELM_assessment_type_value))</f>
        <v/>
      </c>
      <c r="BD53" s="3" t="str">
        <f>IF(Course!BD53="","",_xlfn.XLOOKUP(Course!BD53,ELM_learning_activity_type_label,ELM_learning_activity_type_value))</f>
        <v/>
      </c>
      <c r="BE53" s="3" t="str">
        <f>IF(Course!BE53="","",_xlfn.XLOOKUP(Course!BE53,ELM_learning_activity_type_label,ELM_learning_activity_type_value))</f>
        <v/>
      </c>
      <c r="BF53" s="3" t="str">
        <f>IF(Course!BF53="","",_xlfn.XLOOKUP(Course!BF53,ELM_learning_activity_type_label,ELM_learning_activity_type_value))</f>
        <v/>
      </c>
      <c r="BG53" s="3" t="str">
        <f>IF(Course!BG53="","",_xlfn.XLOOKUP(Course!BG53,ELM_lo_type_label,ELM_lo_type_value))</f>
        <v/>
      </c>
      <c r="BH53" s="3" t="str">
        <f>IF(Course!BH53="","",_xlfn.XLOOKUP(Course!BH53,ELM_lo_type_label,ELM_lo_type_value))</f>
        <v/>
      </c>
      <c r="BI53" s="3" t="str">
        <f>IF(Course!BI53="","",_xlfn.XLOOKUP(Course!BI53,ELM_lo_type_label,ELM_lo_type_value))</f>
        <v/>
      </c>
      <c r="BJ53" s="3" t="str">
        <f>IF(Course!BJ53="","",_xlfn.XLOOKUP(Course!BJ53,ELM_mode_of_learning_label,ELM_mode_of_learning_value))</f>
        <v/>
      </c>
      <c r="BK53" s="3" t="str">
        <f>IF(Course!BK53="","",_xlfn.XLOOKUP(Course!BK53,ELM_mode_of_learning_label,ELM_mode_of_learning_value))</f>
        <v/>
      </c>
      <c r="BL53" s="3" t="str">
        <f>IF(Course!BL53="","",_xlfn.XLOOKUP(Course!BL53,ELM_mode_of_learning_label,ELM_mode_of_learning_value))</f>
        <v/>
      </c>
      <c r="BM53" s="3" t="str">
        <f>IF(Course!BM53="","",_xlfn.XLOOKUP(Course!BM53,ISCED_F_code_label,ISCED_F_code_value))</f>
        <v/>
      </c>
      <c r="BN53" s="3" t="str">
        <f>IF(Course!BN53="","",_xlfn.XLOOKUP(Course!BN53,ISCED_F_code_label,ISCED_F_code_value))</f>
        <v/>
      </c>
      <c r="BO53" s="3" t="str">
        <f>IF(Course!BO53="","",_xlfn.XLOOKUP(Course!BO53,ISCED_F_code_label,ISCED_F_code_value))</f>
        <v/>
      </c>
      <c r="BP53" s="3" t="str">
        <f>IF(Course!BP53="","",Course!BP53)</f>
        <v/>
      </c>
      <c r="BQ53" s="3" t="str">
        <f>IF(Course!BQ53="","",Course!BQ53)</f>
        <v/>
      </c>
      <c r="BR53" s="3" t="str">
        <f>IF(Course!BR53="","",Course!BR53)</f>
        <v/>
      </c>
      <c r="BS53" s="3" t="str">
        <f>IF(Course!BS53="","",Course!BS53)</f>
        <v/>
      </c>
      <c r="BT53" s="3" t="str">
        <f>IF(Course!BT53="","",Course!BT53)</f>
        <v/>
      </c>
      <c r="BU53" s="3" t="str">
        <f>IF(Course!BU53="","",Course!BU53)</f>
        <v/>
      </c>
      <c r="BV53" s="3" t="str">
        <f>IF(Course!BV53="","",Course!BV53)</f>
        <v/>
      </c>
      <c r="BW53" s="3" t="str">
        <f>IF(Course!BW53="","",Course!BW53)</f>
        <v/>
      </c>
      <c r="BX53" s="3" t="str">
        <f>IF(Course!BX53="","",Course!BX53)</f>
        <v/>
      </c>
      <c r="BY53" t="str">
        <f>IF(Course!BY53="","",Course!BY53)</f>
        <v/>
      </c>
      <c r="BZ53" t="str">
        <f>IF(Course!BZ53="","",_xlfn.XLOOKUP(Course!BZ53,Language_tag_label,Language_tag_value))</f>
        <v/>
      </c>
      <c r="CA53" t="str">
        <f>IF(Course!CA53="","",Course!CA53)</f>
        <v/>
      </c>
      <c r="CB53" t="str">
        <f>IF(Course!CB53="","",_xlfn.XLOOKUP(Course!CB53,Language_tag_label,Language_tag_value))</f>
        <v/>
      </c>
      <c r="CC53" t="str">
        <f>IF(Course!CC53="","",Course!CC53)</f>
        <v/>
      </c>
      <c r="CD53" t="str">
        <f>IF(Course!CD53="","",_xlfn.XLOOKUP(Course!CD53,Language_tag_label,Language_tag_value))</f>
        <v/>
      </c>
      <c r="CE53" s="3" t="str">
        <f>IF(Course!CE53="","",Course!CE53)</f>
        <v/>
      </c>
      <c r="CF53" s="3" t="str">
        <f>IF(Course!CF53="","",Course!CF53)</f>
        <v/>
      </c>
      <c r="CG53" t="str">
        <f>IF(Course!CG53="","",_xlfn.XLOOKUP(Course!CG53,boolean_label,boolean_value))</f>
        <v/>
      </c>
      <c r="CH53" s="3" t="str">
        <f>IF(Course!CH53="","",Course!CH53)</f>
        <v/>
      </c>
      <c r="CI53" s="3" t="str">
        <f>IF(Course!CI53="","",Course!CI53)</f>
        <v/>
      </c>
      <c r="CJ53" t="str">
        <f>IF(Course!CJ53="","",_xlfn.XLOOKUP(Course!CJ53,boolean_label,boolean_value))</f>
        <v/>
      </c>
      <c r="CK53" s="3" t="str">
        <f>IF(Course!CK53="","",Course!CK53)</f>
        <v/>
      </c>
      <c r="CL53" s="3" t="str">
        <f>IF(Course!CL53="","",Course!CL53)</f>
        <v/>
      </c>
      <c r="CM53" t="str">
        <f>IF(Course!CM53="","",_xlfn.XLOOKUP(Course!CM53,boolean_label,boolean_value))</f>
        <v/>
      </c>
      <c r="CN53" t="str">
        <f>IF(Course!CN53="","",_xlfn.XLOOKUP(Course!CN53,boolean_label,boolean_value))</f>
        <v/>
      </c>
      <c r="CO53" t="str">
        <f>IF(Course!CO53="","",_xlfn.XLOOKUP(Course!CO53,boolean_label,boolean_value))</f>
        <v/>
      </c>
      <c r="CP53" t="str">
        <f>IF(Course!CP53="","",Course!CP53)</f>
        <v/>
      </c>
      <c r="CQ53" t="str">
        <f>IF(Course!CQ53="","",_xlfn.XLOOKUP(Course!CQ53,Language_tag_label,Language_tag_value))</f>
        <v/>
      </c>
      <c r="CR53" t="str">
        <f>IF(Course!CR53="","",Course!CR53)</f>
        <v/>
      </c>
      <c r="CS53" t="str">
        <f>IF(Course!CS53="","",_xlfn.XLOOKUP(Course!CS53,Language_tag_label,Language_tag_value))</f>
        <v/>
      </c>
      <c r="CT53" t="str">
        <f>IF(Course!CT53="","",Course!CT53)</f>
        <v/>
      </c>
      <c r="CU53" t="str">
        <f>IF(Course!CU53="","",_xlfn.XLOOKUP(Course!CU53,Language_tag_label,Language_tag_value))</f>
        <v/>
      </c>
      <c r="CV53" t="str">
        <f>IF(Course!CV53="","",Course!CV53)</f>
        <v/>
      </c>
      <c r="CW53" t="str">
        <f>IF(Course!CW53="","",_xlfn.XLOOKUP(Course!CW53,Language_tag_label,Language_tag_value))</f>
        <v/>
      </c>
      <c r="CX53" t="str">
        <f>IF(Course!CX53="","",Course!CX53)</f>
        <v/>
      </c>
      <c r="CY53" t="str">
        <f>IF(Course!CY53="","",_xlfn.XLOOKUP(Course!CY53,Language_tag_label,Language_tag_value))</f>
        <v/>
      </c>
      <c r="CZ53" t="str">
        <f>IF(Course!CZ53="","",Course!CZ53)</f>
        <v/>
      </c>
      <c r="DA53" t="str">
        <f>IF(Course!DA53="","",_xlfn.XLOOKUP(Course!DA53,Language_tag_label,Language_tag_value))</f>
        <v/>
      </c>
      <c r="DB53" t="str">
        <f>IF(Course!DB53="","",_xlfn.XLOOKUP(Course!DB53,boolean_label,boolean_value))</f>
        <v/>
      </c>
    </row>
    <row r="54" spans="1:106">
      <c r="A54" t="str">
        <f>IF(Course!A54="","",Course!A54)</f>
        <v/>
      </c>
      <c r="B54" t="str">
        <f>IF(Course!B54="","",Course!B54)</f>
        <v/>
      </c>
      <c r="C54" t="str">
        <f>IF(Course!C54="","",_xlfn.XLOOKUP(Course!C54,Language_tag_label,Language_tag_value))</f>
        <v/>
      </c>
      <c r="D54" t="str">
        <f>IF(Course!D54="","",Course!D54)</f>
        <v/>
      </c>
      <c r="E54" t="str">
        <f>IF(Course!E54="","",_xlfn.XLOOKUP(Course!E54,Language_tag_label,Language_tag_value))</f>
        <v/>
      </c>
      <c r="F54" t="str">
        <f>IF(Course!F54="","",Course!F54)</f>
        <v/>
      </c>
      <c r="G54" t="str">
        <f>IF(Course!G54="","",_xlfn.XLOOKUP(Course!G54,Language_tag_label,Language_tag_value))</f>
        <v/>
      </c>
      <c r="H54" s="3" t="str">
        <f>IF(Course!H54="","",Course!H54)</f>
        <v/>
      </c>
      <c r="I54" s="21" t="str">
        <f>IF(Course!I54="","",Course!I54)</f>
        <v/>
      </c>
      <c r="J54" t="str">
        <f>IF(Course!J54="","",_xlfn.XLOOKUP(Course!J54,Language_tag_label,Language_tag_value))</f>
        <v/>
      </c>
      <c r="K54" t="str">
        <f>IF(Course!K54="","",_xlfn.XLOOKUP(Course!K54,Language_tag_label,Language_tag_value))</f>
        <v/>
      </c>
      <c r="L54" t="str">
        <f>IF(Course!L54="","",_xlfn.XLOOKUP(Course!L54,Language_tag_label,Language_tag_value))</f>
        <v/>
      </c>
      <c r="M54" t="str">
        <f>IF(Course!M54="","",Course!M54)</f>
        <v/>
      </c>
      <c r="N54" t="str">
        <f>IF(Course!N54="","",_xlfn.XLOOKUP(Course!N54,Language_tag_label,Language_tag_value))</f>
        <v/>
      </c>
      <c r="O54" t="str">
        <f>IF(Course!O54="","",Course!O54)</f>
        <v/>
      </c>
      <c r="P54" t="str">
        <f>IF(Course!P54="","",_xlfn.XLOOKUP(Course!P54,Language_tag_label,Language_tag_value))</f>
        <v/>
      </c>
      <c r="Q54" t="str">
        <f>IF(Course!Q54="","",Course!Q54)</f>
        <v/>
      </c>
      <c r="R54" t="str">
        <f>IF(Course!R54="","",_xlfn.XLOOKUP(Course!R54,Language_tag_label,Language_tag_value))</f>
        <v/>
      </c>
      <c r="S54" t="str">
        <f>IF(Course!S54="","",Course!S54)</f>
        <v/>
      </c>
      <c r="T54" t="str">
        <f>IF(Course!T54="","",_xlfn.XLOOKUP(Course!T54,Language_tag_label,Language_tag_value))</f>
        <v/>
      </c>
      <c r="U54" t="str">
        <f>IF(Course!U54="","",Course!U54)</f>
        <v/>
      </c>
      <c r="V54" t="str">
        <f>IF(Course!V54="","",_xlfn.XLOOKUP(Course!V54,Language_tag_label,Language_tag_value))</f>
        <v/>
      </c>
      <c r="W54" t="str">
        <f>IF(Course!W54="","",Course!W54)</f>
        <v/>
      </c>
      <c r="X54" t="str">
        <f>IF(Course!X54="","",_xlfn.XLOOKUP(Course!X54,Language_tag_label,Language_tag_value))</f>
        <v/>
      </c>
      <c r="Y54" s="3" t="str">
        <f>IF(Course!Y54="","",Course!Y54)</f>
        <v/>
      </c>
      <c r="Z54" s="3" t="str">
        <f>IF(Course!Z54="","",Course!Z54)</f>
        <v/>
      </c>
      <c r="AA54" s="3" t="str">
        <f>IF(Course!AA54="","",Course!AA54)</f>
        <v/>
      </c>
      <c r="AB54" s="3" t="str">
        <f>IF(Course!AB54="","",Course!AB54)</f>
        <v/>
      </c>
      <c r="AC54" t="str">
        <f>IF(Course!AC54="","",Course!AC54)</f>
        <v/>
      </c>
      <c r="AD54" t="str">
        <f>IF(Course!AD54="","",_xlfn.XLOOKUP(Course!AD54,Language_tag_label,Language_tag_value))</f>
        <v/>
      </c>
      <c r="AE54" t="str">
        <f>IF(Course!AE54="","",Course!AE54)</f>
        <v/>
      </c>
      <c r="AF54" t="str">
        <f>IF(Course!AF54="","",_xlfn.XLOOKUP(Course!AF54,Language_tag_label,Language_tag_value))</f>
        <v/>
      </c>
      <c r="AG54" t="str">
        <f>IF(Course!AG54="","",Course!AG54)</f>
        <v/>
      </c>
      <c r="AH54" t="str">
        <f>IF(Course!AH54="","",_xlfn.XLOOKUP(Course!AH54,Language_tag_label,Language_tag_value))</f>
        <v/>
      </c>
      <c r="AI54" t="str">
        <f>IF(Course!AI54="","",Course!AI54)</f>
        <v/>
      </c>
      <c r="AJ54" t="str">
        <f>IF(Course!AJ54="","",_xlfn.XLOOKUP(Course!AJ54,Language_tag_label,Language_tag_value))</f>
        <v/>
      </c>
      <c r="AK54" t="str">
        <f>IF(Course!AK54="","",Course!AK54)</f>
        <v/>
      </c>
      <c r="AL54" t="str">
        <f>IF(Course!AL54="","",_xlfn.XLOOKUP(Course!AL54,Language_tag_label,Language_tag_value))</f>
        <v/>
      </c>
      <c r="AM54" t="str">
        <f>IF(Course!AM54="","",Course!AM54)</f>
        <v/>
      </c>
      <c r="AN54" t="str">
        <f>IF(Course!AN54="","",_xlfn.XLOOKUP(Course!AN54,Language_tag_label,Language_tag_value))</f>
        <v/>
      </c>
      <c r="AO54" t="str">
        <f>IF(Course!AO54="","",Course!AO54)</f>
        <v/>
      </c>
      <c r="AP54" t="str">
        <f>IF(Course!AP54="","",_xlfn.XLOOKUP(Course!AP54,Language_tag_label,Language_tag_value))</f>
        <v/>
      </c>
      <c r="AQ54" t="str">
        <f>IF(Course!AQ54="","",Course!AQ54)</f>
        <v/>
      </c>
      <c r="AR54" t="str">
        <f>IF(Course!AR54="","",_xlfn.XLOOKUP(Course!AR54,Language_tag_label,Language_tag_value))</f>
        <v/>
      </c>
      <c r="AS54" t="str">
        <f>IF(Course!AS54="","",Course!AS54)</f>
        <v/>
      </c>
      <c r="AT54" t="str">
        <f>IF(Course!AT54="","",_xlfn.XLOOKUP(Course!AT54,Language_tag_label,Language_tag_value))</f>
        <v/>
      </c>
      <c r="AU54" t="str">
        <f>IF(Course!AU54="","",Course!AU54)</f>
        <v/>
      </c>
      <c r="AV54" t="str">
        <f>IF(Course!AV54="","",_xlfn.XLOOKUP(Course!AV54,Language_tag_label,Language_tag_value))</f>
        <v/>
      </c>
      <c r="AW54" t="str">
        <f>IF(Course!AW54="","",Course!AW54)</f>
        <v/>
      </c>
      <c r="AX54" t="str">
        <f>IF(Course!AX54="","",_xlfn.XLOOKUP(Course!AX54,Language_tag_label,Language_tag_value))</f>
        <v/>
      </c>
      <c r="AY54" t="str">
        <f>IF(Course!AY54="","",Course!AY54)</f>
        <v/>
      </c>
      <c r="AZ54" t="str">
        <f>IF(Course!AZ54="","",_xlfn.XLOOKUP(Course!AZ54,Language_tag_label,Language_tag_value))</f>
        <v/>
      </c>
      <c r="BA54" s="3" t="str">
        <f>IF(Course!BA54="","",_xlfn.XLOOKUP(Course!BA54,ELM_assessment_type_label,ELM_assessment_type_value))</f>
        <v/>
      </c>
      <c r="BB54" s="3" t="str">
        <f>IF(Course!BB54="","",_xlfn.XLOOKUP(Course!BB54,ELM_assessment_type_label,ELM_assessment_type_value))</f>
        <v/>
      </c>
      <c r="BC54" s="3" t="str">
        <f>IF(Course!BC54="","",_xlfn.XLOOKUP(Course!BC54,ELM_assessment_type_label,ELM_assessment_type_value))</f>
        <v/>
      </c>
      <c r="BD54" s="3" t="str">
        <f>IF(Course!BD54="","",_xlfn.XLOOKUP(Course!BD54,ELM_learning_activity_type_label,ELM_learning_activity_type_value))</f>
        <v/>
      </c>
      <c r="BE54" s="3" t="str">
        <f>IF(Course!BE54="","",_xlfn.XLOOKUP(Course!BE54,ELM_learning_activity_type_label,ELM_learning_activity_type_value))</f>
        <v/>
      </c>
      <c r="BF54" s="3" t="str">
        <f>IF(Course!BF54="","",_xlfn.XLOOKUP(Course!BF54,ELM_learning_activity_type_label,ELM_learning_activity_type_value))</f>
        <v/>
      </c>
      <c r="BG54" s="3" t="str">
        <f>IF(Course!BG54="","",_xlfn.XLOOKUP(Course!BG54,ELM_lo_type_label,ELM_lo_type_value))</f>
        <v/>
      </c>
      <c r="BH54" s="3" t="str">
        <f>IF(Course!BH54="","",_xlfn.XLOOKUP(Course!BH54,ELM_lo_type_label,ELM_lo_type_value))</f>
        <v/>
      </c>
      <c r="BI54" s="3" t="str">
        <f>IF(Course!BI54="","",_xlfn.XLOOKUP(Course!BI54,ELM_lo_type_label,ELM_lo_type_value))</f>
        <v/>
      </c>
      <c r="BJ54" s="3" t="str">
        <f>IF(Course!BJ54="","",_xlfn.XLOOKUP(Course!BJ54,ELM_mode_of_learning_label,ELM_mode_of_learning_value))</f>
        <v/>
      </c>
      <c r="BK54" s="3" t="str">
        <f>IF(Course!BK54="","",_xlfn.XLOOKUP(Course!BK54,ELM_mode_of_learning_label,ELM_mode_of_learning_value))</f>
        <v/>
      </c>
      <c r="BL54" s="3" t="str">
        <f>IF(Course!BL54="","",_xlfn.XLOOKUP(Course!BL54,ELM_mode_of_learning_label,ELM_mode_of_learning_value))</f>
        <v/>
      </c>
      <c r="BM54" s="3" t="str">
        <f>IF(Course!BM54="","",_xlfn.XLOOKUP(Course!BM54,ISCED_F_code_label,ISCED_F_code_value))</f>
        <v/>
      </c>
      <c r="BN54" s="3" t="str">
        <f>IF(Course!BN54="","",_xlfn.XLOOKUP(Course!BN54,ISCED_F_code_label,ISCED_F_code_value))</f>
        <v/>
      </c>
      <c r="BO54" s="3" t="str">
        <f>IF(Course!BO54="","",_xlfn.XLOOKUP(Course!BO54,ISCED_F_code_label,ISCED_F_code_value))</f>
        <v/>
      </c>
      <c r="BP54" s="3" t="str">
        <f>IF(Course!BP54="","",Course!BP54)</f>
        <v/>
      </c>
      <c r="BQ54" s="3" t="str">
        <f>IF(Course!BQ54="","",Course!BQ54)</f>
        <v/>
      </c>
      <c r="BR54" s="3" t="str">
        <f>IF(Course!BR54="","",Course!BR54)</f>
        <v/>
      </c>
      <c r="BS54" s="3" t="str">
        <f>IF(Course!BS54="","",Course!BS54)</f>
        <v/>
      </c>
      <c r="BT54" s="3" t="str">
        <f>IF(Course!BT54="","",Course!BT54)</f>
        <v/>
      </c>
      <c r="BU54" s="3" t="str">
        <f>IF(Course!BU54="","",Course!BU54)</f>
        <v/>
      </c>
      <c r="BV54" s="3" t="str">
        <f>IF(Course!BV54="","",Course!BV54)</f>
        <v/>
      </c>
      <c r="BW54" s="3" t="str">
        <f>IF(Course!BW54="","",Course!BW54)</f>
        <v/>
      </c>
      <c r="BX54" s="3" t="str">
        <f>IF(Course!BX54="","",Course!BX54)</f>
        <v/>
      </c>
      <c r="BY54" t="str">
        <f>IF(Course!BY54="","",Course!BY54)</f>
        <v/>
      </c>
      <c r="BZ54" t="str">
        <f>IF(Course!BZ54="","",_xlfn.XLOOKUP(Course!BZ54,Language_tag_label,Language_tag_value))</f>
        <v/>
      </c>
      <c r="CA54" t="str">
        <f>IF(Course!CA54="","",Course!CA54)</f>
        <v/>
      </c>
      <c r="CB54" t="str">
        <f>IF(Course!CB54="","",_xlfn.XLOOKUP(Course!CB54,Language_tag_label,Language_tag_value))</f>
        <v/>
      </c>
      <c r="CC54" t="str">
        <f>IF(Course!CC54="","",Course!CC54)</f>
        <v/>
      </c>
      <c r="CD54" t="str">
        <f>IF(Course!CD54="","",_xlfn.XLOOKUP(Course!CD54,Language_tag_label,Language_tag_value))</f>
        <v/>
      </c>
      <c r="CE54" s="3" t="str">
        <f>IF(Course!CE54="","",Course!CE54)</f>
        <v/>
      </c>
      <c r="CF54" s="3" t="str">
        <f>IF(Course!CF54="","",Course!CF54)</f>
        <v/>
      </c>
      <c r="CG54" t="str">
        <f>IF(Course!CG54="","",_xlfn.XLOOKUP(Course!CG54,boolean_label,boolean_value))</f>
        <v/>
      </c>
      <c r="CH54" s="3" t="str">
        <f>IF(Course!CH54="","",Course!CH54)</f>
        <v/>
      </c>
      <c r="CI54" s="3" t="str">
        <f>IF(Course!CI54="","",Course!CI54)</f>
        <v/>
      </c>
      <c r="CJ54" t="str">
        <f>IF(Course!CJ54="","",_xlfn.XLOOKUP(Course!CJ54,boolean_label,boolean_value))</f>
        <v/>
      </c>
      <c r="CK54" s="3" t="str">
        <f>IF(Course!CK54="","",Course!CK54)</f>
        <v/>
      </c>
      <c r="CL54" s="3" t="str">
        <f>IF(Course!CL54="","",Course!CL54)</f>
        <v/>
      </c>
      <c r="CM54" t="str">
        <f>IF(Course!CM54="","",_xlfn.XLOOKUP(Course!CM54,boolean_label,boolean_value))</f>
        <v/>
      </c>
      <c r="CN54" t="str">
        <f>IF(Course!CN54="","",_xlfn.XLOOKUP(Course!CN54,boolean_label,boolean_value))</f>
        <v/>
      </c>
      <c r="CO54" t="str">
        <f>IF(Course!CO54="","",_xlfn.XLOOKUP(Course!CO54,boolean_label,boolean_value))</f>
        <v/>
      </c>
      <c r="CP54" t="str">
        <f>IF(Course!CP54="","",Course!CP54)</f>
        <v/>
      </c>
      <c r="CQ54" t="str">
        <f>IF(Course!CQ54="","",_xlfn.XLOOKUP(Course!CQ54,Language_tag_label,Language_tag_value))</f>
        <v/>
      </c>
      <c r="CR54" t="str">
        <f>IF(Course!CR54="","",Course!CR54)</f>
        <v/>
      </c>
      <c r="CS54" t="str">
        <f>IF(Course!CS54="","",_xlfn.XLOOKUP(Course!CS54,Language_tag_label,Language_tag_value))</f>
        <v/>
      </c>
      <c r="CT54" t="str">
        <f>IF(Course!CT54="","",Course!CT54)</f>
        <v/>
      </c>
      <c r="CU54" t="str">
        <f>IF(Course!CU54="","",_xlfn.XLOOKUP(Course!CU54,Language_tag_label,Language_tag_value))</f>
        <v/>
      </c>
      <c r="CV54" t="str">
        <f>IF(Course!CV54="","",Course!CV54)</f>
        <v/>
      </c>
      <c r="CW54" t="str">
        <f>IF(Course!CW54="","",_xlfn.XLOOKUP(Course!CW54,Language_tag_label,Language_tag_value))</f>
        <v/>
      </c>
      <c r="CX54" t="str">
        <f>IF(Course!CX54="","",Course!CX54)</f>
        <v/>
      </c>
      <c r="CY54" t="str">
        <f>IF(Course!CY54="","",_xlfn.XLOOKUP(Course!CY54,Language_tag_label,Language_tag_value))</f>
        <v/>
      </c>
      <c r="CZ54" t="str">
        <f>IF(Course!CZ54="","",Course!CZ54)</f>
        <v/>
      </c>
      <c r="DA54" t="str">
        <f>IF(Course!DA54="","",_xlfn.XLOOKUP(Course!DA54,Language_tag_label,Language_tag_value))</f>
        <v/>
      </c>
      <c r="DB54" t="str">
        <f>IF(Course!DB54="","",_xlfn.XLOOKUP(Course!DB54,boolean_label,boolean_value))</f>
        <v/>
      </c>
    </row>
    <row r="55" spans="1:106">
      <c r="A55" t="str">
        <f>IF(Course!A55="","",Course!A55)</f>
        <v/>
      </c>
      <c r="B55" t="str">
        <f>IF(Course!B55="","",Course!B55)</f>
        <v/>
      </c>
      <c r="C55" t="str">
        <f>IF(Course!C55="","",_xlfn.XLOOKUP(Course!C55,Language_tag_label,Language_tag_value))</f>
        <v/>
      </c>
      <c r="D55" t="str">
        <f>IF(Course!D55="","",Course!D55)</f>
        <v/>
      </c>
      <c r="E55" t="str">
        <f>IF(Course!E55="","",_xlfn.XLOOKUP(Course!E55,Language_tag_label,Language_tag_value))</f>
        <v/>
      </c>
      <c r="F55" t="str">
        <f>IF(Course!F55="","",Course!F55)</f>
        <v/>
      </c>
      <c r="G55" t="str">
        <f>IF(Course!G55="","",_xlfn.XLOOKUP(Course!G55,Language_tag_label,Language_tag_value))</f>
        <v/>
      </c>
      <c r="H55" s="3" t="str">
        <f>IF(Course!H55="","",Course!H55)</f>
        <v/>
      </c>
      <c r="I55" s="21" t="str">
        <f>IF(Course!I55="","",Course!I55)</f>
        <v/>
      </c>
      <c r="J55" t="str">
        <f>IF(Course!J55="","",_xlfn.XLOOKUP(Course!J55,Language_tag_label,Language_tag_value))</f>
        <v/>
      </c>
      <c r="K55" t="str">
        <f>IF(Course!K55="","",_xlfn.XLOOKUP(Course!K55,Language_tag_label,Language_tag_value))</f>
        <v/>
      </c>
      <c r="L55" t="str">
        <f>IF(Course!L55="","",_xlfn.XLOOKUP(Course!L55,Language_tag_label,Language_tag_value))</f>
        <v/>
      </c>
      <c r="M55" t="str">
        <f>IF(Course!M55="","",Course!M55)</f>
        <v/>
      </c>
      <c r="N55" t="str">
        <f>IF(Course!N55="","",_xlfn.XLOOKUP(Course!N55,Language_tag_label,Language_tag_value))</f>
        <v/>
      </c>
      <c r="O55" t="str">
        <f>IF(Course!O55="","",Course!O55)</f>
        <v/>
      </c>
      <c r="P55" t="str">
        <f>IF(Course!P55="","",_xlfn.XLOOKUP(Course!P55,Language_tag_label,Language_tag_value))</f>
        <v/>
      </c>
      <c r="Q55" t="str">
        <f>IF(Course!Q55="","",Course!Q55)</f>
        <v/>
      </c>
      <c r="R55" t="str">
        <f>IF(Course!R55="","",_xlfn.XLOOKUP(Course!R55,Language_tag_label,Language_tag_value))</f>
        <v/>
      </c>
      <c r="S55" t="str">
        <f>IF(Course!S55="","",Course!S55)</f>
        <v/>
      </c>
      <c r="T55" t="str">
        <f>IF(Course!T55="","",_xlfn.XLOOKUP(Course!T55,Language_tag_label,Language_tag_value))</f>
        <v/>
      </c>
      <c r="U55" t="str">
        <f>IF(Course!U55="","",Course!U55)</f>
        <v/>
      </c>
      <c r="V55" t="str">
        <f>IF(Course!V55="","",_xlfn.XLOOKUP(Course!V55,Language_tag_label,Language_tag_value))</f>
        <v/>
      </c>
      <c r="W55" t="str">
        <f>IF(Course!W55="","",Course!W55)</f>
        <v/>
      </c>
      <c r="X55" t="str">
        <f>IF(Course!X55="","",_xlfn.XLOOKUP(Course!X55,Language_tag_label,Language_tag_value))</f>
        <v/>
      </c>
      <c r="Y55" s="3" t="str">
        <f>IF(Course!Y55="","",Course!Y55)</f>
        <v/>
      </c>
      <c r="Z55" s="3" t="str">
        <f>IF(Course!Z55="","",Course!Z55)</f>
        <v/>
      </c>
      <c r="AA55" s="3" t="str">
        <f>IF(Course!AA55="","",Course!AA55)</f>
        <v/>
      </c>
      <c r="AB55" s="3" t="str">
        <f>IF(Course!AB55="","",Course!AB55)</f>
        <v/>
      </c>
      <c r="AC55" t="str">
        <f>IF(Course!AC55="","",Course!AC55)</f>
        <v/>
      </c>
      <c r="AD55" t="str">
        <f>IF(Course!AD55="","",_xlfn.XLOOKUP(Course!AD55,Language_tag_label,Language_tag_value))</f>
        <v/>
      </c>
      <c r="AE55" t="str">
        <f>IF(Course!AE55="","",Course!AE55)</f>
        <v/>
      </c>
      <c r="AF55" t="str">
        <f>IF(Course!AF55="","",_xlfn.XLOOKUP(Course!AF55,Language_tag_label,Language_tag_value))</f>
        <v/>
      </c>
      <c r="AG55" t="str">
        <f>IF(Course!AG55="","",Course!AG55)</f>
        <v/>
      </c>
      <c r="AH55" t="str">
        <f>IF(Course!AH55="","",_xlfn.XLOOKUP(Course!AH55,Language_tag_label,Language_tag_value))</f>
        <v/>
      </c>
      <c r="AI55" t="str">
        <f>IF(Course!AI55="","",Course!AI55)</f>
        <v/>
      </c>
      <c r="AJ55" t="str">
        <f>IF(Course!AJ55="","",_xlfn.XLOOKUP(Course!AJ55,Language_tag_label,Language_tag_value))</f>
        <v/>
      </c>
      <c r="AK55" t="str">
        <f>IF(Course!AK55="","",Course!AK55)</f>
        <v/>
      </c>
      <c r="AL55" t="str">
        <f>IF(Course!AL55="","",_xlfn.XLOOKUP(Course!AL55,Language_tag_label,Language_tag_value))</f>
        <v/>
      </c>
      <c r="AM55" t="str">
        <f>IF(Course!AM55="","",Course!AM55)</f>
        <v/>
      </c>
      <c r="AN55" t="str">
        <f>IF(Course!AN55="","",_xlfn.XLOOKUP(Course!AN55,Language_tag_label,Language_tag_value))</f>
        <v/>
      </c>
      <c r="AO55" t="str">
        <f>IF(Course!AO55="","",Course!AO55)</f>
        <v/>
      </c>
      <c r="AP55" t="str">
        <f>IF(Course!AP55="","",_xlfn.XLOOKUP(Course!AP55,Language_tag_label,Language_tag_value))</f>
        <v/>
      </c>
      <c r="AQ55" t="str">
        <f>IF(Course!AQ55="","",Course!AQ55)</f>
        <v/>
      </c>
      <c r="AR55" t="str">
        <f>IF(Course!AR55="","",_xlfn.XLOOKUP(Course!AR55,Language_tag_label,Language_tag_value))</f>
        <v/>
      </c>
      <c r="AS55" t="str">
        <f>IF(Course!AS55="","",Course!AS55)</f>
        <v/>
      </c>
      <c r="AT55" t="str">
        <f>IF(Course!AT55="","",_xlfn.XLOOKUP(Course!AT55,Language_tag_label,Language_tag_value))</f>
        <v/>
      </c>
      <c r="AU55" t="str">
        <f>IF(Course!AU55="","",Course!AU55)</f>
        <v/>
      </c>
      <c r="AV55" t="str">
        <f>IF(Course!AV55="","",_xlfn.XLOOKUP(Course!AV55,Language_tag_label,Language_tag_value))</f>
        <v/>
      </c>
      <c r="AW55" t="str">
        <f>IF(Course!AW55="","",Course!AW55)</f>
        <v/>
      </c>
      <c r="AX55" t="str">
        <f>IF(Course!AX55="","",_xlfn.XLOOKUP(Course!AX55,Language_tag_label,Language_tag_value))</f>
        <v/>
      </c>
      <c r="AY55" t="str">
        <f>IF(Course!AY55="","",Course!AY55)</f>
        <v/>
      </c>
      <c r="AZ55" t="str">
        <f>IF(Course!AZ55="","",_xlfn.XLOOKUP(Course!AZ55,Language_tag_label,Language_tag_value))</f>
        <v/>
      </c>
      <c r="BA55" s="3" t="str">
        <f>IF(Course!BA55="","",_xlfn.XLOOKUP(Course!BA55,ELM_assessment_type_label,ELM_assessment_type_value))</f>
        <v/>
      </c>
      <c r="BB55" s="3" t="str">
        <f>IF(Course!BB55="","",_xlfn.XLOOKUP(Course!BB55,ELM_assessment_type_label,ELM_assessment_type_value))</f>
        <v/>
      </c>
      <c r="BC55" s="3" t="str">
        <f>IF(Course!BC55="","",_xlfn.XLOOKUP(Course!BC55,ELM_assessment_type_label,ELM_assessment_type_value))</f>
        <v/>
      </c>
      <c r="BD55" s="3" t="str">
        <f>IF(Course!BD55="","",_xlfn.XLOOKUP(Course!BD55,ELM_learning_activity_type_label,ELM_learning_activity_type_value))</f>
        <v/>
      </c>
      <c r="BE55" s="3" t="str">
        <f>IF(Course!BE55="","",_xlfn.XLOOKUP(Course!BE55,ELM_learning_activity_type_label,ELM_learning_activity_type_value))</f>
        <v/>
      </c>
      <c r="BF55" s="3" t="str">
        <f>IF(Course!BF55="","",_xlfn.XLOOKUP(Course!BF55,ELM_learning_activity_type_label,ELM_learning_activity_type_value))</f>
        <v/>
      </c>
      <c r="BG55" s="3" t="str">
        <f>IF(Course!BG55="","",_xlfn.XLOOKUP(Course!BG55,ELM_lo_type_label,ELM_lo_type_value))</f>
        <v/>
      </c>
      <c r="BH55" s="3" t="str">
        <f>IF(Course!BH55="","",_xlfn.XLOOKUP(Course!BH55,ELM_lo_type_label,ELM_lo_type_value))</f>
        <v/>
      </c>
      <c r="BI55" s="3" t="str">
        <f>IF(Course!BI55="","",_xlfn.XLOOKUP(Course!BI55,ELM_lo_type_label,ELM_lo_type_value))</f>
        <v/>
      </c>
      <c r="BJ55" s="3" t="str">
        <f>IF(Course!BJ55="","",_xlfn.XLOOKUP(Course!BJ55,ELM_mode_of_learning_label,ELM_mode_of_learning_value))</f>
        <v/>
      </c>
      <c r="BK55" s="3" t="str">
        <f>IF(Course!BK55="","",_xlfn.XLOOKUP(Course!BK55,ELM_mode_of_learning_label,ELM_mode_of_learning_value))</f>
        <v/>
      </c>
      <c r="BL55" s="3" t="str">
        <f>IF(Course!BL55="","",_xlfn.XLOOKUP(Course!BL55,ELM_mode_of_learning_label,ELM_mode_of_learning_value))</f>
        <v/>
      </c>
      <c r="BM55" s="3" t="str">
        <f>IF(Course!BM55="","",_xlfn.XLOOKUP(Course!BM55,ISCED_F_code_label,ISCED_F_code_value))</f>
        <v/>
      </c>
      <c r="BN55" s="3" t="str">
        <f>IF(Course!BN55="","",_xlfn.XLOOKUP(Course!BN55,ISCED_F_code_label,ISCED_F_code_value))</f>
        <v/>
      </c>
      <c r="BO55" s="3" t="str">
        <f>IF(Course!BO55="","",_xlfn.XLOOKUP(Course!BO55,ISCED_F_code_label,ISCED_F_code_value))</f>
        <v/>
      </c>
      <c r="BP55" s="3" t="str">
        <f>IF(Course!BP55="","",Course!BP55)</f>
        <v/>
      </c>
      <c r="BQ55" s="3" t="str">
        <f>IF(Course!BQ55="","",Course!BQ55)</f>
        <v/>
      </c>
      <c r="BR55" s="3" t="str">
        <f>IF(Course!BR55="","",Course!BR55)</f>
        <v/>
      </c>
      <c r="BS55" s="3" t="str">
        <f>IF(Course!BS55="","",Course!BS55)</f>
        <v/>
      </c>
      <c r="BT55" s="3" t="str">
        <f>IF(Course!BT55="","",Course!BT55)</f>
        <v/>
      </c>
      <c r="BU55" s="3" t="str">
        <f>IF(Course!BU55="","",Course!BU55)</f>
        <v/>
      </c>
      <c r="BV55" s="3" t="str">
        <f>IF(Course!BV55="","",Course!BV55)</f>
        <v/>
      </c>
      <c r="BW55" s="3" t="str">
        <f>IF(Course!BW55="","",Course!BW55)</f>
        <v/>
      </c>
      <c r="BX55" s="3" t="str">
        <f>IF(Course!BX55="","",Course!BX55)</f>
        <v/>
      </c>
      <c r="BY55" t="str">
        <f>IF(Course!BY55="","",Course!BY55)</f>
        <v/>
      </c>
      <c r="BZ55" t="str">
        <f>IF(Course!BZ55="","",_xlfn.XLOOKUP(Course!BZ55,Language_tag_label,Language_tag_value))</f>
        <v/>
      </c>
      <c r="CA55" t="str">
        <f>IF(Course!CA55="","",Course!CA55)</f>
        <v/>
      </c>
      <c r="CB55" t="str">
        <f>IF(Course!CB55="","",_xlfn.XLOOKUP(Course!CB55,Language_tag_label,Language_tag_value))</f>
        <v/>
      </c>
      <c r="CC55" t="str">
        <f>IF(Course!CC55="","",Course!CC55)</f>
        <v/>
      </c>
      <c r="CD55" t="str">
        <f>IF(Course!CD55="","",_xlfn.XLOOKUP(Course!CD55,Language_tag_label,Language_tag_value))</f>
        <v/>
      </c>
      <c r="CE55" s="3" t="str">
        <f>IF(Course!CE55="","",Course!CE55)</f>
        <v/>
      </c>
      <c r="CF55" s="3" t="str">
        <f>IF(Course!CF55="","",Course!CF55)</f>
        <v/>
      </c>
      <c r="CG55" t="str">
        <f>IF(Course!CG55="","",_xlfn.XLOOKUP(Course!CG55,boolean_label,boolean_value))</f>
        <v/>
      </c>
      <c r="CH55" s="3" t="str">
        <f>IF(Course!CH55="","",Course!CH55)</f>
        <v/>
      </c>
      <c r="CI55" s="3" t="str">
        <f>IF(Course!CI55="","",Course!CI55)</f>
        <v/>
      </c>
      <c r="CJ55" t="str">
        <f>IF(Course!CJ55="","",_xlfn.XLOOKUP(Course!CJ55,boolean_label,boolean_value))</f>
        <v/>
      </c>
      <c r="CK55" s="3" t="str">
        <f>IF(Course!CK55="","",Course!CK55)</f>
        <v/>
      </c>
      <c r="CL55" s="3" t="str">
        <f>IF(Course!CL55="","",Course!CL55)</f>
        <v/>
      </c>
      <c r="CM55" t="str">
        <f>IF(Course!CM55="","",_xlfn.XLOOKUP(Course!CM55,boolean_label,boolean_value))</f>
        <v/>
      </c>
      <c r="CN55" t="str">
        <f>IF(Course!CN55="","",_xlfn.XLOOKUP(Course!CN55,boolean_label,boolean_value))</f>
        <v/>
      </c>
      <c r="CO55" t="str">
        <f>IF(Course!CO55="","",_xlfn.XLOOKUP(Course!CO55,boolean_label,boolean_value))</f>
        <v/>
      </c>
      <c r="CP55" t="str">
        <f>IF(Course!CP55="","",Course!CP55)</f>
        <v/>
      </c>
      <c r="CQ55" t="str">
        <f>IF(Course!CQ55="","",_xlfn.XLOOKUP(Course!CQ55,Language_tag_label,Language_tag_value))</f>
        <v/>
      </c>
      <c r="CR55" t="str">
        <f>IF(Course!CR55="","",Course!CR55)</f>
        <v/>
      </c>
      <c r="CS55" t="str">
        <f>IF(Course!CS55="","",_xlfn.XLOOKUP(Course!CS55,Language_tag_label,Language_tag_value))</f>
        <v/>
      </c>
      <c r="CT55" t="str">
        <f>IF(Course!CT55="","",Course!CT55)</f>
        <v/>
      </c>
      <c r="CU55" t="str">
        <f>IF(Course!CU55="","",_xlfn.XLOOKUP(Course!CU55,Language_tag_label,Language_tag_value))</f>
        <v/>
      </c>
      <c r="CV55" t="str">
        <f>IF(Course!CV55="","",Course!CV55)</f>
        <v/>
      </c>
      <c r="CW55" t="str">
        <f>IF(Course!CW55="","",_xlfn.XLOOKUP(Course!CW55,Language_tag_label,Language_tag_value))</f>
        <v/>
      </c>
      <c r="CX55" t="str">
        <f>IF(Course!CX55="","",Course!CX55)</f>
        <v/>
      </c>
      <c r="CY55" t="str">
        <f>IF(Course!CY55="","",_xlfn.XLOOKUP(Course!CY55,Language_tag_label,Language_tag_value))</f>
        <v/>
      </c>
      <c r="CZ55" t="str">
        <f>IF(Course!CZ55="","",Course!CZ55)</f>
        <v/>
      </c>
      <c r="DA55" t="str">
        <f>IF(Course!DA55="","",_xlfn.XLOOKUP(Course!DA55,Language_tag_label,Language_tag_value))</f>
        <v/>
      </c>
      <c r="DB55" t="str">
        <f>IF(Course!DB55="","",_xlfn.XLOOKUP(Course!DB55,boolean_label,boolean_value))</f>
        <v/>
      </c>
    </row>
    <row r="56" spans="1:106">
      <c r="A56" t="str">
        <f>IF(Course!A56="","",Course!A56)</f>
        <v/>
      </c>
      <c r="B56" t="str">
        <f>IF(Course!B56="","",Course!B56)</f>
        <v/>
      </c>
      <c r="C56" t="str">
        <f>IF(Course!C56="","",_xlfn.XLOOKUP(Course!C56,Language_tag_label,Language_tag_value))</f>
        <v/>
      </c>
      <c r="D56" t="str">
        <f>IF(Course!D56="","",Course!D56)</f>
        <v/>
      </c>
      <c r="E56" t="str">
        <f>IF(Course!E56="","",_xlfn.XLOOKUP(Course!E56,Language_tag_label,Language_tag_value))</f>
        <v/>
      </c>
      <c r="F56" t="str">
        <f>IF(Course!F56="","",Course!F56)</f>
        <v/>
      </c>
      <c r="G56" t="str">
        <f>IF(Course!G56="","",_xlfn.XLOOKUP(Course!G56,Language_tag_label,Language_tag_value))</f>
        <v/>
      </c>
      <c r="H56" s="3" t="str">
        <f>IF(Course!H56="","",Course!H56)</f>
        <v/>
      </c>
      <c r="I56" s="21" t="str">
        <f>IF(Course!I56="","",Course!I56)</f>
        <v/>
      </c>
      <c r="J56" t="str">
        <f>IF(Course!J56="","",_xlfn.XLOOKUP(Course!J56,Language_tag_label,Language_tag_value))</f>
        <v/>
      </c>
      <c r="K56" t="str">
        <f>IF(Course!K56="","",_xlfn.XLOOKUP(Course!K56,Language_tag_label,Language_tag_value))</f>
        <v/>
      </c>
      <c r="L56" t="str">
        <f>IF(Course!L56="","",_xlfn.XLOOKUP(Course!L56,Language_tag_label,Language_tag_value))</f>
        <v/>
      </c>
      <c r="M56" t="str">
        <f>IF(Course!M56="","",Course!M56)</f>
        <v/>
      </c>
      <c r="N56" t="str">
        <f>IF(Course!N56="","",_xlfn.XLOOKUP(Course!N56,Language_tag_label,Language_tag_value))</f>
        <v/>
      </c>
      <c r="O56" t="str">
        <f>IF(Course!O56="","",Course!O56)</f>
        <v/>
      </c>
      <c r="P56" t="str">
        <f>IF(Course!P56="","",_xlfn.XLOOKUP(Course!P56,Language_tag_label,Language_tag_value))</f>
        <v/>
      </c>
      <c r="Q56" t="str">
        <f>IF(Course!Q56="","",Course!Q56)</f>
        <v/>
      </c>
      <c r="R56" t="str">
        <f>IF(Course!R56="","",_xlfn.XLOOKUP(Course!R56,Language_tag_label,Language_tag_value))</f>
        <v/>
      </c>
      <c r="S56" t="str">
        <f>IF(Course!S56="","",Course!S56)</f>
        <v/>
      </c>
      <c r="T56" t="str">
        <f>IF(Course!T56="","",_xlfn.XLOOKUP(Course!T56,Language_tag_label,Language_tag_value))</f>
        <v/>
      </c>
      <c r="U56" t="str">
        <f>IF(Course!U56="","",Course!U56)</f>
        <v/>
      </c>
      <c r="V56" t="str">
        <f>IF(Course!V56="","",_xlfn.XLOOKUP(Course!V56,Language_tag_label,Language_tag_value))</f>
        <v/>
      </c>
      <c r="W56" t="str">
        <f>IF(Course!W56="","",Course!W56)</f>
        <v/>
      </c>
      <c r="X56" t="str">
        <f>IF(Course!X56="","",_xlfn.XLOOKUP(Course!X56,Language_tag_label,Language_tag_value))</f>
        <v/>
      </c>
      <c r="Y56" s="3" t="str">
        <f>IF(Course!Y56="","",Course!Y56)</f>
        <v/>
      </c>
      <c r="Z56" s="3" t="str">
        <f>IF(Course!Z56="","",Course!Z56)</f>
        <v/>
      </c>
      <c r="AA56" s="3" t="str">
        <f>IF(Course!AA56="","",Course!AA56)</f>
        <v/>
      </c>
      <c r="AB56" s="3" t="str">
        <f>IF(Course!AB56="","",Course!AB56)</f>
        <v/>
      </c>
      <c r="AC56" t="str">
        <f>IF(Course!AC56="","",Course!AC56)</f>
        <v/>
      </c>
      <c r="AD56" t="str">
        <f>IF(Course!AD56="","",_xlfn.XLOOKUP(Course!AD56,Language_tag_label,Language_tag_value))</f>
        <v/>
      </c>
      <c r="AE56" t="str">
        <f>IF(Course!AE56="","",Course!AE56)</f>
        <v/>
      </c>
      <c r="AF56" t="str">
        <f>IF(Course!AF56="","",_xlfn.XLOOKUP(Course!AF56,Language_tag_label,Language_tag_value))</f>
        <v/>
      </c>
      <c r="AG56" t="str">
        <f>IF(Course!AG56="","",Course!AG56)</f>
        <v/>
      </c>
      <c r="AH56" t="str">
        <f>IF(Course!AH56="","",_xlfn.XLOOKUP(Course!AH56,Language_tag_label,Language_tag_value))</f>
        <v/>
      </c>
      <c r="AI56" t="str">
        <f>IF(Course!AI56="","",Course!AI56)</f>
        <v/>
      </c>
      <c r="AJ56" t="str">
        <f>IF(Course!AJ56="","",_xlfn.XLOOKUP(Course!AJ56,Language_tag_label,Language_tag_value))</f>
        <v/>
      </c>
      <c r="AK56" t="str">
        <f>IF(Course!AK56="","",Course!AK56)</f>
        <v/>
      </c>
      <c r="AL56" t="str">
        <f>IF(Course!AL56="","",_xlfn.XLOOKUP(Course!AL56,Language_tag_label,Language_tag_value))</f>
        <v/>
      </c>
      <c r="AM56" t="str">
        <f>IF(Course!AM56="","",Course!AM56)</f>
        <v/>
      </c>
      <c r="AN56" t="str">
        <f>IF(Course!AN56="","",_xlfn.XLOOKUP(Course!AN56,Language_tag_label,Language_tag_value))</f>
        <v/>
      </c>
      <c r="AO56" t="str">
        <f>IF(Course!AO56="","",Course!AO56)</f>
        <v/>
      </c>
      <c r="AP56" t="str">
        <f>IF(Course!AP56="","",_xlfn.XLOOKUP(Course!AP56,Language_tag_label,Language_tag_value))</f>
        <v/>
      </c>
      <c r="AQ56" t="str">
        <f>IF(Course!AQ56="","",Course!AQ56)</f>
        <v/>
      </c>
      <c r="AR56" t="str">
        <f>IF(Course!AR56="","",_xlfn.XLOOKUP(Course!AR56,Language_tag_label,Language_tag_value))</f>
        <v/>
      </c>
      <c r="AS56" t="str">
        <f>IF(Course!AS56="","",Course!AS56)</f>
        <v/>
      </c>
      <c r="AT56" t="str">
        <f>IF(Course!AT56="","",_xlfn.XLOOKUP(Course!AT56,Language_tag_label,Language_tag_value))</f>
        <v/>
      </c>
      <c r="AU56" t="str">
        <f>IF(Course!AU56="","",Course!AU56)</f>
        <v/>
      </c>
      <c r="AV56" t="str">
        <f>IF(Course!AV56="","",_xlfn.XLOOKUP(Course!AV56,Language_tag_label,Language_tag_value))</f>
        <v/>
      </c>
      <c r="AW56" t="str">
        <f>IF(Course!AW56="","",Course!AW56)</f>
        <v/>
      </c>
      <c r="AX56" t="str">
        <f>IF(Course!AX56="","",_xlfn.XLOOKUP(Course!AX56,Language_tag_label,Language_tag_value))</f>
        <v/>
      </c>
      <c r="AY56" t="str">
        <f>IF(Course!AY56="","",Course!AY56)</f>
        <v/>
      </c>
      <c r="AZ56" t="str">
        <f>IF(Course!AZ56="","",_xlfn.XLOOKUP(Course!AZ56,Language_tag_label,Language_tag_value))</f>
        <v/>
      </c>
      <c r="BA56" s="3" t="str">
        <f>IF(Course!BA56="","",_xlfn.XLOOKUP(Course!BA56,ELM_assessment_type_label,ELM_assessment_type_value))</f>
        <v/>
      </c>
      <c r="BB56" s="3" t="str">
        <f>IF(Course!BB56="","",_xlfn.XLOOKUP(Course!BB56,ELM_assessment_type_label,ELM_assessment_type_value))</f>
        <v/>
      </c>
      <c r="BC56" s="3" t="str">
        <f>IF(Course!BC56="","",_xlfn.XLOOKUP(Course!BC56,ELM_assessment_type_label,ELM_assessment_type_value))</f>
        <v/>
      </c>
      <c r="BD56" s="3" t="str">
        <f>IF(Course!BD56="","",_xlfn.XLOOKUP(Course!BD56,ELM_learning_activity_type_label,ELM_learning_activity_type_value))</f>
        <v/>
      </c>
      <c r="BE56" s="3" t="str">
        <f>IF(Course!BE56="","",_xlfn.XLOOKUP(Course!BE56,ELM_learning_activity_type_label,ELM_learning_activity_type_value))</f>
        <v/>
      </c>
      <c r="BF56" s="3" t="str">
        <f>IF(Course!BF56="","",_xlfn.XLOOKUP(Course!BF56,ELM_learning_activity_type_label,ELM_learning_activity_type_value))</f>
        <v/>
      </c>
      <c r="BG56" s="3" t="str">
        <f>IF(Course!BG56="","",_xlfn.XLOOKUP(Course!BG56,ELM_lo_type_label,ELM_lo_type_value))</f>
        <v/>
      </c>
      <c r="BH56" s="3" t="str">
        <f>IF(Course!BH56="","",_xlfn.XLOOKUP(Course!BH56,ELM_lo_type_label,ELM_lo_type_value))</f>
        <v/>
      </c>
      <c r="BI56" s="3" t="str">
        <f>IF(Course!BI56="","",_xlfn.XLOOKUP(Course!BI56,ELM_lo_type_label,ELM_lo_type_value))</f>
        <v/>
      </c>
      <c r="BJ56" s="3" t="str">
        <f>IF(Course!BJ56="","",_xlfn.XLOOKUP(Course!BJ56,ELM_mode_of_learning_label,ELM_mode_of_learning_value))</f>
        <v/>
      </c>
      <c r="BK56" s="3" t="str">
        <f>IF(Course!BK56="","",_xlfn.XLOOKUP(Course!BK56,ELM_mode_of_learning_label,ELM_mode_of_learning_value))</f>
        <v/>
      </c>
      <c r="BL56" s="3" t="str">
        <f>IF(Course!BL56="","",_xlfn.XLOOKUP(Course!BL56,ELM_mode_of_learning_label,ELM_mode_of_learning_value))</f>
        <v/>
      </c>
      <c r="BM56" s="3" t="str">
        <f>IF(Course!BM56="","",_xlfn.XLOOKUP(Course!BM56,ISCED_F_code_label,ISCED_F_code_value))</f>
        <v/>
      </c>
      <c r="BN56" s="3" t="str">
        <f>IF(Course!BN56="","",_xlfn.XLOOKUP(Course!BN56,ISCED_F_code_label,ISCED_F_code_value))</f>
        <v/>
      </c>
      <c r="BO56" s="3" t="str">
        <f>IF(Course!BO56="","",_xlfn.XLOOKUP(Course!BO56,ISCED_F_code_label,ISCED_F_code_value))</f>
        <v/>
      </c>
      <c r="BP56" s="3" t="str">
        <f>IF(Course!BP56="","",Course!BP56)</f>
        <v/>
      </c>
      <c r="BQ56" s="3" t="str">
        <f>IF(Course!BQ56="","",Course!BQ56)</f>
        <v/>
      </c>
      <c r="BR56" s="3" t="str">
        <f>IF(Course!BR56="","",Course!BR56)</f>
        <v/>
      </c>
      <c r="BS56" s="3" t="str">
        <f>IF(Course!BS56="","",Course!BS56)</f>
        <v/>
      </c>
      <c r="BT56" s="3" t="str">
        <f>IF(Course!BT56="","",Course!BT56)</f>
        <v/>
      </c>
      <c r="BU56" s="3" t="str">
        <f>IF(Course!BU56="","",Course!BU56)</f>
        <v/>
      </c>
      <c r="BV56" s="3" t="str">
        <f>IF(Course!BV56="","",Course!BV56)</f>
        <v/>
      </c>
      <c r="BW56" s="3" t="str">
        <f>IF(Course!BW56="","",Course!BW56)</f>
        <v/>
      </c>
      <c r="BX56" s="3" t="str">
        <f>IF(Course!BX56="","",Course!BX56)</f>
        <v/>
      </c>
      <c r="BY56" t="str">
        <f>IF(Course!BY56="","",Course!BY56)</f>
        <v/>
      </c>
      <c r="BZ56" t="str">
        <f>IF(Course!BZ56="","",_xlfn.XLOOKUP(Course!BZ56,Language_tag_label,Language_tag_value))</f>
        <v/>
      </c>
      <c r="CA56" t="str">
        <f>IF(Course!CA56="","",Course!CA56)</f>
        <v/>
      </c>
      <c r="CB56" t="str">
        <f>IF(Course!CB56="","",_xlfn.XLOOKUP(Course!CB56,Language_tag_label,Language_tag_value))</f>
        <v/>
      </c>
      <c r="CC56" t="str">
        <f>IF(Course!CC56="","",Course!CC56)</f>
        <v/>
      </c>
      <c r="CD56" t="str">
        <f>IF(Course!CD56="","",_xlfn.XLOOKUP(Course!CD56,Language_tag_label,Language_tag_value))</f>
        <v/>
      </c>
      <c r="CE56" s="3" t="str">
        <f>IF(Course!CE56="","",Course!CE56)</f>
        <v/>
      </c>
      <c r="CF56" s="3" t="str">
        <f>IF(Course!CF56="","",Course!CF56)</f>
        <v/>
      </c>
      <c r="CG56" t="str">
        <f>IF(Course!CG56="","",_xlfn.XLOOKUP(Course!CG56,boolean_label,boolean_value))</f>
        <v/>
      </c>
      <c r="CH56" s="3" t="str">
        <f>IF(Course!CH56="","",Course!CH56)</f>
        <v/>
      </c>
      <c r="CI56" s="3" t="str">
        <f>IF(Course!CI56="","",Course!CI56)</f>
        <v/>
      </c>
      <c r="CJ56" t="str">
        <f>IF(Course!CJ56="","",_xlfn.XLOOKUP(Course!CJ56,boolean_label,boolean_value))</f>
        <v/>
      </c>
      <c r="CK56" s="3" t="str">
        <f>IF(Course!CK56="","",Course!CK56)</f>
        <v/>
      </c>
      <c r="CL56" s="3" t="str">
        <f>IF(Course!CL56="","",Course!CL56)</f>
        <v/>
      </c>
      <c r="CM56" t="str">
        <f>IF(Course!CM56="","",_xlfn.XLOOKUP(Course!CM56,boolean_label,boolean_value))</f>
        <v/>
      </c>
      <c r="CN56" t="str">
        <f>IF(Course!CN56="","",_xlfn.XLOOKUP(Course!CN56,boolean_label,boolean_value))</f>
        <v/>
      </c>
      <c r="CO56" t="str">
        <f>IF(Course!CO56="","",_xlfn.XLOOKUP(Course!CO56,boolean_label,boolean_value))</f>
        <v/>
      </c>
      <c r="CP56" t="str">
        <f>IF(Course!CP56="","",Course!CP56)</f>
        <v/>
      </c>
      <c r="CQ56" t="str">
        <f>IF(Course!CQ56="","",_xlfn.XLOOKUP(Course!CQ56,Language_tag_label,Language_tag_value))</f>
        <v/>
      </c>
      <c r="CR56" t="str">
        <f>IF(Course!CR56="","",Course!CR56)</f>
        <v/>
      </c>
      <c r="CS56" t="str">
        <f>IF(Course!CS56="","",_xlfn.XLOOKUP(Course!CS56,Language_tag_label,Language_tag_value))</f>
        <v/>
      </c>
      <c r="CT56" t="str">
        <f>IF(Course!CT56="","",Course!CT56)</f>
        <v/>
      </c>
      <c r="CU56" t="str">
        <f>IF(Course!CU56="","",_xlfn.XLOOKUP(Course!CU56,Language_tag_label,Language_tag_value))</f>
        <v/>
      </c>
      <c r="CV56" t="str">
        <f>IF(Course!CV56="","",Course!CV56)</f>
        <v/>
      </c>
      <c r="CW56" t="str">
        <f>IF(Course!CW56="","",_xlfn.XLOOKUP(Course!CW56,Language_tag_label,Language_tag_value))</f>
        <v/>
      </c>
      <c r="CX56" t="str">
        <f>IF(Course!CX56="","",Course!CX56)</f>
        <v/>
      </c>
      <c r="CY56" t="str">
        <f>IF(Course!CY56="","",_xlfn.XLOOKUP(Course!CY56,Language_tag_label,Language_tag_value))</f>
        <v/>
      </c>
      <c r="CZ56" t="str">
        <f>IF(Course!CZ56="","",Course!CZ56)</f>
        <v/>
      </c>
      <c r="DA56" t="str">
        <f>IF(Course!DA56="","",_xlfn.XLOOKUP(Course!DA56,Language_tag_label,Language_tag_value))</f>
        <v/>
      </c>
      <c r="DB56" t="str">
        <f>IF(Course!DB56="","",_xlfn.XLOOKUP(Course!DB56,boolean_label,boolean_value))</f>
        <v/>
      </c>
    </row>
    <row r="57" spans="1:106">
      <c r="A57" t="str">
        <f>IF(Course!A57="","",Course!A57)</f>
        <v/>
      </c>
      <c r="B57" t="str">
        <f>IF(Course!B57="","",Course!B57)</f>
        <v/>
      </c>
      <c r="C57" t="str">
        <f>IF(Course!C57="","",_xlfn.XLOOKUP(Course!C57,Language_tag_label,Language_tag_value))</f>
        <v/>
      </c>
      <c r="D57" t="str">
        <f>IF(Course!D57="","",Course!D57)</f>
        <v/>
      </c>
      <c r="E57" t="str">
        <f>IF(Course!E57="","",_xlfn.XLOOKUP(Course!E57,Language_tag_label,Language_tag_value))</f>
        <v/>
      </c>
      <c r="F57" t="str">
        <f>IF(Course!F57="","",Course!F57)</f>
        <v/>
      </c>
      <c r="G57" t="str">
        <f>IF(Course!G57="","",_xlfn.XLOOKUP(Course!G57,Language_tag_label,Language_tag_value))</f>
        <v/>
      </c>
      <c r="H57" s="3" t="str">
        <f>IF(Course!H57="","",Course!H57)</f>
        <v/>
      </c>
      <c r="I57" s="21" t="str">
        <f>IF(Course!I57="","",Course!I57)</f>
        <v/>
      </c>
      <c r="J57" t="str">
        <f>IF(Course!J57="","",_xlfn.XLOOKUP(Course!J57,Language_tag_label,Language_tag_value))</f>
        <v/>
      </c>
      <c r="K57" t="str">
        <f>IF(Course!K57="","",_xlfn.XLOOKUP(Course!K57,Language_tag_label,Language_tag_value))</f>
        <v/>
      </c>
      <c r="L57" t="str">
        <f>IF(Course!L57="","",_xlfn.XLOOKUP(Course!L57,Language_tag_label,Language_tag_value))</f>
        <v/>
      </c>
      <c r="M57" t="str">
        <f>IF(Course!M57="","",Course!M57)</f>
        <v/>
      </c>
      <c r="N57" t="str">
        <f>IF(Course!N57="","",_xlfn.XLOOKUP(Course!N57,Language_tag_label,Language_tag_value))</f>
        <v/>
      </c>
      <c r="O57" t="str">
        <f>IF(Course!O57="","",Course!O57)</f>
        <v/>
      </c>
      <c r="P57" t="str">
        <f>IF(Course!P57="","",_xlfn.XLOOKUP(Course!P57,Language_tag_label,Language_tag_value))</f>
        <v/>
      </c>
      <c r="Q57" t="str">
        <f>IF(Course!Q57="","",Course!Q57)</f>
        <v/>
      </c>
      <c r="R57" t="str">
        <f>IF(Course!R57="","",_xlfn.XLOOKUP(Course!R57,Language_tag_label,Language_tag_value))</f>
        <v/>
      </c>
      <c r="S57" t="str">
        <f>IF(Course!S57="","",Course!S57)</f>
        <v/>
      </c>
      <c r="T57" t="str">
        <f>IF(Course!T57="","",_xlfn.XLOOKUP(Course!T57,Language_tag_label,Language_tag_value))</f>
        <v/>
      </c>
      <c r="U57" t="str">
        <f>IF(Course!U57="","",Course!U57)</f>
        <v/>
      </c>
      <c r="V57" t="str">
        <f>IF(Course!V57="","",_xlfn.XLOOKUP(Course!V57,Language_tag_label,Language_tag_value))</f>
        <v/>
      </c>
      <c r="W57" t="str">
        <f>IF(Course!W57="","",Course!W57)</f>
        <v/>
      </c>
      <c r="X57" t="str">
        <f>IF(Course!X57="","",_xlfn.XLOOKUP(Course!X57,Language_tag_label,Language_tag_value))</f>
        <v/>
      </c>
      <c r="Y57" s="3" t="str">
        <f>IF(Course!Y57="","",Course!Y57)</f>
        <v/>
      </c>
      <c r="Z57" s="3" t="str">
        <f>IF(Course!Z57="","",Course!Z57)</f>
        <v/>
      </c>
      <c r="AA57" s="3" t="str">
        <f>IF(Course!AA57="","",Course!AA57)</f>
        <v/>
      </c>
      <c r="AB57" s="3" t="str">
        <f>IF(Course!AB57="","",Course!AB57)</f>
        <v/>
      </c>
      <c r="AC57" t="str">
        <f>IF(Course!AC57="","",Course!AC57)</f>
        <v/>
      </c>
      <c r="AD57" t="str">
        <f>IF(Course!AD57="","",_xlfn.XLOOKUP(Course!AD57,Language_tag_label,Language_tag_value))</f>
        <v/>
      </c>
      <c r="AE57" t="str">
        <f>IF(Course!AE57="","",Course!AE57)</f>
        <v/>
      </c>
      <c r="AF57" t="str">
        <f>IF(Course!AF57="","",_xlfn.XLOOKUP(Course!AF57,Language_tag_label,Language_tag_value))</f>
        <v/>
      </c>
      <c r="AG57" t="str">
        <f>IF(Course!AG57="","",Course!AG57)</f>
        <v/>
      </c>
      <c r="AH57" t="str">
        <f>IF(Course!AH57="","",_xlfn.XLOOKUP(Course!AH57,Language_tag_label,Language_tag_value))</f>
        <v/>
      </c>
      <c r="AI57" t="str">
        <f>IF(Course!AI57="","",Course!AI57)</f>
        <v/>
      </c>
      <c r="AJ57" t="str">
        <f>IF(Course!AJ57="","",_xlfn.XLOOKUP(Course!AJ57,Language_tag_label,Language_tag_value))</f>
        <v/>
      </c>
      <c r="AK57" t="str">
        <f>IF(Course!AK57="","",Course!AK57)</f>
        <v/>
      </c>
      <c r="AL57" t="str">
        <f>IF(Course!AL57="","",_xlfn.XLOOKUP(Course!AL57,Language_tag_label,Language_tag_value))</f>
        <v/>
      </c>
      <c r="AM57" t="str">
        <f>IF(Course!AM57="","",Course!AM57)</f>
        <v/>
      </c>
      <c r="AN57" t="str">
        <f>IF(Course!AN57="","",_xlfn.XLOOKUP(Course!AN57,Language_tag_label,Language_tag_value))</f>
        <v/>
      </c>
      <c r="AO57" t="str">
        <f>IF(Course!AO57="","",Course!AO57)</f>
        <v/>
      </c>
      <c r="AP57" t="str">
        <f>IF(Course!AP57="","",_xlfn.XLOOKUP(Course!AP57,Language_tag_label,Language_tag_value))</f>
        <v/>
      </c>
      <c r="AQ57" t="str">
        <f>IF(Course!AQ57="","",Course!AQ57)</f>
        <v/>
      </c>
      <c r="AR57" t="str">
        <f>IF(Course!AR57="","",_xlfn.XLOOKUP(Course!AR57,Language_tag_label,Language_tag_value))</f>
        <v/>
      </c>
      <c r="AS57" t="str">
        <f>IF(Course!AS57="","",Course!AS57)</f>
        <v/>
      </c>
      <c r="AT57" t="str">
        <f>IF(Course!AT57="","",_xlfn.XLOOKUP(Course!AT57,Language_tag_label,Language_tag_value))</f>
        <v/>
      </c>
      <c r="AU57" t="str">
        <f>IF(Course!AU57="","",Course!AU57)</f>
        <v/>
      </c>
      <c r="AV57" t="str">
        <f>IF(Course!AV57="","",_xlfn.XLOOKUP(Course!AV57,Language_tag_label,Language_tag_value))</f>
        <v/>
      </c>
      <c r="AW57" t="str">
        <f>IF(Course!AW57="","",Course!AW57)</f>
        <v/>
      </c>
      <c r="AX57" t="str">
        <f>IF(Course!AX57="","",_xlfn.XLOOKUP(Course!AX57,Language_tag_label,Language_tag_value))</f>
        <v/>
      </c>
      <c r="AY57" t="str">
        <f>IF(Course!AY57="","",Course!AY57)</f>
        <v/>
      </c>
      <c r="AZ57" t="str">
        <f>IF(Course!AZ57="","",_xlfn.XLOOKUP(Course!AZ57,Language_tag_label,Language_tag_value))</f>
        <v/>
      </c>
      <c r="BA57" s="3" t="str">
        <f>IF(Course!BA57="","",_xlfn.XLOOKUP(Course!BA57,ELM_assessment_type_label,ELM_assessment_type_value))</f>
        <v/>
      </c>
      <c r="BB57" s="3" t="str">
        <f>IF(Course!BB57="","",_xlfn.XLOOKUP(Course!BB57,ELM_assessment_type_label,ELM_assessment_type_value))</f>
        <v/>
      </c>
      <c r="BC57" s="3" t="str">
        <f>IF(Course!BC57="","",_xlfn.XLOOKUP(Course!BC57,ELM_assessment_type_label,ELM_assessment_type_value))</f>
        <v/>
      </c>
      <c r="BD57" s="3" t="str">
        <f>IF(Course!BD57="","",_xlfn.XLOOKUP(Course!BD57,ELM_learning_activity_type_label,ELM_learning_activity_type_value))</f>
        <v/>
      </c>
      <c r="BE57" s="3" t="str">
        <f>IF(Course!BE57="","",_xlfn.XLOOKUP(Course!BE57,ELM_learning_activity_type_label,ELM_learning_activity_type_value))</f>
        <v/>
      </c>
      <c r="BF57" s="3" t="str">
        <f>IF(Course!BF57="","",_xlfn.XLOOKUP(Course!BF57,ELM_learning_activity_type_label,ELM_learning_activity_type_value))</f>
        <v/>
      </c>
      <c r="BG57" s="3" t="str">
        <f>IF(Course!BG57="","",_xlfn.XLOOKUP(Course!BG57,ELM_lo_type_label,ELM_lo_type_value))</f>
        <v/>
      </c>
      <c r="BH57" s="3" t="str">
        <f>IF(Course!BH57="","",_xlfn.XLOOKUP(Course!BH57,ELM_lo_type_label,ELM_lo_type_value))</f>
        <v/>
      </c>
      <c r="BI57" s="3" t="str">
        <f>IF(Course!BI57="","",_xlfn.XLOOKUP(Course!BI57,ELM_lo_type_label,ELM_lo_type_value))</f>
        <v/>
      </c>
      <c r="BJ57" s="3" t="str">
        <f>IF(Course!BJ57="","",_xlfn.XLOOKUP(Course!BJ57,ELM_mode_of_learning_label,ELM_mode_of_learning_value))</f>
        <v/>
      </c>
      <c r="BK57" s="3" t="str">
        <f>IF(Course!BK57="","",_xlfn.XLOOKUP(Course!BK57,ELM_mode_of_learning_label,ELM_mode_of_learning_value))</f>
        <v/>
      </c>
      <c r="BL57" s="3" t="str">
        <f>IF(Course!BL57="","",_xlfn.XLOOKUP(Course!BL57,ELM_mode_of_learning_label,ELM_mode_of_learning_value))</f>
        <v/>
      </c>
      <c r="BM57" s="3" t="str">
        <f>IF(Course!BM57="","",_xlfn.XLOOKUP(Course!BM57,ISCED_F_code_label,ISCED_F_code_value))</f>
        <v/>
      </c>
      <c r="BN57" s="3" t="str">
        <f>IF(Course!BN57="","",_xlfn.XLOOKUP(Course!BN57,ISCED_F_code_label,ISCED_F_code_value))</f>
        <v/>
      </c>
      <c r="BO57" s="3" t="str">
        <f>IF(Course!BO57="","",_xlfn.XLOOKUP(Course!BO57,ISCED_F_code_label,ISCED_F_code_value))</f>
        <v/>
      </c>
      <c r="BP57" s="3" t="str">
        <f>IF(Course!BP57="","",Course!BP57)</f>
        <v/>
      </c>
      <c r="BQ57" s="3" t="str">
        <f>IF(Course!BQ57="","",Course!BQ57)</f>
        <v/>
      </c>
      <c r="BR57" s="3" t="str">
        <f>IF(Course!BR57="","",Course!BR57)</f>
        <v/>
      </c>
      <c r="BS57" s="3" t="str">
        <f>IF(Course!BS57="","",Course!BS57)</f>
        <v/>
      </c>
      <c r="BT57" s="3" t="str">
        <f>IF(Course!BT57="","",Course!BT57)</f>
        <v/>
      </c>
      <c r="BU57" s="3" t="str">
        <f>IF(Course!BU57="","",Course!BU57)</f>
        <v/>
      </c>
      <c r="BV57" s="3" t="str">
        <f>IF(Course!BV57="","",Course!BV57)</f>
        <v/>
      </c>
      <c r="BW57" s="3" t="str">
        <f>IF(Course!BW57="","",Course!BW57)</f>
        <v/>
      </c>
      <c r="BX57" s="3" t="str">
        <f>IF(Course!BX57="","",Course!BX57)</f>
        <v/>
      </c>
      <c r="BY57" t="str">
        <f>IF(Course!BY57="","",Course!BY57)</f>
        <v/>
      </c>
      <c r="BZ57" t="str">
        <f>IF(Course!BZ57="","",_xlfn.XLOOKUP(Course!BZ57,Language_tag_label,Language_tag_value))</f>
        <v/>
      </c>
      <c r="CA57" t="str">
        <f>IF(Course!CA57="","",Course!CA57)</f>
        <v/>
      </c>
      <c r="CB57" t="str">
        <f>IF(Course!CB57="","",_xlfn.XLOOKUP(Course!CB57,Language_tag_label,Language_tag_value))</f>
        <v/>
      </c>
      <c r="CC57" t="str">
        <f>IF(Course!CC57="","",Course!CC57)</f>
        <v/>
      </c>
      <c r="CD57" t="str">
        <f>IF(Course!CD57="","",_xlfn.XLOOKUP(Course!CD57,Language_tag_label,Language_tag_value))</f>
        <v/>
      </c>
      <c r="CE57" s="3" t="str">
        <f>IF(Course!CE57="","",Course!CE57)</f>
        <v/>
      </c>
      <c r="CF57" s="3" t="str">
        <f>IF(Course!CF57="","",Course!CF57)</f>
        <v/>
      </c>
      <c r="CG57" t="str">
        <f>IF(Course!CG57="","",_xlfn.XLOOKUP(Course!CG57,boolean_label,boolean_value))</f>
        <v/>
      </c>
      <c r="CH57" s="3" t="str">
        <f>IF(Course!CH57="","",Course!CH57)</f>
        <v/>
      </c>
      <c r="CI57" s="3" t="str">
        <f>IF(Course!CI57="","",Course!CI57)</f>
        <v/>
      </c>
      <c r="CJ57" t="str">
        <f>IF(Course!CJ57="","",_xlfn.XLOOKUP(Course!CJ57,boolean_label,boolean_value))</f>
        <v/>
      </c>
      <c r="CK57" s="3" t="str">
        <f>IF(Course!CK57="","",Course!CK57)</f>
        <v/>
      </c>
      <c r="CL57" s="3" t="str">
        <f>IF(Course!CL57="","",Course!CL57)</f>
        <v/>
      </c>
      <c r="CM57" t="str">
        <f>IF(Course!CM57="","",_xlfn.XLOOKUP(Course!CM57,boolean_label,boolean_value))</f>
        <v/>
      </c>
      <c r="CN57" t="str">
        <f>IF(Course!CN57="","",_xlfn.XLOOKUP(Course!CN57,boolean_label,boolean_value))</f>
        <v/>
      </c>
      <c r="CO57" t="str">
        <f>IF(Course!CO57="","",_xlfn.XLOOKUP(Course!CO57,boolean_label,boolean_value))</f>
        <v/>
      </c>
      <c r="CP57" t="str">
        <f>IF(Course!CP57="","",Course!CP57)</f>
        <v/>
      </c>
      <c r="CQ57" t="str">
        <f>IF(Course!CQ57="","",_xlfn.XLOOKUP(Course!CQ57,Language_tag_label,Language_tag_value))</f>
        <v/>
      </c>
      <c r="CR57" t="str">
        <f>IF(Course!CR57="","",Course!CR57)</f>
        <v/>
      </c>
      <c r="CS57" t="str">
        <f>IF(Course!CS57="","",_xlfn.XLOOKUP(Course!CS57,Language_tag_label,Language_tag_value))</f>
        <v/>
      </c>
      <c r="CT57" t="str">
        <f>IF(Course!CT57="","",Course!CT57)</f>
        <v/>
      </c>
      <c r="CU57" t="str">
        <f>IF(Course!CU57="","",_xlfn.XLOOKUP(Course!CU57,Language_tag_label,Language_tag_value))</f>
        <v/>
      </c>
      <c r="CV57" t="str">
        <f>IF(Course!CV57="","",Course!CV57)</f>
        <v/>
      </c>
      <c r="CW57" t="str">
        <f>IF(Course!CW57="","",_xlfn.XLOOKUP(Course!CW57,Language_tag_label,Language_tag_value))</f>
        <v/>
      </c>
      <c r="CX57" t="str">
        <f>IF(Course!CX57="","",Course!CX57)</f>
        <v/>
      </c>
      <c r="CY57" t="str">
        <f>IF(Course!CY57="","",_xlfn.XLOOKUP(Course!CY57,Language_tag_label,Language_tag_value))</f>
        <v/>
      </c>
      <c r="CZ57" t="str">
        <f>IF(Course!CZ57="","",Course!CZ57)</f>
        <v/>
      </c>
      <c r="DA57" t="str">
        <f>IF(Course!DA57="","",_xlfn.XLOOKUP(Course!DA57,Language_tag_label,Language_tag_value))</f>
        <v/>
      </c>
      <c r="DB57" t="str">
        <f>IF(Course!DB57="","",_xlfn.XLOOKUP(Course!DB57,boolean_label,boolean_value))</f>
        <v/>
      </c>
    </row>
    <row r="58" spans="1:106">
      <c r="A58" t="str">
        <f>IF(Course!A58="","",Course!A58)</f>
        <v/>
      </c>
      <c r="B58" t="str">
        <f>IF(Course!B58="","",Course!B58)</f>
        <v/>
      </c>
      <c r="C58" t="str">
        <f>IF(Course!C58="","",_xlfn.XLOOKUP(Course!C58,Language_tag_label,Language_tag_value))</f>
        <v/>
      </c>
      <c r="D58" t="str">
        <f>IF(Course!D58="","",Course!D58)</f>
        <v/>
      </c>
      <c r="E58" t="str">
        <f>IF(Course!E58="","",_xlfn.XLOOKUP(Course!E58,Language_tag_label,Language_tag_value))</f>
        <v/>
      </c>
      <c r="F58" t="str">
        <f>IF(Course!F58="","",Course!F58)</f>
        <v/>
      </c>
      <c r="G58" t="str">
        <f>IF(Course!G58="","",_xlfn.XLOOKUP(Course!G58,Language_tag_label,Language_tag_value))</f>
        <v/>
      </c>
      <c r="H58" s="3" t="str">
        <f>IF(Course!H58="","",Course!H58)</f>
        <v/>
      </c>
      <c r="I58" s="21" t="str">
        <f>IF(Course!I58="","",Course!I58)</f>
        <v/>
      </c>
      <c r="J58" t="str">
        <f>IF(Course!J58="","",_xlfn.XLOOKUP(Course!J58,Language_tag_label,Language_tag_value))</f>
        <v/>
      </c>
      <c r="K58" t="str">
        <f>IF(Course!K58="","",_xlfn.XLOOKUP(Course!K58,Language_tag_label,Language_tag_value))</f>
        <v/>
      </c>
      <c r="L58" t="str">
        <f>IF(Course!L58="","",_xlfn.XLOOKUP(Course!L58,Language_tag_label,Language_tag_value))</f>
        <v/>
      </c>
      <c r="M58" t="str">
        <f>IF(Course!M58="","",Course!M58)</f>
        <v/>
      </c>
      <c r="N58" t="str">
        <f>IF(Course!N58="","",_xlfn.XLOOKUP(Course!N58,Language_tag_label,Language_tag_value))</f>
        <v/>
      </c>
      <c r="O58" t="str">
        <f>IF(Course!O58="","",Course!O58)</f>
        <v/>
      </c>
      <c r="P58" t="str">
        <f>IF(Course!P58="","",_xlfn.XLOOKUP(Course!P58,Language_tag_label,Language_tag_value))</f>
        <v/>
      </c>
      <c r="Q58" t="str">
        <f>IF(Course!Q58="","",Course!Q58)</f>
        <v/>
      </c>
      <c r="R58" t="str">
        <f>IF(Course!R58="","",_xlfn.XLOOKUP(Course!R58,Language_tag_label,Language_tag_value))</f>
        <v/>
      </c>
      <c r="S58" t="str">
        <f>IF(Course!S58="","",Course!S58)</f>
        <v/>
      </c>
      <c r="T58" t="str">
        <f>IF(Course!T58="","",_xlfn.XLOOKUP(Course!T58,Language_tag_label,Language_tag_value))</f>
        <v/>
      </c>
      <c r="U58" t="str">
        <f>IF(Course!U58="","",Course!U58)</f>
        <v/>
      </c>
      <c r="V58" t="str">
        <f>IF(Course!V58="","",_xlfn.XLOOKUP(Course!V58,Language_tag_label,Language_tag_value))</f>
        <v/>
      </c>
      <c r="W58" t="str">
        <f>IF(Course!W58="","",Course!W58)</f>
        <v/>
      </c>
      <c r="X58" t="str">
        <f>IF(Course!X58="","",_xlfn.XLOOKUP(Course!X58,Language_tag_label,Language_tag_value))</f>
        <v/>
      </c>
      <c r="Y58" s="3" t="str">
        <f>IF(Course!Y58="","",Course!Y58)</f>
        <v/>
      </c>
      <c r="Z58" s="3" t="str">
        <f>IF(Course!Z58="","",Course!Z58)</f>
        <v/>
      </c>
      <c r="AA58" s="3" t="str">
        <f>IF(Course!AA58="","",Course!AA58)</f>
        <v/>
      </c>
      <c r="AB58" s="3" t="str">
        <f>IF(Course!AB58="","",Course!AB58)</f>
        <v/>
      </c>
      <c r="AC58" t="str">
        <f>IF(Course!AC58="","",Course!AC58)</f>
        <v/>
      </c>
      <c r="AD58" t="str">
        <f>IF(Course!AD58="","",_xlfn.XLOOKUP(Course!AD58,Language_tag_label,Language_tag_value))</f>
        <v/>
      </c>
      <c r="AE58" t="str">
        <f>IF(Course!AE58="","",Course!AE58)</f>
        <v/>
      </c>
      <c r="AF58" t="str">
        <f>IF(Course!AF58="","",_xlfn.XLOOKUP(Course!AF58,Language_tag_label,Language_tag_value))</f>
        <v/>
      </c>
      <c r="AG58" t="str">
        <f>IF(Course!AG58="","",Course!AG58)</f>
        <v/>
      </c>
      <c r="AH58" t="str">
        <f>IF(Course!AH58="","",_xlfn.XLOOKUP(Course!AH58,Language_tag_label,Language_tag_value))</f>
        <v/>
      </c>
      <c r="AI58" t="str">
        <f>IF(Course!AI58="","",Course!AI58)</f>
        <v/>
      </c>
      <c r="AJ58" t="str">
        <f>IF(Course!AJ58="","",_xlfn.XLOOKUP(Course!AJ58,Language_tag_label,Language_tag_value))</f>
        <v/>
      </c>
      <c r="AK58" t="str">
        <f>IF(Course!AK58="","",Course!AK58)</f>
        <v/>
      </c>
      <c r="AL58" t="str">
        <f>IF(Course!AL58="","",_xlfn.XLOOKUP(Course!AL58,Language_tag_label,Language_tag_value))</f>
        <v/>
      </c>
      <c r="AM58" t="str">
        <f>IF(Course!AM58="","",Course!AM58)</f>
        <v/>
      </c>
      <c r="AN58" t="str">
        <f>IF(Course!AN58="","",_xlfn.XLOOKUP(Course!AN58,Language_tag_label,Language_tag_value))</f>
        <v/>
      </c>
      <c r="AO58" t="str">
        <f>IF(Course!AO58="","",Course!AO58)</f>
        <v/>
      </c>
      <c r="AP58" t="str">
        <f>IF(Course!AP58="","",_xlfn.XLOOKUP(Course!AP58,Language_tag_label,Language_tag_value))</f>
        <v/>
      </c>
      <c r="AQ58" t="str">
        <f>IF(Course!AQ58="","",Course!AQ58)</f>
        <v/>
      </c>
      <c r="AR58" t="str">
        <f>IF(Course!AR58="","",_xlfn.XLOOKUP(Course!AR58,Language_tag_label,Language_tag_value))</f>
        <v/>
      </c>
      <c r="AS58" t="str">
        <f>IF(Course!AS58="","",Course!AS58)</f>
        <v/>
      </c>
      <c r="AT58" t="str">
        <f>IF(Course!AT58="","",_xlfn.XLOOKUP(Course!AT58,Language_tag_label,Language_tag_value))</f>
        <v/>
      </c>
      <c r="AU58" t="str">
        <f>IF(Course!AU58="","",Course!AU58)</f>
        <v/>
      </c>
      <c r="AV58" t="str">
        <f>IF(Course!AV58="","",_xlfn.XLOOKUP(Course!AV58,Language_tag_label,Language_tag_value))</f>
        <v/>
      </c>
      <c r="AW58" t="str">
        <f>IF(Course!AW58="","",Course!AW58)</f>
        <v/>
      </c>
      <c r="AX58" t="str">
        <f>IF(Course!AX58="","",_xlfn.XLOOKUP(Course!AX58,Language_tag_label,Language_tag_value))</f>
        <v/>
      </c>
      <c r="AY58" t="str">
        <f>IF(Course!AY58="","",Course!AY58)</f>
        <v/>
      </c>
      <c r="AZ58" t="str">
        <f>IF(Course!AZ58="","",_xlfn.XLOOKUP(Course!AZ58,Language_tag_label,Language_tag_value))</f>
        <v/>
      </c>
      <c r="BA58" s="3" t="str">
        <f>IF(Course!BA58="","",_xlfn.XLOOKUP(Course!BA58,ELM_assessment_type_label,ELM_assessment_type_value))</f>
        <v/>
      </c>
      <c r="BB58" s="3" t="str">
        <f>IF(Course!BB58="","",_xlfn.XLOOKUP(Course!BB58,ELM_assessment_type_label,ELM_assessment_type_value))</f>
        <v/>
      </c>
      <c r="BC58" s="3" t="str">
        <f>IF(Course!BC58="","",_xlfn.XLOOKUP(Course!BC58,ELM_assessment_type_label,ELM_assessment_type_value))</f>
        <v/>
      </c>
      <c r="BD58" s="3" t="str">
        <f>IF(Course!BD58="","",_xlfn.XLOOKUP(Course!BD58,ELM_learning_activity_type_label,ELM_learning_activity_type_value))</f>
        <v/>
      </c>
      <c r="BE58" s="3" t="str">
        <f>IF(Course!BE58="","",_xlfn.XLOOKUP(Course!BE58,ELM_learning_activity_type_label,ELM_learning_activity_type_value))</f>
        <v/>
      </c>
      <c r="BF58" s="3" t="str">
        <f>IF(Course!BF58="","",_xlfn.XLOOKUP(Course!BF58,ELM_learning_activity_type_label,ELM_learning_activity_type_value))</f>
        <v/>
      </c>
      <c r="BG58" s="3" t="str">
        <f>IF(Course!BG58="","",_xlfn.XLOOKUP(Course!BG58,ELM_lo_type_label,ELM_lo_type_value))</f>
        <v/>
      </c>
      <c r="BH58" s="3" t="str">
        <f>IF(Course!BH58="","",_xlfn.XLOOKUP(Course!BH58,ELM_lo_type_label,ELM_lo_type_value))</f>
        <v/>
      </c>
      <c r="BI58" s="3" t="str">
        <f>IF(Course!BI58="","",_xlfn.XLOOKUP(Course!BI58,ELM_lo_type_label,ELM_lo_type_value))</f>
        <v/>
      </c>
      <c r="BJ58" s="3" t="str">
        <f>IF(Course!BJ58="","",_xlfn.XLOOKUP(Course!BJ58,ELM_mode_of_learning_label,ELM_mode_of_learning_value))</f>
        <v/>
      </c>
      <c r="BK58" s="3" t="str">
        <f>IF(Course!BK58="","",_xlfn.XLOOKUP(Course!BK58,ELM_mode_of_learning_label,ELM_mode_of_learning_value))</f>
        <v/>
      </c>
      <c r="BL58" s="3" t="str">
        <f>IF(Course!BL58="","",_xlfn.XLOOKUP(Course!BL58,ELM_mode_of_learning_label,ELM_mode_of_learning_value))</f>
        <v/>
      </c>
      <c r="BM58" s="3" t="str">
        <f>IF(Course!BM58="","",_xlfn.XLOOKUP(Course!BM58,ISCED_F_code_label,ISCED_F_code_value))</f>
        <v/>
      </c>
      <c r="BN58" s="3" t="str">
        <f>IF(Course!BN58="","",_xlfn.XLOOKUP(Course!BN58,ISCED_F_code_label,ISCED_F_code_value))</f>
        <v/>
      </c>
      <c r="BO58" s="3" t="str">
        <f>IF(Course!BO58="","",_xlfn.XLOOKUP(Course!BO58,ISCED_F_code_label,ISCED_F_code_value))</f>
        <v/>
      </c>
      <c r="BP58" s="3" t="str">
        <f>IF(Course!BP58="","",Course!BP58)</f>
        <v/>
      </c>
      <c r="BQ58" s="3" t="str">
        <f>IF(Course!BQ58="","",Course!BQ58)</f>
        <v/>
      </c>
      <c r="BR58" s="3" t="str">
        <f>IF(Course!BR58="","",Course!BR58)</f>
        <v/>
      </c>
      <c r="BS58" s="3" t="str">
        <f>IF(Course!BS58="","",Course!BS58)</f>
        <v/>
      </c>
      <c r="BT58" s="3" t="str">
        <f>IF(Course!BT58="","",Course!BT58)</f>
        <v/>
      </c>
      <c r="BU58" s="3" t="str">
        <f>IF(Course!BU58="","",Course!BU58)</f>
        <v/>
      </c>
      <c r="BV58" s="3" t="str">
        <f>IF(Course!BV58="","",Course!BV58)</f>
        <v/>
      </c>
      <c r="BW58" s="3" t="str">
        <f>IF(Course!BW58="","",Course!BW58)</f>
        <v/>
      </c>
      <c r="BX58" s="3" t="str">
        <f>IF(Course!BX58="","",Course!BX58)</f>
        <v/>
      </c>
      <c r="BY58" t="str">
        <f>IF(Course!BY58="","",Course!BY58)</f>
        <v/>
      </c>
      <c r="BZ58" t="str">
        <f>IF(Course!BZ58="","",_xlfn.XLOOKUP(Course!BZ58,Language_tag_label,Language_tag_value))</f>
        <v/>
      </c>
      <c r="CA58" t="str">
        <f>IF(Course!CA58="","",Course!CA58)</f>
        <v/>
      </c>
      <c r="CB58" t="str">
        <f>IF(Course!CB58="","",_xlfn.XLOOKUP(Course!CB58,Language_tag_label,Language_tag_value))</f>
        <v/>
      </c>
      <c r="CC58" t="str">
        <f>IF(Course!CC58="","",Course!CC58)</f>
        <v/>
      </c>
      <c r="CD58" t="str">
        <f>IF(Course!CD58="","",_xlfn.XLOOKUP(Course!CD58,Language_tag_label,Language_tag_value))</f>
        <v/>
      </c>
      <c r="CE58" s="3" t="str">
        <f>IF(Course!CE58="","",Course!CE58)</f>
        <v/>
      </c>
      <c r="CF58" s="3" t="str">
        <f>IF(Course!CF58="","",Course!CF58)</f>
        <v/>
      </c>
      <c r="CG58" t="str">
        <f>IF(Course!CG58="","",_xlfn.XLOOKUP(Course!CG58,boolean_label,boolean_value))</f>
        <v/>
      </c>
      <c r="CH58" s="3" t="str">
        <f>IF(Course!CH58="","",Course!CH58)</f>
        <v/>
      </c>
      <c r="CI58" s="3" t="str">
        <f>IF(Course!CI58="","",Course!CI58)</f>
        <v/>
      </c>
      <c r="CJ58" t="str">
        <f>IF(Course!CJ58="","",_xlfn.XLOOKUP(Course!CJ58,boolean_label,boolean_value))</f>
        <v/>
      </c>
      <c r="CK58" s="3" t="str">
        <f>IF(Course!CK58="","",Course!CK58)</f>
        <v/>
      </c>
      <c r="CL58" s="3" t="str">
        <f>IF(Course!CL58="","",Course!CL58)</f>
        <v/>
      </c>
      <c r="CM58" t="str">
        <f>IF(Course!CM58="","",_xlfn.XLOOKUP(Course!CM58,boolean_label,boolean_value))</f>
        <v/>
      </c>
      <c r="CN58" t="str">
        <f>IF(Course!CN58="","",_xlfn.XLOOKUP(Course!CN58,boolean_label,boolean_value))</f>
        <v/>
      </c>
      <c r="CO58" t="str">
        <f>IF(Course!CO58="","",_xlfn.XLOOKUP(Course!CO58,boolean_label,boolean_value))</f>
        <v/>
      </c>
      <c r="CP58" t="str">
        <f>IF(Course!CP58="","",Course!CP58)</f>
        <v/>
      </c>
      <c r="CQ58" t="str">
        <f>IF(Course!CQ58="","",_xlfn.XLOOKUP(Course!CQ58,Language_tag_label,Language_tag_value))</f>
        <v/>
      </c>
      <c r="CR58" t="str">
        <f>IF(Course!CR58="","",Course!CR58)</f>
        <v/>
      </c>
      <c r="CS58" t="str">
        <f>IF(Course!CS58="","",_xlfn.XLOOKUP(Course!CS58,Language_tag_label,Language_tag_value))</f>
        <v/>
      </c>
      <c r="CT58" t="str">
        <f>IF(Course!CT58="","",Course!CT58)</f>
        <v/>
      </c>
      <c r="CU58" t="str">
        <f>IF(Course!CU58="","",_xlfn.XLOOKUP(Course!CU58,Language_tag_label,Language_tag_value))</f>
        <v/>
      </c>
      <c r="CV58" t="str">
        <f>IF(Course!CV58="","",Course!CV58)</f>
        <v/>
      </c>
      <c r="CW58" t="str">
        <f>IF(Course!CW58="","",_xlfn.XLOOKUP(Course!CW58,Language_tag_label,Language_tag_value))</f>
        <v/>
      </c>
      <c r="CX58" t="str">
        <f>IF(Course!CX58="","",Course!CX58)</f>
        <v/>
      </c>
      <c r="CY58" t="str">
        <f>IF(Course!CY58="","",_xlfn.XLOOKUP(Course!CY58,Language_tag_label,Language_tag_value))</f>
        <v/>
      </c>
      <c r="CZ58" t="str">
        <f>IF(Course!CZ58="","",Course!CZ58)</f>
        <v/>
      </c>
      <c r="DA58" t="str">
        <f>IF(Course!DA58="","",_xlfn.XLOOKUP(Course!DA58,Language_tag_label,Language_tag_value))</f>
        <v/>
      </c>
      <c r="DB58" t="str">
        <f>IF(Course!DB58="","",_xlfn.XLOOKUP(Course!DB58,boolean_label,boolean_value))</f>
        <v/>
      </c>
    </row>
    <row r="59" spans="1:106">
      <c r="A59" t="str">
        <f>IF(Course!A59="","",Course!A59)</f>
        <v/>
      </c>
      <c r="B59" t="str">
        <f>IF(Course!B59="","",Course!B59)</f>
        <v/>
      </c>
      <c r="C59" t="str">
        <f>IF(Course!C59="","",_xlfn.XLOOKUP(Course!C59,Language_tag_label,Language_tag_value))</f>
        <v/>
      </c>
      <c r="D59" t="str">
        <f>IF(Course!D59="","",Course!D59)</f>
        <v/>
      </c>
      <c r="E59" t="str">
        <f>IF(Course!E59="","",_xlfn.XLOOKUP(Course!E59,Language_tag_label,Language_tag_value))</f>
        <v/>
      </c>
      <c r="F59" t="str">
        <f>IF(Course!F59="","",Course!F59)</f>
        <v/>
      </c>
      <c r="G59" t="str">
        <f>IF(Course!G59="","",_xlfn.XLOOKUP(Course!G59,Language_tag_label,Language_tag_value))</f>
        <v/>
      </c>
      <c r="H59" s="3" t="str">
        <f>IF(Course!H59="","",Course!H59)</f>
        <v/>
      </c>
      <c r="I59" s="21" t="str">
        <f>IF(Course!I59="","",Course!I59)</f>
        <v/>
      </c>
      <c r="J59" t="str">
        <f>IF(Course!J59="","",_xlfn.XLOOKUP(Course!J59,Language_tag_label,Language_tag_value))</f>
        <v/>
      </c>
      <c r="K59" t="str">
        <f>IF(Course!K59="","",_xlfn.XLOOKUP(Course!K59,Language_tag_label,Language_tag_value))</f>
        <v/>
      </c>
      <c r="L59" t="str">
        <f>IF(Course!L59="","",_xlfn.XLOOKUP(Course!L59,Language_tag_label,Language_tag_value))</f>
        <v/>
      </c>
      <c r="M59" t="str">
        <f>IF(Course!M59="","",Course!M59)</f>
        <v/>
      </c>
      <c r="N59" t="str">
        <f>IF(Course!N59="","",_xlfn.XLOOKUP(Course!N59,Language_tag_label,Language_tag_value))</f>
        <v/>
      </c>
      <c r="O59" t="str">
        <f>IF(Course!O59="","",Course!O59)</f>
        <v/>
      </c>
      <c r="P59" t="str">
        <f>IF(Course!P59="","",_xlfn.XLOOKUP(Course!P59,Language_tag_label,Language_tag_value))</f>
        <v/>
      </c>
      <c r="Q59" t="str">
        <f>IF(Course!Q59="","",Course!Q59)</f>
        <v/>
      </c>
      <c r="R59" t="str">
        <f>IF(Course!R59="","",_xlfn.XLOOKUP(Course!R59,Language_tag_label,Language_tag_value))</f>
        <v/>
      </c>
      <c r="S59" t="str">
        <f>IF(Course!S59="","",Course!S59)</f>
        <v/>
      </c>
      <c r="T59" t="str">
        <f>IF(Course!T59="","",_xlfn.XLOOKUP(Course!T59,Language_tag_label,Language_tag_value))</f>
        <v/>
      </c>
      <c r="U59" t="str">
        <f>IF(Course!U59="","",Course!U59)</f>
        <v/>
      </c>
      <c r="V59" t="str">
        <f>IF(Course!V59="","",_xlfn.XLOOKUP(Course!V59,Language_tag_label,Language_tag_value))</f>
        <v/>
      </c>
      <c r="W59" t="str">
        <f>IF(Course!W59="","",Course!W59)</f>
        <v/>
      </c>
      <c r="X59" t="str">
        <f>IF(Course!X59="","",_xlfn.XLOOKUP(Course!X59,Language_tag_label,Language_tag_value))</f>
        <v/>
      </c>
      <c r="Y59" s="3" t="str">
        <f>IF(Course!Y59="","",Course!Y59)</f>
        <v/>
      </c>
      <c r="Z59" s="3" t="str">
        <f>IF(Course!Z59="","",Course!Z59)</f>
        <v/>
      </c>
      <c r="AA59" s="3" t="str">
        <f>IF(Course!AA59="","",Course!AA59)</f>
        <v/>
      </c>
      <c r="AB59" s="3" t="str">
        <f>IF(Course!AB59="","",Course!AB59)</f>
        <v/>
      </c>
      <c r="AC59" t="str">
        <f>IF(Course!AC59="","",Course!AC59)</f>
        <v/>
      </c>
      <c r="AD59" t="str">
        <f>IF(Course!AD59="","",_xlfn.XLOOKUP(Course!AD59,Language_tag_label,Language_tag_value))</f>
        <v/>
      </c>
      <c r="AE59" t="str">
        <f>IF(Course!AE59="","",Course!AE59)</f>
        <v/>
      </c>
      <c r="AF59" t="str">
        <f>IF(Course!AF59="","",_xlfn.XLOOKUP(Course!AF59,Language_tag_label,Language_tag_value))</f>
        <v/>
      </c>
      <c r="AG59" t="str">
        <f>IF(Course!AG59="","",Course!AG59)</f>
        <v/>
      </c>
      <c r="AH59" t="str">
        <f>IF(Course!AH59="","",_xlfn.XLOOKUP(Course!AH59,Language_tag_label,Language_tag_value))</f>
        <v/>
      </c>
      <c r="AI59" t="str">
        <f>IF(Course!AI59="","",Course!AI59)</f>
        <v/>
      </c>
      <c r="AJ59" t="str">
        <f>IF(Course!AJ59="","",_xlfn.XLOOKUP(Course!AJ59,Language_tag_label,Language_tag_value))</f>
        <v/>
      </c>
      <c r="AK59" t="str">
        <f>IF(Course!AK59="","",Course!AK59)</f>
        <v/>
      </c>
      <c r="AL59" t="str">
        <f>IF(Course!AL59="","",_xlfn.XLOOKUP(Course!AL59,Language_tag_label,Language_tag_value))</f>
        <v/>
      </c>
      <c r="AM59" t="str">
        <f>IF(Course!AM59="","",Course!AM59)</f>
        <v/>
      </c>
      <c r="AN59" t="str">
        <f>IF(Course!AN59="","",_xlfn.XLOOKUP(Course!AN59,Language_tag_label,Language_tag_value))</f>
        <v/>
      </c>
      <c r="AO59" t="str">
        <f>IF(Course!AO59="","",Course!AO59)</f>
        <v/>
      </c>
      <c r="AP59" t="str">
        <f>IF(Course!AP59="","",_xlfn.XLOOKUP(Course!AP59,Language_tag_label,Language_tag_value))</f>
        <v/>
      </c>
      <c r="AQ59" t="str">
        <f>IF(Course!AQ59="","",Course!AQ59)</f>
        <v/>
      </c>
      <c r="AR59" t="str">
        <f>IF(Course!AR59="","",_xlfn.XLOOKUP(Course!AR59,Language_tag_label,Language_tag_value))</f>
        <v/>
      </c>
      <c r="AS59" t="str">
        <f>IF(Course!AS59="","",Course!AS59)</f>
        <v/>
      </c>
      <c r="AT59" t="str">
        <f>IF(Course!AT59="","",_xlfn.XLOOKUP(Course!AT59,Language_tag_label,Language_tag_value))</f>
        <v/>
      </c>
      <c r="AU59" t="str">
        <f>IF(Course!AU59="","",Course!AU59)</f>
        <v/>
      </c>
      <c r="AV59" t="str">
        <f>IF(Course!AV59="","",_xlfn.XLOOKUP(Course!AV59,Language_tag_label,Language_tag_value))</f>
        <v/>
      </c>
      <c r="AW59" t="str">
        <f>IF(Course!AW59="","",Course!AW59)</f>
        <v/>
      </c>
      <c r="AX59" t="str">
        <f>IF(Course!AX59="","",_xlfn.XLOOKUP(Course!AX59,Language_tag_label,Language_tag_value))</f>
        <v/>
      </c>
      <c r="AY59" t="str">
        <f>IF(Course!AY59="","",Course!AY59)</f>
        <v/>
      </c>
      <c r="AZ59" t="str">
        <f>IF(Course!AZ59="","",_xlfn.XLOOKUP(Course!AZ59,Language_tag_label,Language_tag_value))</f>
        <v/>
      </c>
      <c r="BA59" s="3" t="str">
        <f>IF(Course!BA59="","",_xlfn.XLOOKUP(Course!BA59,ELM_assessment_type_label,ELM_assessment_type_value))</f>
        <v/>
      </c>
      <c r="BB59" s="3" t="str">
        <f>IF(Course!BB59="","",_xlfn.XLOOKUP(Course!BB59,ELM_assessment_type_label,ELM_assessment_type_value))</f>
        <v/>
      </c>
      <c r="BC59" s="3" t="str">
        <f>IF(Course!BC59="","",_xlfn.XLOOKUP(Course!BC59,ELM_assessment_type_label,ELM_assessment_type_value))</f>
        <v/>
      </c>
      <c r="BD59" s="3" t="str">
        <f>IF(Course!BD59="","",_xlfn.XLOOKUP(Course!BD59,ELM_learning_activity_type_label,ELM_learning_activity_type_value))</f>
        <v/>
      </c>
      <c r="BE59" s="3" t="str">
        <f>IF(Course!BE59="","",_xlfn.XLOOKUP(Course!BE59,ELM_learning_activity_type_label,ELM_learning_activity_type_value))</f>
        <v/>
      </c>
      <c r="BF59" s="3" t="str">
        <f>IF(Course!BF59="","",_xlfn.XLOOKUP(Course!BF59,ELM_learning_activity_type_label,ELM_learning_activity_type_value))</f>
        <v/>
      </c>
      <c r="BG59" s="3" t="str">
        <f>IF(Course!BG59="","",_xlfn.XLOOKUP(Course!BG59,ELM_lo_type_label,ELM_lo_type_value))</f>
        <v/>
      </c>
      <c r="BH59" s="3" t="str">
        <f>IF(Course!BH59="","",_xlfn.XLOOKUP(Course!BH59,ELM_lo_type_label,ELM_lo_type_value))</f>
        <v/>
      </c>
      <c r="BI59" s="3" t="str">
        <f>IF(Course!BI59="","",_xlfn.XLOOKUP(Course!BI59,ELM_lo_type_label,ELM_lo_type_value))</f>
        <v/>
      </c>
      <c r="BJ59" s="3" t="str">
        <f>IF(Course!BJ59="","",_xlfn.XLOOKUP(Course!BJ59,ELM_mode_of_learning_label,ELM_mode_of_learning_value))</f>
        <v/>
      </c>
      <c r="BK59" s="3" t="str">
        <f>IF(Course!BK59="","",_xlfn.XLOOKUP(Course!BK59,ELM_mode_of_learning_label,ELM_mode_of_learning_value))</f>
        <v/>
      </c>
      <c r="BL59" s="3" t="str">
        <f>IF(Course!BL59="","",_xlfn.XLOOKUP(Course!BL59,ELM_mode_of_learning_label,ELM_mode_of_learning_value))</f>
        <v/>
      </c>
      <c r="BM59" s="3" t="str">
        <f>IF(Course!BM59="","",_xlfn.XLOOKUP(Course!BM59,ISCED_F_code_label,ISCED_F_code_value))</f>
        <v/>
      </c>
      <c r="BN59" s="3" t="str">
        <f>IF(Course!BN59="","",_xlfn.XLOOKUP(Course!BN59,ISCED_F_code_label,ISCED_F_code_value))</f>
        <v/>
      </c>
      <c r="BO59" s="3" t="str">
        <f>IF(Course!BO59="","",_xlfn.XLOOKUP(Course!BO59,ISCED_F_code_label,ISCED_F_code_value))</f>
        <v/>
      </c>
      <c r="BP59" s="3" t="str">
        <f>IF(Course!BP59="","",Course!BP59)</f>
        <v/>
      </c>
      <c r="BQ59" s="3" t="str">
        <f>IF(Course!BQ59="","",Course!BQ59)</f>
        <v/>
      </c>
      <c r="BR59" s="3" t="str">
        <f>IF(Course!BR59="","",Course!BR59)</f>
        <v/>
      </c>
      <c r="BS59" s="3" t="str">
        <f>IF(Course!BS59="","",Course!BS59)</f>
        <v/>
      </c>
      <c r="BT59" s="3" t="str">
        <f>IF(Course!BT59="","",Course!BT59)</f>
        <v/>
      </c>
      <c r="BU59" s="3" t="str">
        <f>IF(Course!BU59="","",Course!BU59)</f>
        <v/>
      </c>
      <c r="BV59" s="3" t="str">
        <f>IF(Course!BV59="","",Course!BV59)</f>
        <v/>
      </c>
      <c r="BW59" s="3" t="str">
        <f>IF(Course!BW59="","",Course!BW59)</f>
        <v/>
      </c>
      <c r="BX59" s="3" t="str">
        <f>IF(Course!BX59="","",Course!BX59)</f>
        <v/>
      </c>
      <c r="BY59" t="str">
        <f>IF(Course!BY59="","",Course!BY59)</f>
        <v/>
      </c>
      <c r="BZ59" t="str">
        <f>IF(Course!BZ59="","",_xlfn.XLOOKUP(Course!BZ59,Language_tag_label,Language_tag_value))</f>
        <v/>
      </c>
      <c r="CA59" t="str">
        <f>IF(Course!CA59="","",Course!CA59)</f>
        <v/>
      </c>
      <c r="CB59" t="str">
        <f>IF(Course!CB59="","",_xlfn.XLOOKUP(Course!CB59,Language_tag_label,Language_tag_value))</f>
        <v/>
      </c>
      <c r="CC59" t="str">
        <f>IF(Course!CC59="","",Course!CC59)</f>
        <v/>
      </c>
      <c r="CD59" t="str">
        <f>IF(Course!CD59="","",_xlfn.XLOOKUP(Course!CD59,Language_tag_label,Language_tag_value))</f>
        <v/>
      </c>
      <c r="CE59" s="3" t="str">
        <f>IF(Course!CE59="","",Course!CE59)</f>
        <v/>
      </c>
      <c r="CF59" s="3" t="str">
        <f>IF(Course!CF59="","",Course!CF59)</f>
        <v/>
      </c>
      <c r="CG59" t="str">
        <f>IF(Course!CG59="","",_xlfn.XLOOKUP(Course!CG59,boolean_label,boolean_value))</f>
        <v/>
      </c>
      <c r="CH59" s="3" t="str">
        <f>IF(Course!CH59="","",Course!CH59)</f>
        <v/>
      </c>
      <c r="CI59" s="3" t="str">
        <f>IF(Course!CI59="","",Course!CI59)</f>
        <v/>
      </c>
      <c r="CJ59" t="str">
        <f>IF(Course!CJ59="","",_xlfn.XLOOKUP(Course!CJ59,boolean_label,boolean_value))</f>
        <v/>
      </c>
      <c r="CK59" s="3" t="str">
        <f>IF(Course!CK59="","",Course!CK59)</f>
        <v/>
      </c>
      <c r="CL59" s="3" t="str">
        <f>IF(Course!CL59="","",Course!CL59)</f>
        <v/>
      </c>
      <c r="CM59" t="str">
        <f>IF(Course!CM59="","",_xlfn.XLOOKUP(Course!CM59,boolean_label,boolean_value))</f>
        <v/>
      </c>
      <c r="CN59" t="str">
        <f>IF(Course!CN59="","",_xlfn.XLOOKUP(Course!CN59,boolean_label,boolean_value))</f>
        <v/>
      </c>
      <c r="CO59" t="str">
        <f>IF(Course!CO59="","",_xlfn.XLOOKUP(Course!CO59,boolean_label,boolean_value))</f>
        <v/>
      </c>
      <c r="CP59" t="str">
        <f>IF(Course!CP59="","",Course!CP59)</f>
        <v/>
      </c>
      <c r="CQ59" t="str">
        <f>IF(Course!CQ59="","",_xlfn.XLOOKUP(Course!CQ59,Language_tag_label,Language_tag_value))</f>
        <v/>
      </c>
      <c r="CR59" t="str">
        <f>IF(Course!CR59="","",Course!CR59)</f>
        <v/>
      </c>
      <c r="CS59" t="str">
        <f>IF(Course!CS59="","",_xlfn.XLOOKUP(Course!CS59,Language_tag_label,Language_tag_value))</f>
        <v/>
      </c>
      <c r="CT59" t="str">
        <f>IF(Course!CT59="","",Course!CT59)</f>
        <v/>
      </c>
      <c r="CU59" t="str">
        <f>IF(Course!CU59="","",_xlfn.XLOOKUP(Course!CU59,Language_tag_label,Language_tag_value))</f>
        <v/>
      </c>
      <c r="CV59" t="str">
        <f>IF(Course!CV59="","",Course!CV59)</f>
        <v/>
      </c>
      <c r="CW59" t="str">
        <f>IF(Course!CW59="","",_xlfn.XLOOKUP(Course!CW59,Language_tag_label,Language_tag_value))</f>
        <v/>
      </c>
      <c r="CX59" t="str">
        <f>IF(Course!CX59="","",Course!CX59)</f>
        <v/>
      </c>
      <c r="CY59" t="str">
        <f>IF(Course!CY59="","",_xlfn.XLOOKUP(Course!CY59,Language_tag_label,Language_tag_value))</f>
        <v/>
      </c>
      <c r="CZ59" t="str">
        <f>IF(Course!CZ59="","",Course!CZ59)</f>
        <v/>
      </c>
      <c r="DA59" t="str">
        <f>IF(Course!DA59="","",_xlfn.XLOOKUP(Course!DA59,Language_tag_label,Language_tag_value))</f>
        <v/>
      </c>
      <c r="DB59" t="str">
        <f>IF(Course!DB59="","",_xlfn.XLOOKUP(Course!DB59,boolean_label,boolean_value))</f>
        <v/>
      </c>
    </row>
    <row r="60" spans="1:106">
      <c r="A60" t="str">
        <f>IF(Course!A60="","",Course!A60)</f>
        <v/>
      </c>
      <c r="B60" t="str">
        <f>IF(Course!B60="","",Course!B60)</f>
        <v/>
      </c>
      <c r="C60" t="str">
        <f>IF(Course!C60="","",_xlfn.XLOOKUP(Course!C60,Language_tag_label,Language_tag_value))</f>
        <v/>
      </c>
      <c r="D60" t="str">
        <f>IF(Course!D60="","",Course!D60)</f>
        <v/>
      </c>
      <c r="E60" t="str">
        <f>IF(Course!E60="","",_xlfn.XLOOKUP(Course!E60,Language_tag_label,Language_tag_value))</f>
        <v/>
      </c>
      <c r="F60" t="str">
        <f>IF(Course!F60="","",Course!F60)</f>
        <v/>
      </c>
      <c r="G60" t="str">
        <f>IF(Course!G60="","",_xlfn.XLOOKUP(Course!G60,Language_tag_label,Language_tag_value))</f>
        <v/>
      </c>
      <c r="H60" s="3" t="str">
        <f>IF(Course!H60="","",Course!H60)</f>
        <v/>
      </c>
      <c r="I60" s="21" t="str">
        <f>IF(Course!I60="","",Course!I60)</f>
        <v/>
      </c>
      <c r="J60" t="str">
        <f>IF(Course!J60="","",_xlfn.XLOOKUP(Course!J60,Language_tag_label,Language_tag_value))</f>
        <v/>
      </c>
      <c r="K60" t="str">
        <f>IF(Course!K60="","",_xlfn.XLOOKUP(Course!K60,Language_tag_label,Language_tag_value))</f>
        <v/>
      </c>
      <c r="L60" t="str">
        <f>IF(Course!L60="","",_xlfn.XLOOKUP(Course!L60,Language_tag_label,Language_tag_value))</f>
        <v/>
      </c>
      <c r="M60" t="str">
        <f>IF(Course!M60="","",Course!M60)</f>
        <v/>
      </c>
      <c r="N60" t="str">
        <f>IF(Course!N60="","",_xlfn.XLOOKUP(Course!N60,Language_tag_label,Language_tag_value))</f>
        <v/>
      </c>
      <c r="O60" t="str">
        <f>IF(Course!O60="","",Course!O60)</f>
        <v/>
      </c>
      <c r="P60" t="str">
        <f>IF(Course!P60="","",_xlfn.XLOOKUP(Course!P60,Language_tag_label,Language_tag_value))</f>
        <v/>
      </c>
      <c r="Q60" t="str">
        <f>IF(Course!Q60="","",Course!Q60)</f>
        <v/>
      </c>
      <c r="R60" t="str">
        <f>IF(Course!R60="","",_xlfn.XLOOKUP(Course!R60,Language_tag_label,Language_tag_value))</f>
        <v/>
      </c>
      <c r="S60" t="str">
        <f>IF(Course!S60="","",Course!S60)</f>
        <v/>
      </c>
      <c r="T60" t="str">
        <f>IF(Course!T60="","",_xlfn.XLOOKUP(Course!T60,Language_tag_label,Language_tag_value))</f>
        <v/>
      </c>
      <c r="U60" t="str">
        <f>IF(Course!U60="","",Course!U60)</f>
        <v/>
      </c>
      <c r="V60" t="str">
        <f>IF(Course!V60="","",_xlfn.XLOOKUP(Course!V60,Language_tag_label,Language_tag_value))</f>
        <v/>
      </c>
      <c r="W60" t="str">
        <f>IF(Course!W60="","",Course!W60)</f>
        <v/>
      </c>
      <c r="X60" t="str">
        <f>IF(Course!X60="","",_xlfn.XLOOKUP(Course!X60,Language_tag_label,Language_tag_value))</f>
        <v/>
      </c>
      <c r="Y60" s="3" t="str">
        <f>IF(Course!Y60="","",Course!Y60)</f>
        <v/>
      </c>
      <c r="Z60" s="3" t="str">
        <f>IF(Course!Z60="","",Course!Z60)</f>
        <v/>
      </c>
      <c r="AA60" s="3" t="str">
        <f>IF(Course!AA60="","",Course!AA60)</f>
        <v/>
      </c>
      <c r="AB60" s="3" t="str">
        <f>IF(Course!AB60="","",Course!AB60)</f>
        <v/>
      </c>
      <c r="AC60" t="str">
        <f>IF(Course!AC60="","",Course!AC60)</f>
        <v/>
      </c>
      <c r="AD60" t="str">
        <f>IF(Course!AD60="","",_xlfn.XLOOKUP(Course!AD60,Language_tag_label,Language_tag_value))</f>
        <v/>
      </c>
      <c r="AE60" t="str">
        <f>IF(Course!AE60="","",Course!AE60)</f>
        <v/>
      </c>
      <c r="AF60" t="str">
        <f>IF(Course!AF60="","",_xlfn.XLOOKUP(Course!AF60,Language_tag_label,Language_tag_value))</f>
        <v/>
      </c>
      <c r="AG60" t="str">
        <f>IF(Course!AG60="","",Course!AG60)</f>
        <v/>
      </c>
      <c r="AH60" t="str">
        <f>IF(Course!AH60="","",_xlfn.XLOOKUP(Course!AH60,Language_tag_label,Language_tag_value))</f>
        <v/>
      </c>
      <c r="AI60" t="str">
        <f>IF(Course!AI60="","",Course!AI60)</f>
        <v/>
      </c>
      <c r="AJ60" t="str">
        <f>IF(Course!AJ60="","",_xlfn.XLOOKUP(Course!AJ60,Language_tag_label,Language_tag_value))</f>
        <v/>
      </c>
      <c r="AK60" t="str">
        <f>IF(Course!AK60="","",Course!AK60)</f>
        <v/>
      </c>
      <c r="AL60" t="str">
        <f>IF(Course!AL60="","",_xlfn.XLOOKUP(Course!AL60,Language_tag_label,Language_tag_value))</f>
        <v/>
      </c>
      <c r="AM60" t="str">
        <f>IF(Course!AM60="","",Course!AM60)</f>
        <v/>
      </c>
      <c r="AN60" t="str">
        <f>IF(Course!AN60="","",_xlfn.XLOOKUP(Course!AN60,Language_tag_label,Language_tag_value))</f>
        <v/>
      </c>
      <c r="AO60" t="str">
        <f>IF(Course!AO60="","",Course!AO60)</f>
        <v/>
      </c>
      <c r="AP60" t="str">
        <f>IF(Course!AP60="","",_xlfn.XLOOKUP(Course!AP60,Language_tag_label,Language_tag_value))</f>
        <v/>
      </c>
      <c r="AQ60" t="str">
        <f>IF(Course!AQ60="","",Course!AQ60)</f>
        <v/>
      </c>
      <c r="AR60" t="str">
        <f>IF(Course!AR60="","",_xlfn.XLOOKUP(Course!AR60,Language_tag_label,Language_tag_value))</f>
        <v/>
      </c>
      <c r="AS60" t="str">
        <f>IF(Course!AS60="","",Course!AS60)</f>
        <v/>
      </c>
      <c r="AT60" t="str">
        <f>IF(Course!AT60="","",_xlfn.XLOOKUP(Course!AT60,Language_tag_label,Language_tag_value))</f>
        <v/>
      </c>
      <c r="AU60" t="str">
        <f>IF(Course!AU60="","",Course!AU60)</f>
        <v/>
      </c>
      <c r="AV60" t="str">
        <f>IF(Course!AV60="","",_xlfn.XLOOKUP(Course!AV60,Language_tag_label,Language_tag_value))</f>
        <v/>
      </c>
      <c r="AW60" t="str">
        <f>IF(Course!AW60="","",Course!AW60)</f>
        <v/>
      </c>
      <c r="AX60" t="str">
        <f>IF(Course!AX60="","",_xlfn.XLOOKUP(Course!AX60,Language_tag_label,Language_tag_value))</f>
        <v/>
      </c>
      <c r="AY60" t="str">
        <f>IF(Course!AY60="","",Course!AY60)</f>
        <v/>
      </c>
      <c r="AZ60" t="str">
        <f>IF(Course!AZ60="","",_xlfn.XLOOKUP(Course!AZ60,Language_tag_label,Language_tag_value))</f>
        <v/>
      </c>
      <c r="BA60" s="3" t="str">
        <f>IF(Course!BA60="","",_xlfn.XLOOKUP(Course!BA60,ELM_assessment_type_label,ELM_assessment_type_value))</f>
        <v/>
      </c>
      <c r="BB60" s="3" t="str">
        <f>IF(Course!BB60="","",_xlfn.XLOOKUP(Course!BB60,ELM_assessment_type_label,ELM_assessment_type_value))</f>
        <v/>
      </c>
      <c r="BC60" s="3" t="str">
        <f>IF(Course!BC60="","",_xlfn.XLOOKUP(Course!BC60,ELM_assessment_type_label,ELM_assessment_type_value))</f>
        <v/>
      </c>
      <c r="BD60" s="3" t="str">
        <f>IF(Course!BD60="","",_xlfn.XLOOKUP(Course!BD60,ELM_learning_activity_type_label,ELM_learning_activity_type_value))</f>
        <v/>
      </c>
      <c r="BE60" s="3" t="str">
        <f>IF(Course!BE60="","",_xlfn.XLOOKUP(Course!BE60,ELM_learning_activity_type_label,ELM_learning_activity_type_value))</f>
        <v/>
      </c>
      <c r="BF60" s="3" t="str">
        <f>IF(Course!BF60="","",_xlfn.XLOOKUP(Course!BF60,ELM_learning_activity_type_label,ELM_learning_activity_type_value))</f>
        <v/>
      </c>
      <c r="BG60" s="3" t="str">
        <f>IF(Course!BG60="","",_xlfn.XLOOKUP(Course!BG60,ELM_lo_type_label,ELM_lo_type_value))</f>
        <v/>
      </c>
      <c r="BH60" s="3" t="str">
        <f>IF(Course!BH60="","",_xlfn.XLOOKUP(Course!BH60,ELM_lo_type_label,ELM_lo_type_value))</f>
        <v/>
      </c>
      <c r="BI60" s="3" t="str">
        <f>IF(Course!BI60="","",_xlfn.XLOOKUP(Course!BI60,ELM_lo_type_label,ELM_lo_type_value))</f>
        <v/>
      </c>
      <c r="BJ60" s="3" t="str">
        <f>IF(Course!BJ60="","",_xlfn.XLOOKUP(Course!BJ60,ELM_mode_of_learning_label,ELM_mode_of_learning_value))</f>
        <v/>
      </c>
      <c r="BK60" s="3" t="str">
        <f>IF(Course!BK60="","",_xlfn.XLOOKUP(Course!BK60,ELM_mode_of_learning_label,ELM_mode_of_learning_value))</f>
        <v/>
      </c>
      <c r="BL60" s="3" t="str">
        <f>IF(Course!BL60="","",_xlfn.XLOOKUP(Course!BL60,ELM_mode_of_learning_label,ELM_mode_of_learning_value))</f>
        <v/>
      </c>
      <c r="BM60" s="3" t="str">
        <f>IF(Course!BM60="","",_xlfn.XLOOKUP(Course!BM60,ISCED_F_code_label,ISCED_F_code_value))</f>
        <v/>
      </c>
      <c r="BN60" s="3" t="str">
        <f>IF(Course!BN60="","",_xlfn.XLOOKUP(Course!BN60,ISCED_F_code_label,ISCED_F_code_value))</f>
        <v/>
      </c>
      <c r="BO60" s="3" t="str">
        <f>IF(Course!BO60="","",_xlfn.XLOOKUP(Course!BO60,ISCED_F_code_label,ISCED_F_code_value))</f>
        <v/>
      </c>
      <c r="BP60" s="3" t="str">
        <f>IF(Course!BP60="","",Course!BP60)</f>
        <v/>
      </c>
      <c r="BQ60" s="3" t="str">
        <f>IF(Course!BQ60="","",Course!BQ60)</f>
        <v/>
      </c>
      <c r="BR60" s="3" t="str">
        <f>IF(Course!BR60="","",Course!BR60)</f>
        <v/>
      </c>
      <c r="BS60" s="3" t="str">
        <f>IF(Course!BS60="","",Course!BS60)</f>
        <v/>
      </c>
      <c r="BT60" s="3" t="str">
        <f>IF(Course!BT60="","",Course!BT60)</f>
        <v/>
      </c>
      <c r="BU60" s="3" t="str">
        <f>IF(Course!BU60="","",Course!BU60)</f>
        <v/>
      </c>
      <c r="BV60" s="3" t="str">
        <f>IF(Course!BV60="","",Course!BV60)</f>
        <v/>
      </c>
      <c r="BW60" s="3" t="str">
        <f>IF(Course!BW60="","",Course!BW60)</f>
        <v/>
      </c>
      <c r="BX60" s="3" t="str">
        <f>IF(Course!BX60="","",Course!BX60)</f>
        <v/>
      </c>
      <c r="BY60" t="str">
        <f>IF(Course!BY60="","",Course!BY60)</f>
        <v/>
      </c>
      <c r="BZ60" t="str">
        <f>IF(Course!BZ60="","",_xlfn.XLOOKUP(Course!BZ60,Language_tag_label,Language_tag_value))</f>
        <v/>
      </c>
      <c r="CA60" t="str">
        <f>IF(Course!CA60="","",Course!CA60)</f>
        <v/>
      </c>
      <c r="CB60" t="str">
        <f>IF(Course!CB60="","",_xlfn.XLOOKUP(Course!CB60,Language_tag_label,Language_tag_value))</f>
        <v/>
      </c>
      <c r="CC60" t="str">
        <f>IF(Course!CC60="","",Course!CC60)</f>
        <v/>
      </c>
      <c r="CD60" t="str">
        <f>IF(Course!CD60="","",_xlfn.XLOOKUP(Course!CD60,Language_tag_label,Language_tag_value))</f>
        <v/>
      </c>
      <c r="CE60" s="3" t="str">
        <f>IF(Course!CE60="","",Course!CE60)</f>
        <v/>
      </c>
      <c r="CF60" s="3" t="str">
        <f>IF(Course!CF60="","",Course!CF60)</f>
        <v/>
      </c>
      <c r="CG60" t="str">
        <f>IF(Course!CG60="","",_xlfn.XLOOKUP(Course!CG60,boolean_label,boolean_value))</f>
        <v/>
      </c>
      <c r="CH60" s="3" t="str">
        <f>IF(Course!CH60="","",Course!CH60)</f>
        <v/>
      </c>
      <c r="CI60" s="3" t="str">
        <f>IF(Course!CI60="","",Course!CI60)</f>
        <v/>
      </c>
      <c r="CJ60" t="str">
        <f>IF(Course!CJ60="","",_xlfn.XLOOKUP(Course!CJ60,boolean_label,boolean_value))</f>
        <v/>
      </c>
      <c r="CK60" s="3" t="str">
        <f>IF(Course!CK60="","",Course!CK60)</f>
        <v/>
      </c>
      <c r="CL60" s="3" t="str">
        <f>IF(Course!CL60="","",Course!CL60)</f>
        <v/>
      </c>
      <c r="CM60" t="str">
        <f>IF(Course!CM60="","",_xlfn.XLOOKUP(Course!CM60,boolean_label,boolean_value))</f>
        <v/>
      </c>
      <c r="CN60" t="str">
        <f>IF(Course!CN60="","",_xlfn.XLOOKUP(Course!CN60,boolean_label,boolean_value))</f>
        <v/>
      </c>
      <c r="CO60" t="str">
        <f>IF(Course!CO60="","",_xlfn.XLOOKUP(Course!CO60,boolean_label,boolean_value))</f>
        <v/>
      </c>
      <c r="CP60" t="str">
        <f>IF(Course!CP60="","",Course!CP60)</f>
        <v/>
      </c>
      <c r="CQ60" t="str">
        <f>IF(Course!CQ60="","",_xlfn.XLOOKUP(Course!CQ60,Language_tag_label,Language_tag_value))</f>
        <v/>
      </c>
      <c r="CR60" t="str">
        <f>IF(Course!CR60="","",Course!CR60)</f>
        <v/>
      </c>
      <c r="CS60" t="str">
        <f>IF(Course!CS60="","",_xlfn.XLOOKUP(Course!CS60,Language_tag_label,Language_tag_value))</f>
        <v/>
      </c>
      <c r="CT60" t="str">
        <f>IF(Course!CT60="","",Course!CT60)</f>
        <v/>
      </c>
      <c r="CU60" t="str">
        <f>IF(Course!CU60="","",_xlfn.XLOOKUP(Course!CU60,Language_tag_label,Language_tag_value))</f>
        <v/>
      </c>
      <c r="CV60" t="str">
        <f>IF(Course!CV60="","",Course!CV60)</f>
        <v/>
      </c>
      <c r="CW60" t="str">
        <f>IF(Course!CW60="","",_xlfn.XLOOKUP(Course!CW60,Language_tag_label,Language_tag_value))</f>
        <v/>
      </c>
      <c r="CX60" t="str">
        <f>IF(Course!CX60="","",Course!CX60)</f>
        <v/>
      </c>
      <c r="CY60" t="str">
        <f>IF(Course!CY60="","",_xlfn.XLOOKUP(Course!CY60,Language_tag_label,Language_tag_value))</f>
        <v/>
      </c>
      <c r="CZ60" t="str">
        <f>IF(Course!CZ60="","",Course!CZ60)</f>
        <v/>
      </c>
      <c r="DA60" t="str">
        <f>IF(Course!DA60="","",_xlfn.XLOOKUP(Course!DA60,Language_tag_label,Language_tag_value))</f>
        <v/>
      </c>
      <c r="DB60" t="str">
        <f>IF(Course!DB60="","",_xlfn.XLOOKUP(Course!DB60,boolean_label,boolean_value))</f>
        <v/>
      </c>
    </row>
    <row r="61" spans="1:106">
      <c r="A61" t="str">
        <f>IF(Course!A61="","",Course!A61)</f>
        <v/>
      </c>
      <c r="B61" t="str">
        <f>IF(Course!B61="","",Course!B61)</f>
        <v/>
      </c>
      <c r="C61" t="str">
        <f>IF(Course!C61="","",_xlfn.XLOOKUP(Course!C61,Language_tag_label,Language_tag_value))</f>
        <v/>
      </c>
      <c r="D61" t="str">
        <f>IF(Course!D61="","",Course!D61)</f>
        <v/>
      </c>
      <c r="E61" t="str">
        <f>IF(Course!E61="","",_xlfn.XLOOKUP(Course!E61,Language_tag_label,Language_tag_value))</f>
        <v/>
      </c>
      <c r="F61" t="str">
        <f>IF(Course!F61="","",Course!F61)</f>
        <v/>
      </c>
      <c r="G61" t="str">
        <f>IF(Course!G61="","",_xlfn.XLOOKUP(Course!G61,Language_tag_label,Language_tag_value))</f>
        <v/>
      </c>
      <c r="H61" s="3" t="str">
        <f>IF(Course!H61="","",Course!H61)</f>
        <v/>
      </c>
      <c r="I61" s="21" t="str">
        <f>IF(Course!I61="","",Course!I61)</f>
        <v/>
      </c>
      <c r="J61" t="str">
        <f>IF(Course!J61="","",_xlfn.XLOOKUP(Course!J61,Language_tag_label,Language_tag_value))</f>
        <v/>
      </c>
      <c r="K61" t="str">
        <f>IF(Course!K61="","",_xlfn.XLOOKUP(Course!K61,Language_tag_label,Language_tag_value))</f>
        <v/>
      </c>
      <c r="L61" t="str">
        <f>IF(Course!L61="","",_xlfn.XLOOKUP(Course!L61,Language_tag_label,Language_tag_value))</f>
        <v/>
      </c>
      <c r="M61" t="str">
        <f>IF(Course!M61="","",Course!M61)</f>
        <v/>
      </c>
      <c r="N61" t="str">
        <f>IF(Course!N61="","",_xlfn.XLOOKUP(Course!N61,Language_tag_label,Language_tag_value))</f>
        <v/>
      </c>
      <c r="O61" t="str">
        <f>IF(Course!O61="","",Course!O61)</f>
        <v/>
      </c>
      <c r="P61" t="str">
        <f>IF(Course!P61="","",_xlfn.XLOOKUP(Course!P61,Language_tag_label,Language_tag_value))</f>
        <v/>
      </c>
      <c r="Q61" t="str">
        <f>IF(Course!Q61="","",Course!Q61)</f>
        <v/>
      </c>
      <c r="R61" t="str">
        <f>IF(Course!R61="","",_xlfn.XLOOKUP(Course!R61,Language_tag_label,Language_tag_value))</f>
        <v/>
      </c>
      <c r="S61" t="str">
        <f>IF(Course!S61="","",Course!S61)</f>
        <v/>
      </c>
      <c r="T61" t="str">
        <f>IF(Course!T61="","",_xlfn.XLOOKUP(Course!T61,Language_tag_label,Language_tag_value))</f>
        <v/>
      </c>
      <c r="U61" t="str">
        <f>IF(Course!U61="","",Course!U61)</f>
        <v/>
      </c>
      <c r="V61" t="str">
        <f>IF(Course!V61="","",_xlfn.XLOOKUP(Course!V61,Language_tag_label,Language_tag_value))</f>
        <v/>
      </c>
      <c r="W61" t="str">
        <f>IF(Course!W61="","",Course!W61)</f>
        <v/>
      </c>
      <c r="X61" t="str">
        <f>IF(Course!X61="","",_xlfn.XLOOKUP(Course!X61,Language_tag_label,Language_tag_value))</f>
        <v/>
      </c>
      <c r="Y61" s="3" t="str">
        <f>IF(Course!Y61="","",Course!Y61)</f>
        <v/>
      </c>
      <c r="Z61" s="3" t="str">
        <f>IF(Course!Z61="","",Course!Z61)</f>
        <v/>
      </c>
      <c r="AA61" s="3" t="str">
        <f>IF(Course!AA61="","",Course!AA61)</f>
        <v/>
      </c>
      <c r="AB61" s="3" t="str">
        <f>IF(Course!AB61="","",Course!AB61)</f>
        <v/>
      </c>
      <c r="AC61" t="str">
        <f>IF(Course!AC61="","",Course!AC61)</f>
        <v/>
      </c>
      <c r="AD61" t="str">
        <f>IF(Course!AD61="","",_xlfn.XLOOKUP(Course!AD61,Language_tag_label,Language_tag_value))</f>
        <v/>
      </c>
      <c r="AE61" t="str">
        <f>IF(Course!AE61="","",Course!AE61)</f>
        <v/>
      </c>
      <c r="AF61" t="str">
        <f>IF(Course!AF61="","",_xlfn.XLOOKUP(Course!AF61,Language_tag_label,Language_tag_value))</f>
        <v/>
      </c>
      <c r="AG61" t="str">
        <f>IF(Course!AG61="","",Course!AG61)</f>
        <v/>
      </c>
      <c r="AH61" t="str">
        <f>IF(Course!AH61="","",_xlfn.XLOOKUP(Course!AH61,Language_tag_label,Language_tag_value))</f>
        <v/>
      </c>
      <c r="AI61" t="str">
        <f>IF(Course!AI61="","",Course!AI61)</f>
        <v/>
      </c>
      <c r="AJ61" t="str">
        <f>IF(Course!AJ61="","",_xlfn.XLOOKUP(Course!AJ61,Language_tag_label,Language_tag_value))</f>
        <v/>
      </c>
      <c r="AK61" t="str">
        <f>IF(Course!AK61="","",Course!AK61)</f>
        <v/>
      </c>
      <c r="AL61" t="str">
        <f>IF(Course!AL61="","",_xlfn.XLOOKUP(Course!AL61,Language_tag_label,Language_tag_value))</f>
        <v/>
      </c>
      <c r="AM61" t="str">
        <f>IF(Course!AM61="","",Course!AM61)</f>
        <v/>
      </c>
      <c r="AN61" t="str">
        <f>IF(Course!AN61="","",_xlfn.XLOOKUP(Course!AN61,Language_tag_label,Language_tag_value))</f>
        <v/>
      </c>
      <c r="AO61" t="str">
        <f>IF(Course!AO61="","",Course!AO61)</f>
        <v/>
      </c>
      <c r="AP61" t="str">
        <f>IF(Course!AP61="","",_xlfn.XLOOKUP(Course!AP61,Language_tag_label,Language_tag_value))</f>
        <v/>
      </c>
      <c r="AQ61" t="str">
        <f>IF(Course!AQ61="","",Course!AQ61)</f>
        <v/>
      </c>
      <c r="AR61" t="str">
        <f>IF(Course!AR61="","",_xlfn.XLOOKUP(Course!AR61,Language_tag_label,Language_tag_value))</f>
        <v/>
      </c>
      <c r="AS61" t="str">
        <f>IF(Course!AS61="","",Course!AS61)</f>
        <v/>
      </c>
      <c r="AT61" t="str">
        <f>IF(Course!AT61="","",_xlfn.XLOOKUP(Course!AT61,Language_tag_label,Language_tag_value))</f>
        <v/>
      </c>
      <c r="AU61" t="str">
        <f>IF(Course!AU61="","",Course!AU61)</f>
        <v/>
      </c>
      <c r="AV61" t="str">
        <f>IF(Course!AV61="","",_xlfn.XLOOKUP(Course!AV61,Language_tag_label,Language_tag_value))</f>
        <v/>
      </c>
      <c r="AW61" t="str">
        <f>IF(Course!AW61="","",Course!AW61)</f>
        <v/>
      </c>
      <c r="AX61" t="str">
        <f>IF(Course!AX61="","",_xlfn.XLOOKUP(Course!AX61,Language_tag_label,Language_tag_value))</f>
        <v/>
      </c>
      <c r="AY61" t="str">
        <f>IF(Course!AY61="","",Course!AY61)</f>
        <v/>
      </c>
      <c r="AZ61" t="str">
        <f>IF(Course!AZ61="","",_xlfn.XLOOKUP(Course!AZ61,Language_tag_label,Language_tag_value))</f>
        <v/>
      </c>
      <c r="BA61" s="3" t="str">
        <f>IF(Course!BA61="","",_xlfn.XLOOKUP(Course!BA61,ELM_assessment_type_label,ELM_assessment_type_value))</f>
        <v/>
      </c>
      <c r="BB61" s="3" t="str">
        <f>IF(Course!BB61="","",_xlfn.XLOOKUP(Course!BB61,ELM_assessment_type_label,ELM_assessment_type_value))</f>
        <v/>
      </c>
      <c r="BC61" s="3" t="str">
        <f>IF(Course!BC61="","",_xlfn.XLOOKUP(Course!BC61,ELM_assessment_type_label,ELM_assessment_type_value))</f>
        <v/>
      </c>
      <c r="BD61" s="3" t="str">
        <f>IF(Course!BD61="","",_xlfn.XLOOKUP(Course!BD61,ELM_learning_activity_type_label,ELM_learning_activity_type_value))</f>
        <v/>
      </c>
      <c r="BE61" s="3" t="str">
        <f>IF(Course!BE61="","",_xlfn.XLOOKUP(Course!BE61,ELM_learning_activity_type_label,ELM_learning_activity_type_value))</f>
        <v/>
      </c>
      <c r="BF61" s="3" t="str">
        <f>IF(Course!BF61="","",_xlfn.XLOOKUP(Course!BF61,ELM_learning_activity_type_label,ELM_learning_activity_type_value))</f>
        <v/>
      </c>
      <c r="BG61" s="3" t="str">
        <f>IF(Course!BG61="","",_xlfn.XLOOKUP(Course!BG61,ELM_lo_type_label,ELM_lo_type_value))</f>
        <v/>
      </c>
      <c r="BH61" s="3" t="str">
        <f>IF(Course!BH61="","",_xlfn.XLOOKUP(Course!BH61,ELM_lo_type_label,ELM_lo_type_value))</f>
        <v/>
      </c>
      <c r="BI61" s="3" t="str">
        <f>IF(Course!BI61="","",_xlfn.XLOOKUP(Course!BI61,ELM_lo_type_label,ELM_lo_type_value))</f>
        <v/>
      </c>
      <c r="BJ61" s="3" t="str">
        <f>IF(Course!BJ61="","",_xlfn.XLOOKUP(Course!BJ61,ELM_mode_of_learning_label,ELM_mode_of_learning_value))</f>
        <v/>
      </c>
      <c r="BK61" s="3" t="str">
        <f>IF(Course!BK61="","",_xlfn.XLOOKUP(Course!BK61,ELM_mode_of_learning_label,ELM_mode_of_learning_value))</f>
        <v/>
      </c>
      <c r="BL61" s="3" t="str">
        <f>IF(Course!BL61="","",_xlfn.XLOOKUP(Course!BL61,ELM_mode_of_learning_label,ELM_mode_of_learning_value))</f>
        <v/>
      </c>
      <c r="BM61" s="3" t="str">
        <f>IF(Course!BM61="","",_xlfn.XLOOKUP(Course!BM61,ISCED_F_code_label,ISCED_F_code_value))</f>
        <v/>
      </c>
      <c r="BN61" s="3" t="str">
        <f>IF(Course!BN61="","",_xlfn.XLOOKUP(Course!BN61,ISCED_F_code_label,ISCED_F_code_value))</f>
        <v/>
      </c>
      <c r="BO61" s="3" t="str">
        <f>IF(Course!BO61="","",_xlfn.XLOOKUP(Course!BO61,ISCED_F_code_label,ISCED_F_code_value))</f>
        <v/>
      </c>
      <c r="BP61" s="3" t="str">
        <f>IF(Course!BP61="","",Course!BP61)</f>
        <v/>
      </c>
      <c r="BQ61" s="3" t="str">
        <f>IF(Course!BQ61="","",Course!BQ61)</f>
        <v/>
      </c>
      <c r="BR61" s="3" t="str">
        <f>IF(Course!BR61="","",Course!BR61)</f>
        <v/>
      </c>
      <c r="BS61" s="3" t="str">
        <f>IF(Course!BS61="","",Course!BS61)</f>
        <v/>
      </c>
      <c r="BT61" s="3" t="str">
        <f>IF(Course!BT61="","",Course!BT61)</f>
        <v/>
      </c>
      <c r="BU61" s="3" t="str">
        <f>IF(Course!BU61="","",Course!BU61)</f>
        <v/>
      </c>
      <c r="BV61" s="3" t="str">
        <f>IF(Course!BV61="","",Course!BV61)</f>
        <v/>
      </c>
      <c r="BW61" s="3" t="str">
        <f>IF(Course!BW61="","",Course!BW61)</f>
        <v/>
      </c>
      <c r="BX61" s="3" t="str">
        <f>IF(Course!BX61="","",Course!BX61)</f>
        <v/>
      </c>
      <c r="BY61" t="str">
        <f>IF(Course!BY61="","",Course!BY61)</f>
        <v/>
      </c>
      <c r="BZ61" t="str">
        <f>IF(Course!BZ61="","",_xlfn.XLOOKUP(Course!BZ61,Language_tag_label,Language_tag_value))</f>
        <v/>
      </c>
      <c r="CA61" t="str">
        <f>IF(Course!CA61="","",Course!CA61)</f>
        <v/>
      </c>
      <c r="CB61" t="str">
        <f>IF(Course!CB61="","",_xlfn.XLOOKUP(Course!CB61,Language_tag_label,Language_tag_value))</f>
        <v/>
      </c>
      <c r="CC61" t="str">
        <f>IF(Course!CC61="","",Course!CC61)</f>
        <v/>
      </c>
      <c r="CD61" t="str">
        <f>IF(Course!CD61="","",_xlfn.XLOOKUP(Course!CD61,Language_tag_label,Language_tag_value))</f>
        <v/>
      </c>
      <c r="CE61" s="3" t="str">
        <f>IF(Course!CE61="","",Course!CE61)</f>
        <v/>
      </c>
      <c r="CF61" s="3" t="str">
        <f>IF(Course!CF61="","",Course!CF61)</f>
        <v/>
      </c>
      <c r="CG61" t="str">
        <f>IF(Course!CG61="","",_xlfn.XLOOKUP(Course!CG61,boolean_label,boolean_value))</f>
        <v/>
      </c>
      <c r="CH61" s="3" t="str">
        <f>IF(Course!CH61="","",Course!CH61)</f>
        <v/>
      </c>
      <c r="CI61" s="3" t="str">
        <f>IF(Course!CI61="","",Course!CI61)</f>
        <v/>
      </c>
      <c r="CJ61" t="str">
        <f>IF(Course!CJ61="","",_xlfn.XLOOKUP(Course!CJ61,boolean_label,boolean_value))</f>
        <v/>
      </c>
      <c r="CK61" s="3" t="str">
        <f>IF(Course!CK61="","",Course!CK61)</f>
        <v/>
      </c>
      <c r="CL61" s="3" t="str">
        <f>IF(Course!CL61="","",Course!CL61)</f>
        <v/>
      </c>
      <c r="CM61" t="str">
        <f>IF(Course!CM61="","",_xlfn.XLOOKUP(Course!CM61,boolean_label,boolean_value))</f>
        <v/>
      </c>
      <c r="CN61" t="str">
        <f>IF(Course!CN61="","",_xlfn.XLOOKUP(Course!CN61,boolean_label,boolean_value))</f>
        <v/>
      </c>
      <c r="CO61" t="str">
        <f>IF(Course!CO61="","",_xlfn.XLOOKUP(Course!CO61,boolean_label,boolean_value))</f>
        <v/>
      </c>
      <c r="CP61" t="str">
        <f>IF(Course!CP61="","",Course!CP61)</f>
        <v/>
      </c>
      <c r="CQ61" t="str">
        <f>IF(Course!CQ61="","",_xlfn.XLOOKUP(Course!CQ61,Language_tag_label,Language_tag_value))</f>
        <v/>
      </c>
      <c r="CR61" t="str">
        <f>IF(Course!CR61="","",Course!CR61)</f>
        <v/>
      </c>
      <c r="CS61" t="str">
        <f>IF(Course!CS61="","",_xlfn.XLOOKUP(Course!CS61,Language_tag_label,Language_tag_value))</f>
        <v/>
      </c>
      <c r="CT61" t="str">
        <f>IF(Course!CT61="","",Course!CT61)</f>
        <v/>
      </c>
      <c r="CU61" t="str">
        <f>IF(Course!CU61="","",_xlfn.XLOOKUP(Course!CU61,Language_tag_label,Language_tag_value))</f>
        <v/>
      </c>
      <c r="CV61" t="str">
        <f>IF(Course!CV61="","",Course!CV61)</f>
        <v/>
      </c>
      <c r="CW61" t="str">
        <f>IF(Course!CW61="","",_xlfn.XLOOKUP(Course!CW61,Language_tag_label,Language_tag_value))</f>
        <v/>
      </c>
      <c r="CX61" t="str">
        <f>IF(Course!CX61="","",Course!CX61)</f>
        <v/>
      </c>
      <c r="CY61" t="str">
        <f>IF(Course!CY61="","",_xlfn.XLOOKUP(Course!CY61,Language_tag_label,Language_tag_value))</f>
        <v/>
      </c>
      <c r="CZ61" t="str">
        <f>IF(Course!CZ61="","",Course!CZ61)</f>
        <v/>
      </c>
      <c r="DA61" t="str">
        <f>IF(Course!DA61="","",_xlfn.XLOOKUP(Course!DA61,Language_tag_label,Language_tag_value))</f>
        <v/>
      </c>
      <c r="DB61" t="str">
        <f>IF(Course!DB61="","",_xlfn.XLOOKUP(Course!DB61,boolean_label,boolean_value))</f>
        <v/>
      </c>
    </row>
    <row r="62" spans="1:106">
      <c r="A62" t="str">
        <f>IF(Course!A62="","",Course!A62)</f>
        <v/>
      </c>
      <c r="B62" t="str">
        <f>IF(Course!B62="","",Course!B62)</f>
        <v/>
      </c>
      <c r="C62" t="str">
        <f>IF(Course!C62="","",_xlfn.XLOOKUP(Course!C62,Language_tag_label,Language_tag_value))</f>
        <v/>
      </c>
      <c r="D62" t="str">
        <f>IF(Course!D62="","",Course!D62)</f>
        <v/>
      </c>
      <c r="E62" t="str">
        <f>IF(Course!E62="","",_xlfn.XLOOKUP(Course!E62,Language_tag_label,Language_tag_value))</f>
        <v/>
      </c>
      <c r="F62" t="str">
        <f>IF(Course!F62="","",Course!F62)</f>
        <v/>
      </c>
      <c r="G62" t="str">
        <f>IF(Course!G62="","",_xlfn.XLOOKUP(Course!G62,Language_tag_label,Language_tag_value))</f>
        <v/>
      </c>
      <c r="H62" s="3" t="str">
        <f>IF(Course!H62="","",Course!H62)</f>
        <v/>
      </c>
      <c r="I62" s="21" t="str">
        <f>IF(Course!I62="","",Course!I62)</f>
        <v/>
      </c>
      <c r="J62" t="str">
        <f>IF(Course!J62="","",_xlfn.XLOOKUP(Course!J62,Language_tag_label,Language_tag_value))</f>
        <v/>
      </c>
      <c r="K62" t="str">
        <f>IF(Course!K62="","",_xlfn.XLOOKUP(Course!K62,Language_tag_label,Language_tag_value))</f>
        <v/>
      </c>
      <c r="L62" t="str">
        <f>IF(Course!L62="","",_xlfn.XLOOKUP(Course!L62,Language_tag_label,Language_tag_value))</f>
        <v/>
      </c>
      <c r="M62" t="str">
        <f>IF(Course!M62="","",Course!M62)</f>
        <v/>
      </c>
      <c r="N62" t="str">
        <f>IF(Course!N62="","",_xlfn.XLOOKUP(Course!N62,Language_tag_label,Language_tag_value))</f>
        <v/>
      </c>
      <c r="O62" t="str">
        <f>IF(Course!O62="","",Course!O62)</f>
        <v/>
      </c>
      <c r="P62" t="str">
        <f>IF(Course!P62="","",_xlfn.XLOOKUP(Course!P62,Language_tag_label,Language_tag_value))</f>
        <v/>
      </c>
      <c r="Q62" t="str">
        <f>IF(Course!Q62="","",Course!Q62)</f>
        <v/>
      </c>
      <c r="R62" t="str">
        <f>IF(Course!R62="","",_xlfn.XLOOKUP(Course!R62,Language_tag_label,Language_tag_value))</f>
        <v/>
      </c>
      <c r="S62" t="str">
        <f>IF(Course!S62="","",Course!S62)</f>
        <v/>
      </c>
      <c r="T62" t="str">
        <f>IF(Course!T62="","",_xlfn.XLOOKUP(Course!T62,Language_tag_label,Language_tag_value))</f>
        <v/>
      </c>
      <c r="U62" t="str">
        <f>IF(Course!U62="","",Course!U62)</f>
        <v/>
      </c>
      <c r="V62" t="str">
        <f>IF(Course!V62="","",_xlfn.XLOOKUP(Course!V62,Language_tag_label,Language_tag_value))</f>
        <v/>
      </c>
      <c r="W62" t="str">
        <f>IF(Course!W62="","",Course!W62)</f>
        <v/>
      </c>
      <c r="X62" t="str">
        <f>IF(Course!X62="","",_xlfn.XLOOKUP(Course!X62,Language_tag_label,Language_tag_value))</f>
        <v/>
      </c>
      <c r="Y62" s="3" t="str">
        <f>IF(Course!Y62="","",Course!Y62)</f>
        <v/>
      </c>
      <c r="Z62" s="3" t="str">
        <f>IF(Course!Z62="","",Course!Z62)</f>
        <v/>
      </c>
      <c r="AA62" s="3" t="str">
        <f>IF(Course!AA62="","",Course!AA62)</f>
        <v/>
      </c>
      <c r="AB62" s="3" t="str">
        <f>IF(Course!AB62="","",Course!AB62)</f>
        <v/>
      </c>
      <c r="AC62" t="str">
        <f>IF(Course!AC62="","",Course!AC62)</f>
        <v/>
      </c>
      <c r="AD62" t="str">
        <f>IF(Course!AD62="","",_xlfn.XLOOKUP(Course!AD62,Language_tag_label,Language_tag_value))</f>
        <v/>
      </c>
      <c r="AE62" t="str">
        <f>IF(Course!AE62="","",Course!AE62)</f>
        <v/>
      </c>
      <c r="AF62" t="str">
        <f>IF(Course!AF62="","",_xlfn.XLOOKUP(Course!AF62,Language_tag_label,Language_tag_value))</f>
        <v/>
      </c>
      <c r="AG62" t="str">
        <f>IF(Course!AG62="","",Course!AG62)</f>
        <v/>
      </c>
      <c r="AH62" t="str">
        <f>IF(Course!AH62="","",_xlfn.XLOOKUP(Course!AH62,Language_tag_label,Language_tag_value))</f>
        <v/>
      </c>
      <c r="AI62" t="str">
        <f>IF(Course!AI62="","",Course!AI62)</f>
        <v/>
      </c>
      <c r="AJ62" t="str">
        <f>IF(Course!AJ62="","",_xlfn.XLOOKUP(Course!AJ62,Language_tag_label,Language_tag_value))</f>
        <v/>
      </c>
      <c r="AK62" t="str">
        <f>IF(Course!AK62="","",Course!AK62)</f>
        <v/>
      </c>
      <c r="AL62" t="str">
        <f>IF(Course!AL62="","",_xlfn.XLOOKUP(Course!AL62,Language_tag_label,Language_tag_value))</f>
        <v/>
      </c>
      <c r="AM62" t="str">
        <f>IF(Course!AM62="","",Course!AM62)</f>
        <v/>
      </c>
      <c r="AN62" t="str">
        <f>IF(Course!AN62="","",_xlfn.XLOOKUP(Course!AN62,Language_tag_label,Language_tag_value))</f>
        <v/>
      </c>
      <c r="AO62" t="str">
        <f>IF(Course!AO62="","",Course!AO62)</f>
        <v/>
      </c>
      <c r="AP62" t="str">
        <f>IF(Course!AP62="","",_xlfn.XLOOKUP(Course!AP62,Language_tag_label,Language_tag_value))</f>
        <v/>
      </c>
      <c r="AQ62" t="str">
        <f>IF(Course!AQ62="","",Course!AQ62)</f>
        <v/>
      </c>
      <c r="AR62" t="str">
        <f>IF(Course!AR62="","",_xlfn.XLOOKUP(Course!AR62,Language_tag_label,Language_tag_value))</f>
        <v/>
      </c>
      <c r="AS62" t="str">
        <f>IF(Course!AS62="","",Course!AS62)</f>
        <v/>
      </c>
      <c r="AT62" t="str">
        <f>IF(Course!AT62="","",_xlfn.XLOOKUP(Course!AT62,Language_tag_label,Language_tag_value))</f>
        <v/>
      </c>
      <c r="AU62" t="str">
        <f>IF(Course!AU62="","",Course!AU62)</f>
        <v/>
      </c>
      <c r="AV62" t="str">
        <f>IF(Course!AV62="","",_xlfn.XLOOKUP(Course!AV62,Language_tag_label,Language_tag_value))</f>
        <v/>
      </c>
      <c r="AW62" t="str">
        <f>IF(Course!AW62="","",Course!AW62)</f>
        <v/>
      </c>
      <c r="AX62" t="str">
        <f>IF(Course!AX62="","",_xlfn.XLOOKUP(Course!AX62,Language_tag_label,Language_tag_value))</f>
        <v/>
      </c>
      <c r="AY62" t="str">
        <f>IF(Course!AY62="","",Course!AY62)</f>
        <v/>
      </c>
      <c r="AZ62" t="str">
        <f>IF(Course!AZ62="","",_xlfn.XLOOKUP(Course!AZ62,Language_tag_label,Language_tag_value))</f>
        <v/>
      </c>
      <c r="BA62" s="3" t="str">
        <f>IF(Course!BA62="","",_xlfn.XLOOKUP(Course!BA62,ELM_assessment_type_label,ELM_assessment_type_value))</f>
        <v/>
      </c>
      <c r="BB62" s="3" t="str">
        <f>IF(Course!BB62="","",_xlfn.XLOOKUP(Course!BB62,ELM_assessment_type_label,ELM_assessment_type_value))</f>
        <v/>
      </c>
      <c r="BC62" s="3" t="str">
        <f>IF(Course!BC62="","",_xlfn.XLOOKUP(Course!BC62,ELM_assessment_type_label,ELM_assessment_type_value))</f>
        <v/>
      </c>
      <c r="BD62" s="3" t="str">
        <f>IF(Course!BD62="","",_xlfn.XLOOKUP(Course!BD62,ELM_learning_activity_type_label,ELM_learning_activity_type_value))</f>
        <v/>
      </c>
      <c r="BE62" s="3" t="str">
        <f>IF(Course!BE62="","",_xlfn.XLOOKUP(Course!BE62,ELM_learning_activity_type_label,ELM_learning_activity_type_value))</f>
        <v/>
      </c>
      <c r="BF62" s="3" t="str">
        <f>IF(Course!BF62="","",_xlfn.XLOOKUP(Course!BF62,ELM_learning_activity_type_label,ELM_learning_activity_type_value))</f>
        <v/>
      </c>
      <c r="BG62" s="3" t="str">
        <f>IF(Course!BG62="","",_xlfn.XLOOKUP(Course!BG62,ELM_lo_type_label,ELM_lo_type_value))</f>
        <v/>
      </c>
      <c r="BH62" s="3" t="str">
        <f>IF(Course!BH62="","",_xlfn.XLOOKUP(Course!BH62,ELM_lo_type_label,ELM_lo_type_value))</f>
        <v/>
      </c>
      <c r="BI62" s="3" t="str">
        <f>IF(Course!BI62="","",_xlfn.XLOOKUP(Course!BI62,ELM_lo_type_label,ELM_lo_type_value))</f>
        <v/>
      </c>
      <c r="BJ62" s="3" t="str">
        <f>IF(Course!BJ62="","",_xlfn.XLOOKUP(Course!BJ62,ELM_mode_of_learning_label,ELM_mode_of_learning_value))</f>
        <v/>
      </c>
      <c r="BK62" s="3" t="str">
        <f>IF(Course!BK62="","",_xlfn.XLOOKUP(Course!BK62,ELM_mode_of_learning_label,ELM_mode_of_learning_value))</f>
        <v/>
      </c>
      <c r="BL62" s="3" t="str">
        <f>IF(Course!BL62="","",_xlfn.XLOOKUP(Course!BL62,ELM_mode_of_learning_label,ELM_mode_of_learning_value))</f>
        <v/>
      </c>
      <c r="BM62" s="3" t="str">
        <f>IF(Course!BM62="","",_xlfn.XLOOKUP(Course!BM62,ISCED_F_code_label,ISCED_F_code_value))</f>
        <v/>
      </c>
      <c r="BN62" s="3" t="str">
        <f>IF(Course!BN62="","",_xlfn.XLOOKUP(Course!BN62,ISCED_F_code_label,ISCED_F_code_value))</f>
        <v/>
      </c>
      <c r="BO62" s="3" t="str">
        <f>IF(Course!BO62="","",_xlfn.XLOOKUP(Course!BO62,ISCED_F_code_label,ISCED_F_code_value))</f>
        <v/>
      </c>
      <c r="BP62" s="3" t="str">
        <f>IF(Course!BP62="","",Course!BP62)</f>
        <v/>
      </c>
      <c r="BQ62" s="3" t="str">
        <f>IF(Course!BQ62="","",Course!BQ62)</f>
        <v/>
      </c>
      <c r="BR62" s="3" t="str">
        <f>IF(Course!BR62="","",Course!BR62)</f>
        <v/>
      </c>
      <c r="BS62" s="3" t="str">
        <f>IF(Course!BS62="","",Course!BS62)</f>
        <v/>
      </c>
      <c r="BT62" s="3" t="str">
        <f>IF(Course!BT62="","",Course!BT62)</f>
        <v/>
      </c>
      <c r="BU62" s="3" t="str">
        <f>IF(Course!BU62="","",Course!BU62)</f>
        <v/>
      </c>
      <c r="BV62" s="3" t="str">
        <f>IF(Course!BV62="","",Course!BV62)</f>
        <v/>
      </c>
      <c r="BW62" s="3" t="str">
        <f>IF(Course!BW62="","",Course!BW62)</f>
        <v/>
      </c>
      <c r="BX62" s="3" t="str">
        <f>IF(Course!BX62="","",Course!BX62)</f>
        <v/>
      </c>
      <c r="BY62" t="str">
        <f>IF(Course!BY62="","",Course!BY62)</f>
        <v/>
      </c>
      <c r="BZ62" t="str">
        <f>IF(Course!BZ62="","",_xlfn.XLOOKUP(Course!BZ62,Language_tag_label,Language_tag_value))</f>
        <v/>
      </c>
      <c r="CA62" t="str">
        <f>IF(Course!CA62="","",Course!CA62)</f>
        <v/>
      </c>
      <c r="CB62" t="str">
        <f>IF(Course!CB62="","",_xlfn.XLOOKUP(Course!CB62,Language_tag_label,Language_tag_value))</f>
        <v/>
      </c>
      <c r="CC62" t="str">
        <f>IF(Course!CC62="","",Course!CC62)</f>
        <v/>
      </c>
      <c r="CD62" t="str">
        <f>IF(Course!CD62="","",_xlfn.XLOOKUP(Course!CD62,Language_tag_label,Language_tag_value))</f>
        <v/>
      </c>
      <c r="CE62" s="3" t="str">
        <f>IF(Course!CE62="","",Course!CE62)</f>
        <v/>
      </c>
      <c r="CF62" s="3" t="str">
        <f>IF(Course!CF62="","",Course!CF62)</f>
        <v/>
      </c>
      <c r="CG62" t="str">
        <f>IF(Course!CG62="","",_xlfn.XLOOKUP(Course!CG62,boolean_label,boolean_value))</f>
        <v/>
      </c>
      <c r="CH62" s="3" t="str">
        <f>IF(Course!CH62="","",Course!CH62)</f>
        <v/>
      </c>
      <c r="CI62" s="3" t="str">
        <f>IF(Course!CI62="","",Course!CI62)</f>
        <v/>
      </c>
      <c r="CJ62" t="str">
        <f>IF(Course!CJ62="","",_xlfn.XLOOKUP(Course!CJ62,boolean_label,boolean_value))</f>
        <v/>
      </c>
      <c r="CK62" s="3" t="str">
        <f>IF(Course!CK62="","",Course!CK62)</f>
        <v/>
      </c>
      <c r="CL62" s="3" t="str">
        <f>IF(Course!CL62="","",Course!CL62)</f>
        <v/>
      </c>
      <c r="CM62" t="str">
        <f>IF(Course!CM62="","",_xlfn.XLOOKUP(Course!CM62,boolean_label,boolean_value))</f>
        <v/>
      </c>
      <c r="CN62" t="str">
        <f>IF(Course!CN62="","",_xlfn.XLOOKUP(Course!CN62,boolean_label,boolean_value))</f>
        <v/>
      </c>
      <c r="CO62" t="str">
        <f>IF(Course!CO62="","",_xlfn.XLOOKUP(Course!CO62,boolean_label,boolean_value))</f>
        <v/>
      </c>
      <c r="CP62" t="str">
        <f>IF(Course!CP62="","",Course!CP62)</f>
        <v/>
      </c>
      <c r="CQ62" t="str">
        <f>IF(Course!CQ62="","",_xlfn.XLOOKUP(Course!CQ62,Language_tag_label,Language_tag_value))</f>
        <v/>
      </c>
      <c r="CR62" t="str">
        <f>IF(Course!CR62="","",Course!CR62)</f>
        <v/>
      </c>
      <c r="CS62" t="str">
        <f>IF(Course!CS62="","",_xlfn.XLOOKUP(Course!CS62,Language_tag_label,Language_tag_value))</f>
        <v/>
      </c>
      <c r="CT62" t="str">
        <f>IF(Course!CT62="","",Course!CT62)</f>
        <v/>
      </c>
      <c r="CU62" t="str">
        <f>IF(Course!CU62="","",_xlfn.XLOOKUP(Course!CU62,Language_tag_label,Language_tag_value))</f>
        <v/>
      </c>
      <c r="CV62" t="str">
        <f>IF(Course!CV62="","",Course!CV62)</f>
        <v/>
      </c>
      <c r="CW62" t="str">
        <f>IF(Course!CW62="","",_xlfn.XLOOKUP(Course!CW62,Language_tag_label,Language_tag_value))</f>
        <v/>
      </c>
      <c r="CX62" t="str">
        <f>IF(Course!CX62="","",Course!CX62)</f>
        <v/>
      </c>
      <c r="CY62" t="str">
        <f>IF(Course!CY62="","",_xlfn.XLOOKUP(Course!CY62,Language_tag_label,Language_tag_value))</f>
        <v/>
      </c>
      <c r="CZ62" t="str">
        <f>IF(Course!CZ62="","",Course!CZ62)</f>
        <v/>
      </c>
      <c r="DA62" t="str">
        <f>IF(Course!DA62="","",_xlfn.XLOOKUP(Course!DA62,Language_tag_label,Language_tag_value))</f>
        <v/>
      </c>
      <c r="DB62" t="str">
        <f>IF(Course!DB62="","",_xlfn.XLOOKUP(Course!DB62,boolean_label,boolean_value))</f>
        <v/>
      </c>
    </row>
    <row r="63" spans="1:106">
      <c r="A63" t="str">
        <f>IF(Course!A63="","",Course!A63)</f>
        <v/>
      </c>
      <c r="B63" t="str">
        <f>IF(Course!B63="","",Course!B63)</f>
        <v/>
      </c>
      <c r="C63" t="str">
        <f>IF(Course!C63="","",_xlfn.XLOOKUP(Course!C63,Language_tag_label,Language_tag_value))</f>
        <v/>
      </c>
      <c r="D63" t="str">
        <f>IF(Course!D63="","",Course!D63)</f>
        <v/>
      </c>
      <c r="E63" t="str">
        <f>IF(Course!E63="","",_xlfn.XLOOKUP(Course!E63,Language_tag_label,Language_tag_value))</f>
        <v/>
      </c>
      <c r="F63" t="str">
        <f>IF(Course!F63="","",Course!F63)</f>
        <v/>
      </c>
      <c r="G63" t="str">
        <f>IF(Course!G63="","",_xlfn.XLOOKUP(Course!G63,Language_tag_label,Language_tag_value))</f>
        <v/>
      </c>
      <c r="H63" s="3" t="str">
        <f>IF(Course!H63="","",Course!H63)</f>
        <v/>
      </c>
      <c r="I63" s="21" t="str">
        <f>IF(Course!I63="","",Course!I63)</f>
        <v/>
      </c>
      <c r="J63" t="str">
        <f>IF(Course!J63="","",_xlfn.XLOOKUP(Course!J63,Language_tag_label,Language_tag_value))</f>
        <v/>
      </c>
      <c r="K63" t="str">
        <f>IF(Course!K63="","",_xlfn.XLOOKUP(Course!K63,Language_tag_label,Language_tag_value))</f>
        <v/>
      </c>
      <c r="L63" t="str">
        <f>IF(Course!L63="","",_xlfn.XLOOKUP(Course!L63,Language_tag_label,Language_tag_value))</f>
        <v/>
      </c>
      <c r="M63" t="str">
        <f>IF(Course!M63="","",Course!M63)</f>
        <v/>
      </c>
      <c r="N63" t="str">
        <f>IF(Course!N63="","",_xlfn.XLOOKUP(Course!N63,Language_tag_label,Language_tag_value))</f>
        <v/>
      </c>
      <c r="O63" t="str">
        <f>IF(Course!O63="","",Course!O63)</f>
        <v/>
      </c>
      <c r="P63" t="str">
        <f>IF(Course!P63="","",_xlfn.XLOOKUP(Course!P63,Language_tag_label,Language_tag_value))</f>
        <v/>
      </c>
      <c r="Q63" t="str">
        <f>IF(Course!Q63="","",Course!Q63)</f>
        <v/>
      </c>
      <c r="R63" t="str">
        <f>IF(Course!R63="","",_xlfn.XLOOKUP(Course!R63,Language_tag_label,Language_tag_value))</f>
        <v/>
      </c>
      <c r="S63" t="str">
        <f>IF(Course!S63="","",Course!S63)</f>
        <v/>
      </c>
      <c r="T63" t="str">
        <f>IF(Course!T63="","",_xlfn.XLOOKUP(Course!T63,Language_tag_label,Language_tag_value))</f>
        <v/>
      </c>
      <c r="U63" t="str">
        <f>IF(Course!U63="","",Course!U63)</f>
        <v/>
      </c>
      <c r="V63" t="str">
        <f>IF(Course!V63="","",_xlfn.XLOOKUP(Course!V63,Language_tag_label,Language_tag_value))</f>
        <v/>
      </c>
      <c r="W63" t="str">
        <f>IF(Course!W63="","",Course!W63)</f>
        <v/>
      </c>
      <c r="X63" t="str">
        <f>IF(Course!X63="","",_xlfn.XLOOKUP(Course!X63,Language_tag_label,Language_tag_value))</f>
        <v/>
      </c>
      <c r="Y63" s="3" t="str">
        <f>IF(Course!Y63="","",Course!Y63)</f>
        <v/>
      </c>
      <c r="Z63" s="3" t="str">
        <f>IF(Course!Z63="","",Course!Z63)</f>
        <v/>
      </c>
      <c r="AA63" s="3" t="str">
        <f>IF(Course!AA63="","",Course!AA63)</f>
        <v/>
      </c>
      <c r="AB63" s="3" t="str">
        <f>IF(Course!AB63="","",Course!AB63)</f>
        <v/>
      </c>
      <c r="AC63" t="str">
        <f>IF(Course!AC63="","",Course!AC63)</f>
        <v/>
      </c>
      <c r="AD63" t="str">
        <f>IF(Course!AD63="","",_xlfn.XLOOKUP(Course!AD63,Language_tag_label,Language_tag_value))</f>
        <v/>
      </c>
      <c r="AE63" t="str">
        <f>IF(Course!AE63="","",Course!AE63)</f>
        <v/>
      </c>
      <c r="AF63" t="str">
        <f>IF(Course!AF63="","",_xlfn.XLOOKUP(Course!AF63,Language_tag_label,Language_tag_value))</f>
        <v/>
      </c>
      <c r="AG63" t="str">
        <f>IF(Course!AG63="","",Course!AG63)</f>
        <v/>
      </c>
      <c r="AH63" t="str">
        <f>IF(Course!AH63="","",_xlfn.XLOOKUP(Course!AH63,Language_tag_label,Language_tag_value))</f>
        <v/>
      </c>
      <c r="AI63" t="str">
        <f>IF(Course!AI63="","",Course!AI63)</f>
        <v/>
      </c>
      <c r="AJ63" t="str">
        <f>IF(Course!AJ63="","",_xlfn.XLOOKUP(Course!AJ63,Language_tag_label,Language_tag_value))</f>
        <v/>
      </c>
      <c r="AK63" t="str">
        <f>IF(Course!AK63="","",Course!AK63)</f>
        <v/>
      </c>
      <c r="AL63" t="str">
        <f>IF(Course!AL63="","",_xlfn.XLOOKUP(Course!AL63,Language_tag_label,Language_tag_value))</f>
        <v/>
      </c>
      <c r="AM63" t="str">
        <f>IF(Course!AM63="","",Course!AM63)</f>
        <v/>
      </c>
      <c r="AN63" t="str">
        <f>IF(Course!AN63="","",_xlfn.XLOOKUP(Course!AN63,Language_tag_label,Language_tag_value))</f>
        <v/>
      </c>
      <c r="AO63" t="str">
        <f>IF(Course!AO63="","",Course!AO63)</f>
        <v/>
      </c>
      <c r="AP63" t="str">
        <f>IF(Course!AP63="","",_xlfn.XLOOKUP(Course!AP63,Language_tag_label,Language_tag_value))</f>
        <v/>
      </c>
      <c r="AQ63" t="str">
        <f>IF(Course!AQ63="","",Course!AQ63)</f>
        <v/>
      </c>
      <c r="AR63" t="str">
        <f>IF(Course!AR63="","",_xlfn.XLOOKUP(Course!AR63,Language_tag_label,Language_tag_value))</f>
        <v/>
      </c>
      <c r="AS63" t="str">
        <f>IF(Course!AS63="","",Course!AS63)</f>
        <v/>
      </c>
      <c r="AT63" t="str">
        <f>IF(Course!AT63="","",_xlfn.XLOOKUP(Course!AT63,Language_tag_label,Language_tag_value))</f>
        <v/>
      </c>
      <c r="AU63" t="str">
        <f>IF(Course!AU63="","",Course!AU63)</f>
        <v/>
      </c>
      <c r="AV63" t="str">
        <f>IF(Course!AV63="","",_xlfn.XLOOKUP(Course!AV63,Language_tag_label,Language_tag_value))</f>
        <v/>
      </c>
      <c r="AW63" t="str">
        <f>IF(Course!AW63="","",Course!AW63)</f>
        <v/>
      </c>
      <c r="AX63" t="str">
        <f>IF(Course!AX63="","",_xlfn.XLOOKUP(Course!AX63,Language_tag_label,Language_tag_value))</f>
        <v/>
      </c>
      <c r="AY63" t="str">
        <f>IF(Course!AY63="","",Course!AY63)</f>
        <v/>
      </c>
      <c r="AZ63" t="str">
        <f>IF(Course!AZ63="","",_xlfn.XLOOKUP(Course!AZ63,Language_tag_label,Language_tag_value))</f>
        <v/>
      </c>
      <c r="BA63" s="3" t="str">
        <f>IF(Course!BA63="","",_xlfn.XLOOKUP(Course!BA63,ELM_assessment_type_label,ELM_assessment_type_value))</f>
        <v/>
      </c>
      <c r="BB63" s="3" t="str">
        <f>IF(Course!BB63="","",_xlfn.XLOOKUP(Course!BB63,ELM_assessment_type_label,ELM_assessment_type_value))</f>
        <v/>
      </c>
      <c r="BC63" s="3" t="str">
        <f>IF(Course!BC63="","",_xlfn.XLOOKUP(Course!BC63,ELM_assessment_type_label,ELM_assessment_type_value))</f>
        <v/>
      </c>
      <c r="BD63" s="3" t="str">
        <f>IF(Course!BD63="","",_xlfn.XLOOKUP(Course!BD63,ELM_learning_activity_type_label,ELM_learning_activity_type_value))</f>
        <v/>
      </c>
      <c r="BE63" s="3" t="str">
        <f>IF(Course!BE63="","",_xlfn.XLOOKUP(Course!BE63,ELM_learning_activity_type_label,ELM_learning_activity_type_value))</f>
        <v/>
      </c>
      <c r="BF63" s="3" t="str">
        <f>IF(Course!BF63="","",_xlfn.XLOOKUP(Course!BF63,ELM_learning_activity_type_label,ELM_learning_activity_type_value))</f>
        <v/>
      </c>
      <c r="BG63" s="3" t="str">
        <f>IF(Course!BG63="","",_xlfn.XLOOKUP(Course!BG63,ELM_lo_type_label,ELM_lo_type_value))</f>
        <v/>
      </c>
      <c r="BH63" s="3" t="str">
        <f>IF(Course!BH63="","",_xlfn.XLOOKUP(Course!BH63,ELM_lo_type_label,ELM_lo_type_value))</f>
        <v/>
      </c>
      <c r="BI63" s="3" t="str">
        <f>IF(Course!BI63="","",_xlfn.XLOOKUP(Course!BI63,ELM_lo_type_label,ELM_lo_type_value))</f>
        <v/>
      </c>
      <c r="BJ63" s="3" t="str">
        <f>IF(Course!BJ63="","",_xlfn.XLOOKUP(Course!BJ63,ELM_mode_of_learning_label,ELM_mode_of_learning_value))</f>
        <v/>
      </c>
      <c r="BK63" s="3" t="str">
        <f>IF(Course!BK63="","",_xlfn.XLOOKUP(Course!BK63,ELM_mode_of_learning_label,ELM_mode_of_learning_value))</f>
        <v/>
      </c>
      <c r="BL63" s="3" t="str">
        <f>IF(Course!BL63="","",_xlfn.XLOOKUP(Course!BL63,ELM_mode_of_learning_label,ELM_mode_of_learning_value))</f>
        <v/>
      </c>
      <c r="BM63" s="3" t="str">
        <f>IF(Course!BM63="","",_xlfn.XLOOKUP(Course!BM63,ISCED_F_code_label,ISCED_F_code_value))</f>
        <v/>
      </c>
      <c r="BN63" s="3" t="str">
        <f>IF(Course!BN63="","",_xlfn.XLOOKUP(Course!BN63,ISCED_F_code_label,ISCED_F_code_value))</f>
        <v/>
      </c>
      <c r="BO63" s="3" t="str">
        <f>IF(Course!BO63="","",_xlfn.XLOOKUP(Course!BO63,ISCED_F_code_label,ISCED_F_code_value))</f>
        <v/>
      </c>
      <c r="BP63" s="3" t="str">
        <f>IF(Course!BP63="","",Course!BP63)</f>
        <v/>
      </c>
      <c r="BQ63" s="3" t="str">
        <f>IF(Course!BQ63="","",Course!BQ63)</f>
        <v/>
      </c>
      <c r="BR63" s="3" t="str">
        <f>IF(Course!BR63="","",Course!BR63)</f>
        <v/>
      </c>
      <c r="BS63" s="3" t="str">
        <f>IF(Course!BS63="","",Course!BS63)</f>
        <v/>
      </c>
      <c r="BT63" s="3" t="str">
        <f>IF(Course!BT63="","",Course!BT63)</f>
        <v/>
      </c>
      <c r="BU63" s="3" t="str">
        <f>IF(Course!BU63="","",Course!BU63)</f>
        <v/>
      </c>
      <c r="BV63" s="3" t="str">
        <f>IF(Course!BV63="","",Course!BV63)</f>
        <v/>
      </c>
      <c r="BW63" s="3" t="str">
        <f>IF(Course!BW63="","",Course!BW63)</f>
        <v/>
      </c>
      <c r="BX63" s="3" t="str">
        <f>IF(Course!BX63="","",Course!BX63)</f>
        <v/>
      </c>
      <c r="BY63" t="str">
        <f>IF(Course!BY63="","",Course!BY63)</f>
        <v/>
      </c>
      <c r="BZ63" t="str">
        <f>IF(Course!BZ63="","",_xlfn.XLOOKUP(Course!BZ63,Language_tag_label,Language_tag_value))</f>
        <v/>
      </c>
      <c r="CA63" t="str">
        <f>IF(Course!CA63="","",Course!CA63)</f>
        <v/>
      </c>
      <c r="CB63" t="str">
        <f>IF(Course!CB63="","",_xlfn.XLOOKUP(Course!CB63,Language_tag_label,Language_tag_value))</f>
        <v/>
      </c>
      <c r="CC63" t="str">
        <f>IF(Course!CC63="","",Course!CC63)</f>
        <v/>
      </c>
      <c r="CD63" t="str">
        <f>IF(Course!CD63="","",_xlfn.XLOOKUP(Course!CD63,Language_tag_label,Language_tag_value))</f>
        <v/>
      </c>
      <c r="CE63" s="3" t="str">
        <f>IF(Course!CE63="","",Course!CE63)</f>
        <v/>
      </c>
      <c r="CF63" s="3" t="str">
        <f>IF(Course!CF63="","",Course!CF63)</f>
        <v/>
      </c>
      <c r="CG63" t="str">
        <f>IF(Course!CG63="","",_xlfn.XLOOKUP(Course!CG63,boolean_label,boolean_value))</f>
        <v/>
      </c>
      <c r="CH63" s="3" t="str">
        <f>IF(Course!CH63="","",Course!CH63)</f>
        <v/>
      </c>
      <c r="CI63" s="3" t="str">
        <f>IF(Course!CI63="","",Course!CI63)</f>
        <v/>
      </c>
      <c r="CJ63" t="str">
        <f>IF(Course!CJ63="","",_xlfn.XLOOKUP(Course!CJ63,boolean_label,boolean_value))</f>
        <v/>
      </c>
      <c r="CK63" s="3" t="str">
        <f>IF(Course!CK63="","",Course!CK63)</f>
        <v/>
      </c>
      <c r="CL63" s="3" t="str">
        <f>IF(Course!CL63="","",Course!CL63)</f>
        <v/>
      </c>
      <c r="CM63" t="str">
        <f>IF(Course!CM63="","",_xlfn.XLOOKUP(Course!CM63,boolean_label,boolean_value))</f>
        <v/>
      </c>
      <c r="CN63" t="str">
        <f>IF(Course!CN63="","",_xlfn.XLOOKUP(Course!CN63,boolean_label,boolean_value))</f>
        <v/>
      </c>
      <c r="CO63" t="str">
        <f>IF(Course!CO63="","",_xlfn.XLOOKUP(Course!CO63,boolean_label,boolean_value))</f>
        <v/>
      </c>
      <c r="CP63" t="str">
        <f>IF(Course!CP63="","",Course!CP63)</f>
        <v/>
      </c>
      <c r="CQ63" t="str">
        <f>IF(Course!CQ63="","",_xlfn.XLOOKUP(Course!CQ63,Language_tag_label,Language_tag_value))</f>
        <v/>
      </c>
      <c r="CR63" t="str">
        <f>IF(Course!CR63="","",Course!CR63)</f>
        <v/>
      </c>
      <c r="CS63" t="str">
        <f>IF(Course!CS63="","",_xlfn.XLOOKUP(Course!CS63,Language_tag_label,Language_tag_value))</f>
        <v/>
      </c>
      <c r="CT63" t="str">
        <f>IF(Course!CT63="","",Course!CT63)</f>
        <v/>
      </c>
      <c r="CU63" t="str">
        <f>IF(Course!CU63="","",_xlfn.XLOOKUP(Course!CU63,Language_tag_label,Language_tag_value))</f>
        <v/>
      </c>
      <c r="CV63" t="str">
        <f>IF(Course!CV63="","",Course!CV63)</f>
        <v/>
      </c>
      <c r="CW63" t="str">
        <f>IF(Course!CW63="","",_xlfn.XLOOKUP(Course!CW63,Language_tag_label,Language_tag_value))</f>
        <v/>
      </c>
      <c r="CX63" t="str">
        <f>IF(Course!CX63="","",Course!CX63)</f>
        <v/>
      </c>
      <c r="CY63" t="str">
        <f>IF(Course!CY63="","",_xlfn.XLOOKUP(Course!CY63,Language_tag_label,Language_tag_value))</f>
        <v/>
      </c>
      <c r="CZ63" t="str">
        <f>IF(Course!CZ63="","",Course!CZ63)</f>
        <v/>
      </c>
      <c r="DA63" t="str">
        <f>IF(Course!DA63="","",_xlfn.XLOOKUP(Course!DA63,Language_tag_label,Language_tag_value))</f>
        <v/>
      </c>
      <c r="DB63" t="str">
        <f>IF(Course!DB63="","",_xlfn.XLOOKUP(Course!DB63,boolean_label,boolean_value))</f>
        <v/>
      </c>
    </row>
    <row r="64" spans="1:106">
      <c r="A64" t="str">
        <f>IF(Course!A64="","",Course!A64)</f>
        <v/>
      </c>
      <c r="B64" t="str">
        <f>IF(Course!B64="","",Course!B64)</f>
        <v/>
      </c>
      <c r="C64" t="str">
        <f>IF(Course!C64="","",_xlfn.XLOOKUP(Course!C64,Language_tag_label,Language_tag_value))</f>
        <v/>
      </c>
      <c r="D64" t="str">
        <f>IF(Course!D64="","",Course!D64)</f>
        <v/>
      </c>
      <c r="E64" t="str">
        <f>IF(Course!E64="","",_xlfn.XLOOKUP(Course!E64,Language_tag_label,Language_tag_value))</f>
        <v/>
      </c>
      <c r="F64" t="str">
        <f>IF(Course!F64="","",Course!F64)</f>
        <v/>
      </c>
      <c r="G64" t="str">
        <f>IF(Course!G64="","",_xlfn.XLOOKUP(Course!G64,Language_tag_label,Language_tag_value))</f>
        <v/>
      </c>
      <c r="H64" s="3" t="str">
        <f>IF(Course!H64="","",Course!H64)</f>
        <v/>
      </c>
      <c r="I64" s="21" t="str">
        <f>IF(Course!I64="","",Course!I64)</f>
        <v/>
      </c>
      <c r="J64" t="str">
        <f>IF(Course!J64="","",_xlfn.XLOOKUP(Course!J64,Language_tag_label,Language_tag_value))</f>
        <v/>
      </c>
      <c r="K64" t="str">
        <f>IF(Course!K64="","",_xlfn.XLOOKUP(Course!K64,Language_tag_label,Language_tag_value))</f>
        <v/>
      </c>
      <c r="L64" t="str">
        <f>IF(Course!L64="","",_xlfn.XLOOKUP(Course!L64,Language_tag_label,Language_tag_value))</f>
        <v/>
      </c>
      <c r="M64" t="str">
        <f>IF(Course!M64="","",Course!M64)</f>
        <v/>
      </c>
      <c r="N64" t="str">
        <f>IF(Course!N64="","",_xlfn.XLOOKUP(Course!N64,Language_tag_label,Language_tag_value))</f>
        <v/>
      </c>
      <c r="O64" t="str">
        <f>IF(Course!O64="","",Course!O64)</f>
        <v/>
      </c>
      <c r="P64" t="str">
        <f>IF(Course!P64="","",_xlfn.XLOOKUP(Course!P64,Language_tag_label,Language_tag_value))</f>
        <v/>
      </c>
      <c r="Q64" t="str">
        <f>IF(Course!Q64="","",Course!Q64)</f>
        <v/>
      </c>
      <c r="R64" t="str">
        <f>IF(Course!R64="","",_xlfn.XLOOKUP(Course!R64,Language_tag_label,Language_tag_value))</f>
        <v/>
      </c>
      <c r="S64" t="str">
        <f>IF(Course!S64="","",Course!S64)</f>
        <v/>
      </c>
      <c r="T64" t="str">
        <f>IF(Course!T64="","",_xlfn.XLOOKUP(Course!T64,Language_tag_label,Language_tag_value))</f>
        <v/>
      </c>
      <c r="U64" t="str">
        <f>IF(Course!U64="","",Course!U64)</f>
        <v/>
      </c>
      <c r="V64" t="str">
        <f>IF(Course!V64="","",_xlfn.XLOOKUP(Course!V64,Language_tag_label,Language_tag_value))</f>
        <v/>
      </c>
      <c r="W64" t="str">
        <f>IF(Course!W64="","",Course!W64)</f>
        <v/>
      </c>
      <c r="X64" t="str">
        <f>IF(Course!X64="","",_xlfn.XLOOKUP(Course!X64,Language_tag_label,Language_tag_value))</f>
        <v/>
      </c>
      <c r="Y64" s="3" t="str">
        <f>IF(Course!Y64="","",Course!Y64)</f>
        <v/>
      </c>
      <c r="Z64" s="3" t="str">
        <f>IF(Course!Z64="","",Course!Z64)</f>
        <v/>
      </c>
      <c r="AA64" s="3" t="str">
        <f>IF(Course!AA64="","",Course!AA64)</f>
        <v/>
      </c>
      <c r="AB64" s="3" t="str">
        <f>IF(Course!AB64="","",Course!AB64)</f>
        <v/>
      </c>
      <c r="AC64" t="str">
        <f>IF(Course!AC64="","",Course!AC64)</f>
        <v/>
      </c>
      <c r="AD64" t="str">
        <f>IF(Course!AD64="","",_xlfn.XLOOKUP(Course!AD64,Language_tag_label,Language_tag_value))</f>
        <v/>
      </c>
      <c r="AE64" t="str">
        <f>IF(Course!AE64="","",Course!AE64)</f>
        <v/>
      </c>
      <c r="AF64" t="str">
        <f>IF(Course!AF64="","",_xlfn.XLOOKUP(Course!AF64,Language_tag_label,Language_tag_value))</f>
        <v/>
      </c>
      <c r="AG64" t="str">
        <f>IF(Course!AG64="","",Course!AG64)</f>
        <v/>
      </c>
      <c r="AH64" t="str">
        <f>IF(Course!AH64="","",_xlfn.XLOOKUP(Course!AH64,Language_tag_label,Language_tag_value))</f>
        <v/>
      </c>
      <c r="AI64" t="str">
        <f>IF(Course!AI64="","",Course!AI64)</f>
        <v/>
      </c>
      <c r="AJ64" t="str">
        <f>IF(Course!AJ64="","",_xlfn.XLOOKUP(Course!AJ64,Language_tag_label,Language_tag_value))</f>
        <v/>
      </c>
      <c r="AK64" t="str">
        <f>IF(Course!AK64="","",Course!AK64)</f>
        <v/>
      </c>
      <c r="AL64" t="str">
        <f>IF(Course!AL64="","",_xlfn.XLOOKUP(Course!AL64,Language_tag_label,Language_tag_value))</f>
        <v/>
      </c>
      <c r="AM64" t="str">
        <f>IF(Course!AM64="","",Course!AM64)</f>
        <v/>
      </c>
      <c r="AN64" t="str">
        <f>IF(Course!AN64="","",_xlfn.XLOOKUP(Course!AN64,Language_tag_label,Language_tag_value))</f>
        <v/>
      </c>
      <c r="AO64" t="str">
        <f>IF(Course!AO64="","",Course!AO64)</f>
        <v/>
      </c>
      <c r="AP64" t="str">
        <f>IF(Course!AP64="","",_xlfn.XLOOKUP(Course!AP64,Language_tag_label,Language_tag_value))</f>
        <v/>
      </c>
      <c r="AQ64" t="str">
        <f>IF(Course!AQ64="","",Course!AQ64)</f>
        <v/>
      </c>
      <c r="AR64" t="str">
        <f>IF(Course!AR64="","",_xlfn.XLOOKUP(Course!AR64,Language_tag_label,Language_tag_value))</f>
        <v/>
      </c>
      <c r="AS64" t="str">
        <f>IF(Course!AS64="","",Course!AS64)</f>
        <v/>
      </c>
      <c r="AT64" t="str">
        <f>IF(Course!AT64="","",_xlfn.XLOOKUP(Course!AT64,Language_tag_label,Language_tag_value))</f>
        <v/>
      </c>
      <c r="AU64" t="str">
        <f>IF(Course!AU64="","",Course!AU64)</f>
        <v/>
      </c>
      <c r="AV64" t="str">
        <f>IF(Course!AV64="","",_xlfn.XLOOKUP(Course!AV64,Language_tag_label,Language_tag_value))</f>
        <v/>
      </c>
      <c r="AW64" t="str">
        <f>IF(Course!AW64="","",Course!AW64)</f>
        <v/>
      </c>
      <c r="AX64" t="str">
        <f>IF(Course!AX64="","",_xlfn.XLOOKUP(Course!AX64,Language_tag_label,Language_tag_value))</f>
        <v/>
      </c>
      <c r="AY64" t="str">
        <f>IF(Course!AY64="","",Course!AY64)</f>
        <v/>
      </c>
      <c r="AZ64" t="str">
        <f>IF(Course!AZ64="","",_xlfn.XLOOKUP(Course!AZ64,Language_tag_label,Language_tag_value))</f>
        <v/>
      </c>
      <c r="BA64" s="3" t="str">
        <f>IF(Course!BA64="","",_xlfn.XLOOKUP(Course!BA64,ELM_assessment_type_label,ELM_assessment_type_value))</f>
        <v/>
      </c>
      <c r="BB64" s="3" t="str">
        <f>IF(Course!BB64="","",_xlfn.XLOOKUP(Course!BB64,ELM_assessment_type_label,ELM_assessment_type_value))</f>
        <v/>
      </c>
      <c r="BC64" s="3" t="str">
        <f>IF(Course!BC64="","",_xlfn.XLOOKUP(Course!BC64,ELM_assessment_type_label,ELM_assessment_type_value))</f>
        <v/>
      </c>
      <c r="BD64" s="3" t="str">
        <f>IF(Course!BD64="","",_xlfn.XLOOKUP(Course!BD64,ELM_learning_activity_type_label,ELM_learning_activity_type_value))</f>
        <v/>
      </c>
      <c r="BE64" s="3" t="str">
        <f>IF(Course!BE64="","",_xlfn.XLOOKUP(Course!BE64,ELM_learning_activity_type_label,ELM_learning_activity_type_value))</f>
        <v/>
      </c>
      <c r="BF64" s="3" t="str">
        <f>IF(Course!BF64="","",_xlfn.XLOOKUP(Course!BF64,ELM_learning_activity_type_label,ELM_learning_activity_type_value))</f>
        <v/>
      </c>
      <c r="BG64" s="3" t="str">
        <f>IF(Course!BG64="","",_xlfn.XLOOKUP(Course!BG64,ELM_lo_type_label,ELM_lo_type_value))</f>
        <v/>
      </c>
      <c r="BH64" s="3" t="str">
        <f>IF(Course!BH64="","",_xlfn.XLOOKUP(Course!BH64,ELM_lo_type_label,ELM_lo_type_value))</f>
        <v/>
      </c>
      <c r="BI64" s="3" t="str">
        <f>IF(Course!BI64="","",_xlfn.XLOOKUP(Course!BI64,ELM_lo_type_label,ELM_lo_type_value))</f>
        <v/>
      </c>
      <c r="BJ64" s="3" t="str">
        <f>IF(Course!BJ64="","",_xlfn.XLOOKUP(Course!BJ64,ELM_mode_of_learning_label,ELM_mode_of_learning_value))</f>
        <v/>
      </c>
      <c r="BK64" s="3" t="str">
        <f>IF(Course!BK64="","",_xlfn.XLOOKUP(Course!BK64,ELM_mode_of_learning_label,ELM_mode_of_learning_value))</f>
        <v/>
      </c>
      <c r="BL64" s="3" t="str">
        <f>IF(Course!BL64="","",_xlfn.XLOOKUP(Course!BL64,ELM_mode_of_learning_label,ELM_mode_of_learning_value))</f>
        <v/>
      </c>
      <c r="BM64" s="3" t="str">
        <f>IF(Course!BM64="","",_xlfn.XLOOKUP(Course!BM64,ISCED_F_code_label,ISCED_F_code_value))</f>
        <v/>
      </c>
      <c r="BN64" s="3" t="str">
        <f>IF(Course!BN64="","",_xlfn.XLOOKUP(Course!BN64,ISCED_F_code_label,ISCED_F_code_value))</f>
        <v/>
      </c>
      <c r="BO64" s="3" t="str">
        <f>IF(Course!BO64="","",_xlfn.XLOOKUP(Course!BO64,ISCED_F_code_label,ISCED_F_code_value))</f>
        <v/>
      </c>
      <c r="BP64" s="3" t="str">
        <f>IF(Course!BP64="","",Course!BP64)</f>
        <v/>
      </c>
      <c r="BQ64" s="3" t="str">
        <f>IF(Course!BQ64="","",Course!BQ64)</f>
        <v/>
      </c>
      <c r="BR64" s="3" t="str">
        <f>IF(Course!BR64="","",Course!BR64)</f>
        <v/>
      </c>
      <c r="BS64" s="3" t="str">
        <f>IF(Course!BS64="","",Course!BS64)</f>
        <v/>
      </c>
      <c r="BT64" s="3" t="str">
        <f>IF(Course!BT64="","",Course!BT64)</f>
        <v/>
      </c>
      <c r="BU64" s="3" t="str">
        <f>IF(Course!BU64="","",Course!BU64)</f>
        <v/>
      </c>
      <c r="BV64" s="3" t="str">
        <f>IF(Course!BV64="","",Course!BV64)</f>
        <v/>
      </c>
      <c r="BW64" s="3" t="str">
        <f>IF(Course!BW64="","",Course!BW64)</f>
        <v/>
      </c>
      <c r="BX64" s="3" t="str">
        <f>IF(Course!BX64="","",Course!BX64)</f>
        <v/>
      </c>
      <c r="BY64" t="str">
        <f>IF(Course!BY64="","",Course!BY64)</f>
        <v/>
      </c>
      <c r="BZ64" t="str">
        <f>IF(Course!BZ64="","",_xlfn.XLOOKUP(Course!BZ64,Language_tag_label,Language_tag_value))</f>
        <v/>
      </c>
      <c r="CA64" t="str">
        <f>IF(Course!CA64="","",Course!CA64)</f>
        <v/>
      </c>
      <c r="CB64" t="str">
        <f>IF(Course!CB64="","",_xlfn.XLOOKUP(Course!CB64,Language_tag_label,Language_tag_value))</f>
        <v/>
      </c>
      <c r="CC64" t="str">
        <f>IF(Course!CC64="","",Course!CC64)</f>
        <v/>
      </c>
      <c r="CD64" t="str">
        <f>IF(Course!CD64="","",_xlfn.XLOOKUP(Course!CD64,Language_tag_label,Language_tag_value))</f>
        <v/>
      </c>
      <c r="CE64" s="3" t="str">
        <f>IF(Course!CE64="","",Course!CE64)</f>
        <v/>
      </c>
      <c r="CF64" s="3" t="str">
        <f>IF(Course!CF64="","",Course!CF64)</f>
        <v/>
      </c>
      <c r="CG64" t="str">
        <f>IF(Course!CG64="","",_xlfn.XLOOKUP(Course!CG64,boolean_label,boolean_value))</f>
        <v/>
      </c>
      <c r="CH64" s="3" t="str">
        <f>IF(Course!CH64="","",Course!CH64)</f>
        <v/>
      </c>
      <c r="CI64" s="3" t="str">
        <f>IF(Course!CI64="","",Course!CI64)</f>
        <v/>
      </c>
      <c r="CJ64" t="str">
        <f>IF(Course!CJ64="","",_xlfn.XLOOKUP(Course!CJ64,boolean_label,boolean_value))</f>
        <v/>
      </c>
      <c r="CK64" s="3" t="str">
        <f>IF(Course!CK64="","",Course!CK64)</f>
        <v/>
      </c>
      <c r="CL64" s="3" t="str">
        <f>IF(Course!CL64="","",Course!CL64)</f>
        <v/>
      </c>
      <c r="CM64" t="str">
        <f>IF(Course!CM64="","",_xlfn.XLOOKUP(Course!CM64,boolean_label,boolean_value))</f>
        <v/>
      </c>
      <c r="CN64" t="str">
        <f>IF(Course!CN64="","",_xlfn.XLOOKUP(Course!CN64,boolean_label,boolean_value))</f>
        <v/>
      </c>
      <c r="CO64" t="str">
        <f>IF(Course!CO64="","",_xlfn.XLOOKUP(Course!CO64,boolean_label,boolean_value))</f>
        <v/>
      </c>
      <c r="CP64" t="str">
        <f>IF(Course!CP64="","",Course!CP64)</f>
        <v/>
      </c>
      <c r="CQ64" t="str">
        <f>IF(Course!CQ64="","",_xlfn.XLOOKUP(Course!CQ64,Language_tag_label,Language_tag_value))</f>
        <v/>
      </c>
      <c r="CR64" t="str">
        <f>IF(Course!CR64="","",Course!CR64)</f>
        <v/>
      </c>
      <c r="CS64" t="str">
        <f>IF(Course!CS64="","",_xlfn.XLOOKUP(Course!CS64,Language_tag_label,Language_tag_value))</f>
        <v/>
      </c>
      <c r="CT64" t="str">
        <f>IF(Course!CT64="","",Course!CT64)</f>
        <v/>
      </c>
      <c r="CU64" t="str">
        <f>IF(Course!CU64="","",_xlfn.XLOOKUP(Course!CU64,Language_tag_label,Language_tag_value))</f>
        <v/>
      </c>
      <c r="CV64" t="str">
        <f>IF(Course!CV64="","",Course!CV64)</f>
        <v/>
      </c>
      <c r="CW64" t="str">
        <f>IF(Course!CW64="","",_xlfn.XLOOKUP(Course!CW64,Language_tag_label,Language_tag_value))</f>
        <v/>
      </c>
      <c r="CX64" t="str">
        <f>IF(Course!CX64="","",Course!CX64)</f>
        <v/>
      </c>
      <c r="CY64" t="str">
        <f>IF(Course!CY64="","",_xlfn.XLOOKUP(Course!CY64,Language_tag_label,Language_tag_value))</f>
        <v/>
      </c>
      <c r="CZ64" t="str">
        <f>IF(Course!CZ64="","",Course!CZ64)</f>
        <v/>
      </c>
      <c r="DA64" t="str">
        <f>IF(Course!DA64="","",_xlfn.XLOOKUP(Course!DA64,Language_tag_label,Language_tag_value))</f>
        <v/>
      </c>
      <c r="DB64" t="str">
        <f>IF(Course!DB64="","",_xlfn.XLOOKUP(Course!DB64,boolean_label,boolean_value))</f>
        <v/>
      </c>
    </row>
    <row r="65" spans="1:106">
      <c r="A65" t="str">
        <f>IF(Course!A65="","",Course!A65)</f>
        <v/>
      </c>
      <c r="B65" t="str">
        <f>IF(Course!B65="","",Course!B65)</f>
        <v/>
      </c>
      <c r="C65" t="str">
        <f>IF(Course!C65="","",_xlfn.XLOOKUP(Course!C65,Language_tag_label,Language_tag_value))</f>
        <v/>
      </c>
      <c r="D65" t="str">
        <f>IF(Course!D65="","",Course!D65)</f>
        <v/>
      </c>
      <c r="E65" t="str">
        <f>IF(Course!E65="","",_xlfn.XLOOKUP(Course!E65,Language_tag_label,Language_tag_value))</f>
        <v/>
      </c>
      <c r="F65" t="str">
        <f>IF(Course!F65="","",Course!F65)</f>
        <v/>
      </c>
      <c r="G65" t="str">
        <f>IF(Course!G65="","",_xlfn.XLOOKUP(Course!G65,Language_tag_label,Language_tag_value))</f>
        <v/>
      </c>
      <c r="H65" s="3" t="str">
        <f>IF(Course!H65="","",Course!H65)</f>
        <v/>
      </c>
      <c r="I65" s="21" t="str">
        <f>IF(Course!I65="","",Course!I65)</f>
        <v/>
      </c>
      <c r="J65" t="str">
        <f>IF(Course!J65="","",_xlfn.XLOOKUP(Course!J65,Language_tag_label,Language_tag_value))</f>
        <v/>
      </c>
      <c r="K65" t="str">
        <f>IF(Course!K65="","",_xlfn.XLOOKUP(Course!K65,Language_tag_label,Language_tag_value))</f>
        <v/>
      </c>
      <c r="L65" t="str">
        <f>IF(Course!L65="","",_xlfn.XLOOKUP(Course!L65,Language_tag_label,Language_tag_value))</f>
        <v/>
      </c>
      <c r="M65" t="str">
        <f>IF(Course!M65="","",Course!M65)</f>
        <v/>
      </c>
      <c r="N65" t="str">
        <f>IF(Course!N65="","",_xlfn.XLOOKUP(Course!N65,Language_tag_label,Language_tag_value))</f>
        <v/>
      </c>
      <c r="O65" t="str">
        <f>IF(Course!O65="","",Course!O65)</f>
        <v/>
      </c>
      <c r="P65" t="str">
        <f>IF(Course!P65="","",_xlfn.XLOOKUP(Course!P65,Language_tag_label,Language_tag_value))</f>
        <v/>
      </c>
      <c r="Q65" t="str">
        <f>IF(Course!Q65="","",Course!Q65)</f>
        <v/>
      </c>
      <c r="R65" t="str">
        <f>IF(Course!R65="","",_xlfn.XLOOKUP(Course!R65,Language_tag_label,Language_tag_value))</f>
        <v/>
      </c>
      <c r="S65" t="str">
        <f>IF(Course!S65="","",Course!S65)</f>
        <v/>
      </c>
      <c r="T65" t="str">
        <f>IF(Course!T65="","",_xlfn.XLOOKUP(Course!T65,Language_tag_label,Language_tag_value))</f>
        <v/>
      </c>
      <c r="U65" t="str">
        <f>IF(Course!U65="","",Course!U65)</f>
        <v/>
      </c>
      <c r="V65" t="str">
        <f>IF(Course!V65="","",_xlfn.XLOOKUP(Course!V65,Language_tag_label,Language_tag_value))</f>
        <v/>
      </c>
      <c r="W65" t="str">
        <f>IF(Course!W65="","",Course!W65)</f>
        <v/>
      </c>
      <c r="X65" t="str">
        <f>IF(Course!X65="","",_xlfn.XLOOKUP(Course!X65,Language_tag_label,Language_tag_value))</f>
        <v/>
      </c>
      <c r="Y65" s="3" t="str">
        <f>IF(Course!Y65="","",Course!Y65)</f>
        <v/>
      </c>
      <c r="Z65" s="3" t="str">
        <f>IF(Course!Z65="","",Course!Z65)</f>
        <v/>
      </c>
      <c r="AA65" s="3" t="str">
        <f>IF(Course!AA65="","",Course!AA65)</f>
        <v/>
      </c>
      <c r="AB65" s="3" t="str">
        <f>IF(Course!AB65="","",Course!AB65)</f>
        <v/>
      </c>
      <c r="AC65" t="str">
        <f>IF(Course!AC65="","",Course!AC65)</f>
        <v/>
      </c>
      <c r="AD65" t="str">
        <f>IF(Course!AD65="","",_xlfn.XLOOKUP(Course!AD65,Language_tag_label,Language_tag_value))</f>
        <v/>
      </c>
      <c r="AE65" t="str">
        <f>IF(Course!AE65="","",Course!AE65)</f>
        <v/>
      </c>
      <c r="AF65" t="str">
        <f>IF(Course!AF65="","",_xlfn.XLOOKUP(Course!AF65,Language_tag_label,Language_tag_value))</f>
        <v/>
      </c>
      <c r="AG65" t="str">
        <f>IF(Course!AG65="","",Course!AG65)</f>
        <v/>
      </c>
      <c r="AH65" t="str">
        <f>IF(Course!AH65="","",_xlfn.XLOOKUP(Course!AH65,Language_tag_label,Language_tag_value))</f>
        <v/>
      </c>
      <c r="AI65" t="str">
        <f>IF(Course!AI65="","",Course!AI65)</f>
        <v/>
      </c>
      <c r="AJ65" t="str">
        <f>IF(Course!AJ65="","",_xlfn.XLOOKUP(Course!AJ65,Language_tag_label,Language_tag_value))</f>
        <v/>
      </c>
      <c r="AK65" t="str">
        <f>IF(Course!AK65="","",Course!AK65)</f>
        <v/>
      </c>
      <c r="AL65" t="str">
        <f>IF(Course!AL65="","",_xlfn.XLOOKUP(Course!AL65,Language_tag_label,Language_tag_value))</f>
        <v/>
      </c>
      <c r="AM65" t="str">
        <f>IF(Course!AM65="","",Course!AM65)</f>
        <v/>
      </c>
      <c r="AN65" t="str">
        <f>IF(Course!AN65="","",_xlfn.XLOOKUP(Course!AN65,Language_tag_label,Language_tag_value))</f>
        <v/>
      </c>
      <c r="AO65" t="str">
        <f>IF(Course!AO65="","",Course!AO65)</f>
        <v/>
      </c>
      <c r="AP65" t="str">
        <f>IF(Course!AP65="","",_xlfn.XLOOKUP(Course!AP65,Language_tag_label,Language_tag_value))</f>
        <v/>
      </c>
      <c r="AQ65" t="str">
        <f>IF(Course!AQ65="","",Course!AQ65)</f>
        <v/>
      </c>
      <c r="AR65" t="str">
        <f>IF(Course!AR65="","",_xlfn.XLOOKUP(Course!AR65,Language_tag_label,Language_tag_value))</f>
        <v/>
      </c>
      <c r="AS65" t="str">
        <f>IF(Course!AS65="","",Course!AS65)</f>
        <v/>
      </c>
      <c r="AT65" t="str">
        <f>IF(Course!AT65="","",_xlfn.XLOOKUP(Course!AT65,Language_tag_label,Language_tag_value))</f>
        <v/>
      </c>
      <c r="AU65" t="str">
        <f>IF(Course!AU65="","",Course!AU65)</f>
        <v/>
      </c>
      <c r="AV65" t="str">
        <f>IF(Course!AV65="","",_xlfn.XLOOKUP(Course!AV65,Language_tag_label,Language_tag_value))</f>
        <v/>
      </c>
      <c r="AW65" t="str">
        <f>IF(Course!AW65="","",Course!AW65)</f>
        <v/>
      </c>
      <c r="AX65" t="str">
        <f>IF(Course!AX65="","",_xlfn.XLOOKUP(Course!AX65,Language_tag_label,Language_tag_value))</f>
        <v/>
      </c>
      <c r="AY65" t="str">
        <f>IF(Course!AY65="","",Course!AY65)</f>
        <v/>
      </c>
      <c r="AZ65" t="str">
        <f>IF(Course!AZ65="","",_xlfn.XLOOKUP(Course!AZ65,Language_tag_label,Language_tag_value))</f>
        <v/>
      </c>
      <c r="BA65" s="3" t="str">
        <f>IF(Course!BA65="","",_xlfn.XLOOKUP(Course!BA65,ELM_assessment_type_label,ELM_assessment_type_value))</f>
        <v/>
      </c>
      <c r="BB65" s="3" t="str">
        <f>IF(Course!BB65="","",_xlfn.XLOOKUP(Course!BB65,ELM_assessment_type_label,ELM_assessment_type_value))</f>
        <v/>
      </c>
      <c r="BC65" s="3" t="str">
        <f>IF(Course!BC65="","",_xlfn.XLOOKUP(Course!BC65,ELM_assessment_type_label,ELM_assessment_type_value))</f>
        <v/>
      </c>
      <c r="BD65" s="3" t="str">
        <f>IF(Course!BD65="","",_xlfn.XLOOKUP(Course!BD65,ELM_learning_activity_type_label,ELM_learning_activity_type_value))</f>
        <v/>
      </c>
      <c r="BE65" s="3" t="str">
        <f>IF(Course!BE65="","",_xlfn.XLOOKUP(Course!BE65,ELM_learning_activity_type_label,ELM_learning_activity_type_value))</f>
        <v/>
      </c>
      <c r="BF65" s="3" t="str">
        <f>IF(Course!BF65="","",_xlfn.XLOOKUP(Course!BF65,ELM_learning_activity_type_label,ELM_learning_activity_type_value))</f>
        <v/>
      </c>
      <c r="BG65" s="3" t="str">
        <f>IF(Course!BG65="","",_xlfn.XLOOKUP(Course!BG65,ELM_lo_type_label,ELM_lo_type_value))</f>
        <v/>
      </c>
      <c r="BH65" s="3" t="str">
        <f>IF(Course!BH65="","",_xlfn.XLOOKUP(Course!BH65,ELM_lo_type_label,ELM_lo_type_value))</f>
        <v/>
      </c>
      <c r="BI65" s="3" t="str">
        <f>IF(Course!BI65="","",_xlfn.XLOOKUP(Course!BI65,ELM_lo_type_label,ELM_lo_type_value))</f>
        <v/>
      </c>
      <c r="BJ65" s="3" t="str">
        <f>IF(Course!BJ65="","",_xlfn.XLOOKUP(Course!BJ65,ELM_mode_of_learning_label,ELM_mode_of_learning_value))</f>
        <v/>
      </c>
      <c r="BK65" s="3" t="str">
        <f>IF(Course!BK65="","",_xlfn.XLOOKUP(Course!BK65,ELM_mode_of_learning_label,ELM_mode_of_learning_value))</f>
        <v/>
      </c>
      <c r="BL65" s="3" t="str">
        <f>IF(Course!BL65="","",_xlfn.XLOOKUP(Course!BL65,ELM_mode_of_learning_label,ELM_mode_of_learning_value))</f>
        <v/>
      </c>
      <c r="BM65" s="3" t="str">
        <f>IF(Course!BM65="","",_xlfn.XLOOKUP(Course!BM65,ISCED_F_code_label,ISCED_F_code_value))</f>
        <v/>
      </c>
      <c r="BN65" s="3" t="str">
        <f>IF(Course!BN65="","",_xlfn.XLOOKUP(Course!BN65,ISCED_F_code_label,ISCED_F_code_value))</f>
        <v/>
      </c>
      <c r="BO65" s="3" t="str">
        <f>IF(Course!BO65="","",_xlfn.XLOOKUP(Course!BO65,ISCED_F_code_label,ISCED_F_code_value))</f>
        <v/>
      </c>
      <c r="BP65" s="3" t="str">
        <f>IF(Course!BP65="","",Course!BP65)</f>
        <v/>
      </c>
      <c r="BQ65" s="3" t="str">
        <f>IF(Course!BQ65="","",Course!BQ65)</f>
        <v/>
      </c>
      <c r="BR65" s="3" t="str">
        <f>IF(Course!BR65="","",Course!BR65)</f>
        <v/>
      </c>
      <c r="BS65" s="3" t="str">
        <f>IF(Course!BS65="","",Course!BS65)</f>
        <v/>
      </c>
      <c r="BT65" s="3" t="str">
        <f>IF(Course!BT65="","",Course!BT65)</f>
        <v/>
      </c>
      <c r="BU65" s="3" t="str">
        <f>IF(Course!BU65="","",Course!BU65)</f>
        <v/>
      </c>
      <c r="BV65" s="3" t="str">
        <f>IF(Course!BV65="","",Course!BV65)</f>
        <v/>
      </c>
      <c r="BW65" s="3" t="str">
        <f>IF(Course!BW65="","",Course!BW65)</f>
        <v/>
      </c>
      <c r="BX65" s="3" t="str">
        <f>IF(Course!BX65="","",Course!BX65)</f>
        <v/>
      </c>
      <c r="BY65" t="str">
        <f>IF(Course!BY65="","",Course!BY65)</f>
        <v/>
      </c>
      <c r="BZ65" t="str">
        <f>IF(Course!BZ65="","",_xlfn.XLOOKUP(Course!BZ65,Language_tag_label,Language_tag_value))</f>
        <v/>
      </c>
      <c r="CA65" t="str">
        <f>IF(Course!CA65="","",Course!CA65)</f>
        <v/>
      </c>
      <c r="CB65" t="str">
        <f>IF(Course!CB65="","",_xlfn.XLOOKUP(Course!CB65,Language_tag_label,Language_tag_value))</f>
        <v/>
      </c>
      <c r="CC65" t="str">
        <f>IF(Course!CC65="","",Course!CC65)</f>
        <v/>
      </c>
      <c r="CD65" t="str">
        <f>IF(Course!CD65="","",_xlfn.XLOOKUP(Course!CD65,Language_tag_label,Language_tag_value))</f>
        <v/>
      </c>
      <c r="CE65" s="3" t="str">
        <f>IF(Course!CE65="","",Course!CE65)</f>
        <v/>
      </c>
      <c r="CF65" s="3" t="str">
        <f>IF(Course!CF65="","",Course!CF65)</f>
        <v/>
      </c>
      <c r="CG65" t="str">
        <f>IF(Course!CG65="","",_xlfn.XLOOKUP(Course!CG65,boolean_label,boolean_value))</f>
        <v/>
      </c>
      <c r="CH65" s="3" t="str">
        <f>IF(Course!CH65="","",Course!CH65)</f>
        <v/>
      </c>
      <c r="CI65" s="3" t="str">
        <f>IF(Course!CI65="","",Course!CI65)</f>
        <v/>
      </c>
      <c r="CJ65" t="str">
        <f>IF(Course!CJ65="","",_xlfn.XLOOKUP(Course!CJ65,boolean_label,boolean_value))</f>
        <v/>
      </c>
      <c r="CK65" s="3" t="str">
        <f>IF(Course!CK65="","",Course!CK65)</f>
        <v/>
      </c>
      <c r="CL65" s="3" t="str">
        <f>IF(Course!CL65="","",Course!CL65)</f>
        <v/>
      </c>
      <c r="CM65" t="str">
        <f>IF(Course!CM65="","",_xlfn.XLOOKUP(Course!CM65,boolean_label,boolean_value))</f>
        <v/>
      </c>
      <c r="CN65" t="str">
        <f>IF(Course!CN65="","",_xlfn.XLOOKUP(Course!CN65,boolean_label,boolean_value))</f>
        <v/>
      </c>
      <c r="CO65" t="str">
        <f>IF(Course!CO65="","",_xlfn.XLOOKUP(Course!CO65,boolean_label,boolean_value))</f>
        <v/>
      </c>
      <c r="CP65" t="str">
        <f>IF(Course!CP65="","",Course!CP65)</f>
        <v/>
      </c>
      <c r="CQ65" t="str">
        <f>IF(Course!CQ65="","",_xlfn.XLOOKUP(Course!CQ65,Language_tag_label,Language_tag_value))</f>
        <v/>
      </c>
      <c r="CR65" t="str">
        <f>IF(Course!CR65="","",Course!CR65)</f>
        <v/>
      </c>
      <c r="CS65" t="str">
        <f>IF(Course!CS65="","",_xlfn.XLOOKUP(Course!CS65,Language_tag_label,Language_tag_value))</f>
        <v/>
      </c>
      <c r="CT65" t="str">
        <f>IF(Course!CT65="","",Course!CT65)</f>
        <v/>
      </c>
      <c r="CU65" t="str">
        <f>IF(Course!CU65="","",_xlfn.XLOOKUP(Course!CU65,Language_tag_label,Language_tag_value))</f>
        <v/>
      </c>
      <c r="CV65" t="str">
        <f>IF(Course!CV65="","",Course!CV65)</f>
        <v/>
      </c>
      <c r="CW65" t="str">
        <f>IF(Course!CW65="","",_xlfn.XLOOKUP(Course!CW65,Language_tag_label,Language_tag_value))</f>
        <v/>
      </c>
      <c r="CX65" t="str">
        <f>IF(Course!CX65="","",Course!CX65)</f>
        <v/>
      </c>
      <c r="CY65" t="str">
        <f>IF(Course!CY65="","",_xlfn.XLOOKUP(Course!CY65,Language_tag_label,Language_tag_value))</f>
        <v/>
      </c>
      <c r="CZ65" t="str">
        <f>IF(Course!CZ65="","",Course!CZ65)</f>
        <v/>
      </c>
      <c r="DA65" t="str">
        <f>IF(Course!DA65="","",_xlfn.XLOOKUP(Course!DA65,Language_tag_label,Language_tag_value))</f>
        <v/>
      </c>
      <c r="DB65" t="str">
        <f>IF(Course!DB65="","",_xlfn.XLOOKUP(Course!DB65,boolean_label,boolean_value))</f>
        <v/>
      </c>
    </row>
    <row r="66" spans="1:106">
      <c r="A66" t="str">
        <f>IF(Course!A66="","",Course!A66)</f>
        <v/>
      </c>
      <c r="B66" t="str">
        <f>IF(Course!B66="","",Course!B66)</f>
        <v/>
      </c>
      <c r="C66" t="str">
        <f>IF(Course!C66="","",_xlfn.XLOOKUP(Course!C66,Language_tag_label,Language_tag_value))</f>
        <v/>
      </c>
      <c r="D66" t="str">
        <f>IF(Course!D66="","",Course!D66)</f>
        <v/>
      </c>
      <c r="E66" t="str">
        <f>IF(Course!E66="","",_xlfn.XLOOKUP(Course!E66,Language_tag_label,Language_tag_value))</f>
        <v/>
      </c>
      <c r="F66" t="str">
        <f>IF(Course!F66="","",Course!F66)</f>
        <v/>
      </c>
      <c r="G66" t="str">
        <f>IF(Course!G66="","",_xlfn.XLOOKUP(Course!G66,Language_tag_label,Language_tag_value))</f>
        <v/>
      </c>
      <c r="H66" s="3" t="str">
        <f>IF(Course!H66="","",Course!H66)</f>
        <v/>
      </c>
      <c r="I66" s="21" t="str">
        <f>IF(Course!I66="","",Course!I66)</f>
        <v/>
      </c>
      <c r="J66" t="str">
        <f>IF(Course!J66="","",_xlfn.XLOOKUP(Course!J66,Language_tag_label,Language_tag_value))</f>
        <v/>
      </c>
      <c r="K66" t="str">
        <f>IF(Course!K66="","",_xlfn.XLOOKUP(Course!K66,Language_tag_label,Language_tag_value))</f>
        <v/>
      </c>
      <c r="L66" t="str">
        <f>IF(Course!L66="","",_xlfn.XLOOKUP(Course!L66,Language_tag_label,Language_tag_value))</f>
        <v/>
      </c>
      <c r="M66" t="str">
        <f>IF(Course!M66="","",Course!M66)</f>
        <v/>
      </c>
      <c r="N66" t="str">
        <f>IF(Course!N66="","",_xlfn.XLOOKUP(Course!N66,Language_tag_label,Language_tag_value))</f>
        <v/>
      </c>
      <c r="O66" t="str">
        <f>IF(Course!O66="","",Course!O66)</f>
        <v/>
      </c>
      <c r="P66" t="str">
        <f>IF(Course!P66="","",_xlfn.XLOOKUP(Course!P66,Language_tag_label,Language_tag_value))</f>
        <v/>
      </c>
      <c r="Q66" t="str">
        <f>IF(Course!Q66="","",Course!Q66)</f>
        <v/>
      </c>
      <c r="R66" t="str">
        <f>IF(Course!R66="","",_xlfn.XLOOKUP(Course!R66,Language_tag_label,Language_tag_value))</f>
        <v/>
      </c>
      <c r="S66" t="str">
        <f>IF(Course!S66="","",Course!S66)</f>
        <v/>
      </c>
      <c r="T66" t="str">
        <f>IF(Course!T66="","",_xlfn.XLOOKUP(Course!T66,Language_tag_label,Language_tag_value))</f>
        <v/>
      </c>
      <c r="U66" t="str">
        <f>IF(Course!U66="","",Course!U66)</f>
        <v/>
      </c>
      <c r="V66" t="str">
        <f>IF(Course!V66="","",_xlfn.XLOOKUP(Course!V66,Language_tag_label,Language_tag_value))</f>
        <v/>
      </c>
      <c r="W66" t="str">
        <f>IF(Course!W66="","",Course!W66)</f>
        <v/>
      </c>
      <c r="X66" t="str">
        <f>IF(Course!X66="","",_xlfn.XLOOKUP(Course!X66,Language_tag_label,Language_tag_value))</f>
        <v/>
      </c>
      <c r="Y66" s="3" t="str">
        <f>IF(Course!Y66="","",Course!Y66)</f>
        <v/>
      </c>
      <c r="Z66" s="3" t="str">
        <f>IF(Course!Z66="","",Course!Z66)</f>
        <v/>
      </c>
      <c r="AA66" s="3" t="str">
        <f>IF(Course!AA66="","",Course!AA66)</f>
        <v/>
      </c>
      <c r="AB66" s="3" t="str">
        <f>IF(Course!AB66="","",Course!AB66)</f>
        <v/>
      </c>
      <c r="AC66" t="str">
        <f>IF(Course!AC66="","",Course!AC66)</f>
        <v/>
      </c>
      <c r="AD66" t="str">
        <f>IF(Course!AD66="","",_xlfn.XLOOKUP(Course!AD66,Language_tag_label,Language_tag_value))</f>
        <v/>
      </c>
      <c r="AE66" t="str">
        <f>IF(Course!AE66="","",Course!AE66)</f>
        <v/>
      </c>
      <c r="AF66" t="str">
        <f>IF(Course!AF66="","",_xlfn.XLOOKUP(Course!AF66,Language_tag_label,Language_tag_value))</f>
        <v/>
      </c>
      <c r="AG66" t="str">
        <f>IF(Course!AG66="","",Course!AG66)</f>
        <v/>
      </c>
      <c r="AH66" t="str">
        <f>IF(Course!AH66="","",_xlfn.XLOOKUP(Course!AH66,Language_tag_label,Language_tag_value))</f>
        <v/>
      </c>
      <c r="AI66" t="str">
        <f>IF(Course!AI66="","",Course!AI66)</f>
        <v/>
      </c>
      <c r="AJ66" t="str">
        <f>IF(Course!AJ66="","",_xlfn.XLOOKUP(Course!AJ66,Language_tag_label,Language_tag_value))</f>
        <v/>
      </c>
      <c r="AK66" t="str">
        <f>IF(Course!AK66="","",Course!AK66)</f>
        <v/>
      </c>
      <c r="AL66" t="str">
        <f>IF(Course!AL66="","",_xlfn.XLOOKUP(Course!AL66,Language_tag_label,Language_tag_value))</f>
        <v/>
      </c>
      <c r="AM66" t="str">
        <f>IF(Course!AM66="","",Course!AM66)</f>
        <v/>
      </c>
      <c r="AN66" t="str">
        <f>IF(Course!AN66="","",_xlfn.XLOOKUP(Course!AN66,Language_tag_label,Language_tag_value))</f>
        <v/>
      </c>
      <c r="AO66" t="str">
        <f>IF(Course!AO66="","",Course!AO66)</f>
        <v/>
      </c>
      <c r="AP66" t="str">
        <f>IF(Course!AP66="","",_xlfn.XLOOKUP(Course!AP66,Language_tag_label,Language_tag_value))</f>
        <v/>
      </c>
      <c r="AQ66" t="str">
        <f>IF(Course!AQ66="","",Course!AQ66)</f>
        <v/>
      </c>
      <c r="AR66" t="str">
        <f>IF(Course!AR66="","",_xlfn.XLOOKUP(Course!AR66,Language_tag_label,Language_tag_value))</f>
        <v/>
      </c>
      <c r="AS66" t="str">
        <f>IF(Course!AS66="","",Course!AS66)</f>
        <v/>
      </c>
      <c r="AT66" t="str">
        <f>IF(Course!AT66="","",_xlfn.XLOOKUP(Course!AT66,Language_tag_label,Language_tag_value))</f>
        <v/>
      </c>
      <c r="AU66" t="str">
        <f>IF(Course!AU66="","",Course!AU66)</f>
        <v/>
      </c>
      <c r="AV66" t="str">
        <f>IF(Course!AV66="","",_xlfn.XLOOKUP(Course!AV66,Language_tag_label,Language_tag_value))</f>
        <v/>
      </c>
      <c r="AW66" t="str">
        <f>IF(Course!AW66="","",Course!AW66)</f>
        <v/>
      </c>
      <c r="AX66" t="str">
        <f>IF(Course!AX66="","",_xlfn.XLOOKUP(Course!AX66,Language_tag_label,Language_tag_value))</f>
        <v/>
      </c>
      <c r="AY66" t="str">
        <f>IF(Course!AY66="","",Course!AY66)</f>
        <v/>
      </c>
      <c r="AZ66" t="str">
        <f>IF(Course!AZ66="","",_xlfn.XLOOKUP(Course!AZ66,Language_tag_label,Language_tag_value))</f>
        <v/>
      </c>
      <c r="BA66" s="3" t="str">
        <f>IF(Course!BA66="","",_xlfn.XLOOKUP(Course!BA66,ELM_assessment_type_label,ELM_assessment_type_value))</f>
        <v/>
      </c>
      <c r="BB66" s="3" t="str">
        <f>IF(Course!BB66="","",_xlfn.XLOOKUP(Course!BB66,ELM_assessment_type_label,ELM_assessment_type_value))</f>
        <v/>
      </c>
      <c r="BC66" s="3" t="str">
        <f>IF(Course!BC66="","",_xlfn.XLOOKUP(Course!BC66,ELM_assessment_type_label,ELM_assessment_type_value))</f>
        <v/>
      </c>
      <c r="BD66" s="3" t="str">
        <f>IF(Course!BD66="","",_xlfn.XLOOKUP(Course!BD66,ELM_learning_activity_type_label,ELM_learning_activity_type_value))</f>
        <v/>
      </c>
      <c r="BE66" s="3" t="str">
        <f>IF(Course!BE66="","",_xlfn.XLOOKUP(Course!BE66,ELM_learning_activity_type_label,ELM_learning_activity_type_value))</f>
        <v/>
      </c>
      <c r="BF66" s="3" t="str">
        <f>IF(Course!BF66="","",_xlfn.XLOOKUP(Course!BF66,ELM_learning_activity_type_label,ELM_learning_activity_type_value))</f>
        <v/>
      </c>
      <c r="BG66" s="3" t="str">
        <f>IF(Course!BG66="","",_xlfn.XLOOKUP(Course!BG66,ELM_lo_type_label,ELM_lo_type_value))</f>
        <v/>
      </c>
      <c r="BH66" s="3" t="str">
        <f>IF(Course!BH66="","",_xlfn.XLOOKUP(Course!BH66,ELM_lo_type_label,ELM_lo_type_value))</f>
        <v/>
      </c>
      <c r="BI66" s="3" t="str">
        <f>IF(Course!BI66="","",_xlfn.XLOOKUP(Course!BI66,ELM_lo_type_label,ELM_lo_type_value))</f>
        <v/>
      </c>
      <c r="BJ66" s="3" t="str">
        <f>IF(Course!BJ66="","",_xlfn.XLOOKUP(Course!BJ66,ELM_mode_of_learning_label,ELM_mode_of_learning_value))</f>
        <v/>
      </c>
      <c r="BK66" s="3" t="str">
        <f>IF(Course!BK66="","",_xlfn.XLOOKUP(Course!BK66,ELM_mode_of_learning_label,ELM_mode_of_learning_value))</f>
        <v/>
      </c>
      <c r="BL66" s="3" t="str">
        <f>IF(Course!BL66="","",_xlfn.XLOOKUP(Course!BL66,ELM_mode_of_learning_label,ELM_mode_of_learning_value))</f>
        <v/>
      </c>
      <c r="BM66" s="3" t="str">
        <f>IF(Course!BM66="","",_xlfn.XLOOKUP(Course!BM66,ISCED_F_code_label,ISCED_F_code_value))</f>
        <v/>
      </c>
      <c r="BN66" s="3" t="str">
        <f>IF(Course!BN66="","",_xlfn.XLOOKUP(Course!BN66,ISCED_F_code_label,ISCED_F_code_value))</f>
        <v/>
      </c>
      <c r="BO66" s="3" t="str">
        <f>IF(Course!BO66="","",_xlfn.XLOOKUP(Course!BO66,ISCED_F_code_label,ISCED_F_code_value))</f>
        <v/>
      </c>
      <c r="BP66" s="3" t="str">
        <f>IF(Course!BP66="","",Course!BP66)</f>
        <v/>
      </c>
      <c r="BQ66" s="3" t="str">
        <f>IF(Course!BQ66="","",Course!BQ66)</f>
        <v/>
      </c>
      <c r="BR66" s="3" t="str">
        <f>IF(Course!BR66="","",Course!BR66)</f>
        <v/>
      </c>
      <c r="BS66" s="3" t="str">
        <f>IF(Course!BS66="","",Course!BS66)</f>
        <v/>
      </c>
      <c r="BT66" s="3" t="str">
        <f>IF(Course!BT66="","",Course!BT66)</f>
        <v/>
      </c>
      <c r="BU66" s="3" t="str">
        <f>IF(Course!BU66="","",Course!BU66)</f>
        <v/>
      </c>
      <c r="BV66" s="3" t="str">
        <f>IF(Course!BV66="","",Course!BV66)</f>
        <v/>
      </c>
      <c r="BW66" s="3" t="str">
        <f>IF(Course!BW66="","",Course!BW66)</f>
        <v/>
      </c>
      <c r="BX66" s="3" t="str">
        <f>IF(Course!BX66="","",Course!BX66)</f>
        <v/>
      </c>
      <c r="BY66" t="str">
        <f>IF(Course!BY66="","",Course!BY66)</f>
        <v/>
      </c>
      <c r="BZ66" t="str">
        <f>IF(Course!BZ66="","",_xlfn.XLOOKUP(Course!BZ66,Language_tag_label,Language_tag_value))</f>
        <v/>
      </c>
      <c r="CA66" t="str">
        <f>IF(Course!CA66="","",Course!CA66)</f>
        <v/>
      </c>
      <c r="CB66" t="str">
        <f>IF(Course!CB66="","",_xlfn.XLOOKUP(Course!CB66,Language_tag_label,Language_tag_value))</f>
        <v/>
      </c>
      <c r="CC66" t="str">
        <f>IF(Course!CC66="","",Course!CC66)</f>
        <v/>
      </c>
      <c r="CD66" t="str">
        <f>IF(Course!CD66="","",_xlfn.XLOOKUP(Course!CD66,Language_tag_label,Language_tag_value))</f>
        <v/>
      </c>
      <c r="CE66" s="3" t="str">
        <f>IF(Course!CE66="","",Course!CE66)</f>
        <v/>
      </c>
      <c r="CF66" s="3" t="str">
        <f>IF(Course!CF66="","",Course!CF66)</f>
        <v/>
      </c>
      <c r="CG66" t="str">
        <f>IF(Course!CG66="","",_xlfn.XLOOKUP(Course!CG66,boolean_label,boolean_value))</f>
        <v/>
      </c>
      <c r="CH66" s="3" t="str">
        <f>IF(Course!CH66="","",Course!CH66)</f>
        <v/>
      </c>
      <c r="CI66" s="3" t="str">
        <f>IF(Course!CI66="","",Course!CI66)</f>
        <v/>
      </c>
      <c r="CJ66" t="str">
        <f>IF(Course!CJ66="","",_xlfn.XLOOKUP(Course!CJ66,boolean_label,boolean_value))</f>
        <v/>
      </c>
      <c r="CK66" s="3" t="str">
        <f>IF(Course!CK66="","",Course!CK66)</f>
        <v/>
      </c>
      <c r="CL66" s="3" t="str">
        <f>IF(Course!CL66="","",Course!CL66)</f>
        <v/>
      </c>
      <c r="CM66" t="str">
        <f>IF(Course!CM66="","",_xlfn.XLOOKUP(Course!CM66,boolean_label,boolean_value))</f>
        <v/>
      </c>
      <c r="CN66" t="str">
        <f>IF(Course!CN66="","",_xlfn.XLOOKUP(Course!CN66,boolean_label,boolean_value))</f>
        <v/>
      </c>
      <c r="CO66" t="str">
        <f>IF(Course!CO66="","",_xlfn.XLOOKUP(Course!CO66,boolean_label,boolean_value))</f>
        <v/>
      </c>
      <c r="CP66" t="str">
        <f>IF(Course!CP66="","",Course!CP66)</f>
        <v/>
      </c>
      <c r="CQ66" t="str">
        <f>IF(Course!CQ66="","",_xlfn.XLOOKUP(Course!CQ66,Language_tag_label,Language_tag_value))</f>
        <v/>
      </c>
      <c r="CR66" t="str">
        <f>IF(Course!CR66="","",Course!CR66)</f>
        <v/>
      </c>
      <c r="CS66" t="str">
        <f>IF(Course!CS66="","",_xlfn.XLOOKUP(Course!CS66,Language_tag_label,Language_tag_value))</f>
        <v/>
      </c>
      <c r="CT66" t="str">
        <f>IF(Course!CT66="","",Course!CT66)</f>
        <v/>
      </c>
      <c r="CU66" t="str">
        <f>IF(Course!CU66="","",_xlfn.XLOOKUP(Course!CU66,Language_tag_label,Language_tag_value))</f>
        <v/>
      </c>
      <c r="CV66" t="str">
        <f>IF(Course!CV66="","",Course!CV66)</f>
        <v/>
      </c>
      <c r="CW66" t="str">
        <f>IF(Course!CW66="","",_xlfn.XLOOKUP(Course!CW66,Language_tag_label,Language_tag_value))</f>
        <v/>
      </c>
      <c r="CX66" t="str">
        <f>IF(Course!CX66="","",Course!CX66)</f>
        <v/>
      </c>
      <c r="CY66" t="str">
        <f>IF(Course!CY66="","",_xlfn.XLOOKUP(Course!CY66,Language_tag_label,Language_tag_value))</f>
        <v/>
      </c>
      <c r="CZ66" t="str">
        <f>IF(Course!CZ66="","",Course!CZ66)</f>
        <v/>
      </c>
      <c r="DA66" t="str">
        <f>IF(Course!DA66="","",_xlfn.XLOOKUP(Course!DA66,Language_tag_label,Language_tag_value))</f>
        <v/>
      </c>
      <c r="DB66" t="str">
        <f>IF(Course!DB66="","",_xlfn.XLOOKUP(Course!DB66,boolean_label,boolean_value))</f>
        <v/>
      </c>
    </row>
    <row r="67" spans="1:106">
      <c r="A67" t="str">
        <f>IF(Course!A67="","",Course!A67)</f>
        <v/>
      </c>
      <c r="B67" t="str">
        <f>IF(Course!B67="","",Course!B67)</f>
        <v/>
      </c>
      <c r="C67" t="str">
        <f>IF(Course!C67="","",_xlfn.XLOOKUP(Course!C67,Language_tag_label,Language_tag_value))</f>
        <v/>
      </c>
      <c r="D67" t="str">
        <f>IF(Course!D67="","",Course!D67)</f>
        <v/>
      </c>
      <c r="E67" t="str">
        <f>IF(Course!E67="","",_xlfn.XLOOKUP(Course!E67,Language_tag_label,Language_tag_value))</f>
        <v/>
      </c>
      <c r="F67" t="str">
        <f>IF(Course!F67="","",Course!F67)</f>
        <v/>
      </c>
      <c r="G67" t="str">
        <f>IF(Course!G67="","",_xlfn.XLOOKUP(Course!G67,Language_tag_label,Language_tag_value))</f>
        <v/>
      </c>
      <c r="H67" s="3" t="str">
        <f>IF(Course!H67="","",Course!H67)</f>
        <v/>
      </c>
      <c r="I67" s="21" t="str">
        <f>IF(Course!I67="","",Course!I67)</f>
        <v/>
      </c>
      <c r="J67" t="str">
        <f>IF(Course!J67="","",_xlfn.XLOOKUP(Course!J67,Language_tag_label,Language_tag_value))</f>
        <v/>
      </c>
      <c r="K67" t="str">
        <f>IF(Course!K67="","",_xlfn.XLOOKUP(Course!K67,Language_tag_label,Language_tag_value))</f>
        <v/>
      </c>
      <c r="L67" t="str">
        <f>IF(Course!L67="","",_xlfn.XLOOKUP(Course!L67,Language_tag_label,Language_tag_value))</f>
        <v/>
      </c>
      <c r="M67" t="str">
        <f>IF(Course!M67="","",Course!M67)</f>
        <v/>
      </c>
      <c r="N67" t="str">
        <f>IF(Course!N67="","",_xlfn.XLOOKUP(Course!N67,Language_tag_label,Language_tag_value))</f>
        <v/>
      </c>
      <c r="O67" t="str">
        <f>IF(Course!O67="","",Course!O67)</f>
        <v/>
      </c>
      <c r="P67" t="str">
        <f>IF(Course!P67="","",_xlfn.XLOOKUP(Course!P67,Language_tag_label,Language_tag_value))</f>
        <v/>
      </c>
      <c r="Q67" t="str">
        <f>IF(Course!Q67="","",Course!Q67)</f>
        <v/>
      </c>
      <c r="R67" t="str">
        <f>IF(Course!R67="","",_xlfn.XLOOKUP(Course!R67,Language_tag_label,Language_tag_value))</f>
        <v/>
      </c>
      <c r="S67" t="str">
        <f>IF(Course!S67="","",Course!S67)</f>
        <v/>
      </c>
      <c r="T67" t="str">
        <f>IF(Course!T67="","",_xlfn.XLOOKUP(Course!T67,Language_tag_label,Language_tag_value))</f>
        <v/>
      </c>
      <c r="U67" t="str">
        <f>IF(Course!U67="","",Course!U67)</f>
        <v/>
      </c>
      <c r="V67" t="str">
        <f>IF(Course!V67="","",_xlfn.XLOOKUP(Course!V67,Language_tag_label,Language_tag_value))</f>
        <v/>
      </c>
      <c r="W67" t="str">
        <f>IF(Course!W67="","",Course!W67)</f>
        <v/>
      </c>
      <c r="X67" t="str">
        <f>IF(Course!X67="","",_xlfn.XLOOKUP(Course!X67,Language_tag_label,Language_tag_value))</f>
        <v/>
      </c>
      <c r="Y67" s="3" t="str">
        <f>IF(Course!Y67="","",Course!Y67)</f>
        <v/>
      </c>
      <c r="Z67" s="3" t="str">
        <f>IF(Course!Z67="","",Course!Z67)</f>
        <v/>
      </c>
      <c r="AA67" s="3" t="str">
        <f>IF(Course!AA67="","",Course!AA67)</f>
        <v/>
      </c>
      <c r="AB67" s="3" t="str">
        <f>IF(Course!AB67="","",Course!AB67)</f>
        <v/>
      </c>
      <c r="AC67" t="str">
        <f>IF(Course!AC67="","",Course!AC67)</f>
        <v/>
      </c>
      <c r="AD67" t="str">
        <f>IF(Course!AD67="","",_xlfn.XLOOKUP(Course!AD67,Language_tag_label,Language_tag_value))</f>
        <v/>
      </c>
      <c r="AE67" t="str">
        <f>IF(Course!AE67="","",Course!AE67)</f>
        <v/>
      </c>
      <c r="AF67" t="str">
        <f>IF(Course!AF67="","",_xlfn.XLOOKUP(Course!AF67,Language_tag_label,Language_tag_value))</f>
        <v/>
      </c>
      <c r="AG67" t="str">
        <f>IF(Course!AG67="","",Course!AG67)</f>
        <v/>
      </c>
      <c r="AH67" t="str">
        <f>IF(Course!AH67="","",_xlfn.XLOOKUP(Course!AH67,Language_tag_label,Language_tag_value))</f>
        <v/>
      </c>
      <c r="AI67" t="str">
        <f>IF(Course!AI67="","",Course!AI67)</f>
        <v/>
      </c>
      <c r="AJ67" t="str">
        <f>IF(Course!AJ67="","",_xlfn.XLOOKUP(Course!AJ67,Language_tag_label,Language_tag_value))</f>
        <v/>
      </c>
      <c r="AK67" t="str">
        <f>IF(Course!AK67="","",Course!AK67)</f>
        <v/>
      </c>
      <c r="AL67" t="str">
        <f>IF(Course!AL67="","",_xlfn.XLOOKUP(Course!AL67,Language_tag_label,Language_tag_value))</f>
        <v/>
      </c>
      <c r="AM67" t="str">
        <f>IF(Course!AM67="","",Course!AM67)</f>
        <v/>
      </c>
      <c r="AN67" t="str">
        <f>IF(Course!AN67="","",_xlfn.XLOOKUP(Course!AN67,Language_tag_label,Language_tag_value))</f>
        <v/>
      </c>
      <c r="AO67" t="str">
        <f>IF(Course!AO67="","",Course!AO67)</f>
        <v/>
      </c>
      <c r="AP67" t="str">
        <f>IF(Course!AP67="","",_xlfn.XLOOKUP(Course!AP67,Language_tag_label,Language_tag_value))</f>
        <v/>
      </c>
      <c r="AQ67" t="str">
        <f>IF(Course!AQ67="","",Course!AQ67)</f>
        <v/>
      </c>
      <c r="AR67" t="str">
        <f>IF(Course!AR67="","",_xlfn.XLOOKUP(Course!AR67,Language_tag_label,Language_tag_value))</f>
        <v/>
      </c>
      <c r="AS67" t="str">
        <f>IF(Course!AS67="","",Course!AS67)</f>
        <v/>
      </c>
      <c r="AT67" t="str">
        <f>IF(Course!AT67="","",_xlfn.XLOOKUP(Course!AT67,Language_tag_label,Language_tag_value))</f>
        <v/>
      </c>
      <c r="AU67" t="str">
        <f>IF(Course!AU67="","",Course!AU67)</f>
        <v/>
      </c>
      <c r="AV67" t="str">
        <f>IF(Course!AV67="","",_xlfn.XLOOKUP(Course!AV67,Language_tag_label,Language_tag_value))</f>
        <v/>
      </c>
      <c r="AW67" t="str">
        <f>IF(Course!AW67="","",Course!AW67)</f>
        <v/>
      </c>
      <c r="AX67" t="str">
        <f>IF(Course!AX67="","",_xlfn.XLOOKUP(Course!AX67,Language_tag_label,Language_tag_value))</f>
        <v/>
      </c>
      <c r="AY67" t="str">
        <f>IF(Course!AY67="","",Course!AY67)</f>
        <v/>
      </c>
      <c r="AZ67" t="str">
        <f>IF(Course!AZ67="","",_xlfn.XLOOKUP(Course!AZ67,Language_tag_label,Language_tag_value))</f>
        <v/>
      </c>
      <c r="BA67" s="3" t="str">
        <f>IF(Course!BA67="","",_xlfn.XLOOKUP(Course!BA67,ELM_assessment_type_label,ELM_assessment_type_value))</f>
        <v/>
      </c>
      <c r="BB67" s="3" t="str">
        <f>IF(Course!BB67="","",_xlfn.XLOOKUP(Course!BB67,ELM_assessment_type_label,ELM_assessment_type_value))</f>
        <v/>
      </c>
      <c r="BC67" s="3" t="str">
        <f>IF(Course!BC67="","",_xlfn.XLOOKUP(Course!BC67,ELM_assessment_type_label,ELM_assessment_type_value))</f>
        <v/>
      </c>
      <c r="BD67" s="3" t="str">
        <f>IF(Course!BD67="","",_xlfn.XLOOKUP(Course!BD67,ELM_learning_activity_type_label,ELM_learning_activity_type_value))</f>
        <v/>
      </c>
      <c r="BE67" s="3" t="str">
        <f>IF(Course!BE67="","",_xlfn.XLOOKUP(Course!BE67,ELM_learning_activity_type_label,ELM_learning_activity_type_value))</f>
        <v/>
      </c>
      <c r="BF67" s="3" t="str">
        <f>IF(Course!BF67="","",_xlfn.XLOOKUP(Course!BF67,ELM_learning_activity_type_label,ELM_learning_activity_type_value))</f>
        <v/>
      </c>
      <c r="BG67" s="3" t="str">
        <f>IF(Course!BG67="","",_xlfn.XLOOKUP(Course!BG67,ELM_lo_type_label,ELM_lo_type_value))</f>
        <v/>
      </c>
      <c r="BH67" s="3" t="str">
        <f>IF(Course!BH67="","",_xlfn.XLOOKUP(Course!BH67,ELM_lo_type_label,ELM_lo_type_value))</f>
        <v/>
      </c>
      <c r="BI67" s="3" t="str">
        <f>IF(Course!BI67="","",_xlfn.XLOOKUP(Course!BI67,ELM_lo_type_label,ELM_lo_type_value))</f>
        <v/>
      </c>
      <c r="BJ67" s="3" t="str">
        <f>IF(Course!BJ67="","",_xlfn.XLOOKUP(Course!BJ67,ELM_mode_of_learning_label,ELM_mode_of_learning_value))</f>
        <v/>
      </c>
      <c r="BK67" s="3" t="str">
        <f>IF(Course!BK67="","",_xlfn.XLOOKUP(Course!BK67,ELM_mode_of_learning_label,ELM_mode_of_learning_value))</f>
        <v/>
      </c>
      <c r="BL67" s="3" t="str">
        <f>IF(Course!BL67="","",_xlfn.XLOOKUP(Course!BL67,ELM_mode_of_learning_label,ELM_mode_of_learning_value))</f>
        <v/>
      </c>
      <c r="BM67" s="3" t="str">
        <f>IF(Course!BM67="","",_xlfn.XLOOKUP(Course!BM67,ISCED_F_code_label,ISCED_F_code_value))</f>
        <v/>
      </c>
      <c r="BN67" s="3" t="str">
        <f>IF(Course!BN67="","",_xlfn.XLOOKUP(Course!BN67,ISCED_F_code_label,ISCED_F_code_value))</f>
        <v/>
      </c>
      <c r="BO67" s="3" t="str">
        <f>IF(Course!BO67="","",_xlfn.XLOOKUP(Course!BO67,ISCED_F_code_label,ISCED_F_code_value))</f>
        <v/>
      </c>
      <c r="BP67" s="3" t="str">
        <f>IF(Course!BP67="","",Course!BP67)</f>
        <v/>
      </c>
      <c r="BQ67" s="3" t="str">
        <f>IF(Course!BQ67="","",Course!BQ67)</f>
        <v/>
      </c>
      <c r="BR67" s="3" t="str">
        <f>IF(Course!BR67="","",Course!BR67)</f>
        <v/>
      </c>
      <c r="BS67" s="3" t="str">
        <f>IF(Course!BS67="","",Course!BS67)</f>
        <v/>
      </c>
      <c r="BT67" s="3" t="str">
        <f>IF(Course!BT67="","",Course!BT67)</f>
        <v/>
      </c>
      <c r="BU67" s="3" t="str">
        <f>IF(Course!BU67="","",Course!BU67)</f>
        <v/>
      </c>
      <c r="BV67" s="3" t="str">
        <f>IF(Course!BV67="","",Course!BV67)</f>
        <v/>
      </c>
      <c r="BW67" s="3" t="str">
        <f>IF(Course!BW67="","",Course!BW67)</f>
        <v/>
      </c>
      <c r="BX67" s="3" t="str">
        <f>IF(Course!BX67="","",Course!BX67)</f>
        <v/>
      </c>
      <c r="BY67" t="str">
        <f>IF(Course!BY67="","",Course!BY67)</f>
        <v/>
      </c>
      <c r="BZ67" t="str">
        <f>IF(Course!BZ67="","",_xlfn.XLOOKUP(Course!BZ67,Language_tag_label,Language_tag_value))</f>
        <v/>
      </c>
      <c r="CA67" t="str">
        <f>IF(Course!CA67="","",Course!CA67)</f>
        <v/>
      </c>
      <c r="CB67" t="str">
        <f>IF(Course!CB67="","",_xlfn.XLOOKUP(Course!CB67,Language_tag_label,Language_tag_value))</f>
        <v/>
      </c>
      <c r="CC67" t="str">
        <f>IF(Course!CC67="","",Course!CC67)</f>
        <v/>
      </c>
      <c r="CD67" t="str">
        <f>IF(Course!CD67="","",_xlfn.XLOOKUP(Course!CD67,Language_tag_label,Language_tag_value))</f>
        <v/>
      </c>
      <c r="CE67" s="3" t="str">
        <f>IF(Course!CE67="","",Course!CE67)</f>
        <v/>
      </c>
      <c r="CF67" s="3" t="str">
        <f>IF(Course!CF67="","",Course!CF67)</f>
        <v/>
      </c>
      <c r="CG67" t="str">
        <f>IF(Course!CG67="","",_xlfn.XLOOKUP(Course!CG67,boolean_label,boolean_value))</f>
        <v/>
      </c>
      <c r="CH67" s="3" t="str">
        <f>IF(Course!CH67="","",Course!CH67)</f>
        <v/>
      </c>
      <c r="CI67" s="3" t="str">
        <f>IF(Course!CI67="","",Course!CI67)</f>
        <v/>
      </c>
      <c r="CJ67" t="str">
        <f>IF(Course!CJ67="","",_xlfn.XLOOKUP(Course!CJ67,boolean_label,boolean_value))</f>
        <v/>
      </c>
      <c r="CK67" s="3" t="str">
        <f>IF(Course!CK67="","",Course!CK67)</f>
        <v/>
      </c>
      <c r="CL67" s="3" t="str">
        <f>IF(Course!CL67="","",Course!CL67)</f>
        <v/>
      </c>
      <c r="CM67" t="str">
        <f>IF(Course!CM67="","",_xlfn.XLOOKUP(Course!CM67,boolean_label,boolean_value))</f>
        <v/>
      </c>
      <c r="CN67" t="str">
        <f>IF(Course!CN67="","",_xlfn.XLOOKUP(Course!CN67,boolean_label,boolean_value))</f>
        <v/>
      </c>
      <c r="CO67" t="str">
        <f>IF(Course!CO67="","",_xlfn.XLOOKUP(Course!CO67,boolean_label,boolean_value))</f>
        <v/>
      </c>
      <c r="CP67" t="str">
        <f>IF(Course!CP67="","",Course!CP67)</f>
        <v/>
      </c>
      <c r="CQ67" t="str">
        <f>IF(Course!CQ67="","",_xlfn.XLOOKUP(Course!CQ67,Language_tag_label,Language_tag_value))</f>
        <v/>
      </c>
      <c r="CR67" t="str">
        <f>IF(Course!CR67="","",Course!CR67)</f>
        <v/>
      </c>
      <c r="CS67" t="str">
        <f>IF(Course!CS67="","",_xlfn.XLOOKUP(Course!CS67,Language_tag_label,Language_tag_value))</f>
        <v/>
      </c>
      <c r="CT67" t="str">
        <f>IF(Course!CT67="","",Course!CT67)</f>
        <v/>
      </c>
      <c r="CU67" t="str">
        <f>IF(Course!CU67="","",_xlfn.XLOOKUP(Course!CU67,Language_tag_label,Language_tag_value))</f>
        <v/>
      </c>
      <c r="CV67" t="str">
        <f>IF(Course!CV67="","",Course!CV67)</f>
        <v/>
      </c>
      <c r="CW67" t="str">
        <f>IF(Course!CW67="","",_xlfn.XLOOKUP(Course!CW67,Language_tag_label,Language_tag_value))</f>
        <v/>
      </c>
      <c r="CX67" t="str">
        <f>IF(Course!CX67="","",Course!CX67)</f>
        <v/>
      </c>
      <c r="CY67" t="str">
        <f>IF(Course!CY67="","",_xlfn.XLOOKUP(Course!CY67,Language_tag_label,Language_tag_value))</f>
        <v/>
      </c>
      <c r="CZ67" t="str">
        <f>IF(Course!CZ67="","",Course!CZ67)</f>
        <v/>
      </c>
      <c r="DA67" t="str">
        <f>IF(Course!DA67="","",_xlfn.XLOOKUP(Course!DA67,Language_tag_label,Language_tag_value))</f>
        <v/>
      </c>
      <c r="DB67" t="str">
        <f>IF(Course!DB67="","",_xlfn.XLOOKUP(Course!DB67,boolean_label,boolean_value))</f>
        <v/>
      </c>
    </row>
    <row r="68" spans="1:106">
      <c r="A68" t="str">
        <f>IF(Course!A68="","",Course!A68)</f>
        <v/>
      </c>
      <c r="B68" t="str">
        <f>IF(Course!B68="","",Course!B68)</f>
        <v/>
      </c>
      <c r="C68" t="str">
        <f>IF(Course!C68="","",_xlfn.XLOOKUP(Course!C68,Language_tag_label,Language_tag_value))</f>
        <v/>
      </c>
      <c r="D68" t="str">
        <f>IF(Course!D68="","",Course!D68)</f>
        <v/>
      </c>
      <c r="E68" t="str">
        <f>IF(Course!E68="","",_xlfn.XLOOKUP(Course!E68,Language_tag_label,Language_tag_value))</f>
        <v/>
      </c>
      <c r="F68" t="str">
        <f>IF(Course!F68="","",Course!F68)</f>
        <v/>
      </c>
      <c r="G68" t="str">
        <f>IF(Course!G68="","",_xlfn.XLOOKUP(Course!G68,Language_tag_label,Language_tag_value))</f>
        <v/>
      </c>
      <c r="H68" s="3" t="str">
        <f>IF(Course!H68="","",Course!H68)</f>
        <v/>
      </c>
      <c r="I68" s="21" t="str">
        <f>IF(Course!I68="","",Course!I68)</f>
        <v/>
      </c>
      <c r="J68" t="str">
        <f>IF(Course!J68="","",_xlfn.XLOOKUP(Course!J68,Language_tag_label,Language_tag_value))</f>
        <v/>
      </c>
      <c r="K68" t="str">
        <f>IF(Course!K68="","",_xlfn.XLOOKUP(Course!K68,Language_tag_label,Language_tag_value))</f>
        <v/>
      </c>
      <c r="L68" t="str">
        <f>IF(Course!L68="","",_xlfn.XLOOKUP(Course!L68,Language_tag_label,Language_tag_value))</f>
        <v/>
      </c>
      <c r="M68" t="str">
        <f>IF(Course!M68="","",Course!M68)</f>
        <v/>
      </c>
      <c r="N68" t="str">
        <f>IF(Course!N68="","",_xlfn.XLOOKUP(Course!N68,Language_tag_label,Language_tag_value))</f>
        <v/>
      </c>
      <c r="O68" t="str">
        <f>IF(Course!O68="","",Course!O68)</f>
        <v/>
      </c>
      <c r="P68" t="str">
        <f>IF(Course!P68="","",_xlfn.XLOOKUP(Course!P68,Language_tag_label,Language_tag_value))</f>
        <v/>
      </c>
      <c r="Q68" t="str">
        <f>IF(Course!Q68="","",Course!Q68)</f>
        <v/>
      </c>
      <c r="R68" t="str">
        <f>IF(Course!R68="","",_xlfn.XLOOKUP(Course!R68,Language_tag_label,Language_tag_value))</f>
        <v/>
      </c>
      <c r="S68" t="str">
        <f>IF(Course!S68="","",Course!S68)</f>
        <v/>
      </c>
      <c r="T68" t="str">
        <f>IF(Course!T68="","",_xlfn.XLOOKUP(Course!T68,Language_tag_label,Language_tag_value))</f>
        <v/>
      </c>
      <c r="U68" t="str">
        <f>IF(Course!U68="","",Course!U68)</f>
        <v/>
      </c>
      <c r="V68" t="str">
        <f>IF(Course!V68="","",_xlfn.XLOOKUP(Course!V68,Language_tag_label,Language_tag_value))</f>
        <v/>
      </c>
      <c r="W68" t="str">
        <f>IF(Course!W68="","",Course!W68)</f>
        <v/>
      </c>
      <c r="X68" t="str">
        <f>IF(Course!X68="","",_xlfn.XLOOKUP(Course!X68,Language_tag_label,Language_tag_value))</f>
        <v/>
      </c>
      <c r="Y68" s="3" t="str">
        <f>IF(Course!Y68="","",Course!Y68)</f>
        <v/>
      </c>
      <c r="Z68" s="3" t="str">
        <f>IF(Course!Z68="","",Course!Z68)</f>
        <v/>
      </c>
      <c r="AA68" s="3" t="str">
        <f>IF(Course!AA68="","",Course!AA68)</f>
        <v/>
      </c>
      <c r="AB68" s="3" t="str">
        <f>IF(Course!AB68="","",Course!AB68)</f>
        <v/>
      </c>
      <c r="AC68" t="str">
        <f>IF(Course!AC68="","",Course!AC68)</f>
        <v/>
      </c>
      <c r="AD68" t="str">
        <f>IF(Course!AD68="","",_xlfn.XLOOKUP(Course!AD68,Language_tag_label,Language_tag_value))</f>
        <v/>
      </c>
      <c r="AE68" t="str">
        <f>IF(Course!AE68="","",Course!AE68)</f>
        <v/>
      </c>
      <c r="AF68" t="str">
        <f>IF(Course!AF68="","",_xlfn.XLOOKUP(Course!AF68,Language_tag_label,Language_tag_value))</f>
        <v/>
      </c>
      <c r="AG68" t="str">
        <f>IF(Course!AG68="","",Course!AG68)</f>
        <v/>
      </c>
      <c r="AH68" t="str">
        <f>IF(Course!AH68="","",_xlfn.XLOOKUP(Course!AH68,Language_tag_label,Language_tag_value))</f>
        <v/>
      </c>
      <c r="AI68" t="str">
        <f>IF(Course!AI68="","",Course!AI68)</f>
        <v/>
      </c>
      <c r="AJ68" t="str">
        <f>IF(Course!AJ68="","",_xlfn.XLOOKUP(Course!AJ68,Language_tag_label,Language_tag_value))</f>
        <v/>
      </c>
      <c r="AK68" t="str">
        <f>IF(Course!AK68="","",Course!AK68)</f>
        <v/>
      </c>
      <c r="AL68" t="str">
        <f>IF(Course!AL68="","",_xlfn.XLOOKUP(Course!AL68,Language_tag_label,Language_tag_value))</f>
        <v/>
      </c>
      <c r="AM68" t="str">
        <f>IF(Course!AM68="","",Course!AM68)</f>
        <v/>
      </c>
      <c r="AN68" t="str">
        <f>IF(Course!AN68="","",_xlfn.XLOOKUP(Course!AN68,Language_tag_label,Language_tag_value))</f>
        <v/>
      </c>
      <c r="AO68" t="str">
        <f>IF(Course!AO68="","",Course!AO68)</f>
        <v/>
      </c>
      <c r="AP68" t="str">
        <f>IF(Course!AP68="","",_xlfn.XLOOKUP(Course!AP68,Language_tag_label,Language_tag_value))</f>
        <v/>
      </c>
      <c r="AQ68" t="str">
        <f>IF(Course!AQ68="","",Course!AQ68)</f>
        <v/>
      </c>
      <c r="AR68" t="str">
        <f>IF(Course!AR68="","",_xlfn.XLOOKUP(Course!AR68,Language_tag_label,Language_tag_value))</f>
        <v/>
      </c>
      <c r="AS68" t="str">
        <f>IF(Course!AS68="","",Course!AS68)</f>
        <v/>
      </c>
      <c r="AT68" t="str">
        <f>IF(Course!AT68="","",_xlfn.XLOOKUP(Course!AT68,Language_tag_label,Language_tag_value))</f>
        <v/>
      </c>
      <c r="AU68" t="str">
        <f>IF(Course!AU68="","",Course!AU68)</f>
        <v/>
      </c>
      <c r="AV68" t="str">
        <f>IF(Course!AV68="","",_xlfn.XLOOKUP(Course!AV68,Language_tag_label,Language_tag_value))</f>
        <v/>
      </c>
      <c r="AW68" t="str">
        <f>IF(Course!AW68="","",Course!AW68)</f>
        <v/>
      </c>
      <c r="AX68" t="str">
        <f>IF(Course!AX68="","",_xlfn.XLOOKUP(Course!AX68,Language_tag_label,Language_tag_value))</f>
        <v/>
      </c>
      <c r="AY68" t="str">
        <f>IF(Course!AY68="","",Course!AY68)</f>
        <v/>
      </c>
      <c r="AZ68" t="str">
        <f>IF(Course!AZ68="","",_xlfn.XLOOKUP(Course!AZ68,Language_tag_label,Language_tag_value))</f>
        <v/>
      </c>
      <c r="BA68" s="3" t="str">
        <f>IF(Course!BA68="","",_xlfn.XLOOKUP(Course!BA68,ELM_assessment_type_label,ELM_assessment_type_value))</f>
        <v/>
      </c>
      <c r="BB68" s="3" t="str">
        <f>IF(Course!BB68="","",_xlfn.XLOOKUP(Course!BB68,ELM_assessment_type_label,ELM_assessment_type_value))</f>
        <v/>
      </c>
      <c r="BC68" s="3" t="str">
        <f>IF(Course!BC68="","",_xlfn.XLOOKUP(Course!BC68,ELM_assessment_type_label,ELM_assessment_type_value))</f>
        <v/>
      </c>
      <c r="BD68" s="3" t="str">
        <f>IF(Course!BD68="","",_xlfn.XLOOKUP(Course!BD68,ELM_learning_activity_type_label,ELM_learning_activity_type_value))</f>
        <v/>
      </c>
      <c r="BE68" s="3" t="str">
        <f>IF(Course!BE68="","",_xlfn.XLOOKUP(Course!BE68,ELM_learning_activity_type_label,ELM_learning_activity_type_value))</f>
        <v/>
      </c>
      <c r="BF68" s="3" t="str">
        <f>IF(Course!BF68="","",_xlfn.XLOOKUP(Course!BF68,ELM_learning_activity_type_label,ELM_learning_activity_type_value))</f>
        <v/>
      </c>
      <c r="BG68" s="3" t="str">
        <f>IF(Course!BG68="","",_xlfn.XLOOKUP(Course!BG68,ELM_lo_type_label,ELM_lo_type_value))</f>
        <v/>
      </c>
      <c r="BH68" s="3" t="str">
        <f>IF(Course!BH68="","",_xlfn.XLOOKUP(Course!BH68,ELM_lo_type_label,ELM_lo_type_value))</f>
        <v/>
      </c>
      <c r="BI68" s="3" t="str">
        <f>IF(Course!BI68="","",_xlfn.XLOOKUP(Course!BI68,ELM_lo_type_label,ELM_lo_type_value))</f>
        <v/>
      </c>
      <c r="BJ68" s="3" t="str">
        <f>IF(Course!BJ68="","",_xlfn.XLOOKUP(Course!BJ68,ELM_mode_of_learning_label,ELM_mode_of_learning_value))</f>
        <v/>
      </c>
      <c r="BK68" s="3" t="str">
        <f>IF(Course!BK68="","",_xlfn.XLOOKUP(Course!BK68,ELM_mode_of_learning_label,ELM_mode_of_learning_value))</f>
        <v/>
      </c>
      <c r="BL68" s="3" t="str">
        <f>IF(Course!BL68="","",_xlfn.XLOOKUP(Course!BL68,ELM_mode_of_learning_label,ELM_mode_of_learning_value))</f>
        <v/>
      </c>
      <c r="BM68" s="3" t="str">
        <f>IF(Course!BM68="","",_xlfn.XLOOKUP(Course!BM68,ISCED_F_code_label,ISCED_F_code_value))</f>
        <v/>
      </c>
      <c r="BN68" s="3" t="str">
        <f>IF(Course!BN68="","",_xlfn.XLOOKUP(Course!BN68,ISCED_F_code_label,ISCED_F_code_value))</f>
        <v/>
      </c>
      <c r="BO68" s="3" t="str">
        <f>IF(Course!BO68="","",_xlfn.XLOOKUP(Course!BO68,ISCED_F_code_label,ISCED_F_code_value))</f>
        <v/>
      </c>
      <c r="BP68" s="3" t="str">
        <f>IF(Course!BP68="","",Course!BP68)</f>
        <v/>
      </c>
      <c r="BQ68" s="3" t="str">
        <f>IF(Course!BQ68="","",Course!BQ68)</f>
        <v/>
      </c>
      <c r="BR68" s="3" t="str">
        <f>IF(Course!BR68="","",Course!BR68)</f>
        <v/>
      </c>
      <c r="BS68" s="3" t="str">
        <f>IF(Course!BS68="","",Course!BS68)</f>
        <v/>
      </c>
      <c r="BT68" s="3" t="str">
        <f>IF(Course!BT68="","",Course!BT68)</f>
        <v/>
      </c>
      <c r="BU68" s="3" t="str">
        <f>IF(Course!BU68="","",Course!BU68)</f>
        <v/>
      </c>
      <c r="BV68" s="3" t="str">
        <f>IF(Course!BV68="","",Course!BV68)</f>
        <v/>
      </c>
      <c r="BW68" s="3" t="str">
        <f>IF(Course!BW68="","",Course!BW68)</f>
        <v/>
      </c>
      <c r="BX68" s="3" t="str">
        <f>IF(Course!BX68="","",Course!BX68)</f>
        <v/>
      </c>
      <c r="BY68" t="str">
        <f>IF(Course!BY68="","",Course!BY68)</f>
        <v/>
      </c>
      <c r="BZ68" t="str">
        <f>IF(Course!BZ68="","",_xlfn.XLOOKUP(Course!BZ68,Language_tag_label,Language_tag_value))</f>
        <v/>
      </c>
      <c r="CA68" t="str">
        <f>IF(Course!CA68="","",Course!CA68)</f>
        <v/>
      </c>
      <c r="CB68" t="str">
        <f>IF(Course!CB68="","",_xlfn.XLOOKUP(Course!CB68,Language_tag_label,Language_tag_value))</f>
        <v/>
      </c>
      <c r="CC68" t="str">
        <f>IF(Course!CC68="","",Course!CC68)</f>
        <v/>
      </c>
      <c r="CD68" t="str">
        <f>IF(Course!CD68="","",_xlfn.XLOOKUP(Course!CD68,Language_tag_label,Language_tag_value))</f>
        <v/>
      </c>
      <c r="CE68" s="3" t="str">
        <f>IF(Course!CE68="","",Course!CE68)</f>
        <v/>
      </c>
      <c r="CF68" s="3" t="str">
        <f>IF(Course!CF68="","",Course!CF68)</f>
        <v/>
      </c>
      <c r="CG68" t="str">
        <f>IF(Course!CG68="","",_xlfn.XLOOKUP(Course!CG68,boolean_label,boolean_value))</f>
        <v/>
      </c>
      <c r="CH68" s="3" t="str">
        <f>IF(Course!CH68="","",Course!CH68)</f>
        <v/>
      </c>
      <c r="CI68" s="3" t="str">
        <f>IF(Course!CI68="","",Course!CI68)</f>
        <v/>
      </c>
      <c r="CJ68" t="str">
        <f>IF(Course!CJ68="","",_xlfn.XLOOKUP(Course!CJ68,boolean_label,boolean_value))</f>
        <v/>
      </c>
      <c r="CK68" s="3" t="str">
        <f>IF(Course!CK68="","",Course!CK68)</f>
        <v/>
      </c>
      <c r="CL68" s="3" t="str">
        <f>IF(Course!CL68="","",Course!CL68)</f>
        <v/>
      </c>
      <c r="CM68" t="str">
        <f>IF(Course!CM68="","",_xlfn.XLOOKUP(Course!CM68,boolean_label,boolean_value))</f>
        <v/>
      </c>
      <c r="CN68" t="str">
        <f>IF(Course!CN68="","",_xlfn.XLOOKUP(Course!CN68,boolean_label,boolean_value))</f>
        <v/>
      </c>
      <c r="CO68" t="str">
        <f>IF(Course!CO68="","",_xlfn.XLOOKUP(Course!CO68,boolean_label,boolean_value))</f>
        <v/>
      </c>
      <c r="CP68" t="str">
        <f>IF(Course!CP68="","",Course!CP68)</f>
        <v/>
      </c>
      <c r="CQ68" t="str">
        <f>IF(Course!CQ68="","",_xlfn.XLOOKUP(Course!CQ68,Language_tag_label,Language_tag_value))</f>
        <v/>
      </c>
      <c r="CR68" t="str">
        <f>IF(Course!CR68="","",Course!CR68)</f>
        <v/>
      </c>
      <c r="CS68" t="str">
        <f>IF(Course!CS68="","",_xlfn.XLOOKUP(Course!CS68,Language_tag_label,Language_tag_value))</f>
        <v/>
      </c>
      <c r="CT68" t="str">
        <f>IF(Course!CT68="","",Course!CT68)</f>
        <v/>
      </c>
      <c r="CU68" t="str">
        <f>IF(Course!CU68="","",_xlfn.XLOOKUP(Course!CU68,Language_tag_label,Language_tag_value))</f>
        <v/>
      </c>
      <c r="CV68" t="str">
        <f>IF(Course!CV68="","",Course!CV68)</f>
        <v/>
      </c>
      <c r="CW68" t="str">
        <f>IF(Course!CW68="","",_xlfn.XLOOKUP(Course!CW68,Language_tag_label,Language_tag_value))</f>
        <v/>
      </c>
      <c r="CX68" t="str">
        <f>IF(Course!CX68="","",Course!CX68)</f>
        <v/>
      </c>
      <c r="CY68" t="str">
        <f>IF(Course!CY68="","",_xlfn.XLOOKUP(Course!CY68,Language_tag_label,Language_tag_value))</f>
        <v/>
      </c>
      <c r="CZ68" t="str">
        <f>IF(Course!CZ68="","",Course!CZ68)</f>
        <v/>
      </c>
      <c r="DA68" t="str">
        <f>IF(Course!DA68="","",_xlfn.XLOOKUP(Course!DA68,Language_tag_label,Language_tag_value))</f>
        <v/>
      </c>
      <c r="DB68" t="str">
        <f>IF(Course!DB68="","",_xlfn.XLOOKUP(Course!DB68,boolean_label,boolean_value))</f>
        <v/>
      </c>
    </row>
    <row r="69" spans="1:106">
      <c r="A69" t="str">
        <f>IF(Course!A69="","",Course!A69)</f>
        <v/>
      </c>
      <c r="B69" t="str">
        <f>IF(Course!B69="","",Course!B69)</f>
        <v/>
      </c>
      <c r="C69" t="str">
        <f>IF(Course!C69="","",_xlfn.XLOOKUP(Course!C69,Language_tag_label,Language_tag_value))</f>
        <v/>
      </c>
      <c r="D69" t="str">
        <f>IF(Course!D69="","",Course!D69)</f>
        <v/>
      </c>
      <c r="E69" t="str">
        <f>IF(Course!E69="","",_xlfn.XLOOKUP(Course!E69,Language_tag_label,Language_tag_value))</f>
        <v/>
      </c>
      <c r="F69" t="str">
        <f>IF(Course!F69="","",Course!F69)</f>
        <v/>
      </c>
      <c r="G69" t="str">
        <f>IF(Course!G69="","",_xlfn.XLOOKUP(Course!G69,Language_tag_label,Language_tag_value))</f>
        <v/>
      </c>
      <c r="H69" s="3" t="str">
        <f>IF(Course!H69="","",Course!H69)</f>
        <v/>
      </c>
      <c r="I69" s="21" t="str">
        <f>IF(Course!I69="","",Course!I69)</f>
        <v/>
      </c>
      <c r="J69" t="str">
        <f>IF(Course!J69="","",_xlfn.XLOOKUP(Course!J69,Language_tag_label,Language_tag_value))</f>
        <v/>
      </c>
      <c r="K69" t="str">
        <f>IF(Course!K69="","",_xlfn.XLOOKUP(Course!K69,Language_tag_label,Language_tag_value))</f>
        <v/>
      </c>
      <c r="L69" t="str">
        <f>IF(Course!L69="","",_xlfn.XLOOKUP(Course!L69,Language_tag_label,Language_tag_value))</f>
        <v/>
      </c>
      <c r="M69" t="str">
        <f>IF(Course!M69="","",Course!M69)</f>
        <v/>
      </c>
      <c r="N69" t="str">
        <f>IF(Course!N69="","",_xlfn.XLOOKUP(Course!N69,Language_tag_label,Language_tag_value))</f>
        <v/>
      </c>
      <c r="O69" t="str">
        <f>IF(Course!O69="","",Course!O69)</f>
        <v/>
      </c>
      <c r="P69" t="str">
        <f>IF(Course!P69="","",_xlfn.XLOOKUP(Course!P69,Language_tag_label,Language_tag_value))</f>
        <v/>
      </c>
      <c r="Q69" t="str">
        <f>IF(Course!Q69="","",Course!Q69)</f>
        <v/>
      </c>
      <c r="R69" t="str">
        <f>IF(Course!R69="","",_xlfn.XLOOKUP(Course!R69,Language_tag_label,Language_tag_value))</f>
        <v/>
      </c>
      <c r="S69" t="str">
        <f>IF(Course!S69="","",Course!S69)</f>
        <v/>
      </c>
      <c r="T69" t="str">
        <f>IF(Course!T69="","",_xlfn.XLOOKUP(Course!T69,Language_tag_label,Language_tag_value))</f>
        <v/>
      </c>
      <c r="U69" t="str">
        <f>IF(Course!U69="","",Course!U69)</f>
        <v/>
      </c>
      <c r="V69" t="str">
        <f>IF(Course!V69="","",_xlfn.XLOOKUP(Course!V69,Language_tag_label,Language_tag_value))</f>
        <v/>
      </c>
      <c r="W69" t="str">
        <f>IF(Course!W69="","",Course!W69)</f>
        <v/>
      </c>
      <c r="X69" t="str">
        <f>IF(Course!X69="","",_xlfn.XLOOKUP(Course!X69,Language_tag_label,Language_tag_value))</f>
        <v/>
      </c>
      <c r="Y69" s="3" t="str">
        <f>IF(Course!Y69="","",Course!Y69)</f>
        <v/>
      </c>
      <c r="Z69" s="3" t="str">
        <f>IF(Course!Z69="","",Course!Z69)</f>
        <v/>
      </c>
      <c r="AA69" s="3" t="str">
        <f>IF(Course!AA69="","",Course!AA69)</f>
        <v/>
      </c>
      <c r="AB69" s="3" t="str">
        <f>IF(Course!AB69="","",Course!AB69)</f>
        <v/>
      </c>
      <c r="AC69" t="str">
        <f>IF(Course!AC69="","",Course!AC69)</f>
        <v/>
      </c>
      <c r="AD69" t="str">
        <f>IF(Course!AD69="","",_xlfn.XLOOKUP(Course!AD69,Language_tag_label,Language_tag_value))</f>
        <v/>
      </c>
      <c r="AE69" t="str">
        <f>IF(Course!AE69="","",Course!AE69)</f>
        <v/>
      </c>
      <c r="AF69" t="str">
        <f>IF(Course!AF69="","",_xlfn.XLOOKUP(Course!AF69,Language_tag_label,Language_tag_value))</f>
        <v/>
      </c>
      <c r="AG69" t="str">
        <f>IF(Course!AG69="","",Course!AG69)</f>
        <v/>
      </c>
      <c r="AH69" t="str">
        <f>IF(Course!AH69="","",_xlfn.XLOOKUP(Course!AH69,Language_tag_label,Language_tag_value))</f>
        <v/>
      </c>
      <c r="AI69" t="str">
        <f>IF(Course!AI69="","",Course!AI69)</f>
        <v/>
      </c>
      <c r="AJ69" t="str">
        <f>IF(Course!AJ69="","",_xlfn.XLOOKUP(Course!AJ69,Language_tag_label,Language_tag_value))</f>
        <v/>
      </c>
      <c r="AK69" t="str">
        <f>IF(Course!AK69="","",Course!AK69)</f>
        <v/>
      </c>
      <c r="AL69" t="str">
        <f>IF(Course!AL69="","",_xlfn.XLOOKUP(Course!AL69,Language_tag_label,Language_tag_value))</f>
        <v/>
      </c>
      <c r="AM69" t="str">
        <f>IF(Course!AM69="","",Course!AM69)</f>
        <v/>
      </c>
      <c r="AN69" t="str">
        <f>IF(Course!AN69="","",_xlfn.XLOOKUP(Course!AN69,Language_tag_label,Language_tag_value))</f>
        <v/>
      </c>
      <c r="AO69" t="str">
        <f>IF(Course!AO69="","",Course!AO69)</f>
        <v/>
      </c>
      <c r="AP69" t="str">
        <f>IF(Course!AP69="","",_xlfn.XLOOKUP(Course!AP69,Language_tag_label,Language_tag_value))</f>
        <v/>
      </c>
      <c r="AQ69" t="str">
        <f>IF(Course!AQ69="","",Course!AQ69)</f>
        <v/>
      </c>
      <c r="AR69" t="str">
        <f>IF(Course!AR69="","",_xlfn.XLOOKUP(Course!AR69,Language_tag_label,Language_tag_value))</f>
        <v/>
      </c>
      <c r="AS69" t="str">
        <f>IF(Course!AS69="","",Course!AS69)</f>
        <v/>
      </c>
      <c r="AT69" t="str">
        <f>IF(Course!AT69="","",_xlfn.XLOOKUP(Course!AT69,Language_tag_label,Language_tag_value))</f>
        <v/>
      </c>
      <c r="AU69" t="str">
        <f>IF(Course!AU69="","",Course!AU69)</f>
        <v/>
      </c>
      <c r="AV69" t="str">
        <f>IF(Course!AV69="","",_xlfn.XLOOKUP(Course!AV69,Language_tag_label,Language_tag_value))</f>
        <v/>
      </c>
      <c r="AW69" t="str">
        <f>IF(Course!AW69="","",Course!AW69)</f>
        <v/>
      </c>
      <c r="AX69" t="str">
        <f>IF(Course!AX69="","",_xlfn.XLOOKUP(Course!AX69,Language_tag_label,Language_tag_value))</f>
        <v/>
      </c>
      <c r="AY69" t="str">
        <f>IF(Course!AY69="","",Course!AY69)</f>
        <v/>
      </c>
      <c r="AZ69" t="str">
        <f>IF(Course!AZ69="","",_xlfn.XLOOKUP(Course!AZ69,Language_tag_label,Language_tag_value))</f>
        <v/>
      </c>
      <c r="BA69" s="3" t="str">
        <f>IF(Course!BA69="","",_xlfn.XLOOKUP(Course!BA69,ELM_assessment_type_label,ELM_assessment_type_value))</f>
        <v/>
      </c>
      <c r="BB69" s="3" t="str">
        <f>IF(Course!BB69="","",_xlfn.XLOOKUP(Course!BB69,ELM_assessment_type_label,ELM_assessment_type_value))</f>
        <v/>
      </c>
      <c r="BC69" s="3" t="str">
        <f>IF(Course!BC69="","",_xlfn.XLOOKUP(Course!BC69,ELM_assessment_type_label,ELM_assessment_type_value))</f>
        <v/>
      </c>
      <c r="BD69" s="3" t="str">
        <f>IF(Course!BD69="","",_xlfn.XLOOKUP(Course!BD69,ELM_learning_activity_type_label,ELM_learning_activity_type_value))</f>
        <v/>
      </c>
      <c r="BE69" s="3" t="str">
        <f>IF(Course!BE69="","",_xlfn.XLOOKUP(Course!BE69,ELM_learning_activity_type_label,ELM_learning_activity_type_value))</f>
        <v/>
      </c>
      <c r="BF69" s="3" t="str">
        <f>IF(Course!BF69="","",_xlfn.XLOOKUP(Course!BF69,ELM_learning_activity_type_label,ELM_learning_activity_type_value))</f>
        <v/>
      </c>
      <c r="BG69" s="3" t="str">
        <f>IF(Course!BG69="","",_xlfn.XLOOKUP(Course!BG69,ELM_lo_type_label,ELM_lo_type_value))</f>
        <v/>
      </c>
      <c r="BH69" s="3" t="str">
        <f>IF(Course!BH69="","",_xlfn.XLOOKUP(Course!BH69,ELM_lo_type_label,ELM_lo_type_value))</f>
        <v/>
      </c>
      <c r="BI69" s="3" t="str">
        <f>IF(Course!BI69="","",_xlfn.XLOOKUP(Course!BI69,ELM_lo_type_label,ELM_lo_type_value))</f>
        <v/>
      </c>
      <c r="BJ69" s="3" t="str">
        <f>IF(Course!BJ69="","",_xlfn.XLOOKUP(Course!BJ69,ELM_mode_of_learning_label,ELM_mode_of_learning_value))</f>
        <v/>
      </c>
      <c r="BK69" s="3" t="str">
        <f>IF(Course!BK69="","",_xlfn.XLOOKUP(Course!BK69,ELM_mode_of_learning_label,ELM_mode_of_learning_value))</f>
        <v/>
      </c>
      <c r="BL69" s="3" t="str">
        <f>IF(Course!BL69="","",_xlfn.XLOOKUP(Course!BL69,ELM_mode_of_learning_label,ELM_mode_of_learning_value))</f>
        <v/>
      </c>
      <c r="BM69" s="3" t="str">
        <f>IF(Course!BM69="","",_xlfn.XLOOKUP(Course!BM69,ISCED_F_code_label,ISCED_F_code_value))</f>
        <v/>
      </c>
      <c r="BN69" s="3" t="str">
        <f>IF(Course!BN69="","",_xlfn.XLOOKUP(Course!BN69,ISCED_F_code_label,ISCED_F_code_value))</f>
        <v/>
      </c>
      <c r="BO69" s="3" t="str">
        <f>IF(Course!BO69="","",_xlfn.XLOOKUP(Course!BO69,ISCED_F_code_label,ISCED_F_code_value))</f>
        <v/>
      </c>
      <c r="BP69" s="3" t="str">
        <f>IF(Course!BP69="","",Course!BP69)</f>
        <v/>
      </c>
      <c r="BQ69" s="3" t="str">
        <f>IF(Course!BQ69="","",Course!BQ69)</f>
        <v/>
      </c>
      <c r="BR69" s="3" t="str">
        <f>IF(Course!BR69="","",Course!BR69)</f>
        <v/>
      </c>
      <c r="BS69" s="3" t="str">
        <f>IF(Course!BS69="","",Course!BS69)</f>
        <v/>
      </c>
      <c r="BT69" s="3" t="str">
        <f>IF(Course!BT69="","",Course!BT69)</f>
        <v/>
      </c>
      <c r="BU69" s="3" t="str">
        <f>IF(Course!BU69="","",Course!BU69)</f>
        <v/>
      </c>
      <c r="BV69" s="3" t="str">
        <f>IF(Course!BV69="","",Course!BV69)</f>
        <v/>
      </c>
      <c r="BW69" s="3" t="str">
        <f>IF(Course!BW69="","",Course!BW69)</f>
        <v/>
      </c>
      <c r="BX69" s="3" t="str">
        <f>IF(Course!BX69="","",Course!BX69)</f>
        <v/>
      </c>
      <c r="BY69" t="str">
        <f>IF(Course!BY69="","",Course!BY69)</f>
        <v/>
      </c>
      <c r="BZ69" t="str">
        <f>IF(Course!BZ69="","",_xlfn.XLOOKUP(Course!BZ69,Language_tag_label,Language_tag_value))</f>
        <v/>
      </c>
      <c r="CA69" t="str">
        <f>IF(Course!CA69="","",Course!CA69)</f>
        <v/>
      </c>
      <c r="CB69" t="str">
        <f>IF(Course!CB69="","",_xlfn.XLOOKUP(Course!CB69,Language_tag_label,Language_tag_value))</f>
        <v/>
      </c>
      <c r="CC69" t="str">
        <f>IF(Course!CC69="","",Course!CC69)</f>
        <v/>
      </c>
      <c r="CD69" t="str">
        <f>IF(Course!CD69="","",_xlfn.XLOOKUP(Course!CD69,Language_tag_label,Language_tag_value))</f>
        <v/>
      </c>
      <c r="CE69" s="3" t="str">
        <f>IF(Course!CE69="","",Course!CE69)</f>
        <v/>
      </c>
      <c r="CF69" s="3" t="str">
        <f>IF(Course!CF69="","",Course!CF69)</f>
        <v/>
      </c>
      <c r="CG69" t="str">
        <f>IF(Course!CG69="","",_xlfn.XLOOKUP(Course!CG69,boolean_label,boolean_value))</f>
        <v/>
      </c>
      <c r="CH69" s="3" t="str">
        <f>IF(Course!CH69="","",Course!CH69)</f>
        <v/>
      </c>
      <c r="CI69" s="3" t="str">
        <f>IF(Course!CI69="","",Course!CI69)</f>
        <v/>
      </c>
      <c r="CJ69" t="str">
        <f>IF(Course!CJ69="","",_xlfn.XLOOKUP(Course!CJ69,boolean_label,boolean_value))</f>
        <v/>
      </c>
      <c r="CK69" s="3" t="str">
        <f>IF(Course!CK69="","",Course!CK69)</f>
        <v/>
      </c>
      <c r="CL69" s="3" t="str">
        <f>IF(Course!CL69="","",Course!CL69)</f>
        <v/>
      </c>
      <c r="CM69" t="str">
        <f>IF(Course!CM69="","",_xlfn.XLOOKUP(Course!CM69,boolean_label,boolean_value))</f>
        <v/>
      </c>
      <c r="CN69" t="str">
        <f>IF(Course!CN69="","",_xlfn.XLOOKUP(Course!CN69,boolean_label,boolean_value))</f>
        <v/>
      </c>
      <c r="CO69" t="str">
        <f>IF(Course!CO69="","",_xlfn.XLOOKUP(Course!CO69,boolean_label,boolean_value))</f>
        <v/>
      </c>
      <c r="CP69" t="str">
        <f>IF(Course!CP69="","",Course!CP69)</f>
        <v/>
      </c>
      <c r="CQ69" t="str">
        <f>IF(Course!CQ69="","",_xlfn.XLOOKUP(Course!CQ69,Language_tag_label,Language_tag_value))</f>
        <v/>
      </c>
      <c r="CR69" t="str">
        <f>IF(Course!CR69="","",Course!CR69)</f>
        <v/>
      </c>
      <c r="CS69" t="str">
        <f>IF(Course!CS69="","",_xlfn.XLOOKUP(Course!CS69,Language_tag_label,Language_tag_value))</f>
        <v/>
      </c>
      <c r="CT69" t="str">
        <f>IF(Course!CT69="","",Course!CT69)</f>
        <v/>
      </c>
      <c r="CU69" t="str">
        <f>IF(Course!CU69="","",_xlfn.XLOOKUP(Course!CU69,Language_tag_label,Language_tag_value))</f>
        <v/>
      </c>
      <c r="CV69" t="str">
        <f>IF(Course!CV69="","",Course!CV69)</f>
        <v/>
      </c>
      <c r="CW69" t="str">
        <f>IF(Course!CW69="","",_xlfn.XLOOKUP(Course!CW69,Language_tag_label,Language_tag_value))</f>
        <v/>
      </c>
      <c r="CX69" t="str">
        <f>IF(Course!CX69="","",Course!CX69)</f>
        <v/>
      </c>
      <c r="CY69" t="str">
        <f>IF(Course!CY69="","",_xlfn.XLOOKUP(Course!CY69,Language_tag_label,Language_tag_value))</f>
        <v/>
      </c>
      <c r="CZ69" t="str">
        <f>IF(Course!CZ69="","",Course!CZ69)</f>
        <v/>
      </c>
      <c r="DA69" t="str">
        <f>IF(Course!DA69="","",_xlfn.XLOOKUP(Course!DA69,Language_tag_label,Language_tag_value))</f>
        <v/>
      </c>
      <c r="DB69" t="str">
        <f>IF(Course!DB69="","",_xlfn.XLOOKUP(Course!DB69,boolean_label,boolean_value))</f>
        <v/>
      </c>
    </row>
    <row r="70" spans="1:106">
      <c r="A70" t="str">
        <f>IF(Course!A70="","",Course!A70)</f>
        <v/>
      </c>
      <c r="B70" t="str">
        <f>IF(Course!B70="","",Course!B70)</f>
        <v/>
      </c>
      <c r="C70" t="str">
        <f>IF(Course!C70="","",_xlfn.XLOOKUP(Course!C70,Language_tag_label,Language_tag_value))</f>
        <v/>
      </c>
      <c r="D70" t="str">
        <f>IF(Course!D70="","",Course!D70)</f>
        <v/>
      </c>
      <c r="E70" t="str">
        <f>IF(Course!E70="","",_xlfn.XLOOKUP(Course!E70,Language_tag_label,Language_tag_value))</f>
        <v/>
      </c>
      <c r="F70" t="str">
        <f>IF(Course!F70="","",Course!F70)</f>
        <v/>
      </c>
      <c r="G70" t="str">
        <f>IF(Course!G70="","",_xlfn.XLOOKUP(Course!G70,Language_tag_label,Language_tag_value))</f>
        <v/>
      </c>
      <c r="H70" s="3" t="str">
        <f>IF(Course!H70="","",Course!H70)</f>
        <v/>
      </c>
      <c r="I70" s="21" t="str">
        <f>IF(Course!I70="","",Course!I70)</f>
        <v/>
      </c>
      <c r="J70" t="str">
        <f>IF(Course!J70="","",_xlfn.XLOOKUP(Course!J70,Language_tag_label,Language_tag_value))</f>
        <v/>
      </c>
      <c r="K70" t="str">
        <f>IF(Course!K70="","",_xlfn.XLOOKUP(Course!K70,Language_tag_label,Language_tag_value))</f>
        <v/>
      </c>
      <c r="L70" t="str">
        <f>IF(Course!L70="","",_xlfn.XLOOKUP(Course!L70,Language_tag_label,Language_tag_value))</f>
        <v/>
      </c>
      <c r="M70" t="str">
        <f>IF(Course!M70="","",Course!M70)</f>
        <v/>
      </c>
      <c r="N70" t="str">
        <f>IF(Course!N70="","",_xlfn.XLOOKUP(Course!N70,Language_tag_label,Language_tag_value))</f>
        <v/>
      </c>
      <c r="O70" t="str">
        <f>IF(Course!O70="","",Course!O70)</f>
        <v/>
      </c>
      <c r="P70" t="str">
        <f>IF(Course!P70="","",_xlfn.XLOOKUP(Course!P70,Language_tag_label,Language_tag_value))</f>
        <v/>
      </c>
      <c r="Q70" t="str">
        <f>IF(Course!Q70="","",Course!Q70)</f>
        <v/>
      </c>
      <c r="R70" t="str">
        <f>IF(Course!R70="","",_xlfn.XLOOKUP(Course!R70,Language_tag_label,Language_tag_value))</f>
        <v/>
      </c>
      <c r="S70" t="str">
        <f>IF(Course!S70="","",Course!S70)</f>
        <v/>
      </c>
      <c r="T70" t="str">
        <f>IF(Course!T70="","",_xlfn.XLOOKUP(Course!T70,Language_tag_label,Language_tag_value))</f>
        <v/>
      </c>
      <c r="U70" t="str">
        <f>IF(Course!U70="","",Course!U70)</f>
        <v/>
      </c>
      <c r="V70" t="str">
        <f>IF(Course!V70="","",_xlfn.XLOOKUP(Course!V70,Language_tag_label,Language_tag_value))</f>
        <v/>
      </c>
      <c r="W70" t="str">
        <f>IF(Course!W70="","",Course!W70)</f>
        <v/>
      </c>
      <c r="X70" t="str">
        <f>IF(Course!X70="","",_xlfn.XLOOKUP(Course!X70,Language_tag_label,Language_tag_value))</f>
        <v/>
      </c>
      <c r="Y70" s="3" t="str">
        <f>IF(Course!Y70="","",Course!Y70)</f>
        <v/>
      </c>
      <c r="Z70" s="3" t="str">
        <f>IF(Course!Z70="","",Course!Z70)</f>
        <v/>
      </c>
      <c r="AA70" s="3" t="str">
        <f>IF(Course!AA70="","",Course!AA70)</f>
        <v/>
      </c>
      <c r="AB70" s="3" t="str">
        <f>IF(Course!AB70="","",Course!AB70)</f>
        <v/>
      </c>
      <c r="AC70" t="str">
        <f>IF(Course!AC70="","",Course!AC70)</f>
        <v/>
      </c>
      <c r="AD70" t="str">
        <f>IF(Course!AD70="","",_xlfn.XLOOKUP(Course!AD70,Language_tag_label,Language_tag_value))</f>
        <v/>
      </c>
      <c r="AE70" t="str">
        <f>IF(Course!AE70="","",Course!AE70)</f>
        <v/>
      </c>
      <c r="AF70" t="str">
        <f>IF(Course!AF70="","",_xlfn.XLOOKUP(Course!AF70,Language_tag_label,Language_tag_value))</f>
        <v/>
      </c>
      <c r="AG70" t="str">
        <f>IF(Course!AG70="","",Course!AG70)</f>
        <v/>
      </c>
      <c r="AH70" t="str">
        <f>IF(Course!AH70="","",_xlfn.XLOOKUP(Course!AH70,Language_tag_label,Language_tag_value))</f>
        <v/>
      </c>
      <c r="AI70" t="str">
        <f>IF(Course!AI70="","",Course!AI70)</f>
        <v/>
      </c>
      <c r="AJ70" t="str">
        <f>IF(Course!AJ70="","",_xlfn.XLOOKUP(Course!AJ70,Language_tag_label,Language_tag_value))</f>
        <v/>
      </c>
      <c r="AK70" t="str">
        <f>IF(Course!AK70="","",Course!AK70)</f>
        <v/>
      </c>
      <c r="AL70" t="str">
        <f>IF(Course!AL70="","",_xlfn.XLOOKUP(Course!AL70,Language_tag_label,Language_tag_value))</f>
        <v/>
      </c>
      <c r="AM70" t="str">
        <f>IF(Course!AM70="","",Course!AM70)</f>
        <v/>
      </c>
      <c r="AN70" t="str">
        <f>IF(Course!AN70="","",_xlfn.XLOOKUP(Course!AN70,Language_tag_label,Language_tag_value))</f>
        <v/>
      </c>
      <c r="AO70" t="str">
        <f>IF(Course!AO70="","",Course!AO70)</f>
        <v/>
      </c>
      <c r="AP70" t="str">
        <f>IF(Course!AP70="","",_xlfn.XLOOKUP(Course!AP70,Language_tag_label,Language_tag_value))</f>
        <v/>
      </c>
      <c r="AQ70" t="str">
        <f>IF(Course!AQ70="","",Course!AQ70)</f>
        <v/>
      </c>
      <c r="AR70" t="str">
        <f>IF(Course!AR70="","",_xlfn.XLOOKUP(Course!AR70,Language_tag_label,Language_tag_value))</f>
        <v/>
      </c>
      <c r="AS70" t="str">
        <f>IF(Course!AS70="","",Course!AS70)</f>
        <v/>
      </c>
      <c r="AT70" t="str">
        <f>IF(Course!AT70="","",_xlfn.XLOOKUP(Course!AT70,Language_tag_label,Language_tag_value))</f>
        <v/>
      </c>
      <c r="AU70" t="str">
        <f>IF(Course!AU70="","",Course!AU70)</f>
        <v/>
      </c>
      <c r="AV70" t="str">
        <f>IF(Course!AV70="","",_xlfn.XLOOKUP(Course!AV70,Language_tag_label,Language_tag_value))</f>
        <v/>
      </c>
      <c r="AW70" t="str">
        <f>IF(Course!AW70="","",Course!AW70)</f>
        <v/>
      </c>
      <c r="AX70" t="str">
        <f>IF(Course!AX70="","",_xlfn.XLOOKUP(Course!AX70,Language_tag_label,Language_tag_value))</f>
        <v/>
      </c>
      <c r="AY70" t="str">
        <f>IF(Course!AY70="","",Course!AY70)</f>
        <v/>
      </c>
      <c r="AZ70" t="str">
        <f>IF(Course!AZ70="","",_xlfn.XLOOKUP(Course!AZ70,Language_tag_label,Language_tag_value))</f>
        <v/>
      </c>
      <c r="BA70" s="3" t="str">
        <f>IF(Course!BA70="","",_xlfn.XLOOKUP(Course!BA70,ELM_assessment_type_label,ELM_assessment_type_value))</f>
        <v/>
      </c>
      <c r="BB70" s="3" t="str">
        <f>IF(Course!BB70="","",_xlfn.XLOOKUP(Course!BB70,ELM_assessment_type_label,ELM_assessment_type_value))</f>
        <v/>
      </c>
      <c r="BC70" s="3" t="str">
        <f>IF(Course!BC70="","",_xlfn.XLOOKUP(Course!BC70,ELM_assessment_type_label,ELM_assessment_type_value))</f>
        <v/>
      </c>
      <c r="BD70" s="3" t="str">
        <f>IF(Course!BD70="","",_xlfn.XLOOKUP(Course!BD70,ELM_learning_activity_type_label,ELM_learning_activity_type_value))</f>
        <v/>
      </c>
      <c r="BE70" s="3" t="str">
        <f>IF(Course!BE70="","",_xlfn.XLOOKUP(Course!BE70,ELM_learning_activity_type_label,ELM_learning_activity_type_value))</f>
        <v/>
      </c>
      <c r="BF70" s="3" t="str">
        <f>IF(Course!BF70="","",_xlfn.XLOOKUP(Course!BF70,ELM_learning_activity_type_label,ELM_learning_activity_type_value))</f>
        <v/>
      </c>
      <c r="BG70" s="3" t="str">
        <f>IF(Course!BG70="","",_xlfn.XLOOKUP(Course!BG70,ELM_lo_type_label,ELM_lo_type_value))</f>
        <v/>
      </c>
      <c r="BH70" s="3" t="str">
        <f>IF(Course!BH70="","",_xlfn.XLOOKUP(Course!BH70,ELM_lo_type_label,ELM_lo_type_value))</f>
        <v/>
      </c>
      <c r="BI70" s="3" t="str">
        <f>IF(Course!BI70="","",_xlfn.XLOOKUP(Course!BI70,ELM_lo_type_label,ELM_lo_type_value))</f>
        <v/>
      </c>
      <c r="BJ70" s="3" t="str">
        <f>IF(Course!BJ70="","",_xlfn.XLOOKUP(Course!BJ70,ELM_mode_of_learning_label,ELM_mode_of_learning_value))</f>
        <v/>
      </c>
      <c r="BK70" s="3" t="str">
        <f>IF(Course!BK70="","",_xlfn.XLOOKUP(Course!BK70,ELM_mode_of_learning_label,ELM_mode_of_learning_value))</f>
        <v/>
      </c>
      <c r="BL70" s="3" t="str">
        <f>IF(Course!BL70="","",_xlfn.XLOOKUP(Course!BL70,ELM_mode_of_learning_label,ELM_mode_of_learning_value))</f>
        <v/>
      </c>
      <c r="BM70" s="3" t="str">
        <f>IF(Course!BM70="","",_xlfn.XLOOKUP(Course!BM70,ISCED_F_code_label,ISCED_F_code_value))</f>
        <v/>
      </c>
      <c r="BN70" s="3" t="str">
        <f>IF(Course!BN70="","",_xlfn.XLOOKUP(Course!BN70,ISCED_F_code_label,ISCED_F_code_value))</f>
        <v/>
      </c>
      <c r="BO70" s="3" t="str">
        <f>IF(Course!BO70="","",_xlfn.XLOOKUP(Course!BO70,ISCED_F_code_label,ISCED_F_code_value))</f>
        <v/>
      </c>
      <c r="BP70" s="3" t="str">
        <f>IF(Course!BP70="","",Course!BP70)</f>
        <v/>
      </c>
      <c r="BQ70" s="3" t="str">
        <f>IF(Course!BQ70="","",Course!BQ70)</f>
        <v/>
      </c>
      <c r="BR70" s="3" t="str">
        <f>IF(Course!BR70="","",Course!BR70)</f>
        <v/>
      </c>
      <c r="BS70" s="3" t="str">
        <f>IF(Course!BS70="","",Course!BS70)</f>
        <v/>
      </c>
      <c r="BT70" s="3" t="str">
        <f>IF(Course!BT70="","",Course!BT70)</f>
        <v/>
      </c>
      <c r="BU70" s="3" t="str">
        <f>IF(Course!BU70="","",Course!BU70)</f>
        <v/>
      </c>
      <c r="BV70" s="3" t="str">
        <f>IF(Course!BV70="","",Course!BV70)</f>
        <v/>
      </c>
      <c r="BW70" s="3" t="str">
        <f>IF(Course!BW70="","",Course!BW70)</f>
        <v/>
      </c>
      <c r="BX70" s="3" t="str">
        <f>IF(Course!BX70="","",Course!BX70)</f>
        <v/>
      </c>
      <c r="BY70" t="str">
        <f>IF(Course!BY70="","",Course!BY70)</f>
        <v/>
      </c>
      <c r="BZ70" t="str">
        <f>IF(Course!BZ70="","",_xlfn.XLOOKUP(Course!BZ70,Language_tag_label,Language_tag_value))</f>
        <v/>
      </c>
      <c r="CA70" t="str">
        <f>IF(Course!CA70="","",Course!CA70)</f>
        <v/>
      </c>
      <c r="CB70" t="str">
        <f>IF(Course!CB70="","",_xlfn.XLOOKUP(Course!CB70,Language_tag_label,Language_tag_value))</f>
        <v/>
      </c>
      <c r="CC70" t="str">
        <f>IF(Course!CC70="","",Course!CC70)</f>
        <v/>
      </c>
      <c r="CD70" t="str">
        <f>IF(Course!CD70="","",_xlfn.XLOOKUP(Course!CD70,Language_tag_label,Language_tag_value))</f>
        <v/>
      </c>
      <c r="CE70" s="3" t="str">
        <f>IF(Course!CE70="","",Course!CE70)</f>
        <v/>
      </c>
      <c r="CF70" s="3" t="str">
        <f>IF(Course!CF70="","",Course!CF70)</f>
        <v/>
      </c>
      <c r="CG70" t="str">
        <f>IF(Course!CG70="","",_xlfn.XLOOKUP(Course!CG70,boolean_label,boolean_value))</f>
        <v/>
      </c>
      <c r="CH70" s="3" t="str">
        <f>IF(Course!CH70="","",Course!CH70)</f>
        <v/>
      </c>
      <c r="CI70" s="3" t="str">
        <f>IF(Course!CI70="","",Course!CI70)</f>
        <v/>
      </c>
      <c r="CJ70" t="str">
        <f>IF(Course!CJ70="","",_xlfn.XLOOKUP(Course!CJ70,boolean_label,boolean_value))</f>
        <v/>
      </c>
      <c r="CK70" s="3" t="str">
        <f>IF(Course!CK70="","",Course!CK70)</f>
        <v/>
      </c>
      <c r="CL70" s="3" t="str">
        <f>IF(Course!CL70="","",Course!CL70)</f>
        <v/>
      </c>
      <c r="CM70" t="str">
        <f>IF(Course!CM70="","",_xlfn.XLOOKUP(Course!CM70,boolean_label,boolean_value))</f>
        <v/>
      </c>
      <c r="CN70" t="str">
        <f>IF(Course!CN70="","",_xlfn.XLOOKUP(Course!CN70,boolean_label,boolean_value))</f>
        <v/>
      </c>
      <c r="CO70" t="str">
        <f>IF(Course!CO70="","",_xlfn.XLOOKUP(Course!CO70,boolean_label,boolean_value))</f>
        <v/>
      </c>
      <c r="CP70" t="str">
        <f>IF(Course!CP70="","",Course!CP70)</f>
        <v/>
      </c>
      <c r="CQ70" t="str">
        <f>IF(Course!CQ70="","",_xlfn.XLOOKUP(Course!CQ70,Language_tag_label,Language_tag_value))</f>
        <v/>
      </c>
      <c r="CR70" t="str">
        <f>IF(Course!CR70="","",Course!CR70)</f>
        <v/>
      </c>
      <c r="CS70" t="str">
        <f>IF(Course!CS70="","",_xlfn.XLOOKUP(Course!CS70,Language_tag_label,Language_tag_value))</f>
        <v/>
      </c>
      <c r="CT70" t="str">
        <f>IF(Course!CT70="","",Course!CT70)</f>
        <v/>
      </c>
      <c r="CU70" t="str">
        <f>IF(Course!CU70="","",_xlfn.XLOOKUP(Course!CU70,Language_tag_label,Language_tag_value))</f>
        <v/>
      </c>
      <c r="CV70" t="str">
        <f>IF(Course!CV70="","",Course!CV70)</f>
        <v/>
      </c>
      <c r="CW70" t="str">
        <f>IF(Course!CW70="","",_xlfn.XLOOKUP(Course!CW70,Language_tag_label,Language_tag_value))</f>
        <v/>
      </c>
      <c r="CX70" t="str">
        <f>IF(Course!CX70="","",Course!CX70)</f>
        <v/>
      </c>
      <c r="CY70" t="str">
        <f>IF(Course!CY70="","",_xlfn.XLOOKUP(Course!CY70,Language_tag_label,Language_tag_value))</f>
        <v/>
      </c>
      <c r="CZ70" t="str">
        <f>IF(Course!CZ70="","",Course!CZ70)</f>
        <v/>
      </c>
      <c r="DA70" t="str">
        <f>IF(Course!DA70="","",_xlfn.XLOOKUP(Course!DA70,Language_tag_label,Language_tag_value))</f>
        <v/>
      </c>
      <c r="DB70" t="str">
        <f>IF(Course!DB70="","",_xlfn.XLOOKUP(Course!DB70,boolean_label,boolean_value))</f>
        <v/>
      </c>
    </row>
    <row r="71" spans="1:106">
      <c r="A71" t="str">
        <f>IF(Course!A71="","",Course!A71)</f>
        <v/>
      </c>
      <c r="B71" t="str">
        <f>IF(Course!B71="","",Course!B71)</f>
        <v/>
      </c>
      <c r="C71" t="str">
        <f>IF(Course!C71="","",_xlfn.XLOOKUP(Course!C71,Language_tag_label,Language_tag_value))</f>
        <v/>
      </c>
      <c r="D71" t="str">
        <f>IF(Course!D71="","",Course!D71)</f>
        <v/>
      </c>
      <c r="E71" t="str">
        <f>IF(Course!E71="","",_xlfn.XLOOKUP(Course!E71,Language_tag_label,Language_tag_value))</f>
        <v/>
      </c>
      <c r="F71" t="str">
        <f>IF(Course!F71="","",Course!F71)</f>
        <v/>
      </c>
      <c r="G71" t="str">
        <f>IF(Course!G71="","",_xlfn.XLOOKUP(Course!G71,Language_tag_label,Language_tag_value))</f>
        <v/>
      </c>
      <c r="H71" s="3" t="str">
        <f>IF(Course!H71="","",Course!H71)</f>
        <v/>
      </c>
      <c r="I71" s="21" t="str">
        <f>IF(Course!I71="","",Course!I71)</f>
        <v/>
      </c>
      <c r="J71" t="str">
        <f>IF(Course!J71="","",_xlfn.XLOOKUP(Course!J71,Language_tag_label,Language_tag_value))</f>
        <v/>
      </c>
      <c r="K71" t="str">
        <f>IF(Course!K71="","",_xlfn.XLOOKUP(Course!K71,Language_tag_label,Language_tag_value))</f>
        <v/>
      </c>
      <c r="L71" t="str">
        <f>IF(Course!L71="","",_xlfn.XLOOKUP(Course!L71,Language_tag_label,Language_tag_value))</f>
        <v/>
      </c>
      <c r="M71" t="str">
        <f>IF(Course!M71="","",Course!M71)</f>
        <v/>
      </c>
      <c r="N71" t="str">
        <f>IF(Course!N71="","",_xlfn.XLOOKUP(Course!N71,Language_tag_label,Language_tag_value))</f>
        <v/>
      </c>
      <c r="O71" t="str">
        <f>IF(Course!O71="","",Course!O71)</f>
        <v/>
      </c>
      <c r="P71" t="str">
        <f>IF(Course!P71="","",_xlfn.XLOOKUP(Course!P71,Language_tag_label,Language_tag_value))</f>
        <v/>
      </c>
      <c r="Q71" t="str">
        <f>IF(Course!Q71="","",Course!Q71)</f>
        <v/>
      </c>
      <c r="R71" t="str">
        <f>IF(Course!R71="","",_xlfn.XLOOKUP(Course!R71,Language_tag_label,Language_tag_value))</f>
        <v/>
      </c>
      <c r="S71" t="str">
        <f>IF(Course!S71="","",Course!S71)</f>
        <v/>
      </c>
      <c r="T71" t="str">
        <f>IF(Course!T71="","",_xlfn.XLOOKUP(Course!T71,Language_tag_label,Language_tag_value))</f>
        <v/>
      </c>
      <c r="U71" t="str">
        <f>IF(Course!U71="","",Course!U71)</f>
        <v/>
      </c>
      <c r="V71" t="str">
        <f>IF(Course!V71="","",_xlfn.XLOOKUP(Course!V71,Language_tag_label,Language_tag_value))</f>
        <v/>
      </c>
      <c r="W71" t="str">
        <f>IF(Course!W71="","",Course!W71)</f>
        <v/>
      </c>
      <c r="X71" t="str">
        <f>IF(Course!X71="","",_xlfn.XLOOKUP(Course!X71,Language_tag_label,Language_tag_value))</f>
        <v/>
      </c>
      <c r="Y71" s="3" t="str">
        <f>IF(Course!Y71="","",Course!Y71)</f>
        <v/>
      </c>
      <c r="Z71" s="3" t="str">
        <f>IF(Course!Z71="","",Course!Z71)</f>
        <v/>
      </c>
      <c r="AA71" s="3" t="str">
        <f>IF(Course!AA71="","",Course!AA71)</f>
        <v/>
      </c>
      <c r="AB71" s="3" t="str">
        <f>IF(Course!AB71="","",Course!AB71)</f>
        <v/>
      </c>
      <c r="AC71" t="str">
        <f>IF(Course!AC71="","",Course!AC71)</f>
        <v/>
      </c>
      <c r="AD71" t="str">
        <f>IF(Course!AD71="","",_xlfn.XLOOKUP(Course!AD71,Language_tag_label,Language_tag_value))</f>
        <v/>
      </c>
      <c r="AE71" t="str">
        <f>IF(Course!AE71="","",Course!AE71)</f>
        <v/>
      </c>
      <c r="AF71" t="str">
        <f>IF(Course!AF71="","",_xlfn.XLOOKUP(Course!AF71,Language_tag_label,Language_tag_value))</f>
        <v/>
      </c>
      <c r="AG71" t="str">
        <f>IF(Course!AG71="","",Course!AG71)</f>
        <v/>
      </c>
      <c r="AH71" t="str">
        <f>IF(Course!AH71="","",_xlfn.XLOOKUP(Course!AH71,Language_tag_label,Language_tag_value))</f>
        <v/>
      </c>
      <c r="AI71" t="str">
        <f>IF(Course!AI71="","",Course!AI71)</f>
        <v/>
      </c>
      <c r="AJ71" t="str">
        <f>IF(Course!AJ71="","",_xlfn.XLOOKUP(Course!AJ71,Language_tag_label,Language_tag_value))</f>
        <v/>
      </c>
      <c r="AK71" t="str">
        <f>IF(Course!AK71="","",Course!AK71)</f>
        <v/>
      </c>
      <c r="AL71" t="str">
        <f>IF(Course!AL71="","",_xlfn.XLOOKUP(Course!AL71,Language_tag_label,Language_tag_value))</f>
        <v/>
      </c>
      <c r="AM71" t="str">
        <f>IF(Course!AM71="","",Course!AM71)</f>
        <v/>
      </c>
      <c r="AN71" t="str">
        <f>IF(Course!AN71="","",_xlfn.XLOOKUP(Course!AN71,Language_tag_label,Language_tag_value))</f>
        <v/>
      </c>
      <c r="AO71" t="str">
        <f>IF(Course!AO71="","",Course!AO71)</f>
        <v/>
      </c>
      <c r="AP71" t="str">
        <f>IF(Course!AP71="","",_xlfn.XLOOKUP(Course!AP71,Language_tag_label,Language_tag_value))</f>
        <v/>
      </c>
      <c r="AQ71" t="str">
        <f>IF(Course!AQ71="","",Course!AQ71)</f>
        <v/>
      </c>
      <c r="AR71" t="str">
        <f>IF(Course!AR71="","",_xlfn.XLOOKUP(Course!AR71,Language_tag_label,Language_tag_value))</f>
        <v/>
      </c>
      <c r="AS71" t="str">
        <f>IF(Course!AS71="","",Course!AS71)</f>
        <v/>
      </c>
      <c r="AT71" t="str">
        <f>IF(Course!AT71="","",_xlfn.XLOOKUP(Course!AT71,Language_tag_label,Language_tag_value))</f>
        <v/>
      </c>
      <c r="AU71" t="str">
        <f>IF(Course!AU71="","",Course!AU71)</f>
        <v/>
      </c>
      <c r="AV71" t="str">
        <f>IF(Course!AV71="","",_xlfn.XLOOKUP(Course!AV71,Language_tag_label,Language_tag_value))</f>
        <v/>
      </c>
      <c r="AW71" t="str">
        <f>IF(Course!AW71="","",Course!AW71)</f>
        <v/>
      </c>
      <c r="AX71" t="str">
        <f>IF(Course!AX71="","",_xlfn.XLOOKUP(Course!AX71,Language_tag_label,Language_tag_value))</f>
        <v/>
      </c>
      <c r="AY71" t="str">
        <f>IF(Course!AY71="","",Course!AY71)</f>
        <v/>
      </c>
      <c r="AZ71" t="str">
        <f>IF(Course!AZ71="","",_xlfn.XLOOKUP(Course!AZ71,Language_tag_label,Language_tag_value))</f>
        <v/>
      </c>
      <c r="BA71" s="3" t="str">
        <f>IF(Course!BA71="","",_xlfn.XLOOKUP(Course!BA71,ELM_assessment_type_label,ELM_assessment_type_value))</f>
        <v/>
      </c>
      <c r="BB71" s="3" t="str">
        <f>IF(Course!BB71="","",_xlfn.XLOOKUP(Course!BB71,ELM_assessment_type_label,ELM_assessment_type_value))</f>
        <v/>
      </c>
      <c r="BC71" s="3" t="str">
        <f>IF(Course!BC71="","",_xlfn.XLOOKUP(Course!BC71,ELM_assessment_type_label,ELM_assessment_type_value))</f>
        <v/>
      </c>
      <c r="BD71" s="3" t="str">
        <f>IF(Course!BD71="","",_xlfn.XLOOKUP(Course!BD71,ELM_learning_activity_type_label,ELM_learning_activity_type_value))</f>
        <v/>
      </c>
      <c r="BE71" s="3" t="str">
        <f>IF(Course!BE71="","",_xlfn.XLOOKUP(Course!BE71,ELM_learning_activity_type_label,ELM_learning_activity_type_value))</f>
        <v/>
      </c>
      <c r="BF71" s="3" t="str">
        <f>IF(Course!BF71="","",_xlfn.XLOOKUP(Course!BF71,ELM_learning_activity_type_label,ELM_learning_activity_type_value))</f>
        <v/>
      </c>
      <c r="BG71" s="3" t="str">
        <f>IF(Course!BG71="","",_xlfn.XLOOKUP(Course!BG71,ELM_lo_type_label,ELM_lo_type_value))</f>
        <v/>
      </c>
      <c r="BH71" s="3" t="str">
        <f>IF(Course!BH71="","",_xlfn.XLOOKUP(Course!BH71,ELM_lo_type_label,ELM_lo_type_value))</f>
        <v/>
      </c>
      <c r="BI71" s="3" t="str">
        <f>IF(Course!BI71="","",_xlfn.XLOOKUP(Course!BI71,ELM_lo_type_label,ELM_lo_type_value))</f>
        <v/>
      </c>
      <c r="BJ71" s="3" t="str">
        <f>IF(Course!BJ71="","",_xlfn.XLOOKUP(Course!BJ71,ELM_mode_of_learning_label,ELM_mode_of_learning_value))</f>
        <v/>
      </c>
      <c r="BK71" s="3" t="str">
        <f>IF(Course!BK71="","",_xlfn.XLOOKUP(Course!BK71,ELM_mode_of_learning_label,ELM_mode_of_learning_value))</f>
        <v/>
      </c>
      <c r="BL71" s="3" t="str">
        <f>IF(Course!BL71="","",_xlfn.XLOOKUP(Course!BL71,ELM_mode_of_learning_label,ELM_mode_of_learning_value))</f>
        <v/>
      </c>
      <c r="BM71" s="3" t="str">
        <f>IF(Course!BM71="","",_xlfn.XLOOKUP(Course!BM71,ISCED_F_code_label,ISCED_F_code_value))</f>
        <v/>
      </c>
      <c r="BN71" s="3" t="str">
        <f>IF(Course!BN71="","",_xlfn.XLOOKUP(Course!BN71,ISCED_F_code_label,ISCED_F_code_value))</f>
        <v/>
      </c>
      <c r="BO71" s="3" t="str">
        <f>IF(Course!BO71="","",_xlfn.XLOOKUP(Course!BO71,ISCED_F_code_label,ISCED_F_code_value))</f>
        <v/>
      </c>
      <c r="BP71" s="3" t="str">
        <f>IF(Course!BP71="","",Course!BP71)</f>
        <v/>
      </c>
      <c r="BQ71" s="3" t="str">
        <f>IF(Course!BQ71="","",Course!BQ71)</f>
        <v/>
      </c>
      <c r="BR71" s="3" t="str">
        <f>IF(Course!BR71="","",Course!BR71)</f>
        <v/>
      </c>
      <c r="BS71" s="3" t="str">
        <f>IF(Course!BS71="","",Course!BS71)</f>
        <v/>
      </c>
      <c r="BT71" s="3" t="str">
        <f>IF(Course!BT71="","",Course!BT71)</f>
        <v/>
      </c>
      <c r="BU71" s="3" t="str">
        <f>IF(Course!BU71="","",Course!BU71)</f>
        <v/>
      </c>
      <c r="BV71" s="3" t="str">
        <f>IF(Course!BV71="","",Course!BV71)</f>
        <v/>
      </c>
      <c r="BW71" s="3" t="str">
        <f>IF(Course!BW71="","",Course!BW71)</f>
        <v/>
      </c>
      <c r="BX71" s="3" t="str">
        <f>IF(Course!BX71="","",Course!BX71)</f>
        <v/>
      </c>
      <c r="BY71" t="str">
        <f>IF(Course!BY71="","",Course!BY71)</f>
        <v/>
      </c>
      <c r="BZ71" t="str">
        <f>IF(Course!BZ71="","",_xlfn.XLOOKUP(Course!BZ71,Language_tag_label,Language_tag_value))</f>
        <v/>
      </c>
      <c r="CA71" t="str">
        <f>IF(Course!CA71="","",Course!CA71)</f>
        <v/>
      </c>
      <c r="CB71" t="str">
        <f>IF(Course!CB71="","",_xlfn.XLOOKUP(Course!CB71,Language_tag_label,Language_tag_value))</f>
        <v/>
      </c>
      <c r="CC71" t="str">
        <f>IF(Course!CC71="","",Course!CC71)</f>
        <v/>
      </c>
      <c r="CD71" t="str">
        <f>IF(Course!CD71="","",_xlfn.XLOOKUP(Course!CD71,Language_tag_label,Language_tag_value))</f>
        <v/>
      </c>
      <c r="CE71" s="3" t="str">
        <f>IF(Course!CE71="","",Course!CE71)</f>
        <v/>
      </c>
      <c r="CF71" s="3" t="str">
        <f>IF(Course!CF71="","",Course!CF71)</f>
        <v/>
      </c>
      <c r="CG71" t="str">
        <f>IF(Course!CG71="","",_xlfn.XLOOKUP(Course!CG71,boolean_label,boolean_value))</f>
        <v/>
      </c>
      <c r="CH71" s="3" t="str">
        <f>IF(Course!CH71="","",Course!CH71)</f>
        <v/>
      </c>
      <c r="CI71" s="3" t="str">
        <f>IF(Course!CI71="","",Course!CI71)</f>
        <v/>
      </c>
      <c r="CJ71" t="str">
        <f>IF(Course!CJ71="","",_xlfn.XLOOKUP(Course!CJ71,boolean_label,boolean_value))</f>
        <v/>
      </c>
      <c r="CK71" s="3" t="str">
        <f>IF(Course!CK71="","",Course!CK71)</f>
        <v/>
      </c>
      <c r="CL71" s="3" t="str">
        <f>IF(Course!CL71="","",Course!CL71)</f>
        <v/>
      </c>
      <c r="CM71" t="str">
        <f>IF(Course!CM71="","",_xlfn.XLOOKUP(Course!CM71,boolean_label,boolean_value))</f>
        <v/>
      </c>
      <c r="CN71" t="str">
        <f>IF(Course!CN71="","",_xlfn.XLOOKUP(Course!CN71,boolean_label,boolean_value))</f>
        <v/>
      </c>
      <c r="CO71" t="str">
        <f>IF(Course!CO71="","",_xlfn.XLOOKUP(Course!CO71,boolean_label,boolean_value))</f>
        <v/>
      </c>
      <c r="CP71" t="str">
        <f>IF(Course!CP71="","",Course!CP71)</f>
        <v/>
      </c>
      <c r="CQ71" t="str">
        <f>IF(Course!CQ71="","",_xlfn.XLOOKUP(Course!CQ71,Language_tag_label,Language_tag_value))</f>
        <v/>
      </c>
      <c r="CR71" t="str">
        <f>IF(Course!CR71="","",Course!CR71)</f>
        <v/>
      </c>
      <c r="CS71" t="str">
        <f>IF(Course!CS71="","",_xlfn.XLOOKUP(Course!CS71,Language_tag_label,Language_tag_value))</f>
        <v/>
      </c>
      <c r="CT71" t="str">
        <f>IF(Course!CT71="","",Course!CT71)</f>
        <v/>
      </c>
      <c r="CU71" t="str">
        <f>IF(Course!CU71="","",_xlfn.XLOOKUP(Course!CU71,Language_tag_label,Language_tag_value))</f>
        <v/>
      </c>
      <c r="CV71" t="str">
        <f>IF(Course!CV71="","",Course!CV71)</f>
        <v/>
      </c>
      <c r="CW71" t="str">
        <f>IF(Course!CW71="","",_xlfn.XLOOKUP(Course!CW71,Language_tag_label,Language_tag_value))</f>
        <v/>
      </c>
      <c r="CX71" t="str">
        <f>IF(Course!CX71="","",Course!CX71)</f>
        <v/>
      </c>
      <c r="CY71" t="str">
        <f>IF(Course!CY71="","",_xlfn.XLOOKUP(Course!CY71,Language_tag_label,Language_tag_value))</f>
        <v/>
      </c>
      <c r="CZ71" t="str">
        <f>IF(Course!CZ71="","",Course!CZ71)</f>
        <v/>
      </c>
      <c r="DA71" t="str">
        <f>IF(Course!DA71="","",_xlfn.XLOOKUP(Course!DA71,Language_tag_label,Language_tag_value))</f>
        <v/>
      </c>
      <c r="DB71" t="str">
        <f>IF(Course!DB71="","",_xlfn.XLOOKUP(Course!DB71,boolean_label,boolean_value))</f>
        <v/>
      </c>
    </row>
    <row r="72" spans="1:106">
      <c r="A72" t="str">
        <f>IF(Course!A72="","",Course!A72)</f>
        <v/>
      </c>
      <c r="B72" t="str">
        <f>IF(Course!B72="","",Course!B72)</f>
        <v/>
      </c>
      <c r="C72" t="str">
        <f>IF(Course!C72="","",_xlfn.XLOOKUP(Course!C72,Language_tag_label,Language_tag_value))</f>
        <v/>
      </c>
      <c r="D72" t="str">
        <f>IF(Course!D72="","",Course!D72)</f>
        <v/>
      </c>
      <c r="E72" t="str">
        <f>IF(Course!E72="","",_xlfn.XLOOKUP(Course!E72,Language_tag_label,Language_tag_value))</f>
        <v/>
      </c>
      <c r="F72" t="str">
        <f>IF(Course!F72="","",Course!F72)</f>
        <v/>
      </c>
      <c r="G72" t="str">
        <f>IF(Course!G72="","",_xlfn.XLOOKUP(Course!G72,Language_tag_label,Language_tag_value))</f>
        <v/>
      </c>
      <c r="H72" s="3" t="str">
        <f>IF(Course!H72="","",Course!H72)</f>
        <v/>
      </c>
      <c r="I72" s="21" t="str">
        <f>IF(Course!I72="","",Course!I72)</f>
        <v/>
      </c>
      <c r="J72" t="str">
        <f>IF(Course!J72="","",_xlfn.XLOOKUP(Course!J72,Language_tag_label,Language_tag_value))</f>
        <v/>
      </c>
      <c r="K72" t="str">
        <f>IF(Course!K72="","",_xlfn.XLOOKUP(Course!K72,Language_tag_label,Language_tag_value))</f>
        <v/>
      </c>
      <c r="L72" t="str">
        <f>IF(Course!L72="","",_xlfn.XLOOKUP(Course!L72,Language_tag_label,Language_tag_value))</f>
        <v/>
      </c>
      <c r="M72" t="str">
        <f>IF(Course!M72="","",Course!M72)</f>
        <v/>
      </c>
      <c r="N72" t="str">
        <f>IF(Course!N72="","",_xlfn.XLOOKUP(Course!N72,Language_tag_label,Language_tag_value))</f>
        <v/>
      </c>
      <c r="O72" t="str">
        <f>IF(Course!O72="","",Course!O72)</f>
        <v/>
      </c>
      <c r="P72" t="str">
        <f>IF(Course!P72="","",_xlfn.XLOOKUP(Course!P72,Language_tag_label,Language_tag_value))</f>
        <v/>
      </c>
      <c r="Q72" t="str">
        <f>IF(Course!Q72="","",Course!Q72)</f>
        <v/>
      </c>
      <c r="R72" t="str">
        <f>IF(Course!R72="","",_xlfn.XLOOKUP(Course!R72,Language_tag_label,Language_tag_value))</f>
        <v/>
      </c>
      <c r="S72" t="str">
        <f>IF(Course!S72="","",Course!S72)</f>
        <v/>
      </c>
      <c r="T72" t="str">
        <f>IF(Course!T72="","",_xlfn.XLOOKUP(Course!T72,Language_tag_label,Language_tag_value))</f>
        <v/>
      </c>
      <c r="U72" t="str">
        <f>IF(Course!U72="","",Course!U72)</f>
        <v/>
      </c>
      <c r="V72" t="str">
        <f>IF(Course!V72="","",_xlfn.XLOOKUP(Course!V72,Language_tag_label,Language_tag_value))</f>
        <v/>
      </c>
      <c r="W72" t="str">
        <f>IF(Course!W72="","",Course!W72)</f>
        <v/>
      </c>
      <c r="X72" t="str">
        <f>IF(Course!X72="","",_xlfn.XLOOKUP(Course!X72,Language_tag_label,Language_tag_value))</f>
        <v/>
      </c>
      <c r="Y72" s="3" t="str">
        <f>IF(Course!Y72="","",Course!Y72)</f>
        <v/>
      </c>
      <c r="Z72" s="3" t="str">
        <f>IF(Course!Z72="","",Course!Z72)</f>
        <v/>
      </c>
      <c r="AA72" s="3" t="str">
        <f>IF(Course!AA72="","",Course!AA72)</f>
        <v/>
      </c>
      <c r="AB72" s="3" t="str">
        <f>IF(Course!AB72="","",Course!AB72)</f>
        <v/>
      </c>
      <c r="AC72" t="str">
        <f>IF(Course!AC72="","",Course!AC72)</f>
        <v/>
      </c>
      <c r="AD72" t="str">
        <f>IF(Course!AD72="","",_xlfn.XLOOKUP(Course!AD72,Language_tag_label,Language_tag_value))</f>
        <v/>
      </c>
      <c r="AE72" t="str">
        <f>IF(Course!AE72="","",Course!AE72)</f>
        <v/>
      </c>
      <c r="AF72" t="str">
        <f>IF(Course!AF72="","",_xlfn.XLOOKUP(Course!AF72,Language_tag_label,Language_tag_value))</f>
        <v/>
      </c>
      <c r="AG72" t="str">
        <f>IF(Course!AG72="","",Course!AG72)</f>
        <v/>
      </c>
      <c r="AH72" t="str">
        <f>IF(Course!AH72="","",_xlfn.XLOOKUP(Course!AH72,Language_tag_label,Language_tag_value))</f>
        <v/>
      </c>
      <c r="AI72" t="str">
        <f>IF(Course!AI72="","",Course!AI72)</f>
        <v/>
      </c>
      <c r="AJ72" t="str">
        <f>IF(Course!AJ72="","",_xlfn.XLOOKUP(Course!AJ72,Language_tag_label,Language_tag_value))</f>
        <v/>
      </c>
      <c r="AK72" t="str">
        <f>IF(Course!AK72="","",Course!AK72)</f>
        <v/>
      </c>
      <c r="AL72" t="str">
        <f>IF(Course!AL72="","",_xlfn.XLOOKUP(Course!AL72,Language_tag_label,Language_tag_value))</f>
        <v/>
      </c>
      <c r="AM72" t="str">
        <f>IF(Course!AM72="","",Course!AM72)</f>
        <v/>
      </c>
      <c r="AN72" t="str">
        <f>IF(Course!AN72="","",_xlfn.XLOOKUP(Course!AN72,Language_tag_label,Language_tag_value))</f>
        <v/>
      </c>
      <c r="AO72" t="str">
        <f>IF(Course!AO72="","",Course!AO72)</f>
        <v/>
      </c>
      <c r="AP72" t="str">
        <f>IF(Course!AP72="","",_xlfn.XLOOKUP(Course!AP72,Language_tag_label,Language_tag_value))</f>
        <v/>
      </c>
      <c r="AQ72" t="str">
        <f>IF(Course!AQ72="","",Course!AQ72)</f>
        <v/>
      </c>
      <c r="AR72" t="str">
        <f>IF(Course!AR72="","",_xlfn.XLOOKUP(Course!AR72,Language_tag_label,Language_tag_value))</f>
        <v/>
      </c>
      <c r="AS72" t="str">
        <f>IF(Course!AS72="","",Course!AS72)</f>
        <v/>
      </c>
      <c r="AT72" t="str">
        <f>IF(Course!AT72="","",_xlfn.XLOOKUP(Course!AT72,Language_tag_label,Language_tag_value))</f>
        <v/>
      </c>
      <c r="AU72" t="str">
        <f>IF(Course!AU72="","",Course!AU72)</f>
        <v/>
      </c>
      <c r="AV72" t="str">
        <f>IF(Course!AV72="","",_xlfn.XLOOKUP(Course!AV72,Language_tag_label,Language_tag_value))</f>
        <v/>
      </c>
      <c r="AW72" t="str">
        <f>IF(Course!AW72="","",Course!AW72)</f>
        <v/>
      </c>
      <c r="AX72" t="str">
        <f>IF(Course!AX72="","",_xlfn.XLOOKUP(Course!AX72,Language_tag_label,Language_tag_value))</f>
        <v/>
      </c>
      <c r="AY72" t="str">
        <f>IF(Course!AY72="","",Course!AY72)</f>
        <v/>
      </c>
      <c r="AZ72" t="str">
        <f>IF(Course!AZ72="","",_xlfn.XLOOKUP(Course!AZ72,Language_tag_label,Language_tag_value))</f>
        <v/>
      </c>
      <c r="BA72" s="3" t="str">
        <f>IF(Course!BA72="","",_xlfn.XLOOKUP(Course!BA72,ELM_assessment_type_label,ELM_assessment_type_value))</f>
        <v/>
      </c>
      <c r="BB72" s="3" t="str">
        <f>IF(Course!BB72="","",_xlfn.XLOOKUP(Course!BB72,ELM_assessment_type_label,ELM_assessment_type_value))</f>
        <v/>
      </c>
      <c r="BC72" s="3" t="str">
        <f>IF(Course!BC72="","",_xlfn.XLOOKUP(Course!BC72,ELM_assessment_type_label,ELM_assessment_type_value))</f>
        <v/>
      </c>
      <c r="BD72" s="3" t="str">
        <f>IF(Course!BD72="","",_xlfn.XLOOKUP(Course!BD72,ELM_learning_activity_type_label,ELM_learning_activity_type_value))</f>
        <v/>
      </c>
      <c r="BE72" s="3" t="str">
        <f>IF(Course!BE72="","",_xlfn.XLOOKUP(Course!BE72,ELM_learning_activity_type_label,ELM_learning_activity_type_value))</f>
        <v/>
      </c>
      <c r="BF72" s="3" t="str">
        <f>IF(Course!BF72="","",_xlfn.XLOOKUP(Course!BF72,ELM_learning_activity_type_label,ELM_learning_activity_type_value))</f>
        <v/>
      </c>
      <c r="BG72" s="3" t="str">
        <f>IF(Course!BG72="","",_xlfn.XLOOKUP(Course!BG72,ELM_lo_type_label,ELM_lo_type_value))</f>
        <v/>
      </c>
      <c r="BH72" s="3" t="str">
        <f>IF(Course!BH72="","",_xlfn.XLOOKUP(Course!BH72,ELM_lo_type_label,ELM_lo_type_value))</f>
        <v/>
      </c>
      <c r="BI72" s="3" t="str">
        <f>IF(Course!BI72="","",_xlfn.XLOOKUP(Course!BI72,ELM_lo_type_label,ELM_lo_type_value))</f>
        <v/>
      </c>
      <c r="BJ72" s="3" t="str">
        <f>IF(Course!BJ72="","",_xlfn.XLOOKUP(Course!BJ72,ELM_mode_of_learning_label,ELM_mode_of_learning_value))</f>
        <v/>
      </c>
      <c r="BK72" s="3" t="str">
        <f>IF(Course!BK72="","",_xlfn.XLOOKUP(Course!BK72,ELM_mode_of_learning_label,ELM_mode_of_learning_value))</f>
        <v/>
      </c>
      <c r="BL72" s="3" t="str">
        <f>IF(Course!BL72="","",_xlfn.XLOOKUP(Course!BL72,ELM_mode_of_learning_label,ELM_mode_of_learning_value))</f>
        <v/>
      </c>
      <c r="BM72" s="3" t="str">
        <f>IF(Course!BM72="","",_xlfn.XLOOKUP(Course!BM72,ISCED_F_code_label,ISCED_F_code_value))</f>
        <v/>
      </c>
      <c r="BN72" s="3" t="str">
        <f>IF(Course!BN72="","",_xlfn.XLOOKUP(Course!BN72,ISCED_F_code_label,ISCED_F_code_value))</f>
        <v/>
      </c>
      <c r="BO72" s="3" t="str">
        <f>IF(Course!BO72="","",_xlfn.XLOOKUP(Course!BO72,ISCED_F_code_label,ISCED_F_code_value))</f>
        <v/>
      </c>
      <c r="BP72" s="3" t="str">
        <f>IF(Course!BP72="","",Course!BP72)</f>
        <v/>
      </c>
      <c r="BQ72" s="3" t="str">
        <f>IF(Course!BQ72="","",Course!BQ72)</f>
        <v/>
      </c>
      <c r="BR72" s="3" t="str">
        <f>IF(Course!BR72="","",Course!BR72)</f>
        <v/>
      </c>
      <c r="BS72" s="3" t="str">
        <f>IF(Course!BS72="","",Course!BS72)</f>
        <v/>
      </c>
      <c r="BT72" s="3" t="str">
        <f>IF(Course!BT72="","",Course!BT72)</f>
        <v/>
      </c>
      <c r="BU72" s="3" t="str">
        <f>IF(Course!BU72="","",Course!BU72)</f>
        <v/>
      </c>
      <c r="BV72" s="3" t="str">
        <f>IF(Course!BV72="","",Course!BV72)</f>
        <v/>
      </c>
      <c r="BW72" s="3" t="str">
        <f>IF(Course!BW72="","",Course!BW72)</f>
        <v/>
      </c>
      <c r="BX72" s="3" t="str">
        <f>IF(Course!BX72="","",Course!BX72)</f>
        <v/>
      </c>
      <c r="BY72" t="str">
        <f>IF(Course!BY72="","",Course!BY72)</f>
        <v/>
      </c>
      <c r="BZ72" t="str">
        <f>IF(Course!BZ72="","",_xlfn.XLOOKUP(Course!BZ72,Language_tag_label,Language_tag_value))</f>
        <v/>
      </c>
      <c r="CA72" t="str">
        <f>IF(Course!CA72="","",Course!CA72)</f>
        <v/>
      </c>
      <c r="CB72" t="str">
        <f>IF(Course!CB72="","",_xlfn.XLOOKUP(Course!CB72,Language_tag_label,Language_tag_value))</f>
        <v/>
      </c>
      <c r="CC72" t="str">
        <f>IF(Course!CC72="","",Course!CC72)</f>
        <v/>
      </c>
      <c r="CD72" t="str">
        <f>IF(Course!CD72="","",_xlfn.XLOOKUP(Course!CD72,Language_tag_label,Language_tag_value))</f>
        <v/>
      </c>
      <c r="CE72" s="3" t="str">
        <f>IF(Course!CE72="","",Course!CE72)</f>
        <v/>
      </c>
      <c r="CF72" s="3" t="str">
        <f>IF(Course!CF72="","",Course!CF72)</f>
        <v/>
      </c>
      <c r="CG72" t="str">
        <f>IF(Course!CG72="","",_xlfn.XLOOKUP(Course!CG72,boolean_label,boolean_value))</f>
        <v/>
      </c>
      <c r="CH72" s="3" t="str">
        <f>IF(Course!CH72="","",Course!CH72)</f>
        <v/>
      </c>
      <c r="CI72" s="3" t="str">
        <f>IF(Course!CI72="","",Course!CI72)</f>
        <v/>
      </c>
      <c r="CJ72" t="str">
        <f>IF(Course!CJ72="","",_xlfn.XLOOKUP(Course!CJ72,boolean_label,boolean_value))</f>
        <v/>
      </c>
      <c r="CK72" s="3" t="str">
        <f>IF(Course!CK72="","",Course!CK72)</f>
        <v/>
      </c>
      <c r="CL72" s="3" t="str">
        <f>IF(Course!CL72="","",Course!CL72)</f>
        <v/>
      </c>
      <c r="CM72" t="str">
        <f>IF(Course!CM72="","",_xlfn.XLOOKUP(Course!CM72,boolean_label,boolean_value))</f>
        <v/>
      </c>
      <c r="CN72" t="str">
        <f>IF(Course!CN72="","",_xlfn.XLOOKUP(Course!CN72,boolean_label,boolean_value))</f>
        <v/>
      </c>
      <c r="CO72" t="str">
        <f>IF(Course!CO72="","",_xlfn.XLOOKUP(Course!CO72,boolean_label,boolean_value))</f>
        <v/>
      </c>
      <c r="CP72" t="str">
        <f>IF(Course!CP72="","",Course!CP72)</f>
        <v/>
      </c>
      <c r="CQ72" t="str">
        <f>IF(Course!CQ72="","",_xlfn.XLOOKUP(Course!CQ72,Language_tag_label,Language_tag_value))</f>
        <v/>
      </c>
      <c r="CR72" t="str">
        <f>IF(Course!CR72="","",Course!CR72)</f>
        <v/>
      </c>
      <c r="CS72" t="str">
        <f>IF(Course!CS72="","",_xlfn.XLOOKUP(Course!CS72,Language_tag_label,Language_tag_value))</f>
        <v/>
      </c>
      <c r="CT72" t="str">
        <f>IF(Course!CT72="","",Course!CT72)</f>
        <v/>
      </c>
      <c r="CU72" t="str">
        <f>IF(Course!CU72="","",_xlfn.XLOOKUP(Course!CU72,Language_tag_label,Language_tag_value))</f>
        <v/>
      </c>
      <c r="CV72" t="str">
        <f>IF(Course!CV72="","",Course!CV72)</f>
        <v/>
      </c>
      <c r="CW72" t="str">
        <f>IF(Course!CW72="","",_xlfn.XLOOKUP(Course!CW72,Language_tag_label,Language_tag_value))</f>
        <v/>
      </c>
      <c r="CX72" t="str">
        <f>IF(Course!CX72="","",Course!CX72)</f>
        <v/>
      </c>
      <c r="CY72" t="str">
        <f>IF(Course!CY72="","",_xlfn.XLOOKUP(Course!CY72,Language_tag_label,Language_tag_value))</f>
        <v/>
      </c>
      <c r="CZ72" t="str">
        <f>IF(Course!CZ72="","",Course!CZ72)</f>
        <v/>
      </c>
      <c r="DA72" t="str">
        <f>IF(Course!DA72="","",_xlfn.XLOOKUP(Course!DA72,Language_tag_label,Language_tag_value))</f>
        <v/>
      </c>
      <c r="DB72" t="str">
        <f>IF(Course!DB72="","",_xlfn.XLOOKUP(Course!DB72,boolean_label,boolean_value))</f>
        <v/>
      </c>
    </row>
    <row r="73" spans="1:106">
      <c r="A73" t="str">
        <f>IF(Course!A73="","",Course!A73)</f>
        <v/>
      </c>
      <c r="B73" t="str">
        <f>IF(Course!B73="","",Course!B73)</f>
        <v/>
      </c>
      <c r="C73" t="str">
        <f>IF(Course!C73="","",_xlfn.XLOOKUP(Course!C73,Language_tag_label,Language_tag_value))</f>
        <v/>
      </c>
      <c r="D73" t="str">
        <f>IF(Course!D73="","",Course!D73)</f>
        <v/>
      </c>
      <c r="E73" t="str">
        <f>IF(Course!E73="","",_xlfn.XLOOKUP(Course!E73,Language_tag_label,Language_tag_value))</f>
        <v/>
      </c>
      <c r="F73" t="str">
        <f>IF(Course!F73="","",Course!F73)</f>
        <v/>
      </c>
      <c r="G73" t="str">
        <f>IF(Course!G73="","",_xlfn.XLOOKUP(Course!G73,Language_tag_label,Language_tag_value))</f>
        <v/>
      </c>
      <c r="H73" s="3" t="str">
        <f>IF(Course!H73="","",Course!H73)</f>
        <v/>
      </c>
      <c r="I73" s="21" t="str">
        <f>IF(Course!I73="","",Course!I73)</f>
        <v/>
      </c>
      <c r="J73" t="str">
        <f>IF(Course!J73="","",_xlfn.XLOOKUP(Course!J73,Language_tag_label,Language_tag_value))</f>
        <v/>
      </c>
      <c r="K73" t="str">
        <f>IF(Course!K73="","",_xlfn.XLOOKUP(Course!K73,Language_tag_label,Language_tag_value))</f>
        <v/>
      </c>
      <c r="L73" t="str">
        <f>IF(Course!L73="","",_xlfn.XLOOKUP(Course!L73,Language_tag_label,Language_tag_value))</f>
        <v/>
      </c>
      <c r="M73" t="str">
        <f>IF(Course!M73="","",Course!M73)</f>
        <v/>
      </c>
      <c r="N73" t="str">
        <f>IF(Course!N73="","",_xlfn.XLOOKUP(Course!N73,Language_tag_label,Language_tag_value))</f>
        <v/>
      </c>
      <c r="O73" t="str">
        <f>IF(Course!O73="","",Course!O73)</f>
        <v/>
      </c>
      <c r="P73" t="str">
        <f>IF(Course!P73="","",_xlfn.XLOOKUP(Course!P73,Language_tag_label,Language_tag_value))</f>
        <v/>
      </c>
      <c r="Q73" t="str">
        <f>IF(Course!Q73="","",Course!Q73)</f>
        <v/>
      </c>
      <c r="R73" t="str">
        <f>IF(Course!R73="","",_xlfn.XLOOKUP(Course!R73,Language_tag_label,Language_tag_value))</f>
        <v/>
      </c>
      <c r="S73" t="str">
        <f>IF(Course!S73="","",Course!S73)</f>
        <v/>
      </c>
      <c r="T73" t="str">
        <f>IF(Course!T73="","",_xlfn.XLOOKUP(Course!T73,Language_tag_label,Language_tag_value))</f>
        <v/>
      </c>
      <c r="U73" t="str">
        <f>IF(Course!U73="","",Course!U73)</f>
        <v/>
      </c>
      <c r="V73" t="str">
        <f>IF(Course!V73="","",_xlfn.XLOOKUP(Course!V73,Language_tag_label,Language_tag_value))</f>
        <v/>
      </c>
      <c r="W73" t="str">
        <f>IF(Course!W73="","",Course!W73)</f>
        <v/>
      </c>
      <c r="X73" t="str">
        <f>IF(Course!X73="","",_xlfn.XLOOKUP(Course!X73,Language_tag_label,Language_tag_value))</f>
        <v/>
      </c>
      <c r="Y73" s="3" t="str">
        <f>IF(Course!Y73="","",Course!Y73)</f>
        <v/>
      </c>
      <c r="Z73" s="3" t="str">
        <f>IF(Course!Z73="","",Course!Z73)</f>
        <v/>
      </c>
      <c r="AA73" s="3" t="str">
        <f>IF(Course!AA73="","",Course!AA73)</f>
        <v/>
      </c>
      <c r="AB73" s="3" t="str">
        <f>IF(Course!AB73="","",Course!AB73)</f>
        <v/>
      </c>
      <c r="AC73" t="str">
        <f>IF(Course!AC73="","",Course!AC73)</f>
        <v/>
      </c>
      <c r="AD73" t="str">
        <f>IF(Course!AD73="","",_xlfn.XLOOKUP(Course!AD73,Language_tag_label,Language_tag_value))</f>
        <v/>
      </c>
      <c r="AE73" t="str">
        <f>IF(Course!AE73="","",Course!AE73)</f>
        <v/>
      </c>
      <c r="AF73" t="str">
        <f>IF(Course!AF73="","",_xlfn.XLOOKUP(Course!AF73,Language_tag_label,Language_tag_value))</f>
        <v/>
      </c>
      <c r="AG73" t="str">
        <f>IF(Course!AG73="","",Course!AG73)</f>
        <v/>
      </c>
      <c r="AH73" t="str">
        <f>IF(Course!AH73="","",_xlfn.XLOOKUP(Course!AH73,Language_tag_label,Language_tag_value))</f>
        <v/>
      </c>
      <c r="AI73" t="str">
        <f>IF(Course!AI73="","",Course!AI73)</f>
        <v/>
      </c>
      <c r="AJ73" t="str">
        <f>IF(Course!AJ73="","",_xlfn.XLOOKUP(Course!AJ73,Language_tag_label,Language_tag_value))</f>
        <v/>
      </c>
      <c r="AK73" t="str">
        <f>IF(Course!AK73="","",Course!AK73)</f>
        <v/>
      </c>
      <c r="AL73" t="str">
        <f>IF(Course!AL73="","",_xlfn.XLOOKUP(Course!AL73,Language_tag_label,Language_tag_value))</f>
        <v/>
      </c>
      <c r="AM73" t="str">
        <f>IF(Course!AM73="","",Course!AM73)</f>
        <v/>
      </c>
      <c r="AN73" t="str">
        <f>IF(Course!AN73="","",_xlfn.XLOOKUP(Course!AN73,Language_tag_label,Language_tag_value))</f>
        <v/>
      </c>
      <c r="AO73" t="str">
        <f>IF(Course!AO73="","",Course!AO73)</f>
        <v/>
      </c>
      <c r="AP73" t="str">
        <f>IF(Course!AP73="","",_xlfn.XLOOKUP(Course!AP73,Language_tag_label,Language_tag_value))</f>
        <v/>
      </c>
      <c r="AQ73" t="str">
        <f>IF(Course!AQ73="","",Course!AQ73)</f>
        <v/>
      </c>
      <c r="AR73" t="str">
        <f>IF(Course!AR73="","",_xlfn.XLOOKUP(Course!AR73,Language_tag_label,Language_tag_value))</f>
        <v/>
      </c>
      <c r="AS73" t="str">
        <f>IF(Course!AS73="","",Course!AS73)</f>
        <v/>
      </c>
      <c r="AT73" t="str">
        <f>IF(Course!AT73="","",_xlfn.XLOOKUP(Course!AT73,Language_tag_label,Language_tag_value))</f>
        <v/>
      </c>
      <c r="AU73" t="str">
        <f>IF(Course!AU73="","",Course!AU73)</f>
        <v/>
      </c>
      <c r="AV73" t="str">
        <f>IF(Course!AV73="","",_xlfn.XLOOKUP(Course!AV73,Language_tag_label,Language_tag_value))</f>
        <v/>
      </c>
      <c r="AW73" t="str">
        <f>IF(Course!AW73="","",Course!AW73)</f>
        <v/>
      </c>
      <c r="AX73" t="str">
        <f>IF(Course!AX73="","",_xlfn.XLOOKUP(Course!AX73,Language_tag_label,Language_tag_value))</f>
        <v/>
      </c>
      <c r="AY73" t="str">
        <f>IF(Course!AY73="","",Course!AY73)</f>
        <v/>
      </c>
      <c r="AZ73" t="str">
        <f>IF(Course!AZ73="","",_xlfn.XLOOKUP(Course!AZ73,Language_tag_label,Language_tag_value))</f>
        <v/>
      </c>
      <c r="BA73" s="3" t="str">
        <f>IF(Course!BA73="","",_xlfn.XLOOKUP(Course!BA73,ELM_assessment_type_label,ELM_assessment_type_value))</f>
        <v/>
      </c>
      <c r="BB73" s="3" t="str">
        <f>IF(Course!BB73="","",_xlfn.XLOOKUP(Course!BB73,ELM_assessment_type_label,ELM_assessment_type_value))</f>
        <v/>
      </c>
      <c r="BC73" s="3" t="str">
        <f>IF(Course!BC73="","",_xlfn.XLOOKUP(Course!BC73,ELM_assessment_type_label,ELM_assessment_type_value))</f>
        <v/>
      </c>
      <c r="BD73" s="3" t="str">
        <f>IF(Course!BD73="","",_xlfn.XLOOKUP(Course!BD73,ELM_learning_activity_type_label,ELM_learning_activity_type_value))</f>
        <v/>
      </c>
      <c r="BE73" s="3" t="str">
        <f>IF(Course!BE73="","",_xlfn.XLOOKUP(Course!BE73,ELM_learning_activity_type_label,ELM_learning_activity_type_value))</f>
        <v/>
      </c>
      <c r="BF73" s="3" t="str">
        <f>IF(Course!BF73="","",_xlfn.XLOOKUP(Course!BF73,ELM_learning_activity_type_label,ELM_learning_activity_type_value))</f>
        <v/>
      </c>
      <c r="BG73" s="3" t="str">
        <f>IF(Course!BG73="","",_xlfn.XLOOKUP(Course!BG73,ELM_lo_type_label,ELM_lo_type_value))</f>
        <v/>
      </c>
      <c r="BH73" s="3" t="str">
        <f>IF(Course!BH73="","",_xlfn.XLOOKUP(Course!BH73,ELM_lo_type_label,ELM_lo_type_value))</f>
        <v/>
      </c>
      <c r="BI73" s="3" t="str">
        <f>IF(Course!BI73="","",_xlfn.XLOOKUP(Course!BI73,ELM_lo_type_label,ELM_lo_type_value))</f>
        <v/>
      </c>
      <c r="BJ73" s="3" t="str">
        <f>IF(Course!BJ73="","",_xlfn.XLOOKUP(Course!BJ73,ELM_mode_of_learning_label,ELM_mode_of_learning_value))</f>
        <v/>
      </c>
      <c r="BK73" s="3" t="str">
        <f>IF(Course!BK73="","",_xlfn.XLOOKUP(Course!BK73,ELM_mode_of_learning_label,ELM_mode_of_learning_value))</f>
        <v/>
      </c>
      <c r="BL73" s="3" t="str">
        <f>IF(Course!BL73="","",_xlfn.XLOOKUP(Course!BL73,ELM_mode_of_learning_label,ELM_mode_of_learning_value))</f>
        <v/>
      </c>
      <c r="BM73" s="3" t="str">
        <f>IF(Course!BM73="","",_xlfn.XLOOKUP(Course!BM73,ISCED_F_code_label,ISCED_F_code_value))</f>
        <v/>
      </c>
      <c r="BN73" s="3" t="str">
        <f>IF(Course!BN73="","",_xlfn.XLOOKUP(Course!BN73,ISCED_F_code_label,ISCED_F_code_value))</f>
        <v/>
      </c>
      <c r="BO73" s="3" t="str">
        <f>IF(Course!BO73="","",_xlfn.XLOOKUP(Course!BO73,ISCED_F_code_label,ISCED_F_code_value))</f>
        <v/>
      </c>
      <c r="BP73" s="3" t="str">
        <f>IF(Course!BP73="","",Course!BP73)</f>
        <v/>
      </c>
      <c r="BQ73" s="3" t="str">
        <f>IF(Course!BQ73="","",Course!BQ73)</f>
        <v/>
      </c>
      <c r="BR73" s="3" t="str">
        <f>IF(Course!BR73="","",Course!BR73)</f>
        <v/>
      </c>
      <c r="BS73" s="3" t="str">
        <f>IF(Course!BS73="","",Course!BS73)</f>
        <v/>
      </c>
      <c r="BT73" s="3" t="str">
        <f>IF(Course!BT73="","",Course!BT73)</f>
        <v/>
      </c>
      <c r="BU73" s="3" t="str">
        <f>IF(Course!BU73="","",Course!BU73)</f>
        <v/>
      </c>
      <c r="BV73" s="3" t="str">
        <f>IF(Course!BV73="","",Course!BV73)</f>
        <v/>
      </c>
      <c r="BW73" s="3" t="str">
        <f>IF(Course!BW73="","",Course!BW73)</f>
        <v/>
      </c>
      <c r="BX73" s="3" t="str">
        <f>IF(Course!BX73="","",Course!BX73)</f>
        <v/>
      </c>
      <c r="BY73" t="str">
        <f>IF(Course!BY73="","",Course!BY73)</f>
        <v/>
      </c>
      <c r="BZ73" t="str">
        <f>IF(Course!BZ73="","",_xlfn.XLOOKUP(Course!BZ73,Language_tag_label,Language_tag_value))</f>
        <v/>
      </c>
      <c r="CA73" t="str">
        <f>IF(Course!CA73="","",Course!CA73)</f>
        <v/>
      </c>
      <c r="CB73" t="str">
        <f>IF(Course!CB73="","",_xlfn.XLOOKUP(Course!CB73,Language_tag_label,Language_tag_value))</f>
        <v/>
      </c>
      <c r="CC73" t="str">
        <f>IF(Course!CC73="","",Course!CC73)</f>
        <v/>
      </c>
      <c r="CD73" t="str">
        <f>IF(Course!CD73="","",_xlfn.XLOOKUP(Course!CD73,Language_tag_label,Language_tag_value))</f>
        <v/>
      </c>
      <c r="CE73" s="3" t="str">
        <f>IF(Course!CE73="","",Course!CE73)</f>
        <v/>
      </c>
      <c r="CF73" s="3" t="str">
        <f>IF(Course!CF73="","",Course!CF73)</f>
        <v/>
      </c>
      <c r="CG73" t="str">
        <f>IF(Course!CG73="","",_xlfn.XLOOKUP(Course!CG73,boolean_label,boolean_value))</f>
        <v/>
      </c>
      <c r="CH73" s="3" t="str">
        <f>IF(Course!CH73="","",Course!CH73)</f>
        <v/>
      </c>
      <c r="CI73" s="3" t="str">
        <f>IF(Course!CI73="","",Course!CI73)</f>
        <v/>
      </c>
      <c r="CJ73" t="str">
        <f>IF(Course!CJ73="","",_xlfn.XLOOKUP(Course!CJ73,boolean_label,boolean_value))</f>
        <v/>
      </c>
      <c r="CK73" s="3" t="str">
        <f>IF(Course!CK73="","",Course!CK73)</f>
        <v/>
      </c>
      <c r="CL73" s="3" t="str">
        <f>IF(Course!CL73="","",Course!CL73)</f>
        <v/>
      </c>
      <c r="CM73" t="str">
        <f>IF(Course!CM73="","",_xlfn.XLOOKUP(Course!CM73,boolean_label,boolean_value))</f>
        <v/>
      </c>
      <c r="CN73" t="str">
        <f>IF(Course!CN73="","",_xlfn.XLOOKUP(Course!CN73,boolean_label,boolean_value))</f>
        <v/>
      </c>
      <c r="CO73" t="str">
        <f>IF(Course!CO73="","",_xlfn.XLOOKUP(Course!CO73,boolean_label,boolean_value))</f>
        <v/>
      </c>
      <c r="CP73" t="str">
        <f>IF(Course!CP73="","",Course!CP73)</f>
        <v/>
      </c>
      <c r="CQ73" t="str">
        <f>IF(Course!CQ73="","",_xlfn.XLOOKUP(Course!CQ73,Language_tag_label,Language_tag_value))</f>
        <v/>
      </c>
      <c r="CR73" t="str">
        <f>IF(Course!CR73="","",Course!CR73)</f>
        <v/>
      </c>
      <c r="CS73" t="str">
        <f>IF(Course!CS73="","",_xlfn.XLOOKUP(Course!CS73,Language_tag_label,Language_tag_value))</f>
        <v/>
      </c>
      <c r="CT73" t="str">
        <f>IF(Course!CT73="","",Course!CT73)</f>
        <v/>
      </c>
      <c r="CU73" t="str">
        <f>IF(Course!CU73="","",_xlfn.XLOOKUP(Course!CU73,Language_tag_label,Language_tag_value))</f>
        <v/>
      </c>
      <c r="CV73" t="str">
        <f>IF(Course!CV73="","",Course!CV73)</f>
        <v/>
      </c>
      <c r="CW73" t="str">
        <f>IF(Course!CW73="","",_xlfn.XLOOKUP(Course!CW73,Language_tag_label,Language_tag_value))</f>
        <v/>
      </c>
      <c r="CX73" t="str">
        <f>IF(Course!CX73="","",Course!CX73)</f>
        <v/>
      </c>
      <c r="CY73" t="str">
        <f>IF(Course!CY73="","",_xlfn.XLOOKUP(Course!CY73,Language_tag_label,Language_tag_value))</f>
        <v/>
      </c>
      <c r="CZ73" t="str">
        <f>IF(Course!CZ73="","",Course!CZ73)</f>
        <v/>
      </c>
      <c r="DA73" t="str">
        <f>IF(Course!DA73="","",_xlfn.XLOOKUP(Course!DA73,Language_tag_label,Language_tag_value))</f>
        <v/>
      </c>
      <c r="DB73" t="str">
        <f>IF(Course!DB73="","",_xlfn.XLOOKUP(Course!DB73,boolean_label,boolean_value))</f>
        <v/>
      </c>
    </row>
    <row r="74" spans="1:106">
      <c r="A74" t="str">
        <f>IF(Course!A74="","",Course!A74)</f>
        <v/>
      </c>
      <c r="B74" t="str">
        <f>IF(Course!B74="","",Course!B74)</f>
        <v/>
      </c>
      <c r="C74" t="str">
        <f>IF(Course!C74="","",_xlfn.XLOOKUP(Course!C74,Language_tag_label,Language_tag_value))</f>
        <v/>
      </c>
      <c r="D74" t="str">
        <f>IF(Course!D74="","",Course!D74)</f>
        <v/>
      </c>
      <c r="E74" t="str">
        <f>IF(Course!E74="","",_xlfn.XLOOKUP(Course!E74,Language_tag_label,Language_tag_value))</f>
        <v/>
      </c>
      <c r="F74" t="str">
        <f>IF(Course!F74="","",Course!F74)</f>
        <v/>
      </c>
      <c r="G74" t="str">
        <f>IF(Course!G74="","",_xlfn.XLOOKUP(Course!G74,Language_tag_label,Language_tag_value))</f>
        <v/>
      </c>
      <c r="H74" s="3" t="str">
        <f>IF(Course!H74="","",Course!H74)</f>
        <v/>
      </c>
      <c r="I74" s="21" t="str">
        <f>IF(Course!I74="","",Course!I74)</f>
        <v/>
      </c>
      <c r="J74" t="str">
        <f>IF(Course!J74="","",_xlfn.XLOOKUP(Course!J74,Language_tag_label,Language_tag_value))</f>
        <v/>
      </c>
      <c r="K74" t="str">
        <f>IF(Course!K74="","",_xlfn.XLOOKUP(Course!K74,Language_tag_label,Language_tag_value))</f>
        <v/>
      </c>
      <c r="L74" t="str">
        <f>IF(Course!L74="","",_xlfn.XLOOKUP(Course!L74,Language_tag_label,Language_tag_value))</f>
        <v/>
      </c>
      <c r="M74" t="str">
        <f>IF(Course!M74="","",Course!M74)</f>
        <v/>
      </c>
      <c r="N74" t="str">
        <f>IF(Course!N74="","",_xlfn.XLOOKUP(Course!N74,Language_tag_label,Language_tag_value))</f>
        <v/>
      </c>
      <c r="O74" t="str">
        <f>IF(Course!O74="","",Course!O74)</f>
        <v/>
      </c>
      <c r="P74" t="str">
        <f>IF(Course!P74="","",_xlfn.XLOOKUP(Course!P74,Language_tag_label,Language_tag_value))</f>
        <v/>
      </c>
      <c r="Q74" t="str">
        <f>IF(Course!Q74="","",Course!Q74)</f>
        <v/>
      </c>
      <c r="R74" t="str">
        <f>IF(Course!R74="","",_xlfn.XLOOKUP(Course!R74,Language_tag_label,Language_tag_value))</f>
        <v/>
      </c>
      <c r="S74" t="str">
        <f>IF(Course!S74="","",Course!S74)</f>
        <v/>
      </c>
      <c r="T74" t="str">
        <f>IF(Course!T74="","",_xlfn.XLOOKUP(Course!T74,Language_tag_label,Language_tag_value))</f>
        <v/>
      </c>
      <c r="U74" t="str">
        <f>IF(Course!U74="","",Course!U74)</f>
        <v/>
      </c>
      <c r="V74" t="str">
        <f>IF(Course!V74="","",_xlfn.XLOOKUP(Course!V74,Language_tag_label,Language_tag_value))</f>
        <v/>
      </c>
      <c r="W74" t="str">
        <f>IF(Course!W74="","",Course!W74)</f>
        <v/>
      </c>
      <c r="X74" t="str">
        <f>IF(Course!X74="","",_xlfn.XLOOKUP(Course!X74,Language_tag_label,Language_tag_value))</f>
        <v/>
      </c>
      <c r="Y74" s="3" t="str">
        <f>IF(Course!Y74="","",Course!Y74)</f>
        <v/>
      </c>
      <c r="Z74" s="3" t="str">
        <f>IF(Course!Z74="","",Course!Z74)</f>
        <v/>
      </c>
      <c r="AA74" s="3" t="str">
        <f>IF(Course!AA74="","",Course!AA74)</f>
        <v/>
      </c>
      <c r="AB74" s="3" t="str">
        <f>IF(Course!AB74="","",Course!AB74)</f>
        <v/>
      </c>
      <c r="AC74" t="str">
        <f>IF(Course!AC74="","",Course!AC74)</f>
        <v/>
      </c>
      <c r="AD74" t="str">
        <f>IF(Course!AD74="","",_xlfn.XLOOKUP(Course!AD74,Language_tag_label,Language_tag_value))</f>
        <v/>
      </c>
      <c r="AE74" t="str">
        <f>IF(Course!AE74="","",Course!AE74)</f>
        <v/>
      </c>
      <c r="AF74" t="str">
        <f>IF(Course!AF74="","",_xlfn.XLOOKUP(Course!AF74,Language_tag_label,Language_tag_value))</f>
        <v/>
      </c>
      <c r="AG74" t="str">
        <f>IF(Course!AG74="","",Course!AG74)</f>
        <v/>
      </c>
      <c r="AH74" t="str">
        <f>IF(Course!AH74="","",_xlfn.XLOOKUP(Course!AH74,Language_tag_label,Language_tag_value))</f>
        <v/>
      </c>
      <c r="AI74" t="str">
        <f>IF(Course!AI74="","",Course!AI74)</f>
        <v/>
      </c>
      <c r="AJ74" t="str">
        <f>IF(Course!AJ74="","",_xlfn.XLOOKUP(Course!AJ74,Language_tag_label,Language_tag_value))</f>
        <v/>
      </c>
      <c r="AK74" t="str">
        <f>IF(Course!AK74="","",Course!AK74)</f>
        <v/>
      </c>
      <c r="AL74" t="str">
        <f>IF(Course!AL74="","",_xlfn.XLOOKUP(Course!AL74,Language_tag_label,Language_tag_value))</f>
        <v/>
      </c>
      <c r="AM74" t="str">
        <f>IF(Course!AM74="","",Course!AM74)</f>
        <v/>
      </c>
      <c r="AN74" t="str">
        <f>IF(Course!AN74="","",_xlfn.XLOOKUP(Course!AN74,Language_tag_label,Language_tag_value))</f>
        <v/>
      </c>
      <c r="AO74" t="str">
        <f>IF(Course!AO74="","",Course!AO74)</f>
        <v/>
      </c>
      <c r="AP74" t="str">
        <f>IF(Course!AP74="","",_xlfn.XLOOKUP(Course!AP74,Language_tag_label,Language_tag_value))</f>
        <v/>
      </c>
      <c r="AQ74" t="str">
        <f>IF(Course!AQ74="","",Course!AQ74)</f>
        <v/>
      </c>
      <c r="AR74" t="str">
        <f>IF(Course!AR74="","",_xlfn.XLOOKUP(Course!AR74,Language_tag_label,Language_tag_value))</f>
        <v/>
      </c>
      <c r="AS74" t="str">
        <f>IF(Course!AS74="","",Course!AS74)</f>
        <v/>
      </c>
      <c r="AT74" t="str">
        <f>IF(Course!AT74="","",_xlfn.XLOOKUP(Course!AT74,Language_tag_label,Language_tag_value))</f>
        <v/>
      </c>
      <c r="AU74" t="str">
        <f>IF(Course!AU74="","",Course!AU74)</f>
        <v/>
      </c>
      <c r="AV74" t="str">
        <f>IF(Course!AV74="","",_xlfn.XLOOKUP(Course!AV74,Language_tag_label,Language_tag_value))</f>
        <v/>
      </c>
      <c r="AW74" t="str">
        <f>IF(Course!AW74="","",Course!AW74)</f>
        <v/>
      </c>
      <c r="AX74" t="str">
        <f>IF(Course!AX74="","",_xlfn.XLOOKUP(Course!AX74,Language_tag_label,Language_tag_value))</f>
        <v/>
      </c>
      <c r="AY74" t="str">
        <f>IF(Course!AY74="","",Course!AY74)</f>
        <v/>
      </c>
      <c r="AZ74" t="str">
        <f>IF(Course!AZ74="","",_xlfn.XLOOKUP(Course!AZ74,Language_tag_label,Language_tag_value))</f>
        <v/>
      </c>
      <c r="BA74" s="3" t="str">
        <f>IF(Course!BA74="","",_xlfn.XLOOKUP(Course!BA74,ELM_assessment_type_label,ELM_assessment_type_value))</f>
        <v/>
      </c>
      <c r="BB74" s="3" t="str">
        <f>IF(Course!BB74="","",_xlfn.XLOOKUP(Course!BB74,ELM_assessment_type_label,ELM_assessment_type_value))</f>
        <v/>
      </c>
      <c r="BC74" s="3" t="str">
        <f>IF(Course!BC74="","",_xlfn.XLOOKUP(Course!BC74,ELM_assessment_type_label,ELM_assessment_type_value))</f>
        <v/>
      </c>
      <c r="BD74" s="3" t="str">
        <f>IF(Course!BD74="","",_xlfn.XLOOKUP(Course!BD74,ELM_learning_activity_type_label,ELM_learning_activity_type_value))</f>
        <v/>
      </c>
      <c r="BE74" s="3" t="str">
        <f>IF(Course!BE74="","",_xlfn.XLOOKUP(Course!BE74,ELM_learning_activity_type_label,ELM_learning_activity_type_value))</f>
        <v/>
      </c>
      <c r="BF74" s="3" t="str">
        <f>IF(Course!BF74="","",_xlfn.XLOOKUP(Course!BF74,ELM_learning_activity_type_label,ELM_learning_activity_type_value))</f>
        <v/>
      </c>
      <c r="BG74" s="3" t="str">
        <f>IF(Course!BG74="","",_xlfn.XLOOKUP(Course!BG74,ELM_lo_type_label,ELM_lo_type_value))</f>
        <v/>
      </c>
      <c r="BH74" s="3" t="str">
        <f>IF(Course!BH74="","",_xlfn.XLOOKUP(Course!BH74,ELM_lo_type_label,ELM_lo_type_value))</f>
        <v/>
      </c>
      <c r="BI74" s="3" t="str">
        <f>IF(Course!BI74="","",_xlfn.XLOOKUP(Course!BI74,ELM_lo_type_label,ELM_lo_type_value))</f>
        <v/>
      </c>
      <c r="BJ74" s="3" t="str">
        <f>IF(Course!BJ74="","",_xlfn.XLOOKUP(Course!BJ74,ELM_mode_of_learning_label,ELM_mode_of_learning_value))</f>
        <v/>
      </c>
      <c r="BK74" s="3" t="str">
        <f>IF(Course!BK74="","",_xlfn.XLOOKUP(Course!BK74,ELM_mode_of_learning_label,ELM_mode_of_learning_value))</f>
        <v/>
      </c>
      <c r="BL74" s="3" t="str">
        <f>IF(Course!BL74="","",_xlfn.XLOOKUP(Course!BL74,ELM_mode_of_learning_label,ELM_mode_of_learning_value))</f>
        <v/>
      </c>
      <c r="BM74" s="3" t="str">
        <f>IF(Course!BM74="","",_xlfn.XLOOKUP(Course!BM74,ISCED_F_code_label,ISCED_F_code_value))</f>
        <v/>
      </c>
      <c r="BN74" s="3" t="str">
        <f>IF(Course!BN74="","",_xlfn.XLOOKUP(Course!BN74,ISCED_F_code_label,ISCED_F_code_value))</f>
        <v/>
      </c>
      <c r="BO74" s="3" t="str">
        <f>IF(Course!BO74="","",_xlfn.XLOOKUP(Course!BO74,ISCED_F_code_label,ISCED_F_code_value))</f>
        <v/>
      </c>
      <c r="BP74" s="3" t="str">
        <f>IF(Course!BP74="","",Course!BP74)</f>
        <v/>
      </c>
      <c r="BQ74" s="3" t="str">
        <f>IF(Course!BQ74="","",Course!BQ74)</f>
        <v/>
      </c>
      <c r="BR74" s="3" t="str">
        <f>IF(Course!BR74="","",Course!BR74)</f>
        <v/>
      </c>
      <c r="BS74" s="3" t="str">
        <f>IF(Course!BS74="","",Course!BS74)</f>
        <v/>
      </c>
      <c r="BT74" s="3" t="str">
        <f>IF(Course!BT74="","",Course!BT74)</f>
        <v/>
      </c>
      <c r="BU74" s="3" t="str">
        <f>IF(Course!BU74="","",Course!BU74)</f>
        <v/>
      </c>
      <c r="BV74" s="3" t="str">
        <f>IF(Course!BV74="","",Course!BV74)</f>
        <v/>
      </c>
      <c r="BW74" s="3" t="str">
        <f>IF(Course!BW74="","",Course!BW74)</f>
        <v/>
      </c>
      <c r="BX74" s="3" t="str">
        <f>IF(Course!BX74="","",Course!BX74)</f>
        <v/>
      </c>
      <c r="BY74" t="str">
        <f>IF(Course!BY74="","",Course!BY74)</f>
        <v/>
      </c>
      <c r="BZ74" t="str">
        <f>IF(Course!BZ74="","",_xlfn.XLOOKUP(Course!BZ74,Language_tag_label,Language_tag_value))</f>
        <v/>
      </c>
      <c r="CA74" t="str">
        <f>IF(Course!CA74="","",Course!CA74)</f>
        <v/>
      </c>
      <c r="CB74" t="str">
        <f>IF(Course!CB74="","",_xlfn.XLOOKUP(Course!CB74,Language_tag_label,Language_tag_value))</f>
        <v/>
      </c>
      <c r="CC74" t="str">
        <f>IF(Course!CC74="","",Course!CC74)</f>
        <v/>
      </c>
      <c r="CD74" t="str">
        <f>IF(Course!CD74="","",_xlfn.XLOOKUP(Course!CD74,Language_tag_label,Language_tag_value))</f>
        <v/>
      </c>
      <c r="CE74" s="3" t="str">
        <f>IF(Course!CE74="","",Course!CE74)</f>
        <v/>
      </c>
      <c r="CF74" s="3" t="str">
        <f>IF(Course!CF74="","",Course!CF74)</f>
        <v/>
      </c>
      <c r="CG74" t="str">
        <f>IF(Course!CG74="","",_xlfn.XLOOKUP(Course!CG74,boolean_label,boolean_value))</f>
        <v/>
      </c>
      <c r="CH74" s="3" t="str">
        <f>IF(Course!CH74="","",Course!CH74)</f>
        <v/>
      </c>
      <c r="CI74" s="3" t="str">
        <f>IF(Course!CI74="","",Course!CI74)</f>
        <v/>
      </c>
      <c r="CJ74" t="str">
        <f>IF(Course!CJ74="","",_xlfn.XLOOKUP(Course!CJ74,boolean_label,boolean_value))</f>
        <v/>
      </c>
      <c r="CK74" s="3" t="str">
        <f>IF(Course!CK74="","",Course!CK74)</f>
        <v/>
      </c>
      <c r="CL74" s="3" t="str">
        <f>IF(Course!CL74="","",Course!CL74)</f>
        <v/>
      </c>
      <c r="CM74" t="str">
        <f>IF(Course!CM74="","",_xlfn.XLOOKUP(Course!CM74,boolean_label,boolean_value))</f>
        <v/>
      </c>
      <c r="CN74" t="str">
        <f>IF(Course!CN74="","",_xlfn.XLOOKUP(Course!CN74,boolean_label,boolean_value))</f>
        <v/>
      </c>
      <c r="CO74" t="str">
        <f>IF(Course!CO74="","",_xlfn.XLOOKUP(Course!CO74,boolean_label,boolean_value))</f>
        <v/>
      </c>
      <c r="CP74" t="str">
        <f>IF(Course!CP74="","",Course!CP74)</f>
        <v/>
      </c>
      <c r="CQ74" t="str">
        <f>IF(Course!CQ74="","",_xlfn.XLOOKUP(Course!CQ74,Language_tag_label,Language_tag_value))</f>
        <v/>
      </c>
      <c r="CR74" t="str">
        <f>IF(Course!CR74="","",Course!CR74)</f>
        <v/>
      </c>
      <c r="CS74" t="str">
        <f>IF(Course!CS74="","",_xlfn.XLOOKUP(Course!CS74,Language_tag_label,Language_tag_value))</f>
        <v/>
      </c>
      <c r="CT74" t="str">
        <f>IF(Course!CT74="","",Course!CT74)</f>
        <v/>
      </c>
      <c r="CU74" t="str">
        <f>IF(Course!CU74="","",_xlfn.XLOOKUP(Course!CU74,Language_tag_label,Language_tag_value))</f>
        <v/>
      </c>
      <c r="CV74" t="str">
        <f>IF(Course!CV74="","",Course!CV74)</f>
        <v/>
      </c>
      <c r="CW74" t="str">
        <f>IF(Course!CW74="","",_xlfn.XLOOKUP(Course!CW74,Language_tag_label,Language_tag_value))</f>
        <v/>
      </c>
      <c r="CX74" t="str">
        <f>IF(Course!CX74="","",Course!CX74)</f>
        <v/>
      </c>
      <c r="CY74" t="str">
        <f>IF(Course!CY74="","",_xlfn.XLOOKUP(Course!CY74,Language_tag_label,Language_tag_value))</f>
        <v/>
      </c>
      <c r="CZ74" t="str">
        <f>IF(Course!CZ74="","",Course!CZ74)</f>
        <v/>
      </c>
      <c r="DA74" t="str">
        <f>IF(Course!DA74="","",_xlfn.XLOOKUP(Course!DA74,Language_tag_label,Language_tag_value))</f>
        <v/>
      </c>
      <c r="DB74" t="str">
        <f>IF(Course!DB74="","",_xlfn.XLOOKUP(Course!DB74,boolean_label,boolean_value))</f>
        <v/>
      </c>
    </row>
    <row r="75" spans="1:106">
      <c r="A75" t="str">
        <f>IF(Course!A75="","",Course!A75)</f>
        <v/>
      </c>
      <c r="B75" t="str">
        <f>IF(Course!B75="","",Course!B75)</f>
        <v/>
      </c>
      <c r="C75" t="str">
        <f>IF(Course!C75="","",_xlfn.XLOOKUP(Course!C75,Language_tag_label,Language_tag_value))</f>
        <v/>
      </c>
      <c r="D75" t="str">
        <f>IF(Course!D75="","",Course!D75)</f>
        <v/>
      </c>
      <c r="E75" t="str">
        <f>IF(Course!E75="","",_xlfn.XLOOKUP(Course!E75,Language_tag_label,Language_tag_value))</f>
        <v/>
      </c>
      <c r="F75" t="str">
        <f>IF(Course!F75="","",Course!F75)</f>
        <v/>
      </c>
      <c r="G75" t="str">
        <f>IF(Course!G75="","",_xlfn.XLOOKUP(Course!G75,Language_tag_label,Language_tag_value))</f>
        <v/>
      </c>
      <c r="H75" s="3" t="str">
        <f>IF(Course!H75="","",Course!H75)</f>
        <v/>
      </c>
      <c r="I75" s="21" t="str">
        <f>IF(Course!I75="","",Course!I75)</f>
        <v/>
      </c>
      <c r="J75" t="str">
        <f>IF(Course!J75="","",_xlfn.XLOOKUP(Course!J75,Language_tag_label,Language_tag_value))</f>
        <v/>
      </c>
      <c r="K75" t="str">
        <f>IF(Course!K75="","",_xlfn.XLOOKUP(Course!K75,Language_tag_label,Language_tag_value))</f>
        <v/>
      </c>
      <c r="L75" t="str">
        <f>IF(Course!L75="","",_xlfn.XLOOKUP(Course!L75,Language_tag_label,Language_tag_value))</f>
        <v/>
      </c>
      <c r="M75" t="str">
        <f>IF(Course!M75="","",Course!M75)</f>
        <v/>
      </c>
      <c r="N75" t="str">
        <f>IF(Course!N75="","",_xlfn.XLOOKUP(Course!N75,Language_tag_label,Language_tag_value))</f>
        <v/>
      </c>
      <c r="O75" t="str">
        <f>IF(Course!O75="","",Course!O75)</f>
        <v/>
      </c>
      <c r="P75" t="str">
        <f>IF(Course!P75="","",_xlfn.XLOOKUP(Course!P75,Language_tag_label,Language_tag_value))</f>
        <v/>
      </c>
      <c r="Q75" t="str">
        <f>IF(Course!Q75="","",Course!Q75)</f>
        <v/>
      </c>
      <c r="R75" t="str">
        <f>IF(Course!R75="","",_xlfn.XLOOKUP(Course!R75,Language_tag_label,Language_tag_value))</f>
        <v/>
      </c>
      <c r="S75" t="str">
        <f>IF(Course!S75="","",Course!S75)</f>
        <v/>
      </c>
      <c r="T75" t="str">
        <f>IF(Course!T75="","",_xlfn.XLOOKUP(Course!T75,Language_tag_label,Language_tag_value))</f>
        <v/>
      </c>
      <c r="U75" t="str">
        <f>IF(Course!U75="","",Course!U75)</f>
        <v/>
      </c>
      <c r="V75" t="str">
        <f>IF(Course!V75="","",_xlfn.XLOOKUP(Course!V75,Language_tag_label,Language_tag_value))</f>
        <v/>
      </c>
      <c r="W75" t="str">
        <f>IF(Course!W75="","",Course!W75)</f>
        <v/>
      </c>
      <c r="X75" t="str">
        <f>IF(Course!X75="","",_xlfn.XLOOKUP(Course!X75,Language_tag_label,Language_tag_value))</f>
        <v/>
      </c>
      <c r="Y75" s="3" t="str">
        <f>IF(Course!Y75="","",Course!Y75)</f>
        <v/>
      </c>
      <c r="Z75" s="3" t="str">
        <f>IF(Course!Z75="","",Course!Z75)</f>
        <v/>
      </c>
      <c r="AA75" s="3" t="str">
        <f>IF(Course!AA75="","",Course!AA75)</f>
        <v/>
      </c>
      <c r="AB75" s="3" t="str">
        <f>IF(Course!AB75="","",Course!AB75)</f>
        <v/>
      </c>
      <c r="AC75" t="str">
        <f>IF(Course!AC75="","",Course!AC75)</f>
        <v/>
      </c>
      <c r="AD75" t="str">
        <f>IF(Course!AD75="","",_xlfn.XLOOKUP(Course!AD75,Language_tag_label,Language_tag_value))</f>
        <v/>
      </c>
      <c r="AE75" t="str">
        <f>IF(Course!AE75="","",Course!AE75)</f>
        <v/>
      </c>
      <c r="AF75" t="str">
        <f>IF(Course!AF75="","",_xlfn.XLOOKUP(Course!AF75,Language_tag_label,Language_tag_value))</f>
        <v/>
      </c>
      <c r="AG75" t="str">
        <f>IF(Course!AG75="","",Course!AG75)</f>
        <v/>
      </c>
      <c r="AH75" t="str">
        <f>IF(Course!AH75="","",_xlfn.XLOOKUP(Course!AH75,Language_tag_label,Language_tag_value))</f>
        <v/>
      </c>
      <c r="AI75" t="str">
        <f>IF(Course!AI75="","",Course!AI75)</f>
        <v/>
      </c>
      <c r="AJ75" t="str">
        <f>IF(Course!AJ75="","",_xlfn.XLOOKUP(Course!AJ75,Language_tag_label,Language_tag_value))</f>
        <v/>
      </c>
      <c r="AK75" t="str">
        <f>IF(Course!AK75="","",Course!AK75)</f>
        <v/>
      </c>
      <c r="AL75" t="str">
        <f>IF(Course!AL75="","",_xlfn.XLOOKUP(Course!AL75,Language_tag_label,Language_tag_value))</f>
        <v/>
      </c>
      <c r="AM75" t="str">
        <f>IF(Course!AM75="","",Course!AM75)</f>
        <v/>
      </c>
      <c r="AN75" t="str">
        <f>IF(Course!AN75="","",_xlfn.XLOOKUP(Course!AN75,Language_tag_label,Language_tag_value))</f>
        <v/>
      </c>
      <c r="AO75" t="str">
        <f>IF(Course!AO75="","",Course!AO75)</f>
        <v/>
      </c>
      <c r="AP75" t="str">
        <f>IF(Course!AP75="","",_xlfn.XLOOKUP(Course!AP75,Language_tag_label,Language_tag_value))</f>
        <v/>
      </c>
      <c r="AQ75" t="str">
        <f>IF(Course!AQ75="","",Course!AQ75)</f>
        <v/>
      </c>
      <c r="AR75" t="str">
        <f>IF(Course!AR75="","",_xlfn.XLOOKUP(Course!AR75,Language_tag_label,Language_tag_value))</f>
        <v/>
      </c>
      <c r="AS75" t="str">
        <f>IF(Course!AS75="","",Course!AS75)</f>
        <v/>
      </c>
      <c r="AT75" t="str">
        <f>IF(Course!AT75="","",_xlfn.XLOOKUP(Course!AT75,Language_tag_label,Language_tag_value))</f>
        <v/>
      </c>
      <c r="AU75" t="str">
        <f>IF(Course!AU75="","",Course!AU75)</f>
        <v/>
      </c>
      <c r="AV75" t="str">
        <f>IF(Course!AV75="","",_xlfn.XLOOKUP(Course!AV75,Language_tag_label,Language_tag_value))</f>
        <v/>
      </c>
      <c r="AW75" t="str">
        <f>IF(Course!AW75="","",Course!AW75)</f>
        <v/>
      </c>
      <c r="AX75" t="str">
        <f>IF(Course!AX75="","",_xlfn.XLOOKUP(Course!AX75,Language_tag_label,Language_tag_value))</f>
        <v/>
      </c>
      <c r="AY75" t="str">
        <f>IF(Course!AY75="","",Course!AY75)</f>
        <v/>
      </c>
      <c r="AZ75" t="str">
        <f>IF(Course!AZ75="","",_xlfn.XLOOKUP(Course!AZ75,Language_tag_label,Language_tag_value))</f>
        <v/>
      </c>
      <c r="BA75" s="3" t="str">
        <f>IF(Course!BA75="","",_xlfn.XLOOKUP(Course!BA75,ELM_assessment_type_label,ELM_assessment_type_value))</f>
        <v/>
      </c>
      <c r="BB75" s="3" t="str">
        <f>IF(Course!BB75="","",_xlfn.XLOOKUP(Course!BB75,ELM_assessment_type_label,ELM_assessment_type_value))</f>
        <v/>
      </c>
      <c r="BC75" s="3" t="str">
        <f>IF(Course!BC75="","",_xlfn.XLOOKUP(Course!BC75,ELM_assessment_type_label,ELM_assessment_type_value))</f>
        <v/>
      </c>
      <c r="BD75" s="3" t="str">
        <f>IF(Course!BD75="","",_xlfn.XLOOKUP(Course!BD75,ELM_learning_activity_type_label,ELM_learning_activity_type_value))</f>
        <v/>
      </c>
      <c r="BE75" s="3" t="str">
        <f>IF(Course!BE75="","",_xlfn.XLOOKUP(Course!BE75,ELM_learning_activity_type_label,ELM_learning_activity_type_value))</f>
        <v/>
      </c>
      <c r="BF75" s="3" t="str">
        <f>IF(Course!BF75="","",_xlfn.XLOOKUP(Course!BF75,ELM_learning_activity_type_label,ELM_learning_activity_type_value))</f>
        <v/>
      </c>
      <c r="BG75" s="3" t="str">
        <f>IF(Course!BG75="","",_xlfn.XLOOKUP(Course!BG75,ELM_lo_type_label,ELM_lo_type_value))</f>
        <v/>
      </c>
      <c r="BH75" s="3" t="str">
        <f>IF(Course!BH75="","",_xlfn.XLOOKUP(Course!BH75,ELM_lo_type_label,ELM_lo_type_value))</f>
        <v/>
      </c>
      <c r="BI75" s="3" t="str">
        <f>IF(Course!BI75="","",_xlfn.XLOOKUP(Course!BI75,ELM_lo_type_label,ELM_lo_type_value))</f>
        <v/>
      </c>
      <c r="BJ75" s="3" t="str">
        <f>IF(Course!BJ75="","",_xlfn.XLOOKUP(Course!BJ75,ELM_mode_of_learning_label,ELM_mode_of_learning_value))</f>
        <v/>
      </c>
      <c r="BK75" s="3" t="str">
        <f>IF(Course!BK75="","",_xlfn.XLOOKUP(Course!BK75,ELM_mode_of_learning_label,ELM_mode_of_learning_value))</f>
        <v/>
      </c>
      <c r="BL75" s="3" t="str">
        <f>IF(Course!BL75="","",_xlfn.XLOOKUP(Course!BL75,ELM_mode_of_learning_label,ELM_mode_of_learning_value))</f>
        <v/>
      </c>
      <c r="BM75" s="3" t="str">
        <f>IF(Course!BM75="","",_xlfn.XLOOKUP(Course!BM75,ISCED_F_code_label,ISCED_F_code_value))</f>
        <v/>
      </c>
      <c r="BN75" s="3" t="str">
        <f>IF(Course!BN75="","",_xlfn.XLOOKUP(Course!BN75,ISCED_F_code_label,ISCED_F_code_value))</f>
        <v/>
      </c>
      <c r="BO75" s="3" t="str">
        <f>IF(Course!BO75="","",_xlfn.XLOOKUP(Course!BO75,ISCED_F_code_label,ISCED_F_code_value))</f>
        <v/>
      </c>
      <c r="BP75" s="3" t="str">
        <f>IF(Course!BP75="","",Course!BP75)</f>
        <v/>
      </c>
      <c r="BQ75" s="3" t="str">
        <f>IF(Course!BQ75="","",Course!BQ75)</f>
        <v/>
      </c>
      <c r="BR75" s="3" t="str">
        <f>IF(Course!BR75="","",Course!BR75)</f>
        <v/>
      </c>
      <c r="BS75" s="3" t="str">
        <f>IF(Course!BS75="","",Course!BS75)</f>
        <v/>
      </c>
      <c r="BT75" s="3" t="str">
        <f>IF(Course!BT75="","",Course!BT75)</f>
        <v/>
      </c>
      <c r="BU75" s="3" t="str">
        <f>IF(Course!BU75="","",Course!BU75)</f>
        <v/>
      </c>
      <c r="BV75" s="3" t="str">
        <f>IF(Course!BV75="","",Course!BV75)</f>
        <v/>
      </c>
      <c r="BW75" s="3" t="str">
        <f>IF(Course!BW75="","",Course!BW75)</f>
        <v/>
      </c>
      <c r="BX75" s="3" t="str">
        <f>IF(Course!BX75="","",Course!BX75)</f>
        <v/>
      </c>
      <c r="BY75" t="str">
        <f>IF(Course!BY75="","",Course!BY75)</f>
        <v/>
      </c>
      <c r="BZ75" t="str">
        <f>IF(Course!BZ75="","",_xlfn.XLOOKUP(Course!BZ75,Language_tag_label,Language_tag_value))</f>
        <v/>
      </c>
      <c r="CA75" t="str">
        <f>IF(Course!CA75="","",Course!CA75)</f>
        <v/>
      </c>
      <c r="CB75" t="str">
        <f>IF(Course!CB75="","",_xlfn.XLOOKUP(Course!CB75,Language_tag_label,Language_tag_value))</f>
        <v/>
      </c>
      <c r="CC75" t="str">
        <f>IF(Course!CC75="","",Course!CC75)</f>
        <v/>
      </c>
      <c r="CD75" t="str">
        <f>IF(Course!CD75="","",_xlfn.XLOOKUP(Course!CD75,Language_tag_label,Language_tag_value))</f>
        <v/>
      </c>
      <c r="CE75" s="3" t="str">
        <f>IF(Course!CE75="","",Course!CE75)</f>
        <v/>
      </c>
      <c r="CF75" s="3" t="str">
        <f>IF(Course!CF75="","",Course!CF75)</f>
        <v/>
      </c>
      <c r="CG75" t="str">
        <f>IF(Course!CG75="","",_xlfn.XLOOKUP(Course!CG75,boolean_label,boolean_value))</f>
        <v/>
      </c>
      <c r="CH75" s="3" t="str">
        <f>IF(Course!CH75="","",Course!CH75)</f>
        <v/>
      </c>
      <c r="CI75" s="3" t="str">
        <f>IF(Course!CI75="","",Course!CI75)</f>
        <v/>
      </c>
      <c r="CJ75" t="str">
        <f>IF(Course!CJ75="","",_xlfn.XLOOKUP(Course!CJ75,boolean_label,boolean_value))</f>
        <v/>
      </c>
      <c r="CK75" s="3" t="str">
        <f>IF(Course!CK75="","",Course!CK75)</f>
        <v/>
      </c>
      <c r="CL75" s="3" t="str">
        <f>IF(Course!CL75="","",Course!CL75)</f>
        <v/>
      </c>
      <c r="CM75" t="str">
        <f>IF(Course!CM75="","",_xlfn.XLOOKUP(Course!CM75,boolean_label,boolean_value))</f>
        <v/>
      </c>
      <c r="CN75" t="str">
        <f>IF(Course!CN75="","",_xlfn.XLOOKUP(Course!CN75,boolean_label,boolean_value))</f>
        <v/>
      </c>
      <c r="CO75" t="str">
        <f>IF(Course!CO75="","",_xlfn.XLOOKUP(Course!CO75,boolean_label,boolean_value))</f>
        <v/>
      </c>
      <c r="CP75" t="str">
        <f>IF(Course!CP75="","",Course!CP75)</f>
        <v/>
      </c>
      <c r="CQ75" t="str">
        <f>IF(Course!CQ75="","",_xlfn.XLOOKUP(Course!CQ75,Language_tag_label,Language_tag_value))</f>
        <v/>
      </c>
      <c r="CR75" t="str">
        <f>IF(Course!CR75="","",Course!CR75)</f>
        <v/>
      </c>
      <c r="CS75" t="str">
        <f>IF(Course!CS75="","",_xlfn.XLOOKUP(Course!CS75,Language_tag_label,Language_tag_value))</f>
        <v/>
      </c>
      <c r="CT75" t="str">
        <f>IF(Course!CT75="","",Course!CT75)</f>
        <v/>
      </c>
      <c r="CU75" t="str">
        <f>IF(Course!CU75="","",_xlfn.XLOOKUP(Course!CU75,Language_tag_label,Language_tag_value))</f>
        <v/>
      </c>
      <c r="CV75" t="str">
        <f>IF(Course!CV75="","",Course!CV75)</f>
        <v/>
      </c>
      <c r="CW75" t="str">
        <f>IF(Course!CW75="","",_xlfn.XLOOKUP(Course!CW75,Language_tag_label,Language_tag_value))</f>
        <v/>
      </c>
      <c r="CX75" t="str">
        <f>IF(Course!CX75="","",Course!CX75)</f>
        <v/>
      </c>
      <c r="CY75" t="str">
        <f>IF(Course!CY75="","",_xlfn.XLOOKUP(Course!CY75,Language_tag_label,Language_tag_value))</f>
        <v/>
      </c>
      <c r="CZ75" t="str">
        <f>IF(Course!CZ75="","",Course!CZ75)</f>
        <v/>
      </c>
      <c r="DA75" t="str">
        <f>IF(Course!DA75="","",_xlfn.XLOOKUP(Course!DA75,Language_tag_label,Language_tag_value))</f>
        <v/>
      </c>
      <c r="DB75" t="str">
        <f>IF(Course!DB75="","",_xlfn.XLOOKUP(Course!DB75,boolean_label,boolean_value))</f>
        <v/>
      </c>
    </row>
    <row r="76" spans="1:106">
      <c r="A76" t="str">
        <f>IF(Course!A76="","",Course!A76)</f>
        <v/>
      </c>
      <c r="B76" t="str">
        <f>IF(Course!B76="","",Course!B76)</f>
        <v/>
      </c>
      <c r="C76" t="str">
        <f>IF(Course!C76="","",_xlfn.XLOOKUP(Course!C76,Language_tag_label,Language_tag_value))</f>
        <v/>
      </c>
      <c r="D76" t="str">
        <f>IF(Course!D76="","",Course!D76)</f>
        <v/>
      </c>
      <c r="E76" t="str">
        <f>IF(Course!E76="","",_xlfn.XLOOKUP(Course!E76,Language_tag_label,Language_tag_value))</f>
        <v/>
      </c>
      <c r="F76" t="str">
        <f>IF(Course!F76="","",Course!F76)</f>
        <v/>
      </c>
      <c r="G76" t="str">
        <f>IF(Course!G76="","",_xlfn.XLOOKUP(Course!G76,Language_tag_label,Language_tag_value))</f>
        <v/>
      </c>
      <c r="H76" s="3" t="str">
        <f>IF(Course!H76="","",Course!H76)</f>
        <v/>
      </c>
      <c r="I76" s="21" t="str">
        <f>IF(Course!I76="","",Course!I76)</f>
        <v/>
      </c>
      <c r="J76" t="str">
        <f>IF(Course!J76="","",_xlfn.XLOOKUP(Course!J76,Language_tag_label,Language_tag_value))</f>
        <v/>
      </c>
      <c r="K76" t="str">
        <f>IF(Course!K76="","",_xlfn.XLOOKUP(Course!K76,Language_tag_label,Language_tag_value))</f>
        <v/>
      </c>
      <c r="L76" t="str">
        <f>IF(Course!L76="","",_xlfn.XLOOKUP(Course!L76,Language_tag_label,Language_tag_value))</f>
        <v/>
      </c>
      <c r="M76" t="str">
        <f>IF(Course!M76="","",Course!M76)</f>
        <v/>
      </c>
      <c r="N76" t="str">
        <f>IF(Course!N76="","",_xlfn.XLOOKUP(Course!N76,Language_tag_label,Language_tag_value))</f>
        <v/>
      </c>
      <c r="O76" t="str">
        <f>IF(Course!O76="","",Course!O76)</f>
        <v/>
      </c>
      <c r="P76" t="str">
        <f>IF(Course!P76="","",_xlfn.XLOOKUP(Course!P76,Language_tag_label,Language_tag_value))</f>
        <v/>
      </c>
      <c r="Q76" t="str">
        <f>IF(Course!Q76="","",Course!Q76)</f>
        <v/>
      </c>
      <c r="R76" t="str">
        <f>IF(Course!R76="","",_xlfn.XLOOKUP(Course!R76,Language_tag_label,Language_tag_value))</f>
        <v/>
      </c>
      <c r="S76" t="str">
        <f>IF(Course!S76="","",Course!S76)</f>
        <v/>
      </c>
      <c r="T76" t="str">
        <f>IF(Course!T76="","",_xlfn.XLOOKUP(Course!T76,Language_tag_label,Language_tag_value))</f>
        <v/>
      </c>
      <c r="U76" t="str">
        <f>IF(Course!U76="","",Course!U76)</f>
        <v/>
      </c>
      <c r="V76" t="str">
        <f>IF(Course!V76="","",_xlfn.XLOOKUP(Course!V76,Language_tag_label,Language_tag_value))</f>
        <v/>
      </c>
      <c r="W76" t="str">
        <f>IF(Course!W76="","",Course!W76)</f>
        <v/>
      </c>
      <c r="X76" t="str">
        <f>IF(Course!X76="","",_xlfn.XLOOKUP(Course!X76,Language_tag_label,Language_tag_value))</f>
        <v/>
      </c>
      <c r="Y76" s="3" t="str">
        <f>IF(Course!Y76="","",Course!Y76)</f>
        <v/>
      </c>
      <c r="Z76" s="3" t="str">
        <f>IF(Course!Z76="","",Course!Z76)</f>
        <v/>
      </c>
      <c r="AA76" s="3" t="str">
        <f>IF(Course!AA76="","",Course!AA76)</f>
        <v/>
      </c>
      <c r="AB76" s="3" t="str">
        <f>IF(Course!AB76="","",Course!AB76)</f>
        <v/>
      </c>
      <c r="AC76" t="str">
        <f>IF(Course!AC76="","",Course!AC76)</f>
        <v/>
      </c>
      <c r="AD76" t="str">
        <f>IF(Course!AD76="","",_xlfn.XLOOKUP(Course!AD76,Language_tag_label,Language_tag_value))</f>
        <v/>
      </c>
      <c r="AE76" t="str">
        <f>IF(Course!AE76="","",Course!AE76)</f>
        <v/>
      </c>
      <c r="AF76" t="str">
        <f>IF(Course!AF76="","",_xlfn.XLOOKUP(Course!AF76,Language_tag_label,Language_tag_value))</f>
        <v/>
      </c>
      <c r="AG76" t="str">
        <f>IF(Course!AG76="","",Course!AG76)</f>
        <v/>
      </c>
      <c r="AH76" t="str">
        <f>IF(Course!AH76="","",_xlfn.XLOOKUP(Course!AH76,Language_tag_label,Language_tag_value))</f>
        <v/>
      </c>
      <c r="AI76" t="str">
        <f>IF(Course!AI76="","",Course!AI76)</f>
        <v/>
      </c>
      <c r="AJ76" t="str">
        <f>IF(Course!AJ76="","",_xlfn.XLOOKUP(Course!AJ76,Language_tag_label,Language_tag_value))</f>
        <v/>
      </c>
      <c r="AK76" t="str">
        <f>IF(Course!AK76="","",Course!AK76)</f>
        <v/>
      </c>
      <c r="AL76" t="str">
        <f>IF(Course!AL76="","",_xlfn.XLOOKUP(Course!AL76,Language_tag_label,Language_tag_value))</f>
        <v/>
      </c>
      <c r="AM76" t="str">
        <f>IF(Course!AM76="","",Course!AM76)</f>
        <v/>
      </c>
      <c r="AN76" t="str">
        <f>IF(Course!AN76="","",_xlfn.XLOOKUP(Course!AN76,Language_tag_label,Language_tag_value))</f>
        <v/>
      </c>
      <c r="AO76" t="str">
        <f>IF(Course!AO76="","",Course!AO76)</f>
        <v/>
      </c>
      <c r="AP76" t="str">
        <f>IF(Course!AP76="","",_xlfn.XLOOKUP(Course!AP76,Language_tag_label,Language_tag_value))</f>
        <v/>
      </c>
      <c r="AQ76" t="str">
        <f>IF(Course!AQ76="","",Course!AQ76)</f>
        <v/>
      </c>
      <c r="AR76" t="str">
        <f>IF(Course!AR76="","",_xlfn.XLOOKUP(Course!AR76,Language_tag_label,Language_tag_value))</f>
        <v/>
      </c>
      <c r="AS76" t="str">
        <f>IF(Course!AS76="","",Course!AS76)</f>
        <v/>
      </c>
      <c r="AT76" t="str">
        <f>IF(Course!AT76="","",_xlfn.XLOOKUP(Course!AT76,Language_tag_label,Language_tag_value))</f>
        <v/>
      </c>
      <c r="AU76" t="str">
        <f>IF(Course!AU76="","",Course!AU76)</f>
        <v/>
      </c>
      <c r="AV76" t="str">
        <f>IF(Course!AV76="","",_xlfn.XLOOKUP(Course!AV76,Language_tag_label,Language_tag_value))</f>
        <v/>
      </c>
      <c r="AW76" t="str">
        <f>IF(Course!AW76="","",Course!AW76)</f>
        <v/>
      </c>
      <c r="AX76" t="str">
        <f>IF(Course!AX76="","",_xlfn.XLOOKUP(Course!AX76,Language_tag_label,Language_tag_value))</f>
        <v/>
      </c>
      <c r="AY76" t="str">
        <f>IF(Course!AY76="","",Course!AY76)</f>
        <v/>
      </c>
      <c r="AZ76" t="str">
        <f>IF(Course!AZ76="","",_xlfn.XLOOKUP(Course!AZ76,Language_tag_label,Language_tag_value))</f>
        <v/>
      </c>
      <c r="BA76" s="3" t="str">
        <f>IF(Course!BA76="","",_xlfn.XLOOKUP(Course!BA76,ELM_assessment_type_label,ELM_assessment_type_value))</f>
        <v/>
      </c>
      <c r="BB76" s="3" t="str">
        <f>IF(Course!BB76="","",_xlfn.XLOOKUP(Course!BB76,ELM_assessment_type_label,ELM_assessment_type_value))</f>
        <v/>
      </c>
      <c r="BC76" s="3" t="str">
        <f>IF(Course!BC76="","",_xlfn.XLOOKUP(Course!BC76,ELM_assessment_type_label,ELM_assessment_type_value))</f>
        <v/>
      </c>
      <c r="BD76" s="3" t="str">
        <f>IF(Course!BD76="","",_xlfn.XLOOKUP(Course!BD76,ELM_learning_activity_type_label,ELM_learning_activity_type_value))</f>
        <v/>
      </c>
      <c r="BE76" s="3" t="str">
        <f>IF(Course!BE76="","",_xlfn.XLOOKUP(Course!BE76,ELM_learning_activity_type_label,ELM_learning_activity_type_value))</f>
        <v/>
      </c>
      <c r="BF76" s="3" t="str">
        <f>IF(Course!BF76="","",_xlfn.XLOOKUP(Course!BF76,ELM_learning_activity_type_label,ELM_learning_activity_type_value))</f>
        <v/>
      </c>
      <c r="BG76" s="3" t="str">
        <f>IF(Course!BG76="","",_xlfn.XLOOKUP(Course!BG76,ELM_lo_type_label,ELM_lo_type_value))</f>
        <v/>
      </c>
      <c r="BH76" s="3" t="str">
        <f>IF(Course!BH76="","",_xlfn.XLOOKUP(Course!BH76,ELM_lo_type_label,ELM_lo_type_value))</f>
        <v/>
      </c>
      <c r="BI76" s="3" t="str">
        <f>IF(Course!BI76="","",_xlfn.XLOOKUP(Course!BI76,ELM_lo_type_label,ELM_lo_type_value))</f>
        <v/>
      </c>
      <c r="BJ76" s="3" t="str">
        <f>IF(Course!BJ76="","",_xlfn.XLOOKUP(Course!BJ76,ELM_mode_of_learning_label,ELM_mode_of_learning_value))</f>
        <v/>
      </c>
      <c r="BK76" s="3" t="str">
        <f>IF(Course!BK76="","",_xlfn.XLOOKUP(Course!BK76,ELM_mode_of_learning_label,ELM_mode_of_learning_value))</f>
        <v/>
      </c>
      <c r="BL76" s="3" t="str">
        <f>IF(Course!BL76="","",_xlfn.XLOOKUP(Course!BL76,ELM_mode_of_learning_label,ELM_mode_of_learning_value))</f>
        <v/>
      </c>
      <c r="BM76" s="3" t="str">
        <f>IF(Course!BM76="","",_xlfn.XLOOKUP(Course!BM76,ISCED_F_code_label,ISCED_F_code_value))</f>
        <v/>
      </c>
      <c r="BN76" s="3" t="str">
        <f>IF(Course!BN76="","",_xlfn.XLOOKUP(Course!BN76,ISCED_F_code_label,ISCED_F_code_value))</f>
        <v/>
      </c>
      <c r="BO76" s="3" t="str">
        <f>IF(Course!BO76="","",_xlfn.XLOOKUP(Course!BO76,ISCED_F_code_label,ISCED_F_code_value))</f>
        <v/>
      </c>
      <c r="BP76" s="3" t="str">
        <f>IF(Course!BP76="","",Course!BP76)</f>
        <v/>
      </c>
      <c r="BQ76" s="3" t="str">
        <f>IF(Course!BQ76="","",Course!BQ76)</f>
        <v/>
      </c>
      <c r="BR76" s="3" t="str">
        <f>IF(Course!BR76="","",Course!BR76)</f>
        <v/>
      </c>
      <c r="BS76" s="3" t="str">
        <f>IF(Course!BS76="","",Course!BS76)</f>
        <v/>
      </c>
      <c r="BT76" s="3" t="str">
        <f>IF(Course!BT76="","",Course!BT76)</f>
        <v/>
      </c>
      <c r="BU76" s="3" t="str">
        <f>IF(Course!BU76="","",Course!BU76)</f>
        <v/>
      </c>
      <c r="BV76" s="3" t="str">
        <f>IF(Course!BV76="","",Course!BV76)</f>
        <v/>
      </c>
      <c r="BW76" s="3" t="str">
        <f>IF(Course!BW76="","",Course!BW76)</f>
        <v/>
      </c>
      <c r="BX76" s="3" t="str">
        <f>IF(Course!BX76="","",Course!BX76)</f>
        <v/>
      </c>
      <c r="BY76" t="str">
        <f>IF(Course!BY76="","",Course!BY76)</f>
        <v/>
      </c>
      <c r="BZ76" t="str">
        <f>IF(Course!BZ76="","",_xlfn.XLOOKUP(Course!BZ76,Language_tag_label,Language_tag_value))</f>
        <v/>
      </c>
      <c r="CA76" t="str">
        <f>IF(Course!CA76="","",Course!CA76)</f>
        <v/>
      </c>
      <c r="CB76" t="str">
        <f>IF(Course!CB76="","",_xlfn.XLOOKUP(Course!CB76,Language_tag_label,Language_tag_value))</f>
        <v/>
      </c>
      <c r="CC76" t="str">
        <f>IF(Course!CC76="","",Course!CC76)</f>
        <v/>
      </c>
      <c r="CD76" t="str">
        <f>IF(Course!CD76="","",_xlfn.XLOOKUP(Course!CD76,Language_tag_label,Language_tag_value))</f>
        <v/>
      </c>
      <c r="CE76" s="3" t="str">
        <f>IF(Course!CE76="","",Course!CE76)</f>
        <v/>
      </c>
      <c r="CF76" s="3" t="str">
        <f>IF(Course!CF76="","",Course!CF76)</f>
        <v/>
      </c>
      <c r="CG76" t="str">
        <f>IF(Course!CG76="","",_xlfn.XLOOKUP(Course!CG76,boolean_label,boolean_value))</f>
        <v/>
      </c>
      <c r="CH76" s="3" t="str">
        <f>IF(Course!CH76="","",Course!CH76)</f>
        <v/>
      </c>
      <c r="CI76" s="3" t="str">
        <f>IF(Course!CI76="","",Course!CI76)</f>
        <v/>
      </c>
      <c r="CJ76" t="str">
        <f>IF(Course!CJ76="","",_xlfn.XLOOKUP(Course!CJ76,boolean_label,boolean_value))</f>
        <v/>
      </c>
      <c r="CK76" s="3" t="str">
        <f>IF(Course!CK76="","",Course!CK76)</f>
        <v/>
      </c>
      <c r="CL76" s="3" t="str">
        <f>IF(Course!CL76="","",Course!CL76)</f>
        <v/>
      </c>
      <c r="CM76" t="str">
        <f>IF(Course!CM76="","",_xlfn.XLOOKUP(Course!CM76,boolean_label,boolean_value))</f>
        <v/>
      </c>
      <c r="CN76" t="str">
        <f>IF(Course!CN76="","",_xlfn.XLOOKUP(Course!CN76,boolean_label,boolean_value))</f>
        <v/>
      </c>
      <c r="CO76" t="str">
        <f>IF(Course!CO76="","",_xlfn.XLOOKUP(Course!CO76,boolean_label,boolean_value))</f>
        <v/>
      </c>
      <c r="CP76" t="str">
        <f>IF(Course!CP76="","",Course!CP76)</f>
        <v/>
      </c>
      <c r="CQ76" t="str">
        <f>IF(Course!CQ76="","",_xlfn.XLOOKUP(Course!CQ76,Language_tag_label,Language_tag_value))</f>
        <v/>
      </c>
      <c r="CR76" t="str">
        <f>IF(Course!CR76="","",Course!CR76)</f>
        <v/>
      </c>
      <c r="CS76" t="str">
        <f>IF(Course!CS76="","",_xlfn.XLOOKUP(Course!CS76,Language_tag_label,Language_tag_value))</f>
        <v/>
      </c>
      <c r="CT76" t="str">
        <f>IF(Course!CT76="","",Course!CT76)</f>
        <v/>
      </c>
      <c r="CU76" t="str">
        <f>IF(Course!CU76="","",_xlfn.XLOOKUP(Course!CU76,Language_tag_label,Language_tag_value))</f>
        <v/>
      </c>
      <c r="CV76" t="str">
        <f>IF(Course!CV76="","",Course!CV76)</f>
        <v/>
      </c>
      <c r="CW76" t="str">
        <f>IF(Course!CW76="","",_xlfn.XLOOKUP(Course!CW76,Language_tag_label,Language_tag_value))</f>
        <v/>
      </c>
      <c r="CX76" t="str">
        <f>IF(Course!CX76="","",Course!CX76)</f>
        <v/>
      </c>
      <c r="CY76" t="str">
        <f>IF(Course!CY76="","",_xlfn.XLOOKUP(Course!CY76,Language_tag_label,Language_tag_value))</f>
        <v/>
      </c>
      <c r="CZ76" t="str">
        <f>IF(Course!CZ76="","",Course!CZ76)</f>
        <v/>
      </c>
      <c r="DA76" t="str">
        <f>IF(Course!DA76="","",_xlfn.XLOOKUP(Course!DA76,Language_tag_label,Language_tag_value))</f>
        <v/>
      </c>
      <c r="DB76" t="str">
        <f>IF(Course!DB76="","",_xlfn.XLOOKUP(Course!DB76,boolean_label,boolean_value))</f>
        <v/>
      </c>
    </row>
    <row r="77" spans="1:106">
      <c r="A77" t="str">
        <f>IF(Course!A77="","",Course!A77)</f>
        <v/>
      </c>
      <c r="B77" t="str">
        <f>IF(Course!B77="","",Course!B77)</f>
        <v/>
      </c>
      <c r="C77" t="str">
        <f>IF(Course!C77="","",_xlfn.XLOOKUP(Course!C77,Language_tag_label,Language_tag_value))</f>
        <v/>
      </c>
      <c r="D77" t="str">
        <f>IF(Course!D77="","",Course!D77)</f>
        <v/>
      </c>
      <c r="E77" t="str">
        <f>IF(Course!E77="","",_xlfn.XLOOKUP(Course!E77,Language_tag_label,Language_tag_value))</f>
        <v/>
      </c>
      <c r="F77" t="str">
        <f>IF(Course!F77="","",Course!F77)</f>
        <v/>
      </c>
      <c r="G77" t="str">
        <f>IF(Course!G77="","",_xlfn.XLOOKUP(Course!G77,Language_tag_label,Language_tag_value))</f>
        <v/>
      </c>
      <c r="H77" s="3" t="str">
        <f>IF(Course!H77="","",Course!H77)</f>
        <v/>
      </c>
      <c r="I77" s="21" t="str">
        <f>IF(Course!I77="","",Course!I77)</f>
        <v/>
      </c>
      <c r="J77" t="str">
        <f>IF(Course!J77="","",_xlfn.XLOOKUP(Course!J77,Language_tag_label,Language_tag_value))</f>
        <v/>
      </c>
      <c r="K77" t="str">
        <f>IF(Course!K77="","",_xlfn.XLOOKUP(Course!K77,Language_tag_label,Language_tag_value))</f>
        <v/>
      </c>
      <c r="L77" t="str">
        <f>IF(Course!L77="","",_xlfn.XLOOKUP(Course!L77,Language_tag_label,Language_tag_value))</f>
        <v/>
      </c>
      <c r="M77" t="str">
        <f>IF(Course!M77="","",Course!M77)</f>
        <v/>
      </c>
      <c r="N77" t="str">
        <f>IF(Course!N77="","",_xlfn.XLOOKUP(Course!N77,Language_tag_label,Language_tag_value))</f>
        <v/>
      </c>
      <c r="O77" t="str">
        <f>IF(Course!O77="","",Course!O77)</f>
        <v/>
      </c>
      <c r="P77" t="str">
        <f>IF(Course!P77="","",_xlfn.XLOOKUP(Course!P77,Language_tag_label,Language_tag_value))</f>
        <v/>
      </c>
      <c r="Q77" t="str">
        <f>IF(Course!Q77="","",Course!Q77)</f>
        <v/>
      </c>
      <c r="R77" t="str">
        <f>IF(Course!R77="","",_xlfn.XLOOKUP(Course!R77,Language_tag_label,Language_tag_value))</f>
        <v/>
      </c>
      <c r="S77" t="str">
        <f>IF(Course!S77="","",Course!S77)</f>
        <v/>
      </c>
      <c r="T77" t="str">
        <f>IF(Course!T77="","",_xlfn.XLOOKUP(Course!T77,Language_tag_label,Language_tag_value))</f>
        <v/>
      </c>
      <c r="U77" t="str">
        <f>IF(Course!U77="","",Course!U77)</f>
        <v/>
      </c>
      <c r="V77" t="str">
        <f>IF(Course!V77="","",_xlfn.XLOOKUP(Course!V77,Language_tag_label,Language_tag_value))</f>
        <v/>
      </c>
      <c r="W77" t="str">
        <f>IF(Course!W77="","",Course!W77)</f>
        <v/>
      </c>
      <c r="X77" t="str">
        <f>IF(Course!X77="","",_xlfn.XLOOKUP(Course!X77,Language_tag_label,Language_tag_value))</f>
        <v/>
      </c>
      <c r="Y77" s="3" t="str">
        <f>IF(Course!Y77="","",Course!Y77)</f>
        <v/>
      </c>
      <c r="Z77" s="3" t="str">
        <f>IF(Course!Z77="","",Course!Z77)</f>
        <v/>
      </c>
      <c r="AA77" s="3" t="str">
        <f>IF(Course!AA77="","",Course!AA77)</f>
        <v/>
      </c>
      <c r="AB77" s="3" t="str">
        <f>IF(Course!AB77="","",Course!AB77)</f>
        <v/>
      </c>
      <c r="AC77" t="str">
        <f>IF(Course!AC77="","",Course!AC77)</f>
        <v/>
      </c>
      <c r="AD77" t="str">
        <f>IF(Course!AD77="","",_xlfn.XLOOKUP(Course!AD77,Language_tag_label,Language_tag_value))</f>
        <v/>
      </c>
      <c r="AE77" t="str">
        <f>IF(Course!AE77="","",Course!AE77)</f>
        <v/>
      </c>
      <c r="AF77" t="str">
        <f>IF(Course!AF77="","",_xlfn.XLOOKUP(Course!AF77,Language_tag_label,Language_tag_value))</f>
        <v/>
      </c>
      <c r="AG77" t="str">
        <f>IF(Course!AG77="","",Course!AG77)</f>
        <v/>
      </c>
      <c r="AH77" t="str">
        <f>IF(Course!AH77="","",_xlfn.XLOOKUP(Course!AH77,Language_tag_label,Language_tag_value))</f>
        <v/>
      </c>
      <c r="AI77" t="str">
        <f>IF(Course!AI77="","",Course!AI77)</f>
        <v/>
      </c>
      <c r="AJ77" t="str">
        <f>IF(Course!AJ77="","",_xlfn.XLOOKUP(Course!AJ77,Language_tag_label,Language_tag_value))</f>
        <v/>
      </c>
      <c r="AK77" t="str">
        <f>IF(Course!AK77="","",Course!AK77)</f>
        <v/>
      </c>
      <c r="AL77" t="str">
        <f>IF(Course!AL77="","",_xlfn.XLOOKUP(Course!AL77,Language_tag_label,Language_tag_value))</f>
        <v/>
      </c>
      <c r="AM77" t="str">
        <f>IF(Course!AM77="","",Course!AM77)</f>
        <v/>
      </c>
      <c r="AN77" t="str">
        <f>IF(Course!AN77="","",_xlfn.XLOOKUP(Course!AN77,Language_tag_label,Language_tag_value))</f>
        <v/>
      </c>
      <c r="AO77" t="str">
        <f>IF(Course!AO77="","",Course!AO77)</f>
        <v/>
      </c>
      <c r="AP77" t="str">
        <f>IF(Course!AP77="","",_xlfn.XLOOKUP(Course!AP77,Language_tag_label,Language_tag_value))</f>
        <v/>
      </c>
      <c r="AQ77" t="str">
        <f>IF(Course!AQ77="","",Course!AQ77)</f>
        <v/>
      </c>
      <c r="AR77" t="str">
        <f>IF(Course!AR77="","",_xlfn.XLOOKUP(Course!AR77,Language_tag_label,Language_tag_value))</f>
        <v/>
      </c>
      <c r="AS77" t="str">
        <f>IF(Course!AS77="","",Course!AS77)</f>
        <v/>
      </c>
      <c r="AT77" t="str">
        <f>IF(Course!AT77="","",_xlfn.XLOOKUP(Course!AT77,Language_tag_label,Language_tag_value))</f>
        <v/>
      </c>
      <c r="AU77" t="str">
        <f>IF(Course!AU77="","",Course!AU77)</f>
        <v/>
      </c>
      <c r="AV77" t="str">
        <f>IF(Course!AV77="","",_xlfn.XLOOKUP(Course!AV77,Language_tag_label,Language_tag_value))</f>
        <v/>
      </c>
      <c r="AW77" t="str">
        <f>IF(Course!AW77="","",Course!AW77)</f>
        <v/>
      </c>
      <c r="AX77" t="str">
        <f>IF(Course!AX77="","",_xlfn.XLOOKUP(Course!AX77,Language_tag_label,Language_tag_value))</f>
        <v/>
      </c>
      <c r="AY77" t="str">
        <f>IF(Course!AY77="","",Course!AY77)</f>
        <v/>
      </c>
      <c r="AZ77" t="str">
        <f>IF(Course!AZ77="","",_xlfn.XLOOKUP(Course!AZ77,Language_tag_label,Language_tag_value))</f>
        <v/>
      </c>
      <c r="BA77" s="3" t="str">
        <f>IF(Course!BA77="","",_xlfn.XLOOKUP(Course!BA77,ELM_assessment_type_label,ELM_assessment_type_value))</f>
        <v/>
      </c>
      <c r="BB77" s="3" t="str">
        <f>IF(Course!BB77="","",_xlfn.XLOOKUP(Course!BB77,ELM_assessment_type_label,ELM_assessment_type_value))</f>
        <v/>
      </c>
      <c r="BC77" s="3" t="str">
        <f>IF(Course!BC77="","",_xlfn.XLOOKUP(Course!BC77,ELM_assessment_type_label,ELM_assessment_type_value))</f>
        <v/>
      </c>
      <c r="BD77" s="3" t="str">
        <f>IF(Course!BD77="","",_xlfn.XLOOKUP(Course!BD77,ELM_learning_activity_type_label,ELM_learning_activity_type_value))</f>
        <v/>
      </c>
      <c r="BE77" s="3" t="str">
        <f>IF(Course!BE77="","",_xlfn.XLOOKUP(Course!BE77,ELM_learning_activity_type_label,ELM_learning_activity_type_value))</f>
        <v/>
      </c>
      <c r="BF77" s="3" t="str">
        <f>IF(Course!BF77="","",_xlfn.XLOOKUP(Course!BF77,ELM_learning_activity_type_label,ELM_learning_activity_type_value))</f>
        <v/>
      </c>
      <c r="BG77" s="3" t="str">
        <f>IF(Course!BG77="","",_xlfn.XLOOKUP(Course!BG77,ELM_lo_type_label,ELM_lo_type_value))</f>
        <v/>
      </c>
      <c r="BH77" s="3" t="str">
        <f>IF(Course!BH77="","",_xlfn.XLOOKUP(Course!BH77,ELM_lo_type_label,ELM_lo_type_value))</f>
        <v/>
      </c>
      <c r="BI77" s="3" t="str">
        <f>IF(Course!BI77="","",_xlfn.XLOOKUP(Course!BI77,ELM_lo_type_label,ELM_lo_type_value))</f>
        <v/>
      </c>
      <c r="BJ77" s="3" t="str">
        <f>IF(Course!BJ77="","",_xlfn.XLOOKUP(Course!BJ77,ELM_mode_of_learning_label,ELM_mode_of_learning_value))</f>
        <v/>
      </c>
      <c r="BK77" s="3" t="str">
        <f>IF(Course!BK77="","",_xlfn.XLOOKUP(Course!BK77,ELM_mode_of_learning_label,ELM_mode_of_learning_value))</f>
        <v/>
      </c>
      <c r="BL77" s="3" t="str">
        <f>IF(Course!BL77="","",_xlfn.XLOOKUP(Course!BL77,ELM_mode_of_learning_label,ELM_mode_of_learning_value))</f>
        <v/>
      </c>
      <c r="BM77" s="3" t="str">
        <f>IF(Course!BM77="","",_xlfn.XLOOKUP(Course!BM77,ISCED_F_code_label,ISCED_F_code_value))</f>
        <v/>
      </c>
      <c r="BN77" s="3" t="str">
        <f>IF(Course!BN77="","",_xlfn.XLOOKUP(Course!BN77,ISCED_F_code_label,ISCED_F_code_value))</f>
        <v/>
      </c>
      <c r="BO77" s="3" t="str">
        <f>IF(Course!BO77="","",_xlfn.XLOOKUP(Course!BO77,ISCED_F_code_label,ISCED_F_code_value))</f>
        <v/>
      </c>
      <c r="BP77" s="3" t="str">
        <f>IF(Course!BP77="","",Course!BP77)</f>
        <v/>
      </c>
      <c r="BQ77" s="3" t="str">
        <f>IF(Course!BQ77="","",Course!BQ77)</f>
        <v/>
      </c>
      <c r="BR77" s="3" t="str">
        <f>IF(Course!BR77="","",Course!BR77)</f>
        <v/>
      </c>
      <c r="BS77" s="3" t="str">
        <f>IF(Course!BS77="","",Course!BS77)</f>
        <v/>
      </c>
      <c r="BT77" s="3" t="str">
        <f>IF(Course!BT77="","",Course!BT77)</f>
        <v/>
      </c>
      <c r="BU77" s="3" t="str">
        <f>IF(Course!BU77="","",Course!BU77)</f>
        <v/>
      </c>
      <c r="BV77" s="3" t="str">
        <f>IF(Course!BV77="","",Course!BV77)</f>
        <v/>
      </c>
      <c r="BW77" s="3" t="str">
        <f>IF(Course!BW77="","",Course!BW77)</f>
        <v/>
      </c>
      <c r="BX77" s="3" t="str">
        <f>IF(Course!BX77="","",Course!BX77)</f>
        <v/>
      </c>
      <c r="BY77" t="str">
        <f>IF(Course!BY77="","",Course!BY77)</f>
        <v/>
      </c>
      <c r="BZ77" t="str">
        <f>IF(Course!BZ77="","",_xlfn.XLOOKUP(Course!BZ77,Language_tag_label,Language_tag_value))</f>
        <v/>
      </c>
      <c r="CA77" t="str">
        <f>IF(Course!CA77="","",Course!CA77)</f>
        <v/>
      </c>
      <c r="CB77" t="str">
        <f>IF(Course!CB77="","",_xlfn.XLOOKUP(Course!CB77,Language_tag_label,Language_tag_value))</f>
        <v/>
      </c>
      <c r="CC77" t="str">
        <f>IF(Course!CC77="","",Course!CC77)</f>
        <v/>
      </c>
      <c r="CD77" t="str">
        <f>IF(Course!CD77="","",_xlfn.XLOOKUP(Course!CD77,Language_tag_label,Language_tag_value))</f>
        <v/>
      </c>
      <c r="CE77" s="3" t="str">
        <f>IF(Course!CE77="","",Course!CE77)</f>
        <v/>
      </c>
      <c r="CF77" s="3" t="str">
        <f>IF(Course!CF77="","",Course!CF77)</f>
        <v/>
      </c>
      <c r="CG77" t="str">
        <f>IF(Course!CG77="","",_xlfn.XLOOKUP(Course!CG77,boolean_label,boolean_value))</f>
        <v/>
      </c>
      <c r="CH77" s="3" t="str">
        <f>IF(Course!CH77="","",Course!CH77)</f>
        <v/>
      </c>
      <c r="CI77" s="3" t="str">
        <f>IF(Course!CI77="","",Course!CI77)</f>
        <v/>
      </c>
      <c r="CJ77" t="str">
        <f>IF(Course!CJ77="","",_xlfn.XLOOKUP(Course!CJ77,boolean_label,boolean_value))</f>
        <v/>
      </c>
      <c r="CK77" s="3" t="str">
        <f>IF(Course!CK77="","",Course!CK77)</f>
        <v/>
      </c>
      <c r="CL77" s="3" t="str">
        <f>IF(Course!CL77="","",Course!CL77)</f>
        <v/>
      </c>
      <c r="CM77" t="str">
        <f>IF(Course!CM77="","",_xlfn.XLOOKUP(Course!CM77,boolean_label,boolean_value))</f>
        <v/>
      </c>
      <c r="CN77" t="str">
        <f>IF(Course!CN77="","",_xlfn.XLOOKUP(Course!CN77,boolean_label,boolean_value))</f>
        <v/>
      </c>
      <c r="CO77" t="str">
        <f>IF(Course!CO77="","",_xlfn.XLOOKUP(Course!CO77,boolean_label,boolean_value))</f>
        <v/>
      </c>
      <c r="CP77" t="str">
        <f>IF(Course!CP77="","",Course!CP77)</f>
        <v/>
      </c>
      <c r="CQ77" t="str">
        <f>IF(Course!CQ77="","",_xlfn.XLOOKUP(Course!CQ77,Language_tag_label,Language_tag_value))</f>
        <v/>
      </c>
      <c r="CR77" t="str">
        <f>IF(Course!CR77="","",Course!CR77)</f>
        <v/>
      </c>
      <c r="CS77" t="str">
        <f>IF(Course!CS77="","",_xlfn.XLOOKUP(Course!CS77,Language_tag_label,Language_tag_value))</f>
        <v/>
      </c>
      <c r="CT77" t="str">
        <f>IF(Course!CT77="","",Course!CT77)</f>
        <v/>
      </c>
      <c r="CU77" t="str">
        <f>IF(Course!CU77="","",_xlfn.XLOOKUP(Course!CU77,Language_tag_label,Language_tag_value))</f>
        <v/>
      </c>
      <c r="CV77" t="str">
        <f>IF(Course!CV77="","",Course!CV77)</f>
        <v/>
      </c>
      <c r="CW77" t="str">
        <f>IF(Course!CW77="","",_xlfn.XLOOKUP(Course!CW77,Language_tag_label,Language_tag_value))</f>
        <v/>
      </c>
      <c r="CX77" t="str">
        <f>IF(Course!CX77="","",Course!CX77)</f>
        <v/>
      </c>
      <c r="CY77" t="str">
        <f>IF(Course!CY77="","",_xlfn.XLOOKUP(Course!CY77,Language_tag_label,Language_tag_value))</f>
        <v/>
      </c>
      <c r="CZ77" t="str">
        <f>IF(Course!CZ77="","",Course!CZ77)</f>
        <v/>
      </c>
      <c r="DA77" t="str">
        <f>IF(Course!DA77="","",_xlfn.XLOOKUP(Course!DA77,Language_tag_label,Language_tag_value))</f>
        <v/>
      </c>
      <c r="DB77" t="str">
        <f>IF(Course!DB77="","",_xlfn.XLOOKUP(Course!DB77,boolean_label,boolean_value))</f>
        <v/>
      </c>
    </row>
    <row r="78" spans="1:106">
      <c r="A78" t="str">
        <f>IF(Course!A78="","",Course!A78)</f>
        <v/>
      </c>
      <c r="B78" t="str">
        <f>IF(Course!B78="","",Course!B78)</f>
        <v/>
      </c>
      <c r="C78" t="str">
        <f>IF(Course!C78="","",_xlfn.XLOOKUP(Course!C78,Language_tag_label,Language_tag_value))</f>
        <v/>
      </c>
      <c r="D78" t="str">
        <f>IF(Course!D78="","",Course!D78)</f>
        <v/>
      </c>
      <c r="E78" t="str">
        <f>IF(Course!E78="","",_xlfn.XLOOKUP(Course!E78,Language_tag_label,Language_tag_value))</f>
        <v/>
      </c>
      <c r="F78" t="str">
        <f>IF(Course!F78="","",Course!F78)</f>
        <v/>
      </c>
      <c r="G78" t="str">
        <f>IF(Course!G78="","",_xlfn.XLOOKUP(Course!G78,Language_tag_label,Language_tag_value))</f>
        <v/>
      </c>
      <c r="H78" s="3" t="str">
        <f>IF(Course!H78="","",Course!H78)</f>
        <v/>
      </c>
      <c r="I78" s="21" t="str">
        <f>IF(Course!I78="","",Course!I78)</f>
        <v/>
      </c>
      <c r="J78" t="str">
        <f>IF(Course!J78="","",_xlfn.XLOOKUP(Course!J78,Language_tag_label,Language_tag_value))</f>
        <v/>
      </c>
      <c r="K78" t="str">
        <f>IF(Course!K78="","",_xlfn.XLOOKUP(Course!K78,Language_tag_label,Language_tag_value))</f>
        <v/>
      </c>
      <c r="L78" t="str">
        <f>IF(Course!L78="","",_xlfn.XLOOKUP(Course!L78,Language_tag_label,Language_tag_value))</f>
        <v/>
      </c>
      <c r="M78" t="str">
        <f>IF(Course!M78="","",Course!M78)</f>
        <v/>
      </c>
      <c r="N78" t="str">
        <f>IF(Course!N78="","",_xlfn.XLOOKUP(Course!N78,Language_tag_label,Language_tag_value))</f>
        <v/>
      </c>
      <c r="O78" t="str">
        <f>IF(Course!O78="","",Course!O78)</f>
        <v/>
      </c>
      <c r="P78" t="str">
        <f>IF(Course!P78="","",_xlfn.XLOOKUP(Course!P78,Language_tag_label,Language_tag_value))</f>
        <v/>
      </c>
      <c r="Q78" t="str">
        <f>IF(Course!Q78="","",Course!Q78)</f>
        <v/>
      </c>
      <c r="R78" t="str">
        <f>IF(Course!R78="","",_xlfn.XLOOKUP(Course!R78,Language_tag_label,Language_tag_value))</f>
        <v/>
      </c>
      <c r="S78" t="str">
        <f>IF(Course!S78="","",Course!S78)</f>
        <v/>
      </c>
      <c r="T78" t="str">
        <f>IF(Course!T78="","",_xlfn.XLOOKUP(Course!T78,Language_tag_label,Language_tag_value))</f>
        <v/>
      </c>
      <c r="U78" t="str">
        <f>IF(Course!U78="","",Course!U78)</f>
        <v/>
      </c>
      <c r="V78" t="str">
        <f>IF(Course!V78="","",_xlfn.XLOOKUP(Course!V78,Language_tag_label,Language_tag_value))</f>
        <v/>
      </c>
      <c r="W78" t="str">
        <f>IF(Course!W78="","",Course!W78)</f>
        <v/>
      </c>
      <c r="X78" t="str">
        <f>IF(Course!X78="","",_xlfn.XLOOKUP(Course!X78,Language_tag_label,Language_tag_value))</f>
        <v/>
      </c>
      <c r="Y78" s="3" t="str">
        <f>IF(Course!Y78="","",Course!Y78)</f>
        <v/>
      </c>
      <c r="Z78" s="3" t="str">
        <f>IF(Course!Z78="","",Course!Z78)</f>
        <v/>
      </c>
      <c r="AA78" s="3" t="str">
        <f>IF(Course!AA78="","",Course!AA78)</f>
        <v/>
      </c>
      <c r="AB78" s="3" t="str">
        <f>IF(Course!AB78="","",Course!AB78)</f>
        <v/>
      </c>
      <c r="AC78" t="str">
        <f>IF(Course!AC78="","",Course!AC78)</f>
        <v/>
      </c>
      <c r="AD78" t="str">
        <f>IF(Course!AD78="","",_xlfn.XLOOKUP(Course!AD78,Language_tag_label,Language_tag_value))</f>
        <v/>
      </c>
      <c r="AE78" t="str">
        <f>IF(Course!AE78="","",Course!AE78)</f>
        <v/>
      </c>
      <c r="AF78" t="str">
        <f>IF(Course!AF78="","",_xlfn.XLOOKUP(Course!AF78,Language_tag_label,Language_tag_value))</f>
        <v/>
      </c>
      <c r="AG78" t="str">
        <f>IF(Course!AG78="","",Course!AG78)</f>
        <v/>
      </c>
      <c r="AH78" t="str">
        <f>IF(Course!AH78="","",_xlfn.XLOOKUP(Course!AH78,Language_tag_label,Language_tag_value))</f>
        <v/>
      </c>
      <c r="AI78" t="str">
        <f>IF(Course!AI78="","",Course!AI78)</f>
        <v/>
      </c>
      <c r="AJ78" t="str">
        <f>IF(Course!AJ78="","",_xlfn.XLOOKUP(Course!AJ78,Language_tag_label,Language_tag_value))</f>
        <v/>
      </c>
      <c r="AK78" t="str">
        <f>IF(Course!AK78="","",Course!AK78)</f>
        <v/>
      </c>
      <c r="AL78" t="str">
        <f>IF(Course!AL78="","",_xlfn.XLOOKUP(Course!AL78,Language_tag_label,Language_tag_value))</f>
        <v/>
      </c>
      <c r="AM78" t="str">
        <f>IF(Course!AM78="","",Course!AM78)</f>
        <v/>
      </c>
      <c r="AN78" t="str">
        <f>IF(Course!AN78="","",_xlfn.XLOOKUP(Course!AN78,Language_tag_label,Language_tag_value))</f>
        <v/>
      </c>
      <c r="AO78" t="str">
        <f>IF(Course!AO78="","",Course!AO78)</f>
        <v/>
      </c>
      <c r="AP78" t="str">
        <f>IF(Course!AP78="","",_xlfn.XLOOKUP(Course!AP78,Language_tag_label,Language_tag_value))</f>
        <v/>
      </c>
      <c r="AQ78" t="str">
        <f>IF(Course!AQ78="","",Course!AQ78)</f>
        <v/>
      </c>
      <c r="AR78" t="str">
        <f>IF(Course!AR78="","",_xlfn.XLOOKUP(Course!AR78,Language_tag_label,Language_tag_value))</f>
        <v/>
      </c>
      <c r="AS78" t="str">
        <f>IF(Course!AS78="","",Course!AS78)</f>
        <v/>
      </c>
      <c r="AT78" t="str">
        <f>IF(Course!AT78="","",_xlfn.XLOOKUP(Course!AT78,Language_tag_label,Language_tag_value))</f>
        <v/>
      </c>
      <c r="AU78" t="str">
        <f>IF(Course!AU78="","",Course!AU78)</f>
        <v/>
      </c>
      <c r="AV78" t="str">
        <f>IF(Course!AV78="","",_xlfn.XLOOKUP(Course!AV78,Language_tag_label,Language_tag_value))</f>
        <v/>
      </c>
      <c r="AW78" t="str">
        <f>IF(Course!AW78="","",Course!AW78)</f>
        <v/>
      </c>
      <c r="AX78" t="str">
        <f>IF(Course!AX78="","",_xlfn.XLOOKUP(Course!AX78,Language_tag_label,Language_tag_value))</f>
        <v/>
      </c>
      <c r="AY78" t="str">
        <f>IF(Course!AY78="","",Course!AY78)</f>
        <v/>
      </c>
      <c r="AZ78" t="str">
        <f>IF(Course!AZ78="","",_xlfn.XLOOKUP(Course!AZ78,Language_tag_label,Language_tag_value))</f>
        <v/>
      </c>
      <c r="BA78" s="3" t="str">
        <f>IF(Course!BA78="","",_xlfn.XLOOKUP(Course!BA78,ELM_assessment_type_label,ELM_assessment_type_value))</f>
        <v/>
      </c>
      <c r="BB78" s="3" t="str">
        <f>IF(Course!BB78="","",_xlfn.XLOOKUP(Course!BB78,ELM_assessment_type_label,ELM_assessment_type_value))</f>
        <v/>
      </c>
      <c r="BC78" s="3" t="str">
        <f>IF(Course!BC78="","",_xlfn.XLOOKUP(Course!BC78,ELM_assessment_type_label,ELM_assessment_type_value))</f>
        <v/>
      </c>
      <c r="BD78" s="3" t="str">
        <f>IF(Course!BD78="","",_xlfn.XLOOKUP(Course!BD78,ELM_learning_activity_type_label,ELM_learning_activity_type_value))</f>
        <v/>
      </c>
      <c r="BE78" s="3" t="str">
        <f>IF(Course!BE78="","",_xlfn.XLOOKUP(Course!BE78,ELM_learning_activity_type_label,ELM_learning_activity_type_value))</f>
        <v/>
      </c>
      <c r="BF78" s="3" t="str">
        <f>IF(Course!BF78="","",_xlfn.XLOOKUP(Course!BF78,ELM_learning_activity_type_label,ELM_learning_activity_type_value))</f>
        <v/>
      </c>
      <c r="BG78" s="3" t="str">
        <f>IF(Course!BG78="","",_xlfn.XLOOKUP(Course!BG78,ELM_lo_type_label,ELM_lo_type_value))</f>
        <v/>
      </c>
      <c r="BH78" s="3" t="str">
        <f>IF(Course!BH78="","",_xlfn.XLOOKUP(Course!BH78,ELM_lo_type_label,ELM_lo_type_value))</f>
        <v/>
      </c>
      <c r="BI78" s="3" t="str">
        <f>IF(Course!BI78="","",_xlfn.XLOOKUP(Course!BI78,ELM_lo_type_label,ELM_lo_type_value))</f>
        <v/>
      </c>
      <c r="BJ78" s="3" t="str">
        <f>IF(Course!BJ78="","",_xlfn.XLOOKUP(Course!BJ78,ELM_mode_of_learning_label,ELM_mode_of_learning_value))</f>
        <v/>
      </c>
      <c r="BK78" s="3" t="str">
        <f>IF(Course!BK78="","",_xlfn.XLOOKUP(Course!BK78,ELM_mode_of_learning_label,ELM_mode_of_learning_value))</f>
        <v/>
      </c>
      <c r="BL78" s="3" t="str">
        <f>IF(Course!BL78="","",_xlfn.XLOOKUP(Course!BL78,ELM_mode_of_learning_label,ELM_mode_of_learning_value))</f>
        <v/>
      </c>
      <c r="BM78" s="3" t="str">
        <f>IF(Course!BM78="","",_xlfn.XLOOKUP(Course!BM78,ISCED_F_code_label,ISCED_F_code_value))</f>
        <v/>
      </c>
      <c r="BN78" s="3" t="str">
        <f>IF(Course!BN78="","",_xlfn.XLOOKUP(Course!BN78,ISCED_F_code_label,ISCED_F_code_value))</f>
        <v/>
      </c>
      <c r="BO78" s="3" t="str">
        <f>IF(Course!BO78="","",_xlfn.XLOOKUP(Course!BO78,ISCED_F_code_label,ISCED_F_code_value))</f>
        <v/>
      </c>
      <c r="BP78" s="3" t="str">
        <f>IF(Course!BP78="","",Course!BP78)</f>
        <v/>
      </c>
      <c r="BQ78" s="3" t="str">
        <f>IF(Course!BQ78="","",Course!BQ78)</f>
        <v/>
      </c>
      <c r="BR78" s="3" t="str">
        <f>IF(Course!BR78="","",Course!BR78)</f>
        <v/>
      </c>
      <c r="BS78" s="3" t="str">
        <f>IF(Course!BS78="","",Course!BS78)</f>
        <v/>
      </c>
      <c r="BT78" s="3" t="str">
        <f>IF(Course!BT78="","",Course!BT78)</f>
        <v/>
      </c>
      <c r="BU78" s="3" t="str">
        <f>IF(Course!BU78="","",Course!BU78)</f>
        <v/>
      </c>
      <c r="BV78" s="3" t="str">
        <f>IF(Course!BV78="","",Course!BV78)</f>
        <v/>
      </c>
      <c r="BW78" s="3" t="str">
        <f>IF(Course!BW78="","",Course!BW78)</f>
        <v/>
      </c>
      <c r="BX78" s="3" t="str">
        <f>IF(Course!BX78="","",Course!BX78)</f>
        <v/>
      </c>
      <c r="BY78" t="str">
        <f>IF(Course!BY78="","",Course!BY78)</f>
        <v/>
      </c>
      <c r="BZ78" t="str">
        <f>IF(Course!BZ78="","",_xlfn.XLOOKUP(Course!BZ78,Language_tag_label,Language_tag_value))</f>
        <v/>
      </c>
      <c r="CA78" t="str">
        <f>IF(Course!CA78="","",Course!CA78)</f>
        <v/>
      </c>
      <c r="CB78" t="str">
        <f>IF(Course!CB78="","",_xlfn.XLOOKUP(Course!CB78,Language_tag_label,Language_tag_value))</f>
        <v/>
      </c>
      <c r="CC78" t="str">
        <f>IF(Course!CC78="","",Course!CC78)</f>
        <v/>
      </c>
      <c r="CD78" t="str">
        <f>IF(Course!CD78="","",_xlfn.XLOOKUP(Course!CD78,Language_tag_label,Language_tag_value))</f>
        <v/>
      </c>
      <c r="CE78" s="3" t="str">
        <f>IF(Course!CE78="","",Course!CE78)</f>
        <v/>
      </c>
      <c r="CF78" s="3" t="str">
        <f>IF(Course!CF78="","",Course!CF78)</f>
        <v/>
      </c>
      <c r="CG78" t="str">
        <f>IF(Course!CG78="","",_xlfn.XLOOKUP(Course!CG78,boolean_label,boolean_value))</f>
        <v/>
      </c>
      <c r="CH78" s="3" t="str">
        <f>IF(Course!CH78="","",Course!CH78)</f>
        <v/>
      </c>
      <c r="CI78" s="3" t="str">
        <f>IF(Course!CI78="","",Course!CI78)</f>
        <v/>
      </c>
      <c r="CJ78" t="str">
        <f>IF(Course!CJ78="","",_xlfn.XLOOKUP(Course!CJ78,boolean_label,boolean_value))</f>
        <v/>
      </c>
      <c r="CK78" s="3" t="str">
        <f>IF(Course!CK78="","",Course!CK78)</f>
        <v/>
      </c>
      <c r="CL78" s="3" t="str">
        <f>IF(Course!CL78="","",Course!CL78)</f>
        <v/>
      </c>
      <c r="CM78" t="str">
        <f>IF(Course!CM78="","",_xlfn.XLOOKUP(Course!CM78,boolean_label,boolean_value))</f>
        <v/>
      </c>
      <c r="CN78" t="str">
        <f>IF(Course!CN78="","",_xlfn.XLOOKUP(Course!CN78,boolean_label,boolean_value))</f>
        <v/>
      </c>
      <c r="CO78" t="str">
        <f>IF(Course!CO78="","",_xlfn.XLOOKUP(Course!CO78,boolean_label,boolean_value))</f>
        <v/>
      </c>
      <c r="CP78" t="str">
        <f>IF(Course!CP78="","",Course!CP78)</f>
        <v/>
      </c>
      <c r="CQ78" t="str">
        <f>IF(Course!CQ78="","",_xlfn.XLOOKUP(Course!CQ78,Language_tag_label,Language_tag_value))</f>
        <v/>
      </c>
      <c r="CR78" t="str">
        <f>IF(Course!CR78="","",Course!CR78)</f>
        <v/>
      </c>
      <c r="CS78" t="str">
        <f>IF(Course!CS78="","",_xlfn.XLOOKUP(Course!CS78,Language_tag_label,Language_tag_value))</f>
        <v/>
      </c>
      <c r="CT78" t="str">
        <f>IF(Course!CT78="","",Course!CT78)</f>
        <v/>
      </c>
      <c r="CU78" t="str">
        <f>IF(Course!CU78="","",_xlfn.XLOOKUP(Course!CU78,Language_tag_label,Language_tag_value))</f>
        <v/>
      </c>
      <c r="CV78" t="str">
        <f>IF(Course!CV78="","",Course!CV78)</f>
        <v/>
      </c>
      <c r="CW78" t="str">
        <f>IF(Course!CW78="","",_xlfn.XLOOKUP(Course!CW78,Language_tag_label,Language_tag_value))</f>
        <v/>
      </c>
      <c r="CX78" t="str">
        <f>IF(Course!CX78="","",Course!CX78)</f>
        <v/>
      </c>
      <c r="CY78" t="str">
        <f>IF(Course!CY78="","",_xlfn.XLOOKUP(Course!CY78,Language_tag_label,Language_tag_value))</f>
        <v/>
      </c>
      <c r="CZ78" t="str">
        <f>IF(Course!CZ78="","",Course!CZ78)</f>
        <v/>
      </c>
      <c r="DA78" t="str">
        <f>IF(Course!DA78="","",_xlfn.XLOOKUP(Course!DA78,Language_tag_label,Language_tag_value))</f>
        <v/>
      </c>
      <c r="DB78" t="str">
        <f>IF(Course!DB78="","",_xlfn.XLOOKUP(Course!DB78,boolean_label,boolean_value))</f>
        <v/>
      </c>
    </row>
    <row r="79" spans="1:106">
      <c r="A79" t="str">
        <f>IF(Course!A79="","",Course!A79)</f>
        <v/>
      </c>
      <c r="B79" t="str">
        <f>IF(Course!B79="","",Course!B79)</f>
        <v/>
      </c>
      <c r="C79" t="str">
        <f>IF(Course!C79="","",_xlfn.XLOOKUP(Course!C79,Language_tag_label,Language_tag_value))</f>
        <v/>
      </c>
      <c r="D79" t="str">
        <f>IF(Course!D79="","",Course!D79)</f>
        <v/>
      </c>
      <c r="E79" t="str">
        <f>IF(Course!E79="","",_xlfn.XLOOKUP(Course!E79,Language_tag_label,Language_tag_value))</f>
        <v/>
      </c>
      <c r="F79" t="str">
        <f>IF(Course!F79="","",Course!F79)</f>
        <v/>
      </c>
      <c r="G79" t="str">
        <f>IF(Course!G79="","",_xlfn.XLOOKUP(Course!G79,Language_tag_label,Language_tag_value))</f>
        <v/>
      </c>
      <c r="H79" s="3" t="str">
        <f>IF(Course!H79="","",Course!H79)</f>
        <v/>
      </c>
      <c r="I79" s="21" t="str">
        <f>IF(Course!I79="","",Course!I79)</f>
        <v/>
      </c>
      <c r="J79" t="str">
        <f>IF(Course!J79="","",_xlfn.XLOOKUP(Course!J79,Language_tag_label,Language_tag_value))</f>
        <v/>
      </c>
      <c r="K79" t="str">
        <f>IF(Course!K79="","",_xlfn.XLOOKUP(Course!K79,Language_tag_label,Language_tag_value))</f>
        <v/>
      </c>
      <c r="L79" t="str">
        <f>IF(Course!L79="","",_xlfn.XLOOKUP(Course!L79,Language_tag_label,Language_tag_value))</f>
        <v/>
      </c>
      <c r="M79" t="str">
        <f>IF(Course!M79="","",Course!M79)</f>
        <v/>
      </c>
      <c r="N79" t="str">
        <f>IF(Course!N79="","",_xlfn.XLOOKUP(Course!N79,Language_tag_label,Language_tag_value))</f>
        <v/>
      </c>
      <c r="O79" t="str">
        <f>IF(Course!O79="","",Course!O79)</f>
        <v/>
      </c>
      <c r="P79" t="str">
        <f>IF(Course!P79="","",_xlfn.XLOOKUP(Course!P79,Language_tag_label,Language_tag_value))</f>
        <v/>
      </c>
      <c r="Q79" t="str">
        <f>IF(Course!Q79="","",Course!Q79)</f>
        <v/>
      </c>
      <c r="R79" t="str">
        <f>IF(Course!R79="","",_xlfn.XLOOKUP(Course!R79,Language_tag_label,Language_tag_value))</f>
        <v/>
      </c>
      <c r="S79" t="str">
        <f>IF(Course!S79="","",Course!S79)</f>
        <v/>
      </c>
      <c r="T79" t="str">
        <f>IF(Course!T79="","",_xlfn.XLOOKUP(Course!T79,Language_tag_label,Language_tag_value))</f>
        <v/>
      </c>
      <c r="U79" t="str">
        <f>IF(Course!U79="","",Course!U79)</f>
        <v/>
      </c>
      <c r="V79" t="str">
        <f>IF(Course!V79="","",_xlfn.XLOOKUP(Course!V79,Language_tag_label,Language_tag_value))</f>
        <v/>
      </c>
      <c r="W79" t="str">
        <f>IF(Course!W79="","",Course!W79)</f>
        <v/>
      </c>
      <c r="X79" t="str">
        <f>IF(Course!X79="","",_xlfn.XLOOKUP(Course!X79,Language_tag_label,Language_tag_value))</f>
        <v/>
      </c>
      <c r="Y79" s="3" t="str">
        <f>IF(Course!Y79="","",Course!Y79)</f>
        <v/>
      </c>
      <c r="Z79" s="3" t="str">
        <f>IF(Course!Z79="","",Course!Z79)</f>
        <v/>
      </c>
      <c r="AA79" s="3" t="str">
        <f>IF(Course!AA79="","",Course!AA79)</f>
        <v/>
      </c>
      <c r="AB79" s="3" t="str">
        <f>IF(Course!AB79="","",Course!AB79)</f>
        <v/>
      </c>
      <c r="AC79" t="str">
        <f>IF(Course!AC79="","",Course!AC79)</f>
        <v/>
      </c>
      <c r="AD79" t="str">
        <f>IF(Course!AD79="","",_xlfn.XLOOKUP(Course!AD79,Language_tag_label,Language_tag_value))</f>
        <v/>
      </c>
      <c r="AE79" t="str">
        <f>IF(Course!AE79="","",Course!AE79)</f>
        <v/>
      </c>
      <c r="AF79" t="str">
        <f>IF(Course!AF79="","",_xlfn.XLOOKUP(Course!AF79,Language_tag_label,Language_tag_value))</f>
        <v/>
      </c>
      <c r="AG79" t="str">
        <f>IF(Course!AG79="","",Course!AG79)</f>
        <v/>
      </c>
      <c r="AH79" t="str">
        <f>IF(Course!AH79="","",_xlfn.XLOOKUP(Course!AH79,Language_tag_label,Language_tag_value))</f>
        <v/>
      </c>
      <c r="AI79" t="str">
        <f>IF(Course!AI79="","",Course!AI79)</f>
        <v/>
      </c>
      <c r="AJ79" t="str">
        <f>IF(Course!AJ79="","",_xlfn.XLOOKUP(Course!AJ79,Language_tag_label,Language_tag_value))</f>
        <v/>
      </c>
      <c r="AK79" t="str">
        <f>IF(Course!AK79="","",Course!AK79)</f>
        <v/>
      </c>
      <c r="AL79" t="str">
        <f>IF(Course!AL79="","",_xlfn.XLOOKUP(Course!AL79,Language_tag_label,Language_tag_value))</f>
        <v/>
      </c>
      <c r="AM79" t="str">
        <f>IF(Course!AM79="","",Course!AM79)</f>
        <v/>
      </c>
      <c r="AN79" t="str">
        <f>IF(Course!AN79="","",_xlfn.XLOOKUP(Course!AN79,Language_tag_label,Language_tag_value))</f>
        <v/>
      </c>
      <c r="AO79" t="str">
        <f>IF(Course!AO79="","",Course!AO79)</f>
        <v/>
      </c>
      <c r="AP79" t="str">
        <f>IF(Course!AP79="","",_xlfn.XLOOKUP(Course!AP79,Language_tag_label,Language_tag_value))</f>
        <v/>
      </c>
      <c r="AQ79" t="str">
        <f>IF(Course!AQ79="","",Course!AQ79)</f>
        <v/>
      </c>
      <c r="AR79" t="str">
        <f>IF(Course!AR79="","",_xlfn.XLOOKUP(Course!AR79,Language_tag_label,Language_tag_value))</f>
        <v/>
      </c>
      <c r="AS79" t="str">
        <f>IF(Course!AS79="","",Course!AS79)</f>
        <v/>
      </c>
      <c r="AT79" t="str">
        <f>IF(Course!AT79="","",_xlfn.XLOOKUP(Course!AT79,Language_tag_label,Language_tag_value))</f>
        <v/>
      </c>
      <c r="AU79" t="str">
        <f>IF(Course!AU79="","",Course!AU79)</f>
        <v/>
      </c>
      <c r="AV79" t="str">
        <f>IF(Course!AV79="","",_xlfn.XLOOKUP(Course!AV79,Language_tag_label,Language_tag_value))</f>
        <v/>
      </c>
      <c r="AW79" t="str">
        <f>IF(Course!AW79="","",Course!AW79)</f>
        <v/>
      </c>
      <c r="AX79" t="str">
        <f>IF(Course!AX79="","",_xlfn.XLOOKUP(Course!AX79,Language_tag_label,Language_tag_value))</f>
        <v/>
      </c>
      <c r="AY79" t="str">
        <f>IF(Course!AY79="","",Course!AY79)</f>
        <v/>
      </c>
      <c r="AZ79" t="str">
        <f>IF(Course!AZ79="","",_xlfn.XLOOKUP(Course!AZ79,Language_tag_label,Language_tag_value))</f>
        <v/>
      </c>
      <c r="BA79" s="3" t="str">
        <f>IF(Course!BA79="","",_xlfn.XLOOKUP(Course!BA79,ELM_assessment_type_label,ELM_assessment_type_value))</f>
        <v/>
      </c>
      <c r="BB79" s="3" t="str">
        <f>IF(Course!BB79="","",_xlfn.XLOOKUP(Course!BB79,ELM_assessment_type_label,ELM_assessment_type_value))</f>
        <v/>
      </c>
      <c r="BC79" s="3" t="str">
        <f>IF(Course!BC79="","",_xlfn.XLOOKUP(Course!BC79,ELM_assessment_type_label,ELM_assessment_type_value))</f>
        <v/>
      </c>
      <c r="BD79" s="3" t="str">
        <f>IF(Course!BD79="","",_xlfn.XLOOKUP(Course!BD79,ELM_learning_activity_type_label,ELM_learning_activity_type_value))</f>
        <v/>
      </c>
      <c r="BE79" s="3" t="str">
        <f>IF(Course!BE79="","",_xlfn.XLOOKUP(Course!BE79,ELM_learning_activity_type_label,ELM_learning_activity_type_value))</f>
        <v/>
      </c>
      <c r="BF79" s="3" t="str">
        <f>IF(Course!BF79="","",_xlfn.XLOOKUP(Course!BF79,ELM_learning_activity_type_label,ELM_learning_activity_type_value))</f>
        <v/>
      </c>
      <c r="BG79" s="3" t="str">
        <f>IF(Course!BG79="","",_xlfn.XLOOKUP(Course!BG79,ELM_lo_type_label,ELM_lo_type_value))</f>
        <v/>
      </c>
      <c r="BH79" s="3" t="str">
        <f>IF(Course!BH79="","",_xlfn.XLOOKUP(Course!BH79,ELM_lo_type_label,ELM_lo_type_value))</f>
        <v/>
      </c>
      <c r="BI79" s="3" t="str">
        <f>IF(Course!BI79="","",_xlfn.XLOOKUP(Course!BI79,ELM_lo_type_label,ELM_lo_type_value))</f>
        <v/>
      </c>
      <c r="BJ79" s="3" t="str">
        <f>IF(Course!BJ79="","",_xlfn.XLOOKUP(Course!BJ79,ELM_mode_of_learning_label,ELM_mode_of_learning_value))</f>
        <v/>
      </c>
      <c r="BK79" s="3" t="str">
        <f>IF(Course!BK79="","",_xlfn.XLOOKUP(Course!BK79,ELM_mode_of_learning_label,ELM_mode_of_learning_value))</f>
        <v/>
      </c>
      <c r="BL79" s="3" t="str">
        <f>IF(Course!BL79="","",_xlfn.XLOOKUP(Course!BL79,ELM_mode_of_learning_label,ELM_mode_of_learning_value))</f>
        <v/>
      </c>
      <c r="BM79" s="3" t="str">
        <f>IF(Course!BM79="","",_xlfn.XLOOKUP(Course!BM79,ISCED_F_code_label,ISCED_F_code_value))</f>
        <v/>
      </c>
      <c r="BN79" s="3" t="str">
        <f>IF(Course!BN79="","",_xlfn.XLOOKUP(Course!BN79,ISCED_F_code_label,ISCED_F_code_value))</f>
        <v/>
      </c>
      <c r="BO79" s="3" t="str">
        <f>IF(Course!BO79="","",_xlfn.XLOOKUP(Course!BO79,ISCED_F_code_label,ISCED_F_code_value))</f>
        <v/>
      </c>
      <c r="BP79" s="3" t="str">
        <f>IF(Course!BP79="","",Course!BP79)</f>
        <v/>
      </c>
      <c r="BQ79" s="3" t="str">
        <f>IF(Course!BQ79="","",Course!BQ79)</f>
        <v/>
      </c>
      <c r="BR79" s="3" t="str">
        <f>IF(Course!BR79="","",Course!BR79)</f>
        <v/>
      </c>
      <c r="BS79" s="3" t="str">
        <f>IF(Course!BS79="","",Course!BS79)</f>
        <v/>
      </c>
      <c r="BT79" s="3" t="str">
        <f>IF(Course!BT79="","",Course!BT79)</f>
        <v/>
      </c>
      <c r="BU79" s="3" t="str">
        <f>IF(Course!BU79="","",Course!BU79)</f>
        <v/>
      </c>
      <c r="BV79" s="3" t="str">
        <f>IF(Course!BV79="","",Course!BV79)</f>
        <v/>
      </c>
      <c r="BW79" s="3" t="str">
        <f>IF(Course!BW79="","",Course!BW79)</f>
        <v/>
      </c>
      <c r="BX79" s="3" t="str">
        <f>IF(Course!BX79="","",Course!BX79)</f>
        <v/>
      </c>
      <c r="BY79" t="str">
        <f>IF(Course!BY79="","",Course!BY79)</f>
        <v/>
      </c>
      <c r="BZ79" t="str">
        <f>IF(Course!BZ79="","",_xlfn.XLOOKUP(Course!BZ79,Language_tag_label,Language_tag_value))</f>
        <v/>
      </c>
      <c r="CA79" t="str">
        <f>IF(Course!CA79="","",Course!CA79)</f>
        <v/>
      </c>
      <c r="CB79" t="str">
        <f>IF(Course!CB79="","",_xlfn.XLOOKUP(Course!CB79,Language_tag_label,Language_tag_value))</f>
        <v/>
      </c>
      <c r="CC79" t="str">
        <f>IF(Course!CC79="","",Course!CC79)</f>
        <v/>
      </c>
      <c r="CD79" t="str">
        <f>IF(Course!CD79="","",_xlfn.XLOOKUP(Course!CD79,Language_tag_label,Language_tag_value))</f>
        <v/>
      </c>
      <c r="CE79" s="3" t="str">
        <f>IF(Course!CE79="","",Course!CE79)</f>
        <v/>
      </c>
      <c r="CF79" s="3" t="str">
        <f>IF(Course!CF79="","",Course!CF79)</f>
        <v/>
      </c>
      <c r="CG79" t="str">
        <f>IF(Course!CG79="","",_xlfn.XLOOKUP(Course!CG79,boolean_label,boolean_value))</f>
        <v/>
      </c>
      <c r="CH79" s="3" t="str">
        <f>IF(Course!CH79="","",Course!CH79)</f>
        <v/>
      </c>
      <c r="CI79" s="3" t="str">
        <f>IF(Course!CI79="","",Course!CI79)</f>
        <v/>
      </c>
      <c r="CJ79" t="str">
        <f>IF(Course!CJ79="","",_xlfn.XLOOKUP(Course!CJ79,boolean_label,boolean_value))</f>
        <v/>
      </c>
      <c r="CK79" s="3" t="str">
        <f>IF(Course!CK79="","",Course!CK79)</f>
        <v/>
      </c>
      <c r="CL79" s="3" t="str">
        <f>IF(Course!CL79="","",Course!CL79)</f>
        <v/>
      </c>
      <c r="CM79" t="str">
        <f>IF(Course!CM79="","",_xlfn.XLOOKUP(Course!CM79,boolean_label,boolean_value))</f>
        <v/>
      </c>
      <c r="CN79" t="str">
        <f>IF(Course!CN79="","",_xlfn.XLOOKUP(Course!CN79,boolean_label,boolean_value))</f>
        <v/>
      </c>
      <c r="CO79" t="str">
        <f>IF(Course!CO79="","",_xlfn.XLOOKUP(Course!CO79,boolean_label,boolean_value))</f>
        <v/>
      </c>
      <c r="CP79" t="str">
        <f>IF(Course!CP79="","",Course!CP79)</f>
        <v/>
      </c>
      <c r="CQ79" t="str">
        <f>IF(Course!CQ79="","",_xlfn.XLOOKUP(Course!CQ79,Language_tag_label,Language_tag_value))</f>
        <v/>
      </c>
      <c r="CR79" t="str">
        <f>IF(Course!CR79="","",Course!CR79)</f>
        <v/>
      </c>
      <c r="CS79" t="str">
        <f>IF(Course!CS79="","",_xlfn.XLOOKUP(Course!CS79,Language_tag_label,Language_tag_value))</f>
        <v/>
      </c>
      <c r="CT79" t="str">
        <f>IF(Course!CT79="","",Course!CT79)</f>
        <v/>
      </c>
      <c r="CU79" t="str">
        <f>IF(Course!CU79="","",_xlfn.XLOOKUP(Course!CU79,Language_tag_label,Language_tag_value))</f>
        <v/>
      </c>
      <c r="CV79" t="str">
        <f>IF(Course!CV79="","",Course!CV79)</f>
        <v/>
      </c>
      <c r="CW79" t="str">
        <f>IF(Course!CW79="","",_xlfn.XLOOKUP(Course!CW79,Language_tag_label,Language_tag_value))</f>
        <v/>
      </c>
      <c r="CX79" t="str">
        <f>IF(Course!CX79="","",Course!CX79)</f>
        <v/>
      </c>
      <c r="CY79" t="str">
        <f>IF(Course!CY79="","",_xlfn.XLOOKUP(Course!CY79,Language_tag_label,Language_tag_value))</f>
        <v/>
      </c>
      <c r="CZ79" t="str">
        <f>IF(Course!CZ79="","",Course!CZ79)</f>
        <v/>
      </c>
      <c r="DA79" t="str">
        <f>IF(Course!DA79="","",_xlfn.XLOOKUP(Course!DA79,Language_tag_label,Language_tag_value))</f>
        <v/>
      </c>
      <c r="DB79" t="str">
        <f>IF(Course!DB79="","",_xlfn.XLOOKUP(Course!DB79,boolean_label,boolean_value))</f>
        <v/>
      </c>
    </row>
    <row r="80" spans="1:106">
      <c r="A80" t="str">
        <f>IF(Course!A80="","",Course!A80)</f>
        <v/>
      </c>
      <c r="B80" t="str">
        <f>IF(Course!B80="","",Course!B80)</f>
        <v/>
      </c>
      <c r="C80" t="str">
        <f>IF(Course!C80="","",_xlfn.XLOOKUP(Course!C80,Language_tag_label,Language_tag_value))</f>
        <v/>
      </c>
      <c r="D80" t="str">
        <f>IF(Course!D80="","",Course!D80)</f>
        <v/>
      </c>
      <c r="E80" t="str">
        <f>IF(Course!E80="","",_xlfn.XLOOKUP(Course!E80,Language_tag_label,Language_tag_value))</f>
        <v/>
      </c>
      <c r="F80" t="str">
        <f>IF(Course!F80="","",Course!F80)</f>
        <v/>
      </c>
      <c r="G80" t="str">
        <f>IF(Course!G80="","",_xlfn.XLOOKUP(Course!G80,Language_tag_label,Language_tag_value))</f>
        <v/>
      </c>
      <c r="H80" s="3" t="str">
        <f>IF(Course!H80="","",Course!H80)</f>
        <v/>
      </c>
      <c r="I80" s="21" t="str">
        <f>IF(Course!I80="","",Course!I80)</f>
        <v/>
      </c>
      <c r="J80" t="str">
        <f>IF(Course!J80="","",_xlfn.XLOOKUP(Course!J80,Language_tag_label,Language_tag_value))</f>
        <v/>
      </c>
      <c r="K80" t="str">
        <f>IF(Course!K80="","",_xlfn.XLOOKUP(Course!K80,Language_tag_label,Language_tag_value))</f>
        <v/>
      </c>
      <c r="L80" t="str">
        <f>IF(Course!L80="","",_xlfn.XLOOKUP(Course!L80,Language_tag_label,Language_tag_value))</f>
        <v/>
      </c>
      <c r="M80" t="str">
        <f>IF(Course!M80="","",Course!M80)</f>
        <v/>
      </c>
      <c r="N80" t="str">
        <f>IF(Course!N80="","",_xlfn.XLOOKUP(Course!N80,Language_tag_label,Language_tag_value))</f>
        <v/>
      </c>
      <c r="O80" t="str">
        <f>IF(Course!O80="","",Course!O80)</f>
        <v/>
      </c>
      <c r="P80" t="str">
        <f>IF(Course!P80="","",_xlfn.XLOOKUP(Course!P80,Language_tag_label,Language_tag_value))</f>
        <v/>
      </c>
      <c r="Q80" t="str">
        <f>IF(Course!Q80="","",Course!Q80)</f>
        <v/>
      </c>
      <c r="R80" t="str">
        <f>IF(Course!R80="","",_xlfn.XLOOKUP(Course!R80,Language_tag_label,Language_tag_value))</f>
        <v/>
      </c>
      <c r="S80" t="str">
        <f>IF(Course!S80="","",Course!S80)</f>
        <v/>
      </c>
      <c r="T80" t="str">
        <f>IF(Course!T80="","",_xlfn.XLOOKUP(Course!T80,Language_tag_label,Language_tag_value))</f>
        <v/>
      </c>
      <c r="U80" t="str">
        <f>IF(Course!U80="","",Course!U80)</f>
        <v/>
      </c>
      <c r="V80" t="str">
        <f>IF(Course!V80="","",_xlfn.XLOOKUP(Course!V80,Language_tag_label,Language_tag_value))</f>
        <v/>
      </c>
      <c r="W80" t="str">
        <f>IF(Course!W80="","",Course!W80)</f>
        <v/>
      </c>
      <c r="X80" t="str">
        <f>IF(Course!X80="","",_xlfn.XLOOKUP(Course!X80,Language_tag_label,Language_tag_value))</f>
        <v/>
      </c>
      <c r="Y80" s="3" t="str">
        <f>IF(Course!Y80="","",Course!Y80)</f>
        <v/>
      </c>
      <c r="Z80" s="3" t="str">
        <f>IF(Course!Z80="","",Course!Z80)</f>
        <v/>
      </c>
      <c r="AA80" s="3" t="str">
        <f>IF(Course!AA80="","",Course!AA80)</f>
        <v/>
      </c>
      <c r="AB80" s="3" t="str">
        <f>IF(Course!AB80="","",Course!AB80)</f>
        <v/>
      </c>
      <c r="AC80" t="str">
        <f>IF(Course!AC80="","",Course!AC80)</f>
        <v/>
      </c>
      <c r="AD80" t="str">
        <f>IF(Course!AD80="","",_xlfn.XLOOKUP(Course!AD80,Language_tag_label,Language_tag_value))</f>
        <v/>
      </c>
      <c r="AE80" t="str">
        <f>IF(Course!AE80="","",Course!AE80)</f>
        <v/>
      </c>
      <c r="AF80" t="str">
        <f>IF(Course!AF80="","",_xlfn.XLOOKUP(Course!AF80,Language_tag_label,Language_tag_value))</f>
        <v/>
      </c>
      <c r="AG80" t="str">
        <f>IF(Course!AG80="","",Course!AG80)</f>
        <v/>
      </c>
      <c r="AH80" t="str">
        <f>IF(Course!AH80="","",_xlfn.XLOOKUP(Course!AH80,Language_tag_label,Language_tag_value))</f>
        <v/>
      </c>
      <c r="AI80" t="str">
        <f>IF(Course!AI80="","",Course!AI80)</f>
        <v/>
      </c>
      <c r="AJ80" t="str">
        <f>IF(Course!AJ80="","",_xlfn.XLOOKUP(Course!AJ80,Language_tag_label,Language_tag_value))</f>
        <v/>
      </c>
      <c r="AK80" t="str">
        <f>IF(Course!AK80="","",Course!AK80)</f>
        <v/>
      </c>
      <c r="AL80" t="str">
        <f>IF(Course!AL80="","",_xlfn.XLOOKUP(Course!AL80,Language_tag_label,Language_tag_value))</f>
        <v/>
      </c>
      <c r="AM80" t="str">
        <f>IF(Course!AM80="","",Course!AM80)</f>
        <v/>
      </c>
      <c r="AN80" t="str">
        <f>IF(Course!AN80="","",_xlfn.XLOOKUP(Course!AN80,Language_tag_label,Language_tag_value))</f>
        <v/>
      </c>
      <c r="AO80" t="str">
        <f>IF(Course!AO80="","",Course!AO80)</f>
        <v/>
      </c>
      <c r="AP80" t="str">
        <f>IF(Course!AP80="","",_xlfn.XLOOKUP(Course!AP80,Language_tag_label,Language_tag_value))</f>
        <v/>
      </c>
      <c r="AQ80" t="str">
        <f>IF(Course!AQ80="","",Course!AQ80)</f>
        <v/>
      </c>
      <c r="AR80" t="str">
        <f>IF(Course!AR80="","",_xlfn.XLOOKUP(Course!AR80,Language_tag_label,Language_tag_value))</f>
        <v/>
      </c>
      <c r="AS80" t="str">
        <f>IF(Course!AS80="","",Course!AS80)</f>
        <v/>
      </c>
      <c r="AT80" t="str">
        <f>IF(Course!AT80="","",_xlfn.XLOOKUP(Course!AT80,Language_tag_label,Language_tag_value))</f>
        <v/>
      </c>
      <c r="AU80" t="str">
        <f>IF(Course!AU80="","",Course!AU80)</f>
        <v/>
      </c>
      <c r="AV80" t="str">
        <f>IF(Course!AV80="","",_xlfn.XLOOKUP(Course!AV80,Language_tag_label,Language_tag_value))</f>
        <v/>
      </c>
      <c r="AW80" t="str">
        <f>IF(Course!AW80="","",Course!AW80)</f>
        <v/>
      </c>
      <c r="AX80" t="str">
        <f>IF(Course!AX80="","",_xlfn.XLOOKUP(Course!AX80,Language_tag_label,Language_tag_value))</f>
        <v/>
      </c>
      <c r="AY80" t="str">
        <f>IF(Course!AY80="","",Course!AY80)</f>
        <v/>
      </c>
      <c r="AZ80" t="str">
        <f>IF(Course!AZ80="","",_xlfn.XLOOKUP(Course!AZ80,Language_tag_label,Language_tag_value))</f>
        <v/>
      </c>
      <c r="BA80" s="3" t="str">
        <f>IF(Course!BA80="","",_xlfn.XLOOKUP(Course!BA80,ELM_assessment_type_label,ELM_assessment_type_value))</f>
        <v/>
      </c>
      <c r="BB80" s="3" t="str">
        <f>IF(Course!BB80="","",_xlfn.XLOOKUP(Course!BB80,ELM_assessment_type_label,ELM_assessment_type_value))</f>
        <v/>
      </c>
      <c r="BC80" s="3" t="str">
        <f>IF(Course!BC80="","",_xlfn.XLOOKUP(Course!BC80,ELM_assessment_type_label,ELM_assessment_type_value))</f>
        <v/>
      </c>
      <c r="BD80" s="3" t="str">
        <f>IF(Course!BD80="","",_xlfn.XLOOKUP(Course!BD80,ELM_learning_activity_type_label,ELM_learning_activity_type_value))</f>
        <v/>
      </c>
      <c r="BE80" s="3" t="str">
        <f>IF(Course!BE80="","",_xlfn.XLOOKUP(Course!BE80,ELM_learning_activity_type_label,ELM_learning_activity_type_value))</f>
        <v/>
      </c>
      <c r="BF80" s="3" t="str">
        <f>IF(Course!BF80="","",_xlfn.XLOOKUP(Course!BF80,ELM_learning_activity_type_label,ELM_learning_activity_type_value))</f>
        <v/>
      </c>
      <c r="BG80" s="3" t="str">
        <f>IF(Course!BG80="","",_xlfn.XLOOKUP(Course!BG80,ELM_lo_type_label,ELM_lo_type_value))</f>
        <v/>
      </c>
      <c r="BH80" s="3" t="str">
        <f>IF(Course!BH80="","",_xlfn.XLOOKUP(Course!BH80,ELM_lo_type_label,ELM_lo_type_value))</f>
        <v/>
      </c>
      <c r="BI80" s="3" t="str">
        <f>IF(Course!BI80="","",_xlfn.XLOOKUP(Course!BI80,ELM_lo_type_label,ELM_lo_type_value))</f>
        <v/>
      </c>
      <c r="BJ80" s="3" t="str">
        <f>IF(Course!BJ80="","",_xlfn.XLOOKUP(Course!BJ80,ELM_mode_of_learning_label,ELM_mode_of_learning_value))</f>
        <v/>
      </c>
      <c r="BK80" s="3" t="str">
        <f>IF(Course!BK80="","",_xlfn.XLOOKUP(Course!BK80,ELM_mode_of_learning_label,ELM_mode_of_learning_value))</f>
        <v/>
      </c>
      <c r="BL80" s="3" t="str">
        <f>IF(Course!BL80="","",_xlfn.XLOOKUP(Course!BL80,ELM_mode_of_learning_label,ELM_mode_of_learning_value))</f>
        <v/>
      </c>
      <c r="BM80" s="3" t="str">
        <f>IF(Course!BM80="","",_xlfn.XLOOKUP(Course!BM80,ISCED_F_code_label,ISCED_F_code_value))</f>
        <v/>
      </c>
      <c r="BN80" s="3" t="str">
        <f>IF(Course!BN80="","",_xlfn.XLOOKUP(Course!BN80,ISCED_F_code_label,ISCED_F_code_value))</f>
        <v/>
      </c>
      <c r="BO80" s="3" t="str">
        <f>IF(Course!BO80="","",_xlfn.XLOOKUP(Course!BO80,ISCED_F_code_label,ISCED_F_code_value))</f>
        <v/>
      </c>
      <c r="BP80" s="3" t="str">
        <f>IF(Course!BP80="","",Course!BP80)</f>
        <v/>
      </c>
      <c r="BQ80" s="3" t="str">
        <f>IF(Course!BQ80="","",Course!BQ80)</f>
        <v/>
      </c>
      <c r="BR80" s="3" t="str">
        <f>IF(Course!BR80="","",Course!BR80)</f>
        <v/>
      </c>
      <c r="BS80" s="3" t="str">
        <f>IF(Course!BS80="","",Course!BS80)</f>
        <v/>
      </c>
      <c r="BT80" s="3" t="str">
        <f>IF(Course!BT80="","",Course!BT80)</f>
        <v/>
      </c>
      <c r="BU80" s="3" t="str">
        <f>IF(Course!BU80="","",Course!BU80)</f>
        <v/>
      </c>
      <c r="BV80" s="3" t="str">
        <f>IF(Course!BV80="","",Course!BV80)</f>
        <v/>
      </c>
      <c r="BW80" s="3" t="str">
        <f>IF(Course!BW80="","",Course!BW80)</f>
        <v/>
      </c>
      <c r="BX80" s="3" t="str">
        <f>IF(Course!BX80="","",Course!BX80)</f>
        <v/>
      </c>
      <c r="BY80" t="str">
        <f>IF(Course!BY80="","",Course!BY80)</f>
        <v/>
      </c>
      <c r="BZ80" t="str">
        <f>IF(Course!BZ80="","",_xlfn.XLOOKUP(Course!BZ80,Language_tag_label,Language_tag_value))</f>
        <v/>
      </c>
      <c r="CA80" t="str">
        <f>IF(Course!CA80="","",Course!CA80)</f>
        <v/>
      </c>
      <c r="CB80" t="str">
        <f>IF(Course!CB80="","",_xlfn.XLOOKUP(Course!CB80,Language_tag_label,Language_tag_value))</f>
        <v/>
      </c>
      <c r="CC80" t="str">
        <f>IF(Course!CC80="","",Course!CC80)</f>
        <v/>
      </c>
      <c r="CD80" t="str">
        <f>IF(Course!CD80="","",_xlfn.XLOOKUP(Course!CD80,Language_tag_label,Language_tag_value))</f>
        <v/>
      </c>
      <c r="CE80" s="3" t="str">
        <f>IF(Course!CE80="","",Course!CE80)</f>
        <v/>
      </c>
      <c r="CF80" s="3" t="str">
        <f>IF(Course!CF80="","",Course!CF80)</f>
        <v/>
      </c>
      <c r="CG80" t="str">
        <f>IF(Course!CG80="","",_xlfn.XLOOKUP(Course!CG80,boolean_label,boolean_value))</f>
        <v/>
      </c>
      <c r="CH80" s="3" t="str">
        <f>IF(Course!CH80="","",Course!CH80)</f>
        <v/>
      </c>
      <c r="CI80" s="3" t="str">
        <f>IF(Course!CI80="","",Course!CI80)</f>
        <v/>
      </c>
      <c r="CJ80" t="str">
        <f>IF(Course!CJ80="","",_xlfn.XLOOKUP(Course!CJ80,boolean_label,boolean_value))</f>
        <v/>
      </c>
      <c r="CK80" s="3" t="str">
        <f>IF(Course!CK80="","",Course!CK80)</f>
        <v/>
      </c>
      <c r="CL80" s="3" t="str">
        <f>IF(Course!CL80="","",Course!CL80)</f>
        <v/>
      </c>
      <c r="CM80" t="str">
        <f>IF(Course!CM80="","",_xlfn.XLOOKUP(Course!CM80,boolean_label,boolean_value))</f>
        <v/>
      </c>
      <c r="CN80" t="str">
        <f>IF(Course!CN80="","",_xlfn.XLOOKUP(Course!CN80,boolean_label,boolean_value))</f>
        <v/>
      </c>
      <c r="CO80" t="str">
        <f>IF(Course!CO80="","",_xlfn.XLOOKUP(Course!CO80,boolean_label,boolean_value))</f>
        <v/>
      </c>
      <c r="CP80" t="str">
        <f>IF(Course!CP80="","",Course!CP80)</f>
        <v/>
      </c>
      <c r="CQ80" t="str">
        <f>IF(Course!CQ80="","",_xlfn.XLOOKUP(Course!CQ80,Language_tag_label,Language_tag_value))</f>
        <v/>
      </c>
      <c r="CR80" t="str">
        <f>IF(Course!CR80="","",Course!CR80)</f>
        <v/>
      </c>
      <c r="CS80" t="str">
        <f>IF(Course!CS80="","",_xlfn.XLOOKUP(Course!CS80,Language_tag_label,Language_tag_value))</f>
        <v/>
      </c>
      <c r="CT80" t="str">
        <f>IF(Course!CT80="","",Course!CT80)</f>
        <v/>
      </c>
      <c r="CU80" t="str">
        <f>IF(Course!CU80="","",_xlfn.XLOOKUP(Course!CU80,Language_tag_label,Language_tag_value))</f>
        <v/>
      </c>
      <c r="CV80" t="str">
        <f>IF(Course!CV80="","",Course!CV80)</f>
        <v/>
      </c>
      <c r="CW80" t="str">
        <f>IF(Course!CW80="","",_xlfn.XLOOKUP(Course!CW80,Language_tag_label,Language_tag_value))</f>
        <v/>
      </c>
      <c r="CX80" t="str">
        <f>IF(Course!CX80="","",Course!CX80)</f>
        <v/>
      </c>
      <c r="CY80" t="str">
        <f>IF(Course!CY80="","",_xlfn.XLOOKUP(Course!CY80,Language_tag_label,Language_tag_value))</f>
        <v/>
      </c>
      <c r="CZ80" t="str">
        <f>IF(Course!CZ80="","",Course!CZ80)</f>
        <v/>
      </c>
      <c r="DA80" t="str">
        <f>IF(Course!DA80="","",_xlfn.XLOOKUP(Course!DA80,Language_tag_label,Language_tag_value))</f>
        <v/>
      </c>
      <c r="DB80" t="str">
        <f>IF(Course!DB80="","",_xlfn.XLOOKUP(Course!DB80,boolean_label,boolean_value))</f>
        <v/>
      </c>
    </row>
    <row r="81" spans="1:106">
      <c r="A81" t="str">
        <f>IF(Course!A81="","",Course!A81)</f>
        <v/>
      </c>
      <c r="B81" t="str">
        <f>IF(Course!B81="","",Course!B81)</f>
        <v/>
      </c>
      <c r="C81" t="str">
        <f>IF(Course!C81="","",_xlfn.XLOOKUP(Course!C81,Language_tag_label,Language_tag_value))</f>
        <v/>
      </c>
      <c r="D81" t="str">
        <f>IF(Course!D81="","",Course!D81)</f>
        <v/>
      </c>
      <c r="E81" t="str">
        <f>IF(Course!E81="","",_xlfn.XLOOKUP(Course!E81,Language_tag_label,Language_tag_value))</f>
        <v/>
      </c>
      <c r="F81" t="str">
        <f>IF(Course!F81="","",Course!F81)</f>
        <v/>
      </c>
      <c r="G81" t="str">
        <f>IF(Course!G81="","",_xlfn.XLOOKUP(Course!G81,Language_tag_label,Language_tag_value))</f>
        <v/>
      </c>
      <c r="H81" s="3" t="str">
        <f>IF(Course!H81="","",Course!H81)</f>
        <v/>
      </c>
      <c r="I81" s="21" t="str">
        <f>IF(Course!I81="","",Course!I81)</f>
        <v/>
      </c>
      <c r="J81" t="str">
        <f>IF(Course!J81="","",_xlfn.XLOOKUP(Course!J81,Language_tag_label,Language_tag_value))</f>
        <v/>
      </c>
      <c r="K81" t="str">
        <f>IF(Course!K81="","",_xlfn.XLOOKUP(Course!K81,Language_tag_label,Language_tag_value))</f>
        <v/>
      </c>
      <c r="L81" t="str">
        <f>IF(Course!L81="","",_xlfn.XLOOKUP(Course!L81,Language_tag_label,Language_tag_value))</f>
        <v/>
      </c>
      <c r="M81" t="str">
        <f>IF(Course!M81="","",Course!M81)</f>
        <v/>
      </c>
      <c r="N81" t="str">
        <f>IF(Course!N81="","",_xlfn.XLOOKUP(Course!N81,Language_tag_label,Language_tag_value))</f>
        <v/>
      </c>
      <c r="O81" t="str">
        <f>IF(Course!O81="","",Course!O81)</f>
        <v/>
      </c>
      <c r="P81" t="str">
        <f>IF(Course!P81="","",_xlfn.XLOOKUP(Course!P81,Language_tag_label,Language_tag_value))</f>
        <v/>
      </c>
      <c r="Q81" t="str">
        <f>IF(Course!Q81="","",Course!Q81)</f>
        <v/>
      </c>
      <c r="R81" t="str">
        <f>IF(Course!R81="","",_xlfn.XLOOKUP(Course!R81,Language_tag_label,Language_tag_value))</f>
        <v/>
      </c>
      <c r="S81" t="str">
        <f>IF(Course!S81="","",Course!S81)</f>
        <v/>
      </c>
      <c r="T81" t="str">
        <f>IF(Course!T81="","",_xlfn.XLOOKUP(Course!T81,Language_tag_label,Language_tag_value))</f>
        <v/>
      </c>
      <c r="U81" t="str">
        <f>IF(Course!U81="","",Course!U81)</f>
        <v/>
      </c>
      <c r="V81" t="str">
        <f>IF(Course!V81="","",_xlfn.XLOOKUP(Course!V81,Language_tag_label,Language_tag_value))</f>
        <v/>
      </c>
      <c r="W81" t="str">
        <f>IF(Course!W81="","",Course!W81)</f>
        <v/>
      </c>
      <c r="X81" t="str">
        <f>IF(Course!X81="","",_xlfn.XLOOKUP(Course!X81,Language_tag_label,Language_tag_value))</f>
        <v/>
      </c>
      <c r="Y81" s="3" t="str">
        <f>IF(Course!Y81="","",Course!Y81)</f>
        <v/>
      </c>
      <c r="Z81" s="3" t="str">
        <f>IF(Course!Z81="","",Course!Z81)</f>
        <v/>
      </c>
      <c r="AA81" s="3" t="str">
        <f>IF(Course!AA81="","",Course!AA81)</f>
        <v/>
      </c>
      <c r="AB81" s="3" t="str">
        <f>IF(Course!AB81="","",Course!AB81)</f>
        <v/>
      </c>
      <c r="AC81" t="str">
        <f>IF(Course!AC81="","",Course!AC81)</f>
        <v/>
      </c>
      <c r="AD81" t="str">
        <f>IF(Course!AD81="","",_xlfn.XLOOKUP(Course!AD81,Language_tag_label,Language_tag_value))</f>
        <v/>
      </c>
      <c r="AE81" t="str">
        <f>IF(Course!AE81="","",Course!AE81)</f>
        <v/>
      </c>
      <c r="AF81" t="str">
        <f>IF(Course!AF81="","",_xlfn.XLOOKUP(Course!AF81,Language_tag_label,Language_tag_value))</f>
        <v/>
      </c>
      <c r="AG81" t="str">
        <f>IF(Course!AG81="","",Course!AG81)</f>
        <v/>
      </c>
      <c r="AH81" t="str">
        <f>IF(Course!AH81="","",_xlfn.XLOOKUP(Course!AH81,Language_tag_label,Language_tag_value))</f>
        <v/>
      </c>
      <c r="AI81" t="str">
        <f>IF(Course!AI81="","",Course!AI81)</f>
        <v/>
      </c>
      <c r="AJ81" t="str">
        <f>IF(Course!AJ81="","",_xlfn.XLOOKUP(Course!AJ81,Language_tag_label,Language_tag_value))</f>
        <v/>
      </c>
      <c r="AK81" t="str">
        <f>IF(Course!AK81="","",Course!AK81)</f>
        <v/>
      </c>
      <c r="AL81" t="str">
        <f>IF(Course!AL81="","",_xlfn.XLOOKUP(Course!AL81,Language_tag_label,Language_tag_value))</f>
        <v/>
      </c>
      <c r="AM81" t="str">
        <f>IF(Course!AM81="","",Course!AM81)</f>
        <v/>
      </c>
      <c r="AN81" t="str">
        <f>IF(Course!AN81="","",_xlfn.XLOOKUP(Course!AN81,Language_tag_label,Language_tag_value))</f>
        <v/>
      </c>
      <c r="AO81" t="str">
        <f>IF(Course!AO81="","",Course!AO81)</f>
        <v/>
      </c>
      <c r="AP81" t="str">
        <f>IF(Course!AP81="","",_xlfn.XLOOKUP(Course!AP81,Language_tag_label,Language_tag_value))</f>
        <v/>
      </c>
      <c r="AQ81" t="str">
        <f>IF(Course!AQ81="","",Course!AQ81)</f>
        <v/>
      </c>
      <c r="AR81" t="str">
        <f>IF(Course!AR81="","",_xlfn.XLOOKUP(Course!AR81,Language_tag_label,Language_tag_value))</f>
        <v/>
      </c>
      <c r="AS81" t="str">
        <f>IF(Course!AS81="","",Course!AS81)</f>
        <v/>
      </c>
      <c r="AT81" t="str">
        <f>IF(Course!AT81="","",_xlfn.XLOOKUP(Course!AT81,Language_tag_label,Language_tag_value))</f>
        <v/>
      </c>
      <c r="AU81" t="str">
        <f>IF(Course!AU81="","",Course!AU81)</f>
        <v/>
      </c>
      <c r="AV81" t="str">
        <f>IF(Course!AV81="","",_xlfn.XLOOKUP(Course!AV81,Language_tag_label,Language_tag_value))</f>
        <v/>
      </c>
      <c r="AW81" t="str">
        <f>IF(Course!AW81="","",Course!AW81)</f>
        <v/>
      </c>
      <c r="AX81" t="str">
        <f>IF(Course!AX81="","",_xlfn.XLOOKUP(Course!AX81,Language_tag_label,Language_tag_value))</f>
        <v/>
      </c>
      <c r="AY81" t="str">
        <f>IF(Course!AY81="","",Course!AY81)</f>
        <v/>
      </c>
      <c r="AZ81" t="str">
        <f>IF(Course!AZ81="","",_xlfn.XLOOKUP(Course!AZ81,Language_tag_label,Language_tag_value))</f>
        <v/>
      </c>
      <c r="BA81" s="3" t="str">
        <f>IF(Course!BA81="","",_xlfn.XLOOKUP(Course!BA81,ELM_assessment_type_label,ELM_assessment_type_value))</f>
        <v/>
      </c>
      <c r="BB81" s="3" t="str">
        <f>IF(Course!BB81="","",_xlfn.XLOOKUP(Course!BB81,ELM_assessment_type_label,ELM_assessment_type_value))</f>
        <v/>
      </c>
      <c r="BC81" s="3" t="str">
        <f>IF(Course!BC81="","",_xlfn.XLOOKUP(Course!BC81,ELM_assessment_type_label,ELM_assessment_type_value))</f>
        <v/>
      </c>
      <c r="BD81" s="3" t="str">
        <f>IF(Course!BD81="","",_xlfn.XLOOKUP(Course!BD81,ELM_learning_activity_type_label,ELM_learning_activity_type_value))</f>
        <v/>
      </c>
      <c r="BE81" s="3" t="str">
        <f>IF(Course!BE81="","",_xlfn.XLOOKUP(Course!BE81,ELM_learning_activity_type_label,ELM_learning_activity_type_value))</f>
        <v/>
      </c>
      <c r="BF81" s="3" t="str">
        <f>IF(Course!BF81="","",_xlfn.XLOOKUP(Course!BF81,ELM_learning_activity_type_label,ELM_learning_activity_type_value))</f>
        <v/>
      </c>
      <c r="BG81" s="3" t="str">
        <f>IF(Course!BG81="","",_xlfn.XLOOKUP(Course!BG81,ELM_lo_type_label,ELM_lo_type_value))</f>
        <v/>
      </c>
      <c r="BH81" s="3" t="str">
        <f>IF(Course!BH81="","",_xlfn.XLOOKUP(Course!BH81,ELM_lo_type_label,ELM_lo_type_value))</f>
        <v/>
      </c>
      <c r="BI81" s="3" t="str">
        <f>IF(Course!BI81="","",_xlfn.XLOOKUP(Course!BI81,ELM_lo_type_label,ELM_lo_type_value))</f>
        <v/>
      </c>
      <c r="BJ81" s="3" t="str">
        <f>IF(Course!BJ81="","",_xlfn.XLOOKUP(Course!BJ81,ELM_mode_of_learning_label,ELM_mode_of_learning_value))</f>
        <v/>
      </c>
      <c r="BK81" s="3" t="str">
        <f>IF(Course!BK81="","",_xlfn.XLOOKUP(Course!BK81,ELM_mode_of_learning_label,ELM_mode_of_learning_value))</f>
        <v/>
      </c>
      <c r="BL81" s="3" t="str">
        <f>IF(Course!BL81="","",_xlfn.XLOOKUP(Course!BL81,ELM_mode_of_learning_label,ELM_mode_of_learning_value))</f>
        <v/>
      </c>
      <c r="BM81" s="3" t="str">
        <f>IF(Course!BM81="","",_xlfn.XLOOKUP(Course!BM81,ISCED_F_code_label,ISCED_F_code_value))</f>
        <v/>
      </c>
      <c r="BN81" s="3" t="str">
        <f>IF(Course!BN81="","",_xlfn.XLOOKUP(Course!BN81,ISCED_F_code_label,ISCED_F_code_value))</f>
        <v/>
      </c>
      <c r="BO81" s="3" t="str">
        <f>IF(Course!BO81="","",_xlfn.XLOOKUP(Course!BO81,ISCED_F_code_label,ISCED_F_code_value))</f>
        <v/>
      </c>
      <c r="BP81" s="3" t="str">
        <f>IF(Course!BP81="","",Course!BP81)</f>
        <v/>
      </c>
      <c r="BQ81" s="3" t="str">
        <f>IF(Course!BQ81="","",Course!BQ81)</f>
        <v/>
      </c>
      <c r="BR81" s="3" t="str">
        <f>IF(Course!BR81="","",Course!BR81)</f>
        <v/>
      </c>
      <c r="BS81" s="3" t="str">
        <f>IF(Course!BS81="","",Course!BS81)</f>
        <v/>
      </c>
      <c r="BT81" s="3" t="str">
        <f>IF(Course!BT81="","",Course!BT81)</f>
        <v/>
      </c>
      <c r="BU81" s="3" t="str">
        <f>IF(Course!BU81="","",Course!BU81)</f>
        <v/>
      </c>
      <c r="BV81" s="3" t="str">
        <f>IF(Course!BV81="","",Course!BV81)</f>
        <v/>
      </c>
      <c r="BW81" s="3" t="str">
        <f>IF(Course!BW81="","",Course!BW81)</f>
        <v/>
      </c>
      <c r="BX81" s="3" t="str">
        <f>IF(Course!BX81="","",Course!BX81)</f>
        <v/>
      </c>
      <c r="BY81" t="str">
        <f>IF(Course!BY81="","",Course!BY81)</f>
        <v/>
      </c>
      <c r="BZ81" t="str">
        <f>IF(Course!BZ81="","",_xlfn.XLOOKUP(Course!BZ81,Language_tag_label,Language_tag_value))</f>
        <v/>
      </c>
      <c r="CA81" t="str">
        <f>IF(Course!CA81="","",Course!CA81)</f>
        <v/>
      </c>
      <c r="CB81" t="str">
        <f>IF(Course!CB81="","",_xlfn.XLOOKUP(Course!CB81,Language_tag_label,Language_tag_value))</f>
        <v/>
      </c>
      <c r="CC81" t="str">
        <f>IF(Course!CC81="","",Course!CC81)</f>
        <v/>
      </c>
      <c r="CD81" t="str">
        <f>IF(Course!CD81="","",_xlfn.XLOOKUP(Course!CD81,Language_tag_label,Language_tag_value))</f>
        <v/>
      </c>
      <c r="CE81" s="3" t="str">
        <f>IF(Course!CE81="","",Course!CE81)</f>
        <v/>
      </c>
      <c r="CF81" s="3" t="str">
        <f>IF(Course!CF81="","",Course!CF81)</f>
        <v/>
      </c>
      <c r="CG81" t="str">
        <f>IF(Course!CG81="","",_xlfn.XLOOKUP(Course!CG81,boolean_label,boolean_value))</f>
        <v/>
      </c>
      <c r="CH81" s="3" t="str">
        <f>IF(Course!CH81="","",Course!CH81)</f>
        <v/>
      </c>
      <c r="CI81" s="3" t="str">
        <f>IF(Course!CI81="","",Course!CI81)</f>
        <v/>
      </c>
      <c r="CJ81" t="str">
        <f>IF(Course!CJ81="","",_xlfn.XLOOKUP(Course!CJ81,boolean_label,boolean_value))</f>
        <v/>
      </c>
      <c r="CK81" s="3" t="str">
        <f>IF(Course!CK81="","",Course!CK81)</f>
        <v/>
      </c>
      <c r="CL81" s="3" t="str">
        <f>IF(Course!CL81="","",Course!CL81)</f>
        <v/>
      </c>
      <c r="CM81" t="str">
        <f>IF(Course!CM81="","",_xlfn.XLOOKUP(Course!CM81,boolean_label,boolean_value))</f>
        <v/>
      </c>
      <c r="CN81" t="str">
        <f>IF(Course!CN81="","",_xlfn.XLOOKUP(Course!CN81,boolean_label,boolean_value))</f>
        <v/>
      </c>
      <c r="CO81" t="str">
        <f>IF(Course!CO81="","",_xlfn.XLOOKUP(Course!CO81,boolean_label,boolean_value))</f>
        <v/>
      </c>
      <c r="CP81" t="str">
        <f>IF(Course!CP81="","",Course!CP81)</f>
        <v/>
      </c>
      <c r="CQ81" t="str">
        <f>IF(Course!CQ81="","",_xlfn.XLOOKUP(Course!CQ81,Language_tag_label,Language_tag_value))</f>
        <v/>
      </c>
      <c r="CR81" t="str">
        <f>IF(Course!CR81="","",Course!CR81)</f>
        <v/>
      </c>
      <c r="CS81" t="str">
        <f>IF(Course!CS81="","",_xlfn.XLOOKUP(Course!CS81,Language_tag_label,Language_tag_value))</f>
        <v/>
      </c>
      <c r="CT81" t="str">
        <f>IF(Course!CT81="","",Course!CT81)</f>
        <v/>
      </c>
      <c r="CU81" t="str">
        <f>IF(Course!CU81="","",_xlfn.XLOOKUP(Course!CU81,Language_tag_label,Language_tag_value))</f>
        <v/>
      </c>
      <c r="CV81" t="str">
        <f>IF(Course!CV81="","",Course!CV81)</f>
        <v/>
      </c>
      <c r="CW81" t="str">
        <f>IF(Course!CW81="","",_xlfn.XLOOKUP(Course!CW81,Language_tag_label,Language_tag_value))</f>
        <v/>
      </c>
      <c r="CX81" t="str">
        <f>IF(Course!CX81="","",Course!CX81)</f>
        <v/>
      </c>
      <c r="CY81" t="str">
        <f>IF(Course!CY81="","",_xlfn.XLOOKUP(Course!CY81,Language_tag_label,Language_tag_value))</f>
        <v/>
      </c>
      <c r="CZ81" t="str">
        <f>IF(Course!CZ81="","",Course!CZ81)</f>
        <v/>
      </c>
      <c r="DA81" t="str">
        <f>IF(Course!DA81="","",_xlfn.XLOOKUP(Course!DA81,Language_tag_label,Language_tag_value))</f>
        <v/>
      </c>
      <c r="DB81" t="str">
        <f>IF(Course!DB81="","",_xlfn.XLOOKUP(Course!DB81,boolean_label,boolean_value))</f>
        <v/>
      </c>
    </row>
    <row r="82" spans="1:106">
      <c r="A82" t="str">
        <f>IF(Course!A82="","",Course!A82)</f>
        <v/>
      </c>
      <c r="B82" t="str">
        <f>IF(Course!B82="","",Course!B82)</f>
        <v/>
      </c>
      <c r="C82" t="str">
        <f>IF(Course!C82="","",_xlfn.XLOOKUP(Course!C82,Language_tag_label,Language_tag_value))</f>
        <v/>
      </c>
      <c r="D82" t="str">
        <f>IF(Course!D82="","",Course!D82)</f>
        <v/>
      </c>
      <c r="E82" t="str">
        <f>IF(Course!E82="","",_xlfn.XLOOKUP(Course!E82,Language_tag_label,Language_tag_value))</f>
        <v/>
      </c>
      <c r="F82" t="str">
        <f>IF(Course!F82="","",Course!F82)</f>
        <v/>
      </c>
      <c r="G82" t="str">
        <f>IF(Course!G82="","",_xlfn.XLOOKUP(Course!G82,Language_tag_label,Language_tag_value))</f>
        <v/>
      </c>
      <c r="H82" s="3" t="str">
        <f>IF(Course!H82="","",Course!H82)</f>
        <v/>
      </c>
      <c r="I82" s="21" t="str">
        <f>IF(Course!I82="","",Course!I82)</f>
        <v/>
      </c>
      <c r="J82" t="str">
        <f>IF(Course!J82="","",_xlfn.XLOOKUP(Course!J82,Language_tag_label,Language_tag_value))</f>
        <v/>
      </c>
      <c r="K82" t="str">
        <f>IF(Course!K82="","",_xlfn.XLOOKUP(Course!K82,Language_tag_label,Language_tag_value))</f>
        <v/>
      </c>
      <c r="L82" t="str">
        <f>IF(Course!L82="","",_xlfn.XLOOKUP(Course!L82,Language_tag_label,Language_tag_value))</f>
        <v/>
      </c>
      <c r="M82" t="str">
        <f>IF(Course!M82="","",Course!M82)</f>
        <v/>
      </c>
      <c r="N82" t="str">
        <f>IF(Course!N82="","",_xlfn.XLOOKUP(Course!N82,Language_tag_label,Language_tag_value))</f>
        <v/>
      </c>
      <c r="O82" t="str">
        <f>IF(Course!O82="","",Course!O82)</f>
        <v/>
      </c>
      <c r="P82" t="str">
        <f>IF(Course!P82="","",_xlfn.XLOOKUP(Course!P82,Language_tag_label,Language_tag_value))</f>
        <v/>
      </c>
      <c r="Q82" t="str">
        <f>IF(Course!Q82="","",Course!Q82)</f>
        <v/>
      </c>
      <c r="R82" t="str">
        <f>IF(Course!R82="","",_xlfn.XLOOKUP(Course!R82,Language_tag_label,Language_tag_value))</f>
        <v/>
      </c>
      <c r="S82" t="str">
        <f>IF(Course!S82="","",Course!S82)</f>
        <v/>
      </c>
      <c r="T82" t="str">
        <f>IF(Course!T82="","",_xlfn.XLOOKUP(Course!T82,Language_tag_label,Language_tag_value))</f>
        <v/>
      </c>
      <c r="U82" t="str">
        <f>IF(Course!U82="","",Course!U82)</f>
        <v/>
      </c>
      <c r="V82" t="str">
        <f>IF(Course!V82="","",_xlfn.XLOOKUP(Course!V82,Language_tag_label,Language_tag_value))</f>
        <v/>
      </c>
      <c r="W82" t="str">
        <f>IF(Course!W82="","",Course!W82)</f>
        <v/>
      </c>
      <c r="X82" t="str">
        <f>IF(Course!X82="","",_xlfn.XLOOKUP(Course!X82,Language_tag_label,Language_tag_value))</f>
        <v/>
      </c>
      <c r="Y82" s="3" t="str">
        <f>IF(Course!Y82="","",Course!Y82)</f>
        <v/>
      </c>
      <c r="Z82" s="3" t="str">
        <f>IF(Course!Z82="","",Course!Z82)</f>
        <v/>
      </c>
      <c r="AA82" s="3" t="str">
        <f>IF(Course!AA82="","",Course!AA82)</f>
        <v/>
      </c>
      <c r="AB82" s="3" t="str">
        <f>IF(Course!AB82="","",Course!AB82)</f>
        <v/>
      </c>
      <c r="AC82" t="str">
        <f>IF(Course!AC82="","",Course!AC82)</f>
        <v/>
      </c>
      <c r="AD82" t="str">
        <f>IF(Course!AD82="","",_xlfn.XLOOKUP(Course!AD82,Language_tag_label,Language_tag_value))</f>
        <v/>
      </c>
      <c r="AE82" t="str">
        <f>IF(Course!AE82="","",Course!AE82)</f>
        <v/>
      </c>
      <c r="AF82" t="str">
        <f>IF(Course!AF82="","",_xlfn.XLOOKUP(Course!AF82,Language_tag_label,Language_tag_value))</f>
        <v/>
      </c>
      <c r="AG82" t="str">
        <f>IF(Course!AG82="","",Course!AG82)</f>
        <v/>
      </c>
      <c r="AH82" t="str">
        <f>IF(Course!AH82="","",_xlfn.XLOOKUP(Course!AH82,Language_tag_label,Language_tag_value))</f>
        <v/>
      </c>
      <c r="AI82" t="str">
        <f>IF(Course!AI82="","",Course!AI82)</f>
        <v/>
      </c>
      <c r="AJ82" t="str">
        <f>IF(Course!AJ82="","",_xlfn.XLOOKUP(Course!AJ82,Language_tag_label,Language_tag_value))</f>
        <v/>
      </c>
      <c r="AK82" t="str">
        <f>IF(Course!AK82="","",Course!AK82)</f>
        <v/>
      </c>
      <c r="AL82" t="str">
        <f>IF(Course!AL82="","",_xlfn.XLOOKUP(Course!AL82,Language_tag_label,Language_tag_value))</f>
        <v/>
      </c>
      <c r="AM82" t="str">
        <f>IF(Course!AM82="","",Course!AM82)</f>
        <v/>
      </c>
      <c r="AN82" t="str">
        <f>IF(Course!AN82="","",_xlfn.XLOOKUP(Course!AN82,Language_tag_label,Language_tag_value))</f>
        <v/>
      </c>
      <c r="AO82" t="str">
        <f>IF(Course!AO82="","",Course!AO82)</f>
        <v/>
      </c>
      <c r="AP82" t="str">
        <f>IF(Course!AP82="","",_xlfn.XLOOKUP(Course!AP82,Language_tag_label,Language_tag_value))</f>
        <v/>
      </c>
      <c r="AQ82" t="str">
        <f>IF(Course!AQ82="","",Course!AQ82)</f>
        <v/>
      </c>
      <c r="AR82" t="str">
        <f>IF(Course!AR82="","",_xlfn.XLOOKUP(Course!AR82,Language_tag_label,Language_tag_value))</f>
        <v/>
      </c>
      <c r="AS82" t="str">
        <f>IF(Course!AS82="","",Course!AS82)</f>
        <v/>
      </c>
      <c r="AT82" t="str">
        <f>IF(Course!AT82="","",_xlfn.XLOOKUP(Course!AT82,Language_tag_label,Language_tag_value))</f>
        <v/>
      </c>
      <c r="AU82" t="str">
        <f>IF(Course!AU82="","",Course!AU82)</f>
        <v/>
      </c>
      <c r="AV82" t="str">
        <f>IF(Course!AV82="","",_xlfn.XLOOKUP(Course!AV82,Language_tag_label,Language_tag_value))</f>
        <v/>
      </c>
      <c r="AW82" t="str">
        <f>IF(Course!AW82="","",Course!AW82)</f>
        <v/>
      </c>
      <c r="AX82" t="str">
        <f>IF(Course!AX82="","",_xlfn.XLOOKUP(Course!AX82,Language_tag_label,Language_tag_value))</f>
        <v/>
      </c>
      <c r="AY82" t="str">
        <f>IF(Course!AY82="","",Course!AY82)</f>
        <v/>
      </c>
      <c r="AZ82" t="str">
        <f>IF(Course!AZ82="","",_xlfn.XLOOKUP(Course!AZ82,Language_tag_label,Language_tag_value))</f>
        <v/>
      </c>
      <c r="BA82" s="3" t="str">
        <f>IF(Course!BA82="","",_xlfn.XLOOKUP(Course!BA82,ELM_assessment_type_label,ELM_assessment_type_value))</f>
        <v/>
      </c>
      <c r="BB82" s="3" t="str">
        <f>IF(Course!BB82="","",_xlfn.XLOOKUP(Course!BB82,ELM_assessment_type_label,ELM_assessment_type_value))</f>
        <v/>
      </c>
      <c r="BC82" s="3" t="str">
        <f>IF(Course!BC82="","",_xlfn.XLOOKUP(Course!BC82,ELM_assessment_type_label,ELM_assessment_type_value))</f>
        <v/>
      </c>
      <c r="BD82" s="3" t="str">
        <f>IF(Course!BD82="","",_xlfn.XLOOKUP(Course!BD82,ELM_learning_activity_type_label,ELM_learning_activity_type_value))</f>
        <v/>
      </c>
      <c r="BE82" s="3" t="str">
        <f>IF(Course!BE82="","",_xlfn.XLOOKUP(Course!BE82,ELM_learning_activity_type_label,ELM_learning_activity_type_value))</f>
        <v/>
      </c>
      <c r="BF82" s="3" t="str">
        <f>IF(Course!BF82="","",_xlfn.XLOOKUP(Course!BF82,ELM_learning_activity_type_label,ELM_learning_activity_type_value))</f>
        <v/>
      </c>
      <c r="BG82" s="3" t="str">
        <f>IF(Course!BG82="","",_xlfn.XLOOKUP(Course!BG82,ELM_lo_type_label,ELM_lo_type_value))</f>
        <v/>
      </c>
      <c r="BH82" s="3" t="str">
        <f>IF(Course!BH82="","",_xlfn.XLOOKUP(Course!BH82,ELM_lo_type_label,ELM_lo_type_value))</f>
        <v/>
      </c>
      <c r="BI82" s="3" t="str">
        <f>IF(Course!BI82="","",_xlfn.XLOOKUP(Course!BI82,ELM_lo_type_label,ELM_lo_type_value))</f>
        <v/>
      </c>
      <c r="BJ82" s="3" t="str">
        <f>IF(Course!BJ82="","",_xlfn.XLOOKUP(Course!BJ82,ELM_mode_of_learning_label,ELM_mode_of_learning_value))</f>
        <v/>
      </c>
      <c r="BK82" s="3" t="str">
        <f>IF(Course!BK82="","",_xlfn.XLOOKUP(Course!BK82,ELM_mode_of_learning_label,ELM_mode_of_learning_value))</f>
        <v/>
      </c>
      <c r="BL82" s="3" t="str">
        <f>IF(Course!BL82="","",_xlfn.XLOOKUP(Course!BL82,ELM_mode_of_learning_label,ELM_mode_of_learning_value))</f>
        <v/>
      </c>
      <c r="BM82" s="3" t="str">
        <f>IF(Course!BM82="","",_xlfn.XLOOKUP(Course!BM82,ISCED_F_code_label,ISCED_F_code_value))</f>
        <v/>
      </c>
      <c r="BN82" s="3" t="str">
        <f>IF(Course!BN82="","",_xlfn.XLOOKUP(Course!BN82,ISCED_F_code_label,ISCED_F_code_value))</f>
        <v/>
      </c>
      <c r="BO82" s="3" t="str">
        <f>IF(Course!BO82="","",_xlfn.XLOOKUP(Course!BO82,ISCED_F_code_label,ISCED_F_code_value))</f>
        <v/>
      </c>
      <c r="BP82" s="3" t="str">
        <f>IF(Course!BP82="","",Course!BP82)</f>
        <v/>
      </c>
      <c r="BQ82" s="3" t="str">
        <f>IF(Course!BQ82="","",Course!BQ82)</f>
        <v/>
      </c>
      <c r="BR82" s="3" t="str">
        <f>IF(Course!BR82="","",Course!BR82)</f>
        <v/>
      </c>
      <c r="BS82" s="3" t="str">
        <f>IF(Course!BS82="","",Course!BS82)</f>
        <v/>
      </c>
      <c r="BT82" s="3" t="str">
        <f>IF(Course!BT82="","",Course!BT82)</f>
        <v/>
      </c>
      <c r="BU82" s="3" t="str">
        <f>IF(Course!BU82="","",Course!BU82)</f>
        <v/>
      </c>
      <c r="BV82" s="3" t="str">
        <f>IF(Course!BV82="","",Course!BV82)</f>
        <v/>
      </c>
      <c r="BW82" s="3" t="str">
        <f>IF(Course!BW82="","",Course!BW82)</f>
        <v/>
      </c>
      <c r="BX82" s="3" t="str">
        <f>IF(Course!BX82="","",Course!BX82)</f>
        <v/>
      </c>
      <c r="BY82" t="str">
        <f>IF(Course!BY82="","",Course!BY82)</f>
        <v/>
      </c>
      <c r="BZ82" t="str">
        <f>IF(Course!BZ82="","",_xlfn.XLOOKUP(Course!BZ82,Language_tag_label,Language_tag_value))</f>
        <v/>
      </c>
      <c r="CA82" t="str">
        <f>IF(Course!CA82="","",Course!CA82)</f>
        <v/>
      </c>
      <c r="CB82" t="str">
        <f>IF(Course!CB82="","",_xlfn.XLOOKUP(Course!CB82,Language_tag_label,Language_tag_value))</f>
        <v/>
      </c>
      <c r="CC82" t="str">
        <f>IF(Course!CC82="","",Course!CC82)</f>
        <v/>
      </c>
      <c r="CD82" t="str">
        <f>IF(Course!CD82="","",_xlfn.XLOOKUP(Course!CD82,Language_tag_label,Language_tag_value))</f>
        <v/>
      </c>
      <c r="CE82" s="3" t="str">
        <f>IF(Course!CE82="","",Course!CE82)</f>
        <v/>
      </c>
      <c r="CF82" s="3" t="str">
        <f>IF(Course!CF82="","",Course!CF82)</f>
        <v/>
      </c>
      <c r="CG82" t="str">
        <f>IF(Course!CG82="","",_xlfn.XLOOKUP(Course!CG82,boolean_label,boolean_value))</f>
        <v/>
      </c>
      <c r="CH82" s="3" t="str">
        <f>IF(Course!CH82="","",Course!CH82)</f>
        <v/>
      </c>
      <c r="CI82" s="3" t="str">
        <f>IF(Course!CI82="","",Course!CI82)</f>
        <v/>
      </c>
      <c r="CJ82" t="str">
        <f>IF(Course!CJ82="","",_xlfn.XLOOKUP(Course!CJ82,boolean_label,boolean_value))</f>
        <v/>
      </c>
      <c r="CK82" s="3" t="str">
        <f>IF(Course!CK82="","",Course!CK82)</f>
        <v/>
      </c>
      <c r="CL82" s="3" t="str">
        <f>IF(Course!CL82="","",Course!CL82)</f>
        <v/>
      </c>
      <c r="CM82" t="str">
        <f>IF(Course!CM82="","",_xlfn.XLOOKUP(Course!CM82,boolean_label,boolean_value))</f>
        <v/>
      </c>
      <c r="CN82" t="str">
        <f>IF(Course!CN82="","",_xlfn.XLOOKUP(Course!CN82,boolean_label,boolean_value))</f>
        <v/>
      </c>
      <c r="CO82" t="str">
        <f>IF(Course!CO82="","",_xlfn.XLOOKUP(Course!CO82,boolean_label,boolean_value))</f>
        <v/>
      </c>
      <c r="CP82" t="str">
        <f>IF(Course!CP82="","",Course!CP82)</f>
        <v/>
      </c>
      <c r="CQ82" t="str">
        <f>IF(Course!CQ82="","",_xlfn.XLOOKUP(Course!CQ82,Language_tag_label,Language_tag_value))</f>
        <v/>
      </c>
      <c r="CR82" t="str">
        <f>IF(Course!CR82="","",Course!CR82)</f>
        <v/>
      </c>
      <c r="CS82" t="str">
        <f>IF(Course!CS82="","",_xlfn.XLOOKUP(Course!CS82,Language_tag_label,Language_tag_value))</f>
        <v/>
      </c>
      <c r="CT82" t="str">
        <f>IF(Course!CT82="","",Course!CT82)</f>
        <v/>
      </c>
      <c r="CU82" t="str">
        <f>IF(Course!CU82="","",_xlfn.XLOOKUP(Course!CU82,Language_tag_label,Language_tag_value))</f>
        <v/>
      </c>
      <c r="CV82" t="str">
        <f>IF(Course!CV82="","",Course!CV82)</f>
        <v/>
      </c>
      <c r="CW82" t="str">
        <f>IF(Course!CW82="","",_xlfn.XLOOKUP(Course!CW82,Language_tag_label,Language_tag_value))</f>
        <v/>
      </c>
      <c r="CX82" t="str">
        <f>IF(Course!CX82="","",Course!CX82)</f>
        <v/>
      </c>
      <c r="CY82" t="str">
        <f>IF(Course!CY82="","",_xlfn.XLOOKUP(Course!CY82,Language_tag_label,Language_tag_value))</f>
        <v/>
      </c>
      <c r="CZ82" t="str">
        <f>IF(Course!CZ82="","",Course!CZ82)</f>
        <v/>
      </c>
      <c r="DA82" t="str">
        <f>IF(Course!DA82="","",_xlfn.XLOOKUP(Course!DA82,Language_tag_label,Language_tag_value))</f>
        <v/>
      </c>
      <c r="DB82" t="str">
        <f>IF(Course!DB82="","",_xlfn.XLOOKUP(Course!DB82,boolean_label,boolean_value))</f>
        <v/>
      </c>
    </row>
    <row r="83" spans="1:106">
      <c r="A83" t="str">
        <f>IF(Course!A83="","",Course!A83)</f>
        <v/>
      </c>
      <c r="B83" t="str">
        <f>IF(Course!B83="","",Course!B83)</f>
        <v/>
      </c>
      <c r="C83" t="str">
        <f>IF(Course!C83="","",_xlfn.XLOOKUP(Course!C83,Language_tag_label,Language_tag_value))</f>
        <v/>
      </c>
      <c r="D83" t="str">
        <f>IF(Course!D83="","",Course!D83)</f>
        <v/>
      </c>
      <c r="E83" t="str">
        <f>IF(Course!E83="","",_xlfn.XLOOKUP(Course!E83,Language_tag_label,Language_tag_value))</f>
        <v/>
      </c>
      <c r="F83" t="str">
        <f>IF(Course!F83="","",Course!F83)</f>
        <v/>
      </c>
      <c r="G83" t="str">
        <f>IF(Course!G83="","",_xlfn.XLOOKUP(Course!G83,Language_tag_label,Language_tag_value))</f>
        <v/>
      </c>
      <c r="H83" s="3" t="str">
        <f>IF(Course!H83="","",Course!H83)</f>
        <v/>
      </c>
      <c r="I83" s="21" t="str">
        <f>IF(Course!I83="","",Course!I83)</f>
        <v/>
      </c>
      <c r="J83" t="str">
        <f>IF(Course!J83="","",_xlfn.XLOOKUP(Course!J83,Language_tag_label,Language_tag_value))</f>
        <v/>
      </c>
      <c r="K83" t="str">
        <f>IF(Course!K83="","",_xlfn.XLOOKUP(Course!K83,Language_tag_label,Language_tag_value))</f>
        <v/>
      </c>
      <c r="L83" t="str">
        <f>IF(Course!L83="","",_xlfn.XLOOKUP(Course!L83,Language_tag_label,Language_tag_value))</f>
        <v/>
      </c>
      <c r="M83" t="str">
        <f>IF(Course!M83="","",Course!M83)</f>
        <v/>
      </c>
      <c r="N83" t="str">
        <f>IF(Course!N83="","",_xlfn.XLOOKUP(Course!N83,Language_tag_label,Language_tag_value))</f>
        <v/>
      </c>
      <c r="O83" t="str">
        <f>IF(Course!O83="","",Course!O83)</f>
        <v/>
      </c>
      <c r="P83" t="str">
        <f>IF(Course!P83="","",_xlfn.XLOOKUP(Course!P83,Language_tag_label,Language_tag_value))</f>
        <v/>
      </c>
      <c r="Q83" t="str">
        <f>IF(Course!Q83="","",Course!Q83)</f>
        <v/>
      </c>
      <c r="R83" t="str">
        <f>IF(Course!R83="","",_xlfn.XLOOKUP(Course!R83,Language_tag_label,Language_tag_value))</f>
        <v/>
      </c>
      <c r="S83" t="str">
        <f>IF(Course!S83="","",Course!S83)</f>
        <v/>
      </c>
      <c r="T83" t="str">
        <f>IF(Course!T83="","",_xlfn.XLOOKUP(Course!T83,Language_tag_label,Language_tag_value))</f>
        <v/>
      </c>
      <c r="U83" t="str">
        <f>IF(Course!U83="","",Course!U83)</f>
        <v/>
      </c>
      <c r="V83" t="str">
        <f>IF(Course!V83="","",_xlfn.XLOOKUP(Course!V83,Language_tag_label,Language_tag_value))</f>
        <v/>
      </c>
      <c r="W83" t="str">
        <f>IF(Course!W83="","",Course!W83)</f>
        <v/>
      </c>
      <c r="X83" t="str">
        <f>IF(Course!X83="","",_xlfn.XLOOKUP(Course!X83,Language_tag_label,Language_tag_value))</f>
        <v/>
      </c>
      <c r="Y83" s="3" t="str">
        <f>IF(Course!Y83="","",Course!Y83)</f>
        <v/>
      </c>
      <c r="Z83" s="3" t="str">
        <f>IF(Course!Z83="","",Course!Z83)</f>
        <v/>
      </c>
      <c r="AA83" s="3" t="str">
        <f>IF(Course!AA83="","",Course!AA83)</f>
        <v/>
      </c>
      <c r="AB83" s="3" t="str">
        <f>IF(Course!AB83="","",Course!AB83)</f>
        <v/>
      </c>
      <c r="AC83" t="str">
        <f>IF(Course!AC83="","",Course!AC83)</f>
        <v/>
      </c>
      <c r="AD83" t="str">
        <f>IF(Course!AD83="","",_xlfn.XLOOKUP(Course!AD83,Language_tag_label,Language_tag_value))</f>
        <v/>
      </c>
      <c r="AE83" t="str">
        <f>IF(Course!AE83="","",Course!AE83)</f>
        <v/>
      </c>
      <c r="AF83" t="str">
        <f>IF(Course!AF83="","",_xlfn.XLOOKUP(Course!AF83,Language_tag_label,Language_tag_value))</f>
        <v/>
      </c>
      <c r="AG83" t="str">
        <f>IF(Course!AG83="","",Course!AG83)</f>
        <v/>
      </c>
      <c r="AH83" t="str">
        <f>IF(Course!AH83="","",_xlfn.XLOOKUP(Course!AH83,Language_tag_label,Language_tag_value))</f>
        <v/>
      </c>
      <c r="AI83" t="str">
        <f>IF(Course!AI83="","",Course!AI83)</f>
        <v/>
      </c>
      <c r="AJ83" t="str">
        <f>IF(Course!AJ83="","",_xlfn.XLOOKUP(Course!AJ83,Language_tag_label,Language_tag_value))</f>
        <v/>
      </c>
      <c r="AK83" t="str">
        <f>IF(Course!AK83="","",Course!AK83)</f>
        <v/>
      </c>
      <c r="AL83" t="str">
        <f>IF(Course!AL83="","",_xlfn.XLOOKUP(Course!AL83,Language_tag_label,Language_tag_value))</f>
        <v/>
      </c>
      <c r="AM83" t="str">
        <f>IF(Course!AM83="","",Course!AM83)</f>
        <v/>
      </c>
      <c r="AN83" t="str">
        <f>IF(Course!AN83="","",_xlfn.XLOOKUP(Course!AN83,Language_tag_label,Language_tag_value))</f>
        <v/>
      </c>
      <c r="AO83" t="str">
        <f>IF(Course!AO83="","",Course!AO83)</f>
        <v/>
      </c>
      <c r="AP83" t="str">
        <f>IF(Course!AP83="","",_xlfn.XLOOKUP(Course!AP83,Language_tag_label,Language_tag_value))</f>
        <v/>
      </c>
      <c r="AQ83" t="str">
        <f>IF(Course!AQ83="","",Course!AQ83)</f>
        <v/>
      </c>
      <c r="AR83" t="str">
        <f>IF(Course!AR83="","",_xlfn.XLOOKUP(Course!AR83,Language_tag_label,Language_tag_value))</f>
        <v/>
      </c>
      <c r="AS83" t="str">
        <f>IF(Course!AS83="","",Course!AS83)</f>
        <v/>
      </c>
      <c r="AT83" t="str">
        <f>IF(Course!AT83="","",_xlfn.XLOOKUP(Course!AT83,Language_tag_label,Language_tag_value))</f>
        <v/>
      </c>
      <c r="AU83" t="str">
        <f>IF(Course!AU83="","",Course!AU83)</f>
        <v/>
      </c>
      <c r="AV83" t="str">
        <f>IF(Course!AV83="","",_xlfn.XLOOKUP(Course!AV83,Language_tag_label,Language_tag_value))</f>
        <v/>
      </c>
      <c r="AW83" t="str">
        <f>IF(Course!AW83="","",Course!AW83)</f>
        <v/>
      </c>
      <c r="AX83" t="str">
        <f>IF(Course!AX83="","",_xlfn.XLOOKUP(Course!AX83,Language_tag_label,Language_tag_value))</f>
        <v/>
      </c>
      <c r="AY83" t="str">
        <f>IF(Course!AY83="","",Course!AY83)</f>
        <v/>
      </c>
      <c r="AZ83" t="str">
        <f>IF(Course!AZ83="","",_xlfn.XLOOKUP(Course!AZ83,Language_tag_label,Language_tag_value))</f>
        <v/>
      </c>
      <c r="BA83" s="3" t="str">
        <f>IF(Course!BA83="","",_xlfn.XLOOKUP(Course!BA83,ELM_assessment_type_label,ELM_assessment_type_value))</f>
        <v/>
      </c>
      <c r="BB83" s="3" t="str">
        <f>IF(Course!BB83="","",_xlfn.XLOOKUP(Course!BB83,ELM_assessment_type_label,ELM_assessment_type_value))</f>
        <v/>
      </c>
      <c r="BC83" s="3" t="str">
        <f>IF(Course!BC83="","",_xlfn.XLOOKUP(Course!BC83,ELM_assessment_type_label,ELM_assessment_type_value))</f>
        <v/>
      </c>
      <c r="BD83" s="3" t="str">
        <f>IF(Course!BD83="","",_xlfn.XLOOKUP(Course!BD83,ELM_learning_activity_type_label,ELM_learning_activity_type_value))</f>
        <v/>
      </c>
      <c r="BE83" s="3" t="str">
        <f>IF(Course!BE83="","",_xlfn.XLOOKUP(Course!BE83,ELM_learning_activity_type_label,ELM_learning_activity_type_value))</f>
        <v/>
      </c>
      <c r="BF83" s="3" t="str">
        <f>IF(Course!BF83="","",_xlfn.XLOOKUP(Course!BF83,ELM_learning_activity_type_label,ELM_learning_activity_type_value))</f>
        <v/>
      </c>
      <c r="BG83" s="3" t="str">
        <f>IF(Course!BG83="","",_xlfn.XLOOKUP(Course!BG83,ELM_lo_type_label,ELM_lo_type_value))</f>
        <v/>
      </c>
      <c r="BH83" s="3" t="str">
        <f>IF(Course!BH83="","",_xlfn.XLOOKUP(Course!BH83,ELM_lo_type_label,ELM_lo_type_value))</f>
        <v/>
      </c>
      <c r="BI83" s="3" t="str">
        <f>IF(Course!BI83="","",_xlfn.XLOOKUP(Course!BI83,ELM_lo_type_label,ELM_lo_type_value))</f>
        <v/>
      </c>
      <c r="BJ83" s="3" t="str">
        <f>IF(Course!BJ83="","",_xlfn.XLOOKUP(Course!BJ83,ELM_mode_of_learning_label,ELM_mode_of_learning_value))</f>
        <v/>
      </c>
      <c r="BK83" s="3" t="str">
        <f>IF(Course!BK83="","",_xlfn.XLOOKUP(Course!BK83,ELM_mode_of_learning_label,ELM_mode_of_learning_value))</f>
        <v/>
      </c>
      <c r="BL83" s="3" t="str">
        <f>IF(Course!BL83="","",_xlfn.XLOOKUP(Course!BL83,ELM_mode_of_learning_label,ELM_mode_of_learning_value))</f>
        <v/>
      </c>
      <c r="BM83" s="3" t="str">
        <f>IF(Course!BM83="","",_xlfn.XLOOKUP(Course!BM83,ISCED_F_code_label,ISCED_F_code_value))</f>
        <v/>
      </c>
      <c r="BN83" s="3" t="str">
        <f>IF(Course!BN83="","",_xlfn.XLOOKUP(Course!BN83,ISCED_F_code_label,ISCED_F_code_value))</f>
        <v/>
      </c>
      <c r="BO83" s="3" t="str">
        <f>IF(Course!BO83="","",_xlfn.XLOOKUP(Course!BO83,ISCED_F_code_label,ISCED_F_code_value))</f>
        <v/>
      </c>
      <c r="BP83" s="3" t="str">
        <f>IF(Course!BP83="","",Course!BP83)</f>
        <v/>
      </c>
      <c r="BQ83" s="3" t="str">
        <f>IF(Course!BQ83="","",Course!BQ83)</f>
        <v/>
      </c>
      <c r="BR83" s="3" t="str">
        <f>IF(Course!BR83="","",Course!BR83)</f>
        <v/>
      </c>
      <c r="BS83" s="3" t="str">
        <f>IF(Course!BS83="","",Course!BS83)</f>
        <v/>
      </c>
      <c r="BT83" s="3" t="str">
        <f>IF(Course!BT83="","",Course!BT83)</f>
        <v/>
      </c>
      <c r="BU83" s="3" t="str">
        <f>IF(Course!BU83="","",Course!BU83)</f>
        <v/>
      </c>
      <c r="BV83" s="3" t="str">
        <f>IF(Course!BV83="","",Course!BV83)</f>
        <v/>
      </c>
      <c r="BW83" s="3" t="str">
        <f>IF(Course!BW83="","",Course!BW83)</f>
        <v/>
      </c>
      <c r="BX83" s="3" t="str">
        <f>IF(Course!BX83="","",Course!BX83)</f>
        <v/>
      </c>
      <c r="BY83" t="str">
        <f>IF(Course!BY83="","",Course!BY83)</f>
        <v/>
      </c>
      <c r="BZ83" t="str">
        <f>IF(Course!BZ83="","",_xlfn.XLOOKUP(Course!BZ83,Language_tag_label,Language_tag_value))</f>
        <v/>
      </c>
      <c r="CA83" t="str">
        <f>IF(Course!CA83="","",Course!CA83)</f>
        <v/>
      </c>
      <c r="CB83" t="str">
        <f>IF(Course!CB83="","",_xlfn.XLOOKUP(Course!CB83,Language_tag_label,Language_tag_value))</f>
        <v/>
      </c>
      <c r="CC83" t="str">
        <f>IF(Course!CC83="","",Course!CC83)</f>
        <v/>
      </c>
      <c r="CD83" t="str">
        <f>IF(Course!CD83="","",_xlfn.XLOOKUP(Course!CD83,Language_tag_label,Language_tag_value))</f>
        <v/>
      </c>
      <c r="CE83" s="3" t="str">
        <f>IF(Course!CE83="","",Course!CE83)</f>
        <v/>
      </c>
      <c r="CF83" s="3" t="str">
        <f>IF(Course!CF83="","",Course!CF83)</f>
        <v/>
      </c>
      <c r="CG83" t="str">
        <f>IF(Course!CG83="","",_xlfn.XLOOKUP(Course!CG83,boolean_label,boolean_value))</f>
        <v/>
      </c>
      <c r="CH83" s="3" t="str">
        <f>IF(Course!CH83="","",Course!CH83)</f>
        <v/>
      </c>
      <c r="CI83" s="3" t="str">
        <f>IF(Course!CI83="","",Course!CI83)</f>
        <v/>
      </c>
      <c r="CJ83" t="str">
        <f>IF(Course!CJ83="","",_xlfn.XLOOKUP(Course!CJ83,boolean_label,boolean_value))</f>
        <v/>
      </c>
      <c r="CK83" s="3" t="str">
        <f>IF(Course!CK83="","",Course!CK83)</f>
        <v/>
      </c>
      <c r="CL83" s="3" t="str">
        <f>IF(Course!CL83="","",Course!CL83)</f>
        <v/>
      </c>
      <c r="CM83" t="str">
        <f>IF(Course!CM83="","",_xlfn.XLOOKUP(Course!CM83,boolean_label,boolean_value))</f>
        <v/>
      </c>
      <c r="CN83" t="str">
        <f>IF(Course!CN83="","",_xlfn.XLOOKUP(Course!CN83,boolean_label,boolean_value))</f>
        <v/>
      </c>
      <c r="CO83" t="str">
        <f>IF(Course!CO83="","",_xlfn.XLOOKUP(Course!CO83,boolean_label,boolean_value))</f>
        <v/>
      </c>
      <c r="CP83" t="str">
        <f>IF(Course!CP83="","",Course!CP83)</f>
        <v/>
      </c>
      <c r="CQ83" t="str">
        <f>IF(Course!CQ83="","",_xlfn.XLOOKUP(Course!CQ83,Language_tag_label,Language_tag_value))</f>
        <v/>
      </c>
      <c r="CR83" t="str">
        <f>IF(Course!CR83="","",Course!CR83)</f>
        <v/>
      </c>
      <c r="CS83" t="str">
        <f>IF(Course!CS83="","",_xlfn.XLOOKUP(Course!CS83,Language_tag_label,Language_tag_value))</f>
        <v/>
      </c>
      <c r="CT83" t="str">
        <f>IF(Course!CT83="","",Course!CT83)</f>
        <v/>
      </c>
      <c r="CU83" t="str">
        <f>IF(Course!CU83="","",_xlfn.XLOOKUP(Course!CU83,Language_tag_label,Language_tag_value))</f>
        <v/>
      </c>
      <c r="CV83" t="str">
        <f>IF(Course!CV83="","",Course!CV83)</f>
        <v/>
      </c>
      <c r="CW83" t="str">
        <f>IF(Course!CW83="","",_xlfn.XLOOKUP(Course!CW83,Language_tag_label,Language_tag_value))</f>
        <v/>
      </c>
      <c r="CX83" t="str">
        <f>IF(Course!CX83="","",Course!CX83)</f>
        <v/>
      </c>
      <c r="CY83" t="str">
        <f>IF(Course!CY83="","",_xlfn.XLOOKUP(Course!CY83,Language_tag_label,Language_tag_value))</f>
        <v/>
      </c>
      <c r="CZ83" t="str">
        <f>IF(Course!CZ83="","",Course!CZ83)</f>
        <v/>
      </c>
      <c r="DA83" t="str">
        <f>IF(Course!DA83="","",_xlfn.XLOOKUP(Course!DA83,Language_tag_label,Language_tag_value))</f>
        <v/>
      </c>
      <c r="DB83" t="str">
        <f>IF(Course!DB83="","",_xlfn.XLOOKUP(Course!DB83,boolean_label,boolean_value))</f>
        <v/>
      </c>
    </row>
    <row r="84" spans="1:106">
      <c r="A84" t="str">
        <f>IF(Course!A84="","",Course!A84)</f>
        <v/>
      </c>
      <c r="B84" t="str">
        <f>IF(Course!B84="","",Course!B84)</f>
        <v/>
      </c>
      <c r="C84" t="str">
        <f>IF(Course!C84="","",_xlfn.XLOOKUP(Course!C84,Language_tag_label,Language_tag_value))</f>
        <v/>
      </c>
      <c r="D84" t="str">
        <f>IF(Course!D84="","",Course!D84)</f>
        <v/>
      </c>
      <c r="E84" t="str">
        <f>IF(Course!E84="","",_xlfn.XLOOKUP(Course!E84,Language_tag_label,Language_tag_value))</f>
        <v/>
      </c>
      <c r="F84" t="str">
        <f>IF(Course!F84="","",Course!F84)</f>
        <v/>
      </c>
      <c r="G84" t="str">
        <f>IF(Course!G84="","",_xlfn.XLOOKUP(Course!G84,Language_tag_label,Language_tag_value))</f>
        <v/>
      </c>
      <c r="H84" s="3" t="str">
        <f>IF(Course!H84="","",Course!H84)</f>
        <v/>
      </c>
      <c r="I84" s="21" t="str">
        <f>IF(Course!I84="","",Course!I84)</f>
        <v/>
      </c>
      <c r="J84" t="str">
        <f>IF(Course!J84="","",_xlfn.XLOOKUP(Course!J84,Language_tag_label,Language_tag_value))</f>
        <v/>
      </c>
      <c r="K84" t="str">
        <f>IF(Course!K84="","",_xlfn.XLOOKUP(Course!K84,Language_tag_label,Language_tag_value))</f>
        <v/>
      </c>
      <c r="L84" t="str">
        <f>IF(Course!L84="","",_xlfn.XLOOKUP(Course!L84,Language_tag_label,Language_tag_value))</f>
        <v/>
      </c>
      <c r="M84" t="str">
        <f>IF(Course!M84="","",Course!M84)</f>
        <v/>
      </c>
      <c r="N84" t="str">
        <f>IF(Course!N84="","",_xlfn.XLOOKUP(Course!N84,Language_tag_label,Language_tag_value))</f>
        <v/>
      </c>
      <c r="O84" t="str">
        <f>IF(Course!O84="","",Course!O84)</f>
        <v/>
      </c>
      <c r="P84" t="str">
        <f>IF(Course!P84="","",_xlfn.XLOOKUP(Course!P84,Language_tag_label,Language_tag_value))</f>
        <v/>
      </c>
      <c r="Q84" t="str">
        <f>IF(Course!Q84="","",Course!Q84)</f>
        <v/>
      </c>
      <c r="R84" t="str">
        <f>IF(Course!R84="","",_xlfn.XLOOKUP(Course!R84,Language_tag_label,Language_tag_value))</f>
        <v/>
      </c>
      <c r="S84" t="str">
        <f>IF(Course!S84="","",Course!S84)</f>
        <v/>
      </c>
      <c r="T84" t="str">
        <f>IF(Course!T84="","",_xlfn.XLOOKUP(Course!T84,Language_tag_label,Language_tag_value))</f>
        <v/>
      </c>
      <c r="U84" t="str">
        <f>IF(Course!U84="","",Course!U84)</f>
        <v/>
      </c>
      <c r="V84" t="str">
        <f>IF(Course!V84="","",_xlfn.XLOOKUP(Course!V84,Language_tag_label,Language_tag_value))</f>
        <v/>
      </c>
      <c r="W84" t="str">
        <f>IF(Course!W84="","",Course!W84)</f>
        <v/>
      </c>
      <c r="X84" t="str">
        <f>IF(Course!X84="","",_xlfn.XLOOKUP(Course!X84,Language_tag_label,Language_tag_value))</f>
        <v/>
      </c>
      <c r="Y84" s="3" t="str">
        <f>IF(Course!Y84="","",Course!Y84)</f>
        <v/>
      </c>
      <c r="Z84" s="3" t="str">
        <f>IF(Course!Z84="","",Course!Z84)</f>
        <v/>
      </c>
      <c r="AA84" s="3" t="str">
        <f>IF(Course!AA84="","",Course!AA84)</f>
        <v/>
      </c>
      <c r="AB84" s="3" t="str">
        <f>IF(Course!AB84="","",Course!AB84)</f>
        <v/>
      </c>
      <c r="AC84" t="str">
        <f>IF(Course!AC84="","",Course!AC84)</f>
        <v/>
      </c>
      <c r="AD84" t="str">
        <f>IF(Course!AD84="","",_xlfn.XLOOKUP(Course!AD84,Language_tag_label,Language_tag_value))</f>
        <v/>
      </c>
      <c r="AE84" t="str">
        <f>IF(Course!AE84="","",Course!AE84)</f>
        <v/>
      </c>
      <c r="AF84" t="str">
        <f>IF(Course!AF84="","",_xlfn.XLOOKUP(Course!AF84,Language_tag_label,Language_tag_value))</f>
        <v/>
      </c>
      <c r="AG84" t="str">
        <f>IF(Course!AG84="","",Course!AG84)</f>
        <v/>
      </c>
      <c r="AH84" t="str">
        <f>IF(Course!AH84="","",_xlfn.XLOOKUP(Course!AH84,Language_tag_label,Language_tag_value))</f>
        <v/>
      </c>
      <c r="AI84" t="str">
        <f>IF(Course!AI84="","",Course!AI84)</f>
        <v/>
      </c>
      <c r="AJ84" t="str">
        <f>IF(Course!AJ84="","",_xlfn.XLOOKUP(Course!AJ84,Language_tag_label,Language_tag_value))</f>
        <v/>
      </c>
      <c r="AK84" t="str">
        <f>IF(Course!AK84="","",Course!AK84)</f>
        <v/>
      </c>
      <c r="AL84" t="str">
        <f>IF(Course!AL84="","",_xlfn.XLOOKUP(Course!AL84,Language_tag_label,Language_tag_value))</f>
        <v/>
      </c>
      <c r="AM84" t="str">
        <f>IF(Course!AM84="","",Course!AM84)</f>
        <v/>
      </c>
      <c r="AN84" t="str">
        <f>IF(Course!AN84="","",_xlfn.XLOOKUP(Course!AN84,Language_tag_label,Language_tag_value))</f>
        <v/>
      </c>
      <c r="AO84" t="str">
        <f>IF(Course!AO84="","",Course!AO84)</f>
        <v/>
      </c>
      <c r="AP84" t="str">
        <f>IF(Course!AP84="","",_xlfn.XLOOKUP(Course!AP84,Language_tag_label,Language_tag_value))</f>
        <v/>
      </c>
      <c r="AQ84" t="str">
        <f>IF(Course!AQ84="","",Course!AQ84)</f>
        <v/>
      </c>
      <c r="AR84" t="str">
        <f>IF(Course!AR84="","",_xlfn.XLOOKUP(Course!AR84,Language_tag_label,Language_tag_value))</f>
        <v/>
      </c>
      <c r="AS84" t="str">
        <f>IF(Course!AS84="","",Course!AS84)</f>
        <v/>
      </c>
      <c r="AT84" t="str">
        <f>IF(Course!AT84="","",_xlfn.XLOOKUP(Course!AT84,Language_tag_label,Language_tag_value))</f>
        <v/>
      </c>
      <c r="AU84" t="str">
        <f>IF(Course!AU84="","",Course!AU84)</f>
        <v/>
      </c>
      <c r="AV84" t="str">
        <f>IF(Course!AV84="","",_xlfn.XLOOKUP(Course!AV84,Language_tag_label,Language_tag_value))</f>
        <v/>
      </c>
      <c r="AW84" t="str">
        <f>IF(Course!AW84="","",Course!AW84)</f>
        <v/>
      </c>
      <c r="AX84" t="str">
        <f>IF(Course!AX84="","",_xlfn.XLOOKUP(Course!AX84,Language_tag_label,Language_tag_value))</f>
        <v/>
      </c>
      <c r="AY84" t="str">
        <f>IF(Course!AY84="","",Course!AY84)</f>
        <v/>
      </c>
      <c r="AZ84" t="str">
        <f>IF(Course!AZ84="","",_xlfn.XLOOKUP(Course!AZ84,Language_tag_label,Language_tag_value))</f>
        <v/>
      </c>
      <c r="BA84" s="3" t="str">
        <f>IF(Course!BA84="","",_xlfn.XLOOKUP(Course!BA84,ELM_assessment_type_label,ELM_assessment_type_value))</f>
        <v/>
      </c>
      <c r="BB84" s="3" t="str">
        <f>IF(Course!BB84="","",_xlfn.XLOOKUP(Course!BB84,ELM_assessment_type_label,ELM_assessment_type_value))</f>
        <v/>
      </c>
      <c r="BC84" s="3" t="str">
        <f>IF(Course!BC84="","",_xlfn.XLOOKUP(Course!BC84,ELM_assessment_type_label,ELM_assessment_type_value))</f>
        <v/>
      </c>
      <c r="BD84" s="3" t="str">
        <f>IF(Course!BD84="","",_xlfn.XLOOKUP(Course!BD84,ELM_learning_activity_type_label,ELM_learning_activity_type_value))</f>
        <v/>
      </c>
      <c r="BE84" s="3" t="str">
        <f>IF(Course!BE84="","",_xlfn.XLOOKUP(Course!BE84,ELM_learning_activity_type_label,ELM_learning_activity_type_value))</f>
        <v/>
      </c>
      <c r="BF84" s="3" t="str">
        <f>IF(Course!BF84="","",_xlfn.XLOOKUP(Course!BF84,ELM_learning_activity_type_label,ELM_learning_activity_type_value))</f>
        <v/>
      </c>
      <c r="BG84" s="3" t="str">
        <f>IF(Course!BG84="","",_xlfn.XLOOKUP(Course!BG84,ELM_lo_type_label,ELM_lo_type_value))</f>
        <v/>
      </c>
      <c r="BH84" s="3" t="str">
        <f>IF(Course!BH84="","",_xlfn.XLOOKUP(Course!BH84,ELM_lo_type_label,ELM_lo_type_value))</f>
        <v/>
      </c>
      <c r="BI84" s="3" t="str">
        <f>IF(Course!BI84="","",_xlfn.XLOOKUP(Course!BI84,ELM_lo_type_label,ELM_lo_type_value))</f>
        <v/>
      </c>
      <c r="BJ84" s="3" t="str">
        <f>IF(Course!BJ84="","",_xlfn.XLOOKUP(Course!BJ84,ELM_mode_of_learning_label,ELM_mode_of_learning_value))</f>
        <v/>
      </c>
      <c r="BK84" s="3" t="str">
        <f>IF(Course!BK84="","",_xlfn.XLOOKUP(Course!BK84,ELM_mode_of_learning_label,ELM_mode_of_learning_value))</f>
        <v/>
      </c>
      <c r="BL84" s="3" t="str">
        <f>IF(Course!BL84="","",_xlfn.XLOOKUP(Course!BL84,ELM_mode_of_learning_label,ELM_mode_of_learning_value))</f>
        <v/>
      </c>
      <c r="BM84" s="3" t="str">
        <f>IF(Course!BM84="","",_xlfn.XLOOKUP(Course!BM84,ISCED_F_code_label,ISCED_F_code_value))</f>
        <v/>
      </c>
      <c r="BN84" s="3" t="str">
        <f>IF(Course!BN84="","",_xlfn.XLOOKUP(Course!BN84,ISCED_F_code_label,ISCED_F_code_value))</f>
        <v/>
      </c>
      <c r="BO84" s="3" t="str">
        <f>IF(Course!BO84="","",_xlfn.XLOOKUP(Course!BO84,ISCED_F_code_label,ISCED_F_code_value))</f>
        <v/>
      </c>
      <c r="BP84" s="3" t="str">
        <f>IF(Course!BP84="","",Course!BP84)</f>
        <v/>
      </c>
      <c r="BQ84" s="3" t="str">
        <f>IF(Course!BQ84="","",Course!BQ84)</f>
        <v/>
      </c>
      <c r="BR84" s="3" t="str">
        <f>IF(Course!BR84="","",Course!BR84)</f>
        <v/>
      </c>
      <c r="BS84" s="3" t="str">
        <f>IF(Course!BS84="","",Course!BS84)</f>
        <v/>
      </c>
      <c r="BT84" s="3" t="str">
        <f>IF(Course!BT84="","",Course!BT84)</f>
        <v/>
      </c>
      <c r="BU84" s="3" t="str">
        <f>IF(Course!BU84="","",Course!BU84)</f>
        <v/>
      </c>
      <c r="BV84" s="3" t="str">
        <f>IF(Course!BV84="","",Course!BV84)</f>
        <v/>
      </c>
      <c r="BW84" s="3" t="str">
        <f>IF(Course!BW84="","",Course!BW84)</f>
        <v/>
      </c>
      <c r="BX84" s="3" t="str">
        <f>IF(Course!BX84="","",Course!BX84)</f>
        <v/>
      </c>
      <c r="BY84" t="str">
        <f>IF(Course!BY84="","",Course!BY84)</f>
        <v/>
      </c>
      <c r="BZ84" t="str">
        <f>IF(Course!BZ84="","",_xlfn.XLOOKUP(Course!BZ84,Language_tag_label,Language_tag_value))</f>
        <v/>
      </c>
      <c r="CA84" t="str">
        <f>IF(Course!CA84="","",Course!CA84)</f>
        <v/>
      </c>
      <c r="CB84" t="str">
        <f>IF(Course!CB84="","",_xlfn.XLOOKUP(Course!CB84,Language_tag_label,Language_tag_value))</f>
        <v/>
      </c>
      <c r="CC84" t="str">
        <f>IF(Course!CC84="","",Course!CC84)</f>
        <v/>
      </c>
      <c r="CD84" t="str">
        <f>IF(Course!CD84="","",_xlfn.XLOOKUP(Course!CD84,Language_tag_label,Language_tag_value))</f>
        <v/>
      </c>
      <c r="CE84" s="3" t="str">
        <f>IF(Course!CE84="","",Course!CE84)</f>
        <v/>
      </c>
      <c r="CF84" s="3" t="str">
        <f>IF(Course!CF84="","",Course!CF84)</f>
        <v/>
      </c>
      <c r="CG84" t="str">
        <f>IF(Course!CG84="","",_xlfn.XLOOKUP(Course!CG84,boolean_label,boolean_value))</f>
        <v/>
      </c>
      <c r="CH84" s="3" t="str">
        <f>IF(Course!CH84="","",Course!CH84)</f>
        <v/>
      </c>
      <c r="CI84" s="3" t="str">
        <f>IF(Course!CI84="","",Course!CI84)</f>
        <v/>
      </c>
      <c r="CJ84" t="str">
        <f>IF(Course!CJ84="","",_xlfn.XLOOKUP(Course!CJ84,boolean_label,boolean_value))</f>
        <v/>
      </c>
      <c r="CK84" s="3" t="str">
        <f>IF(Course!CK84="","",Course!CK84)</f>
        <v/>
      </c>
      <c r="CL84" s="3" t="str">
        <f>IF(Course!CL84="","",Course!CL84)</f>
        <v/>
      </c>
      <c r="CM84" t="str">
        <f>IF(Course!CM84="","",_xlfn.XLOOKUP(Course!CM84,boolean_label,boolean_value))</f>
        <v/>
      </c>
      <c r="CN84" t="str">
        <f>IF(Course!CN84="","",_xlfn.XLOOKUP(Course!CN84,boolean_label,boolean_value))</f>
        <v/>
      </c>
      <c r="CO84" t="str">
        <f>IF(Course!CO84="","",_xlfn.XLOOKUP(Course!CO84,boolean_label,boolean_value))</f>
        <v/>
      </c>
      <c r="CP84" t="str">
        <f>IF(Course!CP84="","",Course!CP84)</f>
        <v/>
      </c>
      <c r="CQ84" t="str">
        <f>IF(Course!CQ84="","",_xlfn.XLOOKUP(Course!CQ84,Language_tag_label,Language_tag_value))</f>
        <v/>
      </c>
      <c r="CR84" t="str">
        <f>IF(Course!CR84="","",Course!CR84)</f>
        <v/>
      </c>
      <c r="CS84" t="str">
        <f>IF(Course!CS84="","",_xlfn.XLOOKUP(Course!CS84,Language_tag_label,Language_tag_value))</f>
        <v/>
      </c>
      <c r="CT84" t="str">
        <f>IF(Course!CT84="","",Course!CT84)</f>
        <v/>
      </c>
      <c r="CU84" t="str">
        <f>IF(Course!CU84="","",_xlfn.XLOOKUP(Course!CU84,Language_tag_label,Language_tag_value))</f>
        <v/>
      </c>
      <c r="CV84" t="str">
        <f>IF(Course!CV84="","",Course!CV84)</f>
        <v/>
      </c>
      <c r="CW84" t="str">
        <f>IF(Course!CW84="","",_xlfn.XLOOKUP(Course!CW84,Language_tag_label,Language_tag_value))</f>
        <v/>
      </c>
      <c r="CX84" t="str">
        <f>IF(Course!CX84="","",Course!CX84)</f>
        <v/>
      </c>
      <c r="CY84" t="str">
        <f>IF(Course!CY84="","",_xlfn.XLOOKUP(Course!CY84,Language_tag_label,Language_tag_value))</f>
        <v/>
      </c>
      <c r="CZ84" t="str">
        <f>IF(Course!CZ84="","",Course!CZ84)</f>
        <v/>
      </c>
      <c r="DA84" t="str">
        <f>IF(Course!DA84="","",_xlfn.XLOOKUP(Course!DA84,Language_tag_label,Language_tag_value))</f>
        <v/>
      </c>
      <c r="DB84" t="str">
        <f>IF(Course!DB84="","",_xlfn.XLOOKUP(Course!DB84,boolean_label,boolean_value))</f>
        <v/>
      </c>
    </row>
    <row r="85" spans="1:106">
      <c r="A85" t="str">
        <f>IF(Course!A85="","",Course!A85)</f>
        <v/>
      </c>
      <c r="B85" t="str">
        <f>IF(Course!B85="","",Course!B85)</f>
        <v/>
      </c>
      <c r="C85" t="str">
        <f>IF(Course!C85="","",_xlfn.XLOOKUP(Course!C85,Language_tag_label,Language_tag_value))</f>
        <v/>
      </c>
      <c r="D85" t="str">
        <f>IF(Course!D85="","",Course!D85)</f>
        <v/>
      </c>
      <c r="E85" t="str">
        <f>IF(Course!E85="","",_xlfn.XLOOKUP(Course!E85,Language_tag_label,Language_tag_value))</f>
        <v/>
      </c>
      <c r="F85" t="str">
        <f>IF(Course!F85="","",Course!F85)</f>
        <v/>
      </c>
      <c r="G85" t="str">
        <f>IF(Course!G85="","",_xlfn.XLOOKUP(Course!G85,Language_tag_label,Language_tag_value))</f>
        <v/>
      </c>
      <c r="H85" s="3" t="str">
        <f>IF(Course!H85="","",Course!H85)</f>
        <v/>
      </c>
      <c r="I85" s="21" t="str">
        <f>IF(Course!I85="","",Course!I85)</f>
        <v/>
      </c>
      <c r="J85" t="str">
        <f>IF(Course!J85="","",_xlfn.XLOOKUP(Course!J85,Language_tag_label,Language_tag_value))</f>
        <v/>
      </c>
      <c r="K85" t="str">
        <f>IF(Course!K85="","",_xlfn.XLOOKUP(Course!K85,Language_tag_label,Language_tag_value))</f>
        <v/>
      </c>
      <c r="L85" t="str">
        <f>IF(Course!L85="","",_xlfn.XLOOKUP(Course!L85,Language_tag_label,Language_tag_value))</f>
        <v/>
      </c>
      <c r="M85" t="str">
        <f>IF(Course!M85="","",Course!M85)</f>
        <v/>
      </c>
      <c r="N85" t="str">
        <f>IF(Course!N85="","",_xlfn.XLOOKUP(Course!N85,Language_tag_label,Language_tag_value))</f>
        <v/>
      </c>
      <c r="O85" t="str">
        <f>IF(Course!O85="","",Course!O85)</f>
        <v/>
      </c>
      <c r="P85" t="str">
        <f>IF(Course!P85="","",_xlfn.XLOOKUP(Course!P85,Language_tag_label,Language_tag_value))</f>
        <v/>
      </c>
      <c r="Q85" t="str">
        <f>IF(Course!Q85="","",Course!Q85)</f>
        <v/>
      </c>
      <c r="R85" t="str">
        <f>IF(Course!R85="","",_xlfn.XLOOKUP(Course!R85,Language_tag_label,Language_tag_value))</f>
        <v/>
      </c>
      <c r="S85" t="str">
        <f>IF(Course!S85="","",Course!S85)</f>
        <v/>
      </c>
      <c r="T85" t="str">
        <f>IF(Course!T85="","",_xlfn.XLOOKUP(Course!T85,Language_tag_label,Language_tag_value))</f>
        <v/>
      </c>
      <c r="U85" t="str">
        <f>IF(Course!U85="","",Course!U85)</f>
        <v/>
      </c>
      <c r="V85" t="str">
        <f>IF(Course!V85="","",_xlfn.XLOOKUP(Course!V85,Language_tag_label,Language_tag_value))</f>
        <v/>
      </c>
      <c r="W85" t="str">
        <f>IF(Course!W85="","",Course!W85)</f>
        <v/>
      </c>
      <c r="X85" t="str">
        <f>IF(Course!X85="","",_xlfn.XLOOKUP(Course!X85,Language_tag_label,Language_tag_value))</f>
        <v/>
      </c>
      <c r="Y85" s="3" t="str">
        <f>IF(Course!Y85="","",Course!Y85)</f>
        <v/>
      </c>
      <c r="Z85" s="3" t="str">
        <f>IF(Course!Z85="","",Course!Z85)</f>
        <v/>
      </c>
      <c r="AA85" s="3" t="str">
        <f>IF(Course!AA85="","",Course!AA85)</f>
        <v/>
      </c>
      <c r="AB85" s="3" t="str">
        <f>IF(Course!AB85="","",Course!AB85)</f>
        <v/>
      </c>
      <c r="AC85" t="str">
        <f>IF(Course!AC85="","",Course!AC85)</f>
        <v/>
      </c>
      <c r="AD85" t="str">
        <f>IF(Course!AD85="","",_xlfn.XLOOKUP(Course!AD85,Language_tag_label,Language_tag_value))</f>
        <v/>
      </c>
      <c r="AE85" t="str">
        <f>IF(Course!AE85="","",Course!AE85)</f>
        <v/>
      </c>
      <c r="AF85" t="str">
        <f>IF(Course!AF85="","",_xlfn.XLOOKUP(Course!AF85,Language_tag_label,Language_tag_value))</f>
        <v/>
      </c>
      <c r="AG85" t="str">
        <f>IF(Course!AG85="","",Course!AG85)</f>
        <v/>
      </c>
      <c r="AH85" t="str">
        <f>IF(Course!AH85="","",_xlfn.XLOOKUP(Course!AH85,Language_tag_label,Language_tag_value))</f>
        <v/>
      </c>
      <c r="AI85" t="str">
        <f>IF(Course!AI85="","",Course!AI85)</f>
        <v/>
      </c>
      <c r="AJ85" t="str">
        <f>IF(Course!AJ85="","",_xlfn.XLOOKUP(Course!AJ85,Language_tag_label,Language_tag_value))</f>
        <v/>
      </c>
      <c r="AK85" t="str">
        <f>IF(Course!AK85="","",Course!AK85)</f>
        <v/>
      </c>
      <c r="AL85" t="str">
        <f>IF(Course!AL85="","",_xlfn.XLOOKUP(Course!AL85,Language_tag_label,Language_tag_value))</f>
        <v/>
      </c>
      <c r="AM85" t="str">
        <f>IF(Course!AM85="","",Course!AM85)</f>
        <v/>
      </c>
      <c r="AN85" t="str">
        <f>IF(Course!AN85="","",_xlfn.XLOOKUP(Course!AN85,Language_tag_label,Language_tag_value))</f>
        <v/>
      </c>
      <c r="AO85" t="str">
        <f>IF(Course!AO85="","",Course!AO85)</f>
        <v/>
      </c>
      <c r="AP85" t="str">
        <f>IF(Course!AP85="","",_xlfn.XLOOKUP(Course!AP85,Language_tag_label,Language_tag_value))</f>
        <v/>
      </c>
      <c r="AQ85" t="str">
        <f>IF(Course!AQ85="","",Course!AQ85)</f>
        <v/>
      </c>
      <c r="AR85" t="str">
        <f>IF(Course!AR85="","",_xlfn.XLOOKUP(Course!AR85,Language_tag_label,Language_tag_value))</f>
        <v/>
      </c>
      <c r="AS85" t="str">
        <f>IF(Course!AS85="","",Course!AS85)</f>
        <v/>
      </c>
      <c r="AT85" t="str">
        <f>IF(Course!AT85="","",_xlfn.XLOOKUP(Course!AT85,Language_tag_label,Language_tag_value))</f>
        <v/>
      </c>
      <c r="AU85" t="str">
        <f>IF(Course!AU85="","",Course!AU85)</f>
        <v/>
      </c>
      <c r="AV85" t="str">
        <f>IF(Course!AV85="","",_xlfn.XLOOKUP(Course!AV85,Language_tag_label,Language_tag_value))</f>
        <v/>
      </c>
      <c r="AW85" t="str">
        <f>IF(Course!AW85="","",Course!AW85)</f>
        <v/>
      </c>
      <c r="AX85" t="str">
        <f>IF(Course!AX85="","",_xlfn.XLOOKUP(Course!AX85,Language_tag_label,Language_tag_value))</f>
        <v/>
      </c>
      <c r="AY85" t="str">
        <f>IF(Course!AY85="","",Course!AY85)</f>
        <v/>
      </c>
      <c r="AZ85" t="str">
        <f>IF(Course!AZ85="","",_xlfn.XLOOKUP(Course!AZ85,Language_tag_label,Language_tag_value))</f>
        <v/>
      </c>
      <c r="BA85" s="3" t="str">
        <f>IF(Course!BA85="","",_xlfn.XLOOKUP(Course!BA85,ELM_assessment_type_label,ELM_assessment_type_value))</f>
        <v/>
      </c>
      <c r="BB85" s="3" t="str">
        <f>IF(Course!BB85="","",_xlfn.XLOOKUP(Course!BB85,ELM_assessment_type_label,ELM_assessment_type_value))</f>
        <v/>
      </c>
      <c r="BC85" s="3" t="str">
        <f>IF(Course!BC85="","",_xlfn.XLOOKUP(Course!BC85,ELM_assessment_type_label,ELM_assessment_type_value))</f>
        <v/>
      </c>
      <c r="BD85" s="3" t="str">
        <f>IF(Course!BD85="","",_xlfn.XLOOKUP(Course!BD85,ELM_learning_activity_type_label,ELM_learning_activity_type_value))</f>
        <v/>
      </c>
      <c r="BE85" s="3" t="str">
        <f>IF(Course!BE85="","",_xlfn.XLOOKUP(Course!BE85,ELM_learning_activity_type_label,ELM_learning_activity_type_value))</f>
        <v/>
      </c>
      <c r="BF85" s="3" t="str">
        <f>IF(Course!BF85="","",_xlfn.XLOOKUP(Course!BF85,ELM_learning_activity_type_label,ELM_learning_activity_type_value))</f>
        <v/>
      </c>
      <c r="BG85" s="3" t="str">
        <f>IF(Course!BG85="","",_xlfn.XLOOKUP(Course!BG85,ELM_lo_type_label,ELM_lo_type_value))</f>
        <v/>
      </c>
      <c r="BH85" s="3" t="str">
        <f>IF(Course!BH85="","",_xlfn.XLOOKUP(Course!BH85,ELM_lo_type_label,ELM_lo_type_value))</f>
        <v/>
      </c>
      <c r="BI85" s="3" t="str">
        <f>IF(Course!BI85="","",_xlfn.XLOOKUP(Course!BI85,ELM_lo_type_label,ELM_lo_type_value))</f>
        <v/>
      </c>
      <c r="BJ85" s="3" t="str">
        <f>IF(Course!BJ85="","",_xlfn.XLOOKUP(Course!BJ85,ELM_mode_of_learning_label,ELM_mode_of_learning_value))</f>
        <v/>
      </c>
      <c r="BK85" s="3" t="str">
        <f>IF(Course!BK85="","",_xlfn.XLOOKUP(Course!BK85,ELM_mode_of_learning_label,ELM_mode_of_learning_value))</f>
        <v/>
      </c>
      <c r="BL85" s="3" t="str">
        <f>IF(Course!BL85="","",_xlfn.XLOOKUP(Course!BL85,ELM_mode_of_learning_label,ELM_mode_of_learning_value))</f>
        <v/>
      </c>
      <c r="BM85" s="3" t="str">
        <f>IF(Course!BM85="","",_xlfn.XLOOKUP(Course!BM85,ISCED_F_code_label,ISCED_F_code_value))</f>
        <v/>
      </c>
      <c r="BN85" s="3" t="str">
        <f>IF(Course!BN85="","",_xlfn.XLOOKUP(Course!BN85,ISCED_F_code_label,ISCED_F_code_value))</f>
        <v/>
      </c>
      <c r="BO85" s="3" t="str">
        <f>IF(Course!BO85="","",_xlfn.XLOOKUP(Course!BO85,ISCED_F_code_label,ISCED_F_code_value))</f>
        <v/>
      </c>
      <c r="BP85" s="3" t="str">
        <f>IF(Course!BP85="","",Course!BP85)</f>
        <v/>
      </c>
      <c r="BQ85" s="3" t="str">
        <f>IF(Course!BQ85="","",Course!BQ85)</f>
        <v/>
      </c>
      <c r="BR85" s="3" t="str">
        <f>IF(Course!BR85="","",Course!BR85)</f>
        <v/>
      </c>
      <c r="BS85" s="3" t="str">
        <f>IF(Course!BS85="","",Course!BS85)</f>
        <v/>
      </c>
      <c r="BT85" s="3" t="str">
        <f>IF(Course!BT85="","",Course!BT85)</f>
        <v/>
      </c>
      <c r="BU85" s="3" t="str">
        <f>IF(Course!BU85="","",Course!BU85)</f>
        <v/>
      </c>
      <c r="BV85" s="3" t="str">
        <f>IF(Course!BV85="","",Course!BV85)</f>
        <v/>
      </c>
      <c r="BW85" s="3" t="str">
        <f>IF(Course!BW85="","",Course!BW85)</f>
        <v/>
      </c>
      <c r="BX85" s="3" t="str">
        <f>IF(Course!BX85="","",Course!BX85)</f>
        <v/>
      </c>
      <c r="BY85" t="str">
        <f>IF(Course!BY85="","",Course!BY85)</f>
        <v/>
      </c>
      <c r="BZ85" t="str">
        <f>IF(Course!BZ85="","",_xlfn.XLOOKUP(Course!BZ85,Language_tag_label,Language_tag_value))</f>
        <v/>
      </c>
      <c r="CA85" t="str">
        <f>IF(Course!CA85="","",Course!CA85)</f>
        <v/>
      </c>
      <c r="CB85" t="str">
        <f>IF(Course!CB85="","",_xlfn.XLOOKUP(Course!CB85,Language_tag_label,Language_tag_value))</f>
        <v/>
      </c>
      <c r="CC85" t="str">
        <f>IF(Course!CC85="","",Course!CC85)</f>
        <v/>
      </c>
      <c r="CD85" t="str">
        <f>IF(Course!CD85="","",_xlfn.XLOOKUP(Course!CD85,Language_tag_label,Language_tag_value))</f>
        <v/>
      </c>
      <c r="CE85" s="3" t="str">
        <f>IF(Course!CE85="","",Course!CE85)</f>
        <v/>
      </c>
      <c r="CF85" s="3" t="str">
        <f>IF(Course!CF85="","",Course!CF85)</f>
        <v/>
      </c>
      <c r="CG85" t="str">
        <f>IF(Course!CG85="","",_xlfn.XLOOKUP(Course!CG85,boolean_label,boolean_value))</f>
        <v/>
      </c>
      <c r="CH85" s="3" t="str">
        <f>IF(Course!CH85="","",Course!CH85)</f>
        <v/>
      </c>
      <c r="CI85" s="3" t="str">
        <f>IF(Course!CI85="","",Course!CI85)</f>
        <v/>
      </c>
      <c r="CJ85" t="str">
        <f>IF(Course!CJ85="","",_xlfn.XLOOKUP(Course!CJ85,boolean_label,boolean_value))</f>
        <v/>
      </c>
      <c r="CK85" s="3" t="str">
        <f>IF(Course!CK85="","",Course!CK85)</f>
        <v/>
      </c>
      <c r="CL85" s="3" t="str">
        <f>IF(Course!CL85="","",Course!CL85)</f>
        <v/>
      </c>
      <c r="CM85" t="str">
        <f>IF(Course!CM85="","",_xlfn.XLOOKUP(Course!CM85,boolean_label,boolean_value))</f>
        <v/>
      </c>
      <c r="CN85" t="str">
        <f>IF(Course!CN85="","",_xlfn.XLOOKUP(Course!CN85,boolean_label,boolean_value))</f>
        <v/>
      </c>
      <c r="CO85" t="str">
        <f>IF(Course!CO85="","",_xlfn.XLOOKUP(Course!CO85,boolean_label,boolean_value))</f>
        <v/>
      </c>
      <c r="CP85" t="str">
        <f>IF(Course!CP85="","",Course!CP85)</f>
        <v/>
      </c>
      <c r="CQ85" t="str">
        <f>IF(Course!CQ85="","",_xlfn.XLOOKUP(Course!CQ85,Language_tag_label,Language_tag_value))</f>
        <v/>
      </c>
      <c r="CR85" t="str">
        <f>IF(Course!CR85="","",Course!CR85)</f>
        <v/>
      </c>
      <c r="CS85" t="str">
        <f>IF(Course!CS85="","",_xlfn.XLOOKUP(Course!CS85,Language_tag_label,Language_tag_value))</f>
        <v/>
      </c>
      <c r="CT85" t="str">
        <f>IF(Course!CT85="","",Course!CT85)</f>
        <v/>
      </c>
      <c r="CU85" t="str">
        <f>IF(Course!CU85="","",_xlfn.XLOOKUP(Course!CU85,Language_tag_label,Language_tag_value))</f>
        <v/>
      </c>
      <c r="CV85" t="str">
        <f>IF(Course!CV85="","",Course!CV85)</f>
        <v/>
      </c>
      <c r="CW85" t="str">
        <f>IF(Course!CW85="","",_xlfn.XLOOKUP(Course!CW85,Language_tag_label,Language_tag_value))</f>
        <v/>
      </c>
      <c r="CX85" t="str">
        <f>IF(Course!CX85="","",Course!CX85)</f>
        <v/>
      </c>
      <c r="CY85" t="str">
        <f>IF(Course!CY85="","",_xlfn.XLOOKUP(Course!CY85,Language_tag_label,Language_tag_value))</f>
        <v/>
      </c>
      <c r="CZ85" t="str">
        <f>IF(Course!CZ85="","",Course!CZ85)</f>
        <v/>
      </c>
      <c r="DA85" t="str">
        <f>IF(Course!DA85="","",_xlfn.XLOOKUP(Course!DA85,Language_tag_label,Language_tag_value))</f>
        <v/>
      </c>
      <c r="DB85" t="str">
        <f>IF(Course!DB85="","",_xlfn.XLOOKUP(Course!DB85,boolean_label,boolean_value))</f>
        <v/>
      </c>
    </row>
    <row r="86" spans="1:106">
      <c r="A86" t="str">
        <f>IF(Course!A86="","",Course!A86)</f>
        <v/>
      </c>
      <c r="B86" t="str">
        <f>IF(Course!B86="","",Course!B86)</f>
        <v/>
      </c>
      <c r="C86" t="str">
        <f>IF(Course!C86="","",_xlfn.XLOOKUP(Course!C86,Language_tag_label,Language_tag_value))</f>
        <v/>
      </c>
      <c r="D86" t="str">
        <f>IF(Course!D86="","",Course!D86)</f>
        <v/>
      </c>
      <c r="E86" t="str">
        <f>IF(Course!E86="","",_xlfn.XLOOKUP(Course!E86,Language_tag_label,Language_tag_value))</f>
        <v/>
      </c>
      <c r="F86" t="str">
        <f>IF(Course!F86="","",Course!F86)</f>
        <v/>
      </c>
      <c r="G86" t="str">
        <f>IF(Course!G86="","",_xlfn.XLOOKUP(Course!G86,Language_tag_label,Language_tag_value))</f>
        <v/>
      </c>
      <c r="H86" s="3" t="str">
        <f>IF(Course!H86="","",Course!H86)</f>
        <v/>
      </c>
      <c r="I86" s="21" t="str">
        <f>IF(Course!I86="","",Course!I86)</f>
        <v/>
      </c>
      <c r="J86" t="str">
        <f>IF(Course!J86="","",_xlfn.XLOOKUP(Course!J86,Language_tag_label,Language_tag_value))</f>
        <v/>
      </c>
      <c r="K86" t="str">
        <f>IF(Course!K86="","",_xlfn.XLOOKUP(Course!K86,Language_tag_label,Language_tag_value))</f>
        <v/>
      </c>
      <c r="L86" t="str">
        <f>IF(Course!L86="","",_xlfn.XLOOKUP(Course!L86,Language_tag_label,Language_tag_value))</f>
        <v/>
      </c>
      <c r="M86" t="str">
        <f>IF(Course!M86="","",Course!M86)</f>
        <v/>
      </c>
      <c r="N86" t="str">
        <f>IF(Course!N86="","",_xlfn.XLOOKUP(Course!N86,Language_tag_label,Language_tag_value))</f>
        <v/>
      </c>
      <c r="O86" t="str">
        <f>IF(Course!O86="","",Course!O86)</f>
        <v/>
      </c>
      <c r="P86" t="str">
        <f>IF(Course!P86="","",_xlfn.XLOOKUP(Course!P86,Language_tag_label,Language_tag_value))</f>
        <v/>
      </c>
      <c r="Q86" t="str">
        <f>IF(Course!Q86="","",Course!Q86)</f>
        <v/>
      </c>
      <c r="R86" t="str">
        <f>IF(Course!R86="","",_xlfn.XLOOKUP(Course!R86,Language_tag_label,Language_tag_value))</f>
        <v/>
      </c>
      <c r="S86" t="str">
        <f>IF(Course!S86="","",Course!S86)</f>
        <v/>
      </c>
      <c r="T86" t="str">
        <f>IF(Course!T86="","",_xlfn.XLOOKUP(Course!T86,Language_tag_label,Language_tag_value))</f>
        <v/>
      </c>
      <c r="U86" t="str">
        <f>IF(Course!U86="","",Course!U86)</f>
        <v/>
      </c>
      <c r="V86" t="str">
        <f>IF(Course!V86="","",_xlfn.XLOOKUP(Course!V86,Language_tag_label,Language_tag_value))</f>
        <v/>
      </c>
      <c r="W86" t="str">
        <f>IF(Course!W86="","",Course!W86)</f>
        <v/>
      </c>
      <c r="X86" t="str">
        <f>IF(Course!X86="","",_xlfn.XLOOKUP(Course!X86,Language_tag_label,Language_tag_value))</f>
        <v/>
      </c>
      <c r="Y86" s="3" t="str">
        <f>IF(Course!Y86="","",Course!Y86)</f>
        <v/>
      </c>
      <c r="Z86" s="3" t="str">
        <f>IF(Course!Z86="","",Course!Z86)</f>
        <v/>
      </c>
      <c r="AA86" s="3" t="str">
        <f>IF(Course!AA86="","",Course!AA86)</f>
        <v/>
      </c>
      <c r="AB86" s="3" t="str">
        <f>IF(Course!AB86="","",Course!AB86)</f>
        <v/>
      </c>
      <c r="AC86" t="str">
        <f>IF(Course!AC86="","",Course!AC86)</f>
        <v/>
      </c>
      <c r="AD86" t="str">
        <f>IF(Course!AD86="","",_xlfn.XLOOKUP(Course!AD86,Language_tag_label,Language_tag_value))</f>
        <v/>
      </c>
      <c r="AE86" t="str">
        <f>IF(Course!AE86="","",Course!AE86)</f>
        <v/>
      </c>
      <c r="AF86" t="str">
        <f>IF(Course!AF86="","",_xlfn.XLOOKUP(Course!AF86,Language_tag_label,Language_tag_value))</f>
        <v/>
      </c>
      <c r="AG86" t="str">
        <f>IF(Course!AG86="","",Course!AG86)</f>
        <v/>
      </c>
      <c r="AH86" t="str">
        <f>IF(Course!AH86="","",_xlfn.XLOOKUP(Course!AH86,Language_tag_label,Language_tag_value))</f>
        <v/>
      </c>
      <c r="AI86" t="str">
        <f>IF(Course!AI86="","",Course!AI86)</f>
        <v/>
      </c>
      <c r="AJ86" t="str">
        <f>IF(Course!AJ86="","",_xlfn.XLOOKUP(Course!AJ86,Language_tag_label,Language_tag_value))</f>
        <v/>
      </c>
      <c r="AK86" t="str">
        <f>IF(Course!AK86="","",Course!AK86)</f>
        <v/>
      </c>
      <c r="AL86" t="str">
        <f>IF(Course!AL86="","",_xlfn.XLOOKUP(Course!AL86,Language_tag_label,Language_tag_value))</f>
        <v/>
      </c>
      <c r="AM86" t="str">
        <f>IF(Course!AM86="","",Course!AM86)</f>
        <v/>
      </c>
      <c r="AN86" t="str">
        <f>IF(Course!AN86="","",_xlfn.XLOOKUP(Course!AN86,Language_tag_label,Language_tag_value))</f>
        <v/>
      </c>
      <c r="AO86" t="str">
        <f>IF(Course!AO86="","",Course!AO86)</f>
        <v/>
      </c>
      <c r="AP86" t="str">
        <f>IF(Course!AP86="","",_xlfn.XLOOKUP(Course!AP86,Language_tag_label,Language_tag_value))</f>
        <v/>
      </c>
      <c r="AQ86" t="str">
        <f>IF(Course!AQ86="","",Course!AQ86)</f>
        <v/>
      </c>
      <c r="AR86" t="str">
        <f>IF(Course!AR86="","",_xlfn.XLOOKUP(Course!AR86,Language_tag_label,Language_tag_value))</f>
        <v/>
      </c>
      <c r="AS86" t="str">
        <f>IF(Course!AS86="","",Course!AS86)</f>
        <v/>
      </c>
      <c r="AT86" t="str">
        <f>IF(Course!AT86="","",_xlfn.XLOOKUP(Course!AT86,Language_tag_label,Language_tag_value))</f>
        <v/>
      </c>
      <c r="AU86" t="str">
        <f>IF(Course!AU86="","",Course!AU86)</f>
        <v/>
      </c>
      <c r="AV86" t="str">
        <f>IF(Course!AV86="","",_xlfn.XLOOKUP(Course!AV86,Language_tag_label,Language_tag_value))</f>
        <v/>
      </c>
      <c r="AW86" t="str">
        <f>IF(Course!AW86="","",Course!AW86)</f>
        <v/>
      </c>
      <c r="AX86" t="str">
        <f>IF(Course!AX86="","",_xlfn.XLOOKUP(Course!AX86,Language_tag_label,Language_tag_value))</f>
        <v/>
      </c>
      <c r="AY86" t="str">
        <f>IF(Course!AY86="","",Course!AY86)</f>
        <v/>
      </c>
      <c r="AZ86" t="str">
        <f>IF(Course!AZ86="","",_xlfn.XLOOKUP(Course!AZ86,Language_tag_label,Language_tag_value))</f>
        <v/>
      </c>
      <c r="BA86" s="3" t="str">
        <f>IF(Course!BA86="","",_xlfn.XLOOKUP(Course!BA86,ELM_assessment_type_label,ELM_assessment_type_value))</f>
        <v/>
      </c>
      <c r="BB86" s="3" t="str">
        <f>IF(Course!BB86="","",_xlfn.XLOOKUP(Course!BB86,ELM_assessment_type_label,ELM_assessment_type_value))</f>
        <v/>
      </c>
      <c r="BC86" s="3" t="str">
        <f>IF(Course!BC86="","",_xlfn.XLOOKUP(Course!BC86,ELM_assessment_type_label,ELM_assessment_type_value))</f>
        <v/>
      </c>
      <c r="BD86" s="3" t="str">
        <f>IF(Course!BD86="","",_xlfn.XLOOKUP(Course!BD86,ELM_learning_activity_type_label,ELM_learning_activity_type_value))</f>
        <v/>
      </c>
      <c r="BE86" s="3" t="str">
        <f>IF(Course!BE86="","",_xlfn.XLOOKUP(Course!BE86,ELM_learning_activity_type_label,ELM_learning_activity_type_value))</f>
        <v/>
      </c>
      <c r="BF86" s="3" t="str">
        <f>IF(Course!BF86="","",_xlfn.XLOOKUP(Course!BF86,ELM_learning_activity_type_label,ELM_learning_activity_type_value))</f>
        <v/>
      </c>
      <c r="BG86" s="3" t="str">
        <f>IF(Course!BG86="","",_xlfn.XLOOKUP(Course!BG86,ELM_lo_type_label,ELM_lo_type_value))</f>
        <v/>
      </c>
      <c r="BH86" s="3" t="str">
        <f>IF(Course!BH86="","",_xlfn.XLOOKUP(Course!BH86,ELM_lo_type_label,ELM_lo_type_value))</f>
        <v/>
      </c>
      <c r="BI86" s="3" t="str">
        <f>IF(Course!BI86="","",_xlfn.XLOOKUP(Course!BI86,ELM_lo_type_label,ELM_lo_type_value))</f>
        <v/>
      </c>
      <c r="BJ86" s="3" t="str">
        <f>IF(Course!BJ86="","",_xlfn.XLOOKUP(Course!BJ86,ELM_mode_of_learning_label,ELM_mode_of_learning_value))</f>
        <v/>
      </c>
      <c r="BK86" s="3" t="str">
        <f>IF(Course!BK86="","",_xlfn.XLOOKUP(Course!BK86,ELM_mode_of_learning_label,ELM_mode_of_learning_value))</f>
        <v/>
      </c>
      <c r="BL86" s="3" t="str">
        <f>IF(Course!BL86="","",_xlfn.XLOOKUP(Course!BL86,ELM_mode_of_learning_label,ELM_mode_of_learning_value))</f>
        <v/>
      </c>
      <c r="BM86" s="3" t="str">
        <f>IF(Course!BM86="","",_xlfn.XLOOKUP(Course!BM86,ISCED_F_code_label,ISCED_F_code_value))</f>
        <v/>
      </c>
      <c r="BN86" s="3" t="str">
        <f>IF(Course!BN86="","",_xlfn.XLOOKUP(Course!BN86,ISCED_F_code_label,ISCED_F_code_value))</f>
        <v/>
      </c>
      <c r="BO86" s="3" t="str">
        <f>IF(Course!BO86="","",_xlfn.XLOOKUP(Course!BO86,ISCED_F_code_label,ISCED_F_code_value))</f>
        <v/>
      </c>
      <c r="BP86" s="3" t="str">
        <f>IF(Course!BP86="","",Course!BP86)</f>
        <v/>
      </c>
      <c r="BQ86" s="3" t="str">
        <f>IF(Course!BQ86="","",Course!BQ86)</f>
        <v/>
      </c>
      <c r="BR86" s="3" t="str">
        <f>IF(Course!BR86="","",Course!BR86)</f>
        <v/>
      </c>
      <c r="BS86" s="3" t="str">
        <f>IF(Course!BS86="","",Course!BS86)</f>
        <v/>
      </c>
      <c r="BT86" s="3" t="str">
        <f>IF(Course!BT86="","",Course!BT86)</f>
        <v/>
      </c>
      <c r="BU86" s="3" t="str">
        <f>IF(Course!BU86="","",Course!BU86)</f>
        <v/>
      </c>
      <c r="BV86" s="3" t="str">
        <f>IF(Course!BV86="","",Course!BV86)</f>
        <v/>
      </c>
      <c r="BW86" s="3" t="str">
        <f>IF(Course!BW86="","",Course!BW86)</f>
        <v/>
      </c>
      <c r="BX86" s="3" t="str">
        <f>IF(Course!BX86="","",Course!BX86)</f>
        <v/>
      </c>
      <c r="BY86" t="str">
        <f>IF(Course!BY86="","",Course!BY86)</f>
        <v/>
      </c>
      <c r="BZ86" t="str">
        <f>IF(Course!BZ86="","",_xlfn.XLOOKUP(Course!BZ86,Language_tag_label,Language_tag_value))</f>
        <v/>
      </c>
      <c r="CA86" t="str">
        <f>IF(Course!CA86="","",Course!CA86)</f>
        <v/>
      </c>
      <c r="CB86" t="str">
        <f>IF(Course!CB86="","",_xlfn.XLOOKUP(Course!CB86,Language_tag_label,Language_tag_value))</f>
        <v/>
      </c>
      <c r="CC86" t="str">
        <f>IF(Course!CC86="","",Course!CC86)</f>
        <v/>
      </c>
      <c r="CD86" t="str">
        <f>IF(Course!CD86="","",_xlfn.XLOOKUP(Course!CD86,Language_tag_label,Language_tag_value))</f>
        <v/>
      </c>
      <c r="CE86" s="3" t="str">
        <f>IF(Course!CE86="","",Course!CE86)</f>
        <v/>
      </c>
      <c r="CF86" s="3" t="str">
        <f>IF(Course!CF86="","",Course!CF86)</f>
        <v/>
      </c>
      <c r="CG86" t="str">
        <f>IF(Course!CG86="","",_xlfn.XLOOKUP(Course!CG86,boolean_label,boolean_value))</f>
        <v/>
      </c>
      <c r="CH86" s="3" t="str">
        <f>IF(Course!CH86="","",Course!CH86)</f>
        <v/>
      </c>
      <c r="CI86" s="3" t="str">
        <f>IF(Course!CI86="","",Course!CI86)</f>
        <v/>
      </c>
      <c r="CJ86" t="str">
        <f>IF(Course!CJ86="","",_xlfn.XLOOKUP(Course!CJ86,boolean_label,boolean_value))</f>
        <v/>
      </c>
      <c r="CK86" s="3" t="str">
        <f>IF(Course!CK86="","",Course!CK86)</f>
        <v/>
      </c>
      <c r="CL86" s="3" t="str">
        <f>IF(Course!CL86="","",Course!CL86)</f>
        <v/>
      </c>
      <c r="CM86" t="str">
        <f>IF(Course!CM86="","",_xlfn.XLOOKUP(Course!CM86,boolean_label,boolean_value))</f>
        <v/>
      </c>
      <c r="CN86" t="str">
        <f>IF(Course!CN86="","",_xlfn.XLOOKUP(Course!CN86,boolean_label,boolean_value))</f>
        <v/>
      </c>
      <c r="CO86" t="str">
        <f>IF(Course!CO86="","",_xlfn.XLOOKUP(Course!CO86,boolean_label,boolean_value))</f>
        <v/>
      </c>
      <c r="CP86" t="str">
        <f>IF(Course!CP86="","",Course!CP86)</f>
        <v/>
      </c>
      <c r="CQ86" t="str">
        <f>IF(Course!CQ86="","",_xlfn.XLOOKUP(Course!CQ86,Language_tag_label,Language_tag_value))</f>
        <v/>
      </c>
      <c r="CR86" t="str">
        <f>IF(Course!CR86="","",Course!CR86)</f>
        <v/>
      </c>
      <c r="CS86" t="str">
        <f>IF(Course!CS86="","",_xlfn.XLOOKUP(Course!CS86,Language_tag_label,Language_tag_value))</f>
        <v/>
      </c>
      <c r="CT86" t="str">
        <f>IF(Course!CT86="","",Course!CT86)</f>
        <v/>
      </c>
      <c r="CU86" t="str">
        <f>IF(Course!CU86="","",_xlfn.XLOOKUP(Course!CU86,Language_tag_label,Language_tag_value))</f>
        <v/>
      </c>
      <c r="CV86" t="str">
        <f>IF(Course!CV86="","",Course!CV86)</f>
        <v/>
      </c>
      <c r="CW86" t="str">
        <f>IF(Course!CW86="","",_xlfn.XLOOKUP(Course!CW86,Language_tag_label,Language_tag_value))</f>
        <v/>
      </c>
      <c r="CX86" t="str">
        <f>IF(Course!CX86="","",Course!CX86)</f>
        <v/>
      </c>
      <c r="CY86" t="str">
        <f>IF(Course!CY86="","",_xlfn.XLOOKUP(Course!CY86,Language_tag_label,Language_tag_value))</f>
        <v/>
      </c>
      <c r="CZ86" t="str">
        <f>IF(Course!CZ86="","",Course!CZ86)</f>
        <v/>
      </c>
      <c r="DA86" t="str">
        <f>IF(Course!DA86="","",_xlfn.XLOOKUP(Course!DA86,Language_tag_label,Language_tag_value))</f>
        <v/>
      </c>
      <c r="DB86" t="str">
        <f>IF(Course!DB86="","",_xlfn.XLOOKUP(Course!DB86,boolean_label,boolean_value))</f>
        <v/>
      </c>
    </row>
    <row r="87" spans="1:106">
      <c r="A87" t="str">
        <f>IF(Course!A87="","",Course!A87)</f>
        <v/>
      </c>
      <c r="B87" t="str">
        <f>IF(Course!B87="","",Course!B87)</f>
        <v/>
      </c>
      <c r="C87" t="str">
        <f>IF(Course!C87="","",_xlfn.XLOOKUP(Course!C87,Language_tag_label,Language_tag_value))</f>
        <v/>
      </c>
      <c r="D87" t="str">
        <f>IF(Course!D87="","",Course!D87)</f>
        <v/>
      </c>
      <c r="E87" t="str">
        <f>IF(Course!E87="","",_xlfn.XLOOKUP(Course!E87,Language_tag_label,Language_tag_value))</f>
        <v/>
      </c>
      <c r="F87" t="str">
        <f>IF(Course!F87="","",Course!F87)</f>
        <v/>
      </c>
      <c r="G87" t="str">
        <f>IF(Course!G87="","",_xlfn.XLOOKUP(Course!G87,Language_tag_label,Language_tag_value))</f>
        <v/>
      </c>
      <c r="H87" s="3" t="str">
        <f>IF(Course!H87="","",Course!H87)</f>
        <v/>
      </c>
      <c r="I87" s="21" t="str">
        <f>IF(Course!I87="","",Course!I87)</f>
        <v/>
      </c>
      <c r="J87" t="str">
        <f>IF(Course!J87="","",_xlfn.XLOOKUP(Course!J87,Language_tag_label,Language_tag_value))</f>
        <v/>
      </c>
      <c r="K87" t="str">
        <f>IF(Course!K87="","",_xlfn.XLOOKUP(Course!K87,Language_tag_label,Language_tag_value))</f>
        <v/>
      </c>
      <c r="L87" t="str">
        <f>IF(Course!L87="","",_xlfn.XLOOKUP(Course!L87,Language_tag_label,Language_tag_value))</f>
        <v/>
      </c>
      <c r="M87" t="str">
        <f>IF(Course!M87="","",Course!M87)</f>
        <v/>
      </c>
      <c r="N87" t="str">
        <f>IF(Course!N87="","",_xlfn.XLOOKUP(Course!N87,Language_tag_label,Language_tag_value))</f>
        <v/>
      </c>
      <c r="O87" t="str">
        <f>IF(Course!O87="","",Course!O87)</f>
        <v/>
      </c>
      <c r="P87" t="str">
        <f>IF(Course!P87="","",_xlfn.XLOOKUP(Course!P87,Language_tag_label,Language_tag_value))</f>
        <v/>
      </c>
      <c r="Q87" t="str">
        <f>IF(Course!Q87="","",Course!Q87)</f>
        <v/>
      </c>
      <c r="R87" t="str">
        <f>IF(Course!R87="","",_xlfn.XLOOKUP(Course!R87,Language_tag_label,Language_tag_value))</f>
        <v/>
      </c>
      <c r="S87" t="str">
        <f>IF(Course!S87="","",Course!S87)</f>
        <v/>
      </c>
      <c r="T87" t="str">
        <f>IF(Course!T87="","",_xlfn.XLOOKUP(Course!T87,Language_tag_label,Language_tag_value))</f>
        <v/>
      </c>
      <c r="U87" t="str">
        <f>IF(Course!U87="","",Course!U87)</f>
        <v/>
      </c>
      <c r="V87" t="str">
        <f>IF(Course!V87="","",_xlfn.XLOOKUP(Course!V87,Language_tag_label,Language_tag_value))</f>
        <v/>
      </c>
      <c r="W87" t="str">
        <f>IF(Course!W87="","",Course!W87)</f>
        <v/>
      </c>
      <c r="X87" t="str">
        <f>IF(Course!X87="","",_xlfn.XLOOKUP(Course!X87,Language_tag_label,Language_tag_value))</f>
        <v/>
      </c>
      <c r="Y87" s="3" t="str">
        <f>IF(Course!Y87="","",Course!Y87)</f>
        <v/>
      </c>
      <c r="Z87" s="3" t="str">
        <f>IF(Course!Z87="","",Course!Z87)</f>
        <v/>
      </c>
      <c r="AA87" s="3" t="str">
        <f>IF(Course!AA87="","",Course!AA87)</f>
        <v/>
      </c>
      <c r="AB87" s="3" t="str">
        <f>IF(Course!AB87="","",Course!AB87)</f>
        <v/>
      </c>
      <c r="AC87" t="str">
        <f>IF(Course!AC87="","",Course!AC87)</f>
        <v/>
      </c>
      <c r="AD87" t="str">
        <f>IF(Course!AD87="","",_xlfn.XLOOKUP(Course!AD87,Language_tag_label,Language_tag_value))</f>
        <v/>
      </c>
      <c r="AE87" t="str">
        <f>IF(Course!AE87="","",Course!AE87)</f>
        <v/>
      </c>
      <c r="AF87" t="str">
        <f>IF(Course!AF87="","",_xlfn.XLOOKUP(Course!AF87,Language_tag_label,Language_tag_value))</f>
        <v/>
      </c>
      <c r="AG87" t="str">
        <f>IF(Course!AG87="","",Course!AG87)</f>
        <v/>
      </c>
      <c r="AH87" t="str">
        <f>IF(Course!AH87="","",_xlfn.XLOOKUP(Course!AH87,Language_tag_label,Language_tag_value))</f>
        <v/>
      </c>
      <c r="AI87" t="str">
        <f>IF(Course!AI87="","",Course!AI87)</f>
        <v/>
      </c>
      <c r="AJ87" t="str">
        <f>IF(Course!AJ87="","",_xlfn.XLOOKUP(Course!AJ87,Language_tag_label,Language_tag_value))</f>
        <v/>
      </c>
      <c r="AK87" t="str">
        <f>IF(Course!AK87="","",Course!AK87)</f>
        <v/>
      </c>
      <c r="AL87" t="str">
        <f>IF(Course!AL87="","",_xlfn.XLOOKUP(Course!AL87,Language_tag_label,Language_tag_value))</f>
        <v/>
      </c>
      <c r="AM87" t="str">
        <f>IF(Course!AM87="","",Course!AM87)</f>
        <v/>
      </c>
      <c r="AN87" t="str">
        <f>IF(Course!AN87="","",_xlfn.XLOOKUP(Course!AN87,Language_tag_label,Language_tag_value))</f>
        <v/>
      </c>
      <c r="AO87" t="str">
        <f>IF(Course!AO87="","",Course!AO87)</f>
        <v/>
      </c>
      <c r="AP87" t="str">
        <f>IF(Course!AP87="","",_xlfn.XLOOKUP(Course!AP87,Language_tag_label,Language_tag_value))</f>
        <v/>
      </c>
      <c r="AQ87" t="str">
        <f>IF(Course!AQ87="","",Course!AQ87)</f>
        <v/>
      </c>
      <c r="AR87" t="str">
        <f>IF(Course!AR87="","",_xlfn.XLOOKUP(Course!AR87,Language_tag_label,Language_tag_value))</f>
        <v/>
      </c>
      <c r="AS87" t="str">
        <f>IF(Course!AS87="","",Course!AS87)</f>
        <v/>
      </c>
      <c r="AT87" t="str">
        <f>IF(Course!AT87="","",_xlfn.XLOOKUP(Course!AT87,Language_tag_label,Language_tag_value))</f>
        <v/>
      </c>
      <c r="AU87" t="str">
        <f>IF(Course!AU87="","",Course!AU87)</f>
        <v/>
      </c>
      <c r="AV87" t="str">
        <f>IF(Course!AV87="","",_xlfn.XLOOKUP(Course!AV87,Language_tag_label,Language_tag_value))</f>
        <v/>
      </c>
      <c r="AW87" t="str">
        <f>IF(Course!AW87="","",Course!AW87)</f>
        <v/>
      </c>
      <c r="AX87" t="str">
        <f>IF(Course!AX87="","",_xlfn.XLOOKUP(Course!AX87,Language_tag_label,Language_tag_value))</f>
        <v/>
      </c>
      <c r="AY87" t="str">
        <f>IF(Course!AY87="","",Course!AY87)</f>
        <v/>
      </c>
      <c r="AZ87" t="str">
        <f>IF(Course!AZ87="","",_xlfn.XLOOKUP(Course!AZ87,Language_tag_label,Language_tag_value))</f>
        <v/>
      </c>
      <c r="BA87" s="3" t="str">
        <f>IF(Course!BA87="","",_xlfn.XLOOKUP(Course!BA87,ELM_assessment_type_label,ELM_assessment_type_value))</f>
        <v/>
      </c>
      <c r="BB87" s="3" t="str">
        <f>IF(Course!BB87="","",_xlfn.XLOOKUP(Course!BB87,ELM_assessment_type_label,ELM_assessment_type_value))</f>
        <v/>
      </c>
      <c r="BC87" s="3" t="str">
        <f>IF(Course!BC87="","",_xlfn.XLOOKUP(Course!BC87,ELM_assessment_type_label,ELM_assessment_type_value))</f>
        <v/>
      </c>
      <c r="BD87" s="3" t="str">
        <f>IF(Course!BD87="","",_xlfn.XLOOKUP(Course!BD87,ELM_learning_activity_type_label,ELM_learning_activity_type_value))</f>
        <v/>
      </c>
      <c r="BE87" s="3" t="str">
        <f>IF(Course!BE87="","",_xlfn.XLOOKUP(Course!BE87,ELM_learning_activity_type_label,ELM_learning_activity_type_value))</f>
        <v/>
      </c>
      <c r="BF87" s="3" t="str">
        <f>IF(Course!BF87="","",_xlfn.XLOOKUP(Course!BF87,ELM_learning_activity_type_label,ELM_learning_activity_type_value))</f>
        <v/>
      </c>
      <c r="BG87" s="3" t="str">
        <f>IF(Course!BG87="","",_xlfn.XLOOKUP(Course!BG87,ELM_lo_type_label,ELM_lo_type_value))</f>
        <v/>
      </c>
      <c r="BH87" s="3" t="str">
        <f>IF(Course!BH87="","",_xlfn.XLOOKUP(Course!BH87,ELM_lo_type_label,ELM_lo_type_value))</f>
        <v/>
      </c>
      <c r="BI87" s="3" t="str">
        <f>IF(Course!BI87="","",_xlfn.XLOOKUP(Course!BI87,ELM_lo_type_label,ELM_lo_type_value))</f>
        <v/>
      </c>
      <c r="BJ87" s="3" t="str">
        <f>IF(Course!BJ87="","",_xlfn.XLOOKUP(Course!BJ87,ELM_mode_of_learning_label,ELM_mode_of_learning_value))</f>
        <v/>
      </c>
      <c r="BK87" s="3" t="str">
        <f>IF(Course!BK87="","",_xlfn.XLOOKUP(Course!BK87,ELM_mode_of_learning_label,ELM_mode_of_learning_value))</f>
        <v/>
      </c>
      <c r="BL87" s="3" t="str">
        <f>IF(Course!BL87="","",_xlfn.XLOOKUP(Course!BL87,ELM_mode_of_learning_label,ELM_mode_of_learning_value))</f>
        <v/>
      </c>
      <c r="BM87" s="3" t="str">
        <f>IF(Course!BM87="","",_xlfn.XLOOKUP(Course!BM87,ISCED_F_code_label,ISCED_F_code_value))</f>
        <v/>
      </c>
      <c r="BN87" s="3" t="str">
        <f>IF(Course!BN87="","",_xlfn.XLOOKUP(Course!BN87,ISCED_F_code_label,ISCED_F_code_value))</f>
        <v/>
      </c>
      <c r="BO87" s="3" t="str">
        <f>IF(Course!BO87="","",_xlfn.XLOOKUP(Course!BO87,ISCED_F_code_label,ISCED_F_code_value))</f>
        <v/>
      </c>
      <c r="BP87" s="3" t="str">
        <f>IF(Course!BP87="","",Course!BP87)</f>
        <v/>
      </c>
      <c r="BQ87" s="3" t="str">
        <f>IF(Course!BQ87="","",Course!BQ87)</f>
        <v/>
      </c>
      <c r="BR87" s="3" t="str">
        <f>IF(Course!BR87="","",Course!BR87)</f>
        <v/>
      </c>
      <c r="BS87" s="3" t="str">
        <f>IF(Course!BS87="","",Course!BS87)</f>
        <v/>
      </c>
      <c r="BT87" s="3" t="str">
        <f>IF(Course!BT87="","",Course!BT87)</f>
        <v/>
      </c>
      <c r="BU87" s="3" t="str">
        <f>IF(Course!BU87="","",Course!BU87)</f>
        <v/>
      </c>
      <c r="BV87" s="3" t="str">
        <f>IF(Course!BV87="","",Course!BV87)</f>
        <v/>
      </c>
      <c r="BW87" s="3" t="str">
        <f>IF(Course!BW87="","",Course!BW87)</f>
        <v/>
      </c>
      <c r="BX87" s="3" t="str">
        <f>IF(Course!BX87="","",Course!BX87)</f>
        <v/>
      </c>
      <c r="BY87" t="str">
        <f>IF(Course!BY87="","",Course!BY87)</f>
        <v/>
      </c>
      <c r="BZ87" t="str">
        <f>IF(Course!BZ87="","",_xlfn.XLOOKUP(Course!BZ87,Language_tag_label,Language_tag_value))</f>
        <v/>
      </c>
      <c r="CA87" t="str">
        <f>IF(Course!CA87="","",Course!CA87)</f>
        <v/>
      </c>
      <c r="CB87" t="str">
        <f>IF(Course!CB87="","",_xlfn.XLOOKUP(Course!CB87,Language_tag_label,Language_tag_value))</f>
        <v/>
      </c>
      <c r="CC87" t="str">
        <f>IF(Course!CC87="","",Course!CC87)</f>
        <v/>
      </c>
      <c r="CD87" t="str">
        <f>IF(Course!CD87="","",_xlfn.XLOOKUP(Course!CD87,Language_tag_label,Language_tag_value))</f>
        <v/>
      </c>
      <c r="CE87" s="3" t="str">
        <f>IF(Course!CE87="","",Course!CE87)</f>
        <v/>
      </c>
      <c r="CF87" s="3" t="str">
        <f>IF(Course!CF87="","",Course!CF87)</f>
        <v/>
      </c>
      <c r="CG87" t="str">
        <f>IF(Course!CG87="","",_xlfn.XLOOKUP(Course!CG87,boolean_label,boolean_value))</f>
        <v/>
      </c>
      <c r="CH87" s="3" t="str">
        <f>IF(Course!CH87="","",Course!CH87)</f>
        <v/>
      </c>
      <c r="CI87" s="3" t="str">
        <f>IF(Course!CI87="","",Course!CI87)</f>
        <v/>
      </c>
      <c r="CJ87" t="str">
        <f>IF(Course!CJ87="","",_xlfn.XLOOKUP(Course!CJ87,boolean_label,boolean_value))</f>
        <v/>
      </c>
      <c r="CK87" s="3" t="str">
        <f>IF(Course!CK87="","",Course!CK87)</f>
        <v/>
      </c>
      <c r="CL87" s="3" t="str">
        <f>IF(Course!CL87="","",Course!CL87)</f>
        <v/>
      </c>
      <c r="CM87" t="str">
        <f>IF(Course!CM87="","",_xlfn.XLOOKUP(Course!CM87,boolean_label,boolean_value))</f>
        <v/>
      </c>
      <c r="CN87" t="str">
        <f>IF(Course!CN87="","",_xlfn.XLOOKUP(Course!CN87,boolean_label,boolean_value))</f>
        <v/>
      </c>
      <c r="CO87" t="str">
        <f>IF(Course!CO87="","",_xlfn.XLOOKUP(Course!CO87,boolean_label,boolean_value))</f>
        <v/>
      </c>
      <c r="CP87" t="str">
        <f>IF(Course!CP87="","",Course!CP87)</f>
        <v/>
      </c>
      <c r="CQ87" t="str">
        <f>IF(Course!CQ87="","",_xlfn.XLOOKUP(Course!CQ87,Language_tag_label,Language_tag_value))</f>
        <v/>
      </c>
      <c r="CR87" t="str">
        <f>IF(Course!CR87="","",Course!CR87)</f>
        <v/>
      </c>
      <c r="CS87" t="str">
        <f>IF(Course!CS87="","",_xlfn.XLOOKUP(Course!CS87,Language_tag_label,Language_tag_value))</f>
        <v/>
      </c>
      <c r="CT87" t="str">
        <f>IF(Course!CT87="","",Course!CT87)</f>
        <v/>
      </c>
      <c r="CU87" t="str">
        <f>IF(Course!CU87="","",_xlfn.XLOOKUP(Course!CU87,Language_tag_label,Language_tag_value))</f>
        <v/>
      </c>
      <c r="CV87" t="str">
        <f>IF(Course!CV87="","",Course!CV87)</f>
        <v/>
      </c>
      <c r="CW87" t="str">
        <f>IF(Course!CW87="","",_xlfn.XLOOKUP(Course!CW87,Language_tag_label,Language_tag_value))</f>
        <v/>
      </c>
      <c r="CX87" t="str">
        <f>IF(Course!CX87="","",Course!CX87)</f>
        <v/>
      </c>
      <c r="CY87" t="str">
        <f>IF(Course!CY87="","",_xlfn.XLOOKUP(Course!CY87,Language_tag_label,Language_tag_value))</f>
        <v/>
      </c>
      <c r="CZ87" t="str">
        <f>IF(Course!CZ87="","",Course!CZ87)</f>
        <v/>
      </c>
      <c r="DA87" t="str">
        <f>IF(Course!DA87="","",_xlfn.XLOOKUP(Course!DA87,Language_tag_label,Language_tag_value))</f>
        <v/>
      </c>
      <c r="DB87" t="str">
        <f>IF(Course!DB87="","",_xlfn.XLOOKUP(Course!DB87,boolean_label,boolean_value))</f>
        <v/>
      </c>
    </row>
    <row r="88" spans="1:106">
      <c r="A88" t="str">
        <f>IF(Course!A88="","",Course!A88)</f>
        <v/>
      </c>
      <c r="B88" t="str">
        <f>IF(Course!B88="","",Course!B88)</f>
        <v/>
      </c>
      <c r="C88" t="str">
        <f>IF(Course!C88="","",_xlfn.XLOOKUP(Course!C88,Language_tag_label,Language_tag_value))</f>
        <v/>
      </c>
      <c r="D88" t="str">
        <f>IF(Course!D88="","",Course!D88)</f>
        <v/>
      </c>
      <c r="E88" t="str">
        <f>IF(Course!E88="","",_xlfn.XLOOKUP(Course!E88,Language_tag_label,Language_tag_value))</f>
        <v/>
      </c>
      <c r="F88" t="str">
        <f>IF(Course!F88="","",Course!F88)</f>
        <v/>
      </c>
      <c r="G88" t="str">
        <f>IF(Course!G88="","",_xlfn.XLOOKUP(Course!G88,Language_tag_label,Language_tag_value))</f>
        <v/>
      </c>
      <c r="H88" s="3" t="str">
        <f>IF(Course!H88="","",Course!H88)</f>
        <v/>
      </c>
      <c r="I88" s="21" t="str">
        <f>IF(Course!I88="","",Course!I88)</f>
        <v/>
      </c>
      <c r="J88" t="str">
        <f>IF(Course!J88="","",_xlfn.XLOOKUP(Course!J88,Language_tag_label,Language_tag_value))</f>
        <v/>
      </c>
      <c r="K88" t="str">
        <f>IF(Course!K88="","",_xlfn.XLOOKUP(Course!K88,Language_tag_label,Language_tag_value))</f>
        <v/>
      </c>
      <c r="L88" t="str">
        <f>IF(Course!L88="","",_xlfn.XLOOKUP(Course!L88,Language_tag_label,Language_tag_value))</f>
        <v/>
      </c>
      <c r="M88" t="str">
        <f>IF(Course!M88="","",Course!M88)</f>
        <v/>
      </c>
      <c r="N88" t="str">
        <f>IF(Course!N88="","",_xlfn.XLOOKUP(Course!N88,Language_tag_label,Language_tag_value))</f>
        <v/>
      </c>
      <c r="O88" t="str">
        <f>IF(Course!O88="","",Course!O88)</f>
        <v/>
      </c>
      <c r="P88" t="str">
        <f>IF(Course!P88="","",_xlfn.XLOOKUP(Course!P88,Language_tag_label,Language_tag_value))</f>
        <v/>
      </c>
      <c r="Q88" t="str">
        <f>IF(Course!Q88="","",Course!Q88)</f>
        <v/>
      </c>
      <c r="R88" t="str">
        <f>IF(Course!R88="","",_xlfn.XLOOKUP(Course!R88,Language_tag_label,Language_tag_value))</f>
        <v/>
      </c>
      <c r="S88" t="str">
        <f>IF(Course!S88="","",Course!S88)</f>
        <v/>
      </c>
      <c r="T88" t="str">
        <f>IF(Course!T88="","",_xlfn.XLOOKUP(Course!T88,Language_tag_label,Language_tag_value))</f>
        <v/>
      </c>
      <c r="U88" t="str">
        <f>IF(Course!U88="","",Course!U88)</f>
        <v/>
      </c>
      <c r="V88" t="str">
        <f>IF(Course!V88="","",_xlfn.XLOOKUP(Course!V88,Language_tag_label,Language_tag_value))</f>
        <v/>
      </c>
      <c r="W88" t="str">
        <f>IF(Course!W88="","",Course!W88)</f>
        <v/>
      </c>
      <c r="X88" t="str">
        <f>IF(Course!X88="","",_xlfn.XLOOKUP(Course!X88,Language_tag_label,Language_tag_value))</f>
        <v/>
      </c>
      <c r="Y88" s="3" t="str">
        <f>IF(Course!Y88="","",Course!Y88)</f>
        <v/>
      </c>
      <c r="Z88" s="3" t="str">
        <f>IF(Course!Z88="","",Course!Z88)</f>
        <v/>
      </c>
      <c r="AA88" s="3" t="str">
        <f>IF(Course!AA88="","",Course!AA88)</f>
        <v/>
      </c>
      <c r="AB88" s="3" t="str">
        <f>IF(Course!AB88="","",Course!AB88)</f>
        <v/>
      </c>
      <c r="AC88" t="str">
        <f>IF(Course!AC88="","",Course!AC88)</f>
        <v/>
      </c>
      <c r="AD88" t="str">
        <f>IF(Course!AD88="","",_xlfn.XLOOKUP(Course!AD88,Language_tag_label,Language_tag_value))</f>
        <v/>
      </c>
      <c r="AE88" t="str">
        <f>IF(Course!AE88="","",Course!AE88)</f>
        <v/>
      </c>
      <c r="AF88" t="str">
        <f>IF(Course!AF88="","",_xlfn.XLOOKUP(Course!AF88,Language_tag_label,Language_tag_value))</f>
        <v/>
      </c>
      <c r="AG88" t="str">
        <f>IF(Course!AG88="","",Course!AG88)</f>
        <v/>
      </c>
      <c r="AH88" t="str">
        <f>IF(Course!AH88="","",_xlfn.XLOOKUP(Course!AH88,Language_tag_label,Language_tag_value))</f>
        <v/>
      </c>
      <c r="AI88" t="str">
        <f>IF(Course!AI88="","",Course!AI88)</f>
        <v/>
      </c>
      <c r="AJ88" t="str">
        <f>IF(Course!AJ88="","",_xlfn.XLOOKUP(Course!AJ88,Language_tag_label,Language_tag_value))</f>
        <v/>
      </c>
      <c r="AK88" t="str">
        <f>IF(Course!AK88="","",Course!AK88)</f>
        <v/>
      </c>
      <c r="AL88" t="str">
        <f>IF(Course!AL88="","",_xlfn.XLOOKUP(Course!AL88,Language_tag_label,Language_tag_value))</f>
        <v/>
      </c>
      <c r="AM88" t="str">
        <f>IF(Course!AM88="","",Course!AM88)</f>
        <v/>
      </c>
      <c r="AN88" t="str">
        <f>IF(Course!AN88="","",_xlfn.XLOOKUP(Course!AN88,Language_tag_label,Language_tag_value))</f>
        <v/>
      </c>
      <c r="AO88" t="str">
        <f>IF(Course!AO88="","",Course!AO88)</f>
        <v/>
      </c>
      <c r="AP88" t="str">
        <f>IF(Course!AP88="","",_xlfn.XLOOKUP(Course!AP88,Language_tag_label,Language_tag_value))</f>
        <v/>
      </c>
      <c r="AQ88" t="str">
        <f>IF(Course!AQ88="","",Course!AQ88)</f>
        <v/>
      </c>
      <c r="AR88" t="str">
        <f>IF(Course!AR88="","",_xlfn.XLOOKUP(Course!AR88,Language_tag_label,Language_tag_value))</f>
        <v/>
      </c>
      <c r="AS88" t="str">
        <f>IF(Course!AS88="","",Course!AS88)</f>
        <v/>
      </c>
      <c r="AT88" t="str">
        <f>IF(Course!AT88="","",_xlfn.XLOOKUP(Course!AT88,Language_tag_label,Language_tag_value))</f>
        <v/>
      </c>
      <c r="AU88" t="str">
        <f>IF(Course!AU88="","",Course!AU88)</f>
        <v/>
      </c>
      <c r="AV88" t="str">
        <f>IF(Course!AV88="","",_xlfn.XLOOKUP(Course!AV88,Language_tag_label,Language_tag_value))</f>
        <v/>
      </c>
      <c r="AW88" t="str">
        <f>IF(Course!AW88="","",Course!AW88)</f>
        <v/>
      </c>
      <c r="AX88" t="str">
        <f>IF(Course!AX88="","",_xlfn.XLOOKUP(Course!AX88,Language_tag_label,Language_tag_value))</f>
        <v/>
      </c>
      <c r="AY88" t="str">
        <f>IF(Course!AY88="","",Course!AY88)</f>
        <v/>
      </c>
      <c r="AZ88" t="str">
        <f>IF(Course!AZ88="","",_xlfn.XLOOKUP(Course!AZ88,Language_tag_label,Language_tag_value))</f>
        <v/>
      </c>
      <c r="BA88" s="3" t="str">
        <f>IF(Course!BA88="","",_xlfn.XLOOKUP(Course!BA88,ELM_assessment_type_label,ELM_assessment_type_value))</f>
        <v/>
      </c>
      <c r="BB88" s="3" t="str">
        <f>IF(Course!BB88="","",_xlfn.XLOOKUP(Course!BB88,ELM_assessment_type_label,ELM_assessment_type_value))</f>
        <v/>
      </c>
      <c r="BC88" s="3" t="str">
        <f>IF(Course!BC88="","",_xlfn.XLOOKUP(Course!BC88,ELM_assessment_type_label,ELM_assessment_type_value))</f>
        <v/>
      </c>
      <c r="BD88" s="3" t="str">
        <f>IF(Course!BD88="","",_xlfn.XLOOKUP(Course!BD88,ELM_learning_activity_type_label,ELM_learning_activity_type_value))</f>
        <v/>
      </c>
      <c r="BE88" s="3" t="str">
        <f>IF(Course!BE88="","",_xlfn.XLOOKUP(Course!BE88,ELM_learning_activity_type_label,ELM_learning_activity_type_value))</f>
        <v/>
      </c>
      <c r="BF88" s="3" t="str">
        <f>IF(Course!BF88="","",_xlfn.XLOOKUP(Course!BF88,ELM_learning_activity_type_label,ELM_learning_activity_type_value))</f>
        <v/>
      </c>
      <c r="BG88" s="3" t="str">
        <f>IF(Course!BG88="","",_xlfn.XLOOKUP(Course!BG88,ELM_lo_type_label,ELM_lo_type_value))</f>
        <v/>
      </c>
      <c r="BH88" s="3" t="str">
        <f>IF(Course!BH88="","",_xlfn.XLOOKUP(Course!BH88,ELM_lo_type_label,ELM_lo_type_value))</f>
        <v/>
      </c>
      <c r="BI88" s="3" t="str">
        <f>IF(Course!BI88="","",_xlfn.XLOOKUP(Course!BI88,ELM_lo_type_label,ELM_lo_type_value))</f>
        <v/>
      </c>
      <c r="BJ88" s="3" t="str">
        <f>IF(Course!BJ88="","",_xlfn.XLOOKUP(Course!BJ88,ELM_mode_of_learning_label,ELM_mode_of_learning_value))</f>
        <v/>
      </c>
      <c r="BK88" s="3" t="str">
        <f>IF(Course!BK88="","",_xlfn.XLOOKUP(Course!BK88,ELM_mode_of_learning_label,ELM_mode_of_learning_value))</f>
        <v/>
      </c>
      <c r="BL88" s="3" t="str">
        <f>IF(Course!BL88="","",_xlfn.XLOOKUP(Course!BL88,ELM_mode_of_learning_label,ELM_mode_of_learning_value))</f>
        <v/>
      </c>
      <c r="BM88" s="3" t="str">
        <f>IF(Course!BM88="","",_xlfn.XLOOKUP(Course!BM88,ISCED_F_code_label,ISCED_F_code_value))</f>
        <v/>
      </c>
      <c r="BN88" s="3" t="str">
        <f>IF(Course!BN88="","",_xlfn.XLOOKUP(Course!BN88,ISCED_F_code_label,ISCED_F_code_value))</f>
        <v/>
      </c>
      <c r="BO88" s="3" t="str">
        <f>IF(Course!BO88="","",_xlfn.XLOOKUP(Course!BO88,ISCED_F_code_label,ISCED_F_code_value))</f>
        <v/>
      </c>
      <c r="BP88" s="3" t="str">
        <f>IF(Course!BP88="","",Course!BP88)</f>
        <v/>
      </c>
      <c r="BQ88" s="3" t="str">
        <f>IF(Course!BQ88="","",Course!BQ88)</f>
        <v/>
      </c>
      <c r="BR88" s="3" t="str">
        <f>IF(Course!BR88="","",Course!BR88)</f>
        <v/>
      </c>
      <c r="BS88" s="3" t="str">
        <f>IF(Course!BS88="","",Course!BS88)</f>
        <v/>
      </c>
      <c r="BT88" s="3" t="str">
        <f>IF(Course!BT88="","",Course!BT88)</f>
        <v/>
      </c>
      <c r="BU88" s="3" t="str">
        <f>IF(Course!BU88="","",Course!BU88)</f>
        <v/>
      </c>
      <c r="BV88" s="3" t="str">
        <f>IF(Course!BV88="","",Course!BV88)</f>
        <v/>
      </c>
      <c r="BW88" s="3" t="str">
        <f>IF(Course!BW88="","",Course!BW88)</f>
        <v/>
      </c>
      <c r="BX88" s="3" t="str">
        <f>IF(Course!BX88="","",Course!BX88)</f>
        <v/>
      </c>
      <c r="BY88" t="str">
        <f>IF(Course!BY88="","",Course!BY88)</f>
        <v/>
      </c>
      <c r="BZ88" t="str">
        <f>IF(Course!BZ88="","",_xlfn.XLOOKUP(Course!BZ88,Language_tag_label,Language_tag_value))</f>
        <v/>
      </c>
      <c r="CA88" t="str">
        <f>IF(Course!CA88="","",Course!CA88)</f>
        <v/>
      </c>
      <c r="CB88" t="str">
        <f>IF(Course!CB88="","",_xlfn.XLOOKUP(Course!CB88,Language_tag_label,Language_tag_value))</f>
        <v/>
      </c>
      <c r="CC88" t="str">
        <f>IF(Course!CC88="","",Course!CC88)</f>
        <v/>
      </c>
      <c r="CD88" t="str">
        <f>IF(Course!CD88="","",_xlfn.XLOOKUP(Course!CD88,Language_tag_label,Language_tag_value))</f>
        <v/>
      </c>
      <c r="CE88" s="3" t="str">
        <f>IF(Course!CE88="","",Course!CE88)</f>
        <v/>
      </c>
      <c r="CF88" s="3" t="str">
        <f>IF(Course!CF88="","",Course!CF88)</f>
        <v/>
      </c>
      <c r="CG88" t="str">
        <f>IF(Course!CG88="","",_xlfn.XLOOKUP(Course!CG88,boolean_label,boolean_value))</f>
        <v/>
      </c>
      <c r="CH88" s="3" t="str">
        <f>IF(Course!CH88="","",Course!CH88)</f>
        <v/>
      </c>
      <c r="CI88" s="3" t="str">
        <f>IF(Course!CI88="","",Course!CI88)</f>
        <v/>
      </c>
      <c r="CJ88" t="str">
        <f>IF(Course!CJ88="","",_xlfn.XLOOKUP(Course!CJ88,boolean_label,boolean_value))</f>
        <v/>
      </c>
      <c r="CK88" s="3" t="str">
        <f>IF(Course!CK88="","",Course!CK88)</f>
        <v/>
      </c>
      <c r="CL88" s="3" t="str">
        <f>IF(Course!CL88="","",Course!CL88)</f>
        <v/>
      </c>
      <c r="CM88" t="str">
        <f>IF(Course!CM88="","",_xlfn.XLOOKUP(Course!CM88,boolean_label,boolean_value))</f>
        <v/>
      </c>
      <c r="CN88" t="str">
        <f>IF(Course!CN88="","",_xlfn.XLOOKUP(Course!CN88,boolean_label,boolean_value))</f>
        <v/>
      </c>
      <c r="CO88" t="str">
        <f>IF(Course!CO88="","",_xlfn.XLOOKUP(Course!CO88,boolean_label,boolean_value))</f>
        <v/>
      </c>
      <c r="CP88" t="str">
        <f>IF(Course!CP88="","",Course!CP88)</f>
        <v/>
      </c>
      <c r="CQ88" t="str">
        <f>IF(Course!CQ88="","",_xlfn.XLOOKUP(Course!CQ88,Language_tag_label,Language_tag_value))</f>
        <v/>
      </c>
      <c r="CR88" t="str">
        <f>IF(Course!CR88="","",Course!CR88)</f>
        <v/>
      </c>
      <c r="CS88" t="str">
        <f>IF(Course!CS88="","",_xlfn.XLOOKUP(Course!CS88,Language_tag_label,Language_tag_value))</f>
        <v/>
      </c>
      <c r="CT88" t="str">
        <f>IF(Course!CT88="","",Course!CT88)</f>
        <v/>
      </c>
      <c r="CU88" t="str">
        <f>IF(Course!CU88="","",_xlfn.XLOOKUP(Course!CU88,Language_tag_label,Language_tag_value))</f>
        <v/>
      </c>
      <c r="CV88" t="str">
        <f>IF(Course!CV88="","",Course!CV88)</f>
        <v/>
      </c>
      <c r="CW88" t="str">
        <f>IF(Course!CW88="","",_xlfn.XLOOKUP(Course!CW88,Language_tag_label,Language_tag_value))</f>
        <v/>
      </c>
      <c r="CX88" t="str">
        <f>IF(Course!CX88="","",Course!CX88)</f>
        <v/>
      </c>
      <c r="CY88" t="str">
        <f>IF(Course!CY88="","",_xlfn.XLOOKUP(Course!CY88,Language_tag_label,Language_tag_value))</f>
        <v/>
      </c>
      <c r="CZ88" t="str">
        <f>IF(Course!CZ88="","",Course!CZ88)</f>
        <v/>
      </c>
      <c r="DA88" t="str">
        <f>IF(Course!DA88="","",_xlfn.XLOOKUP(Course!DA88,Language_tag_label,Language_tag_value))</f>
        <v/>
      </c>
      <c r="DB88" t="str">
        <f>IF(Course!DB88="","",_xlfn.XLOOKUP(Course!DB88,boolean_label,boolean_value))</f>
        <v/>
      </c>
    </row>
    <row r="89" spans="1:106">
      <c r="A89" t="str">
        <f>IF(Course!A89="","",Course!A89)</f>
        <v/>
      </c>
      <c r="B89" t="str">
        <f>IF(Course!B89="","",Course!B89)</f>
        <v/>
      </c>
      <c r="C89" t="str">
        <f>IF(Course!C89="","",_xlfn.XLOOKUP(Course!C89,Language_tag_label,Language_tag_value))</f>
        <v/>
      </c>
      <c r="D89" t="str">
        <f>IF(Course!D89="","",Course!D89)</f>
        <v/>
      </c>
      <c r="E89" t="str">
        <f>IF(Course!E89="","",_xlfn.XLOOKUP(Course!E89,Language_tag_label,Language_tag_value))</f>
        <v/>
      </c>
      <c r="F89" t="str">
        <f>IF(Course!F89="","",Course!F89)</f>
        <v/>
      </c>
      <c r="G89" t="str">
        <f>IF(Course!G89="","",_xlfn.XLOOKUP(Course!G89,Language_tag_label,Language_tag_value))</f>
        <v/>
      </c>
      <c r="H89" s="3" t="str">
        <f>IF(Course!H89="","",Course!H89)</f>
        <v/>
      </c>
      <c r="I89" s="21" t="str">
        <f>IF(Course!I89="","",Course!I89)</f>
        <v/>
      </c>
      <c r="J89" t="str">
        <f>IF(Course!J89="","",_xlfn.XLOOKUP(Course!J89,Language_tag_label,Language_tag_value))</f>
        <v/>
      </c>
      <c r="K89" t="str">
        <f>IF(Course!K89="","",_xlfn.XLOOKUP(Course!K89,Language_tag_label,Language_tag_value))</f>
        <v/>
      </c>
      <c r="L89" t="str">
        <f>IF(Course!L89="","",_xlfn.XLOOKUP(Course!L89,Language_tag_label,Language_tag_value))</f>
        <v/>
      </c>
      <c r="M89" t="str">
        <f>IF(Course!M89="","",Course!M89)</f>
        <v/>
      </c>
      <c r="N89" t="str">
        <f>IF(Course!N89="","",_xlfn.XLOOKUP(Course!N89,Language_tag_label,Language_tag_value))</f>
        <v/>
      </c>
      <c r="O89" t="str">
        <f>IF(Course!O89="","",Course!O89)</f>
        <v/>
      </c>
      <c r="P89" t="str">
        <f>IF(Course!P89="","",_xlfn.XLOOKUP(Course!P89,Language_tag_label,Language_tag_value))</f>
        <v/>
      </c>
      <c r="Q89" t="str">
        <f>IF(Course!Q89="","",Course!Q89)</f>
        <v/>
      </c>
      <c r="R89" t="str">
        <f>IF(Course!R89="","",_xlfn.XLOOKUP(Course!R89,Language_tag_label,Language_tag_value))</f>
        <v/>
      </c>
      <c r="S89" t="str">
        <f>IF(Course!S89="","",Course!S89)</f>
        <v/>
      </c>
      <c r="T89" t="str">
        <f>IF(Course!T89="","",_xlfn.XLOOKUP(Course!T89,Language_tag_label,Language_tag_value))</f>
        <v/>
      </c>
      <c r="U89" t="str">
        <f>IF(Course!U89="","",Course!U89)</f>
        <v/>
      </c>
      <c r="V89" t="str">
        <f>IF(Course!V89="","",_xlfn.XLOOKUP(Course!V89,Language_tag_label,Language_tag_value))</f>
        <v/>
      </c>
      <c r="W89" t="str">
        <f>IF(Course!W89="","",Course!W89)</f>
        <v/>
      </c>
      <c r="X89" t="str">
        <f>IF(Course!X89="","",_xlfn.XLOOKUP(Course!X89,Language_tag_label,Language_tag_value))</f>
        <v/>
      </c>
      <c r="Y89" s="3" t="str">
        <f>IF(Course!Y89="","",Course!Y89)</f>
        <v/>
      </c>
      <c r="Z89" s="3" t="str">
        <f>IF(Course!Z89="","",Course!Z89)</f>
        <v/>
      </c>
      <c r="AA89" s="3" t="str">
        <f>IF(Course!AA89="","",Course!AA89)</f>
        <v/>
      </c>
      <c r="AB89" s="3" t="str">
        <f>IF(Course!AB89="","",Course!AB89)</f>
        <v/>
      </c>
      <c r="AC89" t="str">
        <f>IF(Course!AC89="","",Course!AC89)</f>
        <v/>
      </c>
      <c r="AD89" t="str">
        <f>IF(Course!AD89="","",_xlfn.XLOOKUP(Course!AD89,Language_tag_label,Language_tag_value))</f>
        <v/>
      </c>
      <c r="AE89" t="str">
        <f>IF(Course!AE89="","",Course!AE89)</f>
        <v/>
      </c>
      <c r="AF89" t="str">
        <f>IF(Course!AF89="","",_xlfn.XLOOKUP(Course!AF89,Language_tag_label,Language_tag_value))</f>
        <v/>
      </c>
      <c r="AG89" t="str">
        <f>IF(Course!AG89="","",Course!AG89)</f>
        <v/>
      </c>
      <c r="AH89" t="str">
        <f>IF(Course!AH89="","",_xlfn.XLOOKUP(Course!AH89,Language_tag_label,Language_tag_value))</f>
        <v/>
      </c>
      <c r="AI89" t="str">
        <f>IF(Course!AI89="","",Course!AI89)</f>
        <v/>
      </c>
      <c r="AJ89" t="str">
        <f>IF(Course!AJ89="","",_xlfn.XLOOKUP(Course!AJ89,Language_tag_label,Language_tag_value))</f>
        <v/>
      </c>
      <c r="AK89" t="str">
        <f>IF(Course!AK89="","",Course!AK89)</f>
        <v/>
      </c>
      <c r="AL89" t="str">
        <f>IF(Course!AL89="","",_xlfn.XLOOKUP(Course!AL89,Language_tag_label,Language_tag_value))</f>
        <v/>
      </c>
      <c r="AM89" t="str">
        <f>IF(Course!AM89="","",Course!AM89)</f>
        <v/>
      </c>
      <c r="AN89" t="str">
        <f>IF(Course!AN89="","",_xlfn.XLOOKUP(Course!AN89,Language_tag_label,Language_tag_value))</f>
        <v/>
      </c>
      <c r="AO89" t="str">
        <f>IF(Course!AO89="","",Course!AO89)</f>
        <v/>
      </c>
      <c r="AP89" t="str">
        <f>IF(Course!AP89="","",_xlfn.XLOOKUP(Course!AP89,Language_tag_label,Language_tag_value))</f>
        <v/>
      </c>
      <c r="AQ89" t="str">
        <f>IF(Course!AQ89="","",Course!AQ89)</f>
        <v/>
      </c>
      <c r="AR89" t="str">
        <f>IF(Course!AR89="","",_xlfn.XLOOKUP(Course!AR89,Language_tag_label,Language_tag_value))</f>
        <v/>
      </c>
      <c r="AS89" t="str">
        <f>IF(Course!AS89="","",Course!AS89)</f>
        <v/>
      </c>
      <c r="AT89" t="str">
        <f>IF(Course!AT89="","",_xlfn.XLOOKUP(Course!AT89,Language_tag_label,Language_tag_value))</f>
        <v/>
      </c>
      <c r="AU89" t="str">
        <f>IF(Course!AU89="","",Course!AU89)</f>
        <v/>
      </c>
      <c r="AV89" t="str">
        <f>IF(Course!AV89="","",_xlfn.XLOOKUP(Course!AV89,Language_tag_label,Language_tag_value))</f>
        <v/>
      </c>
      <c r="AW89" t="str">
        <f>IF(Course!AW89="","",Course!AW89)</f>
        <v/>
      </c>
      <c r="AX89" t="str">
        <f>IF(Course!AX89="","",_xlfn.XLOOKUP(Course!AX89,Language_tag_label,Language_tag_value))</f>
        <v/>
      </c>
      <c r="AY89" t="str">
        <f>IF(Course!AY89="","",Course!AY89)</f>
        <v/>
      </c>
      <c r="AZ89" t="str">
        <f>IF(Course!AZ89="","",_xlfn.XLOOKUP(Course!AZ89,Language_tag_label,Language_tag_value))</f>
        <v/>
      </c>
      <c r="BA89" s="3" t="str">
        <f>IF(Course!BA89="","",_xlfn.XLOOKUP(Course!BA89,ELM_assessment_type_label,ELM_assessment_type_value))</f>
        <v/>
      </c>
      <c r="BB89" s="3" t="str">
        <f>IF(Course!BB89="","",_xlfn.XLOOKUP(Course!BB89,ELM_assessment_type_label,ELM_assessment_type_value))</f>
        <v/>
      </c>
      <c r="BC89" s="3" t="str">
        <f>IF(Course!BC89="","",_xlfn.XLOOKUP(Course!BC89,ELM_assessment_type_label,ELM_assessment_type_value))</f>
        <v/>
      </c>
      <c r="BD89" s="3" t="str">
        <f>IF(Course!BD89="","",_xlfn.XLOOKUP(Course!BD89,ELM_learning_activity_type_label,ELM_learning_activity_type_value))</f>
        <v/>
      </c>
      <c r="BE89" s="3" t="str">
        <f>IF(Course!BE89="","",_xlfn.XLOOKUP(Course!BE89,ELM_learning_activity_type_label,ELM_learning_activity_type_value))</f>
        <v/>
      </c>
      <c r="BF89" s="3" t="str">
        <f>IF(Course!BF89="","",_xlfn.XLOOKUP(Course!BF89,ELM_learning_activity_type_label,ELM_learning_activity_type_value))</f>
        <v/>
      </c>
      <c r="BG89" s="3" t="str">
        <f>IF(Course!BG89="","",_xlfn.XLOOKUP(Course!BG89,ELM_lo_type_label,ELM_lo_type_value))</f>
        <v/>
      </c>
      <c r="BH89" s="3" t="str">
        <f>IF(Course!BH89="","",_xlfn.XLOOKUP(Course!BH89,ELM_lo_type_label,ELM_lo_type_value))</f>
        <v/>
      </c>
      <c r="BI89" s="3" t="str">
        <f>IF(Course!BI89="","",_xlfn.XLOOKUP(Course!BI89,ELM_lo_type_label,ELM_lo_type_value))</f>
        <v/>
      </c>
      <c r="BJ89" s="3" t="str">
        <f>IF(Course!BJ89="","",_xlfn.XLOOKUP(Course!BJ89,ELM_mode_of_learning_label,ELM_mode_of_learning_value))</f>
        <v/>
      </c>
      <c r="BK89" s="3" t="str">
        <f>IF(Course!BK89="","",_xlfn.XLOOKUP(Course!BK89,ELM_mode_of_learning_label,ELM_mode_of_learning_value))</f>
        <v/>
      </c>
      <c r="BL89" s="3" t="str">
        <f>IF(Course!BL89="","",_xlfn.XLOOKUP(Course!BL89,ELM_mode_of_learning_label,ELM_mode_of_learning_value))</f>
        <v/>
      </c>
      <c r="BM89" s="3" t="str">
        <f>IF(Course!BM89="","",_xlfn.XLOOKUP(Course!BM89,ISCED_F_code_label,ISCED_F_code_value))</f>
        <v/>
      </c>
      <c r="BN89" s="3" t="str">
        <f>IF(Course!BN89="","",_xlfn.XLOOKUP(Course!BN89,ISCED_F_code_label,ISCED_F_code_value))</f>
        <v/>
      </c>
      <c r="BO89" s="3" t="str">
        <f>IF(Course!BO89="","",_xlfn.XLOOKUP(Course!BO89,ISCED_F_code_label,ISCED_F_code_value))</f>
        <v/>
      </c>
      <c r="BP89" s="3" t="str">
        <f>IF(Course!BP89="","",Course!BP89)</f>
        <v/>
      </c>
      <c r="BQ89" s="3" t="str">
        <f>IF(Course!BQ89="","",Course!BQ89)</f>
        <v/>
      </c>
      <c r="BR89" s="3" t="str">
        <f>IF(Course!BR89="","",Course!BR89)</f>
        <v/>
      </c>
      <c r="BS89" s="3" t="str">
        <f>IF(Course!BS89="","",Course!BS89)</f>
        <v/>
      </c>
      <c r="BT89" s="3" t="str">
        <f>IF(Course!BT89="","",Course!BT89)</f>
        <v/>
      </c>
      <c r="BU89" s="3" t="str">
        <f>IF(Course!BU89="","",Course!BU89)</f>
        <v/>
      </c>
      <c r="BV89" s="3" t="str">
        <f>IF(Course!BV89="","",Course!BV89)</f>
        <v/>
      </c>
      <c r="BW89" s="3" t="str">
        <f>IF(Course!BW89="","",Course!BW89)</f>
        <v/>
      </c>
      <c r="BX89" s="3" t="str">
        <f>IF(Course!BX89="","",Course!BX89)</f>
        <v/>
      </c>
      <c r="BY89" t="str">
        <f>IF(Course!BY89="","",Course!BY89)</f>
        <v/>
      </c>
      <c r="BZ89" t="str">
        <f>IF(Course!BZ89="","",_xlfn.XLOOKUP(Course!BZ89,Language_tag_label,Language_tag_value))</f>
        <v/>
      </c>
      <c r="CA89" t="str">
        <f>IF(Course!CA89="","",Course!CA89)</f>
        <v/>
      </c>
      <c r="CB89" t="str">
        <f>IF(Course!CB89="","",_xlfn.XLOOKUP(Course!CB89,Language_tag_label,Language_tag_value))</f>
        <v/>
      </c>
      <c r="CC89" t="str">
        <f>IF(Course!CC89="","",Course!CC89)</f>
        <v/>
      </c>
      <c r="CD89" t="str">
        <f>IF(Course!CD89="","",_xlfn.XLOOKUP(Course!CD89,Language_tag_label,Language_tag_value))</f>
        <v/>
      </c>
      <c r="CE89" s="3" t="str">
        <f>IF(Course!CE89="","",Course!CE89)</f>
        <v/>
      </c>
      <c r="CF89" s="3" t="str">
        <f>IF(Course!CF89="","",Course!CF89)</f>
        <v/>
      </c>
      <c r="CG89" t="str">
        <f>IF(Course!CG89="","",_xlfn.XLOOKUP(Course!CG89,boolean_label,boolean_value))</f>
        <v/>
      </c>
      <c r="CH89" s="3" t="str">
        <f>IF(Course!CH89="","",Course!CH89)</f>
        <v/>
      </c>
      <c r="CI89" s="3" t="str">
        <f>IF(Course!CI89="","",Course!CI89)</f>
        <v/>
      </c>
      <c r="CJ89" t="str">
        <f>IF(Course!CJ89="","",_xlfn.XLOOKUP(Course!CJ89,boolean_label,boolean_value))</f>
        <v/>
      </c>
      <c r="CK89" s="3" t="str">
        <f>IF(Course!CK89="","",Course!CK89)</f>
        <v/>
      </c>
      <c r="CL89" s="3" t="str">
        <f>IF(Course!CL89="","",Course!CL89)</f>
        <v/>
      </c>
      <c r="CM89" t="str">
        <f>IF(Course!CM89="","",_xlfn.XLOOKUP(Course!CM89,boolean_label,boolean_value))</f>
        <v/>
      </c>
      <c r="CN89" t="str">
        <f>IF(Course!CN89="","",_xlfn.XLOOKUP(Course!CN89,boolean_label,boolean_value))</f>
        <v/>
      </c>
      <c r="CO89" t="str">
        <f>IF(Course!CO89="","",_xlfn.XLOOKUP(Course!CO89,boolean_label,boolean_value))</f>
        <v/>
      </c>
      <c r="CP89" t="str">
        <f>IF(Course!CP89="","",Course!CP89)</f>
        <v/>
      </c>
      <c r="CQ89" t="str">
        <f>IF(Course!CQ89="","",_xlfn.XLOOKUP(Course!CQ89,Language_tag_label,Language_tag_value))</f>
        <v/>
      </c>
      <c r="CR89" t="str">
        <f>IF(Course!CR89="","",Course!CR89)</f>
        <v/>
      </c>
      <c r="CS89" t="str">
        <f>IF(Course!CS89="","",_xlfn.XLOOKUP(Course!CS89,Language_tag_label,Language_tag_value))</f>
        <v/>
      </c>
      <c r="CT89" t="str">
        <f>IF(Course!CT89="","",Course!CT89)</f>
        <v/>
      </c>
      <c r="CU89" t="str">
        <f>IF(Course!CU89="","",_xlfn.XLOOKUP(Course!CU89,Language_tag_label,Language_tag_value))</f>
        <v/>
      </c>
      <c r="CV89" t="str">
        <f>IF(Course!CV89="","",Course!CV89)</f>
        <v/>
      </c>
      <c r="CW89" t="str">
        <f>IF(Course!CW89="","",_xlfn.XLOOKUP(Course!CW89,Language_tag_label,Language_tag_value))</f>
        <v/>
      </c>
      <c r="CX89" t="str">
        <f>IF(Course!CX89="","",Course!CX89)</f>
        <v/>
      </c>
      <c r="CY89" t="str">
        <f>IF(Course!CY89="","",_xlfn.XLOOKUP(Course!CY89,Language_tag_label,Language_tag_value))</f>
        <v/>
      </c>
      <c r="CZ89" t="str">
        <f>IF(Course!CZ89="","",Course!CZ89)</f>
        <v/>
      </c>
      <c r="DA89" t="str">
        <f>IF(Course!DA89="","",_xlfn.XLOOKUP(Course!DA89,Language_tag_label,Language_tag_value))</f>
        <v/>
      </c>
      <c r="DB89" t="str">
        <f>IF(Course!DB89="","",_xlfn.XLOOKUP(Course!DB89,boolean_label,boolean_value))</f>
        <v/>
      </c>
    </row>
    <row r="90" spans="1:106">
      <c r="A90" t="str">
        <f>IF(Course!A90="","",Course!A90)</f>
        <v/>
      </c>
      <c r="B90" t="str">
        <f>IF(Course!B90="","",Course!B90)</f>
        <v/>
      </c>
      <c r="C90" t="str">
        <f>IF(Course!C90="","",_xlfn.XLOOKUP(Course!C90,Language_tag_label,Language_tag_value))</f>
        <v/>
      </c>
      <c r="D90" t="str">
        <f>IF(Course!D90="","",Course!D90)</f>
        <v/>
      </c>
      <c r="E90" t="str">
        <f>IF(Course!E90="","",_xlfn.XLOOKUP(Course!E90,Language_tag_label,Language_tag_value))</f>
        <v/>
      </c>
      <c r="F90" t="str">
        <f>IF(Course!F90="","",Course!F90)</f>
        <v/>
      </c>
      <c r="G90" t="str">
        <f>IF(Course!G90="","",_xlfn.XLOOKUP(Course!G90,Language_tag_label,Language_tag_value))</f>
        <v/>
      </c>
      <c r="H90" s="3" t="str">
        <f>IF(Course!H90="","",Course!H90)</f>
        <v/>
      </c>
      <c r="I90" s="21" t="str">
        <f>IF(Course!I90="","",Course!I90)</f>
        <v/>
      </c>
      <c r="J90" t="str">
        <f>IF(Course!J90="","",_xlfn.XLOOKUP(Course!J90,Language_tag_label,Language_tag_value))</f>
        <v/>
      </c>
      <c r="K90" t="str">
        <f>IF(Course!K90="","",_xlfn.XLOOKUP(Course!K90,Language_tag_label,Language_tag_value))</f>
        <v/>
      </c>
      <c r="L90" t="str">
        <f>IF(Course!L90="","",_xlfn.XLOOKUP(Course!L90,Language_tag_label,Language_tag_value))</f>
        <v/>
      </c>
      <c r="M90" t="str">
        <f>IF(Course!M90="","",Course!M90)</f>
        <v/>
      </c>
      <c r="N90" t="str">
        <f>IF(Course!N90="","",_xlfn.XLOOKUP(Course!N90,Language_tag_label,Language_tag_value))</f>
        <v/>
      </c>
      <c r="O90" t="str">
        <f>IF(Course!O90="","",Course!O90)</f>
        <v/>
      </c>
      <c r="P90" t="str">
        <f>IF(Course!P90="","",_xlfn.XLOOKUP(Course!P90,Language_tag_label,Language_tag_value))</f>
        <v/>
      </c>
      <c r="Q90" t="str">
        <f>IF(Course!Q90="","",Course!Q90)</f>
        <v/>
      </c>
      <c r="R90" t="str">
        <f>IF(Course!R90="","",_xlfn.XLOOKUP(Course!R90,Language_tag_label,Language_tag_value))</f>
        <v/>
      </c>
      <c r="S90" t="str">
        <f>IF(Course!S90="","",Course!S90)</f>
        <v/>
      </c>
      <c r="T90" t="str">
        <f>IF(Course!T90="","",_xlfn.XLOOKUP(Course!T90,Language_tag_label,Language_tag_value))</f>
        <v/>
      </c>
      <c r="U90" t="str">
        <f>IF(Course!U90="","",Course!U90)</f>
        <v/>
      </c>
      <c r="V90" t="str">
        <f>IF(Course!V90="","",_xlfn.XLOOKUP(Course!V90,Language_tag_label,Language_tag_value))</f>
        <v/>
      </c>
      <c r="W90" t="str">
        <f>IF(Course!W90="","",Course!W90)</f>
        <v/>
      </c>
      <c r="X90" t="str">
        <f>IF(Course!X90="","",_xlfn.XLOOKUP(Course!X90,Language_tag_label,Language_tag_value))</f>
        <v/>
      </c>
      <c r="Y90" s="3" t="str">
        <f>IF(Course!Y90="","",Course!Y90)</f>
        <v/>
      </c>
      <c r="Z90" s="3" t="str">
        <f>IF(Course!Z90="","",Course!Z90)</f>
        <v/>
      </c>
      <c r="AA90" s="3" t="str">
        <f>IF(Course!AA90="","",Course!AA90)</f>
        <v/>
      </c>
      <c r="AB90" s="3" t="str">
        <f>IF(Course!AB90="","",Course!AB90)</f>
        <v/>
      </c>
      <c r="AC90" t="str">
        <f>IF(Course!AC90="","",Course!AC90)</f>
        <v/>
      </c>
      <c r="AD90" t="str">
        <f>IF(Course!AD90="","",_xlfn.XLOOKUP(Course!AD90,Language_tag_label,Language_tag_value))</f>
        <v/>
      </c>
      <c r="AE90" t="str">
        <f>IF(Course!AE90="","",Course!AE90)</f>
        <v/>
      </c>
      <c r="AF90" t="str">
        <f>IF(Course!AF90="","",_xlfn.XLOOKUP(Course!AF90,Language_tag_label,Language_tag_value))</f>
        <v/>
      </c>
      <c r="AG90" t="str">
        <f>IF(Course!AG90="","",Course!AG90)</f>
        <v/>
      </c>
      <c r="AH90" t="str">
        <f>IF(Course!AH90="","",_xlfn.XLOOKUP(Course!AH90,Language_tag_label,Language_tag_value))</f>
        <v/>
      </c>
      <c r="AI90" t="str">
        <f>IF(Course!AI90="","",Course!AI90)</f>
        <v/>
      </c>
      <c r="AJ90" t="str">
        <f>IF(Course!AJ90="","",_xlfn.XLOOKUP(Course!AJ90,Language_tag_label,Language_tag_value))</f>
        <v/>
      </c>
      <c r="AK90" t="str">
        <f>IF(Course!AK90="","",Course!AK90)</f>
        <v/>
      </c>
      <c r="AL90" t="str">
        <f>IF(Course!AL90="","",_xlfn.XLOOKUP(Course!AL90,Language_tag_label,Language_tag_value))</f>
        <v/>
      </c>
      <c r="AM90" t="str">
        <f>IF(Course!AM90="","",Course!AM90)</f>
        <v/>
      </c>
      <c r="AN90" t="str">
        <f>IF(Course!AN90="","",_xlfn.XLOOKUP(Course!AN90,Language_tag_label,Language_tag_value))</f>
        <v/>
      </c>
      <c r="AO90" t="str">
        <f>IF(Course!AO90="","",Course!AO90)</f>
        <v/>
      </c>
      <c r="AP90" t="str">
        <f>IF(Course!AP90="","",_xlfn.XLOOKUP(Course!AP90,Language_tag_label,Language_tag_value))</f>
        <v/>
      </c>
      <c r="AQ90" t="str">
        <f>IF(Course!AQ90="","",Course!AQ90)</f>
        <v/>
      </c>
      <c r="AR90" t="str">
        <f>IF(Course!AR90="","",_xlfn.XLOOKUP(Course!AR90,Language_tag_label,Language_tag_value))</f>
        <v/>
      </c>
      <c r="AS90" t="str">
        <f>IF(Course!AS90="","",Course!AS90)</f>
        <v/>
      </c>
      <c r="AT90" t="str">
        <f>IF(Course!AT90="","",_xlfn.XLOOKUP(Course!AT90,Language_tag_label,Language_tag_value))</f>
        <v/>
      </c>
      <c r="AU90" t="str">
        <f>IF(Course!AU90="","",Course!AU90)</f>
        <v/>
      </c>
      <c r="AV90" t="str">
        <f>IF(Course!AV90="","",_xlfn.XLOOKUP(Course!AV90,Language_tag_label,Language_tag_value))</f>
        <v/>
      </c>
      <c r="AW90" t="str">
        <f>IF(Course!AW90="","",Course!AW90)</f>
        <v/>
      </c>
      <c r="AX90" t="str">
        <f>IF(Course!AX90="","",_xlfn.XLOOKUP(Course!AX90,Language_tag_label,Language_tag_value))</f>
        <v/>
      </c>
      <c r="AY90" t="str">
        <f>IF(Course!AY90="","",Course!AY90)</f>
        <v/>
      </c>
      <c r="AZ90" t="str">
        <f>IF(Course!AZ90="","",_xlfn.XLOOKUP(Course!AZ90,Language_tag_label,Language_tag_value))</f>
        <v/>
      </c>
      <c r="BA90" s="3" t="str">
        <f>IF(Course!BA90="","",_xlfn.XLOOKUP(Course!BA90,ELM_assessment_type_label,ELM_assessment_type_value))</f>
        <v/>
      </c>
      <c r="BB90" s="3" t="str">
        <f>IF(Course!BB90="","",_xlfn.XLOOKUP(Course!BB90,ELM_assessment_type_label,ELM_assessment_type_value))</f>
        <v/>
      </c>
      <c r="BC90" s="3" t="str">
        <f>IF(Course!BC90="","",_xlfn.XLOOKUP(Course!BC90,ELM_assessment_type_label,ELM_assessment_type_value))</f>
        <v/>
      </c>
      <c r="BD90" s="3" t="str">
        <f>IF(Course!BD90="","",_xlfn.XLOOKUP(Course!BD90,ELM_learning_activity_type_label,ELM_learning_activity_type_value))</f>
        <v/>
      </c>
      <c r="BE90" s="3" t="str">
        <f>IF(Course!BE90="","",_xlfn.XLOOKUP(Course!BE90,ELM_learning_activity_type_label,ELM_learning_activity_type_value))</f>
        <v/>
      </c>
      <c r="BF90" s="3" t="str">
        <f>IF(Course!BF90="","",_xlfn.XLOOKUP(Course!BF90,ELM_learning_activity_type_label,ELM_learning_activity_type_value))</f>
        <v/>
      </c>
      <c r="BG90" s="3" t="str">
        <f>IF(Course!BG90="","",_xlfn.XLOOKUP(Course!BG90,ELM_lo_type_label,ELM_lo_type_value))</f>
        <v/>
      </c>
      <c r="BH90" s="3" t="str">
        <f>IF(Course!BH90="","",_xlfn.XLOOKUP(Course!BH90,ELM_lo_type_label,ELM_lo_type_value))</f>
        <v/>
      </c>
      <c r="BI90" s="3" t="str">
        <f>IF(Course!BI90="","",_xlfn.XLOOKUP(Course!BI90,ELM_lo_type_label,ELM_lo_type_value))</f>
        <v/>
      </c>
      <c r="BJ90" s="3" t="str">
        <f>IF(Course!BJ90="","",_xlfn.XLOOKUP(Course!BJ90,ELM_mode_of_learning_label,ELM_mode_of_learning_value))</f>
        <v/>
      </c>
      <c r="BK90" s="3" t="str">
        <f>IF(Course!BK90="","",_xlfn.XLOOKUP(Course!BK90,ELM_mode_of_learning_label,ELM_mode_of_learning_value))</f>
        <v/>
      </c>
      <c r="BL90" s="3" t="str">
        <f>IF(Course!BL90="","",_xlfn.XLOOKUP(Course!BL90,ELM_mode_of_learning_label,ELM_mode_of_learning_value))</f>
        <v/>
      </c>
      <c r="BM90" s="3" t="str">
        <f>IF(Course!BM90="","",_xlfn.XLOOKUP(Course!BM90,ISCED_F_code_label,ISCED_F_code_value))</f>
        <v/>
      </c>
      <c r="BN90" s="3" t="str">
        <f>IF(Course!BN90="","",_xlfn.XLOOKUP(Course!BN90,ISCED_F_code_label,ISCED_F_code_value))</f>
        <v/>
      </c>
      <c r="BO90" s="3" t="str">
        <f>IF(Course!BO90="","",_xlfn.XLOOKUP(Course!BO90,ISCED_F_code_label,ISCED_F_code_value))</f>
        <v/>
      </c>
      <c r="BP90" s="3" t="str">
        <f>IF(Course!BP90="","",Course!BP90)</f>
        <v/>
      </c>
      <c r="BQ90" s="3" t="str">
        <f>IF(Course!BQ90="","",Course!BQ90)</f>
        <v/>
      </c>
      <c r="BR90" s="3" t="str">
        <f>IF(Course!BR90="","",Course!BR90)</f>
        <v/>
      </c>
      <c r="BS90" s="3" t="str">
        <f>IF(Course!BS90="","",Course!BS90)</f>
        <v/>
      </c>
      <c r="BT90" s="3" t="str">
        <f>IF(Course!BT90="","",Course!BT90)</f>
        <v/>
      </c>
      <c r="BU90" s="3" t="str">
        <f>IF(Course!BU90="","",Course!BU90)</f>
        <v/>
      </c>
      <c r="BV90" s="3" t="str">
        <f>IF(Course!BV90="","",Course!BV90)</f>
        <v/>
      </c>
      <c r="BW90" s="3" t="str">
        <f>IF(Course!BW90="","",Course!BW90)</f>
        <v/>
      </c>
      <c r="BX90" s="3" t="str">
        <f>IF(Course!BX90="","",Course!BX90)</f>
        <v/>
      </c>
      <c r="BY90" t="str">
        <f>IF(Course!BY90="","",Course!BY90)</f>
        <v/>
      </c>
      <c r="BZ90" t="str">
        <f>IF(Course!BZ90="","",_xlfn.XLOOKUP(Course!BZ90,Language_tag_label,Language_tag_value))</f>
        <v/>
      </c>
      <c r="CA90" t="str">
        <f>IF(Course!CA90="","",Course!CA90)</f>
        <v/>
      </c>
      <c r="CB90" t="str">
        <f>IF(Course!CB90="","",_xlfn.XLOOKUP(Course!CB90,Language_tag_label,Language_tag_value))</f>
        <v/>
      </c>
      <c r="CC90" t="str">
        <f>IF(Course!CC90="","",Course!CC90)</f>
        <v/>
      </c>
      <c r="CD90" t="str">
        <f>IF(Course!CD90="","",_xlfn.XLOOKUP(Course!CD90,Language_tag_label,Language_tag_value))</f>
        <v/>
      </c>
      <c r="CE90" s="3" t="str">
        <f>IF(Course!CE90="","",Course!CE90)</f>
        <v/>
      </c>
      <c r="CF90" s="3" t="str">
        <f>IF(Course!CF90="","",Course!CF90)</f>
        <v/>
      </c>
      <c r="CG90" t="str">
        <f>IF(Course!CG90="","",_xlfn.XLOOKUP(Course!CG90,boolean_label,boolean_value))</f>
        <v/>
      </c>
      <c r="CH90" s="3" t="str">
        <f>IF(Course!CH90="","",Course!CH90)</f>
        <v/>
      </c>
      <c r="CI90" s="3" t="str">
        <f>IF(Course!CI90="","",Course!CI90)</f>
        <v/>
      </c>
      <c r="CJ90" t="str">
        <f>IF(Course!CJ90="","",_xlfn.XLOOKUP(Course!CJ90,boolean_label,boolean_value))</f>
        <v/>
      </c>
      <c r="CK90" s="3" t="str">
        <f>IF(Course!CK90="","",Course!CK90)</f>
        <v/>
      </c>
      <c r="CL90" s="3" t="str">
        <f>IF(Course!CL90="","",Course!CL90)</f>
        <v/>
      </c>
      <c r="CM90" t="str">
        <f>IF(Course!CM90="","",_xlfn.XLOOKUP(Course!CM90,boolean_label,boolean_value))</f>
        <v/>
      </c>
      <c r="CN90" t="str">
        <f>IF(Course!CN90="","",_xlfn.XLOOKUP(Course!CN90,boolean_label,boolean_value))</f>
        <v/>
      </c>
      <c r="CO90" t="str">
        <f>IF(Course!CO90="","",_xlfn.XLOOKUP(Course!CO90,boolean_label,boolean_value))</f>
        <v/>
      </c>
      <c r="CP90" t="str">
        <f>IF(Course!CP90="","",Course!CP90)</f>
        <v/>
      </c>
      <c r="CQ90" t="str">
        <f>IF(Course!CQ90="","",_xlfn.XLOOKUP(Course!CQ90,Language_tag_label,Language_tag_value))</f>
        <v/>
      </c>
      <c r="CR90" t="str">
        <f>IF(Course!CR90="","",Course!CR90)</f>
        <v/>
      </c>
      <c r="CS90" t="str">
        <f>IF(Course!CS90="","",_xlfn.XLOOKUP(Course!CS90,Language_tag_label,Language_tag_value))</f>
        <v/>
      </c>
      <c r="CT90" t="str">
        <f>IF(Course!CT90="","",Course!CT90)</f>
        <v/>
      </c>
      <c r="CU90" t="str">
        <f>IF(Course!CU90="","",_xlfn.XLOOKUP(Course!CU90,Language_tag_label,Language_tag_value))</f>
        <v/>
      </c>
      <c r="CV90" t="str">
        <f>IF(Course!CV90="","",Course!CV90)</f>
        <v/>
      </c>
      <c r="CW90" t="str">
        <f>IF(Course!CW90="","",_xlfn.XLOOKUP(Course!CW90,Language_tag_label,Language_tag_value))</f>
        <v/>
      </c>
      <c r="CX90" t="str">
        <f>IF(Course!CX90="","",Course!CX90)</f>
        <v/>
      </c>
      <c r="CY90" t="str">
        <f>IF(Course!CY90="","",_xlfn.XLOOKUP(Course!CY90,Language_tag_label,Language_tag_value))</f>
        <v/>
      </c>
      <c r="CZ90" t="str">
        <f>IF(Course!CZ90="","",Course!CZ90)</f>
        <v/>
      </c>
      <c r="DA90" t="str">
        <f>IF(Course!DA90="","",_xlfn.XLOOKUP(Course!DA90,Language_tag_label,Language_tag_value))</f>
        <v/>
      </c>
      <c r="DB90" t="str">
        <f>IF(Course!DB90="","",_xlfn.XLOOKUP(Course!DB90,boolean_label,boolean_value))</f>
        <v/>
      </c>
    </row>
    <row r="91" spans="1:106">
      <c r="A91" t="str">
        <f>IF(Course!A91="","",Course!A91)</f>
        <v/>
      </c>
      <c r="B91" t="str">
        <f>IF(Course!B91="","",Course!B91)</f>
        <v/>
      </c>
      <c r="C91" t="str">
        <f>IF(Course!C91="","",_xlfn.XLOOKUP(Course!C91,Language_tag_label,Language_tag_value))</f>
        <v/>
      </c>
      <c r="D91" t="str">
        <f>IF(Course!D91="","",Course!D91)</f>
        <v/>
      </c>
      <c r="E91" t="str">
        <f>IF(Course!E91="","",_xlfn.XLOOKUP(Course!E91,Language_tag_label,Language_tag_value))</f>
        <v/>
      </c>
      <c r="F91" t="str">
        <f>IF(Course!F91="","",Course!F91)</f>
        <v/>
      </c>
      <c r="G91" t="str">
        <f>IF(Course!G91="","",_xlfn.XLOOKUP(Course!G91,Language_tag_label,Language_tag_value))</f>
        <v/>
      </c>
      <c r="H91" s="3" t="str">
        <f>IF(Course!H91="","",Course!H91)</f>
        <v/>
      </c>
      <c r="I91" s="21" t="str">
        <f>IF(Course!I91="","",Course!I91)</f>
        <v/>
      </c>
      <c r="J91" t="str">
        <f>IF(Course!J91="","",_xlfn.XLOOKUP(Course!J91,Language_tag_label,Language_tag_value))</f>
        <v/>
      </c>
      <c r="K91" t="str">
        <f>IF(Course!K91="","",_xlfn.XLOOKUP(Course!K91,Language_tag_label,Language_tag_value))</f>
        <v/>
      </c>
      <c r="L91" t="str">
        <f>IF(Course!L91="","",_xlfn.XLOOKUP(Course!L91,Language_tag_label,Language_tag_value))</f>
        <v/>
      </c>
      <c r="M91" t="str">
        <f>IF(Course!M91="","",Course!M91)</f>
        <v/>
      </c>
      <c r="N91" t="str">
        <f>IF(Course!N91="","",_xlfn.XLOOKUP(Course!N91,Language_tag_label,Language_tag_value))</f>
        <v/>
      </c>
      <c r="O91" t="str">
        <f>IF(Course!O91="","",Course!O91)</f>
        <v/>
      </c>
      <c r="P91" t="str">
        <f>IF(Course!P91="","",_xlfn.XLOOKUP(Course!P91,Language_tag_label,Language_tag_value))</f>
        <v/>
      </c>
      <c r="Q91" t="str">
        <f>IF(Course!Q91="","",Course!Q91)</f>
        <v/>
      </c>
      <c r="R91" t="str">
        <f>IF(Course!R91="","",_xlfn.XLOOKUP(Course!R91,Language_tag_label,Language_tag_value))</f>
        <v/>
      </c>
      <c r="S91" t="str">
        <f>IF(Course!S91="","",Course!S91)</f>
        <v/>
      </c>
      <c r="T91" t="str">
        <f>IF(Course!T91="","",_xlfn.XLOOKUP(Course!T91,Language_tag_label,Language_tag_value))</f>
        <v/>
      </c>
      <c r="U91" t="str">
        <f>IF(Course!U91="","",Course!U91)</f>
        <v/>
      </c>
      <c r="V91" t="str">
        <f>IF(Course!V91="","",_xlfn.XLOOKUP(Course!V91,Language_tag_label,Language_tag_value))</f>
        <v/>
      </c>
      <c r="W91" t="str">
        <f>IF(Course!W91="","",Course!W91)</f>
        <v/>
      </c>
      <c r="X91" t="str">
        <f>IF(Course!X91="","",_xlfn.XLOOKUP(Course!X91,Language_tag_label,Language_tag_value))</f>
        <v/>
      </c>
      <c r="Y91" s="3" t="str">
        <f>IF(Course!Y91="","",Course!Y91)</f>
        <v/>
      </c>
      <c r="Z91" s="3" t="str">
        <f>IF(Course!Z91="","",Course!Z91)</f>
        <v/>
      </c>
      <c r="AA91" s="3" t="str">
        <f>IF(Course!AA91="","",Course!AA91)</f>
        <v/>
      </c>
      <c r="AB91" s="3" t="str">
        <f>IF(Course!AB91="","",Course!AB91)</f>
        <v/>
      </c>
      <c r="AC91" t="str">
        <f>IF(Course!AC91="","",Course!AC91)</f>
        <v/>
      </c>
      <c r="AD91" t="str">
        <f>IF(Course!AD91="","",_xlfn.XLOOKUP(Course!AD91,Language_tag_label,Language_tag_value))</f>
        <v/>
      </c>
      <c r="AE91" t="str">
        <f>IF(Course!AE91="","",Course!AE91)</f>
        <v/>
      </c>
      <c r="AF91" t="str">
        <f>IF(Course!AF91="","",_xlfn.XLOOKUP(Course!AF91,Language_tag_label,Language_tag_value))</f>
        <v/>
      </c>
      <c r="AG91" t="str">
        <f>IF(Course!AG91="","",Course!AG91)</f>
        <v/>
      </c>
      <c r="AH91" t="str">
        <f>IF(Course!AH91="","",_xlfn.XLOOKUP(Course!AH91,Language_tag_label,Language_tag_value))</f>
        <v/>
      </c>
      <c r="AI91" t="str">
        <f>IF(Course!AI91="","",Course!AI91)</f>
        <v/>
      </c>
      <c r="AJ91" t="str">
        <f>IF(Course!AJ91="","",_xlfn.XLOOKUP(Course!AJ91,Language_tag_label,Language_tag_value))</f>
        <v/>
      </c>
      <c r="AK91" t="str">
        <f>IF(Course!AK91="","",Course!AK91)</f>
        <v/>
      </c>
      <c r="AL91" t="str">
        <f>IF(Course!AL91="","",_xlfn.XLOOKUP(Course!AL91,Language_tag_label,Language_tag_value))</f>
        <v/>
      </c>
      <c r="AM91" t="str">
        <f>IF(Course!AM91="","",Course!AM91)</f>
        <v/>
      </c>
      <c r="AN91" t="str">
        <f>IF(Course!AN91="","",_xlfn.XLOOKUP(Course!AN91,Language_tag_label,Language_tag_value))</f>
        <v/>
      </c>
      <c r="AO91" t="str">
        <f>IF(Course!AO91="","",Course!AO91)</f>
        <v/>
      </c>
      <c r="AP91" t="str">
        <f>IF(Course!AP91="","",_xlfn.XLOOKUP(Course!AP91,Language_tag_label,Language_tag_value))</f>
        <v/>
      </c>
      <c r="AQ91" t="str">
        <f>IF(Course!AQ91="","",Course!AQ91)</f>
        <v/>
      </c>
      <c r="AR91" t="str">
        <f>IF(Course!AR91="","",_xlfn.XLOOKUP(Course!AR91,Language_tag_label,Language_tag_value))</f>
        <v/>
      </c>
      <c r="AS91" t="str">
        <f>IF(Course!AS91="","",Course!AS91)</f>
        <v/>
      </c>
      <c r="AT91" t="str">
        <f>IF(Course!AT91="","",_xlfn.XLOOKUP(Course!AT91,Language_tag_label,Language_tag_value))</f>
        <v/>
      </c>
      <c r="AU91" t="str">
        <f>IF(Course!AU91="","",Course!AU91)</f>
        <v/>
      </c>
      <c r="AV91" t="str">
        <f>IF(Course!AV91="","",_xlfn.XLOOKUP(Course!AV91,Language_tag_label,Language_tag_value))</f>
        <v/>
      </c>
      <c r="AW91" t="str">
        <f>IF(Course!AW91="","",Course!AW91)</f>
        <v/>
      </c>
      <c r="AX91" t="str">
        <f>IF(Course!AX91="","",_xlfn.XLOOKUP(Course!AX91,Language_tag_label,Language_tag_value))</f>
        <v/>
      </c>
      <c r="AY91" t="str">
        <f>IF(Course!AY91="","",Course!AY91)</f>
        <v/>
      </c>
      <c r="AZ91" t="str">
        <f>IF(Course!AZ91="","",_xlfn.XLOOKUP(Course!AZ91,Language_tag_label,Language_tag_value))</f>
        <v/>
      </c>
      <c r="BA91" s="3" t="str">
        <f>IF(Course!BA91="","",_xlfn.XLOOKUP(Course!BA91,ELM_assessment_type_label,ELM_assessment_type_value))</f>
        <v/>
      </c>
      <c r="BB91" s="3" t="str">
        <f>IF(Course!BB91="","",_xlfn.XLOOKUP(Course!BB91,ELM_assessment_type_label,ELM_assessment_type_value))</f>
        <v/>
      </c>
      <c r="BC91" s="3" t="str">
        <f>IF(Course!BC91="","",_xlfn.XLOOKUP(Course!BC91,ELM_assessment_type_label,ELM_assessment_type_value))</f>
        <v/>
      </c>
      <c r="BD91" s="3" t="str">
        <f>IF(Course!BD91="","",_xlfn.XLOOKUP(Course!BD91,ELM_learning_activity_type_label,ELM_learning_activity_type_value))</f>
        <v/>
      </c>
      <c r="BE91" s="3" t="str">
        <f>IF(Course!BE91="","",_xlfn.XLOOKUP(Course!BE91,ELM_learning_activity_type_label,ELM_learning_activity_type_value))</f>
        <v/>
      </c>
      <c r="BF91" s="3" t="str">
        <f>IF(Course!BF91="","",_xlfn.XLOOKUP(Course!BF91,ELM_learning_activity_type_label,ELM_learning_activity_type_value))</f>
        <v/>
      </c>
      <c r="BG91" s="3" t="str">
        <f>IF(Course!BG91="","",_xlfn.XLOOKUP(Course!BG91,ELM_lo_type_label,ELM_lo_type_value))</f>
        <v/>
      </c>
      <c r="BH91" s="3" t="str">
        <f>IF(Course!BH91="","",_xlfn.XLOOKUP(Course!BH91,ELM_lo_type_label,ELM_lo_type_value))</f>
        <v/>
      </c>
      <c r="BI91" s="3" t="str">
        <f>IF(Course!BI91="","",_xlfn.XLOOKUP(Course!BI91,ELM_lo_type_label,ELM_lo_type_value))</f>
        <v/>
      </c>
      <c r="BJ91" s="3" t="str">
        <f>IF(Course!BJ91="","",_xlfn.XLOOKUP(Course!BJ91,ELM_mode_of_learning_label,ELM_mode_of_learning_value))</f>
        <v/>
      </c>
      <c r="BK91" s="3" t="str">
        <f>IF(Course!BK91="","",_xlfn.XLOOKUP(Course!BK91,ELM_mode_of_learning_label,ELM_mode_of_learning_value))</f>
        <v/>
      </c>
      <c r="BL91" s="3" t="str">
        <f>IF(Course!BL91="","",_xlfn.XLOOKUP(Course!BL91,ELM_mode_of_learning_label,ELM_mode_of_learning_value))</f>
        <v/>
      </c>
      <c r="BM91" s="3" t="str">
        <f>IF(Course!BM91="","",_xlfn.XLOOKUP(Course!BM91,ISCED_F_code_label,ISCED_F_code_value))</f>
        <v/>
      </c>
      <c r="BN91" s="3" t="str">
        <f>IF(Course!BN91="","",_xlfn.XLOOKUP(Course!BN91,ISCED_F_code_label,ISCED_F_code_value))</f>
        <v/>
      </c>
      <c r="BO91" s="3" t="str">
        <f>IF(Course!BO91="","",_xlfn.XLOOKUP(Course!BO91,ISCED_F_code_label,ISCED_F_code_value))</f>
        <v/>
      </c>
      <c r="BP91" s="3" t="str">
        <f>IF(Course!BP91="","",Course!BP91)</f>
        <v/>
      </c>
      <c r="BQ91" s="3" t="str">
        <f>IF(Course!BQ91="","",Course!BQ91)</f>
        <v/>
      </c>
      <c r="BR91" s="3" t="str">
        <f>IF(Course!BR91="","",Course!BR91)</f>
        <v/>
      </c>
      <c r="BS91" s="3" t="str">
        <f>IF(Course!BS91="","",Course!BS91)</f>
        <v/>
      </c>
      <c r="BT91" s="3" t="str">
        <f>IF(Course!BT91="","",Course!BT91)</f>
        <v/>
      </c>
      <c r="BU91" s="3" t="str">
        <f>IF(Course!BU91="","",Course!BU91)</f>
        <v/>
      </c>
      <c r="BV91" s="3" t="str">
        <f>IF(Course!BV91="","",Course!BV91)</f>
        <v/>
      </c>
      <c r="BW91" s="3" t="str">
        <f>IF(Course!BW91="","",Course!BW91)</f>
        <v/>
      </c>
      <c r="BX91" s="3" t="str">
        <f>IF(Course!BX91="","",Course!BX91)</f>
        <v/>
      </c>
      <c r="BY91" t="str">
        <f>IF(Course!BY91="","",Course!BY91)</f>
        <v/>
      </c>
      <c r="BZ91" t="str">
        <f>IF(Course!BZ91="","",_xlfn.XLOOKUP(Course!BZ91,Language_tag_label,Language_tag_value))</f>
        <v/>
      </c>
      <c r="CA91" t="str">
        <f>IF(Course!CA91="","",Course!CA91)</f>
        <v/>
      </c>
      <c r="CB91" t="str">
        <f>IF(Course!CB91="","",_xlfn.XLOOKUP(Course!CB91,Language_tag_label,Language_tag_value))</f>
        <v/>
      </c>
      <c r="CC91" t="str">
        <f>IF(Course!CC91="","",Course!CC91)</f>
        <v/>
      </c>
      <c r="CD91" t="str">
        <f>IF(Course!CD91="","",_xlfn.XLOOKUP(Course!CD91,Language_tag_label,Language_tag_value))</f>
        <v/>
      </c>
      <c r="CE91" s="3" t="str">
        <f>IF(Course!CE91="","",Course!CE91)</f>
        <v/>
      </c>
      <c r="CF91" s="3" t="str">
        <f>IF(Course!CF91="","",Course!CF91)</f>
        <v/>
      </c>
      <c r="CG91" t="str">
        <f>IF(Course!CG91="","",_xlfn.XLOOKUP(Course!CG91,boolean_label,boolean_value))</f>
        <v/>
      </c>
      <c r="CH91" s="3" t="str">
        <f>IF(Course!CH91="","",Course!CH91)</f>
        <v/>
      </c>
      <c r="CI91" s="3" t="str">
        <f>IF(Course!CI91="","",Course!CI91)</f>
        <v/>
      </c>
      <c r="CJ91" t="str">
        <f>IF(Course!CJ91="","",_xlfn.XLOOKUP(Course!CJ91,boolean_label,boolean_value))</f>
        <v/>
      </c>
      <c r="CK91" s="3" t="str">
        <f>IF(Course!CK91="","",Course!CK91)</f>
        <v/>
      </c>
      <c r="CL91" s="3" t="str">
        <f>IF(Course!CL91="","",Course!CL91)</f>
        <v/>
      </c>
      <c r="CM91" t="str">
        <f>IF(Course!CM91="","",_xlfn.XLOOKUP(Course!CM91,boolean_label,boolean_value))</f>
        <v/>
      </c>
      <c r="CN91" t="str">
        <f>IF(Course!CN91="","",_xlfn.XLOOKUP(Course!CN91,boolean_label,boolean_value))</f>
        <v/>
      </c>
      <c r="CO91" t="str">
        <f>IF(Course!CO91="","",_xlfn.XLOOKUP(Course!CO91,boolean_label,boolean_value))</f>
        <v/>
      </c>
      <c r="CP91" t="str">
        <f>IF(Course!CP91="","",Course!CP91)</f>
        <v/>
      </c>
      <c r="CQ91" t="str">
        <f>IF(Course!CQ91="","",_xlfn.XLOOKUP(Course!CQ91,Language_tag_label,Language_tag_value))</f>
        <v/>
      </c>
      <c r="CR91" t="str">
        <f>IF(Course!CR91="","",Course!CR91)</f>
        <v/>
      </c>
      <c r="CS91" t="str">
        <f>IF(Course!CS91="","",_xlfn.XLOOKUP(Course!CS91,Language_tag_label,Language_tag_value))</f>
        <v/>
      </c>
      <c r="CT91" t="str">
        <f>IF(Course!CT91="","",Course!CT91)</f>
        <v/>
      </c>
      <c r="CU91" t="str">
        <f>IF(Course!CU91="","",_xlfn.XLOOKUP(Course!CU91,Language_tag_label,Language_tag_value))</f>
        <v/>
      </c>
      <c r="CV91" t="str">
        <f>IF(Course!CV91="","",Course!CV91)</f>
        <v/>
      </c>
      <c r="CW91" t="str">
        <f>IF(Course!CW91="","",_xlfn.XLOOKUP(Course!CW91,Language_tag_label,Language_tag_value))</f>
        <v/>
      </c>
      <c r="CX91" t="str">
        <f>IF(Course!CX91="","",Course!CX91)</f>
        <v/>
      </c>
      <c r="CY91" t="str">
        <f>IF(Course!CY91="","",_xlfn.XLOOKUP(Course!CY91,Language_tag_label,Language_tag_value))</f>
        <v/>
      </c>
      <c r="CZ91" t="str">
        <f>IF(Course!CZ91="","",Course!CZ91)</f>
        <v/>
      </c>
      <c r="DA91" t="str">
        <f>IF(Course!DA91="","",_xlfn.XLOOKUP(Course!DA91,Language_tag_label,Language_tag_value))</f>
        <v/>
      </c>
      <c r="DB91" t="str">
        <f>IF(Course!DB91="","",_xlfn.XLOOKUP(Course!DB91,boolean_label,boolean_value))</f>
        <v/>
      </c>
    </row>
    <row r="92" spans="1:106">
      <c r="A92" t="str">
        <f>IF(Course!A92="","",Course!A92)</f>
        <v/>
      </c>
      <c r="B92" t="str">
        <f>IF(Course!B92="","",Course!B92)</f>
        <v/>
      </c>
      <c r="C92" t="str">
        <f>IF(Course!C92="","",_xlfn.XLOOKUP(Course!C92,Language_tag_label,Language_tag_value))</f>
        <v/>
      </c>
      <c r="D92" t="str">
        <f>IF(Course!D92="","",Course!D92)</f>
        <v/>
      </c>
      <c r="E92" t="str">
        <f>IF(Course!E92="","",_xlfn.XLOOKUP(Course!E92,Language_tag_label,Language_tag_value))</f>
        <v/>
      </c>
      <c r="F92" t="str">
        <f>IF(Course!F92="","",Course!F92)</f>
        <v/>
      </c>
      <c r="G92" t="str">
        <f>IF(Course!G92="","",_xlfn.XLOOKUP(Course!G92,Language_tag_label,Language_tag_value))</f>
        <v/>
      </c>
      <c r="H92" s="3" t="str">
        <f>IF(Course!H92="","",Course!H92)</f>
        <v/>
      </c>
      <c r="I92" s="21" t="str">
        <f>IF(Course!I92="","",Course!I92)</f>
        <v/>
      </c>
      <c r="J92" t="str">
        <f>IF(Course!J92="","",_xlfn.XLOOKUP(Course!J92,Language_tag_label,Language_tag_value))</f>
        <v/>
      </c>
      <c r="K92" t="str">
        <f>IF(Course!K92="","",_xlfn.XLOOKUP(Course!K92,Language_tag_label,Language_tag_value))</f>
        <v/>
      </c>
      <c r="L92" t="str">
        <f>IF(Course!L92="","",_xlfn.XLOOKUP(Course!L92,Language_tag_label,Language_tag_value))</f>
        <v/>
      </c>
      <c r="M92" t="str">
        <f>IF(Course!M92="","",Course!M92)</f>
        <v/>
      </c>
      <c r="N92" t="str">
        <f>IF(Course!N92="","",_xlfn.XLOOKUP(Course!N92,Language_tag_label,Language_tag_value))</f>
        <v/>
      </c>
      <c r="O92" t="str">
        <f>IF(Course!O92="","",Course!O92)</f>
        <v/>
      </c>
      <c r="P92" t="str">
        <f>IF(Course!P92="","",_xlfn.XLOOKUP(Course!P92,Language_tag_label,Language_tag_value))</f>
        <v/>
      </c>
      <c r="Q92" t="str">
        <f>IF(Course!Q92="","",Course!Q92)</f>
        <v/>
      </c>
      <c r="R92" t="str">
        <f>IF(Course!R92="","",_xlfn.XLOOKUP(Course!R92,Language_tag_label,Language_tag_value))</f>
        <v/>
      </c>
      <c r="S92" t="str">
        <f>IF(Course!S92="","",Course!S92)</f>
        <v/>
      </c>
      <c r="T92" t="str">
        <f>IF(Course!T92="","",_xlfn.XLOOKUP(Course!T92,Language_tag_label,Language_tag_value))</f>
        <v/>
      </c>
      <c r="U92" t="str">
        <f>IF(Course!U92="","",Course!U92)</f>
        <v/>
      </c>
      <c r="V92" t="str">
        <f>IF(Course!V92="","",_xlfn.XLOOKUP(Course!V92,Language_tag_label,Language_tag_value))</f>
        <v/>
      </c>
      <c r="W92" t="str">
        <f>IF(Course!W92="","",Course!W92)</f>
        <v/>
      </c>
      <c r="X92" t="str">
        <f>IF(Course!X92="","",_xlfn.XLOOKUP(Course!X92,Language_tag_label,Language_tag_value))</f>
        <v/>
      </c>
      <c r="Y92" s="3" t="str">
        <f>IF(Course!Y92="","",Course!Y92)</f>
        <v/>
      </c>
      <c r="Z92" s="3" t="str">
        <f>IF(Course!Z92="","",Course!Z92)</f>
        <v/>
      </c>
      <c r="AA92" s="3" t="str">
        <f>IF(Course!AA92="","",Course!AA92)</f>
        <v/>
      </c>
      <c r="AB92" s="3" t="str">
        <f>IF(Course!AB92="","",Course!AB92)</f>
        <v/>
      </c>
      <c r="AC92" t="str">
        <f>IF(Course!AC92="","",Course!AC92)</f>
        <v/>
      </c>
      <c r="AD92" t="str">
        <f>IF(Course!AD92="","",_xlfn.XLOOKUP(Course!AD92,Language_tag_label,Language_tag_value))</f>
        <v/>
      </c>
      <c r="AE92" t="str">
        <f>IF(Course!AE92="","",Course!AE92)</f>
        <v/>
      </c>
      <c r="AF92" t="str">
        <f>IF(Course!AF92="","",_xlfn.XLOOKUP(Course!AF92,Language_tag_label,Language_tag_value))</f>
        <v/>
      </c>
      <c r="AG92" t="str">
        <f>IF(Course!AG92="","",Course!AG92)</f>
        <v/>
      </c>
      <c r="AH92" t="str">
        <f>IF(Course!AH92="","",_xlfn.XLOOKUP(Course!AH92,Language_tag_label,Language_tag_value))</f>
        <v/>
      </c>
      <c r="AI92" t="str">
        <f>IF(Course!AI92="","",Course!AI92)</f>
        <v/>
      </c>
      <c r="AJ92" t="str">
        <f>IF(Course!AJ92="","",_xlfn.XLOOKUP(Course!AJ92,Language_tag_label,Language_tag_value))</f>
        <v/>
      </c>
      <c r="AK92" t="str">
        <f>IF(Course!AK92="","",Course!AK92)</f>
        <v/>
      </c>
      <c r="AL92" t="str">
        <f>IF(Course!AL92="","",_xlfn.XLOOKUP(Course!AL92,Language_tag_label,Language_tag_value))</f>
        <v/>
      </c>
      <c r="AM92" t="str">
        <f>IF(Course!AM92="","",Course!AM92)</f>
        <v/>
      </c>
      <c r="AN92" t="str">
        <f>IF(Course!AN92="","",_xlfn.XLOOKUP(Course!AN92,Language_tag_label,Language_tag_value))</f>
        <v/>
      </c>
      <c r="AO92" t="str">
        <f>IF(Course!AO92="","",Course!AO92)</f>
        <v/>
      </c>
      <c r="AP92" t="str">
        <f>IF(Course!AP92="","",_xlfn.XLOOKUP(Course!AP92,Language_tag_label,Language_tag_value))</f>
        <v/>
      </c>
      <c r="AQ92" t="str">
        <f>IF(Course!AQ92="","",Course!AQ92)</f>
        <v/>
      </c>
      <c r="AR92" t="str">
        <f>IF(Course!AR92="","",_xlfn.XLOOKUP(Course!AR92,Language_tag_label,Language_tag_value))</f>
        <v/>
      </c>
      <c r="AS92" t="str">
        <f>IF(Course!AS92="","",Course!AS92)</f>
        <v/>
      </c>
      <c r="AT92" t="str">
        <f>IF(Course!AT92="","",_xlfn.XLOOKUP(Course!AT92,Language_tag_label,Language_tag_value))</f>
        <v/>
      </c>
      <c r="AU92" t="str">
        <f>IF(Course!AU92="","",Course!AU92)</f>
        <v/>
      </c>
      <c r="AV92" t="str">
        <f>IF(Course!AV92="","",_xlfn.XLOOKUP(Course!AV92,Language_tag_label,Language_tag_value))</f>
        <v/>
      </c>
      <c r="AW92" t="str">
        <f>IF(Course!AW92="","",Course!AW92)</f>
        <v/>
      </c>
      <c r="AX92" t="str">
        <f>IF(Course!AX92="","",_xlfn.XLOOKUP(Course!AX92,Language_tag_label,Language_tag_value))</f>
        <v/>
      </c>
      <c r="AY92" t="str">
        <f>IF(Course!AY92="","",Course!AY92)</f>
        <v/>
      </c>
      <c r="AZ92" t="str">
        <f>IF(Course!AZ92="","",_xlfn.XLOOKUP(Course!AZ92,Language_tag_label,Language_tag_value))</f>
        <v/>
      </c>
      <c r="BA92" s="3" t="str">
        <f>IF(Course!BA92="","",_xlfn.XLOOKUP(Course!BA92,ELM_assessment_type_label,ELM_assessment_type_value))</f>
        <v/>
      </c>
      <c r="BB92" s="3" t="str">
        <f>IF(Course!BB92="","",_xlfn.XLOOKUP(Course!BB92,ELM_assessment_type_label,ELM_assessment_type_value))</f>
        <v/>
      </c>
      <c r="BC92" s="3" t="str">
        <f>IF(Course!BC92="","",_xlfn.XLOOKUP(Course!BC92,ELM_assessment_type_label,ELM_assessment_type_value))</f>
        <v/>
      </c>
      <c r="BD92" s="3" t="str">
        <f>IF(Course!BD92="","",_xlfn.XLOOKUP(Course!BD92,ELM_learning_activity_type_label,ELM_learning_activity_type_value))</f>
        <v/>
      </c>
      <c r="BE92" s="3" t="str">
        <f>IF(Course!BE92="","",_xlfn.XLOOKUP(Course!BE92,ELM_learning_activity_type_label,ELM_learning_activity_type_value))</f>
        <v/>
      </c>
      <c r="BF92" s="3" t="str">
        <f>IF(Course!BF92="","",_xlfn.XLOOKUP(Course!BF92,ELM_learning_activity_type_label,ELM_learning_activity_type_value))</f>
        <v/>
      </c>
      <c r="BG92" s="3" t="str">
        <f>IF(Course!BG92="","",_xlfn.XLOOKUP(Course!BG92,ELM_lo_type_label,ELM_lo_type_value))</f>
        <v/>
      </c>
      <c r="BH92" s="3" t="str">
        <f>IF(Course!BH92="","",_xlfn.XLOOKUP(Course!BH92,ELM_lo_type_label,ELM_lo_type_value))</f>
        <v/>
      </c>
      <c r="BI92" s="3" t="str">
        <f>IF(Course!BI92="","",_xlfn.XLOOKUP(Course!BI92,ELM_lo_type_label,ELM_lo_type_value))</f>
        <v/>
      </c>
      <c r="BJ92" s="3" t="str">
        <f>IF(Course!BJ92="","",_xlfn.XLOOKUP(Course!BJ92,ELM_mode_of_learning_label,ELM_mode_of_learning_value))</f>
        <v/>
      </c>
      <c r="BK92" s="3" t="str">
        <f>IF(Course!BK92="","",_xlfn.XLOOKUP(Course!BK92,ELM_mode_of_learning_label,ELM_mode_of_learning_value))</f>
        <v/>
      </c>
      <c r="BL92" s="3" t="str">
        <f>IF(Course!BL92="","",_xlfn.XLOOKUP(Course!BL92,ELM_mode_of_learning_label,ELM_mode_of_learning_value))</f>
        <v/>
      </c>
      <c r="BM92" s="3" t="str">
        <f>IF(Course!BM92="","",_xlfn.XLOOKUP(Course!BM92,ISCED_F_code_label,ISCED_F_code_value))</f>
        <v/>
      </c>
      <c r="BN92" s="3" t="str">
        <f>IF(Course!BN92="","",_xlfn.XLOOKUP(Course!BN92,ISCED_F_code_label,ISCED_F_code_value))</f>
        <v/>
      </c>
      <c r="BO92" s="3" t="str">
        <f>IF(Course!BO92="","",_xlfn.XLOOKUP(Course!BO92,ISCED_F_code_label,ISCED_F_code_value))</f>
        <v/>
      </c>
      <c r="BP92" s="3" t="str">
        <f>IF(Course!BP92="","",Course!BP92)</f>
        <v/>
      </c>
      <c r="BQ92" s="3" t="str">
        <f>IF(Course!BQ92="","",Course!BQ92)</f>
        <v/>
      </c>
      <c r="BR92" s="3" t="str">
        <f>IF(Course!BR92="","",Course!BR92)</f>
        <v/>
      </c>
      <c r="BS92" s="3" t="str">
        <f>IF(Course!BS92="","",Course!BS92)</f>
        <v/>
      </c>
      <c r="BT92" s="3" t="str">
        <f>IF(Course!BT92="","",Course!BT92)</f>
        <v/>
      </c>
      <c r="BU92" s="3" t="str">
        <f>IF(Course!BU92="","",Course!BU92)</f>
        <v/>
      </c>
      <c r="BV92" s="3" t="str">
        <f>IF(Course!BV92="","",Course!BV92)</f>
        <v/>
      </c>
      <c r="BW92" s="3" t="str">
        <f>IF(Course!BW92="","",Course!BW92)</f>
        <v/>
      </c>
      <c r="BX92" s="3" t="str">
        <f>IF(Course!BX92="","",Course!BX92)</f>
        <v/>
      </c>
      <c r="BY92" t="str">
        <f>IF(Course!BY92="","",Course!BY92)</f>
        <v/>
      </c>
      <c r="BZ92" t="str">
        <f>IF(Course!BZ92="","",_xlfn.XLOOKUP(Course!BZ92,Language_tag_label,Language_tag_value))</f>
        <v/>
      </c>
      <c r="CA92" t="str">
        <f>IF(Course!CA92="","",Course!CA92)</f>
        <v/>
      </c>
      <c r="CB92" t="str">
        <f>IF(Course!CB92="","",_xlfn.XLOOKUP(Course!CB92,Language_tag_label,Language_tag_value))</f>
        <v/>
      </c>
      <c r="CC92" t="str">
        <f>IF(Course!CC92="","",Course!CC92)</f>
        <v/>
      </c>
      <c r="CD92" t="str">
        <f>IF(Course!CD92="","",_xlfn.XLOOKUP(Course!CD92,Language_tag_label,Language_tag_value))</f>
        <v/>
      </c>
      <c r="CE92" s="3" t="str">
        <f>IF(Course!CE92="","",Course!CE92)</f>
        <v/>
      </c>
      <c r="CF92" s="3" t="str">
        <f>IF(Course!CF92="","",Course!CF92)</f>
        <v/>
      </c>
      <c r="CG92" t="str">
        <f>IF(Course!CG92="","",_xlfn.XLOOKUP(Course!CG92,boolean_label,boolean_value))</f>
        <v/>
      </c>
      <c r="CH92" s="3" t="str">
        <f>IF(Course!CH92="","",Course!CH92)</f>
        <v/>
      </c>
      <c r="CI92" s="3" t="str">
        <f>IF(Course!CI92="","",Course!CI92)</f>
        <v/>
      </c>
      <c r="CJ92" t="str">
        <f>IF(Course!CJ92="","",_xlfn.XLOOKUP(Course!CJ92,boolean_label,boolean_value))</f>
        <v/>
      </c>
      <c r="CK92" s="3" t="str">
        <f>IF(Course!CK92="","",Course!CK92)</f>
        <v/>
      </c>
      <c r="CL92" s="3" t="str">
        <f>IF(Course!CL92="","",Course!CL92)</f>
        <v/>
      </c>
      <c r="CM92" t="str">
        <f>IF(Course!CM92="","",_xlfn.XLOOKUP(Course!CM92,boolean_label,boolean_value))</f>
        <v/>
      </c>
      <c r="CN92" t="str">
        <f>IF(Course!CN92="","",_xlfn.XLOOKUP(Course!CN92,boolean_label,boolean_value))</f>
        <v/>
      </c>
      <c r="CO92" t="str">
        <f>IF(Course!CO92="","",_xlfn.XLOOKUP(Course!CO92,boolean_label,boolean_value))</f>
        <v/>
      </c>
      <c r="CP92" t="str">
        <f>IF(Course!CP92="","",Course!CP92)</f>
        <v/>
      </c>
      <c r="CQ92" t="str">
        <f>IF(Course!CQ92="","",_xlfn.XLOOKUP(Course!CQ92,Language_tag_label,Language_tag_value))</f>
        <v/>
      </c>
      <c r="CR92" t="str">
        <f>IF(Course!CR92="","",Course!CR92)</f>
        <v/>
      </c>
      <c r="CS92" t="str">
        <f>IF(Course!CS92="","",_xlfn.XLOOKUP(Course!CS92,Language_tag_label,Language_tag_value))</f>
        <v/>
      </c>
      <c r="CT92" t="str">
        <f>IF(Course!CT92="","",Course!CT92)</f>
        <v/>
      </c>
      <c r="CU92" t="str">
        <f>IF(Course!CU92="","",_xlfn.XLOOKUP(Course!CU92,Language_tag_label,Language_tag_value))</f>
        <v/>
      </c>
      <c r="CV92" t="str">
        <f>IF(Course!CV92="","",Course!CV92)</f>
        <v/>
      </c>
      <c r="CW92" t="str">
        <f>IF(Course!CW92="","",_xlfn.XLOOKUP(Course!CW92,Language_tag_label,Language_tag_value))</f>
        <v/>
      </c>
      <c r="CX92" t="str">
        <f>IF(Course!CX92="","",Course!CX92)</f>
        <v/>
      </c>
      <c r="CY92" t="str">
        <f>IF(Course!CY92="","",_xlfn.XLOOKUP(Course!CY92,Language_tag_label,Language_tag_value))</f>
        <v/>
      </c>
      <c r="CZ92" t="str">
        <f>IF(Course!CZ92="","",Course!CZ92)</f>
        <v/>
      </c>
      <c r="DA92" t="str">
        <f>IF(Course!DA92="","",_xlfn.XLOOKUP(Course!DA92,Language_tag_label,Language_tag_value))</f>
        <v/>
      </c>
      <c r="DB92" t="str">
        <f>IF(Course!DB92="","",_xlfn.XLOOKUP(Course!DB92,boolean_label,boolean_value))</f>
        <v/>
      </c>
    </row>
    <row r="93" spans="1:106">
      <c r="A93" t="str">
        <f>IF(Course!A93="","",Course!A93)</f>
        <v/>
      </c>
      <c r="B93" t="str">
        <f>IF(Course!B93="","",Course!B93)</f>
        <v/>
      </c>
      <c r="C93" t="str">
        <f>IF(Course!C93="","",_xlfn.XLOOKUP(Course!C93,Language_tag_label,Language_tag_value))</f>
        <v/>
      </c>
      <c r="D93" t="str">
        <f>IF(Course!D93="","",Course!D93)</f>
        <v/>
      </c>
      <c r="E93" t="str">
        <f>IF(Course!E93="","",_xlfn.XLOOKUP(Course!E93,Language_tag_label,Language_tag_value))</f>
        <v/>
      </c>
      <c r="F93" t="str">
        <f>IF(Course!F93="","",Course!F93)</f>
        <v/>
      </c>
      <c r="G93" t="str">
        <f>IF(Course!G93="","",_xlfn.XLOOKUP(Course!G93,Language_tag_label,Language_tag_value))</f>
        <v/>
      </c>
      <c r="H93" s="3" t="str">
        <f>IF(Course!H93="","",Course!H93)</f>
        <v/>
      </c>
      <c r="I93" s="21" t="str">
        <f>IF(Course!I93="","",Course!I93)</f>
        <v/>
      </c>
      <c r="J93" t="str">
        <f>IF(Course!J93="","",_xlfn.XLOOKUP(Course!J93,Language_tag_label,Language_tag_value))</f>
        <v/>
      </c>
      <c r="K93" t="str">
        <f>IF(Course!K93="","",_xlfn.XLOOKUP(Course!K93,Language_tag_label,Language_tag_value))</f>
        <v/>
      </c>
      <c r="L93" t="str">
        <f>IF(Course!L93="","",_xlfn.XLOOKUP(Course!L93,Language_tag_label,Language_tag_value))</f>
        <v/>
      </c>
      <c r="M93" t="str">
        <f>IF(Course!M93="","",Course!M93)</f>
        <v/>
      </c>
      <c r="N93" t="str">
        <f>IF(Course!N93="","",_xlfn.XLOOKUP(Course!N93,Language_tag_label,Language_tag_value))</f>
        <v/>
      </c>
      <c r="O93" t="str">
        <f>IF(Course!O93="","",Course!O93)</f>
        <v/>
      </c>
      <c r="P93" t="str">
        <f>IF(Course!P93="","",_xlfn.XLOOKUP(Course!P93,Language_tag_label,Language_tag_value))</f>
        <v/>
      </c>
      <c r="Q93" t="str">
        <f>IF(Course!Q93="","",Course!Q93)</f>
        <v/>
      </c>
      <c r="R93" t="str">
        <f>IF(Course!R93="","",_xlfn.XLOOKUP(Course!R93,Language_tag_label,Language_tag_value))</f>
        <v/>
      </c>
      <c r="S93" t="str">
        <f>IF(Course!S93="","",Course!S93)</f>
        <v/>
      </c>
      <c r="T93" t="str">
        <f>IF(Course!T93="","",_xlfn.XLOOKUP(Course!T93,Language_tag_label,Language_tag_value))</f>
        <v/>
      </c>
      <c r="U93" t="str">
        <f>IF(Course!U93="","",Course!U93)</f>
        <v/>
      </c>
      <c r="V93" t="str">
        <f>IF(Course!V93="","",_xlfn.XLOOKUP(Course!V93,Language_tag_label,Language_tag_value))</f>
        <v/>
      </c>
      <c r="W93" t="str">
        <f>IF(Course!W93="","",Course!W93)</f>
        <v/>
      </c>
      <c r="X93" t="str">
        <f>IF(Course!X93="","",_xlfn.XLOOKUP(Course!X93,Language_tag_label,Language_tag_value))</f>
        <v/>
      </c>
      <c r="Y93" s="3" t="str">
        <f>IF(Course!Y93="","",Course!Y93)</f>
        <v/>
      </c>
      <c r="Z93" s="3" t="str">
        <f>IF(Course!Z93="","",Course!Z93)</f>
        <v/>
      </c>
      <c r="AA93" s="3" t="str">
        <f>IF(Course!AA93="","",Course!AA93)</f>
        <v/>
      </c>
      <c r="AB93" s="3" t="str">
        <f>IF(Course!AB93="","",Course!AB93)</f>
        <v/>
      </c>
      <c r="AC93" t="str">
        <f>IF(Course!AC93="","",Course!AC93)</f>
        <v/>
      </c>
      <c r="AD93" t="str">
        <f>IF(Course!AD93="","",_xlfn.XLOOKUP(Course!AD93,Language_tag_label,Language_tag_value))</f>
        <v/>
      </c>
      <c r="AE93" t="str">
        <f>IF(Course!AE93="","",Course!AE93)</f>
        <v/>
      </c>
      <c r="AF93" t="str">
        <f>IF(Course!AF93="","",_xlfn.XLOOKUP(Course!AF93,Language_tag_label,Language_tag_value))</f>
        <v/>
      </c>
      <c r="AG93" t="str">
        <f>IF(Course!AG93="","",Course!AG93)</f>
        <v/>
      </c>
      <c r="AH93" t="str">
        <f>IF(Course!AH93="","",_xlfn.XLOOKUP(Course!AH93,Language_tag_label,Language_tag_value))</f>
        <v/>
      </c>
      <c r="AI93" t="str">
        <f>IF(Course!AI93="","",Course!AI93)</f>
        <v/>
      </c>
      <c r="AJ93" t="str">
        <f>IF(Course!AJ93="","",_xlfn.XLOOKUP(Course!AJ93,Language_tag_label,Language_tag_value))</f>
        <v/>
      </c>
      <c r="AK93" t="str">
        <f>IF(Course!AK93="","",Course!AK93)</f>
        <v/>
      </c>
      <c r="AL93" t="str">
        <f>IF(Course!AL93="","",_xlfn.XLOOKUP(Course!AL93,Language_tag_label,Language_tag_value))</f>
        <v/>
      </c>
      <c r="AM93" t="str">
        <f>IF(Course!AM93="","",Course!AM93)</f>
        <v/>
      </c>
      <c r="AN93" t="str">
        <f>IF(Course!AN93="","",_xlfn.XLOOKUP(Course!AN93,Language_tag_label,Language_tag_value))</f>
        <v/>
      </c>
      <c r="AO93" t="str">
        <f>IF(Course!AO93="","",Course!AO93)</f>
        <v/>
      </c>
      <c r="AP93" t="str">
        <f>IF(Course!AP93="","",_xlfn.XLOOKUP(Course!AP93,Language_tag_label,Language_tag_value))</f>
        <v/>
      </c>
      <c r="AQ93" t="str">
        <f>IF(Course!AQ93="","",Course!AQ93)</f>
        <v/>
      </c>
      <c r="AR93" t="str">
        <f>IF(Course!AR93="","",_xlfn.XLOOKUP(Course!AR93,Language_tag_label,Language_tag_value))</f>
        <v/>
      </c>
      <c r="AS93" t="str">
        <f>IF(Course!AS93="","",Course!AS93)</f>
        <v/>
      </c>
      <c r="AT93" t="str">
        <f>IF(Course!AT93="","",_xlfn.XLOOKUP(Course!AT93,Language_tag_label,Language_tag_value))</f>
        <v/>
      </c>
      <c r="AU93" t="str">
        <f>IF(Course!AU93="","",Course!AU93)</f>
        <v/>
      </c>
      <c r="AV93" t="str">
        <f>IF(Course!AV93="","",_xlfn.XLOOKUP(Course!AV93,Language_tag_label,Language_tag_value))</f>
        <v/>
      </c>
      <c r="AW93" t="str">
        <f>IF(Course!AW93="","",Course!AW93)</f>
        <v/>
      </c>
      <c r="AX93" t="str">
        <f>IF(Course!AX93="","",_xlfn.XLOOKUP(Course!AX93,Language_tag_label,Language_tag_value))</f>
        <v/>
      </c>
      <c r="AY93" t="str">
        <f>IF(Course!AY93="","",Course!AY93)</f>
        <v/>
      </c>
      <c r="AZ93" t="str">
        <f>IF(Course!AZ93="","",_xlfn.XLOOKUP(Course!AZ93,Language_tag_label,Language_tag_value))</f>
        <v/>
      </c>
      <c r="BA93" s="3" t="str">
        <f>IF(Course!BA93="","",_xlfn.XLOOKUP(Course!BA93,ELM_assessment_type_label,ELM_assessment_type_value))</f>
        <v/>
      </c>
      <c r="BB93" s="3" t="str">
        <f>IF(Course!BB93="","",_xlfn.XLOOKUP(Course!BB93,ELM_assessment_type_label,ELM_assessment_type_value))</f>
        <v/>
      </c>
      <c r="BC93" s="3" t="str">
        <f>IF(Course!BC93="","",_xlfn.XLOOKUP(Course!BC93,ELM_assessment_type_label,ELM_assessment_type_value))</f>
        <v/>
      </c>
      <c r="BD93" s="3" t="str">
        <f>IF(Course!BD93="","",_xlfn.XLOOKUP(Course!BD93,ELM_learning_activity_type_label,ELM_learning_activity_type_value))</f>
        <v/>
      </c>
      <c r="BE93" s="3" t="str">
        <f>IF(Course!BE93="","",_xlfn.XLOOKUP(Course!BE93,ELM_learning_activity_type_label,ELM_learning_activity_type_value))</f>
        <v/>
      </c>
      <c r="BF93" s="3" t="str">
        <f>IF(Course!BF93="","",_xlfn.XLOOKUP(Course!BF93,ELM_learning_activity_type_label,ELM_learning_activity_type_value))</f>
        <v/>
      </c>
      <c r="BG93" s="3" t="str">
        <f>IF(Course!BG93="","",_xlfn.XLOOKUP(Course!BG93,ELM_lo_type_label,ELM_lo_type_value))</f>
        <v/>
      </c>
      <c r="BH93" s="3" t="str">
        <f>IF(Course!BH93="","",_xlfn.XLOOKUP(Course!BH93,ELM_lo_type_label,ELM_lo_type_value))</f>
        <v/>
      </c>
      <c r="BI93" s="3" t="str">
        <f>IF(Course!BI93="","",_xlfn.XLOOKUP(Course!BI93,ELM_lo_type_label,ELM_lo_type_value))</f>
        <v/>
      </c>
      <c r="BJ93" s="3" t="str">
        <f>IF(Course!BJ93="","",_xlfn.XLOOKUP(Course!BJ93,ELM_mode_of_learning_label,ELM_mode_of_learning_value))</f>
        <v/>
      </c>
      <c r="BK93" s="3" t="str">
        <f>IF(Course!BK93="","",_xlfn.XLOOKUP(Course!BK93,ELM_mode_of_learning_label,ELM_mode_of_learning_value))</f>
        <v/>
      </c>
      <c r="BL93" s="3" t="str">
        <f>IF(Course!BL93="","",_xlfn.XLOOKUP(Course!BL93,ELM_mode_of_learning_label,ELM_mode_of_learning_value))</f>
        <v/>
      </c>
      <c r="BM93" s="3" t="str">
        <f>IF(Course!BM93="","",_xlfn.XLOOKUP(Course!BM93,ISCED_F_code_label,ISCED_F_code_value))</f>
        <v/>
      </c>
      <c r="BN93" s="3" t="str">
        <f>IF(Course!BN93="","",_xlfn.XLOOKUP(Course!BN93,ISCED_F_code_label,ISCED_F_code_value))</f>
        <v/>
      </c>
      <c r="BO93" s="3" t="str">
        <f>IF(Course!BO93="","",_xlfn.XLOOKUP(Course!BO93,ISCED_F_code_label,ISCED_F_code_value))</f>
        <v/>
      </c>
      <c r="BP93" s="3" t="str">
        <f>IF(Course!BP93="","",Course!BP93)</f>
        <v/>
      </c>
      <c r="BQ93" s="3" t="str">
        <f>IF(Course!BQ93="","",Course!BQ93)</f>
        <v/>
      </c>
      <c r="BR93" s="3" t="str">
        <f>IF(Course!BR93="","",Course!BR93)</f>
        <v/>
      </c>
      <c r="BS93" s="3" t="str">
        <f>IF(Course!BS93="","",Course!BS93)</f>
        <v/>
      </c>
      <c r="BT93" s="3" t="str">
        <f>IF(Course!BT93="","",Course!BT93)</f>
        <v/>
      </c>
      <c r="BU93" s="3" t="str">
        <f>IF(Course!BU93="","",Course!BU93)</f>
        <v/>
      </c>
      <c r="BV93" s="3" t="str">
        <f>IF(Course!BV93="","",Course!BV93)</f>
        <v/>
      </c>
      <c r="BW93" s="3" t="str">
        <f>IF(Course!BW93="","",Course!BW93)</f>
        <v/>
      </c>
      <c r="BX93" s="3" t="str">
        <f>IF(Course!BX93="","",Course!BX93)</f>
        <v/>
      </c>
      <c r="BY93" t="str">
        <f>IF(Course!BY93="","",Course!BY93)</f>
        <v/>
      </c>
      <c r="BZ93" t="str">
        <f>IF(Course!BZ93="","",_xlfn.XLOOKUP(Course!BZ93,Language_tag_label,Language_tag_value))</f>
        <v/>
      </c>
      <c r="CA93" t="str">
        <f>IF(Course!CA93="","",Course!CA93)</f>
        <v/>
      </c>
      <c r="CB93" t="str">
        <f>IF(Course!CB93="","",_xlfn.XLOOKUP(Course!CB93,Language_tag_label,Language_tag_value))</f>
        <v/>
      </c>
      <c r="CC93" t="str">
        <f>IF(Course!CC93="","",Course!CC93)</f>
        <v/>
      </c>
      <c r="CD93" t="str">
        <f>IF(Course!CD93="","",_xlfn.XLOOKUP(Course!CD93,Language_tag_label,Language_tag_value))</f>
        <v/>
      </c>
      <c r="CE93" s="3" t="str">
        <f>IF(Course!CE93="","",Course!CE93)</f>
        <v/>
      </c>
      <c r="CF93" s="3" t="str">
        <f>IF(Course!CF93="","",Course!CF93)</f>
        <v/>
      </c>
      <c r="CG93" t="str">
        <f>IF(Course!CG93="","",_xlfn.XLOOKUP(Course!CG93,boolean_label,boolean_value))</f>
        <v/>
      </c>
      <c r="CH93" s="3" t="str">
        <f>IF(Course!CH93="","",Course!CH93)</f>
        <v/>
      </c>
      <c r="CI93" s="3" t="str">
        <f>IF(Course!CI93="","",Course!CI93)</f>
        <v/>
      </c>
      <c r="CJ93" t="str">
        <f>IF(Course!CJ93="","",_xlfn.XLOOKUP(Course!CJ93,boolean_label,boolean_value))</f>
        <v/>
      </c>
      <c r="CK93" s="3" t="str">
        <f>IF(Course!CK93="","",Course!CK93)</f>
        <v/>
      </c>
      <c r="CL93" s="3" t="str">
        <f>IF(Course!CL93="","",Course!CL93)</f>
        <v/>
      </c>
      <c r="CM93" t="str">
        <f>IF(Course!CM93="","",_xlfn.XLOOKUP(Course!CM93,boolean_label,boolean_value))</f>
        <v/>
      </c>
      <c r="CN93" t="str">
        <f>IF(Course!CN93="","",_xlfn.XLOOKUP(Course!CN93,boolean_label,boolean_value))</f>
        <v/>
      </c>
      <c r="CO93" t="str">
        <f>IF(Course!CO93="","",_xlfn.XLOOKUP(Course!CO93,boolean_label,boolean_value))</f>
        <v/>
      </c>
      <c r="CP93" t="str">
        <f>IF(Course!CP93="","",Course!CP93)</f>
        <v/>
      </c>
      <c r="CQ93" t="str">
        <f>IF(Course!CQ93="","",_xlfn.XLOOKUP(Course!CQ93,Language_tag_label,Language_tag_value))</f>
        <v/>
      </c>
      <c r="CR93" t="str">
        <f>IF(Course!CR93="","",Course!CR93)</f>
        <v/>
      </c>
      <c r="CS93" t="str">
        <f>IF(Course!CS93="","",_xlfn.XLOOKUP(Course!CS93,Language_tag_label,Language_tag_value))</f>
        <v/>
      </c>
      <c r="CT93" t="str">
        <f>IF(Course!CT93="","",Course!CT93)</f>
        <v/>
      </c>
      <c r="CU93" t="str">
        <f>IF(Course!CU93="","",_xlfn.XLOOKUP(Course!CU93,Language_tag_label,Language_tag_value))</f>
        <v/>
      </c>
      <c r="CV93" t="str">
        <f>IF(Course!CV93="","",Course!CV93)</f>
        <v/>
      </c>
      <c r="CW93" t="str">
        <f>IF(Course!CW93="","",_xlfn.XLOOKUP(Course!CW93,Language_tag_label,Language_tag_value))</f>
        <v/>
      </c>
      <c r="CX93" t="str">
        <f>IF(Course!CX93="","",Course!CX93)</f>
        <v/>
      </c>
      <c r="CY93" t="str">
        <f>IF(Course!CY93="","",_xlfn.XLOOKUP(Course!CY93,Language_tag_label,Language_tag_value))</f>
        <v/>
      </c>
      <c r="CZ93" t="str">
        <f>IF(Course!CZ93="","",Course!CZ93)</f>
        <v/>
      </c>
      <c r="DA93" t="str">
        <f>IF(Course!DA93="","",_xlfn.XLOOKUP(Course!DA93,Language_tag_label,Language_tag_value))</f>
        <v/>
      </c>
      <c r="DB93" t="str">
        <f>IF(Course!DB93="","",_xlfn.XLOOKUP(Course!DB93,boolean_label,boolean_value))</f>
        <v/>
      </c>
    </row>
    <row r="94" spans="1:106">
      <c r="A94" t="str">
        <f>IF(Course!A94="","",Course!A94)</f>
        <v/>
      </c>
      <c r="B94" t="str">
        <f>IF(Course!B94="","",Course!B94)</f>
        <v/>
      </c>
      <c r="C94" t="str">
        <f>IF(Course!C94="","",_xlfn.XLOOKUP(Course!C94,Language_tag_label,Language_tag_value))</f>
        <v/>
      </c>
      <c r="D94" t="str">
        <f>IF(Course!D94="","",Course!D94)</f>
        <v/>
      </c>
      <c r="E94" t="str">
        <f>IF(Course!E94="","",_xlfn.XLOOKUP(Course!E94,Language_tag_label,Language_tag_value))</f>
        <v/>
      </c>
      <c r="F94" t="str">
        <f>IF(Course!F94="","",Course!F94)</f>
        <v/>
      </c>
      <c r="G94" t="str">
        <f>IF(Course!G94="","",_xlfn.XLOOKUP(Course!G94,Language_tag_label,Language_tag_value))</f>
        <v/>
      </c>
      <c r="H94" s="3" t="str">
        <f>IF(Course!H94="","",Course!H94)</f>
        <v/>
      </c>
      <c r="I94" s="21" t="str">
        <f>IF(Course!I94="","",Course!I94)</f>
        <v/>
      </c>
      <c r="J94" t="str">
        <f>IF(Course!J94="","",_xlfn.XLOOKUP(Course!J94,Language_tag_label,Language_tag_value))</f>
        <v/>
      </c>
      <c r="K94" t="str">
        <f>IF(Course!K94="","",_xlfn.XLOOKUP(Course!K94,Language_tag_label,Language_tag_value))</f>
        <v/>
      </c>
      <c r="L94" t="str">
        <f>IF(Course!L94="","",_xlfn.XLOOKUP(Course!L94,Language_tag_label,Language_tag_value))</f>
        <v/>
      </c>
      <c r="M94" t="str">
        <f>IF(Course!M94="","",Course!M94)</f>
        <v/>
      </c>
      <c r="N94" t="str">
        <f>IF(Course!N94="","",_xlfn.XLOOKUP(Course!N94,Language_tag_label,Language_tag_value))</f>
        <v/>
      </c>
      <c r="O94" t="str">
        <f>IF(Course!O94="","",Course!O94)</f>
        <v/>
      </c>
      <c r="P94" t="str">
        <f>IF(Course!P94="","",_xlfn.XLOOKUP(Course!P94,Language_tag_label,Language_tag_value))</f>
        <v/>
      </c>
      <c r="Q94" t="str">
        <f>IF(Course!Q94="","",Course!Q94)</f>
        <v/>
      </c>
      <c r="R94" t="str">
        <f>IF(Course!R94="","",_xlfn.XLOOKUP(Course!R94,Language_tag_label,Language_tag_value))</f>
        <v/>
      </c>
      <c r="S94" t="str">
        <f>IF(Course!S94="","",Course!S94)</f>
        <v/>
      </c>
      <c r="T94" t="str">
        <f>IF(Course!T94="","",_xlfn.XLOOKUP(Course!T94,Language_tag_label,Language_tag_value))</f>
        <v/>
      </c>
      <c r="U94" t="str">
        <f>IF(Course!U94="","",Course!U94)</f>
        <v/>
      </c>
      <c r="V94" t="str">
        <f>IF(Course!V94="","",_xlfn.XLOOKUP(Course!V94,Language_tag_label,Language_tag_value))</f>
        <v/>
      </c>
      <c r="W94" t="str">
        <f>IF(Course!W94="","",Course!W94)</f>
        <v/>
      </c>
      <c r="X94" t="str">
        <f>IF(Course!X94="","",_xlfn.XLOOKUP(Course!X94,Language_tag_label,Language_tag_value))</f>
        <v/>
      </c>
      <c r="Y94" s="3" t="str">
        <f>IF(Course!Y94="","",Course!Y94)</f>
        <v/>
      </c>
      <c r="Z94" s="3" t="str">
        <f>IF(Course!Z94="","",Course!Z94)</f>
        <v/>
      </c>
      <c r="AA94" s="3" t="str">
        <f>IF(Course!AA94="","",Course!AA94)</f>
        <v/>
      </c>
      <c r="AB94" s="3" t="str">
        <f>IF(Course!AB94="","",Course!AB94)</f>
        <v/>
      </c>
      <c r="AC94" t="str">
        <f>IF(Course!AC94="","",Course!AC94)</f>
        <v/>
      </c>
      <c r="AD94" t="str">
        <f>IF(Course!AD94="","",_xlfn.XLOOKUP(Course!AD94,Language_tag_label,Language_tag_value))</f>
        <v/>
      </c>
      <c r="AE94" t="str">
        <f>IF(Course!AE94="","",Course!AE94)</f>
        <v/>
      </c>
      <c r="AF94" t="str">
        <f>IF(Course!AF94="","",_xlfn.XLOOKUP(Course!AF94,Language_tag_label,Language_tag_value))</f>
        <v/>
      </c>
      <c r="AG94" t="str">
        <f>IF(Course!AG94="","",Course!AG94)</f>
        <v/>
      </c>
      <c r="AH94" t="str">
        <f>IF(Course!AH94="","",_xlfn.XLOOKUP(Course!AH94,Language_tag_label,Language_tag_value))</f>
        <v/>
      </c>
      <c r="AI94" t="str">
        <f>IF(Course!AI94="","",Course!AI94)</f>
        <v/>
      </c>
      <c r="AJ94" t="str">
        <f>IF(Course!AJ94="","",_xlfn.XLOOKUP(Course!AJ94,Language_tag_label,Language_tag_value))</f>
        <v/>
      </c>
      <c r="AK94" t="str">
        <f>IF(Course!AK94="","",Course!AK94)</f>
        <v/>
      </c>
      <c r="AL94" t="str">
        <f>IF(Course!AL94="","",_xlfn.XLOOKUP(Course!AL94,Language_tag_label,Language_tag_value))</f>
        <v/>
      </c>
      <c r="AM94" t="str">
        <f>IF(Course!AM94="","",Course!AM94)</f>
        <v/>
      </c>
      <c r="AN94" t="str">
        <f>IF(Course!AN94="","",_xlfn.XLOOKUP(Course!AN94,Language_tag_label,Language_tag_value))</f>
        <v/>
      </c>
      <c r="AO94" t="str">
        <f>IF(Course!AO94="","",Course!AO94)</f>
        <v/>
      </c>
      <c r="AP94" t="str">
        <f>IF(Course!AP94="","",_xlfn.XLOOKUP(Course!AP94,Language_tag_label,Language_tag_value))</f>
        <v/>
      </c>
      <c r="AQ94" t="str">
        <f>IF(Course!AQ94="","",Course!AQ94)</f>
        <v/>
      </c>
      <c r="AR94" t="str">
        <f>IF(Course!AR94="","",_xlfn.XLOOKUP(Course!AR94,Language_tag_label,Language_tag_value))</f>
        <v/>
      </c>
      <c r="AS94" t="str">
        <f>IF(Course!AS94="","",Course!AS94)</f>
        <v/>
      </c>
      <c r="AT94" t="str">
        <f>IF(Course!AT94="","",_xlfn.XLOOKUP(Course!AT94,Language_tag_label,Language_tag_value))</f>
        <v/>
      </c>
      <c r="AU94" t="str">
        <f>IF(Course!AU94="","",Course!AU94)</f>
        <v/>
      </c>
      <c r="AV94" t="str">
        <f>IF(Course!AV94="","",_xlfn.XLOOKUP(Course!AV94,Language_tag_label,Language_tag_value))</f>
        <v/>
      </c>
      <c r="AW94" t="str">
        <f>IF(Course!AW94="","",Course!AW94)</f>
        <v/>
      </c>
      <c r="AX94" t="str">
        <f>IF(Course!AX94="","",_xlfn.XLOOKUP(Course!AX94,Language_tag_label,Language_tag_value))</f>
        <v/>
      </c>
      <c r="AY94" t="str">
        <f>IF(Course!AY94="","",Course!AY94)</f>
        <v/>
      </c>
      <c r="AZ94" t="str">
        <f>IF(Course!AZ94="","",_xlfn.XLOOKUP(Course!AZ94,Language_tag_label,Language_tag_value))</f>
        <v/>
      </c>
      <c r="BA94" s="3" t="str">
        <f>IF(Course!BA94="","",_xlfn.XLOOKUP(Course!BA94,ELM_assessment_type_label,ELM_assessment_type_value))</f>
        <v/>
      </c>
      <c r="BB94" s="3" t="str">
        <f>IF(Course!BB94="","",_xlfn.XLOOKUP(Course!BB94,ELM_assessment_type_label,ELM_assessment_type_value))</f>
        <v/>
      </c>
      <c r="BC94" s="3" t="str">
        <f>IF(Course!BC94="","",_xlfn.XLOOKUP(Course!BC94,ELM_assessment_type_label,ELM_assessment_type_value))</f>
        <v/>
      </c>
      <c r="BD94" s="3" t="str">
        <f>IF(Course!BD94="","",_xlfn.XLOOKUP(Course!BD94,ELM_learning_activity_type_label,ELM_learning_activity_type_value))</f>
        <v/>
      </c>
      <c r="BE94" s="3" t="str">
        <f>IF(Course!BE94="","",_xlfn.XLOOKUP(Course!BE94,ELM_learning_activity_type_label,ELM_learning_activity_type_value))</f>
        <v/>
      </c>
      <c r="BF94" s="3" t="str">
        <f>IF(Course!BF94="","",_xlfn.XLOOKUP(Course!BF94,ELM_learning_activity_type_label,ELM_learning_activity_type_value))</f>
        <v/>
      </c>
      <c r="BG94" s="3" t="str">
        <f>IF(Course!BG94="","",_xlfn.XLOOKUP(Course!BG94,ELM_lo_type_label,ELM_lo_type_value))</f>
        <v/>
      </c>
      <c r="BH94" s="3" t="str">
        <f>IF(Course!BH94="","",_xlfn.XLOOKUP(Course!BH94,ELM_lo_type_label,ELM_lo_type_value))</f>
        <v/>
      </c>
      <c r="BI94" s="3" t="str">
        <f>IF(Course!BI94="","",_xlfn.XLOOKUP(Course!BI94,ELM_lo_type_label,ELM_lo_type_value))</f>
        <v/>
      </c>
      <c r="BJ94" s="3" t="str">
        <f>IF(Course!BJ94="","",_xlfn.XLOOKUP(Course!BJ94,ELM_mode_of_learning_label,ELM_mode_of_learning_value))</f>
        <v/>
      </c>
      <c r="BK94" s="3" t="str">
        <f>IF(Course!BK94="","",_xlfn.XLOOKUP(Course!BK94,ELM_mode_of_learning_label,ELM_mode_of_learning_value))</f>
        <v/>
      </c>
      <c r="BL94" s="3" t="str">
        <f>IF(Course!BL94="","",_xlfn.XLOOKUP(Course!BL94,ELM_mode_of_learning_label,ELM_mode_of_learning_value))</f>
        <v/>
      </c>
      <c r="BM94" s="3" t="str">
        <f>IF(Course!BM94="","",_xlfn.XLOOKUP(Course!BM94,ISCED_F_code_label,ISCED_F_code_value))</f>
        <v/>
      </c>
      <c r="BN94" s="3" t="str">
        <f>IF(Course!BN94="","",_xlfn.XLOOKUP(Course!BN94,ISCED_F_code_label,ISCED_F_code_value))</f>
        <v/>
      </c>
      <c r="BO94" s="3" t="str">
        <f>IF(Course!BO94="","",_xlfn.XLOOKUP(Course!BO94,ISCED_F_code_label,ISCED_F_code_value))</f>
        <v/>
      </c>
      <c r="BP94" s="3" t="str">
        <f>IF(Course!BP94="","",Course!BP94)</f>
        <v/>
      </c>
      <c r="BQ94" s="3" t="str">
        <f>IF(Course!BQ94="","",Course!BQ94)</f>
        <v/>
      </c>
      <c r="BR94" s="3" t="str">
        <f>IF(Course!BR94="","",Course!BR94)</f>
        <v/>
      </c>
      <c r="BS94" s="3" t="str">
        <f>IF(Course!BS94="","",Course!BS94)</f>
        <v/>
      </c>
      <c r="BT94" s="3" t="str">
        <f>IF(Course!BT94="","",Course!BT94)</f>
        <v/>
      </c>
      <c r="BU94" s="3" t="str">
        <f>IF(Course!BU94="","",Course!BU94)</f>
        <v/>
      </c>
      <c r="BV94" s="3" t="str">
        <f>IF(Course!BV94="","",Course!BV94)</f>
        <v/>
      </c>
      <c r="BW94" s="3" t="str">
        <f>IF(Course!BW94="","",Course!BW94)</f>
        <v/>
      </c>
      <c r="BX94" s="3" t="str">
        <f>IF(Course!BX94="","",Course!BX94)</f>
        <v/>
      </c>
      <c r="BY94" t="str">
        <f>IF(Course!BY94="","",Course!BY94)</f>
        <v/>
      </c>
      <c r="BZ94" t="str">
        <f>IF(Course!BZ94="","",_xlfn.XLOOKUP(Course!BZ94,Language_tag_label,Language_tag_value))</f>
        <v/>
      </c>
      <c r="CA94" t="str">
        <f>IF(Course!CA94="","",Course!CA94)</f>
        <v/>
      </c>
      <c r="CB94" t="str">
        <f>IF(Course!CB94="","",_xlfn.XLOOKUP(Course!CB94,Language_tag_label,Language_tag_value))</f>
        <v/>
      </c>
      <c r="CC94" t="str">
        <f>IF(Course!CC94="","",Course!CC94)</f>
        <v/>
      </c>
      <c r="CD94" t="str">
        <f>IF(Course!CD94="","",_xlfn.XLOOKUP(Course!CD94,Language_tag_label,Language_tag_value))</f>
        <v/>
      </c>
      <c r="CE94" s="3" t="str">
        <f>IF(Course!CE94="","",Course!CE94)</f>
        <v/>
      </c>
      <c r="CF94" s="3" t="str">
        <f>IF(Course!CF94="","",Course!CF94)</f>
        <v/>
      </c>
      <c r="CG94" t="str">
        <f>IF(Course!CG94="","",_xlfn.XLOOKUP(Course!CG94,boolean_label,boolean_value))</f>
        <v/>
      </c>
      <c r="CH94" s="3" t="str">
        <f>IF(Course!CH94="","",Course!CH94)</f>
        <v/>
      </c>
      <c r="CI94" s="3" t="str">
        <f>IF(Course!CI94="","",Course!CI94)</f>
        <v/>
      </c>
      <c r="CJ94" t="str">
        <f>IF(Course!CJ94="","",_xlfn.XLOOKUP(Course!CJ94,boolean_label,boolean_value))</f>
        <v/>
      </c>
      <c r="CK94" s="3" t="str">
        <f>IF(Course!CK94="","",Course!CK94)</f>
        <v/>
      </c>
      <c r="CL94" s="3" t="str">
        <f>IF(Course!CL94="","",Course!CL94)</f>
        <v/>
      </c>
      <c r="CM94" t="str">
        <f>IF(Course!CM94="","",_xlfn.XLOOKUP(Course!CM94,boolean_label,boolean_value))</f>
        <v/>
      </c>
      <c r="CN94" t="str">
        <f>IF(Course!CN94="","",_xlfn.XLOOKUP(Course!CN94,boolean_label,boolean_value))</f>
        <v/>
      </c>
      <c r="CO94" t="str">
        <f>IF(Course!CO94="","",_xlfn.XLOOKUP(Course!CO94,boolean_label,boolean_value))</f>
        <v/>
      </c>
      <c r="CP94" t="str">
        <f>IF(Course!CP94="","",Course!CP94)</f>
        <v/>
      </c>
      <c r="CQ94" t="str">
        <f>IF(Course!CQ94="","",_xlfn.XLOOKUP(Course!CQ94,Language_tag_label,Language_tag_value))</f>
        <v/>
      </c>
      <c r="CR94" t="str">
        <f>IF(Course!CR94="","",Course!CR94)</f>
        <v/>
      </c>
      <c r="CS94" t="str">
        <f>IF(Course!CS94="","",_xlfn.XLOOKUP(Course!CS94,Language_tag_label,Language_tag_value))</f>
        <v/>
      </c>
      <c r="CT94" t="str">
        <f>IF(Course!CT94="","",Course!CT94)</f>
        <v/>
      </c>
      <c r="CU94" t="str">
        <f>IF(Course!CU94="","",_xlfn.XLOOKUP(Course!CU94,Language_tag_label,Language_tag_value))</f>
        <v/>
      </c>
      <c r="CV94" t="str">
        <f>IF(Course!CV94="","",Course!CV94)</f>
        <v/>
      </c>
      <c r="CW94" t="str">
        <f>IF(Course!CW94="","",_xlfn.XLOOKUP(Course!CW94,Language_tag_label,Language_tag_value))</f>
        <v/>
      </c>
      <c r="CX94" t="str">
        <f>IF(Course!CX94="","",Course!CX94)</f>
        <v/>
      </c>
      <c r="CY94" t="str">
        <f>IF(Course!CY94="","",_xlfn.XLOOKUP(Course!CY94,Language_tag_label,Language_tag_value))</f>
        <v/>
      </c>
      <c r="CZ94" t="str">
        <f>IF(Course!CZ94="","",Course!CZ94)</f>
        <v/>
      </c>
      <c r="DA94" t="str">
        <f>IF(Course!DA94="","",_xlfn.XLOOKUP(Course!DA94,Language_tag_label,Language_tag_value))</f>
        <v/>
      </c>
      <c r="DB94" t="str">
        <f>IF(Course!DB94="","",_xlfn.XLOOKUP(Course!DB94,boolean_label,boolean_value))</f>
        <v/>
      </c>
    </row>
    <row r="95" spans="1:106">
      <c r="A95" t="str">
        <f>IF(Course!A95="","",Course!A95)</f>
        <v/>
      </c>
      <c r="B95" t="str">
        <f>IF(Course!B95="","",Course!B95)</f>
        <v/>
      </c>
      <c r="C95" t="str">
        <f>IF(Course!C95="","",_xlfn.XLOOKUP(Course!C95,Language_tag_label,Language_tag_value))</f>
        <v/>
      </c>
      <c r="D95" t="str">
        <f>IF(Course!D95="","",Course!D95)</f>
        <v/>
      </c>
      <c r="E95" t="str">
        <f>IF(Course!E95="","",_xlfn.XLOOKUP(Course!E95,Language_tag_label,Language_tag_value))</f>
        <v/>
      </c>
      <c r="F95" t="str">
        <f>IF(Course!F95="","",Course!F95)</f>
        <v/>
      </c>
      <c r="G95" t="str">
        <f>IF(Course!G95="","",_xlfn.XLOOKUP(Course!G95,Language_tag_label,Language_tag_value))</f>
        <v/>
      </c>
      <c r="H95" s="3" t="str">
        <f>IF(Course!H95="","",Course!H95)</f>
        <v/>
      </c>
      <c r="I95" s="21" t="str">
        <f>IF(Course!I95="","",Course!I95)</f>
        <v/>
      </c>
      <c r="J95" t="str">
        <f>IF(Course!J95="","",_xlfn.XLOOKUP(Course!J95,Language_tag_label,Language_tag_value))</f>
        <v/>
      </c>
      <c r="K95" t="str">
        <f>IF(Course!K95="","",_xlfn.XLOOKUP(Course!K95,Language_tag_label,Language_tag_value))</f>
        <v/>
      </c>
      <c r="L95" t="str">
        <f>IF(Course!L95="","",_xlfn.XLOOKUP(Course!L95,Language_tag_label,Language_tag_value))</f>
        <v/>
      </c>
      <c r="M95" t="str">
        <f>IF(Course!M95="","",Course!M95)</f>
        <v/>
      </c>
      <c r="N95" t="str">
        <f>IF(Course!N95="","",_xlfn.XLOOKUP(Course!N95,Language_tag_label,Language_tag_value))</f>
        <v/>
      </c>
      <c r="O95" t="str">
        <f>IF(Course!O95="","",Course!O95)</f>
        <v/>
      </c>
      <c r="P95" t="str">
        <f>IF(Course!P95="","",_xlfn.XLOOKUP(Course!P95,Language_tag_label,Language_tag_value))</f>
        <v/>
      </c>
      <c r="Q95" t="str">
        <f>IF(Course!Q95="","",Course!Q95)</f>
        <v/>
      </c>
      <c r="R95" t="str">
        <f>IF(Course!R95="","",_xlfn.XLOOKUP(Course!R95,Language_tag_label,Language_tag_value))</f>
        <v/>
      </c>
      <c r="S95" t="str">
        <f>IF(Course!S95="","",Course!S95)</f>
        <v/>
      </c>
      <c r="T95" t="str">
        <f>IF(Course!T95="","",_xlfn.XLOOKUP(Course!T95,Language_tag_label,Language_tag_value))</f>
        <v/>
      </c>
      <c r="U95" t="str">
        <f>IF(Course!U95="","",Course!U95)</f>
        <v/>
      </c>
      <c r="V95" t="str">
        <f>IF(Course!V95="","",_xlfn.XLOOKUP(Course!V95,Language_tag_label,Language_tag_value))</f>
        <v/>
      </c>
      <c r="W95" t="str">
        <f>IF(Course!W95="","",Course!W95)</f>
        <v/>
      </c>
      <c r="X95" t="str">
        <f>IF(Course!X95="","",_xlfn.XLOOKUP(Course!X95,Language_tag_label,Language_tag_value))</f>
        <v/>
      </c>
      <c r="Y95" s="3" t="str">
        <f>IF(Course!Y95="","",Course!Y95)</f>
        <v/>
      </c>
      <c r="Z95" s="3" t="str">
        <f>IF(Course!Z95="","",Course!Z95)</f>
        <v/>
      </c>
      <c r="AA95" s="3" t="str">
        <f>IF(Course!AA95="","",Course!AA95)</f>
        <v/>
      </c>
      <c r="AB95" s="3" t="str">
        <f>IF(Course!AB95="","",Course!AB95)</f>
        <v/>
      </c>
      <c r="AC95" t="str">
        <f>IF(Course!AC95="","",Course!AC95)</f>
        <v/>
      </c>
      <c r="AD95" t="str">
        <f>IF(Course!AD95="","",_xlfn.XLOOKUP(Course!AD95,Language_tag_label,Language_tag_value))</f>
        <v/>
      </c>
      <c r="AE95" t="str">
        <f>IF(Course!AE95="","",Course!AE95)</f>
        <v/>
      </c>
      <c r="AF95" t="str">
        <f>IF(Course!AF95="","",_xlfn.XLOOKUP(Course!AF95,Language_tag_label,Language_tag_value))</f>
        <v/>
      </c>
      <c r="AG95" t="str">
        <f>IF(Course!AG95="","",Course!AG95)</f>
        <v/>
      </c>
      <c r="AH95" t="str">
        <f>IF(Course!AH95="","",_xlfn.XLOOKUP(Course!AH95,Language_tag_label,Language_tag_value))</f>
        <v/>
      </c>
      <c r="AI95" t="str">
        <f>IF(Course!AI95="","",Course!AI95)</f>
        <v/>
      </c>
      <c r="AJ95" t="str">
        <f>IF(Course!AJ95="","",_xlfn.XLOOKUP(Course!AJ95,Language_tag_label,Language_tag_value))</f>
        <v/>
      </c>
      <c r="AK95" t="str">
        <f>IF(Course!AK95="","",Course!AK95)</f>
        <v/>
      </c>
      <c r="AL95" t="str">
        <f>IF(Course!AL95="","",_xlfn.XLOOKUP(Course!AL95,Language_tag_label,Language_tag_value))</f>
        <v/>
      </c>
      <c r="AM95" t="str">
        <f>IF(Course!AM95="","",Course!AM95)</f>
        <v/>
      </c>
      <c r="AN95" t="str">
        <f>IF(Course!AN95="","",_xlfn.XLOOKUP(Course!AN95,Language_tag_label,Language_tag_value))</f>
        <v/>
      </c>
      <c r="AO95" t="str">
        <f>IF(Course!AO95="","",Course!AO95)</f>
        <v/>
      </c>
      <c r="AP95" t="str">
        <f>IF(Course!AP95="","",_xlfn.XLOOKUP(Course!AP95,Language_tag_label,Language_tag_value))</f>
        <v/>
      </c>
      <c r="AQ95" t="str">
        <f>IF(Course!AQ95="","",Course!AQ95)</f>
        <v/>
      </c>
      <c r="AR95" t="str">
        <f>IF(Course!AR95="","",_xlfn.XLOOKUP(Course!AR95,Language_tag_label,Language_tag_value))</f>
        <v/>
      </c>
      <c r="AS95" t="str">
        <f>IF(Course!AS95="","",Course!AS95)</f>
        <v/>
      </c>
      <c r="AT95" t="str">
        <f>IF(Course!AT95="","",_xlfn.XLOOKUP(Course!AT95,Language_tag_label,Language_tag_value))</f>
        <v/>
      </c>
      <c r="AU95" t="str">
        <f>IF(Course!AU95="","",Course!AU95)</f>
        <v/>
      </c>
      <c r="AV95" t="str">
        <f>IF(Course!AV95="","",_xlfn.XLOOKUP(Course!AV95,Language_tag_label,Language_tag_value))</f>
        <v/>
      </c>
      <c r="AW95" t="str">
        <f>IF(Course!AW95="","",Course!AW95)</f>
        <v/>
      </c>
      <c r="AX95" t="str">
        <f>IF(Course!AX95="","",_xlfn.XLOOKUP(Course!AX95,Language_tag_label,Language_tag_value))</f>
        <v/>
      </c>
      <c r="AY95" t="str">
        <f>IF(Course!AY95="","",Course!AY95)</f>
        <v/>
      </c>
      <c r="AZ95" t="str">
        <f>IF(Course!AZ95="","",_xlfn.XLOOKUP(Course!AZ95,Language_tag_label,Language_tag_value))</f>
        <v/>
      </c>
      <c r="BA95" s="3" t="str">
        <f>IF(Course!BA95="","",_xlfn.XLOOKUP(Course!BA95,ELM_assessment_type_label,ELM_assessment_type_value))</f>
        <v/>
      </c>
      <c r="BB95" s="3" t="str">
        <f>IF(Course!BB95="","",_xlfn.XLOOKUP(Course!BB95,ELM_assessment_type_label,ELM_assessment_type_value))</f>
        <v/>
      </c>
      <c r="BC95" s="3" t="str">
        <f>IF(Course!BC95="","",_xlfn.XLOOKUP(Course!BC95,ELM_assessment_type_label,ELM_assessment_type_value))</f>
        <v/>
      </c>
      <c r="BD95" s="3" t="str">
        <f>IF(Course!BD95="","",_xlfn.XLOOKUP(Course!BD95,ELM_learning_activity_type_label,ELM_learning_activity_type_value))</f>
        <v/>
      </c>
      <c r="BE95" s="3" t="str">
        <f>IF(Course!BE95="","",_xlfn.XLOOKUP(Course!BE95,ELM_learning_activity_type_label,ELM_learning_activity_type_value))</f>
        <v/>
      </c>
      <c r="BF95" s="3" t="str">
        <f>IF(Course!BF95="","",_xlfn.XLOOKUP(Course!BF95,ELM_learning_activity_type_label,ELM_learning_activity_type_value))</f>
        <v/>
      </c>
      <c r="BG95" s="3" t="str">
        <f>IF(Course!BG95="","",_xlfn.XLOOKUP(Course!BG95,ELM_lo_type_label,ELM_lo_type_value))</f>
        <v/>
      </c>
      <c r="BH95" s="3" t="str">
        <f>IF(Course!BH95="","",_xlfn.XLOOKUP(Course!BH95,ELM_lo_type_label,ELM_lo_type_value))</f>
        <v/>
      </c>
      <c r="BI95" s="3" t="str">
        <f>IF(Course!BI95="","",_xlfn.XLOOKUP(Course!BI95,ELM_lo_type_label,ELM_lo_type_value))</f>
        <v/>
      </c>
      <c r="BJ95" s="3" t="str">
        <f>IF(Course!BJ95="","",_xlfn.XLOOKUP(Course!BJ95,ELM_mode_of_learning_label,ELM_mode_of_learning_value))</f>
        <v/>
      </c>
      <c r="BK95" s="3" t="str">
        <f>IF(Course!BK95="","",_xlfn.XLOOKUP(Course!BK95,ELM_mode_of_learning_label,ELM_mode_of_learning_value))</f>
        <v/>
      </c>
      <c r="BL95" s="3" t="str">
        <f>IF(Course!BL95="","",_xlfn.XLOOKUP(Course!BL95,ELM_mode_of_learning_label,ELM_mode_of_learning_value))</f>
        <v/>
      </c>
      <c r="BM95" s="3" t="str">
        <f>IF(Course!BM95="","",_xlfn.XLOOKUP(Course!BM95,ISCED_F_code_label,ISCED_F_code_value))</f>
        <v/>
      </c>
      <c r="BN95" s="3" t="str">
        <f>IF(Course!BN95="","",_xlfn.XLOOKUP(Course!BN95,ISCED_F_code_label,ISCED_F_code_value))</f>
        <v/>
      </c>
      <c r="BO95" s="3" t="str">
        <f>IF(Course!BO95="","",_xlfn.XLOOKUP(Course!BO95,ISCED_F_code_label,ISCED_F_code_value))</f>
        <v/>
      </c>
      <c r="BP95" s="3" t="str">
        <f>IF(Course!BP95="","",Course!BP95)</f>
        <v/>
      </c>
      <c r="BQ95" s="3" t="str">
        <f>IF(Course!BQ95="","",Course!BQ95)</f>
        <v/>
      </c>
      <c r="BR95" s="3" t="str">
        <f>IF(Course!BR95="","",Course!BR95)</f>
        <v/>
      </c>
      <c r="BS95" s="3" t="str">
        <f>IF(Course!BS95="","",Course!BS95)</f>
        <v/>
      </c>
      <c r="BT95" s="3" t="str">
        <f>IF(Course!BT95="","",Course!BT95)</f>
        <v/>
      </c>
      <c r="BU95" s="3" t="str">
        <f>IF(Course!BU95="","",Course!BU95)</f>
        <v/>
      </c>
      <c r="BV95" s="3" t="str">
        <f>IF(Course!BV95="","",Course!BV95)</f>
        <v/>
      </c>
      <c r="BW95" s="3" t="str">
        <f>IF(Course!BW95="","",Course!BW95)</f>
        <v/>
      </c>
      <c r="BX95" s="3" t="str">
        <f>IF(Course!BX95="","",Course!BX95)</f>
        <v/>
      </c>
      <c r="BY95" t="str">
        <f>IF(Course!BY95="","",Course!BY95)</f>
        <v/>
      </c>
      <c r="BZ95" t="str">
        <f>IF(Course!BZ95="","",_xlfn.XLOOKUP(Course!BZ95,Language_tag_label,Language_tag_value))</f>
        <v/>
      </c>
      <c r="CA95" t="str">
        <f>IF(Course!CA95="","",Course!CA95)</f>
        <v/>
      </c>
      <c r="CB95" t="str">
        <f>IF(Course!CB95="","",_xlfn.XLOOKUP(Course!CB95,Language_tag_label,Language_tag_value))</f>
        <v/>
      </c>
      <c r="CC95" t="str">
        <f>IF(Course!CC95="","",Course!CC95)</f>
        <v/>
      </c>
      <c r="CD95" t="str">
        <f>IF(Course!CD95="","",_xlfn.XLOOKUP(Course!CD95,Language_tag_label,Language_tag_value))</f>
        <v/>
      </c>
      <c r="CE95" s="3" t="str">
        <f>IF(Course!CE95="","",Course!CE95)</f>
        <v/>
      </c>
      <c r="CF95" s="3" t="str">
        <f>IF(Course!CF95="","",Course!CF95)</f>
        <v/>
      </c>
      <c r="CG95" t="str">
        <f>IF(Course!CG95="","",_xlfn.XLOOKUP(Course!CG95,boolean_label,boolean_value))</f>
        <v/>
      </c>
      <c r="CH95" s="3" t="str">
        <f>IF(Course!CH95="","",Course!CH95)</f>
        <v/>
      </c>
      <c r="CI95" s="3" t="str">
        <f>IF(Course!CI95="","",Course!CI95)</f>
        <v/>
      </c>
      <c r="CJ95" t="str">
        <f>IF(Course!CJ95="","",_xlfn.XLOOKUP(Course!CJ95,boolean_label,boolean_value))</f>
        <v/>
      </c>
      <c r="CK95" s="3" t="str">
        <f>IF(Course!CK95="","",Course!CK95)</f>
        <v/>
      </c>
      <c r="CL95" s="3" t="str">
        <f>IF(Course!CL95="","",Course!CL95)</f>
        <v/>
      </c>
      <c r="CM95" t="str">
        <f>IF(Course!CM95="","",_xlfn.XLOOKUP(Course!CM95,boolean_label,boolean_value))</f>
        <v/>
      </c>
      <c r="CN95" t="str">
        <f>IF(Course!CN95="","",_xlfn.XLOOKUP(Course!CN95,boolean_label,boolean_value))</f>
        <v/>
      </c>
      <c r="CO95" t="str">
        <f>IF(Course!CO95="","",_xlfn.XLOOKUP(Course!CO95,boolean_label,boolean_value))</f>
        <v/>
      </c>
      <c r="CP95" t="str">
        <f>IF(Course!CP95="","",Course!CP95)</f>
        <v/>
      </c>
      <c r="CQ95" t="str">
        <f>IF(Course!CQ95="","",_xlfn.XLOOKUP(Course!CQ95,Language_tag_label,Language_tag_value))</f>
        <v/>
      </c>
      <c r="CR95" t="str">
        <f>IF(Course!CR95="","",Course!CR95)</f>
        <v/>
      </c>
      <c r="CS95" t="str">
        <f>IF(Course!CS95="","",_xlfn.XLOOKUP(Course!CS95,Language_tag_label,Language_tag_value))</f>
        <v/>
      </c>
      <c r="CT95" t="str">
        <f>IF(Course!CT95="","",Course!CT95)</f>
        <v/>
      </c>
      <c r="CU95" t="str">
        <f>IF(Course!CU95="","",_xlfn.XLOOKUP(Course!CU95,Language_tag_label,Language_tag_value))</f>
        <v/>
      </c>
      <c r="CV95" t="str">
        <f>IF(Course!CV95="","",Course!CV95)</f>
        <v/>
      </c>
      <c r="CW95" t="str">
        <f>IF(Course!CW95="","",_xlfn.XLOOKUP(Course!CW95,Language_tag_label,Language_tag_value))</f>
        <v/>
      </c>
      <c r="CX95" t="str">
        <f>IF(Course!CX95="","",Course!CX95)</f>
        <v/>
      </c>
      <c r="CY95" t="str">
        <f>IF(Course!CY95="","",_xlfn.XLOOKUP(Course!CY95,Language_tag_label,Language_tag_value))</f>
        <v/>
      </c>
      <c r="CZ95" t="str">
        <f>IF(Course!CZ95="","",Course!CZ95)</f>
        <v/>
      </c>
      <c r="DA95" t="str">
        <f>IF(Course!DA95="","",_xlfn.XLOOKUP(Course!DA95,Language_tag_label,Language_tag_value))</f>
        <v/>
      </c>
      <c r="DB95" t="str">
        <f>IF(Course!DB95="","",_xlfn.XLOOKUP(Course!DB95,boolean_label,boolean_value))</f>
        <v/>
      </c>
    </row>
    <row r="96" spans="1:106">
      <c r="A96" t="str">
        <f>IF(Course!A96="","",Course!A96)</f>
        <v/>
      </c>
      <c r="B96" t="str">
        <f>IF(Course!B96="","",Course!B96)</f>
        <v/>
      </c>
      <c r="C96" t="str">
        <f>IF(Course!C96="","",_xlfn.XLOOKUP(Course!C96,Language_tag_label,Language_tag_value))</f>
        <v/>
      </c>
      <c r="D96" t="str">
        <f>IF(Course!D96="","",Course!D96)</f>
        <v/>
      </c>
      <c r="E96" t="str">
        <f>IF(Course!E96="","",_xlfn.XLOOKUP(Course!E96,Language_tag_label,Language_tag_value))</f>
        <v/>
      </c>
      <c r="F96" t="str">
        <f>IF(Course!F96="","",Course!F96)</f>
        <v/>
      </c>
      <c r="G96" t="str">
        <f>IF(Course!G96="","",_xlfn.XLOOKUP(Course!G96,Language_tag_label,Language_tag_value))</f>
        <v/>
      </c>
      <c r="H96" s="3" t="str">
        <f>IF(Course!H96="","",Course!H96)</f>
        <v/>
      </c>
      <c r="I96" s="21" t="str">
        <f>IF(Course!I96="","",Course!I96)</f>
        <v/>
      </c>
      <c r="J96" t="str">
        <f>IF(Course!J96="","",_xlfn.XLOOKUP(Course!J96,Language_tag_label,Language_tag_value))</f>
        <v/>
      </c>
      <c r="K96" t="str">
        <f>IF(Course!K96="","",_xlfn.XLOOKUP(Course!K96,Language_tag_label,Language_tag_value))</f>
        <v/>
      </c>
      <c r="L96" t="str">
        <f>IF(Course!L96="","",_xlfn.XLOOKUP(Course!L96,Language_tag_label,Language_tag_value))</f>
        <v/>
      </c>
      <c r="M96" t="str">
        <f>IF(Course!M96="","",Course!M96)</f>
        <v/>
      </c>
      <c r="N96" t="str">
        <f>IF(Course!N96="","",_xlfn.XLOOKUP(Course!N96,Language_tag_label,Language_tag_value))</f>
        <v/>
      </c>
      <c r="O96" t="str">
        <f>IF(Course!O96="","",Course!O96)</f>
        <v/>
      </c>
      <c r="P96" t="str">
        <f>IF(Course!P96="","",_xlfn.XLOOKUP(Course!P96,Language_tag_label,Language_tag_value))</f>
        <v/>
      </c>
      <c r="Q96" t="str">
        <f>IF(Course!Q96="","",Course!Q96)</f>
        <v/>
      </c>
      <c r="R96" t="str">
        <f>IF(Course!R96="","",_xlfn.XLOOKUP(Course!R96,Language_tag_label,Language_tag_value))</f>
        <v/>
      </c>
      <c r="S96" t="str">
        <f>IF(Course!S96="","",Course!S96)</f>
        <v/>
      </c>
      <c r="T96" t="str">
        <f>IF(Course!T96="","",_xlfn.XLOOKUP(Course!T96,Language_tag_label,Language_tag_value))</f>
        <v/>
      </c>
      <c r="U96" t="str">
        <f>IF(Course!U96="","",Course!U96)</f>
        <v/>
      </c>
      <c r="V96" t="str">
        <f>IF(Course!V96="","",_xlfn.XLOOKUP(Course!V96,Language_tag_label,Language_tag_value))</f>
        <v/>
      </c>
      <c r="W96" t="str">
        <f>IF(Course!W96="","",Course!W96)</f>
        <v/>
      </c>
      <c r="X96" t="str">
        <f>IF(Course!X96="","",_xlfn.XLOOKUP(Course!X96,Language_tag_label,Language_tag_value))</f>
        <v/>
      </c>
      <c r="Y96" s="3" t="str">
        <f>IF(Course!Y96="","",Course!Y96)</f>
        <v/>
      </c>
      <c r="Z96" s="3" t="str">
        <f>IF(Course!Z96="","",Course!Z96)</f>
        <v/>
      </c>
      <c r="AA96" s="3" t="str">
        <f>IF(Course!AA96="","",Course!AA96)</f>
        <v/>
      </c>
      <c r="AB96" s="3" t="str">
        <f>IF(Course!AB96="","",Course!AB96)</f>
        <v/>
      </c>
      <c r="AC96" t="str">
        <f>IF(Course!AC96="","",Course!AC96)</f>
        <v/>
      </c>
      <c r="AD96" t="str">
        <f>IF(Course!AD96="","",_xlfn.XLOOKUP(Course!AD96,Language_tag_label,Language_tag_value))</f>
        <v/>
      </c>
      <c r="AE96" t="str">
        <f>IF(Course!AE96="","",Course!AE96)</f>
        <v/>
      </c>
      <c r="AF96" t="str">
        <f>IF(Course!AF96="","",_xlfn.XLOOKUP(Course!AF96,Language_tag_label,Language_tag_value))</f>
        <v/>
      </c>
      <c r="AG96" t="str">
        <f>IF(Course!AG96="","",Course!AG96)</f>
        <v/>
      </c>
      <c r="AH96" t="str">
        <f>IF(Course!AH96="","",_xlfn.XLOOKUP(Course!AH96,Language_tag_label,Language_tag_value))</f>
        <v/>
      </c>
      <c r="AI96" t="str">
        <f>IF(Course!AI96="","",Course!AI96)</f>
        <v/>
      </c>
      <c r="AJ96" t="str">
        <f>IF(Course!AJ96="","",_xlfn.XLOOKUP(Course!AJ96,Language_tag_label,Language_tag_value))</f>
        <v/>
      </c>
      <c r="AK96" t="str">
        <f>IF(Course!AK96="","",Course!AK96)</f>
        <v/>
      </c>
      <c r="AL96" t="str">
        <f>IF(Course!AL96="","",_xlfn.XLOOKUP(Course!AL96,Language_tag_label,Language_tag_value))</f>
        <v/>
      </c>
      <c r="AM96" t="str">
        <f>IF(Course!AM96="","",Course!AM96)</f>
        <v/>
      </c>
      <c r="AN96" t="str">
        <f>IF(Course!AN96="","",_xlfn.XLOOKUP(Course!AN96,Language_tag_label,Language_tag_value))</f>
        <v/>
      </c>
      <c r="AO96" t="str">
        <f>IF(Course!AO96="","",Course!AO96)</f>
        <v/>
      </c>
      <c r="AP96" t="str">
        <f>IF(Course!AP96="","",_xlfn.XLOOKUP(Course!AP96,Language_tag_label,Language_tag_value))</f>
        <v/>
      </c>
      <c r="AQ96" t="str">
        <f>IF(Course!AQ96="","",Course!AQ96)</f>
        <v/>
      </c>
      <c r="AR96" t="str">
        <f>IF(Course!AR96="","",_xlfn.XLOOKUP(Course!AR96,Language_tag_label,Language_tag_value))</f>
        <v/>
      </c>
      <c r="AS96" t="str">
        <f>IF(Course!AS96="","",Course!AS96)</f>
        <v/>
      </c>
      <c r="AT96" t="str">
        <f>IF(Course!AT96="","",_xlfn.XLOOKUP(Course!AT96,Language_tag_label,Language_tag_value))</f>
        <v/>
      </c>
      <c r="AU96" t="str">
        <f>IF(Course!AU96="","",Course!AU96)</f>
        <v/>
      </c>
      <c r="AV96" t="str">
        <f>IF(Course!AV96="","",_xlfn.XLOOKUP(Course!AV96,Language_tag_label,Language_tag_value))</f>
        <v/>
      </c>
      <c r="AW96" t="str">
        <f>IF(Course!AW96="","",Course!AW96)</f>
        <v/>
      </c>
      <c r="AX96" t="str">
        <f>IF(Course!AX96="","",_xlfn.XLOOKUP(Course!AX96,Language_tag_label,Language_tag_value))</f>
        <v/>
      </c>
      <c r="AY96" t="str">
        <f>IF(Course!AY96="","",Course!AY96)</f>
        <v/>
      </c>
      <c r="AZ96" t="str">
        <f>IF(Course!AZ96="","",_xlfn.XLOOKUP(Course!AZ96,Language_tag_label,Language_tag_value))</f>
        <v/>
      </c>
      <c r="BA96" s="3" t="str">
        <f>IF(Course!BA96="","",_xlfn.XLOOKUP(Course!BA96,ELM_assessment_type_label,ELM_assessment_type_value))</f>
        <v/>
      </c>
      <c r="BB96" s="3" t="str">
        <f>IF(Course!BB96="","",_xlfn.XLOOKUP(Course!BB96,ELM_assessment_type_label,ELM_assessment_type_value))</f>
        <v/>
      </c>
      <c r="BC96" s="3" t="str">
        <f>IF(Course!BC96="","",_xlfn.XLOOKUP(Course!BC96,ELM_assessment_type_label,ELM_assessment_type_value))</f>
        <v/>
      </c>
      <c r="BD96" s="3" t="str">
        <f>IF(Course!BD96="","",_xlfn.XLOOKUP(Course!BD96,ELM_learning_activity_type_label,ELM_learning_activity_type_value))</f>
        <v/>
      </c>
      <c r="BE96" s="3" t="str">
        <f>IF(Course!BE96="","",_xlfn.XLOOKUP(Course!BE96,ELM_learning_activity_type_label,ELM_learning_activity_type_value))</f>
        <v/>
      </c>
      <c r="BF96" s="3" t="str">
        <f>IF(Course!BF96="","",_xlfn.XLOOKUP(Course!BF96,ELM_learning_activity_type_label,ELM_learning_activity_type_value))</f>
        <v/>
      </c>
      <c r="BG96" s="3" t="str">
        <f>IF(Course!BG96="","",_xlfn.XLOOKUP(Course!BG96,ELM_lo_type_label,ELM_lo_type_value))</f>
        <v/>
      </c>
      <c r="BH96" s="3" t="str">
        <f>IF(Course!BH96="","",_xlfn.XLOOKUP(Course!BH96,ELM_lo_type_label,ELM_lo_type_value))</f>
        <v/>
      </c>
      <c r="BI96" s="3" t="str">
        <f>IF(Course!BI96="","",_xlfn.XLOOKUP(Course!BI96,ELM_lo_type_label,ELM_lo_type_value))</f>
        <v/>
      </c>
      <c r="BJ96" s="3" t="str">
        <f>IF(Course!BJ96="","",_xlfn.XLOOKUP(Course!BJ96,ELM_mode_of_learning_label,ELM_mode_of_learning_value))</f>
        <v/>
      </c>
      <c r="BK96" s="3" t="str">
        <f>IF(Course!BK96="","",_xlfn.XLOOKUP(Course!BK96,ELM_mode_of_learning_label,ELM_mode_of_learning_value))</f>
        <v/>
      </c>
      <c r="BL96" s="3" t="str">
        <f>IF(Course!BL96="","",_xlfn.XLOOKUP(Course!BL96,ELM_mode_of_learning_label,ELM_mode_of_learning_value))</f>
        <v/>
      </c>
      <c r="BM96" s="3" t="str">
        <f>IF(Course!BM96="","",_xlfn.XLOOKUP(Course!BM96,ISCED_F_code_label,ISCED_F_code_value))</f>
        <v/>
      </c>
      <c r="BN96" s="3" t="str">
        <f>IF(Course!BN96="","",_xlfn.XLOOKUP(Course!BN96,ISCED_F_code_label,ISCED_F_code_value))</f>
        <v/>
      </c>
      <c r="BO96" s="3" t="str">
        <f>IF(Course!BO96="","",_xlfn.XLOOKUP(Course!BO96,ISCED_F_code_label,ISCED_F_code_value))</f>
        <v/>
      </c>
      <c r="BP96" s="3" t="str">
        <f>IF(Course!BP96="","",Course!BP96)</f>
        <v/>
      </c>
      <c r="BQ96" s="3" t="str">
        <f>IF(Course!BQ96="","",Course!BQ96)</f>
        <v/>
      </c>
      <c r="BR96" s="3" t="str">
        <f>IF(Course!BR96="","",Course!BR96)</f>
        <v/>
      </c>
      <c r="BS96" s="3" t="str">
        <f>IF(Course!BS96="","",Course!BS96)</f>
        <v/>
      </c>
      <c r="BT96" s="3" t="str">
        <f>IF(Course!BT96="","",Course!BT96)</f>
        <v/>
      </c>
      <c r="BU96" s="3" t="str">
        <f>IF(Course!BU96="","",Course!BU96)</f>
        <v/>
      </c>
      <c r="BV96" s="3" t="str">
        <f>IF(Course!BV96="","",Course!BV96)</f>
        <v/>
      </c>
      <c r="BW96" s="3" t="str">
        <f>IF(Course!BW96="","",Course!BW96)</f>
        <v/>
      </c>
      <c r="BX96" s="3" t="str">
        <f>IF(Course!BX96="","",Course!BX96)</f>
        <v/>
      </c>
      <c r="BY96" t="str">
        <f>IF(Course!BY96="","",Course!BY96)</f>
        <v/>
      </c>
      <c r="BZ96" t="str">
        <f>IF(Course!BZ96="","",_xlfn.XLOOKUP(Course!BZ96,Language_tag_label,Language_tag_value))</f>
        <v/>
      </c>
      <c r="CA96" t="str">
        <f>IF(Course!CA96="","",Course!CA96)</f>
        <v/>
      </c>
      <c r="CB96" t="str">
        <f>IF(Course!CB96="","",_xlfn.XLOOKUP(Course!CB96,Language_tag_label,Language_tag_value))</f>
        <v/>
      </c>
      <c r="CC96" t="str">
        <f>IF(Course!CC96="","",Course!CC96)</f>
        <v/>
      </c>
      <c r="CD96" t="str">
        <f>IF(Course!CD96="","",_xlfn.XLOOKUP(Course!CD96,Language_tag_label,Language_tag_value))</f>
        <v/>
      </c>
      <c r="CE96" s="3" t="str">
        <f>IF(Course!CE96="","",Course!CE96)</f>
        <v/>
      </c>
      <c r="CF96" s="3" t="str">
        <f>IF(Course!CF96="","",Course!CF96)</f>
        <v/>
      </c>
      <c r="CG96" t="str">
        <f>IF(Course!CG96="","",_xlfn.XLOOKUP(Course!CG96,boolean_label,boolean_value))</f>
        <v/>
      </c>
      <c r="CH96" s="3" t="str">
        <f>IF(Course!CH96="","",Course!CH96)</f>
        <v/>
      </c>
      <c r="CI96" s="3" t="str">
        <f>IF(Course!CI96="","",Course!CI96)</f>
        <v/>
      </c>
      <c r="CJ96" t="str">
        <f>IF(Course!CJ96="","",_xlfn.XLOOKUP(Course!CJ96,boolean_label,boolean_value))</f>
        <v/>
      </c>
      <c r="CK96" s="3" t="str">
        <f>IF(Course!CK96="","",Course!CK96)</f>
        <v/>
      </c>
      <c r="CL96" s="3" t="str">
        <f>IF(Course!CL96="","",Course!CL96)</f>
        <v/>
      </c>
      <c r="CM96" t="str">
        <f>IF(Course!CM96="","",_xlfn.XLOOKUP(Course!CM96,boolean_label,boolean_value))</f>
        <v/>
      </c>
      <c r="CN96" t="str">
        <f>IF(Course!CN96="","",_xlfn.XLOOKUP(Course!CN96,boolean_label,boolean_value))</f>
        <v/>
      </c>
      <c r="CO96" t="str">
        <f>IF(Course!CO96="","",_xlfn.XLOOKUP(Course!CO96,boolean_label,boolean_value))</f>
        <v/>
      </c>
      <c r="CP96" t="str">
        <f>IF(Course!CP96="","",Course!CP96)</f>
        <v/>
      </c>
      <c r="CQ96" t="str">
        <f>IF(Course!CQ96="","",_xlfn.XLOOKUP(Course!CQ96,Language_tag_label,Language_tag_value))</f>
        <v/>
      </c>
      <c r="CR96" t="str">
        <f>IF(Course!CR96="","",Course!CR96)</f>
        <v/>
      </c>
      <c r="CS96" t="str">
        <f>IF(Course!CS96="","",_xlfn.XLOOKUP(Course!CS96,Language_tag_label,Language_tag_value))</f>
        <v/>
      </c>
      <c r="CT96" t="str">
        <f>IF(Course!CT96="","",Course!CT96)</f>
        <v/>
      </c>
      <c r="CU96" t="str">
        <f>IF(Course!CU96="","",_xlfn.XLOOKUP(Course!CU96,Language_tag_label,Language_tag_value))</f>
        <v/>
      </c>
      <c r="CV96" t="str">
        <f>IF(Course!CV96="","",Course!CV96)</f>
        <v/>
      </c>
      <c r="CW96" t="str">
        <f>IF(Course!CW96="","",_xlfn.XLOOKUP(Course!CW96,Language_tag_label,Language_tag_value))</f>
        <v/>
      </c>
      <c r="CX96" t="str">
        <f>IF(Course!CX96="","",Course!CX96)</f>
        <v/>
      </c>
      <c r="CY96" t="str">
        <f>IF(Course!CY96="","",_xlfn.XLOOKUP(Course!CY96,Language_tag_label,Language_tag_value))</f>
        <v/>
      </c>
      <c r="CZ96" t="str">
        <f>IF(Course!CZ96="","",Course!CZ96)</f>
        <v/>
      </c>
      <c r="DA96" t="str">
        <f>IF(Course!DA96="","",_xlfn.XLOOKUP(Course!DA96,Language_tag_label,Language_tag_value))</f>
        <v/>
      </c>
      <c r="DB96" t="str">
        <f>IF(Course!DB96="","",_xlfn.XLOOKUP(Course!DB96,boolean_label,boolean_value))</f>
        <v/>
      </c>
    </row>
    <row r="97" spans="1:106">
      <c r="A97" t="str">
        <f>IF(Course!A97="","",Course!A97)</f>
        <v/>
      </c>
      <c r="B97" t="str">
        <f>IF(Course!B97="","",Course!B97)</f>
        <v/>
      </c>
      <c r="C97" t="str">
        <f>IF(Course!C97="","",_xlfn.XLOOKUP(Course!C97,Language_tag_label,Language_tag_value))</f>
        <v/>
      </c>
      <c r="D97" t="str">
        <f>IF(Course!D97="","",Course!D97)</f>
        <v/>
      </c>
      <c r="E97" t="str">
        <f>IF(Course!E97="","",_xlfn.XLOOKUP(Course!E97,Language_tag_label,Language_tag_value))</f>
        <v/>
      </c>
      <c r="F97" t="str">
        <f>IF(Course!F97="","",Course!F97)</f>
        <v/>
      </c>
      <c r="G97" t="str">
        <f>IF(Course!G97="","",_xlfn.XLOOKUP(Course!G97,Language_tag_label,Language_tag_value))</f>
        <v/>
      </c>
      <c r="H97" s="3" t="str">
        <f>IF(Course!H97="","",Course!H97)</f>
        <v/>
      </c>
      <c r="I97" s="21" t="str">
        <f>IF(Course!I97="","",Course!I97)</f>
        <v/>
      </c>
      <c r="J97" t="str">
        <f>IF(Course!J97="","",_xlfn.XLOOKUP(Course!J97,Language_tag_label,Language_tag_value))</f>
        <v/>
      </c>
      <c r="K97" t="str">
        <f>IF(Course!K97="","",_xlfn.XLOOKUP(Course!K97,Language_tag_label,Language_tag_value))</f>
        <v/>
      </c>
      <c r="L97" t="str">
        <f>IF(Course!L97="","",_xlfn.XLOOKUP(Course!L97,Language_tag_label,Language_tag_value))</f>
        <v/>
      </c>
      <c r="M97" t="str">
        <f>IF(Course!M97="","",Course!M97)</f>
        <v/>
      </c>
      <c r="N97" t="str">
        <f>IF(Course!N97="","",_xlfn.XLOOKUP(Course!N97,Language_tag_label,Language_tag_value))</f>
        <v/>
      </c>
      <c r="O97" t="str">
        <f>IF(Course!O97="","",Course!O97)</f>
        <v/>
      </c>
      <c r="P97" t="str">
        <f>IF(Course!P97="","",_xlfn.XLOOKUP(Course!P97,Language_tag_label,Language_tag_value))</f>
        <v/>
      </c>
      <c r="Q97" t="str">
        <f>IF(Course!Q97="","",Course!Q97)</f>
        <v/>
      </c>
      <c r="R97" t="str">
        <f>IF(Course!R97="","",_xlfn.XLOOKUP(Course!R97,Language_tag_label,Language_tag_value))</f>
        <v/>
      </c>
      <c r="S97" t="str">
        <f>IF(Course!S97="","",Course!S97)</f>
        <v/>
      </c>
      <c r="T97" t="str">
        <f>IF(Course!T97="","",_xlfn.XLOOKUP(Course!T97,Language_tag_label,Language_tag_value))</f>
        <v/>
      </c>
      <c r="U97" t="str">
        <f>IF(Course!U97="","",Course!U97)</f>
        <v/>
      </c>
      <c r="V97" t="str">
        <f>IF(Course!V97="","",_xlfn.XLOOKUP(Course!V97,Language_tag_label,Language_tag_value))</f>
        <v/>
      </c>
      <c r="W97" t="str">
        <f>IF(Course!W97="","",Course!W97)</f>
        <v/>
      </c>
      <c r="X97" t="str">
        <f>IF(Course!X97="","",_xlfn.XLOOKUP(Course!X97,Language_tag_label,Language_tag_value))</f>
        <v/>
      </c>
      <c r="Y97" s="3" t="str">
        <f>IF(Course!Y97="","",Course!Y97)</f>
        <v/>
      </c>
      <c r="Z97" s="3" t="str">
        <f>IF(Course!Z97="","",Course!Z97)</f>
        <v/>
      </c>
      <c r="AA97" s="3" t="str">
        <f>IF(Course!AA97="","",Course!AA97)</f>
        <v/>
      </c>
      <c r="AB97" s="3" t="str">
        <f>IF(Course!AB97="","",Course!AB97)</f>
        <v/>
      </c>
      <c r="AC97" t="str">
        <f>IF(Course!AC97="","",Course!AC97)</f>
        <v/>
      </c>
      <c r="AD97" t="str">
        <f>IF(Course!AD97="","",_xlfn.XLOOKUP(Course!AD97,Language_tag_label,Language_tag_value))</f>
        <v/>
      </c>
      <c r="AE97" t="str">
        <f>IF(Course!AE97="","",Course!AE97)</f>
        <v/>
      </c>
      <c r="AF97" t="str">
        <f>IF(Course!AF97="","",_xlfn.XLOOKUP(Course!AF97,Language_tag_label,Language_tag_value))</f>
        <v/>
      </c>
      <c r="AG97" t="str">
        <f>IF(Course!AG97="","",Course!AG97)</f>
        <v/>
      </c>
      <c r="AH97" t="str">
        <f>IF(Course!AH97="","",_xlfn.XLOOKUP(Course!AH97,Language_tag_label,Language_tag_value))</f>
        <v/>
      </c>
      <c r="AI97" t="str">
        <f>IF(Course!AI97="","",Course!AI97)</f>
        <v/>
      </c>
      <c r="AJ97" t="str">
        <f>IF(Course!AJ97="","",_xlfn.XLOOKUP(Course!AJ97,Language_tag_label,Language_tag_value))</f>
        <v/>
      </c>
      <c r="AK97" t="str">
        <f>IF(Course!AK97="","",Course!AK97)</f>
        <v/>
      </c>
      <c r="AL97" t="str">
        <f>IF(Course!AL97="","",_xlfn.XLOOKUP(Course!AL97,Language_tag_label,Language_tag_value))</f>
        <v/>
      </c>
      <c r="AM97" t="str">
        <f>IF(Course!AM97="","",Course!AM97)</f>
        <v/>
      </c>
      <c r="AN97" t="str">
        <f>IF(Course!AN97="","",_xlfn.XLOOKUP(Course!AN97,Language_tag_label,Language_tag_value))</f>
        <v/>
      </c>
      <c r="AO97" t="str">
        <f>IF(Course!AO97="","",Course!AO97)</f>
        <v/>
      </c>
      <c r="AP97" t="str">
        <f>IF(Course!AP97="","",_xlfn.XLOOKUP(Course!AP97,Language_tag_label,Language_tag_value))</f>
        <v/>
      </c>
      <c r="AQ97" t="str">
        <f>IF(Course!AQ97="","",Course!AQ97)</f>
        <v/>
      </c>
      <c r="AR97" t="str">
        <f>IF(Course!AR97="","",_xlfn.XLOOKUP(Course!AR97,Language_tag_label,Language_tag_value))</f>
        <v/>
      </c>
      <c r="AS97" t="str">
        <f>IF(Course!AS97="","",Course!AS97)</f>
        <v/>
      </c>
      <c r="AT97" t="str">
        <f>IF(Course!AT97="","",_xlfn.XLOOKUP(Course!AT97,Language_tag_label,Language_tag_value))</f>
        <v/>
      </c>
      <c r="AU97" t="str">
        <f>IF(Course!AU97="","",Course!AU97)</f>
        <v/>
      </c>
      <c r="AV97" t="str">
        <f>IF(Course!AV97="","",_xlfn.XLOOKUP(Course!AV97,Language_tag_label,Language_tag_value))</f>
        <v/>
      </c>
      <c r="AW97" t="str">
        <f>IF(Course!AW97="","",Course!AW97)</f>
        <v/>
      </c>
      <c r="AX97" t="str">
        <f>IF(Course!AX97="","",_xlfn.XLOOKUP(Course!AX97,Language_tag_label,Language_tag_value))</f>
        <v/>
      </c>
      <c r="AY97" t="str">
        <f>IF(Course!AY97="","",Course!AY97)</f>
        <v/>
      </c>
      <c r="AZ97" t="str">
        <f>IF(Course!AZ97="","",_xlfn.XLOOKUP(Course!AZ97,Language_tag_label,Language_tag_value))</f>
        <v/>
      </c>
      <c r="BA97" s="3" t="str">
        <f>IF(Course!BA97="","",_xlfn.XLOOKUP(Course!BA97,ELM_assessment_type_label,ELM_assessment_type_value))</f>
        <v/>
      </c>
      <c r="BB97" s="3" t="str">
        <f>IF(Course!BB97="","",_xlfn.XLOOKUP(Course!BB97,ELM_assessment_type_label,ELM_assessment_type_value))</f>
        <v/>
      </c>
      <c r="BC97" s="3" t="str">
        <f>IF(Course!BC97="","",_xlfn.XLOOKUP(Course!BC97,ELM_assessment_type_label,ELM_assessment_type_value))</f>
        <v/>
      </c>
      <c r="BD97" s="3" t="str">
        <f>IF(Course!BD97="","",_xlfn.XLOOKUP(Course!BD97,ELM_learning_activity_type_label,ELM_learning_activity_type_value))</f>
        <v/>
      </c>
      <c r="BE97" s="3" t="str">
        <f>IF(Course!BE97="","",_xlfn.XLOOKUP(Course!BE97,ELM_learning_activity_type_label,ELM_learning_activity_type_value))</f>
        <v/>
      </c>
      <c r="BF97" s="3" t="str">
        <f>IF(Course!BF97="","",_xlfn.XLOOKUP(Course!BF97,ELM_learning_activity_type_label,ELM_learning_activity_type_value))</f>
        <v/>
      </c>
      <c r="BG97" s="3" t="str">
        <f>IF(Course!BG97="","",_xlfn.XLOOKUP(Course!BG97,ELM_lo_type_label,ELM_lo_type_value))</f>
        <v/>
      </c>
      <c r="BH97" s="3" t="str">
        <f>IF(Course!BH97="","",_xlfn.XLOOKUP(Course!BH97,ELM_lo_type_label,ELM_lo_type_value))</f>
        <v/>
      </c>
      <c r="BI97" s="3" t="str">
        <f>IF(Course!BI97="","",_xlfn.XLOOKUP(Course!BI97,ELM_lo_type_label,ELM_lo_type_value))</f>
        <v/>
      </c>
      <c r="BJ97" s="3" t="str">
        <f>IF(Course!BJ97="","",_xlfn.XLOOKUP(Course!BJ97,ELM_mode_of_learning_label,ELM_mode_of_learning_value))</f>
        <v/>
      </c>
      <c r="BK97" s="3" t="str">
        <f>IF(Course!BK97="","",_xlfn.XLOOKUP(Course!BK97,ELM_mode_of_learning_label,ELM_mode_of_learning_value))</f>
        <v/>
      </c>
      <c r="BL97" s="3" t="str">
        <f>IF(Course!BL97="","",_xlfn.XLOOKUP(Course!BL97,ELM_mode_of_learning_label,ELM_mode_of_learning_value))</f>
        <v/>
      </c>
      <c r="BM97" s="3" t="str">
        <f>IF(Course!BM97="","",_xlfn.XLOOKUP(Course!BM97,ISCED_F_code_label,ISCED_F_code_value))</f>
        <v/>
      </c>
      <c r="BN97" s="3" t="str">
        <f>IF(Course!BN97="","",_xlfn.XLOOKUP(Course!BN97,ISCED_F_code_label,ISCED_F_code_value))</f>
        <v/>
      </c>
      <c r="BO97" s="3" t="str">
        <f>IF(Course!BO97="","",_xlfn.XLOOKUP(Course!BO97,ISCED_F_code_label,ISCED_F_code_value))</f>
        <v/>
      </c>
      <c r="BP97" s="3" t="str">
        <f>IF(Course!BP97="","",Course!BP97)</f>
        <v/>
      </c>
      <c r="BQ97" s="3" t="str">
        <f>IF(Course!BQ97="","",Course!BQ97)</f>
        <v/>
      </c>
      <c r="BR97" s="3" t="str">
        <f>IF(Course!BR97="","",Course!BR97)</f>
        <v/>
      </c>
      <c r="BS97" s="3" t="str">
        <f>IF(Course!BS97="","",Course!BS97)</f>
        <v/>
      </c>
      <c r="BT97" s="3" t="str">
        <f>IF(Course!BT97="","",Course!BT97)</f>
        <v/>
      </c>
      <c r="BU97" s="3" t="str">
        <f>IF(Course!BU97="","",Course!BU97)</f>
        <v/>
      </c>
      <c r="BV97" s="3" t="str">
        <f>IF(Course!BV97="","",Course!BV97)</f>
        <v/>
      </c>
      <c r="BW97" s="3" t="str">
        <f>IF(Course!BW97="","",Course!BW97)</f>
        <v/>
      </c>
      <c r="BX97" s="3" t="str">
        <f>IF(Course!BX97="","",Course!BX97)</f>
        <v/>
      </c>
      <c r="BY97" t="str">
        <f>IF(Course!BY97="","",Course!BY97)</f>
        <v/>
      </c>
      <c r="BZ97" t="str">
        <f>IF(Course!BZ97="","",_xlfn.XLOOKUP(Course!BZ97,Language_tag_label,Language_tag_value))</f>
        <v/>
      </c>
      <c r="CA97" t="str">
        <f>IF(Course!CA97="","",Course!CA97)</f>
        <v/>
      </c>
      <c r="CB97" t="str">
        <f>IF(Course!CB97="","",_xlfn.XLOOKUP(Course!CB97,Language_tag_label,Language_tag_value))</f>
        <v/>
      </c>
      <c r="CC97" t="str">
        <f>IF(Course!CC97="","",Course!CC97)</f>
        <v/>
      </c>
      <c r="CD97" t="str">
        <f>IF(Course!CD97="","",_xlfn.XLOOKUP(Course!CD97,Language_tag_label,Language_tag_value))</f>
        <v/>
      </c>
      <c r="CE97" s="3" t="str">
        <f>IF(Course!CE97="","",Course!CE97)</f>
        <v/>
      </c>
      <c r="CF97" s="3" t="str">
        <f>IF(Course!CF97="","",Course!CF97)</f>
        <v/>
      </c>
      <c r="CG97" t="str">
        <f>IF(Course!CG97="","",_xlfn.XLOOKUP(Course!CG97,boolean_label,boolean_value))</f>
        <v/>
      </c>
      <c r="CH97" s="3" t="str">
        <f>IF(Course!CH97="","",Course!CH97)</f>
        <v/>
      </c>
      <c r="CI97" s="3" t="str">
        <f>IF(Course!CI97="","",Course!CI97)</f>
        <v/>
      </c>
      <c r="CJ97" t="str">
        <f>IF(Course!CJ97="","",_xlfn.XLOOKUP(Course!CJ97,boolean_label,boolean_value))</f>
        <v/>
      </c>
      <c r="CK97" s="3" t="str">
        <f>IF(Course!CK97="","",Course!CK97)</f>
        <v/>
      </c>
      <c r="CL97" s="3" t="str">
        <f>IF(Course!CL97="","",Course!CL97)</f>
        <v/>
      </c>
      <c r="CM97" t="str">
        <f>IF(Course!CM97="","",_xlfn.XLOOKUP(Course!CM97,boolean_label,boolean_value))</f>
        <v/>
      </c>
      <c r="CN97" t="str">
        <f>IF(Course!CN97="","",_xlfn.XLOOKUP(Course!CN97,boolean_label,boolean_value))</f>
        <v/>
      </c>
      <c r="CO97" t="str">
        <f>IF(Course!CO97="","",_xlfn.XLOOKUP(Course!CO97,boolean_label,boolean_value))</f>
        <v/>
      </c>
      <c r="CP97" t="str">
        <f>IF(Course!CP97="","",Course!CP97)</f>
        <v/>
      </c>
      <c r="CQ97" t="str">
        <f>IF(Course!CQ97="","",_xlfn.XLOOKUP(Course!CQ97,Language_tag_label,Language_tag_value))</f>
        <v/>
      </c>
      <c r="CR97" t="str">
        <f>IF(Course!CR97="","",Course!CR97)</f>
        <v/>
      </c>
      <c r="CS97" t="str">
        <f>IF(Course!CS97="","",_xlfn.XLOOKUP(Course!CS97,Language_tag_label,Language_tag_value))</f>
        <v/>
      </c>
      <c r="CT97" t="str">
        <f>IF(Course!CT97="","",Course!CT97)</f>
        <v/>
      </c>
      <c r="CU97" t="str">
        <f>IF(Course!CU97="","",_xlfn.XLOOKUP(Course!CU97,Language_tag_label,Language_tag_value))</f>
        <v/>
      </c>
      <c r="CV97" t="str">
        <f>IF(Course!CV97="","",Course!CV97)</f>
        <v/>
      </c>
      <c r="CW97" t="str">
        <f>IF(Course!CW97="","",_xlfn.XLOOKUP(Course!CW97,Language_tag_label,Language_tag_value))</f>
        <v/>
      </c>
      <c r="CX97" t="str">
        <f>IF(Course!CX97="","",Course!CX97)</f>
        <v/>
      </c>
      <c r="CY97" t="str">
        <f>IF(Course!CY97="","",_xlfn.XLOOKUP(Course!CY97,Language_tag_label,Language_tag_value))</f>
        <v/>
      </c>
      <c r="CZ97" t="str">
        <f>IF(Course!CZ97="","",Course!CZ97)</f>
        <v/>
      </c>
      <c r="DA97" t="str">
        <f>IF(Course!DA97="","",_xlfn.XLOOKUP(Course!DA97,Language_tag_label,Language_tag_value))</f>
        <v/>
      </c>
      <c r="DB97" t="str">
        <f>IF(Course!DB97="","",_xlfn.XLOOKUP(Course!DB97,boolean_label,boolean_value))</f>
        <v/>
      </c>
    </row>
    <row r="98" spans="1:106">
      <c r="A98" t="str">
        <f>IF(Course!A98="","",Course!A98)</f>
        <v/>
      </c>
      <c r="B98" t="str">
        <f>IF(Course!B98="","",Course!B98)</f>
        <v/>
      </c>
      <c r="C98" t="str">
        <f>IF(Course!C98="","",_xlfn.XLOOKUP(Course!C98,Language_tag_label,Language_tag_value))</f>
        <v/>
      </c>
      <c r="D98" t="str">
        <f>IF(Course!D98="","",Course!D98)</f>
        <v/>
      </c>
      <c r="E98" t="str">
        <f>IF(Course!E98="","",_xlfn.XLOOKUP(Course!E98,Language_tag_label,Language_tag_value))</f>
        <v/>
      </c>
      <c r="F98" t="str">
        <f>IF(Course!F98="","",Course!F98)</f>
        <v/>
      </c>
      <c r="G98" t="str">
        <f>IF(Course!G98="","",_xlfn.XLOOKUP(Course!G98,Language_tag_label,Language_tag_value))</f>
        <v/>
      </c>
      <c r="H98" s="3" t="str">
        <f>IF(Course!H98="","",Course!H98)</f>
        <v/>
      </c>
      <c r="I98" s="21" t="str">
        <f>IF(Course!I98="","",Course!I98)</f>
        <v/>
      </c>
      <c r="J98" t="str">
        <f>IF(Course!J98="","",_xlfn.XLOOKUP(Course!J98,Language_tag_label,Language_tag_value))</f>
        <v/>
      </c>
      <c r="K98" t="str">
        <f>IF(Course!K98="","",_xlfn.XLOOKUP(Course!K98,Language_tag_label,Language_tag_value))</f>
        <v/>
      </c>
      <c r="L98" t="str">
        <f>IF(Course!L98="","",_xlfn.XLOOKUP(Course!L98,Language_tag_label,Language_tag_value))</f>
        <v/>
      </c>
      <c r="M98" t="str">
        <f>IF(Course!M98="","",Course!M98)</f>
        <v/>
      </c>
      <c r="N98" t="str">
        <f>IF(Course!N98="","",_xlfn.XLOOKUP(Course!N98,Language_tag_label,Language_tag_value))</f>
        <v/>
      </c>
      <c r="O98" t="str">
        <f>IF(Course!O98="","",Course!O98)</f>
        <v/>
      </c>
      <c r="P98" t="str">
        <f>IF(Course!P98="","",_xlfn.XLOOKUP(Course!P98,Language_tag_label,Language_tag_value))</f>
        <v/>
      </c>
      <c r="Q98" t="str">
        <f>IF(Course!Q98="","",Course!Q98)</f>
        <v/>
      </c>
      <c r="R98" t="str">
        <f>IF(Course!R98="","",_xlfn.XLOOKUP(Course!R98,Language_tag_label,Language_tag_value))</f>
        <v/>
      </c>
      <c r="S98" t="str">
        <f>IF(Course!S98="","",Course!S98)</f>
        <v/>
      </c>
      <c r="T98" t="str">
        <f>IF(Course!T98="","",_xlfn.XLOOKUP(Course!T98,Language_tag_label,Language_tag_value))</f>
        <v/>
      </c>
      <c r="U98" t="str">
        <f>IF(Course!U98="","",Course!U98)</f>
        <v/>
      </c>
      <c r="V98" t="str">
        <f>IF(Course!V98="","",_xlfn.XLOOKUP(Course!V98,Language_tag_label,Language_tag_value))</f>
        <v/>
      </c>
      <c r="W98" t="str">
        <f>IF(Course!W98="","",Course!W98)</f>
        <v/>
      </c>
      <c r="X98" t="str">
        <f>IF(Course!X98="","",_xlfn.XLOOKUP(Course!X98,Language_tag_label,Language_tag_value))</f>
        <v/>
      </c>
      <c r="Y98" s="3" t="str">
        <f>IF(Course!Y98="","",Course!Y98)</f>
        <v/>
      </c>
      <c r="Z98" s="3" t="str">
        <f>IF(Course!Z98="","",Course!Z98)</f>
        <v/>
      </c>
      <c r="AA98" s="3" t="str">
        <f>IF(Course!AA98="","",Course!AA98)</f>
        <v/>
      </c>
      <c r="AB98" s="3" t="str">
        <f>IF(Course!AB98="","",Course!AB98)</f>
        <v/>
      </c>
      <c r="AC98" t="str">
        <f>IF(Course!AC98="","",Course!AC98)</f>
        <v/>
      </c>
      <c r="AD98" t="str">
        <f>IF(Course!AD98="","",_xlfn.XLOOKUP(Course!AD98,Language_tag_label,Language_tag_value))</f>
        <v/>
      </c>
      <c r="AE98" t="str">
        <f>IF(Course!AE98="","",Course!AE98)</f>
        <v/>
      </c>
      <c r="AF98" t="str">
        <f>IF(Course!AF98="","",_xlfn.XLOOKUP(Course!AF98,Language_tag_label,Language_tag_value))</f>
        <v/>
      </c>
      <c r="AG98" t="str">
        <f>IF(Course!AG98="","",Course!AG98)</f>
        <v/>
      </c>
      <c r="AH98" t="str">
        <f>IF(Course!AH98="","",_xlfn.XLOOKUP(Course!AH98,Language_tag_label,Language_tag_value))</f>
        <v/>
      </c>
      <c r="AI98" t="str">
        <f>IF(Course!AI98="","",Course!AI98)</f>
        <v/>
      </c>
      <c r="AJ98" t="str">
        <f>IF(Course!AJ98="","",_xlfn.XLOOKUP(Course!AJ98,Language_tag_label,Language_tag_value))</f>
        <v/>
      </c>
      <c r="AK98" t="str">
        <f>IF(Course!AK98="","",Course!AK98)</f>
        <v/>
      </c>
      <c r="AL98" t="str">
        <f>IF(Course!AL98="","",_xlfn.XLOOKUP(Course!AL98,Language_tag_label,Language_tag_value))</f>
        <v/>
      </c>
      <c r="AM98" t="str">
        <f>IF(Course!AM98="","",Course!AM98)</f>
        <v/>
      </c>
      <c r="AN98" t="str">
        <f>IF(Course!AN98="","",_xlfn.XLOOKUP(Course!AN98,Language_tag_label,Language_tag_value))</f>
        <v/>
      </c>
      <c r="AO98" t="str">
        <f>IF(Course!AO98="","",Course!AO98)</f>
        <v/>
      </c>
      <c r="AP98" t="str">
        <f>IF(Course!AP98="","",_xlfn.XLOOKUP(Course!AP98,Language_tag_label,Language_tag_value))</f>
        <v/>
      </c>
      <c r="AQ98" t="str">
        <f>IF(Course!AQ98="","",Course!AQ98)</f>
        <v/>
      </c>
      <c r="AR98" t="str">
        <f>IF(Course!AR98="","",_xlfn.XLOOKUP(Course!AR98,Language_tag_label,Language_tag_value))</f>
        <v/>
      </c>
      <c r="AS98" t="str">
        <f>IF(Course!AS98="","",Course!AS98)</f>
        <v/>
      </c>
      <c r="AT98" t="str">
        <f>IF(Course!AT98="","",_xlfn.XLOOKUP(Course!AT98,Language_tag_label,Language_tag_value))</f>
        <v/>
      </c>
      <c r="AU98" t="str">
        <f>IF(Course!AU98="","",Course!AU98)</f>
        <v/>
      </c>
      <c r="AV98" t="str">
        <f>IF(Course!AV98="","",_xlfn.XLOOKUP(Course!AV98,Language_tag_label,Language_tag_value))</f>
        <v/>
      </c>
      <c r="AW98" t="str">
        <f>IF(Course!AW98="","",Course!AW98)</f>
        <v/>
      </c>
      <c r="AX98" t="str">
        <f>IF(Course!AX98="","",_xlfn.XLOOKUP(Course!AX98,Language_tag_label,Language_tag_value))</f>
        <v/>
      </c>
      <c r="AY98" t="str">
        <f>IF(Course!AY98="","",Course!AY98)</f>
        <v/>
      </c>
      <c r="AZ98" t="str">
        <f>IF(Course!AZ98="","",_xlfn.XLOOKUP(Course!AZ98,Language_tag_label,Language_tag_value))</f>
        <v/>
      </c>
      <c r="BA98" s="3" t="str">
        <f>IF(Course!BA98="","",_xlfn.XLOOKUP(Course!BA98,ELM_assessment_type_label,ELM_assessment_type_value))</f>
        <v/>
      </c>
      <c r="BB98" s="3" t="str">
        <f>IF(Course!BB98="","",_xlfn.XLOOKUP(Course!BB98,ELM_assessment_type_label,ELM_assessment_type_value))</f>
        <v/>
      </c>
      <c r="BC98" s="3" t="str">
        <f>IF(Course!BC98="","",_xlfn.XLOOKUP(Course!BC98,ELM_assessment_type_label,ELM_assessment_type_value))</f>
        <v/>
      </c>
      <c r="BD98" s="3" t="str">
        <f>IF(Course!BD98="","",_xlfn.XLOOKUP(Course!BD98,ELM_learning_activity_type_label,ELM_learning_activity_type_value))</f>
        <v/>
      </c>
      <c r="BE98" s="3" t="str">
        <f>IF(Course!BE98="","",_xlfn.XLOOKUP(Course!BE98,ELM_learning_activity_type_label,ELM_learning_activity_type_value))</f>
        <v/>
      </c>
      <c r="BF98" s="3" t="str">
        <f>IF(Course!BF98="","",_xlfn.XLOOKUP(Course!BF98,ELM_learning_activity_type_label,ELM_learning_activity_type_value))</f>
        <v/>
      </c>
      <c r="BG98" s="3" t="str">
        <f>IF(Course!BG98="","",_xlfn.XLOOKUP(Course!BG98,ELM_lo_type_label,ELM_lo_type_value))</f>
        <v/>
      </c>
      <c r="BH98" s="3" t="str">
        <f>IF(Course!BH98="","",_xlfn.XLOOKUP(Course!BH98,ELM_lo_type_label,ELM_lo_type_value))</f>
        <v/>
      </c>
      <c r="BI98" s="3" t="str">
        <f>IF(Course!BI98="","",_xlfn.XLOOKUP(Course!BI98,ELM_lo_type_label,ELM_lo_type_value))</f>
        <v/>
      </c>
      <c r="BJ98" s="3" t="str">
        <f>IF(Course!BJ98="","",_xlfn.XLOOKUP(Course!BJ98,ELM_mode_of_learning_label,ELM_mode_of_learning_value))</f>
        <v/>
      </c>
      <c r="BK98" s="3" t="str">
        <f>IF(Course!BK98="","",_xlfn.XLOOKUP(Course!BK98,ELM_mode_of_learning_label,ELM_mode_of_learning_value))</f>
        <v/>
      </c>
      <c r="BL98" s="3" t="str">
        <f>IF(Course!BL98="","",_xlfn.XLOOKUP(Course!BL98,ELM_mode_of_learning_label,ELM_mode_of_learning_value))</f>
        <v/>
      </c>
      <c r="BM98" s="3" t="str">
        <f>IF(Course!BM98="","",_xlfn.XLOOKUP(Course!BM98,ISCED_F_code_label,ISCED_F_code_value))</f>
        <v/>
      </c>
      <c r="BN98" s="3" t="str">
        <f>IF(Course!BN98="","",_xlfn.XLOOKUP(Course!BN98,ISCED_F_code_label,ISCED_F_code_value))</f>
        <v/>
      </c>
      <c r="BO98" s="3" t="str">
        <f>IF(Course!BO98="","",_xlfn.XLOOKUP(Course!BO98,ISCED_F_code_label,ISCED_F_code_value))</f>
        <v/>
      </c>
      <c r="BP98" s="3" t="str">
        <f>IF(Course!BP98="","",Course!BP98)</f>
        <v/>
      </c>
      <c r="BQ98" s="3" t="str">
        <f>IF(Course!BQ98="","",Course!BQ98)</f>
        <v/>
      </c>
      <c r="BR98" s="3" t="str">
        <f>IF(Course!BR98="","",Course!BR98)</f>
        <v/>
      </c>
      <c r="BS98" s="3" t="str">
        <f>IF(Course!BS98="","",Course!BS98)</f>
        <v/>
      </c>
      <c r="BT98" s="3" t="str">
        <f>IF(Course!BT98="","",Course!BT98)</f>
        <v/>
      </c>
      <c r="BU98" s="3" t="str">
        <f>IF(Course!BU98="","",Course!BU98)</f>
        <v/>
      </c>
      <c r="BV98" s="3" t="str">
        <f>IF(Course!BV98="","",Course!BV98)</f>
        <v/>
      </c>
      <c r="BW98" s="3" t="str">
        <f>IF(Course!BW98="","",Course!BW98)</f>
        <v/>
      </c>
      <c r="BX98" s="3" t="str">
        <f>IF(Course!BX98="","",Course!BX98)</f>
        <v/>
      </c>
      <c r="BY98" t="str">
        <f>IF(Course!BY98="","",Course!BY98)</f>
        <v/>
      </c>
      <c r="BZ98" t="str">
        <f>IF(Course!BZ98="","",_xlfn.XLOOKUP(Course!BZ98,Language_tag_label,Language_tag_value))</f>
        <v/>
      </c>
      <c r="CA98" t="str">
        <f>IF(Course!CA98="","",Course!CA98)</f>
        <v/>
      </c>
      <c r="CB98" t="str">
        <f>IF(Course!CB98="","",_xlfn.XLOOKUP(Course!CB98,Language_tag_label,Language_tag_value))</f>
        <v/>
      </c>
      <c r="CC98" t="str">
        <f>IF(Course!CC98="","",Course!CC98)</f>
        <v/>
      </c>
      <c r="CD98" t="str">
        <f>IF(Course!CD98="","",_xlfn.XLOOKUP(Course!CD98,Language_tag_label,Language_tag_value))</f>
        <v/>
      </c>
      <c r="CE98" s="3" t="str">
        <f>IF(Course!CE98="","",Course!CE98)</f>
        <v/>
      </c>
      <c r="CF98" s="3" t="str">
        <f>IF(Course!CF98="","",Course!CF98)</f>
        <v/>
      </c>
      <c r="CG98" t="str">
        <f>IF(Course!CG98="","",_xlfn.XLOOKUP(Course!CG98,boolean_label,boolean_value))</f>
        <v/>
      </c>
      <c r="CH98" s="3" t="str">
        <f>IF(Course!CH98="","",Course!CH98)</f>
        <v/>
      </c>
      <c r="CI98" s="3" t="str">
        <f>IF(Course!CI98="","",Course!CI98)</f>
        <v/>
      </c>
      <c r="CJ98" t="str">
        <f>IF(Course!CJ98="","",_xlfn.XLOOKUP(Course!CJ98,boolean_label,boolean_value))</f>
        <v/>
      </c>
      <c r="CK98" s="3" t="str">
        <f>IF(Course!CK98="","",Course!CK98)</f>
        <v/>
      </c>
      <c r="CL98" s="3" t="str">
        <f>IF(Course!CL98="","",Course!CL98)</f>
        <v/>
      </c>
      <c r="CM98" t="str">
        <f>IF(Course!CM98="","",_xlfn.XLOOKUP(Course!CM98,boolean_label,boolean_value))</f>
        <v/>
      </c>
      <c r="CN98" t="str">
        <f>IF(Course!CN98="","",_xlfn.XLOOKUP(Course!CN98,boolean_label,boolean_value))</f>
        <v/>
      </c>
      <c r="CO98" t="str">
        <f>IF(Course!CO98="","",_xlfn.XLOOKUP(Course!CO98,boolean_label,boolean_value))</f>
        <v/>
      </c>
      <c r="CP98" t="str">
        <f>IF(Course!CP98="","",Course!CP98)</f>
        <v/>
      </c>
      <c r="CQ98" t="str">
        <f>IF(Course!CQ98="","",_xlfn.XLOOKUP(Course!CQ98,Language_tag_label,Language_tag_value))</f>
        <v/>
      </c>
      <c r="CR98" t="str">
        <f>IF(Course!CR98="","",Course!CR98)</f>
        <v/>
      </c>
      <c r="CS98" t="str">
        <f>IF(Course!CS98="","",_xlfn.XLOOKUP(Course!CS98,Language_tag_label,Language_tag_value))</f>
        <v/>
      </c>
      <c r="CT98" t="str">
        <f>IF(Course!CT98="","",Course!CT98)</f>
        <v/>
      </c>
      <c r="CU98" t="str">
        <f>IF(Course!CU98="","",_xlfn.XLOOKUP(Course!CU98,Language_tag_label,Language_tag_value))</f>
        <v/>
      </c>
      <c r="CV98" t="str">
        <f>IF(Course!CV98="","",Course!CV98)</f>
        <v/>
      </c>
      <c r="CW98" t="str">
        <f>IF(Course!CW98="","",_xlfn.XLOOKUP(Course!CW98,Language_tag_label,Language_tag_value))</f>
        <v/>
      </c>
      <c r="CX98" t="str">
        <f>IF(Course!CX98="","",Course!CX98)</f>
        <v/>
      </c>
      <c r="CY98" t="str">
        <f>IF(Course!CY98="","",_xlfn.XLOOKUP(Course!CY98,Language_tag_label,Language_tag_value))</f>
        <v/>
      </c>
      <c r="CZ98" t="str">
        <f>IF(Course!CZ98="","",Course!CZ98)</f>
        <v/>
      </c>
      <c r="DA98" t="str">
        <f>IF(Course!DA98="","",_xlfn.XLOOKUP(Course!DA98,Language_tag_label,Language_tag_value))</f>
        <v/>
      </c>
      <c r="DB98" t="str">
        <f>IF(Course!DB98="","",_xlfn.XLOOKUP(Course!DB98,boolean_label,boolean_value))</f>
        <v/>
      </c>
    </row>
    <row r="99" spans="1:106">
      <c r="A99" t="str">
        <f>IF(Course!A99="","",Course!A99)</f>
        <v/>
      </c>
      <c r="B99" t="str">
        <f>IF(Course!B99="","",Course!B99)</f>
        <v/>
      </c>
      <c r="C99" t="str">
        <f>IF(Course!C99="","",_xlfn.XLOOKUP(Course!C99,Language_tag_label,Language_tag_value))</f>
        <v/>
      </c>
      <c r="D99" t="str">
        <f>IF(Course!D99="","",Course!D99)</f>
        <v/>
      </c>
      <c r="E99" t="str">
        <f>IF(Course!E99="","",_xlfn.XLOOKUP(Course!E99,Language_tag_label,Language_tag_value))</f>
        <v/>
      </c>
      <c r="F99" t="str">
        <f>IF(Course!F99="","",Course!F99)</f>
        <v/>
      </c>
      <c r="G99" t="str">
        <f>IF(Course!G99="","",_xlfn.XLOOKUP(Course!G99,Language_tag_label,Language_tag_value))</f>
        <v/>
      </c>
      <c r="H99" s="3" t="str">
        <f>IF(Course!H99="","",Course!H99)</f>
        <v/>
      </c>
      <c r="I99" s="21" t="str">
        <f>IF(Course!I99="","",Course!I99)</f>
        <v/>
      </c>
      <c r="J99" t="str">
        <f>IF(Course!J99="","",_xlfn.XLOOKUP(Course!J99,Language_tag_label,Language_tag_value))</f>
        <v/>
      </c>
      <c r="K99" t="str">
        <f>IF(Course!K99="","",_xlfn.XLOOKUP(Course!K99,Language_tag_label,Language_tag_value))</f>
        <v/>
      </c>
      <c r="L99" t="str">
        <f>IF(Course!L99="","",_xlfn.XLOOKUP(Course!L99,Language_tag_label,Language_tag_value))</f>
        <v/>
      </c>
      <c r="M99" t="str">
        <f>IF(Course!M99="","",Course!M99)</f>
        <v/>
      </c>
      <c r="N99" t="str">
        <f>IF(Course!N99="","",_xlfn.XLOOKUP(Course!N99,Language_tag_label,Language_tag_value))</f>
        <v/>
      </c>
      <c r="O99" t="str">
        <f>IF(Course!O99="","",Course!O99)</f>
        <v/>
      </c>
      <c r="P99" t="str">
        <f>IF(Course!P99="","",_xlfn.XLOOKUP(Course!P99,Language_tag_label,Language_tag_value))</f>
        <v/>
      </c>
      <c r="Q99" t="str">
        <f>IF(Course!Q99="","",Course!Q99)</f>
        <v/>
      </c>
      <c r="R99" t="str">
        <f>IF(Course!R99="","",_xlfn.XLOOKUP(Course!R99,Language_tag_label,Language_tag_value))</f>
        <v/>
      </c>
      <c r="S99" t="str">
        <f>IF(Course!S99="","",Course!S99)</f>
        <v/>
      </c>
      <c r="T99" t="str">
        <f>IF(Course!T99="","",_xlfn.XLOOKUP(Course!T99,Language_tag_label,Language_tag_value))</f>
        <v/>
      </c>
      <c r="U99" t="str">
        <f>IF(Course!U99="","",Course!U99)</f>
        <v/>
      </c>
      <c r="V99" t="str">
        <f>IF(Course!V99="","",_xlfn.XLOOKUP(Course!V99,Language_tag_label,Language_tag_value))</f>
        <v/>
      </c>
      <c r="W99" t="str">
        <f>IF(Course!W99="","",Course!W99)</f>
        <v/>
      </c>
      <c r="X99" t="str">
        <f>IF(Course!X99="","",_xlfn.XLOOKUP(Course!X99,Language_tag_label,Language_tag_value))</f>
        <v/>
      </c>
      <c r="Y99" s="3" t="str">
        <f>IF(Course!Y99="","",Course!Y99)</f>
        <v/>
      </c>
      <c r="Z99" s="3" t="str">
        <f>IF(Course!Z99="","",Course!Z99)</f>
        <v/>
      </c>
      <c r="AA99" s="3" t="str">
        <f>IF(Course!AA99="","",Course!AA99)</f>
        <v/>
      </c>
      <c r="AB99" s="3" t="str">
        <f>IF(Course!AB99="","",Course!AB99)</f>
        <v/>
      </c>
      <c r="AC99" t="str">
        <f>IF(Course!AC99="","",Course!AC99)</f>
        <v/>
      </c>
      <c r="AD99" t="str">
        <f>IF(Course!AD99="","",_xlfn.XLOOKUP(Course!AD99,Language_tag_label,Language_tag_value))</f>
        <v/>
      </c>
      <c r="AE99" t="str">
        <f>IF(Course!AE99="","",Course!AE99)</f>
        <v/>
      </c>
      <c r="AF99" t="str">
        <f>IF(Course!AF99="","",_xlfn.XLOOKUP(Course!AF99,Language_tag_label,Language_tag_value))</f>
        <v/>
      </c>
      <c r="AG99" t="str">
        <f>IF(Course!AG99="","",Course!AG99)</f>
        <v/>
      </c>
      <c r="AH99" t="str">
        <f>IF(Course!AH99="","",_xlfn.XLOOKUP(Course!AH99,Language_tag_label,Language_tag_value))</f>
        <v/>
      </c>
      <c r="AI99" t="str">
        <f>IF(Course!AI99="","",Course!AI99)</f>
        <v/>
      </c>
      <c r="AJ99" t="str">
        <f>IF(Course!AJ99="","",_xlfn.XLOOKUP(Course!AJ99,Language_tag_label,Language_tag_value))</f>
        <v/>
      </c>
      <c r="AK99" t="str">
        <f>IF(Course!AK99="","",Course!AK99)</f>
        <v/>
      </c>
      <c r="AL99" t="str">
        <f>IF(Course!AL99="","",_xlfn.XLOOKUP(Course!AL99,Language_tag_label,Language_tag_value))</f>
        <v/>
      </c>
      <c r="AM99" t="str">
        <f>IF(Course!AM99="","",Course!AM99)</f>
        <v/>
      </c>
      <c r="AN99" t="str">
        <f>IF(Course!AN99="","",_xlfn.XLOOKUP(Course!AN99,Language_tag_label,Language_tag_value))</f>
        <v/>
      </c>
      <c r="AO99" t="str">
        <f>IF(Course!AO99="","",Course!AO99)</f>
        <v/>
      </c>
      <c r="AP99" t="str">
        <f>IF(Course!AP99="","",_xlfn.XLOOKUP(Course!AP99,Language_tag_label,Language_tag_value))</f>
        <v/>
      </c>
      <c r="AQ99" t="str">
        <f>IF(Course!AQ99="","",Course!AQ99)</f>
        <v/>
      </c>
      <c r="AR99" t="str">
        <f>IF(Course!AR99="","",_xlfn.XLOOKUP(Course!AR99,Language_tag_label,Language_tag_value))</f>
        <v/>
      </c>
      <c r="AS99" t="str">
        <f>IF(Course!AS99="","",Course!AS99)</f>
        <v/>
      </c>
      <c r="AT99" t="str">
        <f>IF(Course!AT99="","",_xlfn.XLOOKUP(Course!AT99,Language_tag_label,Language_tag_value))</f>
        <v/>
      </c>
      <c r="AU99" t="str">
        <f>IF(Course!AU99="","",Course!AU99)</f>
        <v/>
      </c>
      <c r="AV99" t="str">
        <f>IF(Course!AV99="","",_xlfn.XLOOKUP(Course!AV99,Language_tag_label,Language_tag_value))</f>
        <v/>
      </c>
      <c r="AW99" t="str">
        <f>IF(Course!AW99="","",Course!AW99)</f>
        <v/>
      </c>
      <c r="AX99" t="str">
        <f>IF(Course!AX99="","",_xlfn.XLOOKUP(Course!AX99,Language_tag_label,Language_tag_value))</f>
        <v/>
      </c>
      <c r="AY99" t="str">
        <f>IF(Course!AY99="","",Course!AY99)</f>
        <v/>
      </c>
      <c r="AZ99" t="str">
        <f>IF(Course!AZ99="","",_xlfn.XLOOKUP(Course!AZ99,Language_tag_label,Language_tag_value))</f>
        <v/>
      </c>
      <c r="BA99" s="3" t="str">
        <f>IF(Course!BA99="","",_xlfn.XLOOKUP(Course!BA99,ELM_assessment_type_label,ELM_assessment_type_value))</f>
        <v/>
      </c>
      <c r="BB99" s="3" t="str">
        <f>IF(Course!BB99="","",_xlfn.XLOOKUP(Course!BB99,ELM_assessment_type_label,ELM_assessment_type_value))</f>
        <v/>
      </c>
      <c r="BC99" s="3" t="str">
        <f>IF(Course!BC99="","",_xlfn.XLOOKUP(Course!BC99,ELM_assessment_type_label,ELM_assessment_type_value))</f>
        <v/>
      </c>
      <c r="BD99" s="3" t="str">
        <f>IF(Course!BD99="","",_xlfn.XLOOKUP(Course!BD99,ELM_learning_activity_type_label,ELM_learning_activity_type_value))</f>
        <v/>
      </c>
      <c r="BE99" s="3" t="str">
        <f>IF(Course!BE99="","",_xlfn.XLOOKUP(Course!BE99,ELM_learning_activity_type_label,ELM_learning_activity_type_value))</f>
        <v/>
      </c>
      <c r="BF99" s="3" t="str">
        <f>IF(Course!BF99="","",_xlfn.XLOOKUP(Course!BF99,ELM_learning_activity_type_label,ELM_learning_activity_type_value))</f>
        <v/>
      </c>
      <c r="BG99" s="3" t="str">
        <f>IF(Course!BG99="","",_xlfn.XLOOKUP(Course!BG99,ELM_lo_type_label,ELM_lo_type_value))</f>
        <v/>
      </c>
      <c r="BH99" s="3" t="str">
        <f>IF(Course!BH99="","",_xlfn.XLOOKUP(Course!BH99,ELM_lo_type_label,ELM_lo_type_value))</f>
        <v/>
      </c>
      <c r="BI99" s="3" t="str">
        <f>IF(Course!BI99="","",_xlfn.XLOOKUP(Course!BI99,ELM_lo_type_label,ELM_lo_type_value))</f>
        <v/>
      </c>
      <c r="BJ99" s="3" t="str">
        <f>IF(Course!BJ99="","",_xlfn.XLOOKUP(Course!BJ99,ELM_mode_of_learning_label,ELM_mode_of_learning_value))</f>
        <v/>
      </c>
      <c r="BK99" s="3" t="str">
        <f>IF(Course!BK99="","",_xlfn.XLOOKUP(Course!BK99,ELM_mode_of_learning_label,ELM_mode_of_learning_value))</f>
        <v/>
      </c>
      <c r="BL99" s="3" t="str">
        <f>IF(Course!BL99="","",_xlfn.XLOOKUP(Course!BL99,ELM_mode_of_learning_label,ELM_mode_of_learning_value))</f>
        <v/>
      </c>
      <c r="BM99" s="3" t="str">
        <f>IF(Course!BM99="","",_xlfn.XLOOKUP(Course!BM99,ISCED_F_code_label,ISCED_F_code_value))</f>
        <v/>
      </c>
      <c r="BN99" s="3" t="str">
        <f>IF(Course!BN99="","",_xlfn.XLOOKUP(Course!BN99,ISCED_F_code_label,ISCED_F_code_value))</f>
        <v/>
      </c>
      <c r="BO99" s="3" t="str">
        <f>IF(Course!BO99="","",_xlfn.XLOOKUP(Course!BO99,ISCED_F_code_label,ISCED_F_code_value))</f>
        <v/>
      </c>
      <c r="BP99" s="3" t="str">
        <f>IF(Course!BP99="","",Course!BP99)</f>
        <v/>
      </c>
      <c r="BQ99" s="3" t="str">
        <f>IF(Course!BQ99="","",Course!BQ99)</f>
        <v/>
      </c>
      <c r="BR99" s="3" t="str">
        <f>IF(Course!BR99="","",Course!BR99)</f>
        <v/>
      </c>
      <c r="BS99" s="3" t="str">
        <f>IF(Course!BS99="","",Course!BS99)</f>
        <v/>
      </c>
      <c r="BT99" s="3" t="str">
        <f>IF(Course!BT99="","",Course!BT99)</f>
        <v/>
      </c>
      <c r="BU99" s="3" t="str">
        <f>IF(Course!BU99="","",Course!BU99)</f>
        <v/>
      </c>
      <c r="BV99" s="3" t="str">
        <f>IF(Course!BV99="","",Course!BV99)</f>
        <v/>
      </c>
      <c r="BW99" s="3" t="str">
        <f>IF(Course!BW99="","",Course!BW99)</f>
        <v/>
      </c>
      <c r="BX99" s="3" t="str">
        <f>IF(Course!BX99="","",Course!BX99)</f>
        <v/>
      </c>
      <c r="BY99" t="str">
        <f>IF(Course!BY99="","",Course!BY99)</f>
        <v/>
      </c>
      <c r="BZ99" t="str">
        <f>IF(Course!BZ99="","",_xlfn.XLOOKUP(Course!BZ99,Language_tag_label,Language_tag_value))</f>
        <v/>
      </c>
      <c r="CA99" t="str">
        <f>IF(Course!CA99="","",Course!CA99)</f>
        <v/>
      </c>
      <c r="CB99" t="str">
        <f>IF(Course!CB99="","",_xlfn.XLOOKUP(Course!CB99,Language_tag_label,Language_tag_value))</f>
        <v/>
      </c>
      <c r="CC99" t="str">
        <f>IF(Course!CC99="","",Course!CC99)</f>
        <v/>
      </c>
      <c r="CD99" t="str">
        <f>IF(Course!CD99="","",_xlfn.XLOOKUP(Course!CD99,Language_tag_label,Language_tag_value))</f>
        <v/>
      </c>
      <c r="CE99" s="3" t="str">
        <f>IF(Course!CE99="","",Course!CE99)</f>
        <v/>
      </c>
      <c r="CF99" s="3" t="str">
        <f>IF(Course!CF99="","",Course!CF99)</f>
        <v/>
      </c>
      <c r="CG99" t="str">
        <f>IF(Course!CG99="","",_xlfn.XLOOKUP(Course!CG99,boolean_label,boolean_value))</f>
        <v/>
      </c>
      <c r="CH99" s="3" t="str">
        <f>IF(Course!CH99="","",Course!CH99)</f>
        <v/>
      </c>
      <c r="CI99" s="3" t="str">
        <f>IF(Course!CI99="","",Course!CI99)</f>
        <v/>
      </c>
      <c r="CJ99" t="str">
        <f>IF(Course!CJ99="","",_xlfn.XLOOKUP(Course!CJ99,boolean_label,boolean_value))</f>
        <v/>
      </c>
      <c r="CK99" s="3" t="str">
        <f>IF(Course!CK99="","",Course!CK99)</f>
        <v/>
      </c>
      <c r="CL99" s="3" t="str">
        <f>IF(Course!CL99="","",Course!CL99)</f>
        <v/>
      </c>
      <c r="CM99" t="str">
        <f>IF(Course!CM99="","",_xlfn.XLOOKUP(Course!CM99,boolean_label,boolean_value))</f>
        <v/>
      </c>
      <c r="CN99" t="str">
        <f>IF(Course!CN99="","",_xlfn.XLOOKUP(Course!CN99,boolean_label,boolean_value))</f>
        <v/>
      </c>
      <c r="CO99" t="str">
        <f>IF(Course!CO99="","",_xlfn.XLOOKUP(Course!CO99,boolean_label,boolean_value))</f>
        <v/>
      </c>
      <c r="CP99" t="str">
        <f>IF(Course!CP99="","",Course!CP99)</f>
        <v/>
      </c>
      <c r="CQ99" t="str">
        <f>IF(Course!CQ99="","",_xlfn.XLOOKUP(Course!CQ99,Language_tag_label,Language_tag_value))</f>
        <v/>
      </c>
      <c r="CR99" t="str">
        <f>IF(Course!CR99="","",Course!CR99)</f>
        <v/>
      </c>
      <c r="CS99" t="str">
        <f>IF(Course!CS99="","",_xlfn.XLOOKUP(Course!CS99,Language_tag_label,Language_tag_value))</f>
        <v/>
      </c>
      <c r="CT99" t="str">
        <f>IF(Course!CT99="","",Course!CT99)</f>
        <v/>
      </c>
      <c r="CU99" t="str">
        <f>IF(Course!CU99="","",_xlfn.XLOOKUP(Course!CU99,Language_tag_label,Language_tag_value))</f>
        <v/>
      </c>
      <c r="CV99" t="str">
        <f>IF(Course!CV99="","",Course!CV99)</f>
        <v/>
      </c>
      <c r="CW99" t="str">
        <f>IF(Course!CW99="","",_xlfn.XLOOKUP(Course!CW99,Language_tag_label,Language_tag_value))</f>
        <v/>
      </c>
      <c r="CX99" t="str">
        <f>IF(Course!CX99="","",Course!CX99)</f>
        <v/>
      </c>
      <c r="CY99" t="str">
        <f>IF(Course!CY99="","",_xlfn.XLOOKUP(Course!CY99,Language_tag_label,Language_tag_value))</f>
        <v/>
      </c>
      <c r="CZ99" t="str">
        <f>IF(Course!CZ99="","",Course!CZ99)</f>
        <v/>
      </c>
      <c r="DA99" t="str">
        <f>IF(Course!DA99="","",_xlfn.XLOOKUP(Course!DA99,Language_tag_label,Language_tag_value))</f>
        <v/>
      </c>
      <c r="DB99" t="str">
        <f>IF(Course!DB99="","",_xlfn.XLOOKUP(Course!DB99,boolean_label,boolean_value))</f>
        <v/>
      </c>
    </row>
    <row r="100" spans="1:106">
      <c r="A100" t="str">
        <f>IF(Course!A100="","",Course!A100)</f>
        <v/>
      </c>
      <c r="B100" t="str">
        <f>IF(Course!B100="","",Course!B100)</f>
        <v/>
      </c>
      <c r="C100" t="str">
        <f>IF(Course!C100="","",_xlfn.XLOOKUP(Course!C100,Language_tag_label,Language_tag_value))</f>
        <v/>
      </c>
      <c r="D100" t="str">
        <f>IF(Course!D100="","",Course!D100)</f>
        <v/>
      </c>
      <c r="E100" t="str">
        <f>IF(Course!E100="","",_xlfn.XLOOKUP(Course!E100,Language_tag_label,Language_tag_value))</f>
        <v/>
      </c>
      <c r="F100" t="str">
        <f>IF(Course!F100="","",Course!F100)</f>
        <v/>
      </c>
      <c r="G100" t="str">
        <f>IF(Course!G100="","",_xlfn.XLOOKUP(Course!G100,Language_tag_label,Language_tag_value))</f>
        <v/>
      </c>
      <c r="H100" s="3" t="str">
        <f>IF(Course!H100="","",Course!H100)</f>
        <v/>
      </c>
      <c r="I100" s="21" t="str">
        <f>IF(Course!I100="","",Course!I100)</f>
        <v/>
      </c>
      <c r="J100" t="str">
        <f>IF(Course!J100="","",_xlfn.XLOOKUP(Course!J100,Language_tag_label,Language_tag_value))</f>
        <v/>
      </c>
      <c r="K100" t="str">
        <f>IF(Course!K100="","",_xlfn.XLOOKUP(Course!K100,Language_tag_label,Language_tag_value))</f>
        <v/>
      </c>
      <c r="L100" t="str">
        <f>IF(Course!L100="","",_xlfn.XLOOKUP(Course!L100,Language_tag_label,Language_tag_value))</f>
        <v/>
      </c>
      <c r="M100" t="str">
        <f>IF(Course!M100="","",Course!M100)</f>
        <v/>
      </c>
      <c r="N100" t="str">
        <f>IF(Course!N100="","",_xlfn.XLOOKUP(Course!N100,Language_tag_label,Language_tag_value))</f>
        <v/>
      </c>
      <c r="O100" t="str">
        <f>IF(Course!O100="","",Course!O100)</f>
        <v/>
      </c>
      <c r="P100" t="str">
        <f>IF(Course!P100="","",_xlfn.XLOOKUP(Course!P100,Language_tag_label,Language_tag_value))</f>
        <v/>
      </c>
      <c r="Q100" t="str">
        <f>IF(Course!Q100="","",Course!Q100)</f>
        <v/>
      </c>
      <c r="R100" t="str">
        <f>IF(Course!R100="","",_xlfn.XLOOKUP(Course!R100,Language_tag_label,Language_tag_value))</f>
        <v/>
      </c>
      <c r="S100" t="str">
        <f>IF(Course!S100="","",Course!S100)</f>
        <v/>
      </c>
      <c r="T100" t="str">
        <f>IF(Course!T100="","",_xlfn.XLOOKUP(Course!T100,Language_tag_label,Language_tag_value))</f>
        <v/>
      </c>
      <c r="U100" t="str">
        <f>IF(Course!U100="","",Course!U100)</f>
        <v/>
      </c>
      <c r="V100" t="str">
        <f>IF(Course!V100="","",_xlfn.XLOOKUP(Course!V100,Language_tag_label,Language_tag_value))</f>
        <v/>
      </c>
      <c r="W100" t="str">
        <f>IF(Course!W100="","",Course!W100)</f>
        <v/>
      </c>
      <c r="X100" t="str">
        <f>IF(Course!X100="","",_xlfn.XLOOKUP(Course!X100,Language_tag_label,Language_tag_value))</f>
        <v/>
      </c>
      <c r="Y100" s="3" t="str">
        <f>IF(Course!Y100="","",Course!Y100)</f>
        <v/>
      </c>
      <c r="Z100" s="3" t="str">
        <f>IF(Course!Z100="","",Course!Z100)</f>
        <v/>
      </c>
      <c r="AA100" s="3" t="str">
        <f>IF(Course!AA100="","",Course!AA100)</f>
        <v/>
      </c>
      <c r="AB100" s="3" t="str">
        <f>IF(Course!AB100="","",Course!AB100)</f>
        <v/>
      </c>
      <c r="AC100" t="str">
        <f>IF(Course!AC100="","",Course!AC100)</f>
        <v/>
      </c>
      <c r="AD100" t="str">
        <f>IF(Course!AD100="","",_xlfn.XLOOKUP(Course!AD100,Language_tag_label,Language_tag_value))</f>
        <v/>
      </c>
      <c r="AE100" t="str">
        <f>IF(Course!AE100="","",Course!AE100)</f>
        <v/>
      </c>
      <c r="AF100" t="str">
        <f>IF(Course!AF100="","",_xlfn.XLOOKUP(Course!AF100,Language_tag_label,Language_tag_value))</f>
        <v/>
      </c>
      <c r="AG100" t="str">
        <f>IF(Course!AG100="","",Course!AG100)</f>
        <v/>
      </c>
      <c r="AH100" t="str">
        <f>IF(Course!AH100="","",_xlfn.XLOOKUP(Course!AH100,Language_tag_label,Language_tag_value))</f>
        <v/>
      </c>
      <c r="AI100" t="str">
        <f>IF(Course!AI100="","",Course!AI100)</f>
        <v/>
      </c>
      <c r="AJ100" t="str">
        <f>IF(Course!AJ100="","",_xlfn.XLOOKUP(Course!AJ100,Language_tag_label,Language_tag_value))</f>
        <v/>
      </c>
      <c r="AK100" t="str">
        <f>IF(Course!AK100="","",Course!AK100)</f>
        <v/>
      </c>
      <c r="AL100" t="str">
        <f>IF(Course!AL100="","",_xlfn.XLOOKUP(Course!AL100,Language_tag_label,Language_tag_value))</f>
        <v/>
      </c>
      <c r="AM100" t="str">
        <f>IF(Course!AM100="","",Course!AM100)</f>
        <v/>
      </c>
      <c r="AN100" t="str">
        <f>IF(Course!AN100="","",_xlfn.XLOOKUP(Course!AN100,Language_tag_label,Language_tag_value))</f>
        <v/>
      </c>
      <c r="AO100" t="str">
        <f>IF(Course!AO100="","",Course!AO100)</f>
        <v/>
      </c>
      <c r="AP100" t="str">
        <f>IF(Course!AP100="","",_xlfn.XLOOKUP(Course!AP100,Language_tag_label,Language_tag_value))</f>
        <v/>
      </c>
      <c r="AQ100" t="str">
        <f>IF(Course!AQ100="","",Course!AQ100)</f>
        <v/>
      </c>
      <c r="AR100" t="str">
        <f>IF(Course!AR100="","",_xlfn.XLOOKUP(Course!AR100,Language_tag_label,Language_tag_value))</f>
        <v/>
      </c>
      <c r="AS100" t="str">
        <f>IF(Course!AS100="","",Course!AS100)</f>
        <v/>
      </c>
      <c r="AT100" t="str">
        <f>IF(Course!AT100="","",_xlfn.XLOOKUP(Course!AT100,Language_tag_label,Language_tag_value))</f>
        <v/>
      </c>
      <c r="AU100" t="str">
        <f>IF(Course!AU100="","",Course!AU100)</f>
        <v/>
      </c>
      <c r="AV100" t="str">
        <f>IF(Course!AV100="","",_xlfn.XLOOKUP(Course!AV100,Language_tag_label,Language_tag_value))</f>
        <v/>
      </c>
      <c r="AW100" t="str">
        <f>IF(Course!AW100="","",Course!AW100)</f>
        <v/>
      </c>
      <c r="AX100" t="str">
        <f>IF(Course!AX100="","",_xlfn.XLOOKUP(Course!AX100,Language_tag_label,Language_tag_value))</f>
        <v/>
      </c>
      <c r="AY100" t="str">
        <f>IF(Course!AY100="","",Course!AY100)</f>
        <v/>
      </c>
      <c r="AZ100" t="str">
        <f>IF(Course!AZ100="","",_xlfn.XLOOKUP(Course!AZ100,Language_tag_label,Language_tag_value))</f>
        <v/>
      </c>
      <c r="BA100" s="3" t="str">
        <f>IF(Course!BA100="","",_xlfn.XLOOKUP(Course!BA100,ELM_assessment_type_label,ELM_assessment_type_value))</f>
        <v/>
      </c>
      <c r="BB100" s="3" t="str">
        <f>IF(Course!BB100="","",_xlfn.XLOOKUP(Course!BB100,ELM_assessment_type_label,ELM_assessment_type_value))</f>
        <v/>
      </c>
      <c r="BC100" s="3" t="str">
        <f>IF(Course!BC100="","",_xlfn.XLOOKUP(Course!BC100,ELM_assessment_type_label,ELM_assessment_type_value))</f>
        <v/>
      </c>
      <c r="BD100" s="3" t="str">
        <f>IF(Course!BD100="","",_xlfn.XLOOKUP(Course!BD100,ELM_learning_activity_type_label,ELM_learning_activity_type_value))</f>
        <v/>
      </c>
      <c r="BE100" s="3" t="str">
        <f>IF(Course!BE100="","",_xlfn.XLOOKUP(Course!BE100,ELM_learning_activity_type_label,ELM_learning_activity_type_value))</f>
        <v/>
      </c>
      <c r="BF100" s="3" t="str">
        <f>IF(Course!BF100="","",_xlfn.XLOOKUP(Course!BF100,ELM_learning_activity_type_label,ELM_learning_activity_type_value))</f>
        <v/>
      </c>
      <c r="BG100" s="3" t="str">
        <f>IF(Course!BG100="","",_xlfn.XLOOKUP(Course!BG100,ELM_lo_type_label,ELM_lo_type_value))</f>
        <v/>
      </c>
      <c r="BH100" s="3" t="str">
        <f>IF(Course!BH100="","",_xlfn.XLOOKUP(Course!BH100,ELM_lo_type_label,ELM_lo_type_value))</f>
        <v/>
      </c>
      <c r="BI100" s="3" t="str">
        <f>IF(Course!BI100="","",_xlfn.XLOOKUP(Course!BI100,ELM_lo_type_label,ELM_lo_type_value))</f>
        <v/>
      </c>
      <c r="BJ100" s="3" t="str">
        <f>IF(Course!BJ100="","",_xlfn.XLOOKUP(Course!BJ100,ELM_mode_of_learning_label,ELM_mode_of_learning_value))</f>
        <v/>
      </c>
      <c r="BK100" s="3" t="str">
        <f>IF(Course!BK100="","",_xlfn.XLOOKUP(Course!BK100,ELM_mode_of_learning_label,ELM_mode_of_learning_value))</f>
        <v/>
      </c>
      <c r="BL100" s="3" t="str">
        <f>IF(Course!BL100="","",_xlfn.XLOOKUP(Course!BL100,ELM_mode_of_learning_label,ELM_mode_of_learning_value))</f>
        <v/>
      </c>
      <c r="BM100" s="3" t="str">
        <f>IF(Course!BM100="","",_xlfn.XLOOKUP(Course!BM100,ISCED_F_code_label,ISCED_F_code_value))</f>
        <v/>
      </c>
      <c r="BN100" s="3" t="str">
        <f>IF(Course!BN100="","",_xlfn.XLOOKUP(Course!BN100,ISCED_F_code_label,ISCED_F_code_value))</f>
        <v/>
      </c>
      <c r="BO100" s="3" t="str">
        <f>IF(Course!BO100="","",_xlfn.XLOOKUP(Course!BO100,ISCED_F_code_label,ISCED_F_code_value))</f>
        <v/>
      </c>
      <c r="BP100" s="3" t="str">
        <f>IF(Course!BP100="","",Course!BP100)</f>
        <v/>
      </c>
      <c r="BQ100" s="3" t="str">
        <f>IF(Course!BQ100="","",Course!BQ100)</f>
        <v/>
      </c>
      <c r="BR100" s="3" t="str">
        <f>IF(Course!BR100="","",Course!BR100)</f>
        <v/>
      </c>
      <c r="BS100" s="3" t="str">
        <f>IF(Course!BS100="","",Course!BS100)</f>
        <v/>
      </c>
      <c r="BT100" s="3" t="str">
        <f>IF(Course!BT100="","",Course!BT100)</f>
        <v/>
      </c>
      <c r="BU100" s="3" t="str">
        <f>IF(Course!BU100="","",Course!BU100)</f>
        <v/>
      </c>
      <c r="BV100" s="3" t="str">
        <f>IF(Course!BV100="","",Course!BV100)</f>
        <v/>
      </c>
      <c r="BW100" s="3" t="str">
        <f>IF(Course!BW100="","",Course!BW100)</f>
        <v/>
      </c>
      <c r="BX100" s="3" t="str">
        <f>IF(Course!BX100="","",Course!BX100)</f>
        <v/>
      </c>
      <c r="BY100" t="str">
        <f>IF(Course!BY100="","",Course!BY100)</f>
        <v/>
      </c>
      <c r="BZ100" t="str">
        <f>IF(Course!BZ100="","",_xlfn.XLOOKUP(Course!BZ100,Language_tag_label,Language_tag_value))</f>
        <v/>
      </c>
      <c r="CA100" t="str">
        <f>IF(Course!CA100="","",Course!CA100)</f>
        <v/>
      </c>
      <c r="CB100" t="str">
        <f>IF(Course!CB100="","",_xlfn.XLOOKUP(Course!CB100,Language_tag_label,Language_tag_value))</f>
        <v/>
      </c>
      <c r="CC100" t="str">
        <f>IF(Course!CC100="","",Course!CC100)</f>
        <v/>
      </c>
      <c r="CD100" t="str">
        <f>IF(Course!CD100="","",_xlfn.XLOOKUP(Course!CD100,Language_tag_label,Language_tag_value))</f>
        <v/>
      </c>
      <c r="CE100" s="3" t="str">
        <f>IF(Course!CE100="","",Course!CE100)</f>
        <v/>
      </c>
      <c r="CF100" s="3" t="str">
        <f>IF(Course!CF100="","",Course!CF100)</f>
        <v/>
      </c>
      <c r="CG100" t="str">
        <f>IF(Course!CG100="","",_xlfn.XLOOKUP(Course!CG100,boolean_label,boolean_value))</f>
        <v/>
      </c>
      <c r="CH100" s="3" t="str">
        <f>IF(Course!CH100="","",Course!CH100)</f>
        <v/>
      </c>
      <c r="CI100" s="3" t="str">
        <f>IF(Course!CI100="","",Course!CI100)</f>
        <v/>
      </c>
      <c r="CJ100" t="str">
        <f>IF(Course!CJ100="","",_xlfn.XLOOKUP(Course!CJ100,boolean_label,boolean_value))</f>
        <v/>
      </c>
      <c r="CK100" s="3" t="str">
        <f>IF(Course!CK100="","",Course!CK100)</f>
        <v/>
      </c>
      <c r="CL100" s="3" t="str">
        <f>IF(Course!CL100="","",Course!CL100)</f>
        <v/>
      </c>
      <c r="CM100" t="str">
        <f>IF(Course!CM100="","",_xlfn.XLOOKUP(Course!CM100,boolean_label,boolean_value))</f>
        <v/>
      </c>
      <c r="CN100" t="str">
        <f>IF(Course!CN100="","",_xlfn.XLOOKUP(Course!CN100,boolean_label,boolean_value))</f>
        <v/>
      </c>
      <c r="CO100" t="str">
        <f>IF(Course!CO100="","",_xlfn.XLOOKUP(Course!CO100,boolean_label,boolean_value))</f>
        <v/>
      </c>
      <c r="CP100" t="str">
        <f>IF(Course!CP100="","",Course!CP100)</f>
        <v/>
      </c>
      <c r="CQ100" t="str">
        <f>IF(Course!CQ100="","",_xlfn.XLOOKUP(Course!CQ100,Language_tag_label,Language_tag_value))</f>
        <v/>
      </c>
      <c r="CR100" t="str">
        <f>IF(Course!CR100="","",Course!CR100)</f>
        <v/>
      </c>
      <c r="CS100" t="str">
        <f>IF(Course!CS100="","",_xlfn.XLOOKUP(Course!CS100,Language_tag_label,Language_tag_value))</f>
        <v/>
      </c>
      <c r="CT100" t="str">
        <f>IF(Course!CT100="","",Course!CT100)</f>
        <v/>
      </c>
      <c r="CU100" t="str">
        <f>IF(Course!CU100="","",_xlfn.XLOOKUP(Course!CU100,Language_tag_label,Language_tag_value))</f>
        <v/>
      </c>
      <c r="CV100" t="str">
        <f>IF(Course!CV100="","",Course!CV100)</f>
        <v/>
      </c>
      <c r="CW100" t="str">
        <f>IF(Course!CW100="","",_xlfn.XLOOKUP(Course!CW100,Language_tag_label,Language_tag_value))</f>
        <v/>
      </c>
      <c r="CX100" t="str">
        <f>IF(Course!CX100="","",Course!CX100)</f>
        <v/>
      </c>
      <c r="CY100" t="str">
        <f>IF(Course!CY100="","",_xlfn.XLOOKUP(Course!CY100,Language_tag_label,Language_tag_value))</f>
        <v/>
      </c>
      <c r="CZ100" t="str">
        <f>IF(Course!CZ100="","",Course!CZ100)</f>
        <v/>
      </c>
      <c r="DA100" t="str">
        <f>IF(Course!DA100="","",_xlfn.XLOOKUP(Course!DA100,Language_tag_label,Language_tag_value))</f>
        <v/>
      </c>
      <c r="DB100" t="str">
        <f>IF(Course!DB100="","",_xlfn.XLOOKUP(Course!DB100,boolean_label,boolean_value))</f>
        <v/>
      </c>
    </row>
    <row r="101" spans="1:106">
      <c r="A101" t="str">
        <f>IF(Course!A101="","",Course!A101)</f>
        <v/>
      </c>
      <c r="B101" t="str">
        <f>IF(Course!B101="","",Course!B101)</f>
        <v/>
      </c>
      <c r="C101" t="str">
        <f>IF(Course!C101="","",_xlfn.XLOOKUP(Course!C101,Language_tag_label,Language_tag_value))</f>
        <v/>
      </c>
      <c r="D101" t="str">
        <f>IF(Course!D101="","",Course!D101)</f>
        <v/>
      </c>
      <c r="E101" t="str">
        <f>IF(Course!E101="","",_xlfn.XLOOKUP(Course!E101,Language_tag_label,Language_tag_value))</f>
        <v/>
      </c>
      <c r="F101" t="str">
        <f>IF(Course!F101="","",Course!F101)</f>
        <v/>
      </c>
      <c r="G101" t="str">
        <f>IF(Course!G101="","",_xlfn.XLOOKUP(Course!G101,Language_tag_label,Language_tag_value))</f>
        <v/>
      </c>
      <c r="H101" s="3" t="str">
        <f>IF(Course!H101="","",Course!H101)</f>
        <v/>
      </c>
      <c r="I101" s="21" t="str">
        <f>IF(Course!I101="","",Course!I101)</f>
        <v/>
      </c>
      <c r="J101" t="str">
        <f>IF(Course!J101="","",_xlfn.XLOOKUP(Course!J101,Language_tag_label,Language_tag_value))</f>
        <v/>
      </c>
      <c r="K101" t="str">
        <f>IF(Course!K101="","",_xlfn.XLOOKUP(Course!K101,Language_tag_label,Language_tag_value))</f>
        <v/>
      </c>
      <c r="L101" t="str">
        <f>IF(Course!L101="","",_xlfn.XLOOKUP(Course!L101,Language_tag_label,Language_tag_value))</f>
        <v/>
      </c>
      <c r="M101" t="str">
        <f>IF(Course!M101="","",Course!M101)</f>
        <v/>
      </c>
      <c r="N101" t="str">
        <f>IF(Course!N101="","",_xlfn.XLOOKUP(Course!N101,Language_tag_label,Language_tag_value))</f>
        <v/>
      </c>
      <c r="O101" t="str">
        <f>IF(Course!O101="","",Course!O101)</f>
        <v/>
      </c>
      <c r="P101" t="str">
        <f>IF(Course!P101="","",_xlfn.XLOOKUP(Course!P101,Language_tag_label,Language_tag_value))</f>
        <v/>
      </c>
      <c r="Q101" t="str">
        <f>IF(Course!Q101="","",Course!Q101)</f>
        <v/>
      </c>
      <c r="R101" t="str">
        <f>IF(Course!R101="","",_xlfn.XLOOKUP(Course!R101,Language_tag_label,Language_tag_value))</f>
        <v/>
      </c>
      <c r="S101" t="str">
        <f>IF(Course!S101="","",Course!S101)</f>
        <v/>
      </c>
      <c r="T101" t="str">
        <f>IF(Course!T101="","",_xlfn.XLOOKUP(Course!T101,Language_tag_label,Language_tag_value))</f>
        <v/>
      </c>
      <c r="U101" t="str">
        <f>IF(Course!U101="","",Course!U101)</f>
        <v/>
      </c>
      <c r="V101" t="str">
        <f>IF(Course!V101="","",_xlfn.XLOOKUP(Course!V101,Language_tag_label,Language_tag_value))</f>
        <v/>
      </c>
      <c r="W101" t="str">
        <f>IF(Course!W101="","",Course!W101)</f>
        <v/>
      </c>
      <c r="X101" t="str">
        <f>IF(Course!X101="","",_xlfn.XLOOKUP(Course!X101,Language_tag_label,Language_tag_value))</f>
        <v/>
      </c>
      <c r="Y101" s="3" t="str">
        <f>IF(Course!Y101="","",Course!Y101)</f>
        <v/>
      </c>
      <c r="Z101" s="3" t="str">
        <f>IF(Course!Z101="","",Course!Z101)</f>
        <v/>
      </c>
      <c r="AA101" s="3" t="str">
        <f>IF(Course!AA101="","",Course!AA101)</f>
        <v/>
      </c>
      <c r="AB101" s="3" t="str">
        <f>IF(Course!AB101="","",Course!AB101)</f>
        <v/>
      </c>
      <c r="AC101" t="str">
        <f>IF(Course!AC101="","",Course!AC101)</f>
        <v/>
      </c>
      <c r="AD101" t="str">
        <f>IF(Course!AD101="","",_xlfn.XLOOKUP(Course!AD101,Language_tag_label,Language_tag_value))</f>
        <v/>
      </c>
      <c r="AE101" t="str">
        <f>IF(Course!AE101="","",Course!AE101)</f>
        <v/>
      </c>
      <c r="AF101" t="str">
        <f>IF(Course!AF101="","",_xlfn.XLOOKUP(Course!AF101,Language_tag_label,Language_tag_value))</f>
        <v/>
      </c>
      <c r="AG101" t="str">
        <f>IF(Course!AG101="","",Course!AG101)</f>
        <v/>
      </c>
      <c r="AH101" t="str">
        <f>IF(Course!AH101="","",_xlfn.XLOOKUP(Course!AH101,Language_tag_label,Language_tag_value))</f>
        <v/>
      </c>
      <c r="AI101" t="str">
        <f>IF(Course!AI101="","",Course!AI101)</f>
        <v/>
      </c>
      <c r="AJ101" t="str">
        <f>IF(Course!AJ101="","",_xlfn.XLOOKUP(Course!AJ101,Language_tag_label,Language_tag_value))</f>
        <v/>
      </c>
      <c r="AK101" t="str">
        <f>IF(Course!AK101="","",Course!AK101)</f>
        <v/>
      </c>
      <c r="AL101" t="str">
        <f>IF(Course!AL101="","",_xlfn.XLOOKUP(Course!AL101,Language_tag_label,Language_tag_value))</f>
        <v/>
      </c>
      <c r="AM101" t="str">
        <f>IF(Course!AM101="","",Course!AM101)</f>
        <v/>
      </c>
      <c r="AN101" t="str">
        <f>IF(Course!AN101="","",_xlfn.XLOOKUP(Course!AN101,Language_tag_label,Language_tag_value))</f>
        <v/>
      </c>
      <c r="AO101" t="str">
        <f>IF(Course!AO101="","",Course!AO101)</f>
        <v/>
      </c>
      <c r="AP101" t="str">
        <f>IF(Course!AP101="","",_xlfn.XLOOKUP(Course!AP101,Language_tag_label,Language_tag_value))</f>
        <v/>
      </c>
      <c r="AQ101" t="str">
        <f>IF(Course!AQ101="","",Course!AQ101)</f>
        <v/>
      </c>
      <c r="AR101" t="str">
        <f>IF(Course!AR101="","",_xlfn.XLOOKUP(Course!AR101,Language_tag_label,Language_tag_value))</f>
        <v/>
      </c>
      <c r="AS101" t="str">
        <f>IF(Course!AS101="","",Course!AS101)</f>
        <v/>
      </c>
      <c r="AT101" t="str">
        <f>IF(Course!AT101="","",_xlfn.XLOOKUP(Course!AT101,Language_tag_label,Language_tag_value))</f>
        <v/>
      </c>
      <c r="AU101" t="str">
        <f>IF(Course!AU101="","",Course!AU101)</f>
        <v/>
      </c>
      <c r="AV101" t="str">
        <f>IF(Course!AV101="","",_xlfn.XLOOKUP(Course!AV101,Language_tag_label,Language_tag_value))</f>
        <v/>
      </c>
      <c r="AW101" t="str">
        <f>IF(Course!AW101="","",Course!AW101)</f>
        <v/>
      </c>
      <c r="AX101" t="str">
        <f>IF(Course!AX101="","",_xlfn.XLOOKUP(Course!AX101,Language_tag_label,Language_tag_value))</f>
        <v/>
      </c>
      <c r="AY101" t="str">
        <f>IF(Course!AY101="","",Course!AY101)</f>
        <v/>
      </c>
      <c r="AZ101" t="str">
        <f>IF(Course!AZ101="","",_xlfn.XLOOKUP(Course!AZ101,Language_tag_label,Language_tag_value))</f>
        <v/>
      </c>
      <c r="BA101" s="3" t="str">
        <f>IF(Course!BA101="","",_xlfn.XLOOKUP(Course!BA101,ELM_assessment_type_label,ELM_assessment_type_value))</f>
        <v/>
      </c>
      <c r="BB101" s="3" t="str">
        <f>IF(Course!BB101="","",_xlfn.XLOOKUP(Course!BB101,ELM_assessment_type_label,ELM_assessment_type_value))</f>
        <v/>
      </c>
      <c r="BC101" s="3" t="str">
        <f>IF(Course!BC101="","",_xlfn.XLOOKUP(Course!BC101,ELM_assessment_type_label,ELM_assessment_type_value))</f>
        <v/>
      </c>
      <c r="BD101" s="3" t="str">
        <f>IF(Course!BD101="","",_xlfn.XLOOKUP(Course!BD101,ELM_learning_activity_type_label,ELM_learning_activity_type_value))</f>
        <v/>
      </c>
      <c r="BE101" s="3" t="str">
        <f>IF(Course!BE101="","",_xlfn.XLOOKUP(Course!BE101,ELM_learning_activity_type_label,ELM_learning_activity_type_value))</f>
        <v/>
      </c>
      <c r="BF101" s="3" t="str">
        <f>IF(Course!BF101="","",_xlfn.XLOOKUP(Course!BF101,ELM_learning_activity_type_label,ELM_learning_activity_type_value))</f>
        <v/>
      </c>
      <c r="BG101" s="3" t="str">
        <f>IF(Course!BG101="","",_xlfn.XLOOKUP(Course!BG101,ELM_lo_type_label,ELM_lo_type_value))</f>
        <v/>
      </c>
      <c r="BH101" s="3" t="str">
        <f>IF(Course!BH101="","",_xlfn.XLOOKUP(Course!BH101,ELM_lo_type_label,ELM_lo_type_value))</f>
        <v/>
      </c>
      <c r="BI101" s="3" t="str">
        <f>IF(Course!BI101="","",_xlfn.XLOOKUP(Course!BI101,ELM_lo_type_label,ELM_lo_type_value))</f>
        <v/>
      </c>
      <c r="BJ101" s="3" t="str">
        <f>IF(Course!BJ101="","",_xlfn.XLOOKUP(Course!BJ101,ELM_mode_of_learning_label,ELM_mode_of_learning_value))</f>
        <v/>
      </c>
      <c r="BK101" s="3" t="str">
        <f>IF(Course!BK101="","",_xlfn.XLOOKUP(Course!BK101,ELM_mode_of_learning_label,ELM_mode_of_learning_value))</f>
        <v/>
      </c>
      <c r="BL101" s="3" t="str">
        <f>IF(Course!BL101="","",_xlfn.XLOOKUP(Course!BL101,ELM_mode_of_learning_label,ELM_mode_of_learning_value))</f>
        <v/>
      </c>
      <c r="BM101" s="3" t="str">
        <f>IF(Course!BM101="","",_xlfn.XLOOKUP(Course!BM101,ISCED_F_code_label,ISCED_F_code_value))</f>
        <v/>
      </c>
      <c r="BN101" s="3" t="str">
        <f>IF(Course!BN101="","",_xlfn.XLOOKUP(Course!BN101,ISCED_F_code_label,ISCED_F_code_value))</f>
        <v/>
      </c>
      <c r="BO101" s="3" t="str">
        <f>IF(Course!BO101="","",_xlfn.XLOOKUP(Course!BO101,ISCED_F_code_label,ISCED_F_code_value))</f>
        <v/>
      </c>
      <c r="BP101" s="3" t="str">
        <f>IF(Course!BP101="","",Course!BP101)</f>
        <v/>
      </c>
      <c r="BQ101" s="3" t="str">
        <f>IF(Course!BQ101="","",Course!BQ101)</f>
        <v/>
      </c>
      <c r="BR101" s="3" t="str">
        <f>IF(Course!BR101="","",Course!BR101)</f>
        <v/>
      </c>
      <c r="BS101" s="3" t="str">
        <f>IF(Course!BS101="","",Course!BS101)</f>
        <v/>
      </c>
      <c r="BT101" s="3" t="str">
        <f>IF(Course!BT101="","",Course!BT101)</f>
        <v/>
      </c>
      <c r="BU101" s="3" t="str">
        <f>IF(Course!BU101="","",Course!BU101)</f>
        <v/>
      </c>
      <c r="BV101" s="3" t="str">
        <f>IF(Course!BV101="","",Course!BV101)</f>
        <v/>
      </c>
      <c r="BW101" s="3" t="str">
        <f>IF(Course!BW101="","",Course!BW101)</f>
        <v/>
      </c>
      <c r="BX101" s="3" t="str">
        <f>IF(Course!BX101="","",Course!BX101)</f>
        <v/>
      </c>
      <c r="BY101" t="str">
        <f>IF(Course!BY101="","",Course!BY101)</f>
        <v/>
      </c>
      <c r="BZ101" t="str">
        <f>IF(Course!BZ101="","",_xlfn.XLOOKUP(Course!BZ101,Language_tag_label,Language_tag_value))</f>
        <v/>
      </c>
      <c r="CA101" t="str">
        <f>IF(Course!CA101="","",Course!CA101)</f>
        <v/>
      </c>
      <c r="CB101" t="str">
        <f>IF(Course!CB101="","",_xlfn.XLOOKUP(Course!CB101,Language_tag_label,Language_tag_value))</f>
        <v/>
      </c>
      <c r="CC101" t="str">
        <f>IF(Course!CC101="","",Course!CC101)</f>
        <v/>
      </c>
      <c r="CD101" t="str">
        <f>IF(Course!CD101="","",_xlfn.XLOOKUP(Course!CD101,Language_tag_label,Language_tag_value))</f>
        <v/>
      </c>
      <c r="CE101" s="3" t="str">
        <f>IF(Course!CE101="","",Course!CE101)</f>
        <v/>
      </c>
      <c r="CF101" s="3" t="str">
        <f>IF(Course!CF101="","",Course!CF101)</f>
        <v/>
      </c>
      <c r="CG101" t="str">
        <f>IF(Course!CG101="","",_xlfn.XLOOKUP(Course!CG101,boolean_label,boolean_value))</f>
        <v/>
      </c>
      <c r="CH101" s="3" t="str">
        <f>IF(Course!CH101="","",Course!CH101)</f>
        <v/>
      </c>
      <c r="CI101" s="3" t="str">
        <f>IF(Course!CI101="","",Course!CI101)</f>
        <v/>
      </c>
      <c r="CJ101" t="str">
        <f>IF(Course!CJ101="","",_xlfn.XLOOKUP(Course!CJ101,boolean_label,boolean_value))</f>
        <v/>
      </c>
      <c r="CK101" s="3" t="str">
        <f>IF(Course!CK101="","",Course!CK101)</f>
        <v/>
      </c>
      <c r="CL101" s="3" t="str">
        <f>IF(Course!CL101="","",Course!CL101)</f>
        <v/>
      </c>
      <c r="CM101" t="str">
        <f>IF(Course!CM101="","",_xlfn.XLOOKUP(Course!CM101,boolean_label,boolean_value))</f>
        <v/>
      </c>
      <c r="CN101" t="str">
        <f>IF(Course!CN101="","",_xlfn.XLOOKUP(Course!CN101,boolean_label,boolean_value))</f>
        <v/>
      </c>
      <c r="CO101" t="str">
        <f>IF(Course!CO101="","",_xlfn.XLOOKUP(Course!CO101,boolean_label,boolean_value))</f>
        <v/>
      </c>
      <c r="CP101" t="str">
        <f>IF(Course!CP101="","",Course!CP101)</f>
        <v/>
      </c>
      <c r="CQ101" t="str">
        <f>IF(Course!CQ101="","",_xlfn.XLOOKUP(Course!CQ101,Language_tag_label,Language_tag_value))</f>
        <v/>
      </c>
      <c r="CR101" t="str">
        <f>IF(Course!CR101="","",Course!CR101)</f>
        <v/>
      </c>
      <c r="CS101" t="str">
        <f>IF(Course!CS101="","",_xlfn.XLOOKUP(Course!CS101,Language_tag_label,Language_tag_value))</f>
        <v/>
      </c>
      <c r="CT101" t="str">
        <f>IF(Course!CT101="","",Course!CT101)</f>
        <v/>
      </c>
      <c r="CU101" t="str">
        <f>IF(Course!CU101="","",_xlfn.XLOOKUP(Course!CU101,Language_tag_label,Language_tag_value))</f>
        <v/>
      </c>
      <c r="CV101" t="str">
        <f>IF(Course!CV101="","",Course!CV101)</f>
        <v/>
      </c>
      <c r="CW101" t="str">
        <f>IF(Course!CW101="","",_xlfn.XLOOKUP(Course!CW101,Language_tag_label,Language_tag_value))</f>
        <v/>
      </c>
      <c r="CX101" t="str">
        <f>IF(Course!CX101="","",Course!CX101)</f>
        <v/>
      </c>
      <c r="CY101" t="str">
        <f>IF(Course!CY101="","",_xlfn.XLOOKUP(Course!CY101,Language_tag_label,Language_tag_value))</f>
        <v/>
      </c>
      <c r="CZ101" t="str">
        <f>IF(Course!CZ101="","",Course!CZ101)</f>
        <v/>
      </c>
      <c r="DA101" t="str">
        <f>IF(Course!DA101="","",_xlfn.XLOOKUP(Course!DA101,Language_tag_label,Language_tag_value))</f>
        <v/>
      </c>
      <c r="DB101" t="str">
        <f>IF(Course!DB101="","",_xlfn.XLOOKUP(Course!DB101,boolean_label,boolean_value))</f>
        <v/>
      </c>
    </row>
    <row r="102" spans="1:106">
      <c r="A102" t="str">
        <f>IF(Course!A102="","",Course!A102)</f>
        <v/>
      </c>
      <c r="B102" t="str">
        <f>IF(Course!B102="","",Course!B102)</f>
        <v/>
      </c>
      <c r="C102" t="str">
        <f>IF(Course!C102="","",_xlfn.XLOOKUP(Course!C102,Language_tag_label,Language_tag_value))</f>
        <v/>
      </c>
      <c r="D102" t="str">
        <f>IF(Course!D102="","",Course!D102)</f>
        <v/>
      </c>
      <c r="E102" t="str">
        <f>IF(Course!E102="","",_xlfn.XLOOKUP(Course!E102,Language_tag_label,Language_tag_value))</f>
        <v/>
      </c>
      <c r="F102" t="str">
        <f>IF(Course!F102="","",Course!F102)</f>
        <v/>
      </c>
      <c r="G102" t="str">
        <f>IF(Course!G102="","",_xlfn.XLOOKUP(Course!G102,Language_tag_label,Language_tag_value))</f>
        <v/>
      </c>
      <c r="H102" s="3" t="str">
        <f>IF(Course!H102="","",Course!H102)</f>
        <v/>
      </c>
      <c r="I102" s="21" t="str">
        <f>IF(Course!I102="","",Course!I102)</f>
        <v/>
      </c>
      <c r="J102" t="str">
        <f>IF(Course!J102="","",_xlfn.XLOOKUP(Course!J102,Language_tag_label,Language_tag_value))</f>
        <v/>
      </c>
      <c r="K102" t="str">
        <f>IF(Course!K102="","",_xlfn.XLOOKUP(Course!K102,Language_tag_label,Language_tag_value))</f>
        <v/>
      </c>
      <c r="L102" t="str">
        <f>IF(Course!L102="","",_xlfn.XLOOKUP(Course!L102,Language_tag_label,Language_tag_value))</f>
        <v/>
      </c>
      <c r="M102" t="str">
        <f>IF(Course!M102="","",Course!M102)</f>
        <v/>
      </c>
      <c r="N102" t="str">
        <f>IF(Course!N102="","",_xlfn.XLOOKUP(Course!N102,Language_tag_label,Language_tag_value))</f>
        <v/>
      </c>
      <c r="O102" t="str">
        <f>IF(Course!O102="","",Course!O102)</f>
        <v/>
      </c>
      <c r="P102" t="str">
        <f>IF(Course!P102="","",_xlfn.XLOOKUP(Course!P102,Language_tag_label,Language_tag_value))</f>
        <v/>
      </c>
      <c r="Q102" t="str">
        <f>IF(Course!Q102="","",Course!Q102)</f>
        <v/>
      </c>
      <c r="R102" t="str">
        <f>IF(Course!R102="","",_xlfn.XLOOKUP(Course!R102,Language_tag_label,Language_tag_value))</f>
        <v/>
      </c>
      <c r="S102" t="str">
        <f>IF(Course!S102="","",Course!S102)</f>
        <v/>
      </c>
      <c r="T102" t="str">
        <f>IF(Course!T102="","",_xlfn.XLOOKUP(Course!T102,Language_tag_label,Language_tag_value))</f>
        <v/>
      </c>
      <c r="U102" t="str">
        <f>IF(Course!U102="","",Course!U102)</f>
        <v/>
      </c>
      <c r="V102" t="str">
        <f>IF(Course!V102="","",_xlfn.XLOOKUP(Course!V102,Language_tag_label,Language_tag_value))</f>
        <v/>
      </c>
      <c r="W102" t="str">
        <f>IF(Course!W102="","",Course!W102)</f>
        <v/>
      </c>
      <c r="X102" t="str">
        <f>IF(Course!X102="","",_xlfn.XLOOKUP(Course!X102,Language_tag_label,Language_tag_value))</f>
        <v/>
      </c>
      <c r="Y102" s="3" t="str">
        <f>IF(Course!Y102="","",Course!Y102)</f>
        <v/>
      </c>
      <c r="Z102" s="3" t="str">
        <f>IF(Course!Z102="","",Course!Z102)</f>
        <v/>
      </c>
      <c r="AA102" s="3" t="str">
        <f>IF(Course!AA102="","",Course!AA102)</f>
        <v/>
      </c>
      <c r="AB102" s="3" t="str">
        <f>IF(Course!AB102="","",Course!AB102)</f>
        <v/>
      </c>
      <c r="AC102" t="str">
        <f>IF(Course!AC102="","",Course!AC102)</f>
        <v/>
      </c>
      <c r="AD102" t="str">
        <f>IF(Course!AD102="","",_xlfn.XLOOKUP(Course!AD102,Language_tag_label,Language_tag_value))</f>
        <v/>
      </c>
      <c r="AE102" t="str">
        <f>IF(Course!AE102="","",Course!AE102)</f>
        <v/>
      </c>
      <c r="AF102" t="str">
        <f>IF(Course!AF102="","",_xlfn.XLOOKUP(Course!AF102,Language_tag_label,Language_tag_value))</f>
        <v/>
      </c>
      <c r="AG102" t="str">
        <f>IF(Course!AG102="","",Course!AG102)</f>
        <v/>
      </c>
      <c r="AH102" t="str">
        <f>IF(Course!AH102="","",_xlfn.XLOOKUP(Course!AH102,Language_tag_label,Language_tag_value))</f>
        <v/>
      </c>
      <c r="AI102" t="str">
        <f>IF(Course!AI102="","",Course!AI102)</f>
        <v/>
      </c>
      <c r="AJ102" t="str">
        <f>IF(Course!AJ102="","",_xlfn.XLOOKUP(Course!AJ102,Language_tag_label,Language_tag_value))</f>
        <v/>
      </c>
      <c r="AK102" t="str">
        <f>IF(Course!AK102="","",Course!AK102)</f>
        <v/>
      </c>
      <c r="AL102" t="str">
        <f>IF(Course!AL102="","",_xlfn.XLOOKUP(Course!AL102,Language_tag_label,Language_tag_value))</f>
        <v/>
      </c>
      <c r="AM102" t="str">
        <f>IF(Course!AM102="","",Course!AM102)</f>
        <v/>
      </c>
      <c r="AN102" t="str">
        <f>IF(Course!AN102="","",_xlfn.XLOOKUP(Course!AN102,Language_tag_label,Language_tag_value))</f>
        <v/>
      </c>
      <c r="AO102" t="str">
        <f>IF(Course!AO102="","",Course!AO102)</f>
        <v/>
      </c>
      <c r="AP102" t="str">
        <f>IF(Course!AP102="","",_xlfn.XLOOKUP(Course!AP102,Language_tag_label,Language_tag_value))</f>
        <v/>
      </c>
      <c r="AQ102" t="str">
        <f>IF(Course!AQ102="","",Course!AQ102)</f>
        <v/>
      </c>
      <c r="AR102" t="str">
        <f>IF(Course!AR102="","",_xlfn.XLOOKUP(Course!AR102,Language_tag_label,Language_tag_value))</f>
        <v/>
      </c>
      <c r="AS102" t="str">
        <f>IF(Course!AS102="","",Course!AS102)</f>
        <v/>
      </c>
      <c r="AT102" t="str">
        <f>IF(Course!AT102="","",_xlfn.XLOOKUP(Course!AT102,Language_tag_label,Language_tag_value))</f>
        <v/>
      </c>
      <c r="AU102" t="str">
        <f>IF(Course!AU102="","",Course!AU102)</f>
        <v/>
      </c>
      <c r="AV102" t="str">
        <f>IF(Course!AV102="","",_xlfn.XLOOKUP(Course!AV102,Language_tag_label,Language_tag_value))</f>
        <v/>
      </c>
      <c r="AW102" t="str">
        <f>IF(Course!AW102="","",Course!AW102)</f>
        <v/>
      </c>
      <c r="AX102" t="str">
        <f>IF(Course!AX102="","",_xlfn.XLOOKUP(Course!AX102,Language_tag_label,Language_tag_value))</f>
        <v/>
      </c>
      <c r="AY102" t="str">
        <f>IF(Course!AY102="","",Course!AY102)</f>
        <v/>
      </c>
      <c r="AZ102" t="str">
        <f>IF(Course!AZ102="","",_xlfn.XLOOKUP(Course!AZ102,Language_tag_label,Language_tag_value))</f>
        <v/>
      </c>
      <c r="BA102" s="3" t="str">
        <f>IF(Course!BA102="","",_xlfn.XLOOKUP(Course!BA102,ELM_assessment_type_label,ELM_assessment_type_value))</f>
        <v/>
      </c>
      <c r="BB102" s="3" t="str">
        <f>IF(Course!BB102="","",_xlfn.XLOOKUP(Course!BB102,ELM_assessment_type_label,ELM_assessment_type_value))</f>
        <v/>
      </c>
      <c r="BC102" s="3" t="str">
        <f>IF(Course!BC102="","",_xlfn.XLOOKUP(Course!BC102,ELM_assessment_type_label,ELM_assessment_type_value))</f>
        <v/>
      </c>
      <c r="BD102" s="3" t="str">
        <f>IF(Course!BD102="","",_xlfn.XLOOKUP(Course!BD102,ELM_learning_activity_type_label,ELM_learning_activity_type_value))</f>
        <v/>
      </c>
      <c r="BE102" s="3" t="str">
        <f>IF(Course!BE102="","",_xlfn.XLOOKUP(Course!BE102,ELM_learning_activity_type_label,ELM_learning_activity_type_value))</f>
        <v/>
      </c>
      <c r="BF102" s="3" t="str">
        <f>IF(Course!BF102="","",_xlfn.XLOOKUP(Course!BF102,ELM_learning_activity_type_label,ELM_learning_activity_type_value))</f>
        <v/>
      </c>
      <c r="BG102" s="3" t="str">
        <f>IF(Course!BG102="","",_xlfn.XLOOKUP(Course!BG102,ELM_lo_type_label,ELM_lo_type_value))</f>
        <v/>
      </c>
      <c r="BH102" s="3" t="str">
        <f>IF(Course!BH102="","",_xlfn.XLOOKUP(Course!BH102,ELM_lo_type_label,ELM_lo_type_value))</f>
        <v/>
      </c>
      <c r="BI102" s="3" t="str">
        <f>IF(Course!BI102="","",_xlfn.XLOOKUP(Course!BI102,ELM_lo_type_label,ELM_lo_type_value))</f>
        <v/>
      </c>
      <c r="BJ102" s="3" t="str">
        <f>IF(Course!BJ102="","",_xlfn.XLOOKUP(Course!BJ102,ELM_mode_of_learning_label,ELM_mode_of_learning_value))</f>
        <v/>
      </c>
      <c r="BK102" s="3" t="str">
        <f>IF(Course!BK102="","",_xlfn.XLOOKUP(Course!BK102,ELM_mode_of_learning_label,ELM_mode_of_learning_value))</f>
        <v/>
      </c>
      <c r="BL102" s="3" t="str">
        <f>IF(Course!BL102="","",_xlfn.XLOOKUP(Course!BL102,ELM_mode_of_learning_label,ELM_mode_of_learning_value))</f>
        <v/>
      </c>
      <c r="BM102" s="3" t="str">
        <f>IF(Course!BM102="","",_xlfn.XLOOKUP(Course!BM102,ISCED_F_code_label,ISCED_F_code_value))</f>
        <v/>
      </c>
      <c r="BN102" s="3" t="str">
        <f>IF(Course!BN102="","",_xlfn.XLOOKUP(Course!BN102,ISCED_F_code_label,ISCED_F_code_value))</f>
        <v/>
      </c>
      <c r="BO102" s="3" t="str">
        <f>IF(Course!BO102="","",_xlfn.XLOOKUP(Course!BO102,ISCED_F_code_label,ISCED_F_code_value))</f>
        <v/>
      </c>
      <c r="BP102" s="3" t="str">
        <f>IF(Course!BP102="","",Course!BP102)</f>
        <v/>
      </c>
      <c r="BQ102" s="3" t="str">
        <f>IF(Course!BQ102="","",Course!BQ102)</f>
        <v/>
      </c>
      <c r="BR102" s="3" t="str">
        <f>IF(Course!BR102="","",Course!BR102)</f>
        <v/>
      </c>
      <c r="BS102" s="3" t="str">
        <f>IF(Course!BS102="","",Course!BS102)</f>
        <v/>
      </c>
      <c r="BT102" s="3" t="str">
        <f>IF(Course!BT102="","",Course!BT102)</f>
        <v/>
      </c>
      <c r="BU102" s="3" t="str">
        <f>IF(Course!BU102="","",Course!BU102)</f>
        <v/>
      </c>
      <c r="BV102" s="3" t="str">
        <f>IF(Course!BV102="","",Course!BV102)</f>
        <v/>
      </c>
      <c r="BW102" s="3" t="str">
        <f>IF(Course!BW102="","",Course!BW102)</f>
        <v/>
      </c>
      <c r="BX102" s="3" t="str">
        <f>IF(Course!BX102="","",Course!BX102)</f>
        <v/>
      </c>
      <c r="BY102" t="str">
        <f>IF(Course!BY102="","",Course!BY102)</f>
        <v/>
      </c>
      <c r="BZ102" t="str">
        <f>IF(Course!BZ102="","",_xlfn.XLOOKUP(Course!BZ102,Language_tag_label,Language_tag_value))</f>
        <v/>
      </c>
      <c r="CA102" t="str">
        <f>IF(Course!CA102="","",Course!CA102)</f>
        <v/>
      </c>
      <c r="CB102" t="str">
        <f>IF(Course!CB102="","",_xlfn.XLOOKUP(Course!CB102,Language_tag_label,Language_tag_value))</f>
        <v/>
      </c>
      <c r="CC102" t="str">
        <f>IF(Course!CC102="","",Course!CC102)</f>
        <v/>
      </c>
      <c r="CD102" t="str">
        <f>IF(Course!CD102="","",_xlfn.XLOOKUP(Course!CD102,Language_tag_label,Language_tag_value))</f>
        <v/>
      </c>
      <c r="CE102" s="3" t="str">
        <f>IF(Course!CE102="","",Course!CE102)</f>
        <v/>
      </c>
      <c r="CF102" s="3" t="str">
        <f>IF(Course!CF102="","",Course!CF102)</f>
        <v/>
      </c>
      <c r="CG102" t="str">
        <f>IF(Course!CG102="","",_xlfn.XLOOKUP(Course!CG102,boolean_label,boolean_value))</f>
        <v/>
      </c>
      <c r="CH102" s="3" t="str">
        <f>IF(Course!CH102="","",Course!CH102)</f>
        <v/>
      </c>
      <c r="CI102" s="3" t="str">
        <f>IF(Course!CI102="","",Course!CI102)</f>
        <v/>
      </c>
      <c r="CJ102" t="str">
        <f>IF(Course!CJ102="","",_xlfn.XLOOKUP(Course!CJ102,boolean_label,boolean_value))</f>
        <v/>
      </c>
      <c r="CK102" s="3" t="str">
        <f>IF(Course!CK102="","",Course!CK102)</f>
        <v/>
      </c>
      <c r="CL102" s="3" t="str">
        <f>IF(Course!CL102="","",Course!CL102)</f>
        <v/>
      </c>
      <c r="CM102" t="str">
        <f>IF(Course!CM102="","",_xlfn.XLOOKUP(Course!CM102,boolean_label,boolean_value))</f>
        <v/>
      </c>
      <c r="CN102" t="str">
        <f>IF(Course!CN102="","",_xlfn.XLOOKUP(Course!CN102,boolean_label,boolean_value))</f>
        <v/>
      </c>
      <c r="CO102" t="str">
        <f>IF(Course!CO102="","",_xlfn.XLOOKUP(Course!CO102,boolean_label,boolean_value))</f>
        <v/>
      </c>
      <c r="CP102" t="str">
        <f>IF(Course!CP102="","",Course!CP102)</f>
        <v/>
      </c>
      <c r="CQ102" t="str">
        <f>IF(Course!CQ102="","",_xlfn.XLOOKUP(Course!CQ102,Language_tag_label,Language_tag_value))</f>
        <v/>
      </c>
      <c r="CR102" t="str">
        <f>IF(Course!CR102="","",Course!CR102)</f>
        <v/>
      </c>
      <c r="CS102" t="str">
        <f>IF(Course!CS102="","",_xlfn.XLOOKUP(Course!CS102,Language_tag_label,Language_tag_value))</f>
        <v/>
      </c>
      <c r="CT102" t="str">
        <f>IF(Course!CT102="","",Course!CT102)</f>
        <v/>
      </c>
      <c r="CU102" t="str">
        <f>IF(Course!CU102="","",_xlfn.XLOOKUP(Course!CU102,Language_tag_label,Language_tag_value))</f>
        <v/>
      </c>
      <c r="CV102" t="str">
        <f>IF(Course!CV102="","",Course!CV102)</f>
        <v/>
      </c>
      <c r="CW102" t="str">
        <f>IF(Course!CW102="","",_xlfn.XLOOKUP(Course!CW102,Language_tag_label,Language_tag_value))</f>
        <v/>
      </c>
      <c r="CX102" t="str">
        <f>IF(Course!CX102="","",Course!CX102)</f>
        <v/>
      </c>
      <c r="CY102" t="str">
        <f>IF(Course!CY102="","",_xlfn.XLOOKUP(Course!CY102,Language_tag_label,Language_tag_value))</f>
        <v/>
      </c>
      <c r="CZ102" t="str">
        <f>IF(Course!CZ102="","",Course!CZ102)</f>
        <v/>
      </c>
      <c r="DA102" t="str">
        <f>IF(Course!DA102="","",_xlfn.XLOOKUP(Course!DA102,Language_tag_label,Language_tag_value))</f>
        <v/>
      </c>
      <c r="DB102" t="str">
        <f>IF(Course!DB102="","",_xlfn.XLOOKUP(Course!DB102,boolean_label,boolean_value))</f>
        <v/>
      </c>
    </row>
    <row r="103" spans="1:106">
      <c r="A103" t="str">
        <f>IF(Course!A103="","",Course!A103)</f>
        <v/>
      </c>
      <c r="B103" t="str">
        <f>IF(Course!B103="","",Course!B103)</f>
        <v/>
      </c>
      <c r="C103" t="str">
        <f>IF(Course!C103="","",_xlfn.XLOOKUP(Course!C103,Language_tag_label,Language_tag_value))</f>
        <v/>
      </c>
      <c r="D103" t="str">
        <f>IF(Course!D103="","",Course!D103)</f>
        <v/>
      </c>
      <c r="E103" t="str">
        <f>IF(Course!E103="","",_xlfn.XLOOKUP(Course!E103,Language_tag_label,Language_tag_value))</f>
        <v/>
      </c>
      <c r="F103" t="str">
        <f>IF(Course!F103="","",Course!F103)</f>
        <v/>
      </c>
      <c r="G103" t="str">
        <f>IF(Course!G103="","",_xlfn.XLOOKUP(Course!G103,Language_tag_label,Language_tag_value))</f>
        <v/>
      </c>
      <c r="H103" s="3" t="str">
        <f>IF(Course!H103="","",Course!H103)</f>
        <v/>
      </c>
      <c r="I103" s="21" t="str">
        <f>IF(Course!I103="","",Course!I103)</f>
        <v/>
      </c>
      <c r="J103" t="str">
        <f>IF(Course!J103="","",_xlfn.XLOOKUP(Course!J103,Language_tag_label,Language_tag_value))</f>
        <v/>
      </c>
      <c r="K103" t="str">
        <f>IF(Course!K103="","",_xlfn.XLOOKUP(Course!K103,Language_tag_label,Language_tag_value))</f>
        <v/>
      </c>
      <c r="L103" t="str">
        <f>IF(Course!L103="","",_xlfn.XLOOKUP(Course!L103,Language_tag_label,Language_tag_value))</f>
        <v/>
      </c>
      <c r="M103" t="str">
        <f>IF(Course!M103="","",Course!M103)</f>
        <v/>
      </c>
      <c r="N103" t="str">
        <f>IF(Course!N103="","",_xlfn.XLOOKUP(Course!N103,Language_tag_label,Language_tag_value))</f>
        <v/>
      </c>
      <c r="O103" t="str">
        <f>IF(Course!O103="","",Course!O103)</f>
        <v/>
      </c>
      <c r="P103" t="str">
        <f>IF(Course!P103="","",_xlfn.XLOOKUP(Course!P103,Language_tag_label,Language_tag_value))</f>
        <v/>
      </c>
      <c r="Q103" t="str">
        <f>IF(Course!Q103="","",Course!Q103)</f>
        <v/>
      </c>
      <c r="R103" t="str">
        <f>IF(Course!R103="","",_xlfn.XLOOKUP(Course!R103,Language_tag_label,Language_tag_value))</f>
        <v/>
      </c>
      <c r="S103" t="str">
        <f>IF(Course!S103="","",Course!S103)</f>
        <v/>
      </c>
      <c r="T103" t="str">
        <f>IF(Course!T103="","",_xlfn.XLOOKUP(Course!T103,Language_tag_label,Language_tag_value))</f>
        <v/>
      </c>
      <c r="U103" t="str">
        <f>IF(Course!U103="","",Course!U103)</f>
        <v/>
      </c>
      <c r="V103" t="str">
        <f>IF(Course!V103="","",_xlfn.XLOOKUP(Course!V103,Language_tag_label,Language_tag_value))</f>
        <v/>
      </c>
      <c r="W103" t="str">
        <f>IF(Course!W103="","",Course!W103)</f>
        <v/>
      </c>
      <c r="X103" t="str">
        <f>IF(Course!X103="","",_xlfn.XLOOKUP(Course!X103,Language_tag_label,Language_tag_value))</f>
        <v/>
      </c>
      <c r="Y103" s="3" t="str">
        <f>IF(Course!Y103="","",Course!Y103)</f>
        <v/>
      </c>
      <c r="Z103" s="3" t="str">
        <f>IF(Course!Z103="","",Course!Z103)</f>
        <v/>
      </c>
      <c r="AA103" s="3" t="str">
        <f>IF(Course!AA103="","",Course!AA103)</f>
        <v/>
      </c>
      <c r="AB103" s="3" t="str">
        <f>IF(Course!AB103="","",Course!AB103)</f>
        <v/>
      </c>
      <c r="AC103" t="str">
        <f>IF(Course!AC103="","",Course!AC103)</f>
        <v/>
      </c>
      <c r="AD103" t="str">
        <f>IF(Course!AD103="","",_xlfn.XLOOKUP(Course!AD103,Language_tag_label,Language_tag_value))</f>
        <v/>
      </c>
      <c r="AE103" t="str">
        <f>IF(Course!AE103="","",Course!AE103)</f>
        <v/>
      </c>
      <c r="AF103" t="str">
        <f>IF(Course!AF103="","",_xlfn.XLOOKUP(Course!AF103,Language_tag_label,Language_tag_value))</f>
        <v/>
      </c>
      <c r="AG103" t="str">
        <f>IF(Course!AG103="","",Course!AG103)</f>
        <v/>
      </c>
      <c r="AH103" t="str">
        <f>IF(Course!AH103="","",_xlfn.XLOOKUP(Course!AH103,Language_tag_label,Language_tag_value))</f>
        <v/>
      </c>
      <c r="AI103" t="str">
        <f>IF(Course!AI103="","",Course!AI103)</f>
        <v/>
      </c>
      <c r="AJ103" t="str">
        <f>IF(Course!AJ103="","",_xlfn.XLOOKUP(Course!AJ103,Language_tag_label,Language_tag_value))</f>
        <v/>
      </c>
      <c r="AK103" t="str">
        <f>IF(Course!AK103="","",Course!AK103)</f>
        <v/>
      </c>
      <c r="AL103" t="str">
        <f>IF(Course!AL103="","",_xlfn.XLOOKUP(Course!AL103,Language_tag_label,Language_tag_value))</f>
        <v/>
      </c>
      <c r="AM103" t="str">
        <f>IF(Course!AM103="","",Course!AM103)</f>
        <v/>
      </c>
      <c r="AN103" t="str">
        <f>IF(Course!AN103="","",_xlfn.XLOOKUP(Course!AN103,Language_tag_label,Language_tag_value))</f>
        <v/>
      </c>
      <c r="AO103" t="str">
        <f>IF(Course!AO103="","",Course!AO103)</f>
        <v/>
      </c>
      <c r="AP103" t="str">
        <f>IF(Course!AP103="","",_xlfn.XLOOKUP(Course!AP103,Language_tag_label,Language_tag_value))</f>
        <v/>
      </c>
      <c r="AQ103" t="str">
        <f>IF(Course!AQ103="","",Course!AQ103)</f>
        <v/>
      </c>
      <c r="AR103" t="str">
        <f>IF(Course!AR103="","",_xlfn.XLOOKUP(Course!AR103,Language_tag_label,Language_tag_value))</f>
        <v/>
      </c>
      <c r="AS103" t="str">
        <f>IF(Course!AS103="","",Course!AS103)</f>
        <v/>
      </c>
      <c r="AT103" t="str">
        <f>IF(Course!AT103="","",_xlfn.XLOOKUP(Course!AT103,Language_tag_label,Language_tag_value))</f>
        <v/>
      </c>
      <c r="AU103" t="str">
        <f>IF(Course!AU103="","",Course!AU103)</f>
        <v/>
      </c>
      <c r="AV103" t="str">
        <f>IF(Course!AV103="","",_xlfn.XLOOKUP(Course!AV103,Language_tag_label,Language_tag_value))</f>
        <v/>
      </c>
      <c r="AW103" t="str">
        <f>IF(Course!AW103="","",Course!AW103)</f>
        <v/>
      </c>
      <c r="AX103" t="str">
        <f>IF(Course!AX103="","",_xlfn.XLOOKUP(Course!AX103,Language_tag_label,Language_tag_value))</f>
        <v/>
      </c>
      <c r="AY103" t="str">
        <f>IF(Course!AY103="","",Course!AY103)</f>
        <v/>
      </c>
      <c r="AZ103" t="str">
        <f>IF(Course!AZ103="","",_xlfn.XLOOKUP(Course!AZ103,Language_tag_label,Language_tag_value))</f>
        <v/>
      </c>
      <c r="BA103" s="3" t="str">
        <f>IF(Course!BA103="","",_xlfn.XLOOKUP(Course!BA103,ELM_assessment_type_label,ELM_assessment_type_value))</f>
        <v/>
      </c>
      <c r="BB103" s="3" t="str">
        <f>IF(Course!BB103="","",_xlfn.XLOOKUP(Course!BB103,ELM_assessment_type_label,ELM_assessment_type_value))</f>
        <v/>
      </c>
      <c r="BC103" s="3" t="str">
        <f>IF(Course!BC103="","",_xlfn.XLOOKUP(Course!BC103,ELM_assessment_type_label,ELM_assessment_type_value))</f>
        <v/>
      </c>
      <c r="BD103" s="3" t="str">
        <f>IF(Course!BD103="","",_xlfn.XLOOKUP(Course!BD103,ELM_learning_activity_type_label,ELM_learning_activity_type_value))</f>
        <v/>
      </c>
      <c r="BE103" s="3" t="str">
        <f>IF(Course!BE103="","",_xlfn.XLOOKUP(Course!BE103,ELM_learning_activity_type_label,ELM_learning_activity_type_value))</f>
        <v/>
      </c>
      <c r="BF103" s="3" t="str">
        <f>IF(Course!BF103="","",_xlfn.XLOOKUP(Course!BF103,ELM_learning_activity_type_label,ELM_learning_activity_type_value))</f>
        <v/>
      </c>
      <c r="BG103" s="3" t="str">
        <f>IF(Course!BG103="","",_xlfn.XLOOKUP(Course!BG103,ELM_lo_type_label,ELM_lo_type_value))</f>
        <v/>
      </c>
      <c r="BH103" s="3" t="str">
        <f>IF(Course!BH103="","",_xlfn.XLOOKUP(Course!BH103,ELM_lo_type_label,ELM_lo_type_value))</f>
        <v/>
      </c>
      <c r="BI103" s="3" t="str">
        <f>IF(Course!BI103="","",_xlfn.XLOOKUP(Course!BI103,ELM_lo_type_label,ELM_lo_type_value))</f>
        <v/>
      </c>
      <c r="BJ103" s="3" t="str">
        <f>IF(Course!BJ103="","",_xlfn.XLOOKUP(Course!BJ103,ELM_mode_of_learning_label,ELM_mode_of_learning_value))</f>
        <v/>
      </c>
      <c r="BK103" s="3" t="str">
        <f>IF(Course!BK103="","",_xlfn.XLOOKUP(Course!BK103,ELM_mode_of_learning_label,ELM_mode_of_learning_value))</f>
        <v/>
      </c>
      <c r="BL103" s="3" t="str">
        <f>IF(Course!BL103="","",_xlfn.XLOOKUP(Course!BL103,ELM_mode_of_learning_label,ELM_mode_of_learning_value))</f>
        <v/>
      </c>
      <c r="BM103" s="3" t="str">
        <f>IF(Course!BM103="","",_xlfn.XLOOKUP(Course!BM103,ISCED_F_code_label,ISCED_F_code_value))</f>
        <v/>
      </c>
      <c r="BN103" s="3" t="str">
        <f>IF(Course!BN103="","",_xlfn.XLOOKUP(Course!BN103,ISCED_F_code_label,ISCED_F_code_value))</f>
        <v/>
      </c>
      <c r="BO103" s="3" t="str">
        <f>IF(Course!BO103="","",_xlfn.XLOOKUP(Course!BO103,ISCED_F_code_label,ISCED_F_code_value))</f>
        <v/>
      </c>
      <c r="BP103" s="3" t="str">
        <f>IF(Course!BP103="","",Course!BP103)</f>
        <v/>
      </c>
      <c r="BQ103" s="3" t="str">
        <f>IF(Course!BQ103="","",Course!BQ103)</f>
        <v/>
      </c>
      <c r="BR103" s="3" t="str">
        <f>IF(Course!BR103="","",Course!BR103)</f>
        <v/>
      </c>
      <c r="BS103" s="3" t="str">
        <f>IF(Course!BS103="","",Course!BS103)</f>
        <v/>
      </c>
      <c r="BT103" s="3" t="str">
        <f>IF(Course!BT103="","",Course!BT103)</f>
        <v/>
      </c>
      <c r="BU103" s="3" t="str">
        <f>IF(Course!BU103="","",Course!BU103)</f>
        <v/>
      </c>
      <c r="BV103" s="3" t="str">
        <f>IF(Course!BV103="","",Course!BV103)</f>
        <v/>
      </c>
      <c r="BW103" s="3" t="str">
        <f>IF(Course!BW103="","",Course!BW103)</f>
        <v/>
      </c>
      <c r="BX103" s="3" t="str">
        <f>IF(Course!BX103="","",Course!BX103)</f>
        <v/>
      </c>
      <c r="BY103" t="str">
        <f>IF(Course!BY103="","",Course!BY103)</f>
        <v/>
      </c>
      <c r="BZ103" t="str">
        <f>IF(Course!BZ103="","",_xlfn.XLOOKUP(Course!BZ103,Language_tag_label,Language_tag_value))</f>
        <v/>
      </c>
      <c r="CA103" t="str">
        <f>IF(Course!CA103="","",Course!CA103)</f>
        <v/>
      </c>
      <c r="CB103" t="str">
        <f>IF(Course!CB103="","",_xlfn.XLOOKUP(Course!CB103,Language_tag_label,Language_tag_value))</f>
        <v/>
      </c>
      <c r="CC103" t="str">
        <f>IF(Course!CC103="","",Course!CC103)</f>
        <v/>
      </c>
      <c r="CD103" t="str">
        <f>IF(Course!CD103="","",_xlfn.XLOOKUP(Course!CD103,Language_tag_label,Language_tag_value))</f>
        <v/>
      </c>
      <c r="CE103" s="3" t="str">
        <f>IF(Course!CE103="","",Course!CE103)</f>
        <v/>
      </c>
      <c r="CF103" s="3" t="str">
        <f>IF(Course!CF103="","",Course!CF103)</f>
        <v/>
      </c>
      <c r="CG103" t="str">
        <f>IF(Course!CG103="","",_xlfn.XLOOKUP(Course!CG103,boolean_label,boolean_value))</f>
        <v/>
      </c>
      <c r="CH103" s="3" t="str">
        <f>IF(Course!CH103="","",Course!CH103)</f>
        <v/>
      </c>
      <c r="CI103" s="3" t="str">
        <f>IF(Course!CI103="","",Course!CI103)</f>
        <v/>
      </c>
      <c r="CJ103" t="str">
        <f>IF(Course!CJ103="","",_xlfn.XLOOKUP(Course!CJ103,boolean_label,boolean_value))</f>
        <v/>
      </c>
      <c r="CK103" s="3" t="str">
        <f>IF(Course!CK103="","",Course!CK103)</f>
        <v/>
      </c>
      <c r="CL103" s="3" t="str">
        <f>IF(Course!CL103="","",Course!CL103)</f>
        <v/>
      </c>
      <c r="CM103" t="str">
        <f>IF(Course!CM103="","",_xlfn.XLOOKUP(Course!CM103,boolean_label,boolean_value))</f>
        <v/>
      </c>
      <c r="CN103" t="str">
        <f>IF(Course!CN103="","",_xlfn.XLOOKUP(Course!CN103,boolean_label,boolean_value))</f>
        <v/>
      </c>
      <c r="CO103" t="str">
        <f>IF(Course!CO103="","",_xlfn.XLOOKUP(Course!CO103,boolean_label,boolean_value))</f>
        <v/>
      </c>
      <c r="CP103" t="str">
        <f>IF(Course!CP103="","",Course!CP103)</f>
        <v/>
      </c>
      <c r="CQ103" t="str">
        <f>IF(Course!CQ103="","",_xlfn.XLOOKUP(Course!CQ103,Language_tag_label,Language_tag_value))</f>
        <v/>
      </c>
      <c r="CR103" t="str">
        <f>IF(Course!CR103="","",Course!CR103)</f>
        <v/>
      </c>
      <c r="CS103" t="str">
        <f>IF(Course!CS103="","",_xlfn.XLOOKUP(Course!CS103,Language_tag_label,Language_tag_value))</f>
        <v/>
      </c>
      <c r="CT103" t="str">
        <f>IF(Course!CT103="","",Course!CT103)</f>
        <v/>
      </c>
      <c r="CU103" t="str">
        <f>IF(Course!CU103="","",_xlfn.XLOOKUP(Course!CU103,Language_tag_label,Language_tag_value))</f>
        <v/>
      </c>
      <c r="CV103" t="str">
        <f>IF(Course!CV103="","",Course!CV103)</f>
        <v/>
      </c>
      <c r="CW103" t="str">
        <f>IF(Course!CW103="","",_xlfn.XLOOKUP(Course!CW103,Language_tag_label,Language_tag_value))</f>
        <v/>
      </c>
      <c r="CX103" t="str">
        <f>IF(Course!CX103="","",Course!CX103)</f>
        <v/>
      </c>
      <c r="CY103" t="str">
        <f>IF(Course!CY103="","",_xlfn.XLOOKUP(Course!CY103,Language_tag_label,Language_tag_value))</f>
        <v/>
      </c>
      <c r="CZ103" t="str">
        <f>IF(Course!CZ103="","",Course!CZ103)</f>
        <v/>
      </c>
      <c r="DA103" t="str">
        <f>IF(Course!DA103="","",_xlfn.XLOOKUP(Course!DA103,Language_tag_label,Language_tag_value))</f>
        <v/>
      </c>
      <c r="DB103" t="str">
        <f>IF(Course!DB103="","",_xlfn.XLOOKUP(Course!DB103,boolean_label,boolean_value))</f>
        <v/>
      </c>
    </row>
    <row r="104" spans="1:106">
      <c r="A104" t="str">
        <f>IF(Course!A104="","",Course!A104)</f>
        <v/>
      </c>
      <c r="B104" t="str">
        <f>IF(Course!B104="","",Course!B104)</f>
        <v/>
      </c>
      <c r="C104" t="str">
        <f>IF(Course!C104="","",_xlfn.XLOOKUP(Course!C104,Language_tag_label,Language_tag_value))</f>
        <v/>
      </c>
      <c r="D104" t="str">
        <f>IF(Course!D104="","",Course!D104)</f>
        <v/>
      </c>
      <c r="E104" t="str">
        <f>IF(Course!E104="","",_xlfn.XLOOKUP(Course!E104,Language_tag_label,Language_tag_value))</f>
        <v/>
      </c>
      <c r="F104" t="str">
        <f>IF(Course!F104="","",Course!F104)</f>
        <v/>
      </c>
      <c r="G104" t="str">
        <f>IF(Course!G104="","",_xlfn.XLOOKUP(Course!G104,Language_tag_label,Language_tag_value))</f>
        <v/>
      </c>
      <c r="H104" s="3" t="str">
        <f>IF(Course!H104="","",Course!H104)</f>
        <v/>
      </c>
      <c r="I104" s="21" t="str">
        <f>IF(Course!I104="","",Course!I104)</f>
        <v/>
      </c>
      <c r="J104" t="str">
        <f>IF(Course!J104="","",_xlfn.XLOOKUP(Course!J104,Language_tag_label,Language_tag_value))</f>
        <v/>
      </c>
      <c r="K104" t="str">
        <f>IF(Course!K104="","",_xlfn.XLOOKUP(Course!K104,Language_tag_label,Language_tag_value))</f>
        <v/>
      </c>
      <c r="L104" t="str">
        <f>IF(Course!L104="","",_xlfn.XLOOKUP(Course!L104,Language_tag_label,Language_tag_value))</f>
        <v/>
      </c>
      <c r="M104" t="str">
        <f>IF(Course!M104="","",Course!M104)</f>
        <v/>
      </c>
      <c r="N104" t="str">
        <f>IF(Course!N104="","",_xlfn.XLOOKUP(Course!N104,Language_tag_label,Language_tag_value))</f>
        <v/>
      </c>
      <c r="O104" t="str">
        <f>IF(Course!O104="","",Course!O104)</f>
        <v/>
      </c>
      <c r="P104" t="str">
        <f>IF(Course!P104="","",_xlfn.XLOOKUP(Course!P104,Language_tag_label,Language_tag_value))</f>
        <v/>
      </c>
      <c r="Q104" t="str">
        <f>IF(Course!Q104="","",Course!Q104)</f>
        <v/>
      </c>
      <c r="R104" t="str">
        <f>IF(Course!R104="","",_xlfn.XLOOKUP(Course!R104,Language_tag_label,Language_tag_value))</f>
        <v/>
      </c>
      <c r="S104" t="str">
        <f>IF(Course!S104="","",Course!S104)</f>
        <v/>
      </c>
      <c r="T104" t="str">
        <f>IF(Course!T104="","",_xlfn.XLOOKUP(Course!T104,Language_tag_label,Language_tag_value))</f>
        <v/>
      </c>
      <c r="U104" t="str">
        <f>IF(Course!U104="","",Course!U104)</f>
        <v/>
      </c>
      <c r="V104" t="str">
        <f>IF(Course!V104="","",_xlfn.XLOOKUP(Course!V104,Language_tag_label,Language_tag_value))</f>
        <v/>
      </c>
      <c r="W104" t="str">
        <f>IF(Course!W104="","",Course!W104)</f>
        <v/>
      </c>
      <c r="X104" t="str">
        <f>IF(Course!X104="","",_xlfn.XLOOKUP(Course!X104,Language_tag_label,Language_tag_value))</f>
        <v/>
      </c>
      <c r="Y104" s="3" t="str">
        <f>IF(Course!Y104="","",Course!Y104)</f>
        <v/>
      </c>
      <c r="Z104" s="3" t="str">
        <f>IF(Course!Z104="","",Course!Z104)</f>
        <v/>
      </c>
      <c r="AA104" s="3" t="str">
        <f>IF(Course!AA104="","",Course!AA104)</f>
        <v/>
      </c>
      <c r="AB104" s="3" t="str">
        <f>IF(Course!AB104="","",Course!AB104)</f>
        <v/>
      </c>
      <c r="AC104" t="str">
        <f>IF(Course!AC104="","",Course!AC104)</f>
        <v/>
      </c>
      <c r="AD104" t="str">
        <f>IF(Course!AD104="","",_xlfn.XLOOKUP(Course!AD104,Language_tag_label,Language_tag_value))</f>
        <v/>
      </c>
      <c r="AE104" t="str">
        <f>IF(Course!AE104="","",Course!AE104)</f>
        <v/>
      </c>
      <c r="AF104" t="str">
        <f>IF(Course!AF104="","",_xlfn.XLOOKUP(Course!AF104,Language_tag_label,Language_tag_value))</f>
        <v/>
      </c>
      <c r="AG104" t="str">
        <f>IF(Course!AG104="","",Course!AG104)</f>
        <v/>
      </c>
      <c r="AH104" t="str">
        <f>IF(Course!AH104="","",_xlfn.XLOOKUP(Course!AH104,Language_tag_label,Language_tag_value))</f>
        <v/>
      </c>
      <c r="AI104" t="str">
        <f>IF(Course!AI104="","",Course!AI104)</f>
        <v/>
      </c>
      <c r="AJ104" t="str">
        <f>IF(Course!AJ104="","",_xlfn.XLOOKUP(Course!AJ104,Language_tag_label,Language_tag_value))</f>
        <v/>
      </c>
      <c r="AK104" t="str">
        <f>IF(Course!AK104="","",Course!AK104)</f>
        <v/>
      </c>
      <c r="AL104" t="str">
        <f>IF(Course!AL104="","",_xlfn.XLOOKUP(Course!AL104,Language_tag_label,Language_tag_value))</f>
        <v/>
      </c>
      <c r="AM104" t="str">
        <f>IF(Course!AM104="","",Course!AM104)</f>
        <v/>
      </c>
      <c r="AN104" t="str">
        <f>IF(Course!AN104="","",_xlfn.XLOOKUP(Course!AN104,Language_tag_label,Language_tag_value))</f>
        <v/>
      </c>
      <c r="AO104" t="str">
        <f>IF(Course!AO104="","",Course!AO104)</f>
        <v/>
      </c>
      <c r="AP104" t="str">
        <f>IF(Course!AP104="","",_xlfn.XLOOKUP(Course!AP104,Language_tag_label,Language_tag_value))</f>
        <v/>
      </c>
      <c r="AQ104" t="str">
        <f>IF(Course!AQ104="","",Course!AQ104)</f>
        <v/>
      </c>
      <c r="AR104" t="str">
        <f>IF(Course!AR104="","",_xlfn.XLOOKUP(Course!AR104,Language_tag_label,Language_tag_value))</f>
        <v/>
      </c>
      <c r="AS104" t="str">
        <f>IF(Course!AS104="","",Course!AS104)</f>
        <v/>
      </c>
      <c r="AT104" t="str">
        <f>IF(Course!AT104="","",_xlfn.XLOOKUP(Course!AT104,Language_tag_label,Language_tag_value))</f>
        <v/>
      </c>
      <c r="AU104" t="str">
        <f>IF(Course!AU104="","",Course!AU104)</f>
        <v/>
      </c>
      <c r="AV104" t="str">
        <f>IF(Course!AV104="","",_xlfn.XLOOKUP(Course!AV104,Language_tag_label,Language_tag_value))</f>
        <v/>
      </c>
      <c r="AW104" t="str">
        <f>IF(Course!AW104="","",Course!AW104)</f>
        <v/>
      </c>
      <c r="AX104" t="str">
        <f>IF(Course!AX104="","",_xlfn.XLOOKUP(Course!AX104,Language_tag_label,Language_tag_value))</f>
        <v/>
      </c>
      <c r="AY104" t="str">
        <f>IF(Course!AY104="","",Course!AY104)</f>
        <v/>
      </c>
      <c r="AZ104" t="str">
        <f>IF(Course!AZ104="","",_xlfn.XLOOKUP(Course!AZ104,Language_tag_label,Language_tag_value))</f>
        <v/>
      </c>
      <c r="BA104" s="3" t="str">
        <f>IF(Course!BA104="","",_xlfn.XLOOKUP(Course!BA104,ELM_assessment_type_label,ELM_assessment_type_value))</f>
        <v/>
      </c>
      <c r="BB104" s="3" t="str">
        <f>IF(Course!BB104="","",_xlfn.XLOOKUP(Course!BB104,ELM_assessment_type_label,ELM_assessment_type_value))</f>
        <v/>
      </c>
      <c r="BC104" s="3" t="str">
        <f>IF(Course!BC104="","",_xlfn.XLOOKUP(Course!BC104,ELM_assessment_type_label,ELM_assessment_type_value))</f>
        <v/>
      </c>
      <c r="BD104" s="3" t="str">
        <f>IF(Course!BD104="","",_xlfn.XLOOKUP(Course!BD104,ELM_learning_activity_type_label,ELM_learning_activity_type_value))</f>
        <v/>
      </c>
      <c r="BE104" s="3" t="str">
        <f>IF(Course!BE104="","",_xlfn.XLOOKUP(Course!BE104,ELM_learning_activity_type_label,ELM_learning_activity_type_value))</f>
        <v/>
      </c>
      <c r="BF104" s="3" t="str">
        <f>IF(Course!BF104="","",_xlfn.XLOOKUP(Course!BF104,ELM_learning_activity_type_label,ELM_learning_activity_type_value))</f>
        <v/>
      </c>
      <c r="BG104" s="3" t="str">
        <f>IF(Course!BG104="","",_xlfn.XLOOKUP(Course!BG104,ELM_lo_type_label,ELM_lo_type_value))</f>
        <v/>
      </c>
      <c r="BH104" s="3" t="str">
        <f>IF(Course!BH104="","",_xlfn.XLOOKUP(Course!BH104,ELM_lo_type_label,ELM_lo_type_value))</f>
        <v/>
      </c>
      <c r="BI104" s="3" t="str">
        <f>IF(Course!BI104="","",_xlfn.XLOOKUP(Course!BI104,ELM_lo_type_label,ELM_lo_type_value))</f>
        <v/>
      </c>
      <c r="BJ104" s="3" t="str">
        <f>IF(Course!BJ104="","",_xlfn.XLOOKUP(Course!BJ104,ELM_mode_of_learning_label,ELM_mode_of_learning_value))</f>
        <v/>
      </c>
      <c r="BK104" s="3" t="str">
        <f>IF(Course!BK104="","",_xlfn.XLOOKUP(Course!BK104,ELM_mode_of_learning_label,ELM_mode_of_learning_value))</f>
        <v/>
      </c>
      <c r="BL104" s="3" t="str">
        <f>IF(Course!BL104="","",_xlfn.XLOOKUP(Course!BL104,ELM_mode_of_learning_label,ELM_mode_of_learning_value))</f>
        <v/>
      </c>
      <c r="BM104" s="3" t="str">
        <f>IF(Course!BM104="","",_xlfn.XLOOKUP(Course!BM104,ISCED_F_code_label,ISCED_F_code_value))</f>
        <v/>
      </c>
      <c r="BN104" s="3" t="str">
        <f>IF(Course!BN104="","",_xlfn.XLOOKUP(Course!BN104,ISCED_F_code_label,ISCED_F_code_value))</f>
        <v/>
      </c>
      <c r="BO104" s="3" t="str">
        <f>IF(Course!BO104="","",_xlfn.XLOOKUP(Course!BO104,ISCED_F_code_label,ISCED_F_code_value))</f>
        <v/>
      </c>
      <c r="BP104" s="3" t="str">
        <f>IF(Course!BP104="","",Course!BP104)</f>
        <v/>
      </c>
      <c r="BQ104" s="3" t="str">
        <f>IF(Course!BQ104="","",Course!BQ104)</f>
        <v/>
      </c>
      <c r="BR104" s="3" t="str">
        <f>IF(Course!BR104="","",Course!BR104)</f>
        <v/>
      </c>
      <c r="BS104" s="3" t="str">
        <f>IF(Course!BS104="","",Course!BS104)</f>
        <v/>
      </c>
      <c r="BT104" s="3" t="str">
        <f>IF(Course!BT104="","",Course!BT104)</f>
        <v/>
      </c>
      <c r="BU104" s="3" t="str">
        <f>IF(Course!BU104="","",Course!BU104)</f>
        <v/>
      </c>
      <c r="BV104" s="3" t="str">
        <f>IF(Course!BV104="","",Course!BV104)</f>
        <v/>
      </c>
      <c r="BW104" s="3" t="str">
        <f>IF(Course!BW104="","",Course!BW104)</f>
        <v/>
      </c>
      <c r="BX104" s="3" t="str">
        <f>IF(Course!BX104="","",Course!BX104)</f>
        <v/>
      </c>
      <c r="BY104" t="str">
        <f>IF(Course!BY104="","",Course!BY104)</f>
        <v/>
      </c>
      <c r="BZ104" t="str">
        <f>IF(Course!BZ104="","",_xlfn.XLOOKUP(Course!BZ104,Language_tag_label,Language_tag_value))</f>
        <v/>
      </c>
      <c r="CA104" t="str">
        <f>IF(Course!CA104="","",Course!CA104)</f>
        <v/>
      </c>
      <c r="CB104" t="str">
        <f>IF(Course!CB104="","",_xlfn.XLOOKUP(Course!CB104,Language_tag_label,Language_tag_value))</f>
        <v/>
      </c>
      <c r="CC104" t="str">
        <f>IF(Course!CC104="","",Course!CC104)</f>
        <v/>
      </c>
      <c r="CD104" t="str">
        <f>IF(Course!CD104="","",_xlfn.XLOOKUP(Course!CD104,Language_tag_label,Language_tag_value))</f>
        <v/>
      </c>
      <c r="CE104" s="3" t="str">
        <f>IF(Course!CE104="","",Course!CE104)</f>
        <v/>
      </c>
      <c r="CF104" s="3" t="str">
        <f>IF(Course!CF104="","",Course!CF104)</f>
        <v/>
      </c>
      <c r="CG104" t="str">
        <f>IF(Course!CG104="","",_xlfn.XLOOKUP(Course!CG104,boolean_label,boolean_value))</f>
        <v/>
      </c>
      <c r="CH104" s="3" t="str">
        <f>IF(Course!CH104="","",Course!CH104)</f>
        <v/>
      </c>
      <c r="CI104" s="3" t="str">
        <f>IF(Course!CI104="","",Course!CI104)</f>
        <v/>
      </c>
      <c r="CJ104" t="str">
        <f>IF(Course!CJ104="","",_xlfn.XLOOKUP(Course!CJ104,boolean_label,boolean_value))</f>
        <v/>
      </c>
      <c r="CK104" s="3" t="str">
        <f>IF(Course!CK104="","",Course!CK104)</f>
        <v/>
      </c>
      <c r="CL104" s="3" t="str">
        <f>IF(Course!CL104="","",Course!CL104)</f>
        <v/>
      </c>
      <c r="CM104" t="str">
        <f>IF(Course!CM104="","",_xlfn.XLOOKUP(Course!CM104,boolean_label,boolean_value))</f>
        <v/>
      </c>
      <c r="CN104" t="str">
        <f>IF(Course!CN104="","",_xlfn.XLOOKUP(Course!CN104,boolean_label,boolean_value))</f>
        <v/>
      </c>
      <c r="CO104" t="str">
        <f>IF(Course!CO104="","",_xlfn.XLOOKUP(Course!CO104,boolean_label,boolean_value))</f>
        <v/>
      </c>
      <c r="CP104" t="str">
        <f>IF(Course!CP104="","",Course!CP104)</f>
        <v/>
      </c>
      <c r="CQ104" t="str">
        <f>IF(Course!CQ104="","",_xlfn.XLOOKUP(Course!CQ104,Language_tag_label,Language_tag_value))</f>
        <v/>
      </c>
      <c r="CR104" t="str">
        <f>IF(Course!CR104="","",Course!CR104)</f>
        <v/>
      </c>
      <c r="CS104" t="str">
        <f>IF(Course!CS104="","",_xlfn.XLOOKUP(Course!CS104,Language_tag_label,Language_tag_value))</f>
        <v/>
      </c>
      <c r="CT104" t="str">
        <f>IF(Course!CT104="","",Course!CT104)</f>
        <v/>
      </c>
      <c r="CU104" t="str">
        <f>IF(Course!CU104="","",_xlfn.XLOOKUP(Course!CU104,Language_tag_label,Language_tag_value))</f>
        <v/>
      </c>
      <c r="CV104" t="str">
        <f>IF(Course!CV104="","",Course!CV104)</f>
        <v/>
      </c>
      <c r="CW104" t="str">
        <f>IF(Course!CW104="","",_xlfn.XLOOKUP(Course!CW104,Language_tag_label,Language_tag_value))</f>
        <v/>
      </c>
      <c r="CX104" t="str">
        <f>IF(Course!CX104="","",Course!CX104)</f>
        <v/>
      </c>
      <c r="CY104" t="str">
        <f>IF(Course!CY104="","",_xlfn.XLOOKUP(Course!CY104,Language_tag_label,Language_tag_value))</f>
        <v/>
      </c>
      <c r="CZ104" t="str">
        <f>IF(Course!CZ104="","",Course!CZ104)</f>
        <v/>
      </c>
      <c r="DA104" t="str">
        <f>IF(Course!DA104="","",_xlfn.XLOOKUP(Course!DA104,Language_tag_label,Language_tag_value))</f>
        <v/>
      </c>
      <c r="DB104" t="str">
        <f>IF(Course!DB104="","",_xlfn.XLOOKUP(Course!DB104,boolean_label,boolean_value))</f>
        <v/>
      </c>
    </row>
    <row r="105" spans="1:106">
      <c r="A105" t="str">
        <f>IF(Course!A105="","",Course!A105)</f>
        <v/>
      </c>
      <c r="B105" t="str">
        <f>IF(Course!B105="","",Course!B105)</f>
        <v/>
      </c>
      <c r="C105" t="str">
        <f>IF(Course!C105="","",_xlfn.XLOOKUP(Course!C105,Language_tag_label,Language_tag_value))</f>
        <v/>
      </c>
      <c r="D105" t="str">
        <f>IF(Course!D105="","",Course!D105)</f>
        <v/>
      </c>
      <c r="E105" t="str">
        <f>IF(Course!E105="","",_xlfn.XLOOKUP(Course!E105,Language_tag_label,Language_tag_value))</f>
        <v/>
      </c>
      <c r="F105" t="str">
        <f>IF(Course!F105="","",Course!F105)</f>
        <v/>
      </c>
      <c r="G105" t="str">
        <f>IF(Course!G105="","",_xlfn.XLOOKUP(Course!G105,Language_tag_label,Language_tag_value))</f>
        <v/>
      </c>
      <c r="H105" s="3" t="str">
        <f>IF(Course!H105="","",Course!H105)</f>
        <v/>
      </c>
      <c r="I105" s="21" t="str">
        <f>IF(Course!I105="","",Course!I105)</f>
        <v/>
      </c>
      <c r="J105" t="str">
        <f>IF(Course!J105="","",_xlfn.XLOOKUP(Course!J105,Language_tag_label,Language_tag_value))</f>
        <v/>
      </c>
      <c r="K105" t="str">
        <f>IF(Course!K105="","",_xlfn.XLOOKUP(Course!K105,Language_tag_label,Language_tag_value))</f>
        <v/>
      </c>
      <c r="L105" t="str">
        <f>IF(Course!L105="","",_xlfn.XLOOKUP(Course!L105,Language_tag_label,Language_tag_value))</f>
        <v/>
      </c>
      <c r="M105" t="str">
        <f>IF(Course!M105="","",Course!M105)</f>
        <v/>
      </c>
      <c r="N105" t="str">
        <f>IF(Course!N105="","",_xlfn.XLOOKUP(Course!N105,Language_tag_label,Language_tag_value))</f>
        <v/>
      </c>
      <c r="O105" t="str">
        <f>IF(Course!O105="","",Course!O105)</f>
        <v/>
      </c>
      <c r="P105" t="str">
        <f>IF(Course!P105="","",_xlfn.XLOOKUP(Course!P105,Language_tag_label,Language_tag_value))</f>
        <v/>
      </c>
      <c r="Q105" t="str">
        <f>IF(Course!Q105="","",Course!Q105)</f>
        <v/>
      </c>
      <c r="R105" t="str">
        <f>IF(Course!R105="","",_xlfn.XLOOKUP(Course!R105,Language_tag_label,Language_tag_value))</f>
        <v/>
      </c>
      <c r="S105" t="str">
        <f>IF(Course!S105="","",Course!S105)</f>
        <v/>
      </c>
      <c r="T105" t="str">
        <f>IF(Course!T105="","",_xlfn.XLOOKUP(Course!T105,Language_tag_label,Language_tag_value))</f>
        <v/>
      </c>
      <c r="U105" t="str">
        <f>IF(Course!U105="","",Course!U105)</f>
        <v/>
      </c>
      <c r="V105" t="str">
        <f>IF(Course!V105="","",_xlfn.XLOOKUP(Course!V105,Language_tag_label,Language_tag_value))</f>
        <v/>
      </c>
      <c r="W105" t="str">
        <f>IF(Course!W105="","",Course!W105)</f>
        <v/>
      </c>
      <c r="X105" t="str">
        <f>IF(Course!X105="","",_xlfn.XLOOKUP(Course!X105,Language_tag_label,Language_tag_value))</f>
        <v/>
      </c>
      <c r="Y105" s="3" t="str">
        <f>IF(Course!Y105="","",Course!Y105)</f>
        <v/>
      </c>
      <c r="Z105" s="3" t="str">
        <f>IF(Course!Z105="","",Course!Z105)</f>
        <v/>
      </c>
      <c r="AA105" s="3" t="str">
        <f>IF(Course!AA105="","",Course!AA105)</f>
        <v/>
      </c>
      <c r="AB105" s="3" t="str">
        <f>IF(Course!AB105="","",Course!AB105)</f>
        <v/>
      </c>
      <c r="AC105" t="str">
        <f>IF(Course!AC105="","",Course!AC105)</f>
        <v/>
      </c>
      <c r="AD105" t="str">
        <f>IF(Course!AD105="","",_xlfn.XLOOKUP(Course!AD105,Language_tag_label,Language_tag_value))</f>
        <v/>
      </c>
      <c r="AE105" t="str">
        <f>IF(Course!AE105="","",Course!AE105)</f>
        <v/>
      </c>
      <c r="AF105" t="str">
        <f>IF(Course!AF105="","",_xlfn.XLOOKUP(Course!AF105,Language_tag_label,Language_tag_value))</f>
        <v/>
      </c>
      <c r="AG105" t="str">
        <f>IF(Course!AG105="","",Course!AG105)</f>
        <v/>
      </c>
      <c r="AH105" t="str">
        <f>IF(Course!AH105="","",_xlfn.XLOOKUP(Course!AH105,Language_tag_label,Language_tag_value))</f>
        <v/>
      </c>
      <c r="AI105" t="str">
        <f>IF(Course!AI105="","",Course!AI105)</f>
        <v/>
      </c>
      <c r="AJ105" t="str">
        <f>IF(Course!AJ105="","",_xlfn.XLOOKUP(Course!AJ105,Language_tag_label,Language_tag_value))</f>
        <v/>
      </c>
      <c r="AK105" t="str">
        <f>IF(Course!AK105="","",Course!AK105)</f>
        <v/>
      </c>
      <c r="AL105" t="str">
        <f>IF(Course!AL105="","",_xlfn.XLOOKUP(Course!AL105,Language_tag_label,Language_tag_value))</f>
        <v/>
      </c>
      <c r="AM105" t="str">
        <f>IF(Course!AM105="","",Course!AM105)</f>
        <v/>
      </c>
      <c r="AN105" t="str">
        <f>IF(Course!AN105="","",_xlfn.XLOOKUP(Course!AN105,Language_tag_label,Language_tag_value))</f>
        <v/>
      </c>
      <c r="AO105" t="str">
        <f>IF(Course!AO105="","",Course!AO105)</f>
        <v/>
      </c>
      <c r="AP105" t="str">
        <f>IF(Course!AP105="","",_xlfn.XLOOKUP(Course!AP105,Language_tag_label,Language_tag_value))</f>
        <v/>
      </c>
      <c r="AQ105" t="str">
        <f>IF(Course!AQ105="","",Course!AQ105)</f>
        <v/>
      </c>
      <c r="AR105" t="str">
        <f>IF(Course!AR105="","",_xlfn.XLOOKUP(Course!AR105,Language_tag_label,Language_tag_value))</f>
        <v/>
      </c>
      <c r="AS105" t="str">
        <f>IF(Course!AS105="","",Course!AS105)</f>
        <v/>
      </c>
      <c r="AT105" t="str">
        <f>IF(Course!AT105="","",_xlfn.XLOOKUP(Course!AT105,Language_tag_label,Language_tag_value))</f>
        <v/>
      </c>
      <c r="AU105" t="str">
        <f>IF(Course!AU105="","",Course!AU105)</f>
        <v/>
      </c>
      <c r="AV105" t="str">
        <f>IF(Course!AV105="","",_xlfn.XLOOKUP(Course!AV105,Language_tag_label,Language_tag_value))</f>
        <v/>
      </c>
      <c r="AW105" t="str">
        <f>IF(Course!AW105="","",Course!AW105)</f>
        <v/>
      </c>
      <c r="AX105" t="str">
        <f>IF(Course!AX105="","",_xlfn.XLOOKUP(Course!AX105,Language_tag_label,Language_tag_value))</f>
        <v/>
      </c>
      <c r="AY105" t="str">
        <f>IF(Course!AY105="","",Course!AY105)</f>
        <v/>
      </c>
      <c r="AZ105" t="str">
        <f>IF(Course!AZ105="","",_xlfn.XLOOKUP(Course!AZ105,Language_tag_label,Language_tag_value))</f>
        <v/>
      </c>
      <c r="BA105" s="3" t="str">
        <f>IF(Course!BA105="","",_xlfn.XLOOKUP(Course!BA105,ELM_assessment_type_label,ELM_assessment_type_value))</f>
        <v/>
      </c>
      <c r="BB105" s="3" t="str">
        <f>IF(Course!BB105="","",_xlfn.XLOOKUP(Course!BB105,ELM_assessment_type_label,ELM_assessment_type_value))</f>
        <v/>
      </c>
      <c r="BC105" s="3" t="str">
        <f>IF(Course!BC105="","",_xlfn.XLOOKUP(Course!BC105,ELM_assessment_type_label,ELM_assessment_type_value))</f>
        <v/>
      </c>
      <c r="BD105" s="3" t="str">
        <f>IF(Course!BD105="","",_xlfn.XLOOKUP(Course!BD105,ELM_learning_activity_type_label,ELM_learning_activity_type_value))</f>
        <v/>
      </c>
      <c r="BE105" s="3" t="str">
        <f>IF(Course!BE105="","",_xlfn.XLOOKUP(Course!BE105,ELM_learning_activity_type_label,ELM_learning_activity_type_value))</f>
        <v/>
      </c>
      <c r="BF105" s="3" t="str">
        <f>IF(Course!BF105="","",_xlfn.XLOOKUP(Course!BF105,ELM_learning_activity_type_label,ELM_learning_activity_type_value))</f>
        <v/>
      </c>
      <c r="BG105" s="3" t="str">
        <f>IF(Course!BG105="","",_xlfn.XLOOKUP(Course!BG105,ELM_lo_type_label,ELM_lo_type_value))</f>
        <v/>
      </c>
      <c r="BH105" s="3" t="str">
        <f>IF(Course!BH105="","",_xlfn.XLOOKUP(Course!BH105,ELM_lo_type_label,ELM_lo_type_value))</f>
        <v/>
      </c>
      <c r="BI105" s="3" t="str">
        <f>IF(Course!BI105="","",_xlfn.XLOOKUP(Course!BI105,ELM_lo_type_label,ELM_lo_type_value))</f>
        <v/>
      </c>
      <c r="BJ105" s="3" t="str">
        <f>IF(Course!BJ105="","",_xlfn.XLOOKUP(Course!BJ105,ELM_mode_of_learning_label,ELM_mode_of_learning_value))</f>
        <v/>
      </c>
      <c r="BK105" s="3" t="str">
        <f>IF(Course!BK105="","",_xlfn.XLOOKUP(Course!BK105,ELM_mode_of_learning_label,ELM_mode_of_learning_value))</f>
        <v/>
      </c>
      <c r="BL105" s="3" t="str">
        <f>IF(Course!BL105="","",_xlfn.XLOOKUP(Course!BL105,ELM_mode_of_learning_label,ELM_mode_of_learning_value))</f>
        <v/>
      </c>
      <c r="BM105" s="3" t="str">
        <f>IF(Course!BM105="","",_xlfn.XLOOKUP(Course!BM105,ISCED_F_code_label,ISCED_F_code_value))</f>
        <v/>
      </c>
      <c r="BN105" s="3" t="str">
        <f>IF(Course!BN105="","",_xlfn.XLOOKUP(Course!BN105,ISCED_F_code_label,ISCED_F_code_value))</f>
        <v/>
      </c>
      <c r="BO105" s="3" t="str">
        <f>IF(Course!BO105="","",_xlfn.XLOOKUP(Course!BO105,ISCED_F_code_label,ISCED_F_code_value))</f>
        <v/>
      </c>
      <c r="BP105" s="3" t="str">
        <f>IF(Course!BP105="","",Course!BP105)</f>
        <v/>
      </c>
      <c r="BQ105" s="3" t="str">
        <f>IF(Course!BQ105="","",Course!BQ105)</f>
        <v/>
      </c>
      <c r="BR105" s="3" t="str">
        <f>IF(Course!BR105="","",Course!BR105)</f>
        <v/>
      </c>
      <c r="BS105" s="3" t="str">
        <f>IF(Course!BS105="","",Course!BS105)</f>
        <v/>
      </c>
      <c r="BT105" s="3" t="str">
        <f>IF(Course!BT105="","",Course!BT105)</f>
        <v/>
      </c>
      <c r="BU105" s="3" t="str">
        <f>IF(Course!BU105="","",Course!BU105)</f>
        <v/>
      </c>
      <c r="BV105" s="3" t="str">
        <f>IF(Course!BV105="","",Course!BV105)</f>
        <v/>
      </c>
      <c r="BW105" s="3" t="str">
        <f>IF(Course!BW105="","",Course!BW105)</f>
        <v/>
      </c>
      <c r="BX105" s="3" t="str">
        <f>IF(Course!BX105="","",Course!BX105)</f>
        <v/>
      </c>
      <c r="BY105" t="str">
        <f>IF(Course!BY105="","",Course!BY105)</f>
        <v/>
      </c>
      <c r="BZ105" t="str">
        <f>IF(Course!BZ105="","",_xlfn.XLOOKUP(Course!BZ105,Language_tag_label,Language_tag_value))</f>
        <v/>
      </c>
      <c r="CA105" t="str">
        <f>IF(Course!CA105="","",Course!CA105)</f>
        <v/>
      </c>
      <c r="CB105" t="str">
        <f>IF(Course!CB105="","",_xlfn.XLOOKUP(Course!CB105,Language_tag_label,Language_tag_value))</f>
        <v/>
      </c>
      <c r="CC105" t="str">
        <f>IF(Course!CC105="","",Course!CC105)</f>
        <v/>
      </c>
      <c r="CD105" t="str">
        <f>IF(Course!CD105="","",_xlfn.XLOOKUP(Course!CD105,Language_tag_label,Language_tag_value))</f>
        <v/>
      </c>
      <c r="CE105" s="3" t="str">
        <f>IF(Course!CE105="","",Course!CE105)</f>
        <v/>
      </c>
      <c r="CF105" s="3" t="str">
        <f>IF(Course!CF105="","",Course!CF105)</f>
        <v/>
      </c>
      <c r="CG105" t="str">
        <f>IF(Course!CG105="","",_xlfn.XLOOKUP(Course!CG105,boolean_label,boolean_value))</f>
        <v/>
      </c>
      <c r="CH105" s="3" t="str">
        <f>IF(Course!CH105="","",Course!CH105)</f>
        <v/>
      </c>
      <c r="CI105" s="3" t="str">
        <f>IF(Course!CI105="","",Course!CI105)</f>
        <v/>
      </c>
      <c r="CJ105" t="str">
        <f>IF(Course!CJ105="","",_xlfn.XLOOKUP(Course!CJ105,boolean_label,boolean_value))</f>
        <v/>
      </c>
      <c r="CK105" s="3" t="str">
        <f>IF(Course!CK105="","",Course!CK105)</f>
        <v/>
      </c>
      <c r="CL105" s="3" t="str">
        <f>IF(Course!CL105="","",Course!CL105)</f>
        <v/>
      </c>
      <c r="CM105" t="str">
        <f>IF(Course!CM105="","",_xlfn.XLOOKUP(Course!CM105,boolean_label,boolean_value))</f>
        <v/>
      </c>
      <c r="CN105" t="str">
        <f>IF(Course!CN105="","",_xlfn.XLOOKUP(Course!CN105,boolean_label,boolean_value))</f>
        <v/>
      </c>
      <c r="CO105" t="str">
        <f>IF(Course!CO105="","",_xlfn.XLOOKUP(Course!CO105,boolean_label,boolean_value))</f>
        <v/>
      </c>
      <c r="CP105" t="str">
        <f>IF(Course!CP105="","",Course!CP105)</f>
        <v/>
      </c>
      <c r="CQ105" t="str">
        <f>IF(Course!CQ105="","",_xlfn.XLOOKUP(Course!CQ105,Language_tag_label,Language_tag_value))</f>
        <v/>
      </c>
      <c r="CR105" t="str">
        <f>IF(Course!CR105="","",Course!CR105)</f>
        <v/>
      </c>
      <c r="CS105" t="str">
        <f>IF(Course!CS105="","",_xlfn.XLOOKUP(Course!CS105,Language_tag_label,Language_tag_value))</f>
        <v/>
      </c>
      <c r="CT105" t="str">
        <f>IF(Course!CT105="","",Course!CT105)</f>
        <v/>
      </c>
      <c r="CU105" t="str">
        <f>IF(Course!CU105="","",_xlfn.XLOOKUP(Course!CU105,Language_tag_label,Language_tag_value))</f>
        <v/>
      </c>
      <c r="CV105" t="str">
        <f>IF(Course!CV105="","",Course!CV105)</f>
        <v/>
      </c>
      <c r="CW105" t="str">
        <f>IF(Course!CW105="","",_xlfn.XLOOKUP(Course!CW105,Language_tag_label,Language_tag_value))</f>
        <v/>
      </c>
      <c r="CX105" t="str">
        <f>IF(Course!CX105="","",Course!CX105)</f>
        <v/>
      </c>
      <c r="CY105" t="str">
        <f>IF(Course!CY105="","",_xlfn.XLOOKUP(Course!CY105,Language_tag_label,Language_tag_value))</f>
        <v/>
      </c>
      <c r="CZ105" t="str">
        <f>IF(Course!CZ105="","",Course!CZ105)</f>
        <v/>
      </c>
      <c r="DA105" t="str">
        <f>IF(Course!DA105="","",_xlfn.XLOOKUP(Course!DA105,Language_tag_label,Language_tag_value))</f>
        <v/>
      </c>
      <c r="DB105" t="str">
        <f>IF(Course!DB105="","",_xlfn.XLOOKUP(Course!DB105,boolean_label,boolean_value))</f>
        <v/>
      </c>
    </row>
    <row r="106" spans="1:106">
      <c r="A106" t="str">
        <f>IF(Course!A106="","",Course!A106)</f>
        <v/>
      </c>
      <c r="B106" t="str">
        <f>IF(Course!B106="","",Course!B106)</f>
        <v/>
      </c>
      <c r="C106" t="str">
        <f>IF(Course!C106="","",_xlfn.XLOOKUP(Course!C106,Language_tag_label,Language_tag_value))</f>
        <v/>
      </c>
      <c r="D106" t="str">
        <f>IF(Course!D106="","",Course!D106)</f>
        <v/>
      </c>
      <c r="E106" t="str">
        <f>IF(Course!E106="","",_xlfn.XLOOKUP(Course!E106,Language_tag_label,Language_tag_value))</f>
        <v/>
      </c>
      <c r="F106" t="str">
        <f>IF(Course!F106="","",Course!F106)</f>
        <v/>
      </c>
      <c r="G106" t="str">
        <f>IF(Course!G106="","",_xlfn.XLOOKUP(Course!G106,Language_tag_label,Language_tag_value))</f>
        <v/>
      </c>
      <c r="H106" s="3" t="str">
        <f>IF(Course!H106="","",Course!H106)</f>
        <v/>
      </c>
      <c r="I106" s="21" t="str">
        <f>IF(Course!I106="","",Course!I106)</f>
        <v/>
      </c>
      <c r="J106" t="str">
        <f>IF(Course!J106="","",_xlfn.XLOOKUP(Course!J106,Language_tag_label,Language_tag_value))</f>
        <v/>
      </c>
      <c r="K106" t="str">
        <f>IF(Course!K106="","",_xlfn.XLOOKUP(Course!K106,Language_tag_label,Language_tag_value))</f>
        <v/>
      </c>
      <c r="L106" t="str">
        <f>IF(Course!L106="","",_xlfn.XLOOKUP(Course!L106,Language_tag_label,Language_tag_value))</f>
        <v/>
      </c>
      <c r="M106" t="str">
        <f>IF(Course!M106="","",Course!M106)</f>
        <v/>
      </c>
      <c r="N106" t="str">
        <f>IF(Course!N106="","",_xlfn.XLOOKUP(Course!N106,Language_tag_label,Language_tag_value))</f>
        <v/>
      </c>
      <c r="O106" t="str">
        <f>IF(Course!O106="","",Course!O106)</f>
        <v/>
      </c>
      <c r="P106" t="str">
        <f>IF(Course!P106="","",_xlfn.XLOOKUP(Course!P106,Language_tag_label,Language_tag_value))</f>
        <v/>
      </c>
      <c r="Q106" t="str">
        <f>IF(Course!Q106="","",Course!Q106)</f>
        <v/>
      </c>
      <c r="R106" t="str">
        <f>IF(Course!R106="","",_xlfn.XLOOKUP(Course!R106,Language_tag_label,Language_tag_value))</f>
        <v/>
      </c>
      <c r="S106" t="str">
        <f>IF(Course!S106="","",Course!S106)</f>
        <v/>
      </c>
      <c r="T106" t="str">
        <f>IF(Course!T106="","",_xlfn.XLOOKUP(Course!T106,Language_tag_label,Language_tag_value))</f>
        <v/>
      </c>
      <c r="U106" t="str">
        <f>IF(Course!U106="","",Course!U106)</f>
        <v/>
      </c>
      <c r="V106" t="str">
        <f>IF(Course!V106="","",_xlfn.XLOOKUP(Course!V106,Language_tag_label,Language_tag_value))</f>
        <v/>
      </c>
      <c r="W106" t="str">
        <f>IF(Course!W106="","",Course!W106)</f>
        <v/>
      </c>
      <c r="X106" t="str">
        <f>IF(Course!X106="","",_xlfn.XLOOKUP(Course!X106,Language_tag_label,Language_tag_value))</f>
        <v/>
      </c>
      <c r="Y106" s="3" t="str">
        <f>IF(Course!Y106="","",Course!Y106)</f>
        <v/>
      </c>
      <c r="Z106" s="3" t="str">
        <f>IF(Course!Z106="","",Course!Z106)</f>
        <v/>
      </c>
      <c r="AA106" s="3" t="str">
        <f>IF(Course!AA106="","",Course!AA106)</f>
        <v/>
      </c>
      <c r="AB106" s="3" t="str">
        <f>IF(Course!AB106="","",Course!AB106)</f>
        <v/>
      </c>
      <c r="AC106" t="str">
        <f>IF(Course!AC106="","",Course!AC106)</f>
        <v/>
      </c>
      <c r="AD106" t="str">
        <f>IF(Course!AD106="","",_xlfn.XLOOKUP(Course!AD106,Language_tag_label,Language_tag_value))</f>
        <v/>
      </c>
      <c r="AE106" t="str">
        <f>IF(Course!AE106="","",Course!AE106)</f>
        <v/>
      </c>
      <c r="AF106" t="str">
        <f>IF(Course!AF106="","",_xlfn.XLOOKUP(Course!AF106,Language_tag_label,Language_tag_value))</f>
        <v/>
      </c>
      <c r="AG106" t="str">
        <f>IF(Course!AG106="","",Course!AG106)</f>
        <v/>
      </c>
      <c r="AH106" t="str">
        <f>IF(Course!AH106="","",_xlfn.XLOOKUP(Course!AH106,Language_tag_label,Language_tag_value))</f>
        <v/>
      </c>
      <c r="AI106" t="str">
        <f>IF(Course!AI106="","",Course!AI106)</f>
        <v/>
      </c>
      <c r="AJ106" t="str">
        <f>IF(Course!AJ106="","",_xlfn.XLOOKUP(Course!AJ106,Language_tag_label,Language_tag_value))</f>
        <v/>
      </c>
      <c r="AK106" t="str">
        <f>IF(Course!AK106="","",Course!AK106)</f>
        <v/>
      </c>
      <c r="AL106" t="str">
        <f>IF(Course!AL106="","",_xlfn.XLOOKUP(Course!AL106,Language_tag_label,Language_tag_value))</f>
        <v/>
      </c>
      <c r="AM106" t="str">
        <f>IF(Course!AM106="","",Course!AM106)</f>
        <v/>
      </c>
      <c r="AN106" t="str">
        <f>IF(Course!AN106="","",_xlfn.XLOOKUP(Course!AN106,Language_tag_label,Language_tag_value))</f>
        <v/>
      </c>
      <c r="AO106" t="str">
        <f>IF(Course!AO106="","",Course!AO106)</f>
        <v/>
      </c>
      <c r="AP106" t="str">
        <f>IF(Course!AP106="","",_xlfn.XLOOKUP(Course!AP106,Language_tag_label,Language_tag_value))</f>
        <v/>
      </c>
      <c r="AQ106" t="str">
        <f>IF(Course!AQ106="","",Course!AQ106)</f>
        <v/>
      </c>
      <c r="AR106" t="str">
        <f>IF(Course!AR106="","",_xlfn.XLOOKUP(Course!AR106,Language_tag_label,Language_tag_value))</f>
        <v/>
      </c>
      <c r="AS106" t="str">
        <f>IF(Course!AS106="","",Course!AS106)</f>
        <v/>
      </c>
      <c r="AT106" t="str">
        <f>IF(Course!AT106="","",_xlfn.XLOOKUP(Course!AT106,Language_tag_label,Language_tag_value))</f>
        <v/>
      </c>
      <c r="AU106" t="str">
        <f>IF(Course!AU106="","",Course!AU106)</f>
        <v/>
      </c>
      <c r="AV106" t="str">
        <f>IF(Course!AV106="","",_xlfn.XLOOKUP(Course!AV106,Language_tag_label,Language_tag_value))</f>
        <v/>
      </c>
      <c r="AW106" t="str">
        <f>IF(Course!AW106="","",Course!AW106)</f>
        <v/>
      </c>
      <c r="AX106" t="str">
        <f>IF(Course!AX106="","",_xlfn.XLOOKUP(Course!AX106,Language_tag_label,Language_tag_value))</f>
        <v/>
      </c>
      <c r="AY106" t="str">
        <f>IF(Course!AY106="","",Course!AY106)</f>
        <v/>
      </c>
      <c r="AZ106" t="str">
        <f>IF(Course!AZ106="","",_xlfn.XLOOKUP(Course!AZ106,Language_tag_label,Language_tag_value))</f>
        <v/>
      </c>
      <c r="BA106" s="3" t="str">
        <f>IF(Course!BA106="","",_xlfn.XLOOKUP(Course!BA106,ELM_assessment_type_label,ELM_assessment_type_value))</f>
        <v/>
      </c>
      <c r="BB106" s="3" t="str">
        <f>IF(Course!BB106="","",_xlfn.XLOOKUP(Course!BB106,ELM_assessment_type_label,ELM_assessment_type_value))</f>
        <v/>
      </c>
      <c r="BC106" s="3" t="str">
        <f>IF(Course!BC106="","",_xlfn.XLOOKUP(Course!BC106,ELM_assessment_type_label,ELM_assessment_type_value))</f>
        <v/>
      </c>
      <c r="BD106" s="3" t="str">
        <f>IF(Course!BD106="","",_xlfn.XLOOKUP(Course!BD106,ELM_learning_activity_type_label,ELM_learning_activity_type_value))</f>
        <v/>
      </c>
      <c r="BE106" s="3" t="str">
        <f>IF(Course!BE106="","",_xlfn.XLOOKUP(Course!BE106,ELM_learning_activity_type_label,ELM_learning_activity_type_value))</f>
        <v/>
      </c>
      <c r="BF106" s="3" t="str">
        <f>IF(Course!BF106="","",_xlfn.XLOOKUP(Course!BF106,ELM_learning_activity_type_label,ELM_learning_activity_type_value))</f>
        <v/>
      </c>
      <c r="BG106" s="3" t="str">
        <f>IF(Course!BG106="","",_xlfn.XLOOKUP(Course!BG106,ELM_lo_type_label,ELM_lo_type_value))</f>
        <v/>
      </c>
      <c r="BH106" s="3" t="str">
        <f>IF(Course!BH106="","",_xlfn.XLOOKUP(Course!BH106,ELM_lo_type_label,ELM_lo_type_value))</f>
        <v/>
      </c>
      <c r="BI106" s="3" t="str">
        <f>IF(Course!BI106="","",_xlfn.XLOOKUP(Course!BI106,ELM_lo_type_label,ELM_lo_type_value))</f>
        <v/>
      </c>
      <c r="BJ106" s="3" t="str">
        <f>IF(Course!BJ106="","",_xlfn.XLOOKUP(Course!BJ106,ELM_mode_of_learning_label,ELM_mode_of_learning_value))</f>
        <v/>
      </c>
      <c r="BK106" s="3" t="str">
        <f>IF(Course!BK106="","",_xlfn.XLOOKUP(Course!BK106,ELM_mode_of_learning_label,ELM_mode_of_learning_value))</f>
        <v/>
      </c>
      <c r="BL106" s="3" t="str">
        <f>IF(Course!BL106="","",_xlfn.XLOOKUP(Course!BL106,ELM_mode_of_learning_label,ELM_mode_of_learning_value))</f>
        <v/>
      </c>
      <c r="BM106" s="3" t="str">
        <f>IF(Course!BM106="","",_xlfn.XLOOKUP(Course!BM106,ISCED_F_code_label,ISCED_F_code_value))</f>
        <v/>
      </c>
      <c r="BN106" s="3" t="str">
        <f>IF(Course!BN106="","",_xlfn.XLOOKUP(Course!BN106,ISCED_F_code_label,ISCED_F_code_value))</f>
        <v/>
      </c>
      <c r="BO106" s="3" t="str">
        <f>IF(Course!BO106="","",_xlfn.XLOOKUP(Course!BO106,ISCED_F_code_label,ISCED_F_code_value))</f>
        <v/>
      </c>
      <c r="BP106" s="3" t="str">
        <f>IF(Course!BP106="","",Course!BP106)</f>
        <v/>
      </c>
      <c r="BQ106" s="3" t="str">
        <f>IF(Course!BQ106="","",Course!BQ106)</f>
        <v/>
      </c>
      <c r="BR106" s="3" t="str">
        <f>IF(Course!BR106="","",Course!BR106)</f>
        <v/>
      </c>
      <c r="BS106" s="3" t="str">
        <f>IF(Course!BS106="","",Course!BS106)</f>
        <v/>
      </c>
      <c r="BT106" s="3" t="str">
        <f>IF(Course!BT106="","",Course!BT106)</f>
        <v/>
      </c>
      <c r="BU106" s="3" t="str">
        <f>IF(Course!BU106="","",Course!BU106)</f>
        <v/>
      </c>
      <c r="BV106" s="3" t="str">
        <f>IF(Course!BV106="","",Course!BV106)</f>
        <v/>
      </c>
      <c r="BW106" s="3" t="str">
        <f>IF(Course!BW106="","",Course!BW106)</f>
        <v/>
      </c>
      <c r="BX106" s="3" t="str">
        <f>IF(Course!BX106="","",Course!BX106)</f>
        <v/>
      </c>
      <c r="BY106" t="str">
        <f>IF(Course!BY106="","",Course!BY106)</f>
        <v/>
      </c>
      <c r="BZ106" t="str">
        <f>IF(Course!BZ106="","",_xlfn.XLOOKUP(Course!BZ106,Language_tag_label,Language_tag_value))</f>
        <v/>
      </c>
      <c r="CA106" t="str">
        <f>IF(Course!CA106="","",Course!CA106)</f>
        <v/>
      </c>
      <c r="CB106" t="str">
        <f>IF(Course!CB106="","",_xlfn.XLOOKUP(Course!CB106,Language_tag_label,Language_tag_value))</f>
        <v/>
      </c>
      <c r="CC106" t="str">
        <f>IF(Course!CC106="","",Course!CC106)</f>
        <v/>
      </c>
      <c r="CD106" t="str">
        <f>IF(Course!CD106="","",_xlfn.XLOOKUP(Course!CD106,Language_tag_label,Language_tag_value))</f>
        <v/>
      </c>
      <c r="CE106" s="3" t="str">
        <f>IF(Course!CE106="","",Course!CE106)</f>
        <v/>
      </c>
      <c r="CF106" s="3" t="str">
        <f>IF(Course!CF106="","",Course!CF106)</f>
        <v/>
      </c>
      <c r="CG106" t="str">
        <f>IF(Course!CG106="","",_xlfn.XLOOKUP(Course!CG106,boolean_label,boolean_value))</f>
        <v/>
      </c>
      <c r="CH106" s="3" t="str">
        <f>IF(Course!CH106="","",Course!CH106)</f>
        <v/>
      </c>
      <c r="CI106" s="3" t="str">
        <f>IF(Course!CI106="","",Course!CI106)</f>
        <v/>
      </c>
      <c r="CJ106" t="str">
        <f>IF(Course!CJ106="","",_xlfn.XLOOKUP(Course!CJ106,boolean_label,boolean_value))</f>
        <v/>
      </c>
      <c r="CK106" s="3" t="str">
        <f>IF(Course!CK106="","",Course!CK106)</f>
        <v/>
      </c>
      <c r="CL106" s="3" t="str">
        <f>IF(Course!CL106="","",Course!CL106)</f>
        <v/>
      </c>
      <c r="CM106" t="str">
        <f>IF(Course!CM106="","",_xlfn.XLOOKUP(Course!CM106,boolean_label,boolean_value))</f>
        <v/>
      </c>
      <c r="CN106" t="str">
        <f>IF(Course!CN106="","",_xlfn.XLOOKUP(Course!CN106,boolean_label,boolean_value))</f>
        <v/>
      </c>
      <c r="CO106" t="str">
        <f>IF(Course!CO106="","",_xlfn.XLOOKUP(Course!CO106,boolean_label,boolean_value))</f>
        <v/>
      </c>
      <c r="CP106" t="str">
        <f>IF(Course!CP106="","",Course!CP106)</f>
        <v/>
      </c>
      <c r="CQ106" t="str">
        <f>IF(Course!CQ106="","",_xlfn.XLOOKUP(Course!CQ106,Language_tag_label,Language_tag_value))</f>
        <v/>
      </c>
      <c r="CR106" t="str">
        <f>IF(Course!CR106="","",Course!CR106)</f>
        <v/>
      </c>
      <c r="CS106" t="str">
        <f>IF(Course!CS106="","",_xlfn.XLOOKUP(Course!CS106,Language_tag_label,Language_tag_value))</f>
        <v/>
      </c>
      <c r="CT106" t="str">
        <f>IF(Course!CT106="","",Course!CT106)</f>
        <v/>
      </c>
      <c r="CU106" t="str">
        <f>IF(Course!CU106="","",_xlfn.XLOOKUP(Course!CU106,Language_tag_label,Language_tag_value))</f>
        <v/>
      </c>
      <c r="CV106" t="str">
        <f>IF(Course!CV106="","",Course!CV106)</f>
        <v/>
      </c>
      <c r="CW106" t="str">
        <f>IF(Course!CW106="","",_xlfn.XLOOKUP(Course!CW106,Language_tag_label,Language_tag_value))</f>
        <v/>
      </c>
      <c r="CX106" t="str">
        <f>IF(Course!CX106="","",Course!CX106)</f>
        <v/>
      </c>
      <c r="CY106" t="str">
        <f>IF(Course!CY106="","",_xlfn.XLOOKUP(Course!CY106,Language_tag_label,Language_tag_value))</f>
        <v/>
      </c>
      <c r="CZ106" t="str">
        <f>IF(Course!CZ106="","",Course!CZ106)</f>
        <v/>
      </c>
      <c r="DA106" t="str">
        <f>IF(Course!DA106="","",_xlfn.XLOOKUP(Course!DA106,Language_tag_label,Language_tag_value))</f>
        <v/>
      </c>
      <c r="DB106" t="str">
        <f>IF(Course!DB106="","",_xlfn.XLOOKUP(Course!DB106,boolean_label,boolean_value))</f>
        <v/>
      </c>
    </row>
    <row r="107" spans="1:106">
      <c r="A107" t="str">
        <f>IF(Course!A107="","",Course!A107)</f>
        <v/>
      </c>
      <c r="B107" t="str">
        <f>IF(Course!B107="","",Course!B107)</f>
        <v/>
      </c>
      <c r="C107" t="str">
        <f>IF(Course!C107="","",_xlfn.XLOOKUP(Course!C107,Language_tag_label,Language_tag_value))</f>
        <v/>
      </c>
      <c r="D107" t="str">
        <f>IF(Course!D107="","",Course!D107)</f>
        <v/>
      </c>
      <c r="E107" t="str">
        <f>IF(Course!E107="","",_xlfn.XLOOKUP(Course!E107,Language_tag_label,Language_tag_value))</f>
        <v/>
      </c>
      <c r="F107" t="str">
        <f>IF(Course!F107="","",Course!F107)</f>
        <v/>
      </c>
      <c r="G107" t="str">
        <f>IF(Course!G107="","",_xlfn.XLOOKUP(Course!G107,Language_tag_label,Language_tag_value))</f>
        <v/>
      </c>
      <c r="H107" s="3" t="str">
        <f>IF(Course!H107="","",Course!H107)</f>
        <v/>
      </c>
      <c r="I107" s="21" t="str">
        <f>IF(Course!I107="","",Course!I107)</f>
        <v/>
      </c>
      <c r="J107" t="str">
        <f>IF(Course!J107="","",_xlfn.XLOOKUP(Course!J107,Language_tag_label,Language_tag_value))</f>
        <v/>
      </c>
      <c r="K107" t="str">
        <f>IF(Course!K107="","",_xlfn.XLOOKUP(Course!K107,Language_tag_label,Language_tag_value))</f>
        <v/>
      </c>
      <c r="L107" t="str">
        <f>IF(Course!L107="","",_xlfn.XLOOKUP(Course!L107,Language_tag_label,Language_tag_value))</f>
        <v/>
      </c>
      <c r="M107" t="str">
        <f>IF(Course!M107="","",Course!M107)</f>
        <v/>
      </c>
      <c r="N107" t="str">
        <f>IF(Course!N107="","",_xlfn.XLOOKUP(Course!N107,Language_tag_label,Language_tag_value))</f>
        <v/>
      </c>
      <c r="O107" t="str">
        <f>IF(Course!O107="","",Course!O107)</f>
        <v/>
      </c>
      <c r="P107" t="str">
        <f>IF(Course!P107="","",_xlfn.XLOOKUP(Course!P107,Language_tag_label,Language_tag_value))</f>
        <v/>
      </c>
      <c r="Q107" t="str">
        <f>IF(Course!Q107="","",Course!Q107)</f>
        <v/>
      </c>
      <c r="R107" t="str">
        <f>IF(Course!R107="","",_xlfn.XLOOKUP(Course!R107,Language_tag_label,Language_tag_value))</f>
        <v/>
      </c>
      <c r="S107" t="str">
        <f>IF(Course!S107="","",Course!S107)</f>
        <v/>
      </c>
      <c r="T107" t="str">
        <f>IF(Course!T107="","",_xlfn.XLOOKUP(Course!T107,Language_tag_label,Language_tag_value))</f>
        <v/>
      </c>
      <c r="U107" t="str">
        <f>IF(Course!U107="","",Course!U107)</f>
        <v/>
      </c>
      <c r="V107" t="str">
        <f>IF(Course!V107="","",_xlfn.XLOOKUP(Course!V107,Language_tag_label,Language_tag_value))</f>
        <v/>
      </c>
      <c r="W107" t="str">
        <f>IF(Course!W107="","",Course!W107)</f>
        <v/>
      </c>
      <c r="X107" t="str">
        <f>IF(Course!X107="","",_xlfn.XLOOKUP(Course!X107,Language_tag_label,Language_tag_value))</f>
        <v/>
      </c>
      <c r="Y107" s="3" t="str">
        <f>IF(Course!Y107="","",Course!Y107)</f>
        <v/>
      </c>
      <c r="Z107" s="3" t="str">
        <f>IF(Course!Z107="","",Course!Z107)</f>
        <v/>
      </c>
      <c r="AA107" s="3" t="str">
        <f>IF(Course!AA107="","",Course!AA107)</f>
        <v/>
      </c>
      <c r="AB107" s="3" t="str">
        <f>IF(Course!AB107="","",Course!AB107)</f>
        <v/>
      </c>
      <c r="AC107" t="str">
        <f>IF(Course!AC107="","",Course!AC107)</f>
        <v/>
      </c>
      <c r="AD107" t="str">
        <f>IF(Course!AD107="","",_xlfn.XLOOKUP(Course!AD107,Language_tag_label,Language_tag_value))</f>
        <v/>
      </c>
      <c r="AE107" t="str">
        <f>IF(Course!AE107="","",Course!AE107)</f>
        <v/>
      </c>
      <c r="AF107" t="str">
        <f>IF(Course!AF107="","",_xlfn.XLOOKUP(Course!AF107,Language_tag_label,Language_tag_value))</f>
        <v/>
      </c>
      <c r="AG107" t="str">
        <f>IF(Course!AG107="","",Course!AG107)</f>
        <v/>
      </c>
      <c r="AH107" t="str">
        <f>IF(Course!AH107="","",_xlfn.XLOOKUP(Course!AH107,Language_tag_label,Language_tag_value))</f>
        <v/>
      </c>
      <c r="AI107" t="str">
        <f>IF(Course!AI107="","",Course!AI107)</f>
        <v/>
      </c>
      <c r="AJ107" t="str">
        <f>IF(Course!AJ107="","",_xlfn.XLOOKUP(Course!AJ107,Language_tag_label,Language_tag_value))</f>
        <v/>
      </c>
      <c r="AK107" t="str">
        <f>IF(Course!AK107="","",Course!AK107)</f>
        <v/>
      </c>
      <c r="AL107" t="str">
        <f>IF(Course!AL107="","",_xlfn.XLOOKUP(Course!AL107,Language_tag_label,Language_tag_value))</f>
        <v/>
      </c>
      <c r="AM107" t="str">
        <f>IF(Course!AM107="","",Course!AM107)</f>
        <v/>
      </c>
      <c r="AN107" t="str">
        <f>IF(Course!AN107="","",_xlfn.XLOOKUP(Course!AN107,Language_tag_label,Language_tag_value))</f>
        <v/>
      </c>
      <c r="AO107" t="str">
        <f>IF(Course!AO107="","",Course!AO107)</f>
        <v/>
      </c>
      <c r="AP107" t="str">
        <f>IF(Course!AP107="","",_xlfn.XLOOKUP(Course!AP107,Language_tag_label,Language_tag_value))</f>
        <v/>
      </c>
      <c r="AQ107" t="str">
        <f>IF(Course!AQ107="","",Course!AQ107)</f>
        <v/>
      </c>
      <c r="AR107" t="str">
        <f>IF(Course!AR107="","",_xlfn.XLOOKUP(Course!AR107,Language_tag_label,Language_tag_value))</f>
        <v/>
      </c>
      <c r="AS107" t="str">
        <f>IF(Course!AS107="","",Course!AS107)</f>
        <v/>
      </c>
      <c r="AT107" t="str">
        <f>IF(Course!AT107="","",_xlfn.XLOOKUP(Course!AT107,Language_tag_label,Language_tag_value))</f>
        <v/>
      </c>
      <c r="AU107" t="str">
        <f>IF(Course!AU107="","",Course!AU107)</f>
        <v/>
      </c>
      <c r="AV107" t="str">
        <f>IF(Course!AV107="","",_xlfn.XLOOKUP(Course!AV107,Language_tag_label,Language_tag_value))</f>
        <v/>
      </c>
      <c r="AW107" t="str">
        <f>IF(Course!AW107="","",Course!AW107)</f>
        <v/>
      </c>
      <c r="AX107" t="str">
        <f>IF(Course!AX107="","",_xlfn.XLOOKUP(Course!AX107,Language_tag_label,Language_tag_value))</f>
        <v/>
      </c>
      <c r="AY107" t="str">
        <f>IF(Course!AY107="","",Course!AY107)</f>
        <v/>
      </c>
      <c r="AZ107" t="str">
        <f>IF(Course!AZ107="","",_xlfn.XLOOKUP(Course!AZ107,Language_tag_label,Language_tag_value))</f>
        <v/>
      </c>
      <c r="BA107" s="3" t="str">
        <f>IF(Course!BA107="","",_xlfn.XLOOKUP(Course!BA107,ELM_assessment_type_label,ELM_assessment_type_value))</f>
        <v/>
      </c>
      <c r="BB107" s="3" t="str">
        <f>IF(Course!BB107="","",_xlfn.XLOOKUP(Course!BB107,ELM_assessment_type_label,ELM_assessment_type_value))</f>
        <v/>
      </c>
      <c r="BC107" s="3" t="str">
        <f>IF(Course!BC107="","",_xlfn.XLOOKUP(Course!BC107,ELM_assessment_type_label,ELM_assessment_type_value))</f>
        <v/>
      </c>
      <c r="BD107" s="3" t="str">
        <f>IF(Course!BD107="","",_xlfn.XLOOKUP(Course!BD107,ELM_learning_activity_type_label,ELM_learning_activity_type_value))</f>
        <v/>
      </c>
      <c r="BE107" s="3" t="str">
        <f>IF(Course!BE107="","",_xlfn.XLOOKUP(Course!BE107,ELM_learning_activity_type_label,ELM_learning_activity_type_value))</f>
        <v/>
      </c>
      <c r="BF107" s="3" t="str">
        <f>IF(Course!BF107="","",_xlfn.XLOOKUP(Course!BF107,ELM_learning_activity_type_label,ELM_learning_activity_type_value))</f>
        <v/>
      </c>
      <c r="BG107" s="3" t="str">
        <f>IF(Course!BG107="","",_xlfn.XLOOKUP(Course!BG107,ELM_lo_type_label,ELM_lo_type_value))</f>
        <v/>
      </c>
      <c r="BH107" s="3" t="str">
        <f>IF(Course!BH107="","",_xlfn.XLOOKUP(Course!BH107,ELM_lo_type_label,ELM_lo_type_value))</f>
        <v/>
      </c>
      <c r="BI107" s="3" t="str">
        <f>IF(Course!BI107="","",_xlfn.XLOOKUP(Course!BI107,ELM_lo_type_label,ELM_lo_type_value))</f>
        <v/>
      </c>
      <c r="BJ107" s="3" t="str">
        <f>IF(Course!BJ107="","",_xlfn.XLOOKUP(Course!BJ107,ELM_mode_of_learning_label,ELM_mode_of_learning_value))</f>
        <v/>
      </c>
      <c r="BK107" s="3" t="str">
        <f>IF(Course!BK107="","",_xlfn.XLOOKUP(Course!BK107,ELM_mode_of_learning_label,ELM_mode_of_learning_value))</f>
        <v/>
      </c>
      <c r="BL107" s="3" t="str">
        <f>IF(Course!BL107="","",_xlfn.XLOOKUP(Course!BL107,ELM_mode_of_learning_label,ELM_mode_of_learning_value))</f>
        <v/>
      </c>
      <c r="BM107" s="3" t="str">
        <f>IF(Course!BM107="","",_xlfn.XLOOKUP(Course!BM107,ISCED_F_code_label,ISCED_F_code_value))</f>
        <v/>
      </c>
      <c r="BN107" s="3" t="str">
        <f>IF(Course!BN107="","",_xlfn.XLOOKUP(Course!BN107,ISCED_F_code_label,ISCED_F_code_value))</f>
        <v/>
      </c>
      <c r="BO107" s="3" t="str">
        <f>IF(Course!BO107="","",_xlfn.XLOOKUP(Course!BO107,ISCED_F_code_label,ISCED_F_code_value))</f>
        <v/>
      </c>
      <c r="BP107" s="3" t="str">
        <f>IF(Course!BP107="","",Course!BP107)</f>
        <v/>
      </c>
      <c r="BQ107" s="3" t="str">
        <f>IF(Course!BQ107="","",Course!BQ107)</f>
        <v/>
      </c>
      <c r="BR107" s="3" t="str">
        <f>IF(Course!BR107="","",Course!BR107)</f>
        <v/>
      </c>
      <c r="BS107" s="3" t="str">
        <f>IF(Course!BS107="","",Course!BS107)</f>
        <v/>
      </c>
      <c r="BT107" s="3" t="str">
        <f>IF(Course!BT107="","",Course!BT107)</f>
        <v/>
      </c>
      <c r="BU107" s="3" t="str">
        <f>IF(Course!BU107="","",Course!BU107)</f>
        <v/>
      </c>
      <c r="BV107" s="3" t="str">
        <f>IF(Course!BV107="","",Course!BV107)</f>
        <v/>
      </c>
      <c r="BW107" s="3" t="str">
        <f>IF(Course!BW107="","",Course!BW107)</f>
        <v/>
      </c>
      <c r="BX107" s="3" t="str">
        <f>IF(Course!BX107="","",Course!BX107)</f>
        <v/>
      </c>
      <c r="BY107" t="str">
        <f>IF(Course!BY107="","",Course!BY107)</f>
        <v/>
      </c>
      <c r="BZ107" t="str">
        <f>IF(Course!BZ107="","",_xlfn.XLOOKUP(Course!BZ107,Language_tag_label,Language_tag_value))</f>
        <v/>
      </c>
      <c r="CA107" t="str">
        <f>IF(Course!CA107="","",Course!CA107)</f>
        <v/>
      </c>
      <c r="CB107" t="str">
        <f>IF(Course!CB107="","",_xlfn.XLOOKUP(Course!CB107,Language_tag_label,Language_tag_value))</f>
        <v/>
      </c>
      <c r="CC107" t="str">
        <f>IF(Course!CC107="","",Course!CC107)</f>
        <v/>
      </c>
      <c r="CD107" t="str">
        <f>IF(Course!CD107="","",_xlfn.XLOOKUP(Course!CD107,Language_tag_label,Language_tag_value))</f>
        <v/>
      </c>
      <c r="CE107" s="3" t="str">
        <f>IF(Course!CE107="","",Course!CE107)</f>
        <v/>
      </c>
      <c r="CF107" s="3" t="str">
        <f>IF(Course!CF107="","",Course!CF107)</f>
        <v/>
      </c>
      <c r="CG107" t="str">
        <f>IF(Course!CG107="","",_xlfn.XLOOKUP(Course!CG107,boolean_label,boolean_value))</f>
        <v/>
      </c>
      <c r="CH107" s="3" t="str">
        <f>IF(Course!CH107="","",Course!CH107)</f>
        <v/>
      </c>
      <c r="CI107" s="3" t="str">
        <f>IF(Course!CI107="","",Course!CI107)</f>
        <v/>
      </c>
      <c r="CJ107" t="str">
        <f>IF(Course!CJ107="","",_xlfn.XLOOKUP(Course!CJ107,boolean_label,boolean_value))</f>
        <v/>
      </c>
      <c r="CK107" s="3" t="str">
        <f>IF(Course!CK107="","",Course!CK107)</f>
        <v/>
      </c>
      <c r="CL107" s="3" t="str">
        <f>IF(Course!CL107="","",Course!CL107)</f>
        <v/>
      </c>
      <c r="CM107" t="str">
        <f>IF(Course!CM107="","",_xlfn.XLOOKUP(Course!CM107,boolean_label,boolean_value))</f>
        <v/>
      </c>
      <c r="CN107" t="str">
        <f>IF(Course!CN107="","",_xlfn.XLOOKUP(Course!CN107,boolean_label,boolean_value))</f>
        <v/>
      </c>
      <c r="CO107" t="str">
        <f>IF(Course!CO107="","",_xlfn.XLOOKUP(Course!CO107,boolean_label,boolean_value))</f>
        <v/>
      </c>
      <c r="CP107" t="str">
        <f>IF(Course!CP107="","",Course!CP107)</f>
        <v/>
      </c>
      <c r="CQ107" t="str">
        <f>IF(Course!CQ107="","",_xlfn.XLOOKUP(Course!CQ107,Language_tag_label,Language_tag_value))</f>
        <v/>
      </c>
      <c r="CR107" t="str">
        <f>IF(Course!CR107="","",Course!CR107)</f>
        <v/>
      </c>
      <c r="CS107" t="str">
        <f>IF(Course!CS107="","",_xlfn.XLOOKUP(Course!CS107,Language_tag_label,Language_tag_value))</f>
        <v/>
      </c>
      <c r="CT107" t="str">
        <f>IF(Course!CT107="","",Course!CT107)</f>
        <v/>
      </c>
      <c r="CU107" t="str">
        <f>IF(Course!CU107="","",_xlfn.XLOOKUP(Course!CU107,Language_tag_label,Language_tag_value))</f>
        <v/>
      </c>
      <c r="CV107" t="str">
        <f>IF(Course!CV107="","",Course!CV107)</f>
        <v/>
      </c>
      <c r="CW107" t="str">
        <f>IF(Course!CW107="","",_xlfn.XLOOKUP(Course!CW107,Language_tag_label,Language_tag_value))</f>
        <v/>
      </c>
      <c r="CX107" t="str">
        <f>IF(Course!CX107="","",Course!CX107)</f>
        <v/>
      </c>
      <c r="CY107" t="str">
        <f>IF(Course!CY107="","",_xlfn.XLOOKUP(Course!CY107,Language_tag_label,Language_tag_value))</f>
        <v/>
      </c>
      <c r="CZ107" t="str">
        <f>IF(Course!CZ107="","",Course!CZ107)</f>
        <v/>
      </c>
      <c r="DA107" t="str">
        <f>IF(Course!DA107="","",_xlfn.XLOOKUP(Course!DA107,Language_tag_label,Language_tag_value))</f>
        <v/>
      </c>
      <c r="DB107" t="str">
        <f>IF(Course!DB107="","",_xlfn.XLOOKUP(Course!DB107,boolean_label,boolean_value))</f>
        <v/>
      </c>
    </row>
    <row r="108" spans="1:106">
      <c r="A108" t="str">
        <f>IF(Course!A108="","",Course!A108)</f>
        <v/>
      </c>
      <c r="B108" t="str">
        <f>IF(Course!B108="","",Course!B108)</f>
        <v/>
      </c>
      <c r="C108" t="str">
        <f>IF(Course!C108="","",_xlfn.XLOOKUP(Course!C108,Language_tag_label,Language_tag_value))</f>
        <v/>
      </c>
      <c r="D108" t="str">
        <f>IF(Course!D108="","",Course!D108)</f>
        <v/>
      </c>
      <c r="E108" t="str">
        <f>IF(Course!E108="","",_xlfn.XLOOKUP(Course!E108,Language_tag_label,Language_tag_value))</f>
        <v/>
      </c>
      <c r="F108" t="str">
        <f>IF(Course!F108="","",Course!F108)</f>
        <v/>
      </c>
      <c r="G108" t="str">
        <f>IF(Course!G108="","",_xlfn.XLOOKUP(Course!G108,Language_tag_label,Language_tag_value))</f>
        <v/>
      </c>
      <c r="H108" s="3" t="str">
        <f>IF(Course!H108="","",Course!H108)</f>
        <v/>
      </c>
      <c r="I108" s="21" t="str">
        <f>IF(Course!I108="","",Course!I108)</f>
        <v/>
      </c>
      <c r="J108" t="str">
        <f>IF(Course!J108="","",_xlfn.XLOOKUP(Course!J108,Language_tag_label,Language_tag_value))</f>
        <v/>
      </c>
      <c r="K108" t="str">
        <f>IF(Course!K108="","",_xlfn.XLOOKUP(Course!K108,Language_tag_label,Language_tag_value))</f>
        <v/>
      </c>
      <c r="L108" t="str">
        <f>IF(Course!L108="","",_xlfn.XLOOKUP(Course!L108,Language_tag_label,Language_tag_value))</f>
        <v/>
      </c>
      <c r="M108" t="str">
        <f>IF(Course!M108="","",Course!M108)</f>
        <v/>
      </c>
      <c r="N108" t="str">
        <f>IF(Course!N108="","",_xlfn.XLOOKUP(Course!N108,Language_tag_label,Language_tag_value))</f>
        <v/>
      </c>
      <c r="O108" t="str">
        <f>IF(Course!O108="","",Course!O108)</f>
        <v/>
      </c>
      <c r="P108" t="str">
        <f>IF(Course!P108="","",_xlfn.XLOOKUP(Course!P108,Language_tag_label,Language_tag_value))</f>
        <v/>
      </c>
      <c r="Q108" t="str">
        <f>IF(Course!Q108="","",Course!Q108)</f>
        <v/>
      </c>
      <c r="R108" t="str">
        <f>IF(Course!R108="","",_xlfn.XLOOKUP(Course!R108,Language_tag_label,Language_tag_value))</f>
        <v/>
      </c>
      <c r="S108" t="str">
        <f>IF(Course!S108="","",Course!S108)</f>
        <v/>
      </c>
      <c r="T108" t="str">
        <f>IF(Course!T108="","",_xlfn.XLOOKUP(Course!T108,Language_tag_label,Language_tag_value))</f>
        <v/>
      </c>
      <c r="U108" t="str">
        <f>IF(Course!U108="","",Course!U108)</f>
        <v/>
      </c>
      <c r="V108" t="str">
        <f>IF(Course!V108="","",_xlfn.XLOOKUP(Course!V108,Language_tag_label,Language_tag_value))</f>
        <v/>
      </c>
      <c r="W108" t="str">
        <f>IF(Course!W108="","",Course!W108)</f>
        <v/>
      </c>
      <c r="X108" t="str">
        <f>IF(Course!X108="","",_xlfn.XLOOKUP(Course!X108,Language_tag_label,Language_tag_value))</f>
        <v/>
      </c>
      <c r="Y108" s="3" t="str">
        <f>IF(Course!Y108="","",Course!Y108)</f>
        <v/>
      </c>
      <c r="Z108" s="3" t="str">
        <f>IF(Course!Z108="","",Course!Z108)</f>
        <v/>
      </c>
      <c r="AA108" s="3" t="str">
        <f>IF(Course!AA108="","",Course!AA108)</f>
        <v/>
      </c>
      <c r="AB108" s="3" t="str">
        <f>IF(Course!AB108="","",Course!AB108)</f>
        <v/>
      </c>
      <c r="AC108" t="str">
        <f>IF(Course!AC108="","",Course!AC108)</f>
        <v/>
      </c>
      <c r="AD108" t="str">
        <f>IF(Course!AD108="","",_xlfn.XLOOKUP(Course!AD108,Language_tag_label,Language_tag_value))</f>
        <v/>
      </c>
      <c r="AE108" t="str">
        <f>IF(Course!AE108="","",Course!AE108)</f>
        <v/>
      </c>
      <c r="AF108" t="str">
        <f>IF(Course!AF108="","",_xlfn.XLOOKUP(Course!AF108,Language_tag_label,Language_tag_value))</f>
        <v/>
      </c>
      <c r="AG108" t="str">
        <f>IF(Course!AG108="","",Course!AG108)</f>
        <v/>
      </c>
      <c r="AH108" t="str">
        <f>IF(Course!AH108="","",_xlfn.XLOOKUP(Course!AH108,Language_tag_label,Language_tag_value))</f>
        <v/>
      </c>
      <c r="AI108" t="str">
        <f>IF(Course!AI108="","",Course!AI108)</f>
        <v/>
      </c>
      <c r="AJ108" t="str">
        <f>IF(Course!AJ108="","",_xlfn.XLOOKUP(Course!AJ108,Language_tag_label,Language_tag_value))</f>
        <v/>
      </c>
      <c r="AK108" t="str">
        <f>IF(Course!AK108="","",Course!AK108)</f>
        <v/>
      </c>
      <c r="AL108" t="str">
        <f>IF(Course!AL108="","",_xlfn.XLOOKUP(Course!AL108,Language_tag_label,Language_tag_value))</f>
        <v/>
      </c>
      <c r="AM108" t="str">
        <f>IF(Course!AM108="","",Course!AM108)</f>
        <v/>
      </c>
      <c r="AN108" t="str">
        <f>IF(Course!AN108="","",_xlfn.XLOOKUP(Course!AN108,Language_tag_label,Language_tag_value))</f>
        <v/>
      </c>
      <c r="AO108" t="str">
        <f>IF(Course!AO108="","",Course!AO108)</f>
        <v/>
      </c>
      <c r="AP108" t="str">
        <f>IF(Course!AP108="","",_xlfn.XLOOKUP(Course!AP108,Language_tag_label,Language_tag_value))</f>
        <v/>
      </c>
      <c r="AQ108" t="str">
        <f>IF(Course!AQ108="","",Course!AQ108)</f>
        <v/>
      </c>
      <c r="AR108" t="str">
        <f>IF(Course!AR108="","",_xlfn.XLOOKUP(Course!AR108,Language_tag_label,Language_tag_value))</f>
        <v/>
      </c>
      <c r="AS108" t="str">
        <f>IF(Course!AS108="","",Course!AS108)</f>
        <v/>
      </c>
      <c r="AT108" t="str">
        <f>IF(Course!AT108="","",_xlfn.XLOOKUP(Course!AT108,Language_tag_label,Language_tag_value))</f>
        <v/>
      </c>
      <c r="AU108" t="str">
        <f>IF(Course!AU108="","",Course!AU108)</f>
        <v/>
      </c>
      <c r="AV108" t="str">
        <f>IF(Course!AV108="","",_xlfn.XLOOKUP(Course!AV108,Language_tag_label,Language_tag_value))</f>
        <v/>
      </c>
      <c r="AW108" t="str">
        <f>IF(Course!AW108="","",Course!AW108)</f>
        <v/>
      </c>
      <c r="AX108" t="str">
        <f>IF(Course!AX108="","",_xlfn.XLOOKUP(Course!AX108,Language_tag_label,Language_tag_value))</f>
        <v/>
      </c>
      <c r="AY108" t="str">
        <f>IF(Course!AY108="","",Course!AY108)</f>
        <v/>
      </c>
      <c r="AZ108" t="str">
        <f>IF(Course!AZ108="","",_xlfn.XLOOKUP(Course!AZ108,Language_tag_label,Language_tag_value))</f>
        <v/>
      </c>
      <c r="BA108" s="3" t="str">
        <f>IF(Course!BA108="","",_xlfn.XLOOKUP(Course!BA108,ELM_assessment_type_label,ELM_assessment_type_value))</f>
        <v/>
      </c>
      <c r="BB108" s="3" t="str">
        <f>IF(Course!BB108="","",_xlfn.XLOOKUP(Course!BB108,ELM_assessment_type_label,ELM_assessment_type_value))</f>
        <v/>
      </c>
      <c r="BC108" s="3" t="str">
        <f>IF(Course!BC108="","",_xlfn.XLOOKUP(Course!BC108,ELM_assessment_type_label,ELM_assessment_type_value))</f>
        <v/>
      </c>
      <c r="BD108" s="3" t="str">
        <f>IF(Course!BD108="","",_xlfn.XLOOKUP(Course!BD108,ELM_learning_activity_type_label,ELM_learning_activity_type_value))</f>
        <v/>
      </c>
      <c r="BE108" s="3" t="str">
        <f>IF(Course!BE108="","",_xlfn.XLOOKUP(Course!BE108,ELM_learning_activity_type_label,ELM_learning_activity_type_value))</f>
        <v/>
      </c>
      <c r="BF108" s="3" t="str">
        <f>IF(Course!BF108="","",_xlfn.XLOOKUP(Course!BF108,ELM_learning_activity_type_label,ELM_learning_activity_type_value))</f>
        <v/>
      </c>
      <c r="BG108" s="3" t="str">
        <f>IF(Course!BG108="","",_xlfn.XLOOKUP(Course!BG108,ELM_lo_type_label,ELM_lo_type_value))</f>
        <v/>
      </c>
      <c r="BH108" s="3" t="str">
        <f>IF(Course!BH108="","",_xlfn.XLOOKUP(Course!BH108,ELM_lo_type_label,ELM_lo_type_value))</f>
        <v/>
      </c>
      <c r="BI108" s="3" t="str">
        <f>IF(Course!BI108="","",_xlfn.XLOOKUP(Course!BI108,ELM_lo_type_label,ELM_lo_type_value))</f>
        <v/>
      </c>
      <c r="BJ108" s="3" t="str">
        <f>IF(Course!BJ108="","",_xlfn.XLOOKUP(Course!BJ108,ELM_mode_of_learning_label,ELM_mode_of_learning_value))</f>
        <v/>
      </c>
      <c r="BK108" s="3" t="str">
        <f>IF(Course!BK108="","",_xlfn.XLOOKUP(Course!BK108,ELM_mode_of_learning_label,ELM_mode_of_learning_value))</f>
        <v/>
      </c>
      <c r="BL108" s="3" t="str">
        <f>IF(Course!BL108="","",_xlfn.XLOOKUP(Course!BL108,ELM_mode_of_learning_label,ELM_mode_of_learning_value))</f>
        <v/>
      </c>
      <c r="BM108" s="3" t="str">
        <f>IF(Course!BM108="","",_xlfn.XLOOKUP(Course!BM108,ISCED_F_code_label,ISCED_F_code_value))</f>
        <v/>
      </c>
      <c r="BN108" s="3" t="str">
        <f>IF(Course!BN108="","",_xlfn.XLOOKUP(Course!BN108,ISCED_F_code_label,ISCED_F_code_value))</f>
        <v/>
      </c>
      <c r="BO108" s="3" t="str">
        <f>IF(Course!BO108="","",_xlfn.XLOOKUP(Course!BO108,ISCED_F_code_label,ISCED_F_code_value))</f>
        <v/>
      </c>
      <c r="BP108" s="3" t="str">
        <f>IF(Course!BP108="","",Course!BP108)</f>
        <v/>
      </c>
      <c r="BQ108" s="3" t="str">
        <f>IF(Course!BQ108="","",Course!BQ108)</f>
        <v/>
      </c>
      <c r="BR108" s="3" t="str">
        <f>IF(Course!BR108="","",Course!BR108)</f>
        <v/>
      </c>
      <c r="BS108" s="3" t="str">
        <f>IF(Course!BS108="","",Course!BS108)</f>
        <v/>
      </c>
      <c r="BT108" s="3" t="str">
        <f>IF(Course!BT108="","",Course!BT108)</f>
        <v/>
      </c>
      <c r="BU108" s="3" t="str">
        <f>IF(Course!BU108="","",Course!BU108)</f>
        <v/>
      </c>
      <c r="BV108" s="3" t="str">
        <f>IF(Course!BV108="","",Course!BV108)</f>
        <v/>
      </c>
      <c r="BW108" s="3" t="str">
        <f>IF(Course!BW108="","",Course!BW108)</f>
        <v/>
      </c>
      <c r="BX108" s="3" t="str">
        <f>IF(Course!BX108="","",Course!BX108)</f>
        <v/>
      </c>
      <c r="BY108" t="str">
        <f>IF(Course!BY108="","",Course!BY108)</f>
        <v/>
      </c>
      <c r="BZ108" t="str">
        <f>IF(Course!BZ108="","",_xlfn.XLOOKUP(Course!BZ108,Language_tag_label,Language_tag_value))</f>
        <v/>
      </c>
      <c r="CA108" t="str">
        <f>IF(Course!CA108="","",Course!CA108)</f>
        <v/>
      </c>
      <c r="CB108" t="str">
        <f>IF(Course!CB108="","",_xlfn.XLOOKUP(Course!CB108,Language_tag_label,Language_tag_value))</f>
        <v/>
      </c>
      <c r="CC108" t="str">
        <f>IF(Course!CC108="","",Course!CC108)</f>
        <v/>
      </c>
      <c r="CD108" t="str">
        <f>IF(Course!CD108="","",_xlfn.XLOOKUP(Course!CD108,Language_tag_label,Language_tag_value))</f>
        <v/>
      </c>
      <c r="CE108" s="3" t="str">
        <f>IF(Course!CE108="","",Course!CE108)</f>
        <v/>
      </c>
      <c r="CF108" s="3" t="str">
        <f>IF(Course!CF108="","",Course!CF108)</f>
        <v/>
      </c>
      <c r="CG108" t="str">
        <f>IF(Course!CG108="","",_xlfn.XLOOKUP(Course!CG108,boolean_label,boolean_value))</f>
        <v/>
      </c>
      <c r="CH108" s="3" t="str">
        <f>IF(Course!CH108="","",Course!CH108)</f>
        <v/>
      </c>
      <c r="CI108" s="3" t="str">
        <f>IF(Course!CI108="","",Course!CI108)</f>
        <v/>
      </c>
      <c r="CJ108" t="str">
        <f>IF(Course!CJ108="","",_xlfn.XLOOKUP(Course!CJ108,boolean_label,boolean_value))</f>
        <v/>
      </c>
      <c r="CK108" s="3" t="str">
        <f>IF(Course!CK108="","",Course!CK108)</f>
        <v/>
      </c>
      <c r="CL108" s="3" t="str">
        <f>IF(Course!CL108="","",Course!CL108)</f>
        <v/>
      </c>
      <c r="CM108" t="str">
        <f>IF(Course!CM108="","",_xlfn.XLOOKUP(Course!CM108,boolean_label,boolean_value))</f>
        <v/>
      </c>
      <c r="CN108" t="str">
        <f>IF(Course!CN108="","",_xlfn.XLOOKUP(Course!CN108,boolean_label,boolean_value))</f>
        <v/>
      </c>
      <c r="CO108" t="str">
        <f>IF(Course!CO108="","",_xlfn.XLOOKUP(Course!CO108,boolean_label,boolean_value))</f>
        <v/>
      </c>
      <c r="CP108" t="str">
        <f>IF(Course!CP108="","",Course!CP108)</f>
        <v/>
      </c>
      <c r="CQ108" t="str">
        <f>IF(Course!CQ108="","",_xlfn.XLOOKUP(Course!CQ108,Language_tag_label,Language_tag_value))</f>
        <v/>
      </c>
      <c r="CR108" t="str">
        <f>IF(Course!CR108="","",Course!CR108)</f>
        <v/>
      </c>
      <c r="CS108" t="str">
        <f>IF(Course!CS108="","",_xlfn.XLOOKUP(Course!CS108,Language_tag_label,Language_tag_value))</f>
        <v/>
      </c>
      <c r="CT108" t="str">
        <f>IF(Course!CT108="","",Course!CT108)</f>
        <v/>
      </c>
      <c r="CU108" t="str">
        <f>IF(Course!CU108="","",_xlfn.XLOOKUP(Course!CU108,Language_tag_label,Language_tag_value))</f>
        <v/>
      </c>
      <c r="CV108" t="str">
        <f>IF(Course!CV108="","",Course!CV108)</f>
        <v/>
      </c>
      <c r="CW108" t="str">
        <f>IF(Course!CW108="","",_xlfn.XLOOKUP(Course!CW108,Language_tag_label,Language_tag_value))</f>
        <v/>
      </c>
      <c r="CX108" t="str">
        <f>IF(Course!CX108="","",Course!CX108)</f>
        <v/>
      </c>
      <c r="CY108" t="str">
        <f>IF(Course!CY108="","",_xlfn.XLOOKUP(Course!CY108,Language_tag_label,Language_tag_value))</f>
        <v/>
      </c>
      <c r="CZ108" t="str">
        <f>IF(Course!CZ108="","",Course!CZ108)</f>
        <v/>
      </c>
      <c r="DA108" t="str">
        <f>IF(Course!DA108="","",_xlfn.XLOOKUP(Course!DA108,Language_tag_label,Language_tag_value))</f>
        <v/>
      </c>
      <c r="DB108" t="str">
        <f>IF(Course!DB108="","",_xlfn.XLOOKUP(Course!DB108,boolean_label,boolean_value))</f>
        <v/>
      </c>
    </row>
    <row r="109" spans="1:106">
      <c r="A109" t="str">
        <f>IF(Course!A109="","",Course!A109)</f>
        <v/>
      </c>
      <c r="B109" t="str">
        <f>IF(Course!B109="","",Course!B109)</f>
        <v/>
      </c>
      <c r="C109" t="str">
        <f>IF(Course!C109="","",_xlfn.XLOOKUP(Course!C109,Language_tag_label,Language_tag_value))</f>
        <v/>
      </c>
      <c r="D109" t="str">
        <f>IF(Course!D109="","",Course!D109)</f>
        <v/>
      </c>
      <c r="E109" t="str">
        <f>IF(Course!E109="","",_xlfn.XLOOKUP(Course!E109,Language_tag_label,Language_tag_value))</f>
        <v/>
      </c>
      <c r="F109" t="str">
        <f>IF(Course!F109="","",Course!F109)</f>
        <v/>
      </c>
      <c r="G109" t="str">
        <f>IF(Course!G109="","",_xlfn.XLOOKUP(Course!G109,Language_tag_label,Language_tag_value))</f>
        <v/>
      </c>
      <c r="H109" s="3" t="str">
        <f>IF(Course!H109="","",Course!H109)</f>
        <v/>
      </c>
      <c r="I109" s="21" t="str">
        <f>IF(Course!I109="","",Course!I109)</f>
        <v/>
      </c>
      <c r="J109" t="str">
        <f>IF(Course!J109="","",_xlfn.XLOOKUP(Course!J109,Language_tag_label,Language_tag_value))</f>
        <v/>
      </c>
      <c r="K109" t="str">
        <f>IF(Course!K109="","",_xlfn.XLOOKUP(Course!K109,Language_tag_label,Language_tag_value))</f>
        <v/>
      </c>
      <c r="L109" t="str">
        <f>IF(Course!L109="","",_xlfn.XLOOKUP(Course!L109,Language_tag_label,Language_tag_value))</f>
        <v/>
      </c>
      <c r="M109" t="str">
        <f>IF(Course!M109="","",Course!M109)</f>
        <v/>
      </c>
      <c r="N109" t="str">
        <f>IF(Course!N109="","",_xlfn.XLOOKUP(Course!N109,Language_tag_label,Language_tag_value))</f>
        <v/>
      </c>
      <c r="O109" t="str">
        <f>IF(Course!O109="","",Course!O109)</f>
        <v/>
      </c>
      <c r="P109" t="str">
        <f>IF(Course!P109="","",_xlfn.XLOOKUP(Course!P109,Language_tag_label,Language_tag_value))</f>
        <v/>
      </c>
      <c r="Q109" t="str">
        <f>IF(Course!Q109="","",Course!Q109)</f>
        <v/>
      </c>
      <c r="R109" t="str">
        <f>IF(Course!R109="","",_xlfn.XLOOKUP(Course!R109,Language_tag_label,Language_tag_value))</f>
        <v/>
      </c>
      <c r="S109" t="str">
        <f>IF(Course!S109="","",Course!S109)</f>
        <v/>
      </c>
      <c r="T109" t="str">
        <f>IF(Course!T109="","",_xlfn.XLOOKUP(Course!T109,Language_tag_label,Language_tag_value))</f>
        <v/>
      </c>
      <c r="U109" t="str">
        <f>IF(Course!U109="","",Course!U109)</f>
        <v/>
      </c>
      <c r="V109" t="str">
        <f>IF(Course!V109="","",_xlfn.XLOOKUP(Course!V109,Language_tag_label,Language_tag_value))</f>
        <v/>
      </c>
      <c r="W109" t="str">
        <f>IF(Course!W109="","",Course!W109)</f>
        <v/>
      </c>
      <c r="X109" t="str">
        <f>IF(Course!X109="","",_xlfn.XLOOKUP(Course!X109,Language_tag_label,Language_tag_value))</f>
        <v/>
      </c>
      <c r="Y109" s="3" t="str">
        <f>IF(Course!Y109="","",Course!Y109)</f>
        <v/>
      </c>
      <c r="Z109" s="3" t="str">
        <f>IF(Course!Z109="","",Course!Z109)</f>
        <v/>
      </c>
      <c r="AA109" s="3" t="str">
        <f>IF(Course!AA109="","",Course!AA109)</f>
        <v/>
      </c>
      <c r="AB109" s="3" t="str">
        <f>IF(Course!AB109="","",Course!AB109)</f>
        <v/>
      </c>
      <c r="AC109" t="str">
        <f>IF(Course!AC109="","",Course!AC109)</f>
        <v/>
      </c>
      <c r="AD109" t="str">
        <f>IF(Course!AD109="","",_xlfn.XLOOKUP(Course!AD109,Language_tag_label,Language_tag_value))</f>
        <v/>
      </c>
      <c r="AE109" t="str">
        <f>IF(Course!AE109="","",Course!AE109)</f>
        <v/>
      </c>
      <c r="AF109" t="str">
        <f>IF(Course!AF109="","",_xlfn.XLOOKUP(Course!AF109,Language_tag_label,Language_tag_value))</f>
        <v/>
      </c>
      <c r="AG109" t="str">
        <f>IF(Course!AG109="","",Course!AG109)</f>
        <v/>
      </c>
      <c r="AH109" t="str">
        <f>IF(Course!AH109="","",_xlfn.XLOOKUP(Course!AH109,Language_tag_label,Language_tag_value))</f>
        <v/>
      </c>
      <c r="AI109" t="str">
        <f>IF(Course!AI109="","",Course!AI109)</f>
        <v/>
      </c>
      <c r="AJ109" t="str">
        <f>IF(Course!AJ109="","",_xlfn.XLOOKUP(Course!AJ109,Language_tag_label,Language_tag_value))</f>
        <v/>
      </c>
      <c r="AK109" t="str">
        <f>IF(Course!AK109="","",Course!AK109)</f>
        <v/>
      </c>
      <c r="AL109" t="str">
        <f>IF(Course!AL109="","",_xlfn.XLOOKUP(Course!AL109,Language_tag_label,Language_tag_value))</f>
        <v/>
      </c>
      <c r="AM109" t="str">
        <f>IF(Course!AM109="","",Course!AM109)</f>
        <v/>
      </c>
      <c r="AN109" t="str">
        <f>IF(Course!AN109="","",_xlfn.XLOOKUP(Course!AN109,Language_tag_label,Language_tag_value))</f>
        <v/>
      </c>
      <c r="AO109" t="str">
        <f>IF(Course!AO109="","",Course!AO109)</f>
        <v/>
      </c>
      <c r="AP109" t="str">
        <f>IF(Course!AP109="","",_xlfn.XLOOKUP(Course!AP109,Language_tag_label,Language_tag_value))</f>
        <v/>
      </c>
      <c r="AQ109" t="str">
        <f>IF(Course!AQ109="","",Course!AQ109)</f>
        <v/>
      </c>
      <c r="AR109" t="str">
        <f>IF(Course!AR109="","",_xlfn.XLOOKUP(Course!AR109,Language_tag_label,Language_tag_value))</f>
        <v/>
      </c>
      <c r="AS109" t="str">
        <f>IF(Course!AS109="","",Course!AS109)</f>
        <v/>
      </c>
      <c r="AT109" t="str">
        <f>IF(Course!AT109="","",_xlfn.XLOOKUP(Course!AT109,Language_tag_label,Language_tag_value))</f>
        <v/>
      </c>
      <c r="AU109" t="str">
        <f>IF(Course!AU109="","",Course!AU109)</f>
        <v/>
      </c>
      <c r="AV109" t="str">
        <f>IF(Course!AV109="","",_xlfn.XLOOKUP(Course!AV109,Language_tag_label,Language_tag_value))</f>
        <v/>
      </c>
      <c r="AW109" t="str">
        <f>IF(Course!AW109="","",Course!AW109)</f>
        <v/>
      </c>
      <c r="AX109" t="str">
        <f>IF(Course!AX109="","",_xlfn.XLOOKUP(Course!AX109,Language_tag_label,Language_tag_value))</f>
        <v/>
      </c>
      <c r="AY109" t="str">
        <f>IF(Course!AY109="","",Course!AY109)</f>
        <v/>
      </c>
      <c r="AZ109" t="str">
        <f>IF(Course!AZ109="","",_xlfn.XLOOKUP(Course!AZ109,Language_tag_label,Language_tag_value))</f>
        <v/>
      </c>
      <c r="BA109" s="3" t="str">
        <f>IF(Course!BA109="","",_xlfn.XLOOKUP(Course!BA109,ELM_assessment_type_label,ELM_assessment_type_value))</f>
        <v/>
      </c>
      <c r="BB109" s="3" t="str">
        <f>IF(Course!BB109="","",_xlfn.XLOOKUP(Course!BB109,ELM_assessment_type_label,ELM_assessment_type_value))</f>
        <v/>
      </c>
      <c r="BC109" s="3" t="str">
        <f>IF(Course!BC109="","",_xlfn.XLOOKUP(Course!BC109,ELM_assessment_type_label,ELM_assessment_type_value))</f>
        <v/>
      </c>
      <c r="BD109" s="3" t="str">
        <f>IF(Course!BD109="","",_xlfn.XLOOKUP(Course!BD109,ELM_learning_activity_type_label,ELM_learning_activity_type_value))</f>
        <v/>
      </c>
      <c r="BE109" s="3" t="str">
        <f>IF(Course!BE109="","",_xlfn.XLOOKUP(Course!BE109,ELM_learning_activity_type_label,ELM_learning_activity_type_value))</f>
        <v/>
      </c>
      <c r="BF109" s="3" t="str">
        <f>IF(Course!BF109="","",_xlfn.XLOOKUP(Course!BF109,ELM_learning_activity_type_label,ELM_learning_activity_type_value))</f>
        <v/>
      </c>
      <c r="BG109" s="3" t="str">
        <f>IF(Course!BG109="","",_xlfn.XLOOKUP(Course!BG109,ELM_lo_type_label,ELM_lo_type_value))</f>
        <v/>
      </c>
      <c r="BH109" s="3" t="str">
        <f>IF(Course!BH109="","",_xlfn.XLOOKUP(Course!BH109,ELM_lo_type_label,ELM_lo_type_value))</f>
        <v/>
      </c>
      <c r="BI109" s="3" t="str">
        <f>IF(Course!BI109="","",_xlfn.XLOOKUP(Course!BI109,ELM_lo_type_label,ELM_lo_type_value))</f>
        <v/>
      </c>
      <c r="BJ109" s="3" t="str">
        <f>IF(Course!BJ109="","",_xlfn.XLOOKUP(Course!BJ109,ELM_mode_of_learning_label,ELM_mode_of_learning_value))</f>
        <v/>
      </c>
      <c r="BK109" s="3" t="str">
        <f>IF(Course!BK109="","",_xlfn.XLOOKUP(Course!BK109,ELM_mode_of_learning_label,ELM_mode_of_learning_value))</f>
        <v/>
      </c>
      <c r="BL109" s="3" t="str">
        <f>IF(Course!BL109="","",_xlfn.XLOOKUP(Course!BL109,ELM_mode_of_learning_label,ELM_mode_of_learning_value))</f>
        <v/>
      </c>
      <c r="BM109" s="3" t="str">
        <f>IF(Course!BM109="","",_xlfn.XLOOKUP(Course!BM109,ISCED_F_code_label,ISCED_F_code_value))</f>
        <v/>
      </c>
      <c r="BN109" s="3" t="str">
        <f>IF(Course!BN109="","",_xlfn.XLOOKUP(Course!BN109,ISCED_F_code_label,ISCED_F_code_value))</f>
        <v/>
      </c>
      <c r="BO109" s="3" t="str">
        <f>IF(Course!BO109="","",_xlfn.XLOOKUP(Course!BO109,ISCED_F_code_label,ISCED_F_code_value))</f>
        <v/>
      </c>
      <c r="BP109" s="3" t="str">
        <f>IF(Course!BP109="","",Course!BP109)</f>
        <v/>
      </c>
      <c r="BQ109" s="3" t="str">
        <f>IF(Course!BQ109="","",Course!BQ109)</f>
        <v/>
      </c>
      <c r="BR109" s="3" t="str">
        <f>IF(Course!BR109="","",Course!BR109)</f>
        <v/>
      </c>
      <c r="BS109" s="3" t="str">
        <f>IF(Course!BS109="","",Course!BS109)</f>
        <v/>
      </c>
      <c r="BT109" s="3" t="str">
        <f>IF(Course!BT109="","",Course!BT109)</f>
        <v/>
      </c>
      <c r="BU109" s="3" t="str">
        <f>IF(Course!BU109="","",Course!BU109)</f>
        <v/>
      </c>
      <c r="BV109" s="3" t="str">
        <f>IF(Course!BV109="","",Course!BV109)</f>
        <v/>
      </c>
      <c r="BW109" s="3" t="str">
        <f>IF(Course!BW109="","",Course!BW109)</f>
        <v/>
      </c>
      <c r="BX109" s="3" t="str">
        <f>IF(Course!BX109="","",Course!BX109)</f>
        <v/>
      </c>
      <c r="BY109" t="str">
        <f>IF(Course!BY109="","",Course!BY109)</f>
        <v/>
      </c>
      <c r="BZ109" t="str">
        <f>IF(Course!BZ109="","",_xlfn.XLOOKUP(Course!BZ109,Language_tag_label,Language_tag_value))</f>
        <v/>
      </c>
      <c r="CA109" t="str">
        <f>IF(Course!CA109="","",Course!CA109)</f>
        <v/>
      </c>
      <c r="CB109" t="str">
        <f>IF(Course!CB109="","",_xlfn.XLOOKUP(Course!CB109,Language_tag_label,Language_tag_value))</f>
        <v/>
      </c>
      <c r="CC109" t="str">
        <f>IF(Course!CC109="","",Course!CC109)</f>
        <v/>
      </c>
      <c r="CD109" t="str">
        <f>IF(Course!CD109="","",_xlfn.XLOOKUP(Course!CD109,Language_tag_label,Language_tag_value))</f>
        <v/>
      </c>
      <c r="CE109" s="3" t="str">
        <f>IF(Course!CE109="","",Course!CE109)</f>
        <v/>
      </c>
      <c r="CF109" s="3" t="str">
        <f>IF(Course!CF109="","",Course!CF109)</f>
        <v/>
      </c>
      <c r="CG109" t="str">
        <f>IF(Course!CG109="","",_xlfn.XLOOKUP(Course!CG109,boolean_label,boolean_value))</f>
        <v/>
      </c>
      <c r="CH109" s="3" t="str">
        <f>IF(Course!CH109="","",Course!CH109)</f>
        <v/>
      </c>
      <c r="CI109" s="3" t="str">
        <f>IF(Course!CI109="","",Course!CI109)</f>
        <v/>
      </c>
      <c r="CJ109" t="str">
        <f>IF(Course!CJ109="","",_xlfn.XLOOKUP(Course!CJ109,boolean_label,boolean_value))</f>
        <v/>
      </c>
      <c r="CK109" s="3" t="str">
        <f>IF(Course!CK109="","",Course!CK109)</f>
        <v/>
      </c>
      <c r="CL109" s="3" t="str">
        <f>IF(Course!CL109="","",Course!CL109)</f>
        <v/>
      </c>
      <c r="CM109" t="str">
        <f>IF(Course!CM109="","",_xlfn.XLOOKUP(Course!CM109,boolean_label,boolean_value))</f>
        <v/>
      </c>
      <c r="CN109" t="str">
        <f>IF(Course!CN109="","",_xlfn.XLOOKUP(Course!CN109,boolean_label,boolean_value))</f>
        <v/>
      </c>
      <c r="CO109" t="str">
        <f>IF(Course!CO109="","",_xlfn.XLOOKUP(Course!CO109,boolean_label,boolean_value))</f>
        <v/>
      </c>
      <c r="CP109" t="str">
        <f>IF(Course!CP109="","",Course!CP109)</f>
        <v/>
      </c>
      <c r="CQ109" t="str">
        <f>IF(Course!CQ109="","",_xlfn.XLOOKUP(Course!CQ109,Language_tag_label,Language_tag_value))</f>
        <v/>
      </c>
      <c r="CR109" t="str">
        <f>IF(Course!CR109="","",Course!CR109)</f>
        <v/>
      </c>
      <c r="CS109" t="str">
        <f>IF(Course!CS109="","",_xlfn.XLOOKUP(Course!CS109,Language_tag_label,Language_tag_value))</f>
        <v/>
      </c>
      <c r="CT109" t="str">
        <f>IF(Course!CT109="","",Course!CT109)</f>
        <v/>
      </c>
      <c r="CU109" t="str">
        <f>IF(Course!CU109="","",_xlfn.XLOOKUP(Course!CU109,Language_tag_label,Language_tag_value))</f>
        <v/>
      </c>
      <c r="CV109" t="str">
        <f>IF(Course!CV109="","",Course!CV109)</f>
        <v/>
      </c>
      <c r="CW109" t="str">
        <f>IF(Course!CW109="","",_xlfn.XLOOKUP(Course!CW109,Language_tag_label,Language_tag_value))</f>
        <v/>
      </c>
      <c r="CX109" t="str">
        <f>IF(Course!CX109="","",Course!CX109)</f>
        <v/>
      </c>
      <c r="CY109" t="str">
        <f>IF(Course!CY109="","",_xlfn.XLOOKUP(Course!CY109,Language_tag_label,Language_tag_value))</f>
        <v/>
      </c>
      <c r="CZ109" t="str">
        <f>IF(Course!CZ109="","",Course!CZ109)</f>
        <v/>
      </c>
      <c r="DA109" t="str">
        <f>IF(Course!DA109="","",_xlfn.XLOOKUP(Course!DA109,Language_tag_label,Language_tag_value))</f>
        <v/>
      </c>
      <c r="DB109" t="str">
        <f>IF(Course!DB109="","",_xlfn.XLOOKUP(Course!DB109,boolean_label,boolean_value))</f>
        <v/>
      </c>
    </row>
    <row r="110" spans="1:106">
      <c r="A110" t="str">
        <f>IF(Course!A110="","",Course!A110)</f>
        <v/>
      </c>
      <c r="B110" t="str">
        <f>IF(Course!B110="","",Course!B110)</f>
        <v/>
      </c>
      <c r="C110" t="str">
        <f>IF(Course!C110="","",_xlfn.XLOOKUP(Course!C110,Language_tag_label,Language_tag_value))</f>
        <v/>
      </c>
      <c r="D110" t="str">
        <f>IF(Course!D110="","",Course!D110)</f>
        <v/>
      </c>
      <c r="E110" t="str">
        <f>IF(Course!E110="","",_xlfn.XLOOKUP(Course!E110,Language_tag_label,Language_tag_value))</f>
        <v/>
      </c>
      <c r="F110" t="str">
        <f>IF(Course!F110="","",Course!F110)</f>
        <v/>
      </c>
      <c r="G110" t="str">
        <f>IF(Course!G110="","",_xlfn.XLOOKUP(Course!G110,Language_tag_label,Language_tag_value))</f>
        <v/>
      </c>
      <c r="H110" s="3" t="str">
        <f>IF(Course!H110="","",Course!H110)</f>
        <v/>
      </c>
      <c r="I110" s="21" t="str">
        <f>IF(Course!I110="","",Course!I110)</f>
        <v/>
      </c>
      <c r="J110" t="str">
        <f>IF(Course!J110="","",_xlfn.XLOOKUP(Course!J110,Language_tag_label,Language_tag_value))</f>
        <v/>
      </c>
      <c r="K110" t="str">
        <f>IF(Course!K110="","",_xlfn.XLOOKUP(Course!K110,Language_tag_label,Language_tag_value))</f>
        <v/>
      </c>
      <c r="L110" t="str">
        <f>IF(Course!L110="","",_xlfn.XLOOKUP(Course!L110,Language_tag_label,Language_tag_value))</f>
        <v/>
      </c>
      <c r="M110" t="str">
        <f>IF(Course!M110="","",Course!M110)</f>
        <v/>
      </c>
      <c r="N110" t="str">
        <f>IF(Course!N110="","",_xlfn.XLOOKUP(Course!N110,Language_tag_label,Language_tag_value))</f>
        <v/>
      </c>
      <c r="O110" t="str">
        <f>IF(Course!O110="","",Course!O110)</f>
        <v/>
      </c>
      <c r="P110" t="str">
        <f>IF(Course!P110="","",_xlfn.XLOOKUP(Course!P110,Language_tag_label,Language_tag_value))</f>
        <v/>
      </c>
      <c r="Q110" t="str">
        <f>IF(Course!Q110="","",Course!Q110)</f>
        <v/>
      </c>
      <c r="R110" t="str">
        <f>IF(Course!R110="","",_xlfn.XLOOKUP(Course!R110,Language_tag_label,Language_tag_value))</f>
        <v/>
      </c>
      <c r="S110" t="str">
        <f>IF(Course!S110="","",Course!S110)</f>
        <v/>
      </c>
      <c r="T110" t="str">
        <f>IF(Course!T110="","",_xlfn.XLOOKUP(Course!T110,Language_tag_label,Language_tag_value))</f>
        <v/>
      </c>
      <c r="U110" t="str">
        <f>IF(Course!U110="","",Course!U110)</f>
        <v/>
      </c>
      <c r="V110" t="str">
        <f>IF(Course!V110="","",_xlfn.XLOOKUP(Course!V110,Language_tag_label,Language_tag_value))</f>
        <v/>
      </c>
      <c r="W110" t="str">
        <f>IF(Course!W110="","",Course!W110)</f>
        <v/>
      </c>
      <c r="X110" t="str">
        <f>IF(Course!X110="","",_xlfn.XLOOKUP(Course!X110,Language_tag_label,Language_tag_value))</f>
        <v/>
      </c>
      <c r="Y110" s="3" t="str">
        <f>IF(Course!Y110="","",Course!Y110)</f>
        <v/>
      </c>
      <c r="Z110" s="3" t="str">
        <f>IF(Course!Z110="","",Course!Z110)</f>
        <v/>
      </c>
      <c r="AA110" s="3" t="str">
        <f>IF(Course!AA110="","",Course!AA110)</f>
        <v/>
      </c>
      <c r="AB110" s="3" t="str">
        <f>IF(Course!AB110="","",Course!AB110)</f>
        <v/>
      </c>
      <c r="AC110" t="str">
        <f>IF(Course!AC110="","",Course!AC110)</f>
        <v/>
      </c>
      <c r="AD110" t="str">
        <f>IF(Course!AD110="","",_xlfn.XLOOKUP(Course!AD110,Language_tag_label,Language_tag_value))</f>
        <v/>
      </c>
      <c r="AE110" t="str">
        <f>IF(Course!AE110="","",Course!AE110)</f>
        <v/>
      </c>
      <c r="AF110" t="str">
        <f>IF(Course!AF110="","",_xlfn.XLOOKUP(Course!AF110,Language_tag_label,Language_tag_value))</f>
        <v/>
      </c>
      <c r="AG110" t="str">
        <f>IF(Course!AG110="","",Course!AG110)</f>
        <v/>
      </c>
      <c r="AH110" t="str">
        <f>IF(Course!AH110="","",_xlfn.XLOOKUP(Course!AH110,Language_tag_label,Language_tag_value))</f>
        <v/>
      </c>
      <c r="AI110" t="str">
        <f>IF(Course!AI110="","",Course!AI110)</f>
        <v/>
      </c>
      <c r="AJ110" t="str">
        <f>IF(Course!AJ110="","",_xlfn.XLOOKUP(Course!AJ110,Language_tag_label,Language_tag_value))</f>
        <v/>
      </c>
      <c r="AK110" t="str">
        <f>IF(Course!AK110="","",Course!AK110)</f>
        <v/>
      </c>
      <c r="AL110" t="str">
        <f>IF(Course!AL110="","",_xlfn.XLOOKUP(Course!AL110,Language_tag_label,Language_tag_value))</f>
        <v/>
      </c>
      <c r="AM110" t="str">
        <f>IF(Course!AM110="","",Course!AM110)</f>
        <v/>
      </c>
      <c r="AN110" t="str">
        <f>IF(Course!AN110="","",_xlfn.XLOOKUP(Course!AN110,Language_tag_label,Language_tag_value))</f>
        <v/>
      </c>
      <c r="AO110" t="str">
        <f>IF(Course!AO110="","",Course!AO110)</f>
        <v/>
      </c>
      <c r="AP110" t="str">
        <f>IF(Course!AP110="","",_xlfn.XLOOKUP(Course!AP110,Language_tag_label,Language_tag_value))</f>
        <v/>
      </c>
      <c r="AQ110" t="str">
        <f>IF(Course!AQ110="","",Course!AQ110)</f>
        <v/>
      </c>
      <c r="AR110" t="str">
        <f>IF(Course!AR110="","",_xlfn.XLOOKUP(Course!AR110,Language_tag_label,Language_tag_value))</f>
        <v/>
      </c>
      <c r="AS110" t="str">
        <f>IF(Course!AS110="","",Course!AS110)</f>
        <v/>
      </c>
      <c r="AT110" t="str">
        <f>IF(Course!AT110="","",_xlfn.XLOOKUP(Course!AT110,Language_tag_label,Language_tag_value))</f>
        <v/>
      </c>
      <c r="AU110" t="str">
        <f>IF(Course!AU110="","",Course!AU110)</f>
        <v/>
      </c>
      <c r="AV110" t="str">
        <f>IF(Course!AV110="","",_xlfn.XLOOKUP(Course!AV110,Language_tag_label,Language_tag_value))</f>
        <v/>
      </c>
      <c r="AW110" t="str">
        <f>IF(Course!AW110="","",Course!AW110)</f>
        <v/>
      </c>
      <c r="AX110" t="str">
        <f>IF(Course!AX110="","",_xlfn.XLOOKUP(Course!AX110,Language_tag_label,Language_tag_value))</f>
        <v/>
      </c>
      <c r="AY110" t="str">
        <f>IF(Course!AY110="","",Course!AY110)</f>
        <v/>
      </c>
      <c r="AZ110" t="str">
        <f>IF(Course!AZ110="","",_xlfn.XLOOKUP(Course!AZ110,Language_tag_label,Language_tag_value))</f>
        <v/>
      </c>
      <c r="BA110" s="3" t="str">
        <f>IF(Course!BA110="","",_xlfn.XLOOKUP(Course!BA110,ELM_assessment_type_label,ELM_assessment_type_value))</f>
        <v/>
      </c>
      <c r="BB110" s="3" t="str">
        <f>IF(Course!BB110="","",_xlfn.XLOOKUP(Course!BB110,ELM_assessment_type_label,ELM_assessment_type_value))</f>
        <v/>
      </c>
      <c r="BC110" s="3" t="str">
        <f>IF(Course!BC110="","",_xlfn.XLOOKUP(Course!BC110,ELM_assessment_type_label,ELM_assessment_type_value))</f>
        <v/>
      </c>
      <c r="BD110" s="3" t="str">
        <f>IF(Course!BD110="","",_xlfn.XLOOKUP(Course!BD110,ELM_learning_activity_type_label,ELM_learning_activity_type_value))</f>
        <v/>
      </c>
      <c r="BE110" s="3" t="str">
        <f>IF(Course!BE110="","",_xlfn.XLOOKUP(Course!BE110,ELM_learning_activity_type_label,ELM_learning_activity_type_value))</f>
        <v/>
      </c>
      <c r="BF110" s="3" t="str">
        <f>IF(Course!BF110="","",_xlfn.XLOOKUP(Course!BF110,ELM_learning_activity_type_label,ELM_learning_activity_type_value))</f>
        <v/>
      </c>
      <c r="BG110" s="3" t="str">
        <f>IF(Course!BG110="","",_xlfn.XLOOKUP(Course!BG110,ELM_lo_type_label,ELM_lo_type_value))</f>
        <v/>
      </c>
      <c r="BH110" s="3" t="str">
        <f>IF(Course!BH110="","",_xlfn.XLOOKUP(Course!BH110,ELM_lo_type_label,ELM_lo_type_value))</f>
        <v/>
      </c>
      <c r="BI110" s="3" t="str">
        <f>IF(Course!BI110="","",_xlfn.XLOOKUP(Course!BI110,ELM_lo_type_label,ELM_lo_type_value))</f>
        <v/>
      </c>
      <c r="BJ110" s="3" t="str">
        <f>IF(Course!BJ110="","",_xlfn.XLOOKUP(Course!BJ110,ELM_mode_of_learning_label,ELM_mode_of_learning_value))</f>
        <v/>
      </c>
      <c r="BK110" s="3" t="str">
        <f>IF(Course!BK110="","",_xlfn.XLOOKUP(Course!BK110,ELM_mode_of_learning_label,ELM_mode_of_learning_value))</f>
        <v/>
      </c>
      <c r="BL110" s="3" t="str">
        <f>IF(Course!BL110="","",_xlfn.XLOOKUP(Course!BL110,ELM_mode_of_learning_label,ELM_mode_of_learning_value))</f>
        <v/>
      </c>
      <c r="BM110" s="3" t="str">
        <f>IF(Course!BM110="","",_xlfn.XLOOKUP(Course!BM110,ISCED_F_code_label,ISCED_F_code_value))</f>
        <v/>
      </c>
      <c r="BN110" s="3" t="str">
        <f>IF(Course!BN110="","",_xlfn.XLOOKUP(Course!BN110,ISCED_F_code_label,ISCED_F_code_value))</f>
        <v/>
      </c>
      <c r="BO110" s="3" t="str">
        <f>IF(Course!BO110="","",_xlfn.XLOOKUP(Course!BO110,ISCED_F_code_label,ISCED_F_code_value))</f>
        <v/>
      </c>
      <c r="BP110" s="3" t="str">
        <f>IF(Course!BP110="","",Course!BP110)</f>
        <v/>
      </c>
      <c r="BQ110" s="3" t="str">
        <f>IF(Course!BQ110="","",Course!BQ110)</f>
        <v/>
      </c>
      <c r="BR110" s="3" t="str">
        <f>IF(Course!BR110="","",Course!BR110)</f>
        <v/>
      </c>
      <c r="BS110" s="3" t="str">
        <f>IF(Course!BS110="","",Course!BS110)</f>
        <v/>
      </c>
      <c r="BT110" s="3" t="str">
        <f>IF(Course!BT110="","",Course!BT110)</f>
        <v/>
      </c>
      <c r="BU110" s="3" t="str">
        <f>IF(Course!BU110="","",Course!BU110)</f>
        <v/>
      </c>
      <c r="BV110" s="3" t="str">
        <f>IF(Course!BV110="","",Course!BV110)</f>
        <v/>
      </c>
      <c r="BW110" s="3" t="str">
        <f>IF(Course!BW110="","",Course!BW110)</f>
        <v/>
      </c>
      <c r="BX110" s="3" t="str">
        <f>IF(Course!BX110="","",Course!BX110)</f>
        <v/>
      </c>
      <c r="BY110" t="str">
        <f>IF(Course!BY110="","",Course!BY110)</f>
        <v/>
      </c>
      <c r="BZ110" t="str">
        <f>IF(Course!BZ110="","",_xlfn.XLOOKUP(Course!BZ110,Language_tag_label,Language_tag_value))</f>
        <v/>
      </c>
      <c r="CA110" t="str">
        <f>IF(Course!CA110="","",Course!CA110)</f>
        <v/>
      </c>
      <c r="CB110" t="str">
        <f>IF(Course!CB110="","",_xlfn.XLOOKUP(Course!CB110,Language_tag_label,Language_tag_value))</f>
        <v/>
      </c>
      <c r="CC110" t="str">
        <f>IF(Course!CC110="","",Course!CC110)</f>
        <v/>
      </c>
      <c r="CD110" t="str">
        <f>IF(Course!CD110="","",_xlfn.XLOOKUP(Course!CD110,Language_tag_label,Language_tag_value))</f>
        <v/>
      </c>
      <c r="CE110" s="3" t="str">
        <f>IF(Course!CE110="","",Course!CE110)</f>
        <v/>
      </c>
      <c r="CF110" s="3" t="str">
        <f>IF(Course!CF110="","",Course!CF110)</f>
        <v/>
      </c>
      <c r="CG110" t="str">
        <f>IF(Course!CG110="","",_xlfn.XLOOKUP(Course!CG110,boolean_label,boolean_value))</f>
        <v/>
      </c>
      <c r="CH110" s="3" t="str">
        <f>IF(Course!CH110="","",Course!CH110)</f>
        <v/>
      </c>
      <c r="CI110" s="3" t="str">
        <f>IF(Course!CI110="","",Course!CI110)</f>
        <v/>
      </c>
      <c r="CJ110" t="str">
        <f>IF(Course!CJ110="","",_xlfn.XLOOKUP(Course!CJ110,boolean_label,boolean_value))</f>
        <v/>
      </c>
      <c r="CK110" s="3" t="str">
        <f>IF(Course!CK110="","",Course!CK110)</f>
        <v/>
      </c>
      <c r="CL110" s="3" t="str">
        <f>IF(Course!CL110="","",Course!CL110)</f>
        <v/>
      </c>
      <c r="CM110" t="str">
        <f>IF(Course!CM110="","",_xlfn.XLOOKUP(Course!CM110,boolean_label,boolean_value))</f>
        <v/>
      </c>
      <c r="CN110" t="str">
        <f>IF(Course!CN110="","",_xlfn.XLOOKUP(Course!CN110,boolean_label,boolean_value))</f>
        <v/>
      </c>
      <c r="CO110" t="str">
        <f>IF(Course!CO110="","",_xlfn.XLOOKUP(Course!CO110,boolean_label,boolean_value))</f>
        <v/>
      </c>
      <c r="CP110" t="str">
        <f>IF(Course!CP110="","",Course!CP110)</f>
        <v/>
      </c>
      <c r="CQ110" t="str">
        <f>IF(Course!CQ110="","",_xlfn.XLOOKUP(Course!CQ110,Language_tag_label,Language_tag_value))</f>
        <v/>
      </c>
      <c r="CR110" t="str">
        <f>IF(Course!CR110="","",Course!CR110)</f>
        <v/>
      </c>
      <c r="CS110" t="str">
        <f>IF(Course!CS110="","",_xlfn.XLOOKUP(Course!CS110,Language_tag_label,Language_tag_value))</f>
        <v/>
      </c>
      <c r="CT110" t="str">
        <f>IF(Course!CT110="","",Course!CT110)</f>
        <v/>
      </c>
      <c r="CU110" t="str">
        <f>IF(Course!CU110="","",_xlfn.XLOOKUP(Course!CU110,Language_tag_label,Language_tag_value))</f>
        <v/>
      </c>
      <c r="CV110" t="str">
        <f>IF(Course!CV110="","",Course!CV110)</f>
        <v/>
      </c>
      <c r="CW110" t="str">
        <f>IF(Course!CW110="","",_xlfn.XLOOKUP(Course!CW110,Language_tag_label,Language_tag_value))</f>
        <v/>
      </c>
      <c r="CX110" t="str">
        <f>IF(Course!CX110="","",Course!CX110)</f>
        <v/>
      </c>
      <c r="CY110" t="str">
        <f>IF(Course!CY110="","",_xlfn.XLOOKUP(Course!CY110,Language_tag_label,Language_tag_value))</f>
        <v/>
      </c>
      <c r="CZ110" t="str">
        <f>IF(Course!CZ110="","",Course!CZ110)</f>
        <v/>
      </c>
      <c r="DA110" t="str">
        <f>IF(Course!DA110="","",_xlfn.XLOOKUP(Course!DA110,Language_tag_label,Language_tag_value))</f>
        <v/>
      </c>
      <c r="DB110" t="str">
        <f>IF(Course!DB110="","",_xlfn.XLOOKUP(Course!DB110,boolean_label,boolean_value))</f>
        <v/>
      </c>
    </row>
    <row r="111" spans="1:106">
      <c r="A111" t="str">
        <f>IF(Course!A111="","",Course!A111)</f>
        <v/>
      </c>
      <c r="B111" t="str">
        <f>IF(Course!B111="","",Course!B111)</f>
        <v/>
      </c>
      <c r="C111" t="str">
        <f>IF(Course!C111="","",_xlfn.XLOOKUP(Course!C111,Language_tag_label,Language_tag_value))</f>
        <v/>
      </c>
      <c r="D111" t="str">
        <f>IF(Course!D111="","",Course!D111)</f>
        <v/>
      </c>
      <c r="E111" t="str">
        <f>IF(Course!E111="","",_xlfn.XLOOKUP(Course!E111,Language_tag_label,Language_tag_value))</f>
        <v/>
      </c>
      <c r="F111" t="str">
        <f>IF(Course!F111="","",Course!F111)</f>
        <v/>
      </c>
      <c r="G111" t="str">
        <f>IF(Course!G111="","",_xlfn.XLOOKUP(Course!G111,Language_tag_label,Language_tag_value))</f>
        <v/>
      </c>
      <c r="H111" s="3" t="str">
        <f>IF(Course!H111="","",Course!H111)</f>
        <v/>
      </c>
      <c r="I111" s="21" t="str">
        <f>IF(Course!I111="","",Course!I111)</f>
        <v/>
      </c>
      <c r="J111" t="str">
        <f>IF(Course!J111="","",_xlfn.XLOOKUP(Course!J111,Language_tag_label,Language_tag_value))</f>
        <v/>
      </c>
      <c r="K111" t="str">
        <f>IF(Course!K111="","",_xlfn.XLOOKUP(Course!K111,Language_tag_label,Language_tag_value))</f>
        <v/>
      </c>
      <c r="L111" t="str">
        <f>IF(Course!L111="","",_xlfn.XLOOKUP(Course!L111,Language_tag_label,Language_tag_value))</f>
        <v/>
      </c>
      <c r="M111" t="str">
        <f>IF(Course!M111="","",Course!M111)</f>
        <v/>
      </c>
      <c r="N111" t="str">
        <f>IF(Course!N111="","",_xlfn.XLOOKUP(Course!N111,Language_tag_label,Language_tag_value))</f>
        <v/>
      </c>
      <c r="O111" t="str">
        <f>IF(Course!O111="","",Course!O111)</f>
        <v/>
      </c>
      <c r="P111" t="str">
        <f>IF(Course!P111="","",_xlfn.XLOOKUP(Course!P111,Language_tag_label,Language_tag_value))</f>
        <v/>
      </c>
      <c r="Q111" t="str">
        <f>IF(Course!Q111="","",Course!Q111)</f>
        <v/>
      </c>
      <c r="R111" t="str">
        <f>IF(Course!R111="","",_xlfn.XLOOKUP(Course!R111,Language_tag_label,Language_tag_value))</f>
        <v/>
      </c>
      <c r="S111" t="str">
        <f>IF(Course!S111="","",Course!S111)</f>
        <v/>
      </c>
      <c r="T111" t="str">
        <f>IF(Course!T111="","",_xlfn.XLOOKUP(Course!T111,Language_tag_label,Language_tag_value))</f>
        <v/>
      </c>
      <c r="U111" t="str">
        <f>IF(Course!U111="","",Course!U111)</f>
        <v/>
      </c>
      <c r="V111" t="str">
        <f>IF(Course!V111="","",_xlfn.XLOOKUP(Course!V111,Language_tag_label,Language_tag_value))</f>
        <v/>
      </c>
      <c r="W111" t="str">
        <f>IF(Course!W111="","",Course!W111)</f>
        <v/>
      </c>
      <c r="X111" t="str">
        <f>IF(Course!X111="","",_xlfn.XLOOKUP(Course!X111,Language_tag_label,Language_tag_value))</f>
        <v/>
      </c>
      <c r="Y111" s="3" t="str">
        <f>IF(Course!Y111="","",Course!Y111)</f>
        <v/>
      </c>
      <c r="Z111" s="3" t="str">
        <f>IF(Course!Z111="","",Course!Z111)</f>
        <v/>
      </c>
      <c r="AA111" s="3" t="str">
        <f>IF(Course!AA111="","",Course!AA111)</f>
        <v/>
      </c>
      <c r="AB111" s="3" t="str">
        <f>IF(Course!AB111="","",Course!AB111)</f>
        <v/>
      </c>
      <c r="AC111" t="str">
        <f>IF(Course!AC111="","",Course!AC111)</f>
        <v/>
      </c>
      <c r="AD111" t="str">
        <f>IF(Course!AD111="","",_xlfn.XLOOKUP(Course!AD111,Language_tag_label,Language_tag_value))</f>
        <v/>
      </c>
      <c r="AE111" t="str">
        <f>IF(Course!AE111="","",Course!AE111)</f>
        <v/>
      </c>
      <c r="AF111" t="str">
        <f>IF(Course!AF111="","",_xlfn.XLOOKUP(Course!AF111,Language_tag_label,Language_tag_value))</f>
        <v/>
      </c>
      <c r="AG111" t="str">
        <f>IF(Course!AG111="","",Course!AG111)</f>
        <v/>
      </c>
      <c r="AH111" t="str">
        <f>IF(Course!AH111="","",_xlfn.XLOOKUP(Course!AH111,Language_tag_label,Language_tag_value))</f>
        <v/>
      </c>
      <c r="AI111" t="str">
        <f>IF(Course!AI111="","",Course!AI111)</f>
        <v/>
      </c>
      <c r="AJ111" t="str">
        <f>IF(Course!AJ111="","",_xlfn.XLOOKUP(Course!AJ111,Language_tag_label,Language_tag_value))</f>
        <v/>
      </c>
      <c r="AK111" t="str">
        <f>IF(Course!AK111="","",Course!AK111)</f>
        <v/>
      </c>
      <c r="AL111" t="str">
        <f>IF(Course!AL111="","",_xlfn.XLOOKUP(Course!AL111,Language_tag_label,Language_tag_value))</f>
        <v/>
      </c>
      <c r="AM111" t="str">
        <f>IF(Course!AM111="","",Course!AM111)</f>
        <v/>
      </c>
      <c r="AN111" t="str">
        <f>IF(Course!AN111="","",_xlfn.XLOOKUP(Course!AN111,Language_tag_label,Language_tag_value))</f>
        <v/>
      </c>
      <c r="AO111" t="str">
        <f>IF(Course!AO111="","",Course!AO111)</f>
        <v/>
      </c>
      <c r="AP111" t="str">
        <f>IF(Course!AP111="","",_xlfn.XLOOKUP(Course!AP111,Language_tag_label,Language_tag_value))</f>
        <v/>
      </c>
      <c r="AQ111" t="str">
        <f>IF(Course!AQ111="","",Course!AQ111)</f>
        <v/>
      </c>
      <c r="AR111" t="str">
        <f>IF(Course!AR111="","",_xlfn.XLOOKUP(Course!AR111,Language_tag_label,Language_tag_value))</f>
        <v/>
      </c>
      <c r="AS111" t="str">
        <f>IF(Course!AS111="","",Course!AS111)</f>
        <v/>
      </c>
      <c r="AT111" t="str">
        <f>IF(Course!AT111="","",_xlfn.XLOOKUP(Course!AT111,Language_tag_label,Language_tag_value))</f>
        <v/>
      </c>
      <c r="AU111" t="str">
        <f>IF(Course!AU111="","",Course!AU111)</f>
        <v/>
      </c>
      <c r="AV111" t="str">
        <f>IF(Course!AV111="","",_xlfn.XLOOKUP(Course!AV111,Language_tag_label,Language_tag_value))</f>
        <v/>
      </c>
      <c r="AW111" t="str">
        <f>IF(Course!AW111="","",Course!AW111)</f>
        <v/>
      </c>
      <c r="AX111" t="str">
        <f>IF(Course!AX111="","",_xlfn.XLOOKUP(Course!AX111,Language_tag_label,Language_tag_value))</f>
        <v/>
      </c>
      <c r="AY111" t="str">
        <f>IF(Course!AY111="","",Course!AY111)</f>
        <v/>
      </c>
      <c r="AZ111" t="str">
        <f>IF(Course!AZ111="","",_xlfn.XLOOKUP(Course!AZ111,Language_tag_label,Language_tag_value))</f>
        <v/>
      </c>
      <c r="BA111" s="3" t="str">
        <f>IF(Course!BA111="","",_xlfn.XLOOKUP(Course!BA111,ELM_assessment_type_label,ELM_assessment_type_value))</f>
        <v/>
      </c>
      <c r="BB111" s="3" t="str">
        <f>IF(Course!BB111="","",_xlfn.XLOOKUP(Course!BB111,ELM_assessment_type_label,ELM_assessment_type_value))</f>
        <v/>
      </c>
      <c r="BC111" s="3" t="str">
        <f>IF(Course!BC111="","",_xlfn.XLOOKUP(Course!BC111,ELM_assessment_type_label,ELM_assessment_type_value))</f>
        <v/>
      </c>
      <c r="BD111" s="3" t="str">
        <f>IF(Course!BD111="","",_xlfn.XLOOKUP(Course!BD111,ELM_learning_activity_type_label,ELM_learning_activity_type_value))</f>
        <v/>
      </c>
      <c r="BE111" s="3" t="str">
        <f>IF(Course!BE111="","",_xlfn.XLOOKUP(Course!BE111,ELM_learning_activity_type_label,ELM_learning_activity_type_value))</f>
        <v/>
      </c>
      <c r="BF111" s="3" t="str">
        <f>IF(Course!BF111="","",_xlfn.XLOOKUP(Course!BF111,ELM_learning_activity_type_label,ELM_learning_activity_type_value))</f>
        <v/>
      </c>
      <c r="BG111" s="3" t="str">
        <f>IF(Course!BG111="","",_xlfn.XLOOKUP(Course!BG111,ELM_lo_type_label,ELM_lo_type_value))</f>
        <v/>
      </c>
      <c r="BH111" s="3" t="str">
        <f>IF(Course!BH111="","",_xlfn.XLOOKUP(Course!BH111,ELM_lo_type_label,ELM_lo_type_value))</f>
        <v/>
      </c>
      <c r="BI111" s="3" t="str">
        <f>IF(Course!BI111="","",_xlfn.XLOOKUP(Course!BI111,ELM_lo_type_label,ELM_lo_type_value))</f>
        <v/>
      </c>
      <c r="BJ111" s="3" t="str">
        <f>IF(Course!BJ111="","",_xlfn.XLOOKUP(Course!BJ111,ELM_mode_of_learning_label,ELM_mode_of_learning_value))</f>
        <v/>
      </c>
      <c r="BK111" s="3" t="str">
        <f>IF(Course!BK111="","",_xlfn.XLOOKUP(Course!BK111,ELM_mode_of_learning_label,ELM_mode_of_learning_value))</f>
        <v/>
      </c>
      <c r="BL111" s="3" t="str">
        <f>IF(Course!BL111="","",_xlfn.XLOOKUP(Course!BL111,ELM_mode_of_learning_label,ELM_mode_of_learning_value))</f>
        <v/>
      </c>
      <c r="BM111" s="3" t="str">
        <f>IF(Course!BM111="","",_xlfn.XLOOKUP(Course!BM111,ISCED_F_code_label,ISCED_F_code_value))</f>
        <v/>
      </c>
      <c r="BN111" s="3" t="str">
        <f>IF(Course!BN111="","",_xlfn.XLOOKUP(Course!BN111,ISCED_F_code_label,ISCED_F_code_value))</f>
        <v/>
      </c>
      <c r="BO111" s="3" t="str">
        <f>IF(Course!BO111="","",_xlfn.XLOOKUP(Course!BO111,ISCED_F_code_label,ISCED_F_code_value))</f>
        <v/>
      </c>
      <c r="BP111" s="3" t="str">
        <f>IF(Course!BP111="","",Course!BP111)</f>
        <v/>
      </c>
      <c r="BQ111" s="3" t="str">
        <f>IF(Course!BQ111="","",Course!BQ111)</f>
        <v/>
      </c>
      <c r="BR111" s="3" t="str">
        <f>IF(Course!BR111="","",Course!BR111)</f>
        <v/>
      </c>
      <c r="BS111" s="3" t="str">
        <f>IF(Course!BS111="","",Course!BS111)</f>
        <v/>
      </c>
      <c r="BT111" s="3" t="str">
        <f>IF(Course!BT111="","",Course!BT111)</f>
        <v/>
      </c>
      <c r="BU111" s="3" t="str">
        <f>IF(Course!BU111="","",Course!BU111)</f>
        <v/>
      </c>
      <c r="BV111" s="3" t="str">
        <f>IF(Course!BV111="","",Course!BV111)</f>
        <v/>
      </c>
      <c r="BW111" s="3" t="str">
        <f>IF(Course!BW111="","",Course!BW111)</f>
        <v/>
      </c>
      <c r="BX111" s="3" t="str">
        <f>IF(Course!BX111="","",Course!BX111)</f>
        <v/>
      </c>
      <c r="BY111" t="str">
        <f>IF(Course!BY111="","",Course!BY111)</f>
        <v/>
      </c>
      <c r="BZ111" t="str">
        <f>IF(Course!BZ111="","",_xlfn.XLOOKUP(Course!BZ111,Language_tag_label,Language_tag_value))</f>
        <v/>
      </c>
      <c r="CA111" t="str">
        <f>IF(Course!CA111="","",Course!CA111)</f>
        <v/>
      </c>
      <c r="CB111" t="str">
        <f>IF(Course!CB111="","",_xlfn.XLOOKUP(Course!CB111,Language_tag_label,Language_tag_value))</f>
        <v/>
      </c>
      <c r="CC111" t="str">
        <f>IF(Course!CC111="","",Course!CC111)</f>
        <v/>
      </c>
      <c r="CD111" t="str">
        <f>IF(Course!CD111="","",_xlfn.XLOOKUP(Course!CD111,Language_tag_label,Language_tag_value))</f>
        <v/>
      </c>
      <c r="CE111" s="3" t="str">
        <f>IF(Course!CE111="","",Course!CE111)</f>
        <v/>
      </c>
      <c r="CF111" s="3" t="str">
        <f>IF(Course!CF111="","",Course!CF111)</f>
        <v/>
      </c>
      <c r="CG111" t="str">
        <f>IF(Course!CG111="","",_xlfn.XLOOKUP(Course!CG111,boolean_label,boolean_value))</f>
        <v/>
      </c>
      <c r="CH111" s="3" t="str">
        <f>IF(Course!CH111="","",Course!CH111)</f>
        <v/>
      </c>
      <c r="CI111" s="3" t="str">
        <f>IF(Course!CI111="","",Course!CI111)</f>
        <v/>
      </c>
      <c r="CJ111" t="str">
        <f>IF(Course!CJ111="","",_xlfn.XLOOKUP(Course!CJ111,boolean_label,boolean_value))</f>
        <v/>
      </c>
      <c r="CK111" s="3" t="str">
        <f>IF(Course!CK111="","",Course!CK111)</f>
        <v/>
      </c>
      <c r="CL111" s="3" t="str">
        <f>IF(Course!CL111="","",Course!CL111)</f>
        <v/>
      </c>
      <c r="CM111" t="str">
        <f>IF(Course!CM111="","",_xlfn.XLOOKUP(Course!CM111,boolean_label,boolean_value))</f>
        <v/>
      </c>
      <c r="CN111" t="str">
        <f>IF(Course!CN111="","",_xlfn.XLOOKUP(Course!CN111,boolean_label,boolean_value))</f>
        <v/>
      </c>
      <c r="CO111" t="str">
        <f>IF(Course!CO111="","",_xlfn.XLOOKUP(Course!CO111,boolean_label,boolean_value))</f>
        <v/>
      </c>
      <c r="CP111" t="str">
        <f>IF(Course!CP111="","",Course!CP111)</f>
        <v/>
      </c>
      <c r="CQ111" t="str">
        <f>IF(Course!CQ111="","",_xlfn.XLOOKUP(Course!CQ111,Language_tag_label,Language_tag_value))</f>
        <v/>
      </c>
      <c r="CR111" t="str">
        <f>IF(Course!CR111="","",Course!CR111)</f>
        <v/>
      </c>
      <c r="CS111" t="str">
        <f>IF(Course!CS111="","",_xlfn.XLOOKUP(Course!CS111,Language_tag_label,Language_tag_value))</f>
        <v/>
      </c>
      <c r="CT111" t="str">
        <f>IF(Course!CT111="","",Course!CT111)</f>
        <v/>
      </c>
      <c r="CU111" t="str">
        <f>IF(Course!CU111="","",_xlfn.XLOOKUP(Course!CU111,Language_tag_label,Language_tag_value))</f>
        <v/>
      </c>
      <c r="CV111" t="str">
        <f>IF(Course!CV111="","",Course!CV111)</f>
        <v/>
      </c>
      <c r="CW111" t="str">
        <f>IF(Course!CW111="","",_xlfn.XLOOKUP(Course!CW111,Language_tag_label,Language_tag_value))</f>
        <v/>
      </c>
      <c r="CX111" t="str">
        <f>IF(Course!CX111="","",Course!CX111)</f>
        <v/>
      </c>
      <c r="CY111" t="str">
        <f>IF(Course!CY111="","",_xlfn.XLOOKUP(Course!CY111,Language_tag_label,Language_tag_value))</f>
        <v/>
      </c>
      <c r="CZ111" t="str">
        <f>IF(Course!CZ111="","",Course!CZ111)</f>
        <v/>
      </c>
      <c r="DA111" t="str">
        <f>IF(Course!DA111="","",_xlfn.XLOOKUP(Course!DA111,Language_tag_label,Language_tag_value))</f>
        <v/>
      </c>
      <c r="DB111" t="str">
        <f>IF(Course!DB111="","",_xlfn.XLOOKUP(Course!DB111,boolean_label,boolean_value))</f>
        <v/>
      </c>
    </row>
    <row r="112" spans="1:106">
      <c r="A112" t="str">
        <f>IF(Course!A112="","",Course!A112)</f>
        <v/>
      </c>
      <c r="B112" t="str">
        <f>IF(Course!B112="","",Course!B112)</f>
        <v/>
      </c>
      <c r="C112" t="str">
        <f>IF(Course!C112="","",_xlfn.XLOOKUP(Course!C112,Language_tag_label,Language_tag_value))</f>
        <v/>
      </c>
      <c r="D112" t="str">
        <f>IF(Course!D112="","",Course!D112)</f>
        <v/>
      </c>
      <c r="E112" t="str">
        <f>IF(Course!E112="","",_xlfn.XLOOKUP(Course!E112,Language_tag_label,Language_tag_value))</f>
        <v/>
      </c>
      <c r="F112" t="str">
        <f>IF(Course!F112="","",Course!F112)</f>
        <v/>
      </c>
      <c r="G112" t="str">
        <f>IF(Course!G112="","",_xlfn.XLOOKUP(Course!G112,Language_tag_label,Language_tag_value))</f>
        <v/>
      </c>
      <c r="H112" s="3" t="str">
        <f>IF(Course!H112="","",Course!H112)</f>
        <v/>
      </c>
      <c r="I112" s="21" t="str">
        <f>IF(Course!I112="","",Course!I112)</f>
        <v/>
      </c>
      <c r="J112" t="str">
        <f>IF(Course!J112="","",_xlfn.XLOOKUP(Course!J112,Language_tag_label,Language_tag_value))</f>
        <v/>
      </c>
      <c r="K112" t="str">
        <f>IF(Course!K112="","",_xlfn.XLOOKUP(Course!K112,Language_tag_label,Language_tag_value))</f>
        <v/>
      </c>
      <c r="L112" t="str">
        <f>IF(Course!L112="","",_xlfn.XLOOKUP(Course!L112,Language_tag_label,Language_tag_value))</f>
        <v/>
      </c>
      <c r="M112" t="str">
        <f>IF(Course!M112="","",Course!M112)</f>
        <v/>
      </c>
      <c r="N112" t="str">
        <f>IF(Course!N112="","",_xlfn.XLOOKUP(Course!N112,Language_tag_label,Language_tag_value))</f>
        <v/>
      </c>
      <c r="O112" t="str">
        <f>IF(Course!O112="","",Course!O112)</f>
        <v/>
      </c>
      <c r="P112" t="str">
        <f>IF(Course!P112="","",_xlfn.XLOOKUP(Course!P112,Language_tag_label,Language_tag_value))</f>
        <v/>
      </c>
      <c r="Q112" t="str">
        <f>IF(Course!Q112="","",Course!Q112)</f>
        <v/>
      </c>
      <c r="R112" t="str">
        <f>IF(Course!R112="","",_xlfn.XLOOKUP(Course!R112,Language_tag_label,Language_tag_value))</f>
        <v/>
      </c>
      <c r="S112" t="str">
        <f>IF(Course!S112="","",Course!S112)</f>
        <v/>
      </c>
      <c r="T112" t="str">
        <f>IF(Course!T112="","",_xlfn.XLOOKUP(Course!T112,Language_tag_label,Language_tag_value))</f>
        <v/>
      </c>
      <c r="U112" t="str">
        <f>IF(Course!U112="","",Course!U112)</f>
        <v/>
      </c>
      <c r="V112" t="str">
        <f>IF(Course!V112="","",_xlfn.XLOOKUP(Course!V112,Language_tag_label,Language_tag_value))</f>
        <v/>
      </c>
      <c r="W112" t="str">
        <f>IF(Course!W112="","",Course!W112)</f>
        <v/>
      </c>
      <c r="X112" t="str">
        <f>IF(Course!X112="","",_xlfn.XLOOKUP(Course!X112,Language_tag_label,Language_tag_value))</f>
        <v/>
      </c>
      <c r="Y112" s="3" t="str">
        <f>IF(Course!Y112="","",Course!Y112)</f>
        <v/>
      </c>
      <c r="Z112" s="3" t="str">
        <f>IF(Course!Z112="","",Course!Z112)</f>
        <v/>
      </c>
      <c r="AA112" s="3" t="str">
        <f>IF(Course!AA112="","",Course!AA112)</f>
        <v/>
      </c>
      <c r="AB112" s="3" t="str">
        <f>IF(Course!AB112="","",Course!AB112)</f>
        <v/>
      </c>
      <c r="AC112" t="str">
        <f>IF(Course!AC112="","",Course!AC112)</f>
        <v/>
      </c>
      <c r="AD112" t="str">
        <f>IF(Course!AD112="","",_xlfn.XLOOKUP(Course!AD112,Language_tag_label,Language_tag_value))</f>
        <v/>
      </c>
      <c r="AE112" t="str">
        <f>IF(Course!AE112="","",Course!AE112)</f>
        <v/>
      </c>
      <c r="AF112" t="str">
        <f>IF(Course!AF112="","",_xlfn.XLOOKUP(Course!AF112,Language_tag_label,Language_tag_value))</f>
        <v/>
      </c>
      <c r="AG112" t="str">
        <f>IF(Course!AG112="","",Course!AG112)</f>
        <v/>
      </c>
      <c r="AH112" t="str">
        <f>IF(Course!AH112="","",_xlfn.XLOOKUP(Course!AH112,Language_tag_label,Language_tag_value))</f>
        <v/>
      </c>
      <c r="AI112" t="str">
        <f>IF(Course!AI112="","",Course!AI112)</f>
        <v/>
      </c>
      <c r="AJ112" t="str">
        <f>IF(Course!AJ112="","",_xlfn.XLOOKUP(Course!AJ112,Language_tag_label,Language_tag_value))</f>
        <v/>
      </c>
      <c r="AK112" t="str">
        <f>IF(Course!AK112="","",Course!AK112)</f>
        <v/>
      </c>
      <c r="AL112" t="str">
        <f>IF(Course!AL112="","",_xlfn.XLOOKUP(Course!AL112,Language_tag_label,Language_tag_value))</f>
        <v/>
      </c>
      <c r="AM112" t="str">
        <f>IF(Course!AM112="","",Course!AM112)</f>
        <v/>
      </c>
      <c r="AN112" t="str">
        <f>IF(Course!AN112="","",_xlfn.XLOOKUP(Course!AN112,Language_tag_label,Language_tag_value))</f>
        <v/>
      </c>
      <c r="AO112" t="str">
        <f>IF(Course!AO112="","",Course!AO112)</f>
        <v/>
      </c>
      <c r="AP112" t="str">
        <f>IF(Course!AP112="","",_xlfn.XLOOKUP(Course!AP112,Language_tag_label,Language_tag_value))</f>
        <v/>
      </c>
      <c r="AQ112" t="str">
        <f>IF(Course!AQ112="","",Course!AQ112)</f>
        <v/>
      </c>
      <c r="AR112" t="str">
        <f>IF(Course!AR112="","",_xlfn.XLOOKUP(Course!AR112,Language_tag_label,Language_tag_value))</f>
        <v/>
      </c>
      <c r="AS112" t="str">
        <f>IF(Course!AS112="","",Course!AS112)</f>
        <v/>
      </c>
      <c r="AT112" t="str">
        <f>IF(Course!AT112="","",_xlfn.XLOOKUP(Course!AT112,Language_tag_label,Language_tag_value))</f>
        <v/>
      </c>
      <c r="AU112" t="str">
        <f>IF(Course!AU112="","",Course!AU112)</f>
        <v/>
      </c>
      <c r="AV112" t="str">
        <f>IF(Course!AV112="","",_xlfn.XLOOKUP(Course!AV112,Language_tag_label,Language_tag_value))</f>
        <v/>
      </c>
      <c r="AW112" t="str">
        <f>IF(Course!AW112="","",Course!AW112)</f>
        <v/>
      </c>
      <c r="AX112" t="str">
        <f>IF(Course!AX112="","",_xlfn.XLOOKUP(Course!AX112,Language_tag_label,Language_tag_value))</f>
        <v/>
      </c>
      <c r="AY112" t="str">
        <f>IF(Course!AY112="","",Course!AY112)</f>
        <v/>
      </c>
      <c r="AZ112" t="str">
        <f>IF(Course!AZ112="","",_xlfn.XLOOKUP(Course!AZ112,Language_tag_label,Language_tag_value))</f>
        <v/>
      </c>
      <c r="BA112" s="3" t="str">
        <f>IF(Course!BA112="","",_xlfn.XLOOKUP(Course!BA112,ELM_assessment_type_label,ELM_assessment_type_value))</f>
        <v/>
      </c>
      <c r="BB112" s="3" t="str">
        <f>IF(Course!BB112="","",_xlfn.XLOOKUP(Course!BB112,ELM_assessment_type_label,ELM_assessment_type_value))</f>
        <v/>
      </c>
      <c r="BC112" s="3" t="str">
        <f>IF(Course!BC112="","",_xlfn.XLOOKUP(Course!BC112,ELM_assessment_type_label,ELM_assessment_type_value))</f>
        <v/>
      </c>
      <c r="BD112" s="3" t="str">
        <f>IF(Course!BD112="","",_xlfn.XLOOKUP(Course!BD112,ELM_learning_activity_type_label,ELM_learning_activity_type_value))</f>
        <v/>
      </c>
      <c r="BE112" s="3" t="str">
        <f>IF(Course!BE112="","",_xlfn.XLOOKUP(Course!BE112,ELM_learning_activity_type_label,ELM_learning_activity_type_value))</f>
        <v/>
      </c>
      <c r="BF112" s="3" t="str">
        <f>IF(Course!BF112="","",_xlfn.XLOOKUP(Course!BF112,ELM_learning_activity_type_label,ELM_learning_activity_type_value))</f>
        <v/>
      </c>
      <c r="BG112" s="3" t="str">
        <f>IF(Course!BG112="","",_xlfn.XLOOKUP(Course!BG112,ELM_lo_type_label,ELM_lo_type_value))</f>
        <v/>
      </c>
      <c r="BH112" s="3" t="str">
        <f>IF(Course!BH112="","",_xlfn.XLOOKUP(Course!BH112,ELM_lo_type_label,ELM_lo_type_value))</f>
        <v/>
      </c>
      <c r="BI112" s="3" t="str">
        <f>IF(Course!BI112="","",_xlfn.XLOOKUP(Course!BI112,ELM_lo_type_label,ELM_lo_type_value))</f>
        <v/>
      </c>
      <c r="BJ112" s="3" t="str">
        <f>IF(Course!BJ112="","",_xlfn.XLOOKUP(Course!BJ112,ELM_mode_of_learning_label,ELM_mode_of_learning_value))</f>
        <v/>
      </c>
      <c r="BK112" s="3" t="str">
        <f>IF(Course!BK112="","",_xlfn.XLOOKUP(Course!BK112,ELM_mode_of_learning_label,ELM_mode_of_learning_value))</f>
        <v/>
      </c>
      <c r="BL112" s="3" t="str">
        <f>IF(Course!BL112="","",_xlfn.XLOOKUP(Course!BL112,ELM_mode_of_learning_label,ELM_mode_of_learning_value))</f>
        <v/>
      </c>
      <c r="BM112" s="3" t="str">
        <f>IF(Course!BM112="","",_xlfn.XLOOKUP(Course!BM112,ISCED_F_code_label,ISCED_F_code_value))</f>
        <v/>
      </c>
      <c r="BN112" s="3" t="str">
        <f>IF(Course!BN112="","",_xlfn.XLOOKUP(Course!BN112,ISCED_F_code_label,ISCED_F_code_value))</f>
        <v/>
      </c>
      <c r="BO112" s="3" t="str">
        <f>IF(Course!BO112="","",_xlfn.XLOOKUP(Course!BO112,ISCED_F_code_label,ISCED_F_code_value))</f>
        <v/>
      </c>
      <c r="BP112" s="3" t="str">
        <f>IF(Course!BP112="","",Course!BP112)</f>
        <v/>
      </c>
      <c r="BQ112" s="3" t="str">
        <f>IF(Course!BQ112="","",Course!BQ112)</f>
        <v/>
      </c>
      <c r="BR112" s="3" t="str">
        <f>IF(Course!BR112="","",Course!BR112)</f>
        <v/>
      </c>
      <c r="BS112" s="3" t="str">
        <f>IF(Course!BS112="","",Course!BS112)</f>
        <v/>
      </c>
      <c r="BT112" s="3" t="str">
        <f>IF(Course!BT112="","",Course!BT112)</f>
        <v/>
      </c>
      <c r="BU112" s="3" t="str">
        <f>IF(Course!BU112="","",Course!BU112)</f>
        <v/>
      </c>
      <c r="BV112" s="3" t="str">
        <f>IF(Course!BV112="","",Course!BV112)</f>
        <v/>
      </c>
      <c r="BW112" s="3" t="str">
        <f>IF(Course!BW112="","",Course!BW112)</f>
        <v/>
      </c>
      <c r="BX112" s="3" t="str">
        <f>IF(Course!BX112="","",Course!BX112)</f>
        <v/>
      </c>
      <c r="BY112" t="str">
        <f>IF(Course!BY112="","",Course!BY112)</f>
        <v/>
      </c>
      <c r="BZ112" t="str">
        <f>IF(Course!BZ112="","",_xlfn.XLOOKUP(Course!BZ112,Language_tag_label,Language_tag_value))</f>
        <v/>
      </c>
      <c r="CA112" t="str">
        <f>IF(Course!CA112="","",Course!CA112)</f>
        <v/>
      </c>
      <c r="CB112" t="str">
        <f>IF(Course!CB112="","",_xlfn.XLOOKUP(Course!CB112,Language_tag_label,Language_tag_value))</f>
        <v/>
      </c>
      <c r="CC112" t="str">
        <f>IF(Course!CC112="","",Course!CC112)</f>
        <v/>
      </c>
      <c r="CD112" t="str">
        <f>IF(Course!CD112="","",_xlfn.XLOOKUP(Course!CD112,Language_tag_label,Language_tag_value))</f>
        <v/>
      </c>
      <c r="CE112" s="3" t="str">
        <f>IF(Course!CE112="","",Course!CE112)</f>
        <v/>
      </c>
      <c r="CF112" s="3" t="str">
        <f>IF(Course!CF112="","",Course!CF112)</f>
        <v/>
      </c>
      <c r="CG112" t="str">
        <f>IF(Course!CG112="","",_xlfn.XLOOKUP(Course!CG112,boolean_label,boolean_value))</f>
        <v/>
      </c>
      <c r="CH112" s="3" t="str">
        <f>IF(Course!CH112="","",Course!CH112)</f>
        <v/>
      </c>
      <c r="CI112" s="3" t="str">
        <f>IF(Course!CI112="","",Course!CI112)</f>
        <v/>
      </c>
      <c r="CJ112" t="str">
        <f>IF(Course!CJ112="","",_xlfn.XLOOKUP(Course!CJ112,boolean_label,boolean_value))</f>
        <v/>
      </c>
      <c r="CK112" s="3" t="str">
        <f>IF(Course!CK112="","",Course!CK112)</f>
        <v/>
      </c>
      <c r="CL112" s="3" t="str">
        <f>IF(Course!CL112="","",Course!CL112)</f>
        <v/>
      </c>
      <c r="CM112" t="str">
        <f>IF(Course!CM112="","",_xlfn.XLOOKUP(Course!CM112,boolean_label,boolean_value))</f>
        <v/>
      </c>
      <c r="CN112" t="str">
        <f>IF(Course!CN112="","",_xlfn.XLOOKUP(Course!CN112,boolean_label,boolean_value))</f>
        <v/>
      </c>
      <c r="CO112" t="str">
        <f>IF(Course!CO112="","",_xlfn.XLOOKUP(Course!CO112,boolean_label,boolean_value))</f>
        <v/>
      </c>
      <c r="CP112" t="str">
        <f>IF(Course!CP112="","",Course!CP112)</f>
        <v/>
      </c>
      <c r="CQ112" t="str">
        <f>IF(Course!CQ112="","",_xlfn.XLOOKUP(Course!CQ112,Language_tag_label,Language_tag_value))</f>
        <v/>
      </c>
      <c r="CR112" t="str">
        <f>IF(Course!CR112="","",Course!CR112)</f>
        <v/>
      </c>
      <c r="CS112" t="str">
        <f>IF(Course!CS112="","",_xlfn.XLOOKUP(Course!CS112,Language_tag_label,Language_tag_value))</f>
        <v/>
      </c>
      <c r="CT112" t="str">
        <f>IF(Course!CT112="","",Course!CT112)</f>
        <v/>
      </c>
      <c r="CU112" t="str">
        <f>IF(Course!CU112="","",_xlfn.XLOOKUP(Course!CU112,Language_tag_label,Language_tag_value))</f>
        <v/>
      </c>
      <c r="CV112" t="str">
        <f>IF(Course!CV112="","",Course!CV112)</f>
        <v/>
      </c>
      <c r="CW112" t="str">
        <f>IF(Course!CW112="","",_xlfn.XLOOKUP(Course!CW112,Language_tag_label,Language_tag_value))</f>
        <v/>
      </c>
      <c r="CX112" t="str">
        <f>IF(Course!CX112="","",Course!CX112)</f>
        <v/>
      </c>
      <c r="CY112" t="str">
        <f>IF(Course!CY112="","",_xlfn.XLOOKUP(Course!CY112,Language_tag_label,Language_tag_value))</f>
        <v/>
      </c>
      <c r="CZ112" t="str">
        <f>IF(Course!CZ112="","",Course!CZ112)</f>
        <v/>
      </c>
      <c r="DA112" t="str">
        <f>IF(Course!DA112="","",_xlfn.XLOOKUP(Course!DA112,Language_tag_label,Language_tag_value))</f>
        <v/>
      </c>
      <c r="DB112" t="str">
        <f>IF(Course!DB112="","",_xlfn.XLOOKUP(Course!DB112,boolean_label,boolean_value))</f>
        <v/>
      </c>
    </row>
    <row r="113" spans="1:106">
      <c r="A113" t="str">
        <f>IF(Course!A113="","",Course!A113)</f>
        <v/>
      </c>
      <c r="B113" t="str">
        <f>IF(Course!B113="","",Course!B113)</f>
        <v/>
      </c>
      <c r="C113" t="str">
        <f>IF(Course!C113="","",_xlfn.XLOOKUP(Course!C113,Language_tag_label,Language_tag_value))</f>
        <v/>
      </c>
      <c r="D113" t="str">
        <f>IF(Course!D113="","",Course!D113)</f>
        <v/>
      </c>
      <c r="E113" t="str">
        <f>IF(Course!E113="","",_xlfn.XLOOKUP(Course!E113,Language_tag_label,Language_tag_value))</f>
        <v/>
      </c>
      <c r="F113" t="str">
        <f>IF(Course!F113="","",Course!F113)</f>
        <v/>
      </c>
      <c r="G113" t="str">
        <f>IF(Course!G113="","",_xlfn.XLOOKUP(Course!G113,Language_tag_label,Language_tag_value))</f>
        <v/>
      </c>
      <c r="H113" s="3" t="str">
        <f>IF(Course!H113="","",Course!H113)</f>
        <v/>
      </c>
      <c r="I113" s="21" t="str">
        <f>IF(Course!I113="","",Course!I113)</f>
        <v/>
      </c>
      <c r="J113" t="str">
        <f>IF(Course!J113="","",_xlfn.XLOOKUP(Course!J113,Language_tag_label,Language_tag_value))</f>
        <v/>
      </c>
      <c r="K113" t="str">
        <f>IF(Course!K113="","",_xlfn.XLOOKUP(Course!K113,Language_tag_label,Language_tag_value))</f>
        <v/>
      </c>
      <c r="L113" t="str">
        <f>IF(Course!L113="","",_xlfn.XLOOKUP(Course!L113,Language_tag_label,Language_tag_value))</f>
        <v/>
      </c>
      <c r="M113" t="str">
        <f>IF(Course!M113="","",Course!M113)</f>
        <v/>
      </c>
      <c r="N113" t="str">
        <f>IF(Course!N113="","",_xlfn.XLOOKUP(Course!N113,Language_tag_label,Language_tag_value))</f>
        <v/>
      </c>
      <c r="O113" t="str">
        <f>IF(Course!O113="","",Course!O113)</f>
        <v/>
      </c>
      <c r="P113" t="str">
        <f>IF(Course!P113="","",_xlfn.XLOOKUP(Course!P113,Language_tag_label,Language_tag_value))</f>
        <v/>
      </c>
      <c r="Q113" t="str">
        <f>IF(Course!Q113="","",Course!Q113)</f>
        <v/>
      </c>
      <c r="R113" t="str">
        <f>IF(Course!R113="","",_xlfn.XLOOKUP(Course!R113,Language_tag_label,Language_tag_value))</f>
        <v/>
      </c>
      <c r="S113" t="str">
        <f>IF(Course!S113="","",Course!S113)</f>
        <v/>
      </c>
      <c r="T113" t="str">
        <f>IF(Course!T113="","",_xlfn.XLOOKUP(Course!T113,Language_tag_label,Language_tag_value))</f>
        <v/>
      </c>
      <c r="U113" t="str">
        <f>IF(Course!U113="","",Course!U113)</f>
        <v/>
      </c>
      <c r="V113" t="str">
        <f>IF(Course!V113="","",_xlfn.XLOOKUP(Course!V113,Language_tag_label,Language_tag_value))</f>
        <v/>
      </c>
      <c r="W113" t="str">
        <f>IF(Course!W113="","",Course!W113)</f>
        <v/>
      </c>
      <c r="X113" t="str">
        <f>IF(Course!X113="","",_xlfn.XLOOKUP(Course!X113,Language_tag_label,Language_tag_value))</f>
        <v/>
      </c>
      <c r="Y113" s="3" t="str">
        <f>IF(Course!Y113="","",Course!Y113)</f>
        <v/>
      </c>
      <c r="Z113" s="3" t="str">
        <f>IF(Course!Z113="","",Course!Z113)</f>
        <v/>
      </c>
      <c r="AA113" s="3" t="str">
        <f>IF(Course!AA113="","",Course!AA113)</f>
        <v/>
      </c>
      <c r="AB113" s="3" t="str">
        <f>IF(Course!AB113="","",Course!AB113)</f>
        <v/>
      </c>
      <c r="AC113" t="str">
        <f>IF(Course!AC113="","",Course!AC113)</f>
        <v/>
      </c>
      <c r="AD113" t="str">
        <f>IF(Course!AD113="","",_xlfn.XLOOKUP(Course!AD113,Language_tag_label,Language_tag_value))</f>
        <v/>
      </c>
      <c r="AE113" t="str">
        <f>IF(Course!AE113="","",Course!AE113)</f>
        <v/>
      </c>
      <c r="AF113" t="str">
        <f>IF(Course!AF113="","",_xlfn.XLOOKUP(Course!AF113,Language_tag_label,Language_tag_value))</f>
        <v/>
      </c>
      <c r="AG113" t="str">
        <f>IF(Course!AG113="","",Course!AG113)</f>
        <v/>
      </c>
      <c r="AH113" t="str">
        <f>IF(Course!AH113="","",_xlfn.XLOOKUP(Course!AH113,Language_tag_label,Language_tag_value))</f>
        <v/>
      </c>
      <c r="AI113" t="str">
        <f>IF(Course!AI113="","",Course!AI113)</f>
        <v/>
      </c>
      <c r="AJ113" t="str">
        <f>IF(Course!AJ113="","",_xlfn.XLOOKUP(Course!AJ113,Language_tag_label,Language_tag_value))</f>
        <v/>
      </c>
      <c r="AK113" t="str">
        <f>IF(Course!AK113="","",Course!AK113)</f>
        <v/>
      </c>
      <c r="AL113" t="str">
        <f>IF(Course!AL113="","",_xlfn.XLOOKUP(Course!AL113,Language_tag_label,Language_tag_value))</f>
        <v/>
      </c>
      <c r="AM113" t="str">
        <f>IF(Course!AM113="","",Course!AM113)</f>
        <v/>
      </c>
      <c r="AN113" t="str">
        <f>IF(Course!AN113="","",_xlfn.XLOOKUP(Course!AN113,Language_tag_label,Language_tag_value))</f>
        <v/>
      </c>
      <c r="AO113" t="str">
        <f>IF(Course!AO113="","",Course!AO113)</f>
        <v/>
      </c>
      <c r="AP113" t="str">
        <f>IF(Course!AP113="","",_xlfn.XLOOKUP(Course!AP113,Language_tag_label,Language_tag_value))</f>
        <v/>
      </c>
      <c r="AQ113" t="str">
        <f>IF(Course!AQ113="","",Course!AQ113)</f>
        <v/>
      </c>
      <c r="AR113" t="str">
        <f>IF(Course!AR113="","",_xlfn.XLOOKUP(Course!AR113,Language_tag_label,Language_tag_value))</f>
        <v/>
      </c>
      <c r="AS113" t="str">
        <f>IF(Course!AS113="","",Course!AS113)</f>
        <v/>
      </c>
      <c r="AT113" t="str">
        <f>IF(Course!AT113="","",_xlfn.XLOOKUP(Course!AT113,Language_tag_label,Language_tag_value))</f>
        <v/>
      </c>
      <c r="AU113" t="str">
        <f>IF(Course!AU113="","",Course!AU113)</f>
        <v/>
      </c>
      <c r="AV113" t="str">
        <f>IF(Course!AV113="","",_xlfn.XLOOKUP(Course!AV113,Language_tag_label,Language_tag_value))</f>
        <v/>
      </c>
      <c r="AW113" t="str">
        <f>IF(Course!AW113="","",Course!AW113)</f>
        <v/>
      </c>
      <c r="AX113" t="str">
        <f>IF(Course!AX113="","",_xlfn.XLOOKUP(Course!AX113,Language_tag_label,Language_tag_value))</f>
        <v/>
      </c>
      <c r="AY113" t="str">
        <f>IF(Course!AY113="","",Course!AY113)</f>
        <v/>
      </c>
      <c r="AZ113" t="str">
        <f>IF(Course!AZ113="","",_xlfn.XLOOKUP(Course!AZ113,Language_tag_label,Language_tag_value))</f>
        <v/>
      </c>
      <c r="BA113" s="3" t="str">
        <f>IF(Course!BA113="","",_xlfn.XLOOKUP(Course!BA113,ELM_assessment_type_label,ELM_assessment_type_value))</f>
        <v/>
      </c>
      <c r="BB113" s="3" t="str">
        <f>IF(Course!BB113="","",_xlfn.XLOOKUP(Course!BB113,ELM_assessment_type_label,ELM_assessment_type_value))</f>
        <v/>
      </c>
      <c r="BC113" s="3" t="str">
        <f>IF(Course!BC113="","",_xlfn.XLOOKUP(Course!BC113,ELM_assessment_type_label,ELM_assessment_type_value))</f>
        <v/>
      </c>
      <c r="BD113" s="3" t="str">
        <f>IF(Course!BD113="","",_xlfn.XLOOKUP(Course!BD113,ELM_learning_activity_type_label,ELM_learning_activity_type_value))</f>
        <v/>
      </c>
      <c r="BE113" s="3" t="str">
        <f>IF(Course!BE113="","",_xlfn.XLOOKUP(Course!BE113,ELM_learning_activity_type_label,ELM_learning_activity_type_value))</f>
        <v/>
      </c>
      <c r="BF113" s="3" t="str">
        <f>IF(Course!BF113="","",_xlfn.XLOOKUP(Course!BF113,ELM_learning_activity_type_label,ELM_learning_activity_type_value))</f>
        <v/>
      </c>
      <c r="BG113" s="3" t="str">
        <f>IF(Course!BG113="","",_xlfn.XLOOKUP(Course!BG113,ELM_lo_type_label,ELM_lo_type_value))</f>
        <v/>
      </c>
      <c r="BH113" s="3" t="str">
        <f>IF(Course!BH113="","",_xlfn.XLOOKUP(Course!BH113,ELM_lo_type_label,ELM_lo_type_value))</f>
        <v/>
      </c>
      <c r="BI113" s="3" t="str">
        <f>IF(Course!BI113="","",_xlfn.XLOOKUP(Course!BI113,ELM_lo_type_label,ELM_lo_type_value))</f>
        <v/>
      </c>
      <c r="BJ113" s="3" t="str">
        <f>IF(Course!BJ113="","",_xlfn.XLOOKUP(Course!BJ113,ELM_mode_of_learning_label,ELM_mode_of_learning_value))</f>
        <v/>
      </c>
      <c r="BK113" s="3" t="str">
        <f>IF(Course!BK113="","",_xlfn.XLOOKUP(Course!BK113,ELM_mode_of_learning_label,ELM_mode_of_learning_value))</f>
        <v/>
      </c>
      <c r="BL113" s="3" t="str">
        <f>IF(Course!BL113="","",_xlfn.XLOOKUP(Course!BL113,ELM_mode_of_learning_label,ELM_mode_of_learning_value))</f>
        <v/>
      </c>
      <c r="BM113" s="3" t="str">
        <f>IF(Course!BM113="","",_xlfn.XLOOKUP(Course!BM113,ISCED_F_code_label,ISCED_F_code_value))</f>
        <v/>
      </c>
      <c r="BN113" s="3" t="str">
        <f>IF(Course!BN113="","",_xlfn.XLOOKUP(Course!BN113,ISCED_F_code_label,ISCED_F_code_value))</f>
        <v/>
      </c>
      <c r="BO113" s="3" t="str">
        <f>IF(Course!BO113="","",_xlfn.XLOOKUP(Course!BO113,ISCED_F_code_label,ISCED_F_code_value))</f>
        <v/>
      </c>
      <c r="BP113" s="3" t="str">
        <f>IF(Course!BP113="","",Course!BP113)</f>
        <v/>
      </c>
      <c r="BQ113" s="3" t="str">
        <f>IF(Course!BQ113="","",Course!BQ113)</f>
        <v/>
      </c>
      <c r="BR113" s="3" t="str">
        <f>IF(Course!BR113="","",Course!BR113)</f>
        <v/>
      </c>
      <c r="BS113" s="3" t="str">
        <f>IF(Course!BS113="","",Course!BS113)</f>
        <v/>
      </c>
      <c r="BT113" s="3" t="str">
        <f>IF(Course!BT113="","",Course!BT113)</f>
        <v/>
      </c>
      <c r="BU113" s="3" t="str">
        <f>IF(Course!BU113="","",Course!BU113)</f>
        <v/>
      </c>
      <c r="BV113" s="3" t="str">
        <f>IF(Course!BV113="","",Course!BV113)</f>
        <v/>
      </c>
      <c r="BW113" s="3" t="str">
        <f>IF(Course!BW113="","",Course!BW113)</f>
        <v/>
      </c>
      <c r="BX113" s="3" t="str">
        <f>IF(Course!BX113="","",Course!BX113)</f>
        <v/>
      </c>
      <c r="BY113" t="str">
        <f>IF(Course!BY113="","",Course!BY113)</f>
        <v/>
      </c>
      <c r="BZ113" t="str">
        <f>IF(Course!BZ113="","",_xlfn.XLOOKUP(Course!BZ113,Language_tag_label,Language_tag_value))</f>
        <v/>
      </c>
      <c r="CA113" t="str">
        <f>IF(Course!CA113="","",Course!CA113)</f>
        <v/>
      </c>
      <c r="CB113" t="str">
        <f>IF(Course!CB113="","",_xlfn.XLOOKUP(Course!CB113,Language_tag_label,Language_tag_value))</f>
        <v/>
      </c>
      <c r="CC113" t="str">
        <f>IF(Course!CC113="","",Course!CC113)</f>
        <v/>
      </c>
      <c r="CD113" t="str">
        <f>IF(Course!CD113="","",_xlfn.XLOOKUP(Course!CD113,Language_tag_label,Language_tag_value))</f>
        <v/>
      </c>
      <c r="CE113" s="3" t="str">
        <f>IF(Course!CE113="","",Course!CE113)</f>
        <v/>
      </c>
      <c r="CF113" s="3" t="str">
        <f>IF(Course!CF113="","",Course!CF113)</f>
        <v/>
      </c>
      <c r="CG113" t="str">
        <f>IF(Course!CG113="","",_xlfn.XLOOKUP(Course!CG113,boolean_label,boolean_value))</f>
        <v/>
      </c>
      <c r="CH113" s="3" t="str">
        <f>IF(Course!CH113="","",Course!CH113)</f>
        <v/>
      </c>
      <c r="CI113" s="3" t="str">
        <f>IF(Course!CI113="","",Course!CI113)</f>
        <v/>
      </c>
      <c r="CJ113" t="str">
        <f>IF(Course!CJ113="","",_xlfn.XLOOKUP(Course!CJ113,boolean_label,boolean_value))</f>
        <v/>
      </c>
      <c r="CK113" s="3" t="str">
        <f>IF(Course!CK113="","",Course!CK113)</f>
        <v/>
      </c>
      <c r="CL113" s="3" t="str">
        <f>IF(Course!CL113="","",Course!CL113)</f>
        <v/>
      </c>
      <c r="CM113" t="str">
        <f>IF(Course!CM113="","",_xlfn.XLOOKUP(Course!CM113,boolean_label,boolean_value))</f>
        <v/>
      </c>
      <c r="CN113" t="str">
        <f>IF(Course!CN113="","",_xlfn.XLOOKUP(Course!CN113,boolean_label,boolean_value))</f>
        <v/>
      </c>
      <c r="CO113" t="str">
        <f>IF(Course!CO113="","",_xlfn.XLOOKUP(Course!CO113,boolean_label,boolean_value))</f>
        <v/>
      </c>
      <c r="CP113" t="str">
        <f>IF(Course!CP113="","",Course!CP113)</f>
        <v/>
      </c>
      <c r="CQ113" t="str">
        <f>IF(Course!CQ113="","",_xlfn.XLOOKUP(Course!CQ113,Language_tag_label,Language_tag_value))</f>
        <v/>
      </c>
      <c r="CR113" t="str">
        <f>IF(Course!CR113="","",Course!CR113)</f>
        <v/>
      </c>
      <c r="CS113" t="str">
        <f>IF(Course!CS113="","",_xlfn.XLOOKUP(Course!CS113,Language_tag_label,Language_tag_value))</f>
        <v/>
      </c>
      <c r="CT113" t="str">
        <f>IF(Course!CT113="","",Course!CT113)</f>
        <v/>
      </c>
      <c r="CU113" t="str">
        <f>IF(Course!CU113="","",_xlfn.XLOOKUP(Course!CU113,Language_tag_label,Language_tag_value))</f>
        <v/>
      </c>
      <c r="CV113" t="str">
        <f>IF(Course!CV113="","",Course!CV113)</f>
        <v/>
      </c>
      <c r="CW113" t="str">
        <f>IF(Course!CW113="","",_xlfn.XLOOKUP(Course!CW113,Language_tag_label,Language_tag_value))</f>
        <v/>
      </c>
      <c r="CX113" t="str">
        <f>IF(Course!CX113="","",Course!CX113)</f>
        <v/>
      </c>
      <c r="CY113" t="str">
        <f>IF(Course!CY113="","",_xlfn.XLOOKUP(Course!CY113,Language_tag_label,Language_tag_value))</f>
        <v/>
      </c>
      <c r="CZ113" t="str">
        <f>IF(Course!CZ113="","",Course!CZ113)</f>
        <v/>
      </c>
      <c r="DA113" t="str">
        <f>IF(Course!DA113="","",_xlfn.XLOOKUP(Course!DA113,Language_tag_label,Language_tag_value))</f>
        <v/>
      </c>
      <c r="DB113" t="str">
        <f>IF(Course!DB113="","",_xlfn.XLOOKUP(Course!DB113,boolean_label,boolean_value))</f>
        <v/>
      </c>
    </row>
    <row r="114" spans="1:106">
      <c r="A114" t="str">
        <f>IF(Course!A114="","",Course!A114)</f>
        <v/>
      </c>
      <c r="B114" t="str">
        <f>IF(Course!B114="","",Course!B114)</f>
        <v/>
      </c>
      <c r="C114" t="str">
        <f>IF(Course!C114="","",_xlfn.XLOOKUP(Course!C114,Language_tag_label,Language_tag_value))</f>
        <v/>
      </c>
      <c r="D114" t="str">
        <f>IF(Course!D114="","",Course!D114)</f>
        <v/>
      </c>
      <c r="E114" t="str">
        <f>IF(Course!E114="","",_xlfn.XLOOKUP(Course!E114,Language_tag_label,Language_tag_value))</f>
        <v/>
      </c>
      <c r="F114" t="str">
        <f>IF(Course!F114="","",Course!F114)</f>
        <v/>
      </c>
      <c r="G114" t="str">
        <f>IF(Course!G114="","",_xlfn.XLOOKUP(Course!G114,Language_tag_label,Language_tag_value))</f>
        <v/>
      </c>
      <c r="H114" s="3" t="str">
        <f>IF(Course!H114="","",Course!H114)</f>
        <v/>
      </c>
      <c r="I114" s="21" t="str">
        <f>IF(Course!I114="","",Course!I114)</f>
        <v/>
      </c>
      <c r="J114" t="str">
        <f>IF(Course!J114="","",_xlfn.XLOOKUP(Course!J114,Language_tag_label,Language_tag_value))</f>
        <v/>
      </c>
      <c r="K114" t="str">
        <f>IF(Course!K114="","",_xlfn.XLOOKUP(Course!K114,Language_tag_label,Language_tag_value))</f>
        <v/>
      </c>
      <c r="L114" t="str">
        <f>IF(Course!L114="","",_xlfn.XLOOKUP(Course!L114,Language_tag_label,Language_tag_value))</f>
        <v/>
      </c>
      <c r="M114" t="str">
        <f>IF(Course!M114="","",Course!M114)</f>
        <v/>
      </c>
      <c r="N114" t="str">
        <f>IF(Course!N114="","",_xlfn.XLOOKUP(Course!N114,Language_tag_label,Language_tag_value))</f>
        <v/>
      </c>
      <c r="O114" t="str">
        <f>IF(Course!O114="","",Course!O114)</f>
        <v/>
      </c>
      <c r="P114" t="str">
        <f>IF(Course!P114="","",_xlfn.XLOOKUP(Course!P114,Language_tag_label,Language_tag_value))</f>
        <v/>
      </c>
      <c r="Q114" t="str">
        <f>IF(Course!Q114="","",Course!Q114)</f>
        <v/>
      </c>
      <c r="R114" t="str">
        <f>IF(Course!R114="","",_xlfn.XLOOKUP(Course!R114,Language_tag_label,Language_tag_value))</f>
        <v/>
      </c>
      <c r="S114" t="str">
        <f>IF(Course!S114="","",Course!S114)</f>
        <v/>
      </c>
      <c r="T114" t="str">
        <f>IF(Course!T114="","",_xlfn.XLOOKUP(Course!T114,Language_tag_label,Language_tag_value))</f>
        <v/>
      </c>
      <c r="U114" t="str">
        <f>IF(Course!U114="","",Course!U114)</f>
        <v/>
      </c>
      <c r="V114" t="str">
        <f>IF(Course!V114="","",_xlfn.XLOOKUP(Course!V114,Language_tag_label,Language_tag_value))</f>
        <v/>
      </c>
      <c r="W114" t="str">
        <f>IF(Course!W114="","",Course!W114)</f>
        <v/>
      </c>
      <c r="X114" t="str">
        <f>IF(Course!X114="","",_xlfn.XLOOKUP(Course!X114,Language_tag_label,Language_tag_value))</f>
        <v/>
      </c>
      <c r="Y114" s="3" t="str">
        <f>IF(Course!Y114="","",Course!Y114)</f>
        <v/>
      </c>
      <c r="Z114" s="3" t="str">
        <f>IF(Course!Z114="","",Course!Z114)</f>
        <v/>
      </c>
      <c r="AA114" s="3" t="str">
        <f>IF(Course!AA114="","",Course!AA114)</f>
        <v/>
      </c>
      <c r="AB114" s="3" t="str">
        <f>IF(Course!AB114="","",Course!AB114)</f>
        <v/>
      </c>
      <c r="AC114" t="str">
        <f>IF(Course!AC114="","",Course!AC114)</f>
        <v/>
      </c>
      <c r="AD114" t="str">
        <f>IF(Course!AD114="","",_xlfn.XLOOKUP(Course!AD114,Language_tag_label,Language_tag_value))</f>
        <v/>
      </c>
      <c r="AE114" t="str">
        <f>IF(Course!AE114="","",Course!AE114)</f>
        <v/>
      </c>
      <c r="AF114" t="str">
        <f>IF(Course!AF114="","",_xlfn.XLOOKUP(Course!AF114,Language_tag_label,Language_tag_value))</f>
        <v/>
      </c>
      <c r="AG114" t="str">
        <f>IF(Course!AG114="","",Course!AG114)</f>
        <v/>
      </c>
      <c r="AH114" t="str">
        <f>IF(Course!AH114="","",_xlfn.XLOOKUP(Course!AH114,Language_tag_label,Language_tag_value))</f>
        <v/>
      </c>
      <c r="AI114" t="str">
        <f>IF(Course!AI114="","",Course!AI114)</f>
        <v/>
      </c>
      <c r="AJ114" t="str">
        <f>IF(Course!AJ114="","",_xlfn.XLOOKUP(Course!AJ114,Language_tag_label,Language_tag_value))</f>
        <v/>
      </c>
      <c r="AK114" t="str">
        <f>IF(Course!AK114="","",Course!AK114)</f>
        <v/>
      </c>
      <c r="AL114" t="str">
        <f>IF(Course!AL114="","",_xlfn.XLOOKUP(Course!AL114,Language_tag_label,Language_tag_value))</f>
        <v/>
      </c>
      <c r="AM114" t="str">
        <f>IF(Course!AM114="","",Course!AM114)</f>
        <v/>
      </c>
      <c r="AN114" t="str">
        <f>IF(Course!AN114="","",_xlfn.XLOOKUP(Course!AN114,Language_tag_label,Language_tag_value))</f>
        <v/>
      </c>
      <c r="AO114" t="str">
        <f>IF(Course!AO114="","",Course!AO114)</f>
        <v/>
      </c>
      <c r="AP114" t="str">
        <f>IF(Course!AP114="","",_xlfn.XLOOKUP(Course!AP114,Language_tag_label,Language_tag_value))</f>
        <v/>
      </c>
      <c r="AQ114" t="str">
        <f>IF(Course!AQ114="","",Course!AQ114)</f>
        <v/>
      </c>
      <c r="AR114" t="str">
        <f>IF(Course!AR114="","",_xlfn.XLOOKUP(Course!AR114,Language_tag_label,Language_tag_value))</f>
        <v/>
      </c>
      <c r="AS114" t="str">
        <f>IF(Course!AS114="","",Course!AS114)</f>
        <v/>
      </c>
      <c r="AT114" t="str">
        <f>IF(Course!AT114="","",_xlfn.XLOOKUP(Course!AT114,Language_tag_label,Language_tag_value))</f>
        <v/>
      </c>
      <c r="AU114" t="str">
        <f>IF(Course!AU114="","",Course!AU114)</f>
        <v/>
      </c>
      <c r="AV114" t="str">
        <f>IF(Course!AV114="","",_xlfn.XLOOKUP(Course!AV114,Language_tag_label,Language_tag_value))</f>
        <v/>
      </c>
      <c r="AW114" t="str">
        <f>IF(Course!AW114="","",Course!AW114)</f>
        <v/>
      </c>
      <c r="AX114" t="str">
        <f>IF(Course!AX114="","",_xlfn.XLOOKUP(Course!AX114,Language_tag_label,Language_tag_value))</f>
        <v/>
      </c>
      <c r="AY114" t="str">
        <f>IF(Course!AY114="","",Course!AY114)</f>
        <v/>
      </c>
      <c r="AZ114" t="str">
        <f>IF(Course!AZ114="","",_xlfn.XLOOKUP(Course!AZ114,Language_tag_label,Language_tag_value))</f>
        <v/>
      </c>
      <c r="BA114" s="3" t="str">
        <f>IF(Course!BA114="","",_xlfn.XLOOKUP(Course!BA114,ELM_assessment_type_label,ELM_assessment_type_value))</f>
        <v/>
      </c>
      <c r="BB114" s="3" t="str">
        <f>IF(Course!BB114="","",_xlfn.XLOOKUP(Course!BB114,ELM_assessment_type_label,ELM_assessment_type_value))</f>
        <v/>
      </c>
      <c r="BC114" s="3" t="str">
        <f>IF(Course!BC114="","",_xlfn.XLOOKUP(Course!BC114,ELM_assessment_type_label,ELM_assessment_type_value))</f>
        <v/>
      </c>
      <c r="BD114" s="3" t="str">
        <f>IF(Course!BD114="","",_xlfn.XLOOKUP(Course!BD114,ELM_learning_activity_type_label,ELM_learning_activity_type_value))</f>
        <v/>
      </c>
      <c r="BE114" s="3" t="str">
        <f>IF(Course!BE114="","",_xlfn.XLOOKUP(Course!BE114,ELM_learning_activity_type_label,ELM_learning_activity_type_value))</f>
        <v/>
      </c>
      <c r="BF114" s="3" t="str">
        <f>IF(Course!BF114="","",_xlfn.XLOOKUP(Course!BF114,ELM_learning_activity_type_label,ELM_learning_activity_type_value))</f>
        <v/>
      </c>
      <c r="BG114" s="3" t="str">
        <f>IF(Course!BG114="","",_xlfn.XLOOKUP(Course!BG114,ELM_lo_type_label,ELM_lo_type_value))</f>
        <v/>
      </c>
      <c r="BH114" s="3" t="str">
        <f>IF(Course!BH114="","",_xlfn.XLOOKUP(Course!BH114,ELM_lo_type_label,ELM_lo_type_value))</f>
        <v/>
      </c>
      <c r="BI114" s="3" t="str">
        <f>IF(Course!BI114="","",_xlfn.XLOOKUP(Course!BI114,ELM_lo_type_label,ELM_lo_type_value))</f>
        <v/>
      </c>
      <c r="BJ114" s="3" t="str">
        <f>IF(Course!BJ114="","",_xlfn.XLOOKUP(Course!BJ114,ELM_mode_of_learning_label,ELM_mode_of_learning_value))</f>
        <v/>
      </c>
      <c r="BK114" s="3" t="str">
        <f>IF(Course!BK114="","",_xlfn.XLOOKUP(Course!BK114,ELM_mode_of_learning_label,ELM_mode_of_learning_value))</f>
        <v/>
      </c>
      <c r="BL114" s="3" t="str">
        <f>IF(Course!BL114="","",_xlfn.XLOOKUP(Course!BL114,ELM_mode_of_learning_label,ELM_mode_of_learning_value))</f>
        <v/>
      </c>
      <c r="BM114" s="3" t="str">
        <f>IF(Course!BM114="","",_xlfn.XLOOKUP(Course!BM114,ISCED_F_code_label,ISCED_F_code_value))</f>
        <v/>
      </c>
      <c r="BN114" s="3" t="str">
        <f>IF(Course!BN114="","",_xlfn.XLOOKUP(Course!BN114,ISCED_F_code_label,ISCED_F_code_value))</f>
        <v/>
      </c>
      <c r="BO114" s="3" t="str">
        <f>IF(Course!BO114="","",_xlfn.XLOOKUP(Course!BO114,ISCED_F_code_label,ISCED_F_code_value))</f>
        <v/>
      </c>
      <c r="BP114" s="3" t="str">
        <f>IF(Course!BP114="","",Course!BP114)</f>
        <v/>
      </c>
      <c r="BQ114" s="3" t="str">
        <f>IF(Course!BQ114="","",Course!BQ114)</f>
        <v/>
      </c>
      <c r="BR114" s="3" t="str">
        <f>IF(Course!BR114="","",Course!BR114)</f>
        <v/>
      </c>
      <c r="BS114" s="3" t="str">
        <f>IF(Course!BS114="","",Course!BS114)</f>
        <v/>
      </c>
      <c r="BT114" s="3" t="str">
        <f>IF(Course!BT114="","",Course!BT114)</f>
        <v/>
      </c>
      <c r="BU114" s="3" t="str">
        <f>IF(Course!BU114="","",Course!BU114)</f>
        <v/>
      </c>
      <c r="BV114" s="3" t="str">
        <f>IF(Course!BV114="","",Course!BV114)</f>
        <v/>
      </c>
      <c r="BW114" s="3" t="str">
        <f>IF(Course!BW114="","",Course!BW114)</f>
        <v/>
      </c>
      <c r="BX114" s="3" t="str">
        <f>IF(Course!BX114="","",Course!BX114)</f>
        <v/>
      </c>
      <c r="BY114" t="str">
        <f>IF(Course!BY114="","",Course!BY114)</f>
        <v/>
      </c>
      <c r="BZ114" t="str">
        <f>IF(Course!BZ114="","",_xlfn.XLOOKUP(Course!BZ114,Language_tag_label,Language_tag_value))</f>
        <v/>
      </c>
      <c r="CA114" t="str">
        <f>IF(Course!CA114="","",Course!CA114)</f>
        <v/>
      </c>
      <c r="CB114" t="str">
        <f>IF(Course!CB114="","",_xlfn.XLOOKUP(Course!CB114,Language_tag_label,Language_tag_value))</f>
        <v/>
      </c>
      <c r="CC114" t="str">
        <f>IF(Course!CC114="","",Course!CC114)</f>
        <v/>
      </c>
      <c r="CD114" t="str">
        <f>IF(Course!CD114="","",_xlfn.XLOOKUP(Course!CD114,Language_tag_label,Language_tag_value))</f>
        <v/>
      </c>
      <c r="CE114" s="3" t="str">
        <f>IF(Course!CE114="","",Course!CE114)</f>
        <v/>
      </c>
      <c r="CF114" s="3" t="str">
        <f>IF(Course!CF114="","",Course!CF114)</f>
        <v/>
      </c>
      <c r="CG114" t="str">
        <f>IF(Course!CG114="","",_xlfn.XLOOKUP(Course!CG114,boolean_label,boolean_value))</f>
        <v/>
      </c>
      <c r="CH114" s="3" t="str">
        <f>IF(Course!CH114="","",Course!CH114)</f>
        <v/>
      </c>
      <c r="CI114" s="3" t="str">
        <f>IF(Course!CI114="","",Course!CI114)</f>
        <v/>
      </c>
      <c r="CJ114" t="str">
        <f>IF(Course!CJ114="","",_xlfn.XLOOKUP(Course!CJ114,boolean_label,boolean_value))</f>
        <v/>
      </c>
      <c r="CK114" s="3" t="str">
        <f>IF(Course!CK114="","",Course!CK114)</f>
        <v/>
      </c>
      <c r="CL114" s="3" t="str">
        <f>IF(Course!CL114="","",Course!CL114)</f>
        <v/>
      </c>
      <c r="CM114" t="str">
        <f>IF(Course!CM114="","",_xlfn.XLOOKUP(Course!CM114,boolean_label,boolean_value))</f>
        <v/>
      </c>
      <c r="CN114" t="str">
        <f>IF(Course!CN114="","",_xlfn.XLOOKUP(Course!CN114,boolean_label,boolean_value))</f>
        <v/>
      </c>
      <c r="CO114" t="str">
        <f>IF(Course!CO114="","",_xlfn.XLOOKUP(Course!CO114,boolean_label,boolean_value))</f>
        <v/>
      </c>
      <c r="CP114" t="str">
        <f>IF(Course!CP114="","",Course!CP114)</f>
        <v/>
      </c>
      <c r="CQ114" t="str">
        <f>IF(Course!CQ114="","",_xlfn.XLOOKUP(Course!CQ114,Language_tag_label,Language_tag_value))</f>
        <v/>
      </c>
      <c r="CR114" t="str">
        <f>IF(Course!CR114="","",Course!CR114)</f>
        <v/>
      </c>
      <c r="CS114" t="str">
        <f>IF(Course!CS114="","",_xlfn.XLOOKUP(Course!CS114,Language_tag_label,Language_tag_value))</f>
        <v/>
      </c>
      <c r="CT114" t="str">
        <f>IF(Course!CT114="","",Course!CT114)</f>
        <v/>
      </c>
      <c r="CU114" t="str">
        <f>IF(Course!CU114="","",_xlfn.XLOOKUP(Course!CU114,Language_tag_label,Language_tag_value))</f>
        <v/>
      </c>
      <c r="CV114" t="str">
        <f>IF(Course!CV114="","",Course!CV114)</f>
        <v/>
      </c>
      <c r="CW114" t="str">
        <f>IF(Course!CW114="","",_xlfn.XLOOKUP(Course!CW114,Language_tag_label,Language_tag_value))</f>
        <v/>
      </c>
      <c r="CX114" t="str">
        <f>IF(Course!CX114="","",Course!CX114)</f>
        <v/>
      </c>
      <c r="CY114" t="str">
        <f>IF(Course!CY114="","",_xlfn.XLOOKUP(Course!CY114,Language_tag_label,Language_tag_value))</f>
        <v/>
      </c>
      <c r="CZ114" t="str">
        <f>IF(Course!CZ114="","",Course!CZ114)</f>
        <v/>
      </c>
      <c r="DA114" t="str">
        <f>IF(Course!DA114="","",_xlfn.XLOOKUP(Course!DA114,Language_tag_label,Language_tag_value))</f>
        <v/>
      </c>
      <c r="DB114" t="str">
        <f>IF(Course!DB114="","",_xlfn.XLOOKUP(Course!DB114,boolean_label,boolean_value))</f>
        <v/>
      </c>
    </row>
    <row r="115" spans="1:106">
      <c r="A115" t="str">
        <f>IF(Course!A115="","",Course!A115)</f>
        <v/>
      </c>
      <c r="B115" t="str">
        <f>IF(Course!B115="","",Course!B115)</f>
        <v/>
      </c>
      <c r="C115" t="str">
        <f>IF(Course!C115="","",_xlfn.XLOOKUP(Course!C115,Language_tag_label,Language_tag_value))</f>
        <v/>
      </c>
      <c r="D115" t="str">
        <f>IF(Course!D115="","",Course!D115)</f>
        <v/>
      </c>
      <c r="E115" t="str">
        <f>IF(Course!E115="","",_xlfn.XLOOKUP(Course!E115,Language_tag_label,Language_tag_value))</f>
        <v/>
      </c>
      <c r="F115" t="str">
        <f>IF(Course!F115="","",Course!F115)</f>
        <v/>
      </c>
      <c r="G115" t="str">
        <f>IF(Course!G115="","",_xlfn.XLOOKUP(Course!G115,Language_tag_label,Language_tag_value))</f>
        <v/>
      </c>
      <c r="H115" s="3" t="str">
        <f>IF(Course!H115="","",Course!H115)</f>
        <v/>
      </c>
      <c r="I115" s="21" t="str">
        <f>IF(Course!I115="","",Course!I115)</f>
        <v/>
      </c>
      <c r="J115" t="str">
        <f>IF(Course!J115="","",_xlfn.XLOOKUP(Course!J115,Language_tag_label,Language_tag_value))</f>
        <v/>
      </c>
      <c r="K115" t="str">
        <f>IF(Course!K115="","",_xlfn.XLOOKUP(Course!K115,Language_tag_label,Language_tag_value))</f>
        <v/>
      </c>
      <c r="L115" t="str">
        <f>IF(Course!L115="","",_xlfn.XLOOKUP(Course!L115,Language_tag_label,Language_tag_value))</f>
        <v/>
      </c>
      <c r="M115" t="str">
        <f>IF(Course!M115="","",Course!M115)</f>
        <v/>
      </c>
      <c r="N115" t="str">
        <f>IF(Course!N115="","",_xlfn.XLOOKUP(Course!N115,Language_tag_label,Language_tag_value))</f>
        <v/>
      </c>
      <c r="O115" t="str">
        <f>IF(Course!O115="","",Course!O115)</f>
        <v/>
      </c>
      <c r="P115" t="str">
        <f>IF(Course!P115="","",_xlfn.XLOOKUP(Course!P115,Language_tag_label,Language_tag_value))</f>
        <v/>
      </c>
      <c r="Q115" t="str">
        <f>IF(Course!Q115="","",Course!Q115)</f>
        <v/>
      </c>
      <c r="R115" t="str">
        <f>IF(Course!R115="","",_xlfn.XLOOKUP(Course!R115,Language_tag_label,Language_tag_value))</f>
        <v/>
      </c>
      <c r="S115" t="str">
        <f>IF(Course!S115="","",Course!S115)</f>
        <v/>
      </c>
      <c r="T115" t="str">
        <f>IF(Course!T115="","",_xlfn.XLOOKUP(Course!T115,Language_tag_label,Language_tag_value))</f>
        <v/>
      </c>
      <c r="U115" t="str">
        <f>IF(Course!U115="","",Course!U115)</f>
        <v/>
      </c>
      <c r="V115" t="str">
        <f>IF(Course!V115="","",_xlfn.XLOOKUP(Course!V115,Language_tag_label,Language_tag_value))</f>
        <v/>
      </c>
      <c r="W115" t="str">
        <f>IF(Course!W115="","",Course!W115)</f>
        <v/>
      </c>
      <c r="X115" t="str">
        <f>IF(Course!X115="","",_xlfn.XLOOKUP(Course!X115,Language_tag_label,Language_tag_value))</f>
        <v/>
      </c>
      <c r="Y115" s="3" t="str">
        <f>IF(Course!Y115="","",Course!Y115)</f>
        <v/>
      </c>
      <c r="Z115" s="3" t="str">
        <f>IF(Course!Z115="","",Course!Z115)</f>
        <v/>
      </c>
      <c r="AA115" s="3" t="str">
        <f>IF(Course!AA115="","",Course!AA115)</f>
        <v/>
      </c>
      <c r="AB115" s="3" t="str">
        <f>IF(Course!AB115="","",Course!AB115)</f>
        <v/>
      </c>
      <c r="AC115" t="str">
        <f>IF(Course!AC115="","",Course!AC115)</f>
        <v/>
      </c>
      <c r="AD115" t="str">
        <f>IF(Course!AD115="","",_xlfn.XLOOKUP(Course!AD115,Language_tag_label,Language_tag_value))</f>
        <v/>
      </c>
      <c r="AE115" t="str">
        <f>IF(Course!AE115="","",Course!AE115)</f>
        <v/>
      </c>
      <c r="AF115" t="str">
        <f>IF(Course!AF115="","",_xlfn.XLOOKUP(Course!AF115,Language_tag_label,Language_tag_value))</f>
        <v/>
      </c>
      <c r="AG115" t="str">
        <f>IF(Course!AG115="","",Course!AG115)</f>
        <v/>
      </c>
      <c r="AH115" t="str">
        <f>IF(Course!AH115="","",_xlfn.XLOOKUP(Course!AH115,Language_tag_label,Language_tag_value))</f>
        <v/>
      </c>
      <c r="AI115" t="str">
        <f>IF(Course!AI115="","",Course!AI115)</f>
        <v/>
      </c>
      <c r="AJ115" t="str">
        <f>IF(Course!AJ115="","",_xlfn.XLOOKUP(Course!AJ115,Language_tag_label,Language_tag_value))</f>
        <v/>
      </c>
      <c r="AK115" t="str">
        <f>IF(Course!AK115="","",Course!AK115)</f>
        <v/>
      </c>
      <c r="AL115" t="str">
        <f>IF(Course!AL115="","",_xlfn.XLOOKUP(Course!AL115,Language_tag_label,Language_tag_value))</f>
        <v/>
      </c>
      <c r="AM115" t="str">
        <f>IF(Course!AM115="","",Course!AM115)</f>
        <v/>
      </c>
      <c r="AN115" t="str">
        <f>IF(Course!AN115="","",_xlfn.XLOOKUP(Course!AN115,Language_tag_label,Language_tag_value))</f>
        <v/>
      </c>
      <c r="AO115" t="str">
        <f>IF(Course!AO115="","",Course!AO115)</f>
        <v/>
      </c>
      <c r="AP115" t="str">
        <f>IF(Course!AP115="","",_xlfn.XLOOKUP(Course!AP115,Language_tag_label,Language_tag_value))</f>
        <v/>
      </c>
      <c r="AQ115" t="str">
        <f>IF(Course!AQ115="","",Course!AQ115)</f>
        <v/>
      </c>
      <c r="AR115" t="str">
        <f>IF(Course!AR115="","",_xlfn.XLOOKUP(Course!AR115,Language_tag_label,Language_tag_value))</f>
        <v/>
      </c>
      <c r="AS115" t="str">
        <f>IF(Course!AS115="","",Course!AS115)</f>
        <v/>
      </c>
      <c r="AT115" t="str">
        <f>IF(Course!AT115="","",_xlfn.XLOOKUP(Course!AT115,Language_tag_label,Language_tag_value))</f>
        <v/>
      </c>
      <c r="AU115" t="str">
        <f>IF(Course!AU115="","",Course!AU115)</f>
        <v/>
      </c>
      <c r="AV115" t="str">
        <f>IF(Course!AV115="","",_xlfn.XLOOKUP(Course!AV115,Language_tag_label,Language_tag_value))</f>
        <v/>
      </c>
      <c r="AW115" t="str">
        <f>IF(Course!AW115="","",Course!AW115)</f>
        <v/>
      </c>
      <c r="AX115" t="str">
        <f>IF(Course!AX115="","",_xlfn.XLOOKUP(Course!AX115,Language_tag_label,Language_tag_value))</f>
        <v/>
      </c>
      <c r="AY115" t="str">
        <f>IF(Course!AY115="","",Course!AY115)</f>
        <v/>
      </c>
      <c r="AZ115" t="str">
        <f>IF(Course!AZ115="","",_xlfn.XLOOKUP(Course!AZ115,Language_tag_label,Language_tag_value))</f>
        <v/>
      </c>
      <c r="BA115" s="3" t="str">
        <f>IF(Course!BA115="","",_xlfn.XLOOKUP(Course!BA115,ELM_assessment_type_label,ELM_assessment_type_value))</f>
        <v/>
      </c>
      <c r="BB115" s="3" t="str">
        <f>IF(Course!BB115="","",_xlfn.XLOOKUP(Course!BB115,ELM_assessment_type_label,ELM_assessment_type_value))</f>
        <v/>
      </c>
      <c r="BC115" s="3" t="str">
        <f>IF(Course!BC115="","",_xlfn.XLOOKUP(Course!BC115,ELM_assessment_type_label,ELM_assessment_type_value))</f>
        <v/>
      </c>
      <c r="BD115" s="3" t="str">
        <f>IF(Course!BD115="","",_xlfn.XLOOKUP(Course!BD115,ELM_learning_activity_type_label,ELM_learning_activity_type_value))</f>
        <v/>
      </c>
      <c r="BE115" s="3" t="str">
        <f>IF(Course!BE115="","",_xlfn.XLOOKUP(Course!BE115,ELM_learning_activity_type_label,ELM_learning_activity_type_value))</f>
        <v/>
      </c>
      <c r="BF115" s="3" t="str">
        <f>IF(Course!BF115="","",_xlfn.XLOOKUP(Course!BF115,ELM_learning_activity_type_label,ELM_learning_activity_type_value))</f>
        <v/>
      </c>
      <c r="BG115" s="3" t="str">
        <f>IF(Course!BG115="","",_xlfn.XLOOKUP(Course!BG115,ELM_lo_type_label,ELM_lo_type_value))</f>
        <v/>
      </c>
      <c r="BH115" s="3" t="str">
        <f>IF(Course!BH115="","",_xlfn.XLOOKUP(Course!BH115,ELM_lo_type_label,ELM_lo_type_value))</f>
        <v/>
      </c>
      <c r="BI115" s="3" t="str">
        <f>IF(Course!BI115="","",_xlfn.XLOOKUP(Course!BI115,ELM_lo_type_label,ELM_lo_type_value))</f>
        <v/>
      </c>
      <c r="BJ115" s="3" t="str">
        <f>IF(Course!BJ115="","",_xlfn.XLOOKUP(Course!BJ115,ELM_mode_of_learning_label,ELM_mode_of_learning_value))</f>
        <v/>
      </c>
      <c r="BK115" s="3" t="str">
        <f>IF(Course!BK115="","",_xlfn.XLOOKUP(Course!BK115,ELM_mode_of_learning_label,ELM_mode_of_learning_value))</f>
        <v/>
      </c>
      <c r="BL115" s="3" t="str">
        <f>IF(Course!BL115="","",_xlfn.XLOOKUP(Course!BL115,ELM_mode_of_learning_label,ELM_mode_of_learning_value))</f>
        <v/>
      </c>
      <c r="BM115" s="3" t="str">
        <f>IF(Course!BM115="","",_xlfn.XLOOKUP(Course!BM115,ISCED_F_code_label,ISCED_F_code_value))</f>
        <v/>
      </c>
      <c r="BN115" s="3" t="str">
        <f>IF(Course!BN115="","",_xlfn.XLOOKUP(Course!BN115,ISCED_F_code_label,ISCED_F_code_value))</f>
        <v/>
      </c>
      <c r="BO115" s="3" t="str">
        <f>IF(Course!BO115="","",_xlfn.XLOOKUP(Course!BO115,ISCED_F_code_label,ISCED_F_code_value))</f>
        <v/>
      </c>
      <c r="BP115" s="3" t="str">
        <f>IF(Course!BP115="","",Course!BP115)</f>
        <v/>
      </c>
      <c r="BQ115" s="3" t="str">
        <f>IF(Course!BQ115="","",Course!BQ115)</f>
        <v/>
      </c>
      <c r="BR115" s="3" t="str">
        <f>IF(Course!BR115="","",Course!BR115)</f>
        <v/>
      </c>
      <c r="BS115" s="3" t="str">
        <f>IF(Course!BS115="","",Course!BS115)</f>
        <v/>
      </c>
      <c r="BT115" s="3" t="str">
        <f>IF(Course!BT115="","",Course!BT115)</f>
        <v/>
      </c>
      <c r="BU115" s="3" t="str">
        <f>IF(Course!BU115="","",Course!BU115)</f>
        <v/>
      </c>
      <c r="BV115" s="3" t="str">
        <f>IF(Course!BV115="","",Course!BV115)</f>
        <v/>
      </c>
      <c r="BW115" s="3" t="str">
        <f>IF(Course!BW115="","",Course!BW115)</f>
        <v/>
      </c>
      <c r="BX115" s="3" t="str">
        <f>IF(Course!BX115="","",Course!BX115)</f>
        <v/>
      </c>
      <c r="BY115" t="str">
        <f>IF(Course!BY115="","",Course!BY115)</f>
        <v/>
      </c>
      <c r="BZ115" t="str">
        <f>IF(Course!BZ115="","",_xlfn.XLOOKUP(Course!BZ115,Language_tag_label,Language_tag_value))</f>
        <v/>
      </c>
      <c r="CA115" t="str">
        <f>IF(Course!CA115="","",Course!CA115)</f>
        <v/>
      </c>
      <c r="CB115" t="str">
        <f>IF(Course!CB115="","",_xlfn.XLOOKUP(Course!CB115,Language_tag_label,Language_tag_value))</f>
        <v/>
      </c>
      <c r="CC115" t="str">
        <f>IF(Course!CC115="","",Course!CC115)</f>
        <v/>
      </c>
      <c r="CD115" t="str">
        <f>IF(Course!CD115="","",_xlfn.XLOOKUP(Course!CD115,Language_tag_label,Language_tag_value))</f>
        <v/>
      </c>
      <c r="CE115" s="3" t="str">
        <f>IF(Course!CE115="","",Course!CE115)</f>
        <v/>
      </c>
      <c r="CF115" s="3" t="str">
        <f>IF(Course!CF115="","",Course!CF115)</f>
        <v/>
      </c>
      <c r="CG115" t="str">
        <f>IF(Course!CG115="","",_xlfn.XLOOKUP(Course!CG115,boolean_label,boolean_value))</f>
        <v/>
      </c>
      <c r="CH115" s="3" t="str">
        <f>IF(Course!CH115="","",Course!CH115)</f>
        <v/>
      </c>
      <c r="CI115" s="3" t="str">
        <f>IF(Course!CI115="","",Course!CI115)</f>
        <v/>
      </c>
      <c r="CJ115" t="str">
        <f>IF(Course!CJ115="","",_xlfn.XLOOKUP(Course!CJ115,boolean_label,boolean_value))</f>
        <v/>
      </c>
      <c r="CK115" s="3" t="str">
        <f>IF(Course!CK115="","",Course!CK115)</f>
        <v/>
      </c>
      <c r="CL115" s="3" t="str">
        <f>IF(Course!CL115="","",Course!CL115)</f>
        <v/>
      </c>
      <c r="CM115" t="str">
        <f>IF(Course!CM115="","",_xlfn.XLOOKUP(Course!CM115,boolean_label,boolean_value))</f>
        <v/>
      </c>
      <c r="CN115" t="str">
        <f>IF(Course!CN115="","",_xlfn.XLOOKUP(Course!CN115,boolean_label,boolean_value))</f>
        <v/>
      </c>
      <c r="CO115" t="str">
        <f>IF(Course!CO115="","",_xlfn.XLOOKUP(Course!CO115,boolean_label,boolean_value))</f>
        <v/>
      </c>
      <c r="CP115" t="str">
        <f>IF(Course!CP115="","",Course!CP115)</f>
        <v/>
      </c>
      <c r="CQ115" t="str">
        <f>IF(Course!CQ115="","",_xlfn.XLOOKUP(Course!CQ115,Language_tag_label,Language_tag_value))</f>
        <v/>
      </c>
      <c r="CR115" t="str">
        <f>IF(Course!CR115="","",Course!CR115)</f>
        <v/>
      </c>
      <c r="CS115" t="str">
        <f>IF(Course!CS115="","",_xlfn.XLOOKUP(Course!CS115,Language_tag_label,Language_tag_value))</f>
        <v/>
      </c>
      <c r="CT115" t="str">
        <f>IF(Course!CT115="","",Course!CT115)</f>
        <v/>
      </c>
      <c r="CU115" t="str">
        <f>IF(Course!CU115="","",_xlfn.XLOOKUP(Course!CU115,Language_tag_label,Language_tag_value))</f>
        <v/>
      </c>
      <c r="CV115" t="str">
        <f>IF(Course!CV115="","",Course!CV115)</f>
        <v/>
      </c>
      <c r="CW115" t="str">
        <f>IF(Course!CW115="","",_xlfn.XLOOKUP(Course!CW115,Language_tag_label,Language_tag_value))</f>
        <v/>
      </c>
      <c r="CX115" t="str">
        <f>IF(Course!CX115="","",Course!CX115)</f>
        <v/>
      </c>
      <c r="CY115" t="str">
        <f>IF(Course!CY115="","",_xlfn.XLOOKUP(Course!CY115,Language_tag_label,Language_tag_value))</f>
        <v/>
      </c>
      <c r="CZ115" t="str">
        <f>IF(Course!CZ115="","",Course!CZ115)</f>
        <v/>
      </c>
      <c r="DA115" t="str">
        <f>IF(Course!DA115="","",_xlfn.XLOOKUP(Course!DA115,Language_tag_label,Language_tag_value))</f>
        <v/>
      </c>
      <c r="DB115" t="str">
        <f>IF(Course!DB115="","",_xlfn.XLOOKUP(Course!DB115,boolean_label,boolean_value))</f>
        <v/>
      </c>
    </row>
    <row r="116" spans="1:106">
      <c r="A116" t="str">
        <f>IF(Course!A116="","",Course!A116)</f>
        <v/>
      </c>
      <c r="B116" t="str">
        <f>IF(Course!B116="","",Course!B116)</f>
        <v/>
      </c>
      <c r="C116" t="str">
        <f>IF(Course!C116="","",_xlfn.XLOOKUP(Course!C116,Language_tag_label,Language_tag_value))</f>
        <v/>
      </c>
      <c r="D116" t="str">
        <f>IF(Course!D116="","",Course!D116)</f>
        <v/>
      </c>
      <c r="E116" t="str">
        <f>IF(Course!E116="","",_xlfn.XLOOKUP(Course!E116,Language_tag_label,Language_tag_value))</f>
        <v/>
      </c>
      <c r="F116" t="str">
        <f>IF(Course!F116="","",Course!F116)</f>
        <v/>
      </c>
      <c r="G116" t="str">
        <f>IF(Course!G116="","",_xlfn.XLOOKUP(Course!G116,Language_tag_label,Language_tag_value))</f>
        <v/>
      </c>
      <c r="H116" s="3" t="str">
        <f>IF(Course!H116="","",Course!H116)</f>
        <v/>
      </c>
      <c r="I116" s="21" t="str">
        <f>IF(Course!I116="","",Course!I116)</f>
        <v/>
      </c>
      <c r="J116" t="str">
        <f>IF(Course!J116="","",_xlfn.XLOOKUP(Course!J116,Language_tag_label,Language_tag_value))</f>
        <v/>
      </c>
      <c r="K116" t="str">
        <f>IF(Course!K116="","",_xlfn.XLOOKUP(Course!K116,Language_tag_label,Language_tag_value))</f>
        <v/>
      </c>
      <c r="L116" t="str">
        <f>IF(Course!L116="","",_xlfn.XLOOKUP(Course!L116,Language_tag_label,Language_tag_value))</f>
        <v/>
      </c>
      <c r="M116" t="str">
        <f>IF(Course!M116="","",Course!M116)</f>
        <v/>
      </c>
      <c r="N116" t="str">
        <f>IF(Course!N116="","",_xlfn.XLOOKUP(Course!N116,Language_tag_label,Language_tag_value))</f>
        <v/>
      </c>
      <c r="O116" t="str">
        <f>IF(Course!O116="","",Course!O116)</f>
        <v/>
      </c>
      <c r="P116" t="str">
        <f>IF(Course!P116="","",_xlfn.XLOOKUP(Course!P116,Language_tag_label,Language_tag_value))</f>
        <v/>
      </c>
      <c r="Q116" t="str">
        <f>IF(Course!Q116="","",Course!Q116)</f>
        <v/>
      </c>
      <c r="R116" t="str">
        <f>IF(Course!R116="","",_xlfn.XLOOKUP(Course!R116,Language_tag_label,Language_tag_value))</f>
        <v/>
      </c>
      <c r="S116" t="str">
        <f>IF(Course!S116="","",Course!S116)</f>
        <v/>
      </c>
      <c r="T116" t="str">
        <f>IF(Course!T116="","",_xlfn.XLOOKUP(Course!T116,Language_tag_label,Language_tag_value))</f>
        <v/>
      </c>
      <c r="U116" t="str">
        <f>IF(Course!U116="","",Course!U116)</f>
        <v/>
      </c>
      <c r="V116" t="str">
        <f>IF(Course!V116="","",_xlfn.XLOOKUP(Course!V116,Language_tag_label,Language_tag_value))</f>
        <v/>
      </c>
      <c r="W116" t="str">
        <f>IF(Course!W116="","",Course!W116)</f>
        <v/>
      </c>
      <c r="X116" t="str">
        <f>IF(Course!X116="","",_xlfn.XLOOKUP(Course!X116,Language_tag_label,Language_tag_value))</f>
        <v/>
      </c>
      <c r="Y116" s="3" t="str">
        <f>IF(Course!Y116="","",Course!Y116)</f>
        <v/>
      </c>
      <c r="Z116" s="3" t="str">
        <f>IF(Course!Z116="","",Course!Z116)</f>
        <v/>
      </c>
      <c r="AA116" s="3" t="str">
        <f>IF(Course!AA116="","",Course!AA116)</f>
        <v/>
      </c>
      <c r="AB116" s="3" t="str">
        <f>IF(Course!AB116="","",Course!AB116)</f>
        <v/>
      </c>
      <c r="AC116" t="str">
        <f>IF(Course!AC116="","",Course!AC116)</f>
        <v/>
      </c>
      <c r="AD116" t="str">
        <f>IF(Course!AD116="","",_xlfn.XLOOKUP(Course!AD116,Language_tag_label,Language_tag_value))</f>
        <v/>
      </c>
      <c r="AE116" t="str">
        <f>IF(Course!AE116="","",Course!AE116)</f>
        <v/>
      </c>
      <c r="AF116" t="str">
        <f>IF(Course!AF116="","",_xlfn.XLOOKUP(Course!AF116,Language_tag_label,Language_tag_value))</f>
        <v/>
      </c>
      <c r="AG116" t="str">
        <f>IF(Course!AG116="","",Course!AG116)</f>
        <v/>
      </c>
      <c r="AH116" t="str">
        <f>IF(Course!AH116="","",_xlfn.XLOOKUP(Course!AH116,Language_tag_label,Language_tag_value))</f>
        <v/>
      </c>
      <c r="AI116" t="str">
        <f>IF(Course!AI116="","",Course!AI116)</f>
        <v/>
      </c>
      <c r="AJ116" t="str">
        <f>IF(Course!AJ116="","",_xlfn.XLOOKUP(Course!AJ116,Language_tag_label,Language_tag_value))</f>
        <v/>
      </c>
      <c r="AK116" t="str">
        <f>IF(Course!AK116="","",Course!AK116)</f>
        <v/>
      </c>
      <c r="AL116" t="str">
        <f>IF(Course!AL116="","",_xlfn.XLOOKUP(Course!AL116,Language_tag_label,Language_tag_value))</f>
        <v/>
      </c>
      <c r="AM116" t="str">
        <f>IF(Course!AM116="","",Course!AM116)</f>
        <v/>
      </c>
      <c r="AN116" t="str">
        <f>IF(Course!AN116="","",_xlfn.XLOOKUP(Course!AN116,Language_tag_label,Language_tag_value))</f>
        <v/>
      </c>
      <c r="AO116" t="str">
        <f>IF(Course!AO116="","",Course!AO116)</f>
        <v/>
      </c>
      <c r="AP116" t="str">
        <f>IF(Course!AP116="","",_xlfn.XLOOKUP(Course!AP116,Language_tag_label,Language_tag_value))</f>
        <v/>
      </c>
      <c r="AQ116" t="str">
        <f>IF(Course!AQ116="","",Course!AQ116)</f>
        <v/>
      </c>
      <c r="AR116" t="str">
        <f>IF(Course!AR116="","",_xlfn.XLOOKUP(Course!AR116,Language_tag_label,Language_tag_value))</f>
        <v/>
      </c>
      <c r="AS116" t="str">
        <f>IF(Course!AS116="","",Course!AS116)</f>
        <v/>
      </c>
      <c r="AT116" t="str">
        <f>IF(Course!AT116="","",_xlfn.XLOOKUP(Course!AT116,Language_tag_label,Language_tag_value))</f>
        <v/>
      </c>
      <c r="AU116" t="str">
        <f>IF(Course!AU116="","",Course!AU116)</f>
        <v/>
      </c>
      <c r="AV116" t="str">
        <f>IF(Course!AV116="","",_xlfn.XLOOKUP(Course!AV116,Language_tag_label,Language_tag_value))</f>
        <v/>
      </c>
      <c r="AW116" t="str">
        <f>IF(Course!AW116="","",Course!AW116)</f>
        <v/>
      </c>
      <c r="AX116" t="str">
        <f>IF(Course!AX116="","",_xlfn.XLOOKUP(Course!AX116,Language_tag_label,Language_tag_value))</f>
        <v/>
      </c>
      <c r="AY116" t="str">
        <f>IF(Course!AY116="","",Course!AY116)</f>
        <v/>
      </c>
      <c r="AZ116" t="str">
        <f>IF(Course!AZ116="","",_xlfn.XLOOKUP(Course!AZ116,Language_tag_label,Language_tag_value))</f>
        <v/>
      </c>
      <c r="BA116" s="3" t="str">
        <f>IF(Course!BA116="","",_xlfn.XLOOKUP(Course!BA116,ELM_assessment_type_label,ELM_assessment_type_value))</f>
        <v/>
      </c>
      <c r="BB116" s="3" t="str">
        <f>IF(Course!BB116="","",_xlfn.XLOOKUP(Course!BB116,ELM_assessment_type_label,ELM_assessment_type_value))</f>
        <v/>
      </c>
      <c r="BC116" s="3" t="str">
        <f>IF(Course!BC116="","",_xlfn.XLOOKUP(Course!BC116,ELM_assessment_type_label,ELM_assessment_type_value))</f>
        <v/>
      </c>
      <c r="BD116" s="3" t="str">
        <f>IF(Course!BD116="","",_xlfn.XLOOKUP(Course!BD116,ELM_learning_activity_type_label,ELM_learning_activity_type_value))</f>
        <v/>
      </c>
      <c r="BE116" s="3" t="str">
        <f>IF(Course!BE116="","",_xlfn.XLOOKUP(Course!BE116,ELM_learning_activity_type_label,ELM_learning_activity_type_value))</f>
        <v/>
      </c>
      <c r="BF116" s="3" t="str">
        <f>IF(Course!BF116="","",_xlfn.XLOOKUP(Course!BF116,ELM_learning_activity_type_label,ELM_learning_activity_type_value))</f>
        <v/>
      </c>
      <c r="BG116" s="3" t="str">
        <f>IF(Course!BG116="","",_xlfn.XLOOKUP(Course!BG116,ELM_lo_type_label,ELM_lo_type_value))</f>
        <v/>
      </c>
      <c r="BH116" s="3" t="str">
        <f>IF(Course!BH116="","",_xlfn.XLOOKUP(Course!BH116,ELM_lo_type_label,ELM_lo_type_value))</f>
        <v/>
      </c>
      <c r="BI116" s="3" t="str">
        <f>IF(Course!BI116="","",_xlfn.XLOOKUP(Course!BI116,ELM_lo_type_label,ELM_lo_type_value))</f>
        <v/>
      </c>
      <c r="BJ116" s="3" t="str">
        <f>IF(Course!BJ116="","",_xlfn.XLOOKUP(Course!BJ116,ELM_mode_of_learning_label,ELM_mode_of_learning_value))</f>
        <v/>
      </c>
      <c r="BK116" s="3" t="str">
        <f>IF(Course!BK116="","",_xlfn.XLOOKUP(Course!BK116,ELM_mode_of_learning_label,ELM_mode_of_learning_value))</f>
        <v/>
      </c>
      <c r="BL116" s="3" t="str">
        <f>IF(Course!BL116="","",_xlfn.XLOOKUP(Course!BL116,ELM_mode_of_learning_label,ELM_mode_of_learning_value))</f>
        <v/>
      </c>
      <c r="BM116" s="3" t="str">
        <f>IF(Course!BM116="","",_xlfn.XLOOKUP(Course!BM116,ISCED_F_code_label,ISCED_F_code_value))</f>
        <v/>
      </c>
      <c r="BN116" s="3" t="str">
        <f>IF(Course!BN116="","",_xlfn.XLOOKUP(Course!BN116,ISCED_F_code_label,ISCED_F_code_value))</f>
        <v/>
      </c>
      <c r="BO116" s="3" t="str">
        <f>IF(Course!BO116="","",_xlfn.XLOOKUP(Course!BO116,ISCED_F_code_label,ISCED_F_code_value))</f>
        <v/>
      </c>
      <c r="BP116" s="3" t="str">
        <f>IF(Course!BP116="","",Course!BP116)</f>
        <v/>
      </c>
      <c r="BQ116" s="3" t="str">
        <f>IF(Course!BQ116="","",Course!BQ116)</f>
        <v/>
      </c>
      <c r="BR116" s="3" t="str">
        <f>IF(Course!BR116="","",Course!BR116)</f>
        <v/>
      </c>
      <c r="BS116" s="3" t="str">
        <f>IF(Course!BS116="","",Course!BS116)</f>
        <v/>
      </c>
      <c r="BT116" s="3" t="str">
        <f>IF(Course!BT116="","",Course!BT116)</f>
        <v/>
      </c>
      <c r="BU116" s="3" t="str">
        <f>IF(Course!BU116="","",Course!BU116)</f>
        <v/>
      </c>
      <c r="BV116" s="3" t="str">
        <f>IF(Course!BV116="","",Course!BV116)</f>
        <v/>
      </c>
      <c r="BW116" s="3" t="str">
        <f>IF(Course!BW116="","",Course!BW116)</f>
        <v/>
      </c>
      <c r="BX116" s="3" t="str">
        <f>IF(Course!BX116="","",Course!BX116)</f>
        <v/>
      </c>
      <c r="BY116" t="str">
        <f>IF(Course!BY116="","",Course!BY116)</f>
        <v/>
      </c>
      <c r="BZ116" t="str">
        <f>IF(Course!BZ116="","",_xlfn.XLOOKUP(Course!BZ116,Language_tag_label,Language_tag_value))</f>
        <v/>
      </c>
      <c r="CA116" t="str">
        <f>IF(Course!CA116="","",Course!CA116)</f>
        <v/>
      </c>
      <c r="CB116" t="str">
        <f>IF(Course!CB116="","",_xlfn.XLOOKUP(Course!CB116,Language_tag_label,Language_tag_value))</f>
        <v/>
      </c>
      <c r="CC116" t="str">
        <f>IF(Course!CC116="","",Course!CC116)</f>
        <v/>
      </c>
      <c r="CD116" t="str">
        <f>IF(Course!CD116="","",_xlfn.XLOOKUP(Course!CD116,Language_tag_label,Language_tag_value))</f>
        <v/>
      </c>
      <c r="CE116" s="3" t="str">
        <f>IF(Course!CE116="","",Course!CE116)</f>
        <v/>
      </c>
      <c r="CF116" s="3" t="str">
        <f>IF(Course!CF116="","",Course!CF116)</f>
        <v/>
      </c>
      <c r="CG116" t="str">
        <f>IF(Course!CG116="","",_xlfn.XLOOKUP(Course!CG116,boolean_label,boolean_value))</f>
        <v/>
      </c>
      <c r="CH116" s="3" t="str">
        <f>IF(Course!CH116="","",Course!CH116)</f>
        <v/>
      </c>
      <c r="CI116" s="3" t="str">
        <f>IF(Course!CI116="","",Course!CI116)</f>
        <v/>
      </c>
      <c r="CJ116" t="str">
        <f>IF(Course!CJ116="","",_xlfn.XLOOKUP(Course!CJ116,boolean_label,boolean_value))</f>
        <v/>
      </c>
      <c r="CK116" s="3" t="str">
        <f>IF(Course!CK116="","",Course!CK116)</f>
        <v/>
      </c>
      <c r="CL116" s="3" t="str">
        <f>IF(Course!CL116="","",Course!CL116)</f>
        <v/>
      </c>
      <c r="CM116" t="str">
        <f>IF(Course!CM116="","",_xlfn.XLOOKUP(Course!CM116,boolean_label,boolean_value))</f>
        <v/>
      </c>
      <c r="CN116" t="str">
        <f>IF(Course!CN116="","",_xlfn.XLOOKUP(Course!CN116,boolean_label,boolean_value))</f>
        <v/>
      </c>
      <c r="CO116" t="str">
        <f>IF(Course!CO116="","",_xlfn.XLOOKUP(Course!CO116,boolean_label,boolean_value))</f>
        <v/>
      </c>
      <c r="CP116" t="str">
        <f>IF(Course!CP116="","",Course!CP116)</f>
        <v/>
      </c>
      <c r="CQ116" t="str">
        <f>IF(Course!CQ116="","",_xlfn.XLOOKUP(Course!CQ116,Language_tag_label,Language_tag_value))</f>
        <v/>
      </c>
      <c r="CR116" t="str">
        <f>IF(Course!CR116="","",Course!CR116)</f>
        <v/>
      </c>
      <c r="CS116" t="str">
        <f>IF(Course!CS116="","",_xlfn.XLOOKUP(Course!CS116,Language_tag_label,Language_tag_value))</f>
        <v/>
      </c>
      <c r="CT116" t="str">
        <f>IF(Course!CT116="","",Course!CT116)</f>
        <v/>
      </c>
      <c r="CU116" t="str">
        <f>IF(Course!CU116="","",_xlfn.XLOOKUP(Course!CU116,Language_tag_label,Language_tag_value))</f>
        <v/>
      </c>
      <c r="CV116" t="str">
        <f>IF(Course!CV116="","",Course!CV116)</f>
        <v/>
      </c>
      <c r="CW116" t="str">
        <f>IF(Course!CW116="","",_xlfn.XLOOKUP(Course!CW116,Language_tag_label,Language_tag_value))</f>
        <v/>
      </c>
      <c r="CX116" t="str">
        <f>IF(Course!CX116="","",Course!CX116)</f>
        <v/>
      </c>
      <c r="CY116" t="str">
        <f>IF(Course!CY116="","",_xlfn.XLOOKUP(Course!CY116,Language_tag_label,Language_tag_value))</f>
        <v/>
      </c>
      <c r="CZ116" t="str">
        <f>IF(Course!CZ116="","",Course!CZ116)</f>
        <v/>
      </c>
      <c r="DA116" t="str">
        <f>IF(Course!DA116="","",_xlfn.XLOOKUP(Course!DA116,Language_tag_label,Language_tag_value))</f>
        <v/>
      </c>
      <c r="DB116" t="str">
        <f>IF(Course!DB116="","",_xlfn.XLOOKUP(Course!DB116,boolean_label,boolean_value))</f>
        <v/>
      </c>
    </row>
    <row r="117" spans="1:106">
      <c r="A117" t="str">
        <f>IF(Course!A117="","",Course!A117)</f>
        <v/>
      </c>
      <c r="B117" t="str">
        <f>IF(Course!B117="","",Course!B117)</f>
        <v/>
      </c>
      <c r="C117" t="str">
        <f>IF(Course!C117="","",_xlfn.XLOOKUP(Course!C117,Language_tag_label,Language_tag_value))</f>
        <v/>
      </c>
      <c r="D117" t="str">
        <f>IF(Course!D117="","",Course!D117)</f>
        <v/>
      </c>
      <c r="E117" t="str">
        <f>IF(Course!E117="","",_xlfn.XLOOKUP(Course!E117,Language_tag_label,Language_tag_value))</f>
        <v/>
      </c>
      <c r="F117" t="str">
        <f>IF(Course!F117="","",Course!F117)</f>
        <v/>
      </c>
      <c r="G117" t="str">
        <f>IF(Course!G117="","",_xlfn.XLOOKUP(Course!G117,Language_tag_label,Language_tag_value))</f>
        <v/>
      </c>
      <c r="H117" s="3" t="str">
        <f>IF(Course!H117="","",Course!H117)</f>
        <v/>
      </c>
      <c r="I117" s="21" t="str">
        <f>IF(Course!I117="","",Course!I117)</f>
        <v/>
      </c>
      <c r="J117" t="str">
        <f>IF(Course!J117="","",_xlfn.XLOOKUP(Course!J117,Language_tag_label,Language_tag_value))</f>
        <v/>
      </c>
      <c r="K117" t="str">
        <f>IF(Course!K117="","",_xlfn.XLOOKUP(Course!K117,Language_tag_label,Language_tag_value))</f>
        <v/>
      </c>
      <c r="L117" t="str">
        <f>IF(Course!L117="","",_xlfn.XLOOKUP(Course!L117,Language_tag_label,Language_tag_value))</f>
        <v/>
      </c>
      <c r="M117" t="str">
        <f>IF(Course!M117="","",Course!M117)</f>
        <v/>
      </c>
      <c r="N117" t="str">
        <f>IF(Course!N117="","",_xlfn.XLOOKUP(Course!N117,Language_tag_label,Language_tag_value))</f>
        <v/>
      </c>
      <c r="O117" t="str">
        <f>IF(Course!O117="","",Course!O117)</f>
        <v/>
      </c>
      <c r="P117" t="str">
        <f>IF(Course!P117="","",_xlfn.XLOOKUP(Course!P117,Language_tag_label,Language_tag_value))</f>
        <v/>
      </c>
      <c r="Q117" t="str">
        <f>IF(Course!Q117="","",Course!Q117)</f>
        <v/>
      </c>
      <c r="R117" t="str">
        <f>IF(Course!R117="","",_xlfn.XLOOKUP(Course!R117,Language_tag_label,Language_tag_value))</f>
        <v/>
      </c>
      <c r="S117" t="str">
        <f>IF(Course!S117="","",Course!S117)</f>
        <v/>
      </c>
      <c r="T117" t="str">
        <f>IF(Course!T117="","",_xlfn.XLOOKUP(Course!T117,Language_tag_label,Language_tag_value))</f>
        <v/>
      </c>
      <c r="U117" t="str">
        <f>IF(Course!U117="","",Course!U117)</f>
        <v/>
      </c>
      <c r="V117" t="str">
        <f>IF(Course!V117="","",_xlfn.XLOOKUP(Course!V117,Language_tag_label,Language_tag_value))</f>
        <v/>
      </c>
      <c r="W117" t="str">
        <f>IF(Course!W117="","",Course!W117)</f>
        <v/>
      </c>
      <c r="X117" t="str">
        <f>IF(Course!X117="","",_xlfn.XLOOKUP(Course!X117,Language_tag_label,Language_tag_value))</f>
        <v/>
      </c>
      <c r="Y117" s="3" t="str">
        <f>IF(Course!Y117="","",Course!Y117)</f>
        <v/>
      </c>
      <c r="Z117" s="3" t="str">
        <f>IF(Course!Z117="","",Course!Z117)</f>
        <v/>
      </c>
      <c r="AA117" s="3" t="str">
        <f>IF(Course!AA117="","",Course!AA117)</f>
        <v/>
      </c>
      <c r="AB117" s="3" t="str">
        <f>IF(Course!AB117="","",Course!AB117)</f>
        <v/>
      </c>
      <c r="AC117" t="str">
        <f>IF(Course!AC117="","",Course!AC117)</f>
        <v/>
      </c>
      <c r="AD117" t="str">
        <f>IF(Course!AD117="","",_xlfn.XLOOKUP(Course!AD117,Language_tag_label,Language_tag_value))</f>
        <v/>
      </c>
      <c r="AE117" t="str">
        <f>IF(Course!AE117="","",Course!AE117)</f>
        <v/>
      </c>
      <c r="AF117" t="str">
        <f>IF(Course!AF117="","",_xlfn.XLOOKUP(Course!AF117,Language_tag_label,Language_tag_value))</f>
        <v/>
      </c>
      <c r="AG117" t="str">
        <f>IF(Course!AG117="","",Course!AG117)</f>
        <v/>
      </c>
      <c r="AH117" t="str">
        <f>IF(Course!AH117="","",_xlfn.XLOOKUP(Course!AH117,Language_tag_label,Language_tag_value))</f>
        <v/>
      </c>
      <c r="AI117" t="str">
        <f>IF(Course!AI117="","",Course!AI117)</f>
        <v/>
      </c>
      <c r="AJ117" t="str">
        <f>IF(Course!AJ117="","",_xlfn.XLOOKUP(Course!AJ117,Language_tag_label,Language_tag_value))</f>
        <v/>
      </c>
      <c r="AK117" t="str">
        <f>IF(Course!AK117="","",Course!AK117)</f>
        <v/>
      </c>
      <c r="AL117" t="str">
        <f>IF(Course!AL117="","",_xlfn.XLOOKUP(Course!AL117,Language_tag_label,Language_tag_value))</f>
        <v/>
      </c>
      <c r="AM117" t="str">
        <f>IF(Course!AM117="","",Course!AM117)</f>
        <v/>
      </c>
      <c r="AN117" t="str">
        <f>IF(Course!AN117="","",_xlfn.XLOOKUP(Course!AN117,Language_tag_label,Language_tag_value))</f>
        <v/>
      </c>
      <c r="AO117" t="str">
        <f>IF(Course!AO117="","",Course!AO117)</f>
        <v/>
      </c>
      <c r="AP117" t="str">
        <f>IF(Course!AP117="","",_xlfn.XLOOKUP(Course!AP117,Language_tag_label,Language_tag_value))</f>
        <v/>
      </c>
      <c r="AQ117" t="str">
        <f>IF(Course!AQ117="","",Course!AQ117)</f>
        <v/>
      </c>
      <c r="AR117" t="str">
        <f>IF(Course!AR117="","",_xlfn.XLOOKUP(Course!AR117,Language_tag_label,Language_tag_value))</f>
        <v/>
      </c>
      <c r="AS117" t="str">
        <f>IF(Course!AS117="","",Course!AS117)</f>
        <v/>
      </c>
      <c r="AT117" t="str">
        <f>IF(Course!AT117="","",_xlfn.XLOOKUP(Course!AT117,Language_tag_label,Language_tag_value))</f>
        <v/>
      </c>
      <c r="AU117" t="str">
        <f>IF(Course!AU117="","",Course!AU117)</f>
        <v/>
      </c>
      <c r="AV117" t="str">
        <f>IF(Course!AV117="","",_xlfn.XLOOKUP(Course!AV117,Language_tag_label,Language_tag_value))</f>
        <v/>
      </c>
      <c r="AW117" t="str">
        <f>IF(Course!AW117="","",Course!AW117)</f>
        <v/>
      </c>
      <c r="AX117" t="str">
        <f>IF(Course!AX117="","",_xlfn.XLOOKUP(Course!AX117,Language_tag_label,Language_tag_value))</f>
        <v/>
      </c>
      <c r="AY117" t="str">
        <f>IF(Course!AY117="","",Course!AY117)</f>
        <v/>
      </c>
      <c r="AZ117" t="str">
        <f>IF(Course!AZ117="","",_xlfn.XLOOKUP(Course!AZ117,Language_tag_label,Language_tag_value))</f>
        <v/>
      </c>
      <c r="BA117" s="3" t="str">
        <f>IF(Course!BA117="","",_xlfn.XLOOKUP(Course!BA117,ELM_assessment_type_label,ELM_assessment_type_value))</f>
        <v/>
      </c>
      <c r="BB117" s="3" t="str">
        <f>IF(Course!BB117="","",_xlfn.XLOOKUP(Course!BB117,ELM_assessment_type_label,ELM_assessment_type_value))</f>
        <v/>
      </c>
      <c r="BC117" s="3" t="str">
        <f>IF(Course!BC117="","",_xlfn.XLOOKUP(Course!BC117,ELM_assessment_type_label,ELM_assessment_type_value))</f>
        <v/>
      </c>
      <c r="BD117" s="3" t="str">
        <f>IF(Course!BD117="","",_xlfn.XLOOKUP(Course!BD117,ELM_learning_activity_type_label,ELM_learning_activity_type_value))</f>
        <v/>
      </c>
      <c r="BE117" s="3" t="str">
        <f>IF(Course!BE117="","",_xlfn.XLOOKUP(Course!BE117,ELM_learning_activity_type_label,ELM_learning_activity_type_value))</f>
        <v/>
      </c>
      <c r="BF117" s="3" t="str">
        <f>IF(Course!BF117="","",_xlfn.XLOOKUP(Course!BF117,ELM_learning_activity_type_label,ELM_learning_activity_type_value))</f>
        <v/>
      </c>
      <c r="BG117" s="3" t="str">
        <f>IF(Course!BG117="","",_xlfn.XLOOKUP(Course!BG117,ELM_lo_type_label,ELM_lo_type_value))</f>
        <v/>
      </c>
      <c r="BH117" s="3" t="str">
        <f>IF(Course!BH117="","",_xlfn.XLOOKUP(Course!BH117,ELM_lo_type_label,ELM_lo_type_value))</f>
        <v/>
      </c>
      <c r="BI117" s="3" t="str">
        <f>IF(Course!BI117="","",_xlfn.XLOOKUP(Course!BI117,ELM_lo_type_label,ELM_lo_type_value))</f>
        <v/>
      </c>
      <c r="BJ117" s="3" t="str">
        <f>IF(Course!BJ117="","",_xlfn.XLOOKUP(Course!BJ117,ELM_mode_of_learning_label,ELM_mode_of_learning_value))</f>
        <v/>
      </c>
      <c r="BK117" s="3" t="str">
        <f>IF(Course!BK117="","",_xlfn.XLOOKUP(Course!BK117,ELM_mode_of_learning_label,ELM_mode_of_learning_value))</f>
        <v/>
      </c>
      <c r="BL117" s="3" t="str">
        <f>IF(Course!BL117="","",_xlfn.XLOOKUP(Course!BL117,ELM_mode_of_learning_label,ELM_mode_of_learning_value))</f>
        <v/>
      </c>
      <c r="BM117" s="3" t="str">
        <f>IF(Course!BM117="","",_xlfn.XLOOKUP(Course!BM117,ISCED_F_code_label,ISCED_F_code_value))</f>
        <v/>
      </c>
      <c r="BN117" s="3" t="str">
        <f>IF(Course!BN117="","",_xlfn.XLOOKUP(Course!BN117,ISCED_F_code_label,ISCED_F_code_value))</f>
        <v/>
      </c>
      <c r="BO117" s="3" t="str">
        <f>IF(Course!BO117="","",_xlfn.XLOOKUP(Course!BO117,ISCED_F_code_label,ISCED_F_code_value))</f>
        <v/>
      </c>
      <c r="BP117" s="3" t="str">
        <f>IF(Course!BP117="","",Course!BP117)</f>
        <v/>
      </c>
      <c r="BQ117" s="3" t="str">
        <f>IF(Course!BQ117="","",Course!BQ117)</f>
        <v/>
      </c>
      <c r="BR117" s="3" t="str">
        <f>IF(Course!BR117="","",Course!BR117)</f>
        <v/>
      </c>
      <c r="BS117" s="3" t="str">
        <f>IF(Course!BS117="","",Course!BS117)</f>
        <v/>
      </c>
      <c r="BT117" s="3" t="str">
        <f>IF(Course!BT117="","",Course!BT117)</f>
        <v/>
      </c>
      <c r="BU117" s="3" t="str">
        <f>IF(Course!BU117="","",Course!BU117)</f>
        <v/>
      </c>
      <c r="BV117" s="3" t="str">
        <f>IF(Course!BV117="","",Course!BV117)</f>
        <v/>
      </c>
      <c r="BW117" s="3" t="str">
        <f>IF(Course!BW117="","",Course!BW117)</f>
        <v/>
      </c>
      <c r="BX117" s="3" t="str">
        <f>IF(Course!BX117="","",Course!BX117)</f>
        <v/>
      </c>
      <c r="BY117" t="str">
        <f>IF(Course!BY117="","",Course!BY117)</f>
        <v/>
      </c>
      <c r="BZ117" t="str">
        <f>IF(Course!BZ117="","",_xlfn.XLOOKUP(Course!BZ117,Language_tag_label,Language_tag_value))</f>
        <v/>
      </c>
      <c r="CA117" t="str">
        <f>IF(Course!CA117="","",Course!CA117)</f>
        <v/>
      </c>
      <c r="CB117" t="str">
        <f>IF(Course!CB117="","",_xlfn.XLOOKUP(Course!CB117,Language_tag_label,Language_tag_value))</f>
        <v/>
      </c>
      <c r="CC117" t="str">
        <f>IF(Course!CC117="","",Course!CC117)</f>
        <v/>
      </c>
      <c r="CD117" t="str">
        <f>IF(Course!CD117="","",_xlfn.XLOOKUP(Course!CD117,Language_tag_label,Language_tag_value))</f>
        <v/>
      </c>
      <c r="CE117" s="3" t="str">
        <f>IF(Course!CE117="","",Course!CE117)</f>
        <v/>
      </c>
      <c r="CF117" s="3" t="str">
        <f>IF(Course!CF117="","",Course!CF117)</f>
        <v/>
      </c>
      <c r="CG117" t="str">
        <f>IF(Course!CG117="","",_xlfn.XLOOKUP(Course!CG117,boolean_label,boolean_value))</f>
        <v/>
      </c>
      <c r="CH117" s="3" t="str">
        <f>IF(Course!CH117="","",Course!CH117)</f>
        <v/>
      </c>
      <c r="CI117" s="3" t="str">
        <f>IF(Course!CI117="","",Course!CI117)</f>
        <v/>
      </c>
      <c r="CJ117" t="str">
        <f>IF(Course!CJ117="","",_xlfn.XLOOKUP(Course!CJ117,boolean_label,boolean_value))</f>
        <v/>
      </c>
      <c r="CK117" s="3" t="str">
        <f>IF(Course!CK117="","",Course!CK117)</f>
        <v/>
      </c>
      <c r="CL117" s="3" t="str">
        <f>IF(Course!CL117="","",Course!CL117)</f>
        <v/>
      </c>
      <c r="CM117" t="str">
        <f>IF(Course!CM117="","",_xlfn.XLOOKUP(Course!CM117,boolean_label,boolean_value))</f>
        <v/>
      </c>
      <c r="CN117" t="str">
        <f>IF(Course!CN117="","",_xlfn.XLOOKUP(Course!CN117,boolean_label,boolean_value))</f>
        <v/>
      </c>
      <c r="CO117" t="str">
        <f>IF(Course!CO117="","",_xlfn.XLOOKUP(Course!CO117,boolean_label,boolean_value))</f>
        <v/>
      </c>
      <c r="CP117" t="str">
        <f>IF(Course!CP117="","",Course!CP117)</f>
        <v/>
      </c>
      <c r="CQ117" t="str">
        <f>IF(Course!CQ117="","",_xlfn.XLOOKUP(Course!CQ117,Language_tag_label,Language_tag_value))</f>
        <v/>
      </c>
      <c r="CR117" t="str">
        <f>IF(Course!CR117="","",Course!CR117)</f>
        <v/>
      </c>
      <c r="CS117" t="str">
        <f>IF(Course!CS117="","",_xlfn.XLOOKUP(Course!CS117,Language_tag_label,Language_tag_value))</f>
        <v/>
      </c>
      <c r="CT117" t="str">
        <f>IF(Course!CT117="","",Course!CT117)</f>
        <v/>
      </c>
      <c r="CU117" t="str">
        <f>IF(Course!CU117="","",_xlfn.XLOOKUP(Course!CU117,Language_tag_label,Language_tag_value))</f>
        <v/>
      </c>
      <c r="CV117" t="str">
        <f>IF(Course!CV117="","",Course!CV117)</f>
        <v/>
      </c>
      <c r="CW117" t="str">
        <f>IF(Course!CW117="","",_xlfn.XLOOKUP(Course!CW117,Language_tag_label,Language_tag_value))</f>
        <v/>
      </c>
      <c r="CX117" t="str">
        <f>IF(Course!CX117="","",Course!CX117)</f>
        <v/>
      </c>
      <c r="CY117" t="str">
        <f>IF(Course!CY117="","",_xlfn.XLOOKUP(Course!CY117,Language_tag_label,Language_tag_value))</f>
        <v/>
      </c>
      <c r="CZ117" t="str">
        <f>IF(Course!CZ117="","",Course!CZ117)</f>
        <v/>
      </c>
      <c r="DA117" t="str">
        <f>IF(Course!DA117="","",_xlfn.XLOOKUP(Course!DA117,Language_tag_label,Language_tag_value))</f>
        <v/>
      </c>
      <c r="DB117" t="str">
        <f>IF(Course!DB117="","",_xlfn.XLOOKUP(Course!DB117,boolean_label,boolean_value))</f>
        <v/>
      </c>
    </row>
    <row r="118" spans="1:106">
      <c r="A118" t="str">
        <f>IF(Course!A118="","",Course!A118)</f>
        <v/>
      </c>
      <c r="B118" t="str">
        <f>IF(Course!B118="","",Course!B118)</f>
        <v/>
      </c>
      <c r="C118" t="str">
        <f>IF(Course!C118="","",_xlfn.XLOOKUP(Course!C118,Language_tag_label,Language_tag_value))</f>
        <v/>
      </c>
      <c r="D118" t="str">
        <f>IF(Course!D118="","",Course!D118)</f>
        <v/>
      </c>
      <c r="E118" t="str">
        <f>IF(Course!E118="","",_xlfn.XLOOKUP(Course!E118,Language_tag_label,Language_tag_value))</f>
        <v/>
      </c>
      <c r="F118" t="str">
        <f>IF(Course!F118="","",Course!F118)</f>
        <v/>
      </c>
      <c r="G118" t="str">
        <f>IF(Course!G118="","",_xlfn.XLOOKUP(Course!G118,Language_tag_label,Language_tag_value))</f>
        <v/>
      </c>
      <c r="H118" s="3" t="str">
        <f>IF(Course!H118="","",Course!H118)</f>
        <v/>
      </c>
      <c r="I118" s="21" t="str">
        <f>IF(Course!I118="","",Course!I118)</f>
        <v/>
      </c>
      <c r="J118" t="str">
        <f>IF(Course!J118="","",_xlfn.XLOOKUP(Course!J118,Language_tag_label,Language_tag_value))</f>
        <v/>
      </c>
      <c r="K118" t="str">
        <f>IF(Course!K118="","",_xlfn.XLOOKUP(Course!K118,Language_tag_label,Language_tag_value))</f>
        <v/>
      </c>
      <c r="L118" t="str">
        <f>IF(Course!L118="","",_xlfn.XLOOKUP(Course!L118,Language_tag_label,Language_tag_value))</f>
        <v/>
      </c>
      <c r="M118" t="str">
        <f>IF(Course!M118="","",Course!M118)</f>
        <v/>
      </c>
      <c r="N118" t="str">
        <f>IF(Course!N118="","",_xlfn.XLOOKUP(Course!N118,Language_tag_label,Language_tag_value))</f>
        <v/>
      </c>
      <c r="O118" t="str">
        <f>IF(Course!O118="","",Course!O118)</f>
        <v/>
      </c>
      <c r="P118" t="str">
        <f>IF(Course!P118="","",_xlfn.XLOOKUP(Course!P118,Language_tag_label,Language_tag_value))</f>
        <v/>
      </c>
      <c r="Q118" t="str">
        <f>IF(Course!Q118="","",Course!Q118)</f>
        <v/>
      </c>
      <c r="R118" t="str">
        <f>IF(Course!R118="","",_xlfn.XLOOKUP(Course!R118,Language_tag_label,Language_tag_value))</f>
        <v/>
      </c>
      <c r="S118" t="str">
        <f>IF(Course!S118="","",Course!S118)</f>
        <v/>
      </c>
      <c r="T118" t="str">
        <f>IF(Course!T118="","",_xlfn.XLOOKUP(Course!T118,Language_tag_label,Language_tag_value))</f>
        <v/>
      </c>
      <c r="U118" t="str">
        <f>IF(Course!U118="","",Course!U118)</f>
        <v/>
      </c>
      <c r="V118" t="str">
        <f>IF(Course!V118="","",_xlfn.XLOOKUP(Course!V118,Language_tag_label,Language_tag_value))</f>
        <v/>
      </c>
      <c r="W118" t="str">
        <f>IF(Course!W118="","",Course!W118)</f>
        <v/>
      </c>
      <c r="X118" t="str">
        <f>IF(Course!X118="","",_xlfn.XLOOKUP(Course!X118,Language_tag_label,Language_tag_value))</f>
        <v/>
      </c>
      <c r="Y118" s="3" t="str">
        <f>IF(Course!Y118="","",Course!Y118)</f>
        <v/>
      </c>
      <c r="Z118" s="3" t="str">
        <f>IF(Course!Z118="","",Course!Z118)</f>
        <v/>
      </c>
      <c r="AA118" s="3" t="str">
        <f>IF(Course!AA118="","",Course!AA118)</f>
        <v/>
      </c>
      <c r="AB118" s="3" t="str">
        <f>IF(Course!AB118="","",Course!AB118)</f>
        <v/>
      </c>
      <c r="AC118" t="str">
        <f>IF(Course!AC118="","",Course!AC118)</f>
        <v/>
      </c>
      <c r="AD118" t="str">
        <f>IF(Course!AD118="","",_xlfn.XLOOKUP(Course!AD118,Language_tag_label,Language_tag_value))</f>
        <v/>
      </c>
      <c r="AE118" t="str">
        <f>IF(Course!AE118="","",Course!AE118)</f>
        <v/>
      </c>
      <c r="AF118" t="str">
        <f>IF(Course!AF118="","",_xlfn.XLOOKUP(Course!AF118,Language_tag_label,Language_tag_value))</f>
        <v/>
      </c>
      <c r="AG118" t="str">
        <f>IF(Course!AG118="","",Course!AG118)</f>
        <v/>
      </c>
      <c r="AH118" t="str">
        <f>IF(Course!AH118="","",_xlfn.XLOOKUP(Course!AH118,Language_tag_label,Language_tag_value))</f>
        <v/>
      </c>
      <c r="AI118" t="str">
        <f>IF(Course!AI118="","",Course!AI118)</f>
        <v/>
      </c>
      <c r="AJ118" t="str">
        <f>IF(Course!AJ118="","",_xlfn.XLOOKUP(Course!AJ118,Language_tag_label,Language_tag_value))</f>
        <v/>
      </c>
      <c r="AK118" t="str">
        <f>IF(Course!AK118="","",Course!AK118)</f>
        <v/>
      </c>
      <c r="AL118" t="str">
        <f>IF(Course!AL118="","",_xlfn.XLOOKUP(Course!AL118,Language_tag_label,Language_tag_value))</f>
        <v/>
      </c>
      <c r="AM118" t="str">
        <f>IF(Course!AM118="","",Course!AM118)</f>
        <v/>
      </c>
      <c r="AN118" t="str">
        <f>IF(Course!AN118="","",_xlfn.XLOOKUP(Course!AN118,Language_tag_label,Language_tag_value))</f>
        <v/>
      </c>
      <c r="AO118" t="str">
        <f>IF(Course!AO118="","",Course!AO118)</f>
        <v/>
      </c>
      <c r="AP118" t="str">
        <f>IF(Course!AP118="","",_xlfn.XLOOKUP(Course!AP118,Language_tag_label,Language_tag_value))</f>
        <v/>
      </c>
      <c r="AQ118" t="str">
        <f>IF(Course!AQ118="","",Course!AQ118)</f>
        <v/>
      </c>
      <c r="AR118" t="str">
        <f>IF(Course!AR118="","",_xlfn.XLOOKUP(Course!AR118,Language_tag_label,Language_tag_value))</f>
        <v/>
      </c>
      <c r="AS118" t="str">
        <f>IF(Course!AS118="","",Course!AS118)</f>
        <v/>
      </c>
      <c r="AT118" t="str">
        <f>IF(Course!AT118="","",_xlfn.XLOOKUP(Course!AT118,Language_tag_label,Language_tag_value))</f>
        <v/>
      </c>
      <c r="AU118" t="str">
        <f>IF(Course!AU118="","",Course!AU118)</f>
        <v/>
      </c>
      <c r="AV118" t="str">
        <f>IF(Course!AV118="","",_xlfn.XLOOKUP(Course!AV118,Language_tag_label,Language_tag_value))</f>
        <v/>
      </c>
      <c r="AW118" t="str">
        <f>IF(Course!AW118="","",Course!AW118)</f>
        <v/>
      </c>
      <c r="AX118" t="str">
        <f>IF(Course!AX118="","",_xlfn.XLOOKUP(Course!AX118,Language_tag_label,Language_tag_value))</f>
        <v/>
      </c>
      <c r="AY118" t="str">
        <f>IF(Course!AY118="","",Course!AY118)</f>
        <v/>
      </c>
      <c r="AZ118" t="str">
        <f>IF(Course!AZ118="","",_xlfn.XLOOKUP(Course!AZ118,Language_tag_label,Language_tag_value))</f>
        <v/>
      </c>
      <c r="BA118" s="3" t="str">
        <f>IF(Course!BA118="","",_xlfn.XLOOKUP(Course!BA118,ELM_assessment_type_label,ELM_assessment_type_value))</f>
        <v/>
      </c>
      <c r="BB118" s="3" t="str">
        <f>IF(Course!BB118="","",_xlfn.XLOOKUP(Course!BB118,ELM_assessment_type_label,ELM_assessment_type_value))</f>
        <v/>
      </c>
      <c r="BC118" s="3" t="str">
        <f>IF(Course!BC118="","",_xlfn.XLOOKUP(Course!BC118,ELM_assessment_type_label,ELM_assessment_type_value))</f>
        <v/>
      </c>
      <c r="BD118" s="3" t="str">
        <f>IF(Course!BD118="","",_xlfn.XLOOKUP(Course!BD118,ELM_learning_activity_type_label,ELM_learning_activity_type_value))</f>
        <v/>
      </c>
      <c r="BE118" s="3" t="str">
        <f>IF(Course!BE118="","",_xlfn.XLOOKUP(Course!BE118,ELM_learning_activity_type_label,ELM_learning_activity_type_value))</f>
        <v/>
      </c>
      <c r="BF118" s="3" t="str">
        <f>IF(Course!BF118="","",_xlfn.XLOOKUP(Course!BF118,ELM_learning_activity_type_label,ELM_learning_activity_type_value))</f>
        <v/>
      </c>
      <c r="BG118" s="3" t="str">
        <f>IF(Course!BG118="","",_xlfn.XLOOKUP(Course!BG118,ELM_lo_type_label,ELM_lo_type_value))</f>
        <v/>
      </c>
      <c r="BH118" s="3" t="str">
        <f>IF(Course!BH118="","",_xlfn.XLOOKUP(Course!BH118,ELM_lo_type_label,ELM_lo_type_value))</f>
        <v/>
      </c>
      <c r="BI118" s="3" t="str">
        <f>IF(Course!BI118="","",_xlfn.XLOOKUP(Course!BI118,ELM_lo_type_label,ELM_lo_type_value))</f>
        <v/>
      </c>
      <c r="BJ118" s="3" t="str">
        <f>IF(Course!BJ118="","",_xlfn.XLOOKUP(Course!BJ118,ELM_mode_of_learning_label,ELM_mode_of_learning_value))</f>
        <v/>
      </c>
      <c r="BK118" s="3" t="str">
        <f>IF(Course!BK118="","",_xlfn.XLOOKUP(Course!BK118,ELM_mode_of_learning_label,ELM_mode_of_learning_value))</f>
        <v/>
      </c>
      <c r="BL118" s="3" t="str">
        <f>IF(Course!BL118="","",_xlfn.XLOOKUP(Course!BL118,ELM_mode_of_learning_label,ELM_mode_of_learning_value))</f>
        <v/>
      </c>
      <c r="BM118" s="3" t="str">
        <f>IF(Course!BM118="","",_xlfn.XLOOKUP(Course!BM118,ISCED_F_code_label,ISCED_F_code_value))</f>
        <v/>
      </c>
      <c r="BN118" s="3" t="str">
        <f>IF(Course!BN118="","",_xlfn.XLOOKUP(Course!BN118,ISCED_F_code_label,ISCED_F_code_value))</f>
        <v/>
      </c>
      <c r="BO118" s="3" t="str">
        <f>IF(Course!BO118="","",_xlfn.XLOOKUP(Course!BO118,ISCED_F_code_label,ISCED_F_code_value))</f>
        <v/>
      </c>
      <c r="BP118" s="3" t="str">
        <f>IF(Course!BP118="","",Course!BP118)</f>
        <v/>
      </c>
      <c r="BQ118" s="3" t="str">
        <f>IF(Course!BQ118="","",Course!BQ118)</f>
        <v/>
      </c>
      <c r="BR118" s="3" t="str">
        <f>IF(Course!BR118="","",Course!BR118)</f>
        <v/>
      </c>
      <c r="BS118" s="3" t="str">
        <f>IF(Course!BS118="","",Course!BS118)</f>
        <v/>
      </c>
      <c r="BT118" s="3" t="str">
        <f>IF(Course!BT118="","",Course!BT118)</f>
        <v/>
      </c>
      <c r="BU118" s="3" t="str">
        <f>IF(Course!BU118="","",Course!BU118)</f>
        <v/>
      </c>
      <c r="BV118" s="3" t="str">
        <f>IF(Course!BV118="","",Course!BV118)</f>
        <v/>
      </c>
      <c r="BW118" s="3" t="str">
        <f>IF(Course!BW118="","",Course!BW118)</f>
        <v/>
      </c>
      <c r="BX118" s="3" t="str">
        <f>IF(Course!BX118="","",Course!BX118)</f>
        <v/>
      </c>
      <c r="BY118" t="str">
        <f>IF(Course!BY118="","",Course!BY118)</f>
        <v/>
      </c>
      <c r="BZ118" t="str">
        <f>IF(Course!BZ118="","",_xlfn.XLOOKUP(Course!BZ118,Language_tag_label,Language_tag_value))</f>
        <v/>
      </c>
      <c r="CA118" t="str">
        <f>IF(Course!CA118="","",Course!CA118)</f>
        <v/>
      </c>
      <c r="CB118" t="str">
        <f>IF(Course!CB118="","",_xlfn.XLOOKUP(Course!CB118,Language_tag_label,Language_tag_value))</f>
        <v/>
      </c>
      <c r="CC118" t="str">
        <f>IF(Course!CC118="","",Course!CC118)</f>
        <v/>
      </c>
      <c r="CD118" t="str">
        <f>IF(Course!CD118="","",_xlfn.XLOOKUP(Course!CD118,Language_tag_label,Language_tag_value))</f>
        <v/>
      </c>
      <c r="CE118" s="3" t="str">
        <f>IF(Course!CE118="","",Course!CE118)</f>
        <v/>
      </c>
      <c r="CF118" s="3" t="str">
        <f>IF(Course!CF118="","",Course!CF118)</f>
        <v/>
      </c>
      <c r="CG118" t="str">
        <f>IF(Course!CG118="","",_xlfn.XLOOKUP(Course!CG118,boolean_label,boolean_value))</f>
        <v/>
      </c>
      <c r="CH118" s="3" t="str">
        <f>IF(Course!CH118="","",Course!CH118)</f>
        <v/>
      </c>
      <c r="CI118" s="3" t="str">
        <f>IF(Course!CI118="","",Course!CI118)</f>
        <v/>
      </c>
      <c r="CJ118" t="str">
        <f>IF(Course!CJ118="","",_xlfn.XLOOKUP(Course!CJ118,boolean_label,boolean_value))</f>
        <v/>
      </c>
      <c r="CK118" s="3" t="str">
        <f>IF(Course!CK118="","",Course!CK118)</f>
        <v/>
      </c>
      <c r="CL118" s="3" t="str">
        <f>IF(Course!CL118="","",Course!CL118)</f>
        <v/>
      </c>
      <c r="CM118" t="str">
        <f>IF(Course!CM118="","",_xlfn.XLOOKUP(Course!CM118,boolean_label,boolean_value))</f>
        <v/>
      </c>
      <c r="CN118" t="str">
        <f>IF(Course!CN118="","",_xlfn.XLOOKUP(Course!CN118,boolean_label,boolean_value))</f>
        <v/>
      </c>
      <c r="CO118" t="str">
        <f>IF(Course!CO118="","",_xlfn.XLOOKUP(Course!CO118,boolean_label,boolean_value))</f>
        <v/>
      </c>
      <c r="CP118" t="str">
        <f>IF(Course!CP118="","",Course!CP118)</f>
        <v/>
      </c>
      <c r="CQ118" t="str">
        <f>IF(Course!CQ118="","",_xlfn.XLOOKUP(Course!CQ118,Language_tag_label,Language_tag_value))</f>
        <v/>
      </c>
      <c r="CR118" t="str">
        <f>IF(Course!CR118="","",Course!CR118)</f>
        <v/>
      </c>
      <c r="CS118" t="str">
        <f>IF(Course!CS118="","",_xlfn.XLOOKUP(Course!CS118,Language_tag_label,Language_tag_value))</f>
        <v/>
      </c>
      <c r="CT118" t="str">
        <f>IF(Course!CT118="","",Course!CT118)</f>
        <v/>
      </c>
      <c r="CU118" t="str">
        <f>IF(Course!CU118="","",_xlfn.XLOOKUP(Course!CU118,Language_tag_label,Language_tag_value))</f>
        <v/>
      </c>
      <c r="CV118" t="str">
        <f>IF(Course!CV118="","",Course!CV118)</f>
        <v/>
      </c>
      <c r="CW118" t="str">
        <f>IF(Course!CW118="","",_xlfn.XLOOKUP(Course!CW118,Language_tag_label,Language_tag_value))</f>
        <v/>
      </c>
      <c r="CX118" t="str">
        <f>IF(Course!CX118="","",Course!CX118)</f>
        <v/>
      </c>
      <c r="CY118" t="str">
        <f>IF(Course!CY118="","",_xlfn.XLOOKUP(Course!CY118,Language_tag_label,Language_tag_value))</f>
        <v/>
      </c>
      <c r="CZ118" t="str">
        <f>IF(Course!CZ118="","",Course!CZ118)</f>
        <v/>
      </c>
      <c r="DA118" t="str">
        <f>IF(Course!DA118="","",_xlfn.XLOOKUP(Course!DA118,Language_tag_label,Language_tag_value))</f>
        <v/>
      </c>
      <c r="DB118" t="str">
        <f>IF(Course!DB118="","",_xlfn.XLOOKUP(Course!DB118,boolean_label,boolean_value))</f>
        <v/>
      </c>
    </row>
    <row r="119" spans="1:106">
      <c r="A119" t="str">
        <f>IF(Course!A119="","",Course!A119)</f>
        <v/>
      </c>
      <c r="B119" t="str">
        <f>IF(Course!B119="","",Course!B119)</f>
        <v/>
      </c>
      <c r="C119" t="str">
        <f>IF(Course!C119="","",_xlfn.XLOOKUP(Course!C119,Language_tag_label,Language_tag_value))</f>
        <v/>
      </c>
      <c r="D119" t="str">
        <f>IF(Course!D119="","",Course!D119)</f>
        <v/>
      </c>
      <c r="E119" t="str">
        <f>IF(Course!E119="","",_xlfn.XLOOKUP(Course!E119,Language_tag_label,Language_tag_value))</f>
        <v/>
      </c>
      <c r="F119" t="str">
        <f>IF(Course!F119="","",Course!F119)</f>
        <v/>
      </c>
      <c r="G119" t="str">
        <f>IF(Course!G119="","",_xlfn.XLOOKUP(Course!G119,Language_tag_label,Language_tag_value))</f>
        <v/>
      </c>
      <c r="H119" s="3" t="str">
        <f>IF(Course!H119="","",Course!H119)</f>
        <v/>
      </c>
      <c r="I119" s="21" t="str">
        <f>IF(Course!I119="","",Course!I119)</f>
        <v/>
      </c>
      <c r="J119" t="str">
        <f>IF(Course!J119="","",_xlfn.XLOOKUP(Course!J119,Language_tag_label,Language_tag_value))</f>
        <v/>
      </c>
      <c r="K119" t="str">
        <f>IF(Course!K119="","",_xlfn.XLOOKUP(Course!K119,Language_tag_label,Language_tag_value))</f>
        <v/>
      </c>
      <c r="L119" t="str">
        <f>IF(Course!L119="","",_xlfn.XLOOKUP(Course!L119,Language_tag_label,Language_tag_value))</f>
        <v/>
      </c>
      <c r="M119" t="str">
        <f>IF(Course!M119="","",Course!M119)</f>
        <v/>
      </c>
      <c r="N119" t="str">
        <f>IF(Course!N119="","",_xlfn.XLOOKUP(Course!N119,Language_tag_label,Language_tag_value))</f>
        <v/>
      </c>
      <c r="O119" t="str">
        <f>IF(Course!O119="","",Course!O119)</f>
        <v/>
      </c>
      <c r="P119" t="str">
        <f>IF(Course!P119="","",_xlfn.XLOOKUP(Course!P119,Language_tag_label,Language_tag_value))</f>
        <v/>
      </c>
      <c r="Q119" t="str">
        <f>IF(Course!Q119="","",Course!Q119)</f>
        <v/>
      </c>
      <c r="R119" t="str">
        <f>IF(Course!R119="","",_xlfn.XLOOKUP(Course!R119,Language_tag_label,Language_tag_value))</f>
        <v/>
      </c>
      <c r="S119" t="str">
        <f>IF(Course!S119="","",Course!S119)</f>
        <v/>
      </c>
      <c r="T119" t="str">
        <f>IF(Course!T119="","",_xlfn.XLOOKUP(Course!T119,Language_tag_label,Language_tag_value))</f>
        <v/>
      </c>
      <c r="U119" t="str">
        <f>IF(Course!U119="","",Course!U119)</f>
        <v/>
      </c>
      <c r="V119" t="str">
        <f>IF(Course!V119="","",_xlfn.XLOOKUP(Course!V119,Language_tag_label,Language_tag_value))</f>
        <v/>
      </c>
      <c r="W119" t="str">
        <f>IF(Course!W119="","",Course!W119)</f>
        <v/>
      </c>
      <c r="X119" t="str">
        <f>IF(Course!X119="","",_xlfn.XLOOKUP(Course!X119,Language_tag_label,Language_tag_value))</f>
        <v/>
      </c>
      <c r="Y119" s="3" t="str">
        <f>IF(Course!Y119="","",Course!Y119)</f>
        <v/>
      </c>
      <c r="Z119" s="3" t="str">
        <f>IF(Course!Z119="","",Course!Z119)</f>
        <v/>
      </c>
      <c r="AA119" s="3" t="str">
        <f>IF(Course!AA119="","",Course!AA119)</f>
        <v/>
      </c>
      <c r="AB119" s="3" t="str">
        <f>IF(Course!AB119="","",Course!AB119)</f>
        <v/>
      </c>
      <c r="AC119" t="str">
        <f>IF(Course!AC119="","",Course!AC119)</f>
        <v/>
      </c>
      <c r="AD119" t="str">
        <f>IF(Course!AD119="","",_xlfn.XLOOKUP(Course!AD119,Language_tag_label,Language_tag_value))</f>
        <v/>
      </c>
      <c r="AE119" t="str">
        <f>IF(Course!AE119="","",Course!AE119)</f>
        <v/>
      </c>
      <c r="AF119" t="str">
        <f>IF(Course!AF119="","",_xlfn.XLOOKUP(Course!AF119,Language_tag_label,Language_tag_value))</f>
        <v/>
      </c>
      <c r="AG119" t="str">
        <f>IF(Course!AG119="","",Course!AG119)</f>
        <v/>
      </c>
      <c r="AH119" t="str">
        <f>IF(Course!AH119="","",_xlfn.XLOOKUP(Course!AH119,Language_tag_label,Language_tag_value))</f>
        <v/>
      </c>
      <c r="AI119" t="str">
        <f>IF(Course!AI119="","",Course!AI119)</f>
        <v/>
      </c>
      <c r="AJ119" t="str">
        <f>IF(Course!AJ119="","",_xlfn.XLOOKUP(Course!AJ119,Language_tag_label,Language_tag_value))</f>
        <v/>
      </c>
      <c r="AK119" t="str">
        <f>IF(Course!AK119="","",Course!AK119)</f>
        <v/>
      </c>
      <c r="AL119" t="str">
        <f>IF(Course!AL119="","",_xlfn.XLOOKUP(Course!AL119,Language_tag_label,Language_tag_value))</f>
        <v/>
      </c>
      <c r="AM119" t="str">
        <f>IF(Course!AM119="","",Course!AM119)</f>
        <v/>
      </c>
      <c r="AN119" t="str">
        <f>IF(Course!AN119="","",_xlfn.XLOOKUP(Course!AN119,Language_tag_label,Language_tag_value))</f>
        <v/>
      </c>
      <c r="AO119" t="str">
        <f>IF(Course!AO119="","",Course!AO119)</f>
        <v/>
      </c>
      <c r="AP119" t="str">
        <f>IF(Course!AP119="","",_xlfn.XLOOKUP(Course!AP119,Language_tag_label,Language_tag_value))</f>
        <v/>
      </c>
      <c r="AQ119" t="str">
        <f>IF(Course!AQ119="","",Course!AQ119)</f>
        <v/>
      </c>
      <c r="AR119" t="str">
        <f>IF(Course!AR119="","",_xlfn.XLOOKUP(Course!AR119,Language_tag_label,Language_tag_value))</f>
        <v/>
      </c>
      <c r="AS119" t="str">
        <f>IF(Course!AS119="","",Course!AS119)</f>
        <v/>
      </c>
      <c r="AT119" t="str">
        <f>IF(Course!AT119="","",_xlfn.XLOOKUP(Course!AT119,Language_tag_label,Language_tag_value))</f>
        <v/>
      </c>
      <c r="AU119" t="str">
        <f>IF(Course!AU119="","",Course!AU119)</f>
        <v/>
      </c>
      <c r="AV119" t="str">
        <f>IF(Course!AV119="","",_xlfn.XLOOKUP(Course!AV119,Language_tag_label,Language_tag_value))</f>
        <v/>
      </c>
      <c r="AW119" t="str">
        <f>IF(Course!AW119="","",Course!AW119)</f>
        <v/>
      </c>
      <c r="AX119" t="str">
        <f>IF(Course!AX119="","",_xlfn.XLOOKUP(Course!AX119,Language_tag_label,Language_tag_value))</f>
        <v/>
      </c>
      <c r="AY119" t="str">
        <f>IF(Course!AY119="","",Course!AY119)</f>
        <v/>
      </c>
      <c r="AZ119" t="str">
        <f>IF(Course!AZ119="","",_xlfn.XLOOKUP(Course!AZ119,Language_tag_label,Language_tag_value))</f>
        <v/>
      </c>
      <c r="BA119" s="3" t="str">
        <f>IF(Course!BA119="","",_xlfn.XLOOKUP(Course!BA119,ELM_assessment_type_label,ELM_assessment_type_value))</f>
        <v/>
      </c>
      <c r="BB119" s="3" t="str">
        <f>IF(Course!BB119="","",_xlfn.XLOOKUP(Course!BB119,ELM_assessment_type_label,ELM_assessment_type_value))</f>
        <v/>
      </c>
      <c r="BC119" s="3" t="str">
        <f>IF(Course!BC119="","",_xlfn.XLOOKUP(Course!BC119,ELM_assessment_type_label,ELM_assessment_type_value))</f>
        <v/>
      </c>
      <c r="BD119" s="3" t="str">
        <f>IF(Course!BD119="","",_xlfn.XLOOKUP(Course!BD119,ELM_learning_activity_type_label,ELM_learning_activity_type_value))</f>
        <v/>
      </c>
      <c r="BE119" s="3" t="str">
        <f>IF(Course!BE119="","",_xlfn.XLOOKUP(Course!BE119,ELM_learning_activity_type_label,ELM_learning_activity_type_value))</f>
        <v/>
      </c>
      <c r="BF119" s="3" t="str">
        <f>IF(Course!BF119="","",_xlfn.XLOOKUP(Course!BF119,ELM_learning_activity_type_label,ELM_learning_activity_type_value))</f>
        <v/>
      </c>
      <c r="BG119" s="3" t="str">
        <f>IF(Course!BG119="","",_xlfn.XLOOKUP(Course!BG119,ELM_lo_type_label,ELM_lo_type_value))</f>
        <v/>
      </c>
      <c r="BH119" s="3" t="str">
        <f>IF(Course!BH119="","",_xlfn.XLOOKUP(Course!BH119,ELM_lo_type_label,ELM_lo_type_value))</f>
        <v/>
      </c>
      <c r="BI119" s="3" t="str">
        <f>IF(Course!BI119="","",_xlfn.XLOOKUP(Course!BI119,ELM_lo_type_label,ELM_lo_type_value))</f>
        <v/>
      </c>
      <c r="BJ119" s="3" t="str">
        <f>IF(Course!BJ119="","",_xlfn.XLOOKUP(Course!BJ119,ELM_mode_of_learning_label,ELM_mode_of_learning_value))</f>
        <v/>
      </c>
      <c r="BK119" s="3" t="str">
        <f>IF(Course!BK119="","",_xlfn.XLOOKUP(Course!BK119,ELM_mode_of_learning_label,ELM_mode_of_learning_value))</f>
        <v/>
      </c>
      <c r="BL119" s="3" t="str">
        <f>IF(Course!BL119="","",_xlfn.XLOOKUP(Course!BL119,ELM_mode_of_learning_label,ELM_mode_of_learning_value))</f>
        <v/>
      </c>
      <c r="BM119" s="3" t="str">
        <f>IF(Course!BM119="","",_xlfn.XLOOKUP(Course!BM119,ISCED_F_code_label,ISCED_F_code_value))</f>
        <v/>
      </c>
      <c r="BN119" s="3" t="str">
        <f>IF(Course!BN119="","",_xlfn.XLOOKUP(Course!BN119,ISCED_F_code_label,ISCED_F_code_value))</f>
        <v/>
      </c>
      <c r="BO119" s="3" t="str">
        <f>IF(Course!BO119="","",_xlfn.XLOOKUP(Course!BO119,ISCED_F_code_label,ISCED_F_code_value))</f>
        <v/>
      </c>
      <c r="BP119" s="3" t="str">
        <f>IF(Course!BP119="","",Course!BP119)</f>
        <v/>
      </c>
      <c r="BQ119" s="3" t="str">
        <f>IF(Course!BQ119="","",Course!BQ119)</f>
        <v/>
      </c>
      <c r="BR119" s="3" t="str">
        <f>IF(Course!BR119="","",Course!BR119)</f>
        <v/>
      </c>
      <c r="BS119" s="3" t="str">
        <f>IF(Course!BS119="","",Course!BS119)</f>
        <v/>
      </c>
      <c r="BT119" s="3" t="str">
        <f>IF(Course!BT119="","",Course!BT119)</f>
        <v/>
      </c>
      <c r="BU119" s="3" t="str">
        <f>IF(Course!BU119="","",Course!BU119)</f>
        <v/>
      </c>
      <c r="BV119" s="3" t="str">
        <f>IF(Course!BV119="","",Course!BV119)</f>
        <v/>
      </c>
      <c r="BW119" s="3" t="str">
        <f>IF(Course!BW119="","",Course!BW119)</f>
        <v/>
      </c>
      <c r="BX119" s="3" t="str">
        <f>IF(Course!BX119="","",Course!BX119)</f>
        <v/>
      </c>
      <c r="BY119" t="str">
        <f>IF(Course!BY119="","",Course!BY119)</f>
        <v/>
      </c>
      <c r="BZ119" t="str">
        <f>IF(Course!BZ119="","",_xlfn.XLOOKUP(Course!BZ119,Language_tag_label,Language_tag_value))</f>
        <v/>
      </c>
      <c r="CA119" t="str">
        <f>IF(Course!CA119="","",Course!CA119)</f>
        <v/>
      </c>
      <c r="CB119" t="str">
        <f>IF(Course!CB119="","",_xlfn.XLOOKUP(Course!CB119,Language_tag_label,Language_tag_value))</f>
        <v/>
      </c>
      <c r="CC119" t="str">
        <f>IF(Course!CC119="","",Course!CC119)</f>
        <v/>
      </c>
      <c r="CD119" t="str">
        <f>IF(Course!CD119="","",_xlfn.XLOOKUP(Course!CD119,Language_tag_label,Language_tag_value))</f>
        <v/>
      </c>
      <c r="CE119" s="3" t="str">
        <f>IF(Course!CE119="","",Course!CE119)</f>
        <v/>
      </c>
      <c r="CF119" s="3" t="str">
        <f>IF(Course!CF119="","",Course!CF119)</f>
        <v/>
      </c>
      <c r="CG119" t="str">
        <f>IF(Course!CG119="","",_xlfn.XLOOKUP(Course!CG119,boolean_label,boolean_value))</f>
        <v/>
      </c>
      <c r="CH119" s="3" t="str">
        <f>IF(Course!CH119="","",Course!CH119)</f>
        <v/>
      </c>
      <c r="CI119" s="3" t="str">
        <f>IF(Course!CI119="","",Course!CI119)</f>
        <v/>
      </c>
      <c r="CJ119" t="str">
        <f>IF(Course!CJ119="","",_xlfn.XLOOKUP(Course!CJ119,boolean_label,boolean_value))</f>
        <v/>
      </c>
      <c r="CK119" s="3" t="str">
        <f>IF(Course!CK119="","",Course!CK119)</f>
        <v/>
      </c>
      <c r="CL119" s="3" t="str">
        <f>IF(Course!CL119="","",Course!CL119)</f>
        <v/>
      </c>
      <c r="CM119" t="str">
        <f>IF(Course!CM119="","",_xlfn.XLOOKUP(Course!CM119,boolean_label,boolean_value))</f>
        <v/>
      </c>
      <c r="CN119" t="str">
        <f>IF(Course!CN119="","",_xlfn.XLOOKUP(Course!CN119,boolean_label,boolean_value))</f>
        <v/>
      </c>
      <c r="CO119" t="str">
        <f>IF(Course!CO119="","",_xlfn.XLOOKUP(Course!CO119,boolean_label,boolean_value))</f>
        <v/>
      </c>
      <c r="CP119" t="str">
        <f>IF(Course!CP119="","",Course!CP119)</f>
        <v/>
      </c>
      <c r="CQ119" t="str">
        <f>IF(Course!CQ119="","",_xlfn.XLOOKUP(Course!CQ119,Language_tag_label,Language_tag_value))</f>
        <v/>
      </c>
      <c r="CR119" t="str">
        <f>IF(Course!CR119="","",Course!CR119)</f>
        <v/>
      </c>
      <c r="CS119" t="str">
        <f>IF(Course!CS119="","",_xlfn.XLOOKUP(Course!CS119,Language_tag_label,Language_tag_value))</f>
        <v/>
      </c>
      <c r="CT119" t="str">
        <f>IF(Course!CT119="","",Course!CT119)</f>
        <v/>
      </c>
      <c r="CU119" t="str">
        <f>IF(Course!CU119="","",_xlfn.XLOOKUP(Course!CU119,Language_tag_label,Language_tag_value))</f>
        <v/>
      </c>
      <c r="CV119" t="str">
        <f>IF(Course!CV119="","",Course!CV119)</f>
        <v/>
      </c>
      <c r="CW119" t="str">
        <f>IF(Course!CW119="","",_xlfn.XLOOKUP(Course!CW119,Language_tag_label,Language_tag_value))</f>
        <v/>
      </c>
      <c r="CX119" t="str">
        <f>IF(Course!CX119="","",Course!CX119)</f>
        <v/>
      </c>
      <c r="CY119" t="str">
        <f>IF(Course!CY119="","",_xlfn.XLOOKUP(Course!CY119,Language_tag_label,Language_tag_value))</f>
        <v/>
      </c>
      <c r="CZ119" t="str">
        <f>IF(Course!CZ119="","",Course!CZ119)</f>
        <v/>
      </c>
      <c r="DA119" t="str">
        <f>IF(Course!DA119="","",_xlfn.XLOOKUP(Course!DA119,Language_tag_label,Language_tag_value))</f>
        <v/>
      </c>
      <c r="DB119" t="str">
        <f>IF(Course!DB119="","",_xlfn.XLOOKUP(Course!DB119,boolean_label,boolean_value))</f>
        <v/>
      </c>
    </row>
    <row r="120" spans="1:106">
      <c r="A120" t="str">
        <f>IF(Course!A120="","",Course!A120)</f>
        <v/>
      </c>
      <c r="B120" t="str">
        <f>IF(Course!B120="","",Course!B120)</f>
        <v/>
      </c>
      <c r="C120" t="str">
        <f>IF(Course!C120="","",_xlfn.XLOOKUP(Course!C120,Language_tag_label,Language_tag_value))</f>
        <v/>
      </c>
      <c r="D120" t="str">
        <f>IF(Course!D120="","",Course!D120)</f>
        <v/>
      </c>
      <c r="E120" t="str">
        <f>IF(Course!E120="","",_xlfn.XLOOKUP(Course!E120,Language_tag_label,Language_tag_value))</f>
        <v/>
      </c>
      <c r="F120" t="str">
        <f>IF(Course!F120="","",Course!F120)</f>
        <v/>
      </c>
      <c r="G120" t="str">
        <f>IF(Course!G120="","",_xlfn.XLOOKUP(Course!G120,Language_tag_label,Language_tag_value))</f>
        <v/>
      </c>
      <c r="H120" s="3" t="str">
        <f>IF(Course!H120="","",Course!H120)</f>
        <v/>
      </c>
      <c r="I120" s="21" t="str">
        <f>IF(Course!I120="","",Course!I120)</f>
        <v/>
      </c>
      <c r="J120" t="str">
        <f>IF(Course!J120="","",_xlfn.XLOOKUP(Course!J120,Language_tag_label,Language_tag_value))</f>
        <v/>
      </c>
      <c r="K120" t="str">
        <f>IF(Course!K120="","",_xlfn.XLOOKUP(Course!K120,Language_tag_label,Language_tag_value))</f>
        <v/>
      </c>
      <c r="L120" t="str">
        <f>IF(Course!L120="","",_xlfn.XLOOKUP(Course!L120,Language_tag_label,Language_tag_value))</f>
        <v/>
      </c>
      <c r="M120" t="str">
        <f>IF(Course!M120="","",Course!M120)</f>
        <v/>
      </c>
      <c r="N120" t="str">
        <f>IF(Course!N120="","",_xlfn.XLOOKUP(Course!N120,Language_tag_label,Language_tag_value))</f>
        <v/>
      </c>
      <c r="O120" t="str">
        <f>IF(Course!O120="","",Course!O120)</f>
        <v/>
      </c>
      <c r="P120" t="str">
        <f>IF(Course!P120="","",_xlfn.XLOOKUP(Course!P120,Language_tag_label,Language_tag_value))</f>
        <v/>
      </c>
      <c r="Q120" t="str">
        <f>IF(Course!Q120="","",Course!Q120)</f>
        <v/>
      </c>
      <c r="R120" t="str">
        <f>IF(Course!R120="","",_xlfn.XLOOKUP(Course!R120,Language_tag_label,Language_tag_value))</f>
        <v/>
      </c>
      <c r="S120" t="str">
        <f>IF(Course!S120="","",Course!S120)</f>
        <v/>
      </c>
      <c r="T120" t="str">
        <f>IF(Course!T120="","",_xlfn.XLOOKUP(Course!T120,Language_tag_label,Language_tag_value))</f>
        <v/>
      </c>
      <c r="U120" t="str">
        <f>IF(Course!U120="","",Course!U120)</f>
        <v/>
      </c>
      <c r="V120" t="str">
        <f>IF(Course!V120="","",_xlfn.XLOOKUP(Course!V120,Language_tag_label,Language_tag_value))</f>
        <v/>
      </c>
      <c r="W120" t="str">
        <f>IF(Course!W120="","",Course!W120)</f>
        <v/>
      </c>
      <c r="X120" t="str">
        <f>IF(Course!X120="","",_xlfn.XLOOKUP(Course!X120,Language_tag_label,Language_tag_value))</f>
        <v/>
      </c>
      <c r="Y120" s="3" t="str">
        <f>IF(Course!Y120="","",Course!Y120)</f>
        <v/>
      </c>
      <c r="Z120" s="3" t="str">
        <f>IF(Course!Z120="","",Course!Z120)</f>
        <v/>
      </c>
      <c r="AA120" s="3" t="str">
        <f>IF(Course!AA120="","",Course!AA120)</f>
        <v/>
      </c>
      <c r="AB120" s="3" t="str">
        <f>IF(Course!AB120="","",Course!AB120)</f>
        <v/>
      </c>
      <c r="AC120" t="str">
        <f>IF(Course!AC120="","",Course!AC120)</f>
        <v/>
      </c>
      <c r="AD120" t="str">
        <f>IF(Course!AD120="","",_xlfn.XLOOKUP(Course!AD120,Language_tag_label,Language_tag_value))</f>
        <v/>
      </c>
      <c r="AE120" t="str">
        <f>IF(Course!AE120="","",Course!AE120)</f>
        <v/>
      </c>
      <c r="AF120" t="str">
        <f>IF(Course!AF120="","",_xlfn.XLOOKUP(Course!AF120,Language_tag_label,Language_tag_value))</f>
        <v/>
      </c>
      <c r="AG120" t="str">
        <f>IF(Course!AG120="","",Course!AG120)</f>
        <v/>
      </c>
      <c r="AH120" t="str">
        <f>IF(Course!AH120="","",_xlfn.XLOOKUP(Course!AH120,Language_tag_label,Language_tag_value))</f>
        <v/>
      </c>
      <c r="AI120" t="str">
        <f>IF(Course!AI120="","",Course!AI120)</f>
        <v/>
      </c>
      <c r="AJ120" t="str">
        <f>IF(Course!AJ120="","",_xlfn.XLOOKUP(Course!AJ120,Language_tag_label,Language_tag_value))</f>
        <v/>
      </c>
      <c r="AK120" t="str">
        <f>IF(Course!AK120="","",Course!AK120)</f>
        <v/>
      </c>
      <c r="AL120" t="str">
        <f>IF(Course!AL120="","",_xlfn.XLOOKUP(Course!AL120,Language_tag_label,Language_tag_value))</f>
        <v/>
      </c>
      <c r="AM120" t="str">
        <f>IF(Course!AM120="","",Course!AM120)</f>
        <v/>
      </c>
      <c r="AN120" t="str">
        <f>IF(Course!AN120="","",_xlfn.XLOOKUP(Course!AN120,Language_tag_label,Language_tag_value))</f>
        <v/>
      </c>
      <c r="AO120" t="str">
        <f>IF(Course!AO120="","",Course!AO120)</f>
        <v/>
      </c>
      <c r="AP120" t="str">
        <f>IF(Course!AP120="","",_xlfn.XLOOKUP(Course!AP120,Language_tag_label,Language_tag_value))</f>
        <v/>
      </c>
      <c r="AQ120" t="str">
        <f>IF(Course!AQ120="","",Course!AQ120)</f>
        <v/>
      </c>
      <c r="AR120" t="str">
        <f>IF(Course!AR120="","",_xlfn.XLOOKUP(Course!AR120,Language_tag_label,Language_tag_value))</f>
        <v/>
      </c>
      <c r="AS120" t="str">
        <f>IF(Course!AS120="","",Course!AS120)</f>
        <v/>
      </c>
      <c r="AT120" t="str">
        <f>IF(Course!AT120="","",_xlfn.XLOOKUP(Course!AT120,Language_tag_label,Language_tag_value))</f>
        <v/>
      </c>
      <c r="AU120" t="str">
        <f>IF(Course!AU120="","",Course!AU120)</f>
        <v/>
      </c>
      <c r="AV120" t="str">
        <f>IF(Course!AV120="","",_xlfn.XLOOKUP(Course!AV120,Language_tag_label,Language_tag_value))</f>
        <v/>
      </c>
      <c r="AW120" t="str">
        <f>IF(Course!AW120="","",Course!AW120)</f>
        <v/>
      </c>
      <c r="AX120" t="str">
        <f>IF(Course!AX120="","",_xlfn.XLOOKUP(Course!AX120,Language_tag_label,Language_tag_value))</f>
        <v/>
      </c>
      <c r="AY120" t="str">
        <f>IF(Course!AY120="","",Course!AY120)</f>
        <v/>
      </c>
      <c r="AZ120" t="str">
        <f>IF(Course!AZ120="","",_xlfn.XLOOKUP(Course!AZ120,Language_tag_label,Language_tag_value))</f>
        <v/>
      </c>
      <c r="BA120" s="3" t="str">
        <f>IF(Course!BA120="","",_xlfn.XLOOKUP(Course!BA120,ELM_assessment_type_label,ELM_assessment_type_value))</f>
        <v/>
      </c>
      <c r="BB120" s="3" t="str">
        <f>IF(Course!BB120="","",_xlfn.XLOOKUP(Course!BB120,ELM_assessment_type_label,ELM_assessment_type_value))</f>
        <v/>
      </c>
      <c r="BC120" s="3" t="str">
        <f>IF(Course!BC120="","",_xlfn.XLOOKUP(Course!BC120,ELM_assessment_type_label,ELM_assessment_type_value))</f>
        <v/>
      </c>
      <c r="BD120" s="3" t="str">
        <f>IF(Course!BD120="","",_xlfn.XLOOKUP(Course!BD120,ELM_learning_activity_type_label,ELM_learning_activity_type_value))</f>
        <v/>
      </c>
      <c r="BE120" s="3" t="str">
        <f>IF(Course!BE120="","",_xlfn.XLOOKUP(Course!BE120,ELM_learning_activity_type_label,ELM_learning_activity_type_value))</f>
        <v/>
      </c>
      <c r="BF120" s="3" t="str">
        <f>IF(Course!BF120="","",_xlfn.XLOOKUP(Course!BF120,ELM_learning_activity_type_label,ELM_learning_activity_type_value))</f>
        <v/>
      </c>
      <c r="BG120" s="3" t="str">
        <f>IF(Course!BG120="","",_xlfn.XLOOKUP(Course!BG120,ELM_lo_type_label,ELM_lo_type_value))</f>
        <v/>
      </c>
      <c r="BH120" s="3" t="str">
        <f>IF(Course!BH120="","",_xlfn.XLOOKUP(Course!BH120,ELM_lo_type_label,ELM_lo_type_value))</f>
        <v/>
      </c>
      <c r="BI120" s="3" t="str">
        <f>IF(Course!BI120="","",_xlfn.XLOOKUP(Course!BI120,ELM_lo_type_label,ELM_lo_type_value))</f>
        <v/>
      </c>
      <c r="BJ120" s="3" t="str">
        <f>IF(Course!BJ120="","",_xlfn.XLOOKUP(Course!BJ120,ELM_mode_of_learning_label,ELM_mode_of_learning_value))</f>
        <v/>
      </c>
      <c r="BK120" s="3" t="str">
        <f>IF(Course!BK120="","",_xlfn.XLOOKUP(Course!BK120,ELM_mode_of_learning_label,ELM_mode_of_learning_value))</f>
        <v/>
      </c>
      <c r="BL120" s="3" t="str">
        <f>IF(Course!BL120="","",_xlfn.XLOOKUP(Course!BL120,ELM_mode_of_learning_label,ELM_mode_of_learning_value))</f>
        <v/>
      </c>
      <c r="BM120" s="3" t="str">
        <f>IF(Course!BM120="","",_xlfn.XLOOKUP(Course!BM120,ISCED_F_code_label,ISCED_F_code_value))</f>
        <v/>
      </c>
      <c r="BN120" s="3" t="str">
        <f>IF(Course!BN120="","",_xlfn.XLOOKUP(Course!BN120,ISCED_F_code_label,ISCED_F_code_value))</f>
        <v/>
      </c>
      <c r="BO120" s="3" t="str">
        <f>IF(Course!BO120="","",_xlfn.XLOOKUP(Course!BO120,ISCED_F_code_label,ISCED_F_code_value))</f>
        <v/>
      </c>
      <c r="BP120" s="3" t="str">
        <f>IF(Course!BP120="","",Course!BP120)</f>
        <v/>
      </c>
      <c r="BQ120" s="3" t="str">
        <f>IF(Course!BQ120="","",Course!BQ120)</f>
        <v/>
      </c>
      <c r="BR120" s="3" t="str">
        <f>IF(Course!BR120="","",Course!BR120)</f>
        <v/>
      </c>
      <c r="BS120" s="3" t="str">
        <f>IF(Course!BS120="","",Course!BS120)</f>
        <v/>
      </c>
      <c r="BT120" s="3" t="str">
        <f>IF(Course!BT120="","",Course!BT120)</f>
        <v/>
      </c>
      <c r="BU120" s="3" t="str">
        <f>IF(Course!BU120="","",Course!BU120)</f>
        <v/>
      </c>
      <c r="BV120" s="3" t="str">
        <f>IF(Course!BV120="","",Course!BV120)</f>
        <v/>
      </c>
      <c r="BW120" s="3" t="str">
        <f>IF(Course!BW120="","",Course!BW120)</f>
        <v/>
      </c>
      <c r="BX120" s="3" t="str">
        <f>IF(Course!BX120="","",Course!BX120)</f>
        <v/>
      </c>
      <c r="BY120" t="str">
        <f>IF(Course!BY120="","",Course!BY120)</f>
        <v/>
      </c>
      <c r="BZ120" t="str">
        <f>IF(Course!BZ120="","",_xlfn.XLOOKUP(Course!BZ120,Language_tag_label,Language_tag_value))</f>
        <v/>
      </c>
      <c r="CA120" t="str">
        <f>IF(Course!CA120="","",Course!CA120)</f>
        <v/>
      </c>
      <c r="CB120" t="str">
        <f>IF(Course!CB120="","",_xlfn.XLOOKUP(Course!CB120,Language_tag_label,Language_tag_value))</f>
        <v/>
      </c>
      <c r="CC120" t="str">
        <f>IF(Course!CC120="","",Course!CC120)</f>
        <v/>
      </c>
      <c r="CD120" t="str">
        <f>IF(Course!CD120="","",_xlfn.XLOOKUP(Course!CD120,Language_tag_label,Language_tag_value))</f>
        <v/>
      </c>
      <c r="CE120" s="3" t="str">
        <f>IF(Course!CE120="","",Course!CE120)</f>
        <v/>
      </c>
      <c r="CF120" s="3" t="str">
        <f>IF(Course!CF120="","",Course!CF120)</f>
        <v/>
      </c>
      <c r="CG120" t="str">
        <f>IF(Course!CG120="","",_xlfn.XLOOKUP(Course!CG120,boolean_label,boolean_value))</f>
        <v/>
      </c>
      <c r="CH120" s="3" t="str">
        <f>IF(Course!CH120="","",Course!CH120)</f>
        <v/>
      </c>
      <c r="CI120" s="3" t="str">
        <f>IF(Course!CI120="","",Course!CI120)</f>
        <v/>
      </c>
      <c r="CJ120" t="str">
        <f>IF(Course!CJ120="","",_xlfn.XLOOKUP(Course!CJ120,boolean_label,boolean_value))</f>
        <v/>
      </c>
      <c r="CK120" s="3" t="str">
        <f>IF(Course!CK120="","",Course!CK120)</f>
        <v/>
      </c>
      <c r="CL120" s="3" t="str">
        <f>IF(Course!CL120="","",Course!CL120)</f>
        <v/>
      </c>
      <c r="CM120" t="str">
        <f>IF(Course!CM120="","",_xlfn.XLOOKUP(Course!CM120,boolean_label,boolean_value))</f>
        <v/>
      </c>
      <c r="CN120" t="str">
        <f>IF(Course!CN120="","",_xlfn.XLOOKUP(Course!CN120,boolean_label,boolean_value))</f>
        <v/>
      </c>
      <c r="CO120" t="str">
        <f>IF(Course!CO120="","",_xlfn.XLOOKUP(Course!CO120,boolean_label,boolean_value))</f>
        <v/>
      </c>
      <c r="CP120" t="str">
        <f>IF(Course!CP120="","",Course!CP120)</f>
        <v/>
      </c>
      <c r="CQ120" t="str">
        <f>IF(Course!CQ120="","",_xlfn.XLOOKUP(Course!CQ120,Language_tag_label,Language_tag_value))</f>
        <v/>
      </c>
      <c r="CR120" t="str">
        <f>IF(Course!CR120="","",Course!CR120)</f>
        <v/>
      </c>
      <c r="CS120" t="str">
        <f>IF(Course!CS120="","",_xlfn.XLOOKUP(Course!CS120,Language_tag_label,Language_tag_value))</f>
        <v/>
      </c>
      <c r="CT120" t="str">
        <f>IF(Course!CT120="","",Course!CT120)</f>
        <v/>
      </c>
      <c r="CU120" t="str">
        <f>IF(Course!CU120="","",_xlfn.XLOOKUP(Course!CU120,Language_tag_label,Language_tag_value))</f>
        <v/>
      </c>
      <c r="CV120" t="str">
        <f>IF(Course!CV120="","",Course!CV120)</f>
        <v/>
      </c>
      <c r="CW120" t="str">
        <f>IF(Course!CW120="","",_xlfn.XLOOKUP(Course!CW120,Language_tag_label,Language_tag_value))</f>
        <v/>
      </c>
      <c r="CX120" t="str">
        <f>IF(Course!CX120="","",Course!CX120)</f>
        <v/>
      </c>
      <c r="CY120" t="str">
        <f>IF(Course!CY120="","",_xlfn.XLOOKUP(Course!CY120,Language_tag_label,Language_tag_value))</f>
        <v/>
      </c>
      <c r="CZ120" t="str">
        <f>IF(Course!CZ120="","",Course!CZ120)</f>
        <v/>
      </c>
      <c r="DA120" t="str">
        <f>IF(Course!DA120="","",_xlfn.XLOOKUP(Course!DA120,Language_tag_label,Language_tag_value))</f>
        <v/>
      </c>
      <c r="DB120" t="str">
        <f>IF(Course!DB120="","",_xlfn.XLOOKUP(Course!DB120,boolean_label,boolean_value))</f>
        <v/>
      </c>
    </row>
    <row r="121" spans="1:106">
      <c r="A121" t="str">
        <f>IF(Course!A121="","",Course!A121)</f>
        <v/>
      </c>
      <c r="B121" t="str">
        <f>IF(Course!B121="","",Course!B121)</f>
        <v/>
      </c>
      <c r="C121" t="str">
        <f>IF(Course!C121="","",_xlfn.XLOOKUP(Course!C121,Language_tag_label,Language_tag_value))</f>
        <v/>
      </c>
      <c r="D121" t="str">
        <f>IF(Course!D121="","",Course!D121)</f>
        <v/>
      </c>
      <c r="E121" t="str">
        <f>IF(Course!E121="","",_xlfn.XLOOKUP(Course!E121,Language_tag_label,Language_tag_value))</f>
        <v/>
      </c>
      <c r="F121" t="str">
        <f>IF(Course!F121="","",Course!F121)</f>
        <v/>
      </c>
      <c r="G121" t="str">
        <f>IF(Course!G121="","",_xlfn.XLOOKUP(Course!G121,Language_tag_label,Language_tag_value))</f>
        <v/>
      </c>
      <c r="H121" s="3" t="str">
        <f>IF(Course!H121="","",Course!H121)</f>
        <v/>
      </c>
      <c r="I121" s="21" t="str">
        <f>IF(Course!I121="","",Course!I121)</f>
        <v/>
      </c>
      <c r="J121" t="str">
        <f>IF(Course!J121="","",_xlfn.XLOOKUP(Course!J121,Language_tag_label,Language_tag_value))</f>
        <v/>
      </c>
      <c r="K121" t="str">
        <f>IF(Course!K121="","",_xlfn.XLOOKUP(Course!K121,Language_tag_label,Language_tag_value))</f>
        <v/>
      </c>
      <c r="L121" t="str">
        <f>IF(Course!L121="","",_xlfn.XLOOKUP(Course!L121,Language_tag_label,Language_tag_value))</f>
        <v/>
      </c>
      <c r="M121" t="str">
        <f>IF(Course!M121="","",Course!M121)</f>
        <v/>
      </c>
      <c r="N121" t="str">
        <f>IF(Course!N121="","",_xlfn.XLOOKUP(Course!N121,Language_tag_label,Language_tag_value))</f>
        <v/>
      </c>
      <c r="O121" t="str">
        <f>IF(Course!O121="","",Course!O121)</f>
        <v/>
      </c>
      <c r="P121" t="str">
        <f>IF(Course!P121="","",_xlfn.XLOOKUP(Course!P121,Language_tag_label,Language_tag_value))</f>
        <v/>
      </c>
      <c r="Q121" t="str">
        <f>IF(Course!Q121="","",Course!Q121)</f>
        <v/>
      </c>
      <c r="R121" t="str">
        <f>IF(Course!R121="","",_xlfn.XLOOKUP(Course!R121,Language_tag_label,Language_tag_value))</f>
        <v/>
      </c>
      <c r="S121" t="str">
        <f>IF(Course!S121="","",Course!S121)</f>
        <v/>
      </c>
      <c r="T121" t="str">
        <f>IF(Course!T121="","",_xlfn.XLOOKUP(Course!T121,Language_tag_label,Language_tag_value))</f>
        <v/>
      </c>
      <c r="U121" t="str">
        <f>IF(Course!U121="","",Course!U121)</f>
        <v/>
      </c>
      <c r="V121" t="str">
        <f>IF(Course!V121="","",_xlfn.XLOOKUP(Course!V121,Language_tag_label,Language_tag_value))</f>
        <v/>
      </c>
      <c r="W121" t="str">
        <f>IF(Course!W121="","",Course!W121)</f>
        <v/>
      </c>
      <c r="X121" t="str">
        <f>IF(Course!X121="","",_xlfn.XLOOKUP(Course!X121,Language_tag_label,Language_tag_value))</f>
        <v/>
      </c>
      <c r="Y121" s="3" t="str">
        <f>IF(Course!Y121="","",Course!Y121)</f>
        <v/>
      </c>
      <c r="Z121" s="3" t="str">
        <f>IF(Course!Z121="","",Course!Z121)</f>
        <v/>
      </c>
      <c r="AA121" s="3" t="str">
        <f>IF(Course!AA121="","",Course!AA121)</f>
        <v/>
      </c>
      <c r="AB121" s="3" t="str">
        <f>IF(Course!AB121="","",Course!AB121)</f>
        <v/>
      </c>
      <c r="AC121" t="str">
        <f>IF(Course!AC121="","",Course!AC121)</f>
        <v/>
      </c>
      <c r="AD121" t="str">
        <f>IF(Course!AD121="","",_xlfn.XLOOKUP(Course!AD121,Language_tag_label,Language_tag_value))</f>
        <v/>
      </c>
      <c r="AE121" t="str">
        <f>IF(Course!AE121="","",Course!AE121)</f>
        <v/>
      </c>
      <c r="AF121" t="str">
        <f>IF(Course!AF121="","",_xlfn.XLOOKUP(Course!AF121,Language_tag_label,Language_tag_value))</f>
        <v/>
      </c>
      <c r="AG121" t="str">
        <f>IF(Course!AG121="","",Course!AG121)</f>
        <v/>
      </c>
      <c r="AH121" t="str">
        <f>IF(Course!AH121="","",_xlfn.XLOOKUP(Course!AH121,Language_tag_label,Language_tag_value))</f>
        <v/>
      </c>
      <c r="AI121" t="str">
        <f>IF(Course!AI121="","",Course!AI121)</f>
        <v/>
      </c>
      <c r="AJ121" t="str">
        <f>IF(Course!AJ121="","",_xlfn.XLOOKUP(Course!AJ121,Language_tag_label,Language_tag_value))</f>
        <v/>
      </c>
      <c r="AK121" t="str">
        <f>IF(Course!AK121="","",Course!AK121)</f>
        <v/>
      </c>
      <c r="AL121" t="str">
        <f>IF(Course!AL121="","",_xlfn.XLOOKUP(Course!AL121,Language_tag_label,Language_tag_value))</f>
        <v/>
      </c>
      <c r="AM121" t="str">
        <f>IF(Course!AM121="","",Course!AM121)</f>
        <v/>
      </c>
      <c r="AN121" t="str">
        <f>IF(Course!AN121="","",_xlfn.XLOOKUP(Course!AN121,Language_tag_label,Language_tag_value))</f>
        <v/>
      </c>
      <c r="AO121" t="str">
        <f>IF(Course!AO121="","",Course!AO121)</f>
        <v/>
      </c>
      <c r="AP121" t="str">
        <f>IF(Course!AP121="","",_xlfn.XLOOKUP(Course!AP121,Language_tag_label,Language_tag_value))</f>
        <v/>
      </c>
      <c r="AQ121" t="str">
        <f>IF(Course!AQ121="","",Course!AQ121)</f>
        <v/>
      </c>
      <c r="AR121" t="str">
        <f>IF(Course!AR121="","",_xlfn.XLOOKUP(Course!AR121,Language_tag_label,Language_tag_value))</f>
        <v/>
      </c>
      <c r="AS121" t="str">
        <f>IF(Course!AS121="","",Course!AS121)</f>
        <v/>
      </c>
      <c r="AT121" t="str">
        <f>IF(Course!AT121="","",_xlfn.XLOOKUP(Course!AT121,Language_tag_label,Language_tag_value))</f>
        <v/>
      </c>
      <c r="AU121" t="str">
        <f>IF(Course!AU121="","",Course!AU121)</f>
        <v/>
      </c>
      <c r="AV121" t="str">
        <f>IF(Course!AV121="","",_xlfn.XLOOKUP(Course!AV121,Language_tag_label,Language_tag_value))</f>
        <v/>
      </c>
      <c r="AW121" t="str">
        <f>IF(Course!AW121="","",Course!AW121)</f>
        <v/>
      </c>
      <c r="AX121" t="str">
        <f>IF(Course!AX121="","",_xlfn.XLOOKUP(Course!AX121,Language_tag_label,Language_tag_value))</f>
        <v/>
      </c>
      <c r="AY121" t="str">
        <f>IF(Course!AY121="","",Course!AY121)</f>
        <v/>
      </c>
      <c r="AZ121" t="str">
        <f>IF(Course!AZ121="","",_xlfn.XLOOKUP(Course!AZ121,Language_tag_label,Language_tag_value))</f>
        <v/>
      </c>
      <c r="BA121" s="3" t="str">
        <f>IF(Course!BA121="","",_xlfn.XLOOKUP(Course!BA121,ELM_assessment_type_label,ELM_assessment_type_value))</f>
        <v/>
      </c>
      <c r="BB121" s="3" t="str">
        <f>IF(Course!BB121="","",_xlfn.XLOOKUP(Course!BB121,ELM_assessment_type_label,ELM_assessment_type_value))</f>
        <v/>
      </c>
      <c r="BC121" s="3" t="str">
        <f>IF(Course!BC121="","",_xlfn.XLOOKUP(Course!BC121,ELM_assessment_type_label,ELM_assessment_type_value))</f>
        <v/>
      </c>
      <c r="BD121" s="3" t="str">
        <f>IF(Course!BD121="","",_xlfn.XLOOKUP(Course!BD121,ELM_learning_activity_type_label,ELM_learning_activity_type_value))</f>
        <v/>
      </c>
      <c r="BE121" s="3" t="str">
        <f>IF(Course!BE121="","",_xlfn.XLOOKUP(Course!BE121,ELM_learning_activity_type_label,ELM_learning_activity_type_value))</f>
        <v/>
      </c>
      <c r="BF121" s="3" t="str">
        <f>IF(Course!BF121="","",_xlfn.XLOOKUP(Course!BF121,ELM_learning_activity_type_label,ELM_learning_activity_type_value))</f>
        <v/>
      </c>
      <c r="BG121" s="3" t="str">
        <f>IF(Course!BG121="","",_xlfn.XLOOKUP(Course!BG121,ELM_lo_type_label,ELM_lo_type_value))</f>
        <v/>
      </c>
      <c r="BH121" s="3" t="str">
        <f>IF(Course!BH121="","",_xlfn.XLOOKUP(Course!BH121,ELM_lo_type_label,ELM_lo_type_value))</f>
        <v/>
      </c>
      <c r="BI121" s="3" t="str">
        <f>IF(Course!BI121="","",_xlfn.XLOOKUP(Course!BI121,ELM_lo_type_label,ELM_lo_type_value))</f>
        <v/>
      </c>
      <c r="BJ121" s="3" t="str">
        <f>IF(Course!BJ121="","",_xlfn.XLOOKUP(Course!BJ121,ELM_mode_of_learning_label,ELM_mode_of_learning_value))</f>
        <v/>
      </c>
      <c r="BK121" s="3" t="str">
        <f>IF(Course!BK121="","",_xlfn.XLOOKUP(Course!BK121,ELM_mode_of_learning_label,ELM_mode_of_learning_value))</f>
        <v/>
      </c>
      <c r="BL121" s="3" t="str">
        <f>IF(Course!BL121="","",_xlfn.XLOOKUP(Course!BL121,ELM_mode_of_learning_label,ELM_mode_of_learning_value))</f>
        <v/>
      </c>
      <c r="BM121" s="3" t="str">
        <f>IF(Course!BM121="","",_xlfn.XLOOKUP(Course!BM121,ISCED_F_code_label,ISCED_F_code_value))</f>
        <v/>
      </c>
      <c r="BN121" s="3" t="str">
        <f>IF(Course!BN121="","",_xlfn.XLOOKUP(Course!BN121,ISCED_F_code_label,ISCED_F_code_value))</f>
        <v/>
      </c>
      <c r="BO121" s="3" t="str">
        <f>IF(Course!BO121="","",_xlfn.XLOOKUP(Course!BO121,ISCED_F_code_label,ISCED_F_code_value))</f>
        <v/>
      </c>
      <c r="BP121" s="3" t="str">
        <f>IF(Course!BP121="","",Course!BP121)</f>
        <v/>
      </c>
      <c r="BQ121" s="3" t="str">
        <f>IF(Course!BQ121="","",Course!BQ121)</f>
        <v/>
      </c>
      <c r="BR121" s="3" t="str">
        <f>IF(Course!BR121="","",Course!BR121)</f>
        <v/>
      </c>
      <c r="BS121" s="3" t="str">
        <f>IF(Course!BS121="","",Course!BS121)</f>
        <v/>
      </c>
      <c r="BT121" s="3" t="str">
        <f>IF(Course!BT121="","",Course!BT121)</f>
        <v/>
      </c>
      <c r="BU121" s="3" t="str">
        <f>IF(Course!BU121="","",Course!BU121)</f>
        <v/>
      </c>
      <c r="BV121" s="3" t="str">
        <f>IF(Course!BV121="","",Course!BV121)</f>
        <v/>
      </c>
      <c r="BW121" s="3" t="str">
        <f>IF(Course!BW121="","",Course!BW121)</f>
        <v/>
      </c>
      <c r="BX121" s="3" t="str">
        <f>IF(Course!BX121="","",Course!BX121)</f>
        <v/>
      </c>
      <c r="BY121" t="str">
        <f>IF(Course!BY121="","",Course!BY121)</f>
        <v/>
      </c>
      <c r="BZ121" t="str">
        <f>IF(Course!BZ121="","",_xlfn.XLOOKUP(Course!BZ121,Language_tag_label,Language_tag_value))</f>
        <v/>
      </c>
      <c r="CA121" t="str">
        <f>IF(Course!CA121="","",Course!CA121)</f>
        <v/>
      </c>
      <c r="CB121" t="str">
        <f>IF(Course!CB121="","",_xlfn.XLOOKUP(Course!CB121,Language_tag_label,Language_tag_value))</f>
        <v/>
      </c>
      <c r="CC121" t="str">
        <f>IF(Course!CC121="","",Course!CC121)</f>
        <v/>
      </c>
      <c r="CD121" t="str">
        <f>IF(Course!CD121="","",_xlfn.XLOOKUP(Course!CD121,Language_tag_label,Language_tag_value))</f>
        <v/>
      </c>
      <c r="CE121" s="3" t="str">
        <f>IF(Course!CE121="","",Course!CE121)</f>
        <v/>
      </c>
      <c r="CF121" s="3" t="str">
        <f>IF(Course!CF121="","",Course!CF121)</f>
        <v/>
      </c>
      <c r="CG121" t="str">
        <f>IF(Course!CG121="","",_xlfn.XLOOKUP(Course!CG121,boolean_label,boolean_value))</f>
        <v/>
      </c>
      <c r="CH121" s="3" t="str">
        <f>IF(Course!CH121="","",Course!CH121)</f>
        <v/>
      </c>
      <c r="CI121" s="3" t="str">
        <f>IF(Course!CI121="","",Course!CI121)</f>
        <v/>
      </c>
      <c r="CJ121" t="str">
        <f>IF(Course!CJ121="","",_xlfn.XLOOKUP(Course!CJ121,boolean_label,boolean_value))</f>
        <v/>
      </c>
      <c r="CK121" s="3" t="str">
        <f>IF(Course!CK121="","",Course!CK121)</f>
        <v/>
      </c>
      <c r="CL121" s="3" t="str">
        <f>IF(Course!CL121="","",Course!CL121)</f>
        <v/>
      </c>
      <c r="CM121" t="str">
        <f>IF(Course!CM121="","",_xlfn.XLOOKUP(Course!CM121,boolean_label,boolean_value))</f>
        <v/>
      </c>
      <c r="CN121" t="str">
        <f>IF(Course!CN121="","",_xlfn.XLOOKUP(Course!CN121,boolean_label,boolean_value))</f>
        <v/>
      </c>
      <c r="CO121" t="str">
        <f>IF(Course!CO121="","",_xlfn.XLOOKUP(Course!CO121,boolean_label,boolean_value))</f>
        <v/>
      </c>
      <c r="CP121" t="str">
        <f>IF(Course!CP121="","",Course!CP121)</f>
        <v/>
      </c>
      <c r="CQ121" t="str">
        <f>IF(Course!CQ121="","",_xlfn.XLOOKUP(Course!CQ121,Language_tag_label,Language_tag_value))</f>
        <v/>
      </c>
      <c r="CR121" t="str">
        <f>IF(Course!CR121="","",Course!CR121)</f>
        <v/>
      </c>
      <c r="CS121" t="str">
        <f>IF(Course!CS121="","",_xlfn.XLOOKUP(Course!CS121,Language_tag_label,Language_tag_value))</f>
        <v/>
      </c>
      <c r="CT121" t="str">
        <f>IF(Course!CT121="","",Course!CT121)</f>
        <v/>
      </c>
      <c r="CU121" t="str">
        <f>IF(Course!CU121="","",_xlfn.XLOOKUP(Course!CU121,Language_tag_label,Language_tag_value))</f>
        <v/>
      </c>
      <c r="CV121" t="str">
        <f>IF(Course!CV121="","",Course!CV121)</f>
        <v/>
      </c>
      <c r="CW121" t="str">
        <f>IF(Course!CW121="","",_xlfn.XLOOKUP(Course!CW121,Language_tag_label,Language_tag_value))</f>
        <v/>
      </c>
      <c r="CX121" t="str">
        <f>IF(Course!CX121="","",Course!CX121)</f>
        <v/>
      </c>
      <c r="CY121" t="str">
        <f>IF(Course!CY121="","",_xlfn.XLOOKUP(Course!CY121,Language_tag_label,Language_tag_value))</f>
        <v/>
      </c>
      <c r="CZ121" t="str">
        <f>IF(Course!CZ121="","",Course!CZ121)</f>
        <v/>
      </c>
      <c r="DA121" t="str">
        <f>IF(Course!DA121="","",_xlfn.XLOOKUP(Course!DA121,Language_tag_label,Language_tag_value))</f>
        <v/>
      </c>
      <c r="DB121" t="str">
        <f>IF(Course!DB121="","",_xlfn.XLOOKUP(Course!DB121,boolean_label,boolean_value))</f>
        <v/>
      </c>
    </row>
    <row r="122" spans="1:106">
      <c r="A122" t="str">
        <f>IF(Course!A122="","",Course!A122)</f>
        <v/>
      </c>
      <c r="B122" t="str">
        <f>IF(Course!B122="","",Course!B122)</f>
        <v/>
      </c>
      <c r="C122" t="str">
        <f>IF(Course!C122="","",_xlfn.XLOOKUP(Course!C122,Language_tag_label,Language_tag_value))</f>
        <v/>
      </c>
      <c r="D122" t="str">
        <f>IF(Course!D122="","",Course!D122)</f>
        <v/>
      </c>
      <c r="E122" t="str">
        <f>IF(Course!E122="","",_xlfn.XLOOKUP(Course!E122,Language_tag_label,Language_tag_value))</f>
        <v/>
      </c>
      <c r="F122" t="str">
        <f>IF(Course!F122="","",Course!F122)</f>
        <v/>
      </c>
      <c r="G122" t="str">
        <f>IF(Course!G122="","",_xlfn.XLOOKUP(Course!G122,Language_tag_label,Language_tag_value))</f>
        <v/>
      </c>
      <c r="H122" s="3" t="str">
        <f>IF(Course!H122="","",Course!H122)</f>
        <v/>
      </c>
      <c r="I122" s="21" t="str">
        <f>IF(Course!I122="","",Course!I122)</f>
        <v/>
      </c>
      <c r="J122" t="str">
        <f>IF(Course!J122="","",_xlfn.XLOOKUP(Course!J122,Language_tag_label,Language_tag_value))</f>
        <v/>
      </c>
      <c r="K122" t="str">
        <f>IF(Course!K122="","",_xlfn.XLOOKUP(Course!K122,Language_tag_label,Language_tag_value))</f>
        <v/>
      </c>
      <c r="L122" t="str">
        <f>IF(Course!L122="","",_xlfn.XLOOKUP(Course!L122,Language_tag_label,Language_tag_value))</f>
        <v/>
      </c>
      <c r="M122" t="str">
        <f>IF(Course!M122="","",Course!M122)</f>
        <v/>
      </c>
      <c r="N122" t="str">
        <f>IF(Course!N122="","",_xlfn.XLOOKUP(Course!N122,Language_tag_label,Language_tag_value))</f>
        <v/>
      </c>
      <c r="O122" t="str">
        <f>IF(Course!O122="","",Course!O122)</f>
        <v/>
      </c>
      <c r="P122" t="str">
        <f>IF(Course!P122="","",_xlfn.XLOOKUP(Course!P122,Language_tag_label,Language_tag_value))</f>
        <v/>
      </c>
      <c r="Q122" t="str">
        <f>IF(Course!Q122="","",Course!Q122)</f>
        <v/>
      </c>
      <c r="R122" t="str">
        <f>IF(Course!R122="","",_xlfn.XLOOKUP(Course!R122,Language_tag_label,Language_tag_value))</f>
        <v/>
      </c>
      <c r="S122" t="str">
        <f>IF(Course!S122="","",Course!S122)</f>
        <v/>
      </c>
      <c r="T122" t="str">
        <f>IF(Course!T122="","",_xlfn.XLOOKUP(Course!T122,Language_tag_label,Language_tag_value))</f>
        <v/>
      </c>
      <c r="U122" t="str">
        <f>IF(Course!U122="","",Course!U122)</f>
        <v/>
      </c>
      <c r="V122" t="str">
        <f>IF(Course!V122="","",_xlfn.XLOOKUP(Course!V122,Language_tag_label,Language_tag_value))</f>
        <v/>
      </c>
      <c r="W122" t="str">
        <f>IF(Course!W122="","",Course!W122)</f>
        <v/>
      </c>
      <c r="X122" t="str">
        <f>IF(Course!X122="","",_xlfn.XLOOKUP(Course!X122,Language_tag_label,Language_tag_value))</f>
        <v/>
      </c>
      <c r="Y122" s="3" t="str">
        <f>IF(Course!Y122="","",Course!Y122)</f>
        <v/>
      </c>
      <c r="Z122" s="3" t="str">
        <f>IF(Course!Z122="","",Course!Z122)</f>
        <v/>
      </c>
      <c r="AA122" s="3" t="str">
        <f>IF(Course!AA122="","",Course!AA122)</f>
        <v/>
      </c>
      <c r="AB122" s="3" t="str">
        <f>IF(Course!AB122="","",Course!AB122)</f>
        <v/>
      </c>
      <c r="AC122" t="str">
        <f>IF(Course!AC122="","",Course!AC122)</f>
        <v/>
      </c>
      <c r="AD122" t="str">
        <f>IF(Course!AD122="","",_xlfn.XLOOKUP(Course!AD122,Language_tag_label,Language_tag_value))</f>
        <v/>
      </c>
      <c r="AE122" t="str">
        <f>IF(Course!AE122="","",Course!AE122)</f>
        <v/>
      </c>
      <c r="AF122" t="str">
        <f>IF(Course!AF122="","",_xlfn.XLOOKUP(Course!AF122,Language_tag_label,Language_tag_value))</f>
        <v/>
      </c>
      <c r="AG122" t="str">
        <f>IF(Course!AG122="","",Course!AG122)</f>
        <v/>
      </c>
      <c r="AH122" t="str">
        <f>IF(Course!AH122="","",_xlfn.XLOOKUP(Course!AH122,Language_tag_label,Language_tag_value))</f>
        <v/>
      </c>
      <c r="AI122" t="str">
        <f>IF(Course!AI122="","",Course!AI122)</f>
        <v/>
      </c>
      <c r="AJ122" t="str">
        <f>IF(Course!AJ122="","",_xlfn.XLOOKUP(Course!AJ122,Language_tag_label,Language_tag_value))</f>
        <v/>
      </c>
      <c r="AK122" t="str">
        <f>IF(Course!AK122="","",Course!AK122)</f>
        <v/>
      </c>
      <c r="AL122" t="str">
        <f>IF(Course!AL122="","",_xlfn.XLOOKUP(Course!AL122,Language_tag_label,Language_tag_value))</f>
        <v/>
      </c>
      <c r="AM122" t="str">
        <f>IF(Course!AM122="","",Course!AM122)</f>
        <v/>
      </c>
      <c r="AN122" t="str">
        <f>IF(Course!AN122="","",_xlfn.XLOOKUP(Course!AN122,Language_tag_label,Language_tag_value))</f>
        <v/>
      </c>
      <c r="AO122" t="str">
        <f>IF(Course!AO122="","",Course!AO122)</f>
        <v/>
      </c>
      <c r="AP122" t="str">
        <f>IF(Course!AP122="","",_xlfn.XLOOKUP(Course!AP122,Language_tag_label,Language_tag_value))</f>
        <v/>
      </c>
      <c r="AQ122" t="str">
        <f>IF(Course!AQ122="","",Course!AQ122)</f>
        <v/>
      </c>
      <c r="AR122" t="str">
        <f>IF(Course!AR122="","",_xlfn.XLOOKUP(Course!AR122,Language_tag_label,Language_tag_value))</f>
        <v/>
      </c>
      <c r="AS122" t="str">
        <f>IF(Course!AS122="","",Course!AS122)</f>
        <v/>
      </c>
      <c r="AT122" t="str">
        <f>IF(Course!AT122="","",_xlfn.XLOOKUP(Course!AT122,Language_tag_label,Language_tag_value))</f>
        <v/>
      </c>
      <c r="AU122" t="str">
        <f>IF(Course!AU122="","",Course!AU122)</f>
        <v/>
      </c>
      <c r="AV122" t="str">
        <f>IF(Course!AV122="","",_xlfn.XLOOKUP(Course!AV122,Language_tag_label,Language_tag_value))</f>
        <v/>
      </c>
      <c r="AW122" t="str">
        <f>IF(Course!AW122="","",Course!AW122)</f>
        <v/>
      </c>
      <c r="AX122" t="str">
        <f>IF(Course!AX122="","",_xlfn.XLOOKUP(Course!AX122,Language_tag_label,Language_tag_value))</f>
        <v/>
      </c>
      <c r="AY122" t="str">
        <f>IF(Course!AY122="","",Course!AY122)</f>
        <v/>
      </c>
      <c r="AZ122" t="str">
        <f>IF(Course!AZ122="","",_xlfn.XLOOKUP(Course!AZ122,Language_tag_label,Language_tag_value))</f>
        <v/>
      </c>
      <c r="BA122" s="3" t="str">
        <f>IF(Course!BA122="","",_xlfn.XLOOKUP(Course!BA122,ELM_assessment_type_label,ELM_assessment_type_value))</f>
        <v/>
      </c>
      <c r="BB122" s="3" t="str">
        <f>IF(Course!BB122="","",_xlfn.XLOOKUP(Course!BB122,ELM_assessment_type_label,ELM_assessment_type_value))</f>
        <v/>
      </c>
      <c r="BC122" s="3" t="str">
        <f>IF(Course!BC122="","",_xlfn.XLOOKUP(Course!BC122,ELM_assessment_type_label,ELM_assessment_type_value))</f>
        <v/>
      </c>
      <c r="BD122" s="3" t="str">
        <f>IF(Course!BD122="","",_xlfn.XLOOKUP(Course!BD122,ELM_learning_activity_type_label,ELM_learning_activity_type_value))</f>
        <v/>
      </c>
      <c r="BE122" s="3" t="str">
        <f>IF(Course!BE122="","",_xlfn.XLOOKUP(Course!BE122,ELM_learning_activity_type_label,ELM_learning_activity_type_value))</f>
        <v/>
      </c>
      <c r="BF122" s="3" t="str">
        <f>IF(Course!BF122="","",_xlfn.XLOOKUP(Course!BF122,ELM_learning_activity_type_label,ELM_learning_activity_type_value))</f>
        <v/>
      </c>
      <c r="BG122" s="3" t="str">
        <f>IF(Course!BG122="","",_xlfn.XLOOKUP(Course!BG122,ELM_lo_type_label,ELM_lo_type_value))</f>
        <v/>
      </c>
      <c r="BH122" s="3" t="str">
        <f>IF(Course!BH122="","",_xlfn.XLOOKUP(Course!BH122,ELM_lo_type_label,ELM_lo_type_value))</f>
        <v/>
      </c>
      <c r="BI122" s="3" t="str">
        <f>IF(Course!BI122="","",_xlfn.XLOOKUP(Course!BI122,ELM_lo_type_label,ELM_lo_type_value))</f>
        <v/>
      </c>
      <c r="BJ122" s="3" t="str">
        <f>IF(Course!BJ122="","",_xlfn.XLOOKUP(Course!BJ122,ELM_mode_of_learning_label,ELM_mode_of_learning_value))</f>
        <v/>
      </c>
      <c r="BK122" s="3" t="str">
        <f>IF(Course!BK122="","",_xlfn.XLOOKUP(Course!BK122,ELM_mode_of_learning_label,ELM_mode_of_learning_value))</f>
        <v/>
      </c>
      <c r="BL122" s="3" t="str">
        <f>IF(Course!BL122="","",_xlfn.XLOOKUP(Course!BL122,ELM_mode_of_learning_label,ELM_mode_of_learning_value))</f>
        <v/>
      </c>
      <c r="BM122" s="3" t="str">
        <f>IF(Course!BM122="","",_xlfn.XLOOKUP(Course!BM122,ISCED_F_code_label,ISCED_F_code_value))</f>
        <v/>
      </c>
      <c r="BN122" s="3" t="str">
        <f>IF(Course!BN122="","",_xlfn.XLOOKUP(Course!BN122,ISCED_F_code_label,ISCED_F_code_value))</f>
        <v/>
      </c>
      <c r="BO122" s="3" t="str">
        <f>IF(Course!BO122="","",_xlfn.XLOOKUP(Course!BO122,ISCED_F_code_label,ISCED_F_code_value))</f>
        <v/>
      </c>
      <c r="BP122" s="3" t="str">
        <f>IF(Course!BP122="","",Course!BP122)</f>
        <v/>
      </c>
      <c r="BQ122" s="3" t="str">
        <f>IF(Course!BQ122="","",Course!BQ122)</f>
        <v/>
      </c>
      <c r="BR122" s="3" t="str">
        <f>IF(Course!BR122="","",Course!BR122)</f>
        <v/>
      </c>
      <c r="BS122" s="3" t="str">
        <f>IF(Course!BS122="","",Course!BS122)</f>
        <v/>
      </c>
      <c r="BT122" s="3" t="str">
        <f>IF(Course!BT122="","",Course!BT122)</f>
        <v/>
      </c>
      <c r="BU122" s="3" t="str">
        <f>IF(Course!BU122="","",Course!BU122)</f>
        <v/>
      </c>
      <c r="BV122" s="3" t="str">
        <f>IF(Course!BV122="","",Course!BV122)</f>
        <v/>
      </c>
      <c r="BW122" s="3" t="str">
        <f>IF(Course!BW122="","",Course!BW122)</f>
        <v/>
      </c>
      <c r="BX122" s="3" t="str">
        <f>IF(Course!BX122="","",Course!BX122)</f>
        <v/>
      </c>
      <c r="BY122" t="str">
        <f>IF(Course!BY122="","",Course!BY122)</f>
        <v/>
      </c>
      <c r="BZ122" t="str">
        <f>IF(Course!BZ122="","",_xlfn.XLOOKUP(Course!BZ122,Language_tag_label,Language_tag_value))</f>
        <v/>
      </c>
      <c r="CA122" t="str">
        <f>IF(Course!CA122="","",Course!CA122)</f>
        <v/>
      </c>
      <c r="CB122" t="str">
        <f>IF(Course!CB122="","",_xlfn.XLOOKUP(Course!CB122,Language_tag_label,Language_tag_value))</f>
        <v/>
      </c>
      <c r="CC122" t="str">
        <f>IF(Course!CC122="","",Course!CC122)</f>
        <v/>
      </c>
      <c r="CD122" t="str">
        <f>IF(Course!CD122="","",_xlfn.XLOOKUP(Course!CD122,Language_tag_label,Language_tag_value))</f>
        <v/>
      </c>
      <c r="CE122" s="3" t="str">
        <f>IF(Course!CE122="","",Course!CE122)</f>
        <v/>
      </c>
      <c r="CF122" s="3" t="str">
        <f>IF(Course!CF122="","",Course!CF122)</f>
        <v/>
      </c>
      <c r="CG122" t="str">
        <f>IF(Course!CG122="","",_xlfn.XLOOKUP(Course!CG122,boolean_label,boolean_value))</f>
        <v/>
      </c>
      <c r="CH122" s="3" t="str">
        <f>IF(Course!CH122="","",Course!CH122)</f>
        <v/>
      </c>
      <c r="CI122" s="3" t="str">
        <f>IF(Course!CI122="","",Course!CI122)</f>
        <v/>
      </c>
      <c r="CJ122" t="str">
        <f>IF(Course!CJ122="","",_xlfn.XLOOKUP(Course!CJ122,boolean_label,boolean_value))</f>
        <v/>
      </c>
      <c r="CK122" s="3" t="str">
        <f>IF(Course!CK122="","",Course!CK122)</f>
        <v/>
      </c>
      <c r="CL122" s="3" t="str">
        <f>IF(Course!CL122="","",Course!CL122)</f>
        <v/>
      </c>
      <c r="CM122" t="str">
        <f>IF(Course!CM122="","",_xlfn.XLOOKUP(Course!CM122,boolean_label,boolean_value))</f>
        <v/>
      </c>
      <c r="CN122" t="str">
        <f>IF(Course!CN122="","",_xlfn.XLOOKUP(Course!CN122,boolean_label,boolean_value))</f>
        <v/>
      </c>
      <c r="CO122" t="str">
        <f>IF(Course!CO122="","",_xlfn.XLOOKUP(Course!CO122,boolean_label,boolean_value))</f>
        <v/>
      </c>
      <c r="CP122" t="str">
        <f>IF(Course!CP122="","",Course!CP122)</f>
        <v/>
      </c>
      <c r="CQ122" t="str">
        <f>IF(Course!CQ122="","",_xlfn.XLOOKUP(Course!CQ122,Language_tag_label,Language_tag_value))</f>
        <v/>
      </c>
      <c r="CR122" t="str">
        <f>IF(Course!CR122="","",Course!CR122)</f>
        <v/>
      </c>
      <c r="CS122" t="str">
        <f>IF(Course!CS122="","",_xlfn.XLOOKUP(Course!CS122,Language_tag_label,Language_tag_value))</f>
        <v/>
      </c>
      <c r="CT122" t="str">
        <f>IF(Course!CT122="","",Course!CT122)</f>
        <v/>
      </c>
      <c r="CU122" t="str">
        <f>IF(Course!CU122="","",_xlfn.XLOOKUP(Course!CU122,Language_tag_label,Language_tag_value))</f>
        <v/>
      </c>
      <c r="CV122" t="str">
        <f>IF(Course!CV122="","",Course!CV122)</f>
        <v/>
      </c>
      <c r="CW122" t="str">
        <f>IF(Course!CW122="","",_xlfn.XLOOKUP(Course!CW122,Language_tag_label,Language_tag_value))</f>
        <v/>
      </c>
      <c r="CX122" t="str">
        <f>IF(Course!CX122="","",Course!CX122)</f>
        <v/>
      </c>
      <c r="CY122" t="str">
        <f>IF(Course!CY122="","",_xlfn.XLOOKUP(Course!CY122,Language_tag_label,Language_tag_value))</f>
        <v/>
      </c>
      <c r="CZ122" t="str">
        <f>IF(Course!CZ122="","",Course!CZ122)</f>
        <v/>
      </c>
      <c r="DA122" t="str">
        <f>IF(Course!DA122="","",_xlfn.XLOOKUP(Course!DA122,Language_tag_label,Language_tag_value))</f>
        <v/>
      </c>
      <c r="DB122" t="str">
        <f>IF(Course!DB122="","",_xlfn.XLOOKUP(Course!DB122,boolean_label,boolean_value))</f>
        <v/>
      </c>
    </row>
    <row r="123" spans="1:106">
      <c r="A123" t="str">
        <f>IF(Course!A123="","",Course!A123)</f>
        <v/>
      </c>
      <c r="B123" t="str">
        <f>IF(Course!B123="","",Course!B123)</f>
        <v/>
      </c>
      <c r="C123" t="str">
        <f>IF(Course!C123="","",_xlfn.XLOOKUP(Course!C123,Language_tag_label,Language_tag_value))</f>
        <v/>
      </c>
      <c r="D123" t="str">
        <f>IF(Course!D123="","",Course!D123)</f>
        <v/>
      </c>
      <c r="E123" t="str">
        <f>IF(Course!E123="","",_xlfn.XLOOKUP(Course!E123,Language_tag_label,Language_tag_value))</f>
        <v/>
      </c>
      <c r="F123" t="str">
        <f>IF(Course!F123="","",Course!F123)</f>
        <v/>
      </c>
      <c r="G123" t="str">
        <f>IF(Course!G123="","",_xlfn.XLOOKUP(Course!G123,Language_tag_label,Language_tag_value))</f>
        <v/>
      </c>
      <c r="H123" s="3" t="str">
        <f>IF(Course!H123="","",Course!H123)</f>
        <v/>
      </c>
      <c r="I123" s="21" t="str">
        <f>IF(Course!I123="","",Course!I123)</f>
        <v/>
      </c>
      <c r="J123" t="str">
        <f>IF(Course!J123="","",_xlfn.XLOOKUP(Course!J123,Language_tag_label,Language_tag_value))</f>
        <v/>
      </c>
      <c r="K123" t="str">
        <f>IF(Course!K123="","",_xlfn.XLOOKUP(Course!K123,Language_tag_label,Language_tag_value))</f>
        <v/>
      </c>
      <c r="L123" t="str">
        <f>IF(Course!L123="","",_xlfn.XLOOKUP(Course!L123,Language_tag_label,Language_tag_value))</f>
        <v/>
      </c>
      <c r="M123" t="str">
        <f>IF(Course!M123="","",Course!M123)</f>
        <v/>
      </c>
      <c r="N123" t="str">
        <f>IF(Course!N123="","",_xlfn.XLOOKUP(Course!N123,Language_tag_label,Language_tag_value))</f>
        <v/>
      </c>
      <c r="O123" t="str">
        <f>IF(Course!O123="","",Course!O123)</f>
        <v/>
      </c>
      <c r="P123" t="str">
        <f>IF(Course!P123="","",_xlfn.XLOOKUP(Course!P123,Language_tag_label,Language_tag_value))</f>
        <v/>
      </c>
      <c r="Q123" t="str">
        <f>IF(Course!Q123="","",Course!Q123)</f>
        <v/>
      </c>
      <c r="R123" t="str">
        <f>IF(Course!R123="","",_xlfn.XLOOKUP(Course!R123,Language_tag_label,Language_tag_value))</f>
        <v/>
      </c>
      <c r="S123" t="str">
        <f>IF(Course!S123="","",Course!S123)</f>
        <v/>
      </c>
      <c r="T123" t="str">
        <f>IF(Course!T123="","",_xlfn.XLOOKUP(Course!T123,Language_tag_label,Language_tag_value))</f>
        <v/>
      </c>
      <c r="U123" t="str">
        <f>IF(Course!U123="","",Course!U123)</f>
        <v/>
      </c>
      <c r="V123" t="str">
        <f>IF(Course!V123="","",_xlfn.XLOOKUP(Course!V123,Language_tag_label,Language_tag_value))</f>
        <v/>
      </c>
      <c r="W123" t="str">
        <f>IF(Course!W123="","",Course!W123)</f>
        <v/>
      </c>
      <c r="X123" t="str">
        <f>IF(Course!X123="","",_xlfn.XLOOKUP(Course!X123,Language_tag_label,Language_tag_value))</f>
        <v/>
      </c>
      <c r="Y123" s="3" t="str">
        <f>IF(Course!Y123="","",Course!Y123)</f>
        <v/>
      </c>
      <c r="Z123" s="3" t="str">
        <f>IF(Course!Z123="","",Course!Z123)</f>
        <v/>
      </c>
      <c r="AA123" s="3" t="str">
        <f>IF(Course!AA123="","",Course!AA123)</f>
        <v/>
      </c>
      <c r="AB123" s="3" t="str">
        <f>IF(Course!AB123="","",Course!AB123)</f>
        <v/>
      </c>
      <c r="AC123" t="str">
        <f>IF(Course!AC123="","",Course!AC123)</f>
        <v/>
      </c>
      <c r="AD123" t="str">
        <f>IF(Course!AD123="","",_xlfn.XLOOKUP(Course!AD123,Language_tag_label,Language_tag_value))</f>
        <v/>
      </c>
      <c r="AE123" t="str">
        <f>IF(Course!AE123="","",Course!AE123)</f>
        <v/>
      </c>
      <c r="AF123" t="str">
        <f>IF(Course!AF123="","",_xlfn.XLOOKUP(Course!AF123,Language_tag_label,Language_tag_value))</f>
        <v/>
      </c>
      <c r="AG123" t="str">
        <f>IF(Course!AG123="","",Course!AG123)</f>
        <v/>
      </c>
      <c r="AH123" t="str">
        <f>IF(Course!AH123="","",_xlfn.XLOOKUP(Course!AH123,Language_tag_label,Language_tag_value))</f>
        <v/>
      </c>
      <c r="AI123" t="str">
        <f>IF(Course!AI123="","",Course!AI123)</f>
        <v/>
      </c>
      <c r="AJ123" t="str">
        <f>IF(Course!AJ123="","",_xlfn.XLOOKUP(Course!AJ123,Language_tag_label,Language_tag_value))</f>
        <v/>
      </c>
      <c r="AK123" t="str">
        <f>IF(Course!AK123="","",Course!AK123)</f>
        <v/>
      </c>
      <c r="AL123" t="str">
        <f>IF(Course!AL123="","",_xlfn.XLOOKUP(Course!AL123,Language_tag_label,Language_tag_value))</f>
        <v/>
      </c>
      <c r="AM123" t="str">
        <f>IF(Course!AM123="","",Course!AM123)</f>
        <v/>
      </c>
      <c r="AN123" t="str">
        <f>IF(Course!AN123="","",_xlfn.XLOOKUP(Course!AN123,Language_tag_label,Language_tag_value))</f>
        <v/>
      </c>
      <c r="AO123" t="str">
        <f>IF(Course!AO123="","",Course!AO123)</f>
        <v/>
      </c>
      <c r="AP123" t="str">
        <f>IF(Course!AP123="","",_xlfn.XLOOKUP(Course!AP123,Language_tag_label,Language_tag_value))</f>
        <v/>
      </c>
      <c r="AQ123" t="str">
        <f>IF(Course!AQ123="","",Course!AQ123)</f>
        <v/>
      </c>
      <c r="AR123" t="str">
        <f>IF(Course!AR123="","",_xlfn.XLOOKUP(Course!AR123,Language_tag_label,Language_tag_value))</f>
        <v/>
      </c>
      <c r="AS123" t="str">
        <f>IF(Course!AS123="","",Course!AS123)</f>
        <v/>
      </c>
      <c r="AT123" t="str">
        <f>IF(Course!AT123="","",_xlfn.XLOOKUP(Course!AT123,Language_tag_label,Language_tag_value))</f>
        <v/>
      </c>
      <c r="AU123" t="str">
        <f>IF(Course!AU123="","",Course!AU123)</f>
        <v/>
      </c>
      <c r="AV123" t="str">
        <f>IF(Course!AV123="","",_xlfn.XLOOKUP(Course!AV123,Language_tag_label,Language_tag_value))</f>
        <v/>
      </c>
      <c r="AW123" t="str">
        <f>IF(Course!AW123="","",Course!AW123)</f>
        <v/>
      </c>
      <c r="AX123" t="str">
        <f>IF(Course!AX123="","",_xlfn.XLOOKUP(Course!AX123,Language_tag_label,Language_tag_value))</f>
        <v/>
      </c>
      <c r="AY123" t="str">
        <f>IF(Course!AY123="","",Course!AY123)</f>
        <v/>
      </c>
      <c r="AZ123" t="str">
        <f>IF(Course!AZ123="","",_xlfn.XLOOKUP(Course!AZ123,Language_tag_label,Language_tag_value))</f>
        <v/>
      </c>
      <c r="BA123" s="3" t="str">
        <f>IF(Course!BA123="","",_xlfn.XLOOKUP(Course!BA123,ELM_assessment_type_label,ELM_assessment_type_value))</f>
        <v/>
      </c>
      <c r="BB123" s="3" t="str">
        <f>IF(Course!BB123="","",_xlfn.XLOOKUP(Course!BB123,ELM_assessment_type_label,ELM_assessment_type_value))</f>
        <v/>
      </c>
      <c r="BC123" s="3" t="str">
        <f>IF(Course!BC123="","",_xlfn.XLOOKUP(Course!BC123,ELM_assessment_type_label,ELM_assessment_type_value))</f>
        <v/>
      </c>
      <c r="BD123" s="3" t="str">
        <f>IF(Course!BD123="","",_xlfn.XLOOKUP(Course!BD123,ELM_learning_activity_type_label,ELM_learning_activity_type_value))</f>
        <v/>
      </c>
      <c r="BE123" s="3" t="str">
        <f>IF(Course!BE123="","",_xlfn.XLOOKUP(Course!BE123,ELM_learning_activity_type_label,ELM_learning_activity_type_value))</f>
        <v/>
      </c>
      <c r="BF123" s="3" t="str">
        <f>IF(Course!BF123="","",_xlfn.XLOOKUP(Course!BF123,ELM_learning_activity_type_label,ELM_learning_activity_type_value))</f>
        <v/>
      </c>
      <c r="BG123" s="3" t="str">
        <f>IF(Course!BG123="","",_xlfn.XLOOKUP(Course!BG123,ELM_lo_type_label,ELM_lo_type_value))</f>
        <v/>
      </c>
      <c r="BH123" s="3" t="str">
        <f>IF(Course!BH123="","",_xlfn.XLOOKUP(Course!BH123,ELM_lo_type_label,ELM_lo_type_value))</f>
        <v/>
      </c>
      <c r="BI123" s="3" t="str">
        <f>IF(Course!BI123="","",_xlfn.XLOOKUP(Course!BI123,ELM_lo_type_label,ELM_lo_type_value))</f>
        <v/>
      </c>
      <c r="BJ123" s="3" t="str">
        <f>IF(Course!BJ123="","",_xlfn.XLOOKUP(Course!BJ123,ELM_mode_of_learning_label,ELM_mode_of_learning_value))</f>
        <v/>
      </c>
      <c r="BK123" s="3" t="str">
        <f>IF(Course!BK123="","",_xlfn.XLOOKUP(Course!BK123,ELM_mode_of_learning_label,ELM_mode_of_learning_value))</f>
        <v/>
      </c>
      <c r="BL123" s="3" t="str">
        <f>IF(Course!BL123="","",_xlfn.XLOOKUP(Course!BL123,ELM_mode_of_learning_label,ELM_mode_of_learning_value))</f>
        <v/>
      </c>
      <c r="BM123" s="3" t="str">
        <f>IF(Course!BM123="","",_xlfn.XLOOKUP(Course!BM123,ISCED_F_code_label,ISCED_F_code_value))</f>
        <v/>
      </c>
      <c r="BN123" s="3" t="str">
        <f>IF(Course!BN123="","",_xlfn.XLOOKUP(Course!BN123,ISCED_F_code_label,ISCED_F_code_value))</f>
        <v/>
      </c>
      <c r="BO123" s="3" t="str">
        <f>IF(Course!BO123="","",_xlfn.XLOOKUP(Course!BO123,ISCED_F_code_label,ISCED_F_code_value))</f>
        <v/>
      </c>
      <c r="BP123" s="3" t="str">
        <f>IF(Course!BP123="","",Course!BP123)</f>
        <v/>
      </c>
      <c r="BQ123" s="3" t="str">
        <f>IF(Course!BQ123="","",Course!BQ123)</f>
        <v/>
      </c>
      <c r="BR123" s="3" t="str">
        <f>IF(Course!BR123="","",Course!BR123)</f>
        <v/>
      </c>
      <c r="BS123" s="3" t="str">
        <f>IF(Course!BS123="","",Course!BS123)</f>
        <v/>
      </c>
      <c r="BT123" s="3" t="str">
        <f>IF(Course!BT123="","",Course!BT123)</f>
        <v/>
      </c>
      <c r="BU123" s="3" t="str">
        <f>IF(Course!BU123="","",Course!BU123)</f>
        <v/>
      </c>
      <c r="BV123" s="3" t="str">
        <f>IF(Course!BV123="","",Course!BV123)</f>
        <v/>
      </c>
      <c r="BW123" s="3" t="str">
        <f>IF(Course!BW123="","",Course!BW123)</f>
        <v/>
      </c>
      <c r="BX123" s="3" t="str">
        <f>IF(Course!BX123="","",Course!BX123)</f>
        <v/>
      </c>
      <c r="BY123" t="str">
        <f>IF(Course!BY123="","",Course!BY123)</f>
        <v/>
      </c>
      <c r="BZ123" t="str">
        <f>IF(Course!BZ123="","",_xlfn.XLOOKUP(Course!BZ123,Language_tag_label,Language_tag_value))</f>
        <v/>
      </c>
      <c r="CA123" t="str">
        <f>IF(Course!CA123="","",Course!CA123)</f>
        <v/>
      </c>
      <c r="CB123" t="str">
        <f>IF(Course!CB123="","",_xlfn.XLOOKUP(Course!CB123,Language_tag_label,Language_tag_value))</f>
        <v/>
      </c>
      <c r="CC123" t="str">
        <f>IF(Course!CC123="","",Course!CC123)</f>
        <v/>
      </c>
      <c r="CD123" t="str">
        <f>IF(Course!CD123="","",_xlfn.XLOOKUP(Course!CD123,Language_tag_label,Language_tag_value))</f>
        <v/>
      </c>
      <c r="CE123" s="3" t="str">
        <f>IF(Course!CE123="","",Course!CE123)</f>
        <v/>
      </c>
      <c r="CF123" s="3" t="str">
        <f>IF(Course!CF123="","",Course!CF123)</f>
        <v/>
      </c>
      <c r="CG123" t="str">
        <f>IF(Course!CG123="","",_xlfn.XLOOKUP(Course!CG123,boolean_label,boolean_value))</f>
        <v/>
      </c>
      <c r="CH123" s="3" t="str">
        <f>IF(Course!CH123="","",Course!CH123)</f>
        <v/>
      </c>
      <c r="CI123" s="3" t="str">
        <f>IF(Course!CI123="","",Course!CI123)</f>
        <v/>
      </c>
      <c r="CJ123" t="str">
        <f>IF(Course!CJ123="","",_xlfn.XLOOKUP(Course!CJ123,boolean_label,boolean_value))</f>
        <v/>
      </c>
      <c r="CK123" s="3" t="str">
        <f>IF(Course!CK123="","",Course!CK123)</f>
        <v/>
      </c>
      <c r="CL123" s="3" t="str">
        <f>IF(Course!CL123="","",Course!CL123)</f>
        <v/>
      </c>
      <c r="CM123" t="str">
        <f>IF(Course!CM123="","",_xlfn.XLOOKUP(Course!CM123,boolean_label,boolean_value))</f>
        <v/>
      </c>
      <c r="CN123" t="str">
        <f>IF(Course!CN123="","",_xlfn.XLOOKUP(Course!CN123,boolean_label,boolean_value))</f>
        <v/>
      </c>
      <c r="CO123" t="str">
        <f>IF(Course!CO123="","",_xlfn.XLOOKUP(Course!CO123,boolean_label,boolean_value))</f>
        <v/>
      </c>
      <c r="CP123" t="str">
        <f>IF(Course!CP123="","",Course!CP123)</f>
        <v/>
      </c>
      <c r="CQ123" t="str">
        <f>IF(Course!CQ123="","",_xlfn.XLOOKUP(Course!CQ123,Language_tag_label,Language_tag_value))</f>
        <v/>
      </c>
      <c r="CR123" t="str">
        <f>IF(Course!CR123="","",Course!CR123)</f>
        <v/>
      </c>
      <c r="CS123" t="str">
        <f>IF(Course!CS123="","",_xlfn.XLOOKUP(Course!CS123,Language_tag_label,Language_tag_value))</f>
        <v/>
      </c>
      <c r="CT123" t="str">
        <f>IF(Course!CT123="","",Course!CT123)</f>
        <v/>
      </c>
      <c r="CU123" t="str">
        <f>IF(Course!CU123="","",_xlfn.XLOOKUP(Course!CU123,Language_tag_label,Language_tag_value))</f>
        <v/>
      </c>
      <c r="CV123" t="str">
        <f>IF(Course!CV123="","",Course!CV123)</f>
        <v/>
      </c>
      <c r="CW123" t="str">
        <f>IF(Course!CW123="","",_xlfn.XLOOKUP(Course!CW123,Language_tag_label,Language_tag_value))</f>
        <v/>
      </c>
      <c r="CX123" t="str">
        <f>IF(Course!CX123="","",Course!CX123)</f>
        <v/>
      </c>
      <c r="CY123" t="str">
        <f>IF(Course!CY123="","",_xlfn.XLOOKUP(Course!CY123,Language_tag_label,Language_tag_value))</f>
        <v/>
      </c>
      <c r="CZ123" t="str">
        <f>IF(Course!CZ123="","",Course!CZ123)</f>
        <v/>
      </c>
      <c r="DA123" t="str">
        <f>IF(Course!DA123="","",_xlfn.XLOOKUP(Course!DA123,Language_tag_label,Language_tag_value))</f>
        <v/>
      </c>
      <c r="DB123" t="str">
        <f>IF(Course!DB123="","",_xlfn.XLOOKUP(Course!DB123,boolean_label,boolean_value))</f>
        <v/>
      </c>
    </row>
    <row r="124" spans="1:106">
      <c r="A124" t="str">
        <f>IF(Course!A124="","",Course!A124)</f>
        <v/>
      </c>
      <c r="B124" t="str">
        <f>IF(Course!B124="","",Course!B124)</f>
        <v/>
      </c>
      <c r="C124" t="str">
        <f>IF(Course!C124="","",_xlfn.XLOOKUP(Course!C124,Language_tag_label,Language_tag_value))</f>
        <v/>
      </c>
      <c r="D124" t="str">
        <f>IF(Course!D124="","",Course!D124)</f>
        <v/>
      </c>
      <c r="E124" t="str">
        <f>IF(Course!E124="","",_xlfn.XLOOKUP(Course!E124,Language_tag_label,Language_tag_value))</f>
        <v/>
      </c>
      <c r="F124" t="str">
        <f>IF(Course!F124="","",Course!F124)</f>
        <v/>
      </c>
      <c r="G124" t="str">
        <f>IF(Course!G124="","",_xlfn.XLOOKUP(Course!G124,Language_tag_label,Language_tag_value))</f>
        <v/>
      </c>
      <c r="H124" s="3" t="str">
        <f>IF(Course!H124="","",Course!H124)</f>
        <v/>
      </c>
      <c r="I124" s="21" t="str">
        <f>IF(Course!I124="","",Course!I124)</f>
        <v/>
      </c>
      <c r="J124" t="str">
        <f>IF(Course!J124="","",_xlfn.XLOOKUP(Course!J124,Language_tag_label,Language_tag_value))</f>
        <v/>
      </c>
      <c r="K124" t="str">
        <f>IF(Course!K124="","",_xlfn.XLOOKUP(Course!K124,Language_tag_label,Language_tag_value))</f>
        <v/>
      </c>
      <c r="L124" t="str">
        <f>IF(Course!L124="","",_xlfn.XLOOKUP(Course!L124,Language_tag_label,Language_tag_value))</f>
        <v/>
      </c>
      <c r="M124" t="str">
        <f>IF(Course!M124="","",Course!M124)</f>
        <v/>
      </c>
      <c r="N124" t="str">
        <f>IF(Course!N124="","",_xlfn.XLOOKUP(Course!N124,Language_tag_label,Language_tag_value))</f>
        <v/>
      </c>
      <c r="O124" t="str">
        <f>IF(Course!O124="","",Course!O124)</f>
        <v/>
      </c>
      <c r="P124" t="str">
        <f>IF(Course!P124="","",_xlfn.XLOOKUP(Course!P124,Language_tag_label,Language_tag_value))</f>
        <v/>
      </c>
      <c r="Q124" t="str">
        <f>IF(Course!Q124="","",Course!Q124)</f>
        <v/>
      </c>
      <c r="R124" t="str">
        <f>IF(Course!R124="","",_xlfn.XLOOKUP(Course!R124,Language_tag_label,Language_tag_value))</f>
        <v/>
      </c>
      <c r="S124" t="str">
        <f>IF(Course!S124="","",Course!S124)</f>
        <v/>
      </c>
      <c r="T124" t="str">
        <f>IF(Course!T124="","",_xlfn.XLOOKUP(Course!T124,Language_tag_label,Language_tag_value))</f>
        <v/>
      </c>
      <c r="U124" t="str">
        <f>IF(Course!U124="","",Course!U124)</f>
        <v/>
      </c>
      <c r="V124" t="str">
        <f>IF(Course!V124="","",_xlfn.XLOOKUP(Course!V124,Language_tag_label,Language_tag_value))</f>
        <v/>
      </c>
      <c r="W124" t="str">
        <f>IF(Course!W124="","",Course!W124)</f>
        <v/>
      </c>
      <c r="X124" t="str">
        <f>IF(Course!X124="","",_xlfn.XLOOKUP(Course!X124,Language_tag_label,Language_tag_value))</f>
        <v/>
      </c>
      <c r="Y124" s="3" t="str">
        <f>IF(Course!Y124="","",Course!Y124)</f>
        <v/>
      </c>
      <c r="Z124" s="3" t="str">
        <f>IF(Course!Z124="","",Course!Z124)</f>
        <v/>
      </c>
      <c r="AA124" s="3" t="str">
        <f>IF(Course!AA124="","",Course!AA124)</f>
        <v/>
      </c>
      <c r="AB124" s="3" t="str">
        <f>IF(Course!AB124="","",Course!AB124)</f>
        <v/>
      </c>
      <c r="AC124" t="str">
        <f>IF(Course!AC124="","",Course!AC124)</f>
        <v/>
      </c>
      <c r="AD124" t="str">
        <f>IF(Course!AD124="","",_xlfn.XLOOKUP(Course!AD124,Language_tag_label,Language_tag_value))</f>
        <v/>
      </c>
      <c r="AE124" t="str">
        <f>IF(Course!AE124="","",Course!AE124)</f>
        <v/>
      </c>
      <c r="AF124" t="str">
        <f>IF(Course!AF124="","",_xlfn.XLOOKUP(Course!AF124,Language_tag_label,Language_tag_value))</f>
        <v/>
      </c>
      <c r="AG124" t="str">
        <f>IF(Course!AG124="","",Course!AG124)</f>
        <v/>
      </c>
      <c r="AH124" t="str">
        <f>IF(Course!AH124="","",_xlfn.XLOOKUP(Course!AH124,Language_tag_label,Language_tag_value))</f>
        <v/>
      </c>
      <c r="AI124" t="str">
        <f>IF(Course!AI124="","",Course!AI124)</f>
        <v/>
      </c>
      <c r="AJ124" t="str">
        <f>IF(Course!AJ124="","",_xlfn.XLOOKUP(Course!AJ124,Language_tag_label,Language_tag_value))</f>
        <v/>
      </c>
      <c r="AK124" t="str">
        <f>IF(Course!AK124="","",Course!AK124)</f>
        <v/>
      </c>
      <c r="AL124" t="str">
        <f>IF(Course!AL124="","",_xlfn.XLOOKUP(Course!AL124,Language_tag_label,Language_tag_value))</f>
        <v/>
      </c>
      <c r="AM124" t="str">
        <f>IF(Course!AM124="","",Course!AM124)</f>
        <v/>
      </c>
      <c r="AN124" t="str">
        <f>IF(Course!AN124="","",_xlfn.XLOOKUP(Course!AN124,Language_tag_label,Language_tag_value))</f>
        <v/>
      </c>
      <c r="AO124" t="str">
        <f>IF(Course!AO124="","",Course!AO124)</f>
        <v/>
      </c>
      <c r="AP124" t="str">
        <f>IF(Course!AP124="","",_xlfn.XLOOKUP(Course!AP124,Language_tag_label,Language_tag_value))</f>
        <v/>
      </c>
      <c r="AQ124" t="str">
        <f>IF(Course!AQ124="","",Course!AQ124)</f>
        <v/>
      </c>
      <c r="AR124" t="str">
        <f>IF(Course!AR124="","",_xlfn.XLOOKUP(Course!AR124,Language_tag_label,Language_tag_value))</f>
        <v/>
      </c>
      <c r="AS124" t="str">
        <f>IF(Course!AS124="","",Course!AS124)</f>
        <v/>
      </c>
      <c r="AT124" t="str">
        <f>IF(Course!AT124="","",_xlfn.XLOOKUP(Course!AT124,Language_tag_label,Language_tag_value))</f>
        <v/>
      </c>
      <c r="AU124" t="str">
        <f>IF(Course!AU124="","",Course!AU124)</f>
        <v/>
      </c>
      <c r="AV124" t="str">
        <f>IF(Course!AV124="","",_xlfn.XLOOKUP(Course!AV124,Language_tag_label,Language_tag_value))</f>
        <v/>
      </c>
      <c r="AW124" t="str">
        <f>IF(Course!AW124="","",Course!AW124)</f>
        <v/>
      </c>
      <c r="AX124" t="str">
        <f>IF(Course!AX124="","",_xlfn.XLOOKUP(Course!AX124,Language_tag_label,Language_tag_value))</f>
        <v/>
      </c>
      <c r="AY124" t="str">
        <f>IF(Course!AY124="","",Course!AY124)</f>
        <v/>
      </c>
      <c r="AZ124" t="str">
        <f>IF(Course!AZ124="","",_xlfn.XLOOKUP(Course!AZ124,Language_tag_label,Language_tag_value))</f>
        <v/>
      </c>
      <c r="BA124" s="3" t="str">
        <f>IF(Course!BA124="","",_xlfn.XLOOKUP(Course!BA124,ELM_assessment_type_label,ELM_assessment_type_value))</f>
        <v/>
      </c>
      <c r="BB124" s="3" t="str">
        <f>IF(Course!BB124="","",_xlfn.XLOOKUP(Course!BB124,ELM_assessment_type_label,ELM_assessment_type_value))</f>
        <v/>
      </c>
      <c r="BC124" s="3" t="str">
        <f>IF(Course!BC124="","",_xlfn.XLOOKUP(Course!BC124,ELM_assessment_type_label,ELM_assessment_type_value))</f>
        <v/>
      </c>
      <c r="BD124" s="3" t="str">
        <f>IF(Course!BD124="","",_xlfn.XLOOKUP(Course!BD124,ELM_learning_activity_type_label,ELM_learning_activity_type_value))</f>
        <v/>
      </c>
      <c r="BE124" s="3" t="str">
        <f>IF(Course!BE124="","",_xlfn.XLOOKUP(Course!BE124,ELM_learning_activity_type_label,ELM_learning_activity_type_value))</f>
        <v/>
      </c>
      <c r="BF124" s="3" t="str">
        <f>IF(Course!BF124="","",_xlfn.XLOOKUP(Course!BF124,ELM_learning_activity_type_label,ELM_learning_activity_type_value))</f>
        <v/>
      </c>
      <c r="BG124" s="3" t="str">
        <f>IF(Course!BG124="","",_xlfn.XLOOKUP(Course!BG124,ELM_lo_type_label,ELM_lo_type_value))</f>
        <v/>
      </c>
      <c r="BH124" s="3" t="str">
        <f>IF(Course!BH124="","",_xlfn.XLOOKUP(Course!BH124,ELM_lo_type_label,ELM_lo_type_value))</f>
        <v/>
      </c>
      <c r="BI124" s="3" t="str">
        <f>IF(Course!BI124="","",_xlfn.XLOOKUP(Course!BI124,ELM_lo_type_label,ELM_lo_type_value))</f>
        <v/>
      </c>
      <c r="BJ124" s="3" t="str">
        <f>IF(Course!BJ124="","",_xlfn.XLOOKUP(Course!BJ124,ELM_mode_of_learning_label,ELM_mode_of_learning_value))</f>
        <v/>
      </c>
      <c r="BK124" s="3" t="str">
        <f>IF(Course!BK124="","",_xlfn.XLOOKUP(Course!BK124,ELM_mode_of_learning_label,ELM_mode_of_learning_value))</f>
        <v/>
      </c>
      <c r="BL124" s="3" t="str">
        <f>IF(Course!BL124="","",_xlfn.XLOOKUP(Course!BL124,ELM_mode_of_learning_label,ELM_mode_of_learning_value))</f>
        <v/>
      </c>
      <c r="BM124" s="3" t="str">
        <f>IF(Course!BM124="","",_xlfn.XLOOKUP(Course!BM124,ISCED_F_code_label,ISCED_F_code_value))</f>
        <v/>
      </c>
      <c r="BN124" s="3" t="str">
        <f>IF(Course!BN124="","",_xlfn.XLOOKUP(Course!BN124,ISCED_F_code_label,ISCED_F_code_value))</f>
        <v/>
      </c>
      <c r="BO124" s="3" t="str">
        <f>IF(Course!BO124="","",_xlfn.XLOOKUP(Course!BO124,ISCED_F_code_label,ISCED_F_code_value))</f>
        <v/>
      </c>
      <c r="BP124" s="3" t="str">
        <f>IF(Course!BP124="","",Course!BP124)</f>
        <v/>
      </c>
      <c r="BQ124" s="3" t="str">
        <f>IF(Course!BQ124="","",Course!BQ124)</f>
        <v/>
      </c>
      <c r="BR124" s="3" t="str">
        <f>IF(Course!BR124="","",Course!BR124)</f>
        <v/>
      </c>
      <c r="BS124" s="3" t="str">
        <f>IF(Course!BS124="","",Course!BS124)</f>
        <v/>
      </c>
      <c r="BT124" s="3" t="str">
        <f>IF(Course!BT124="","",Course!BT124)</f>
        <v/>
      </c>
      <c r="BU124" s="3" t="str">
        <f>IF(Course!BU124="","",Course!BU124)</f>
        <v/>
      </c>
      <c r="BV124" s="3" t="str">
        <f>IF(Course!BV124="","",Course!BV124)</f>
        <v/>
      </c>
      <c r="BW124" s="3" t="str">
        <f>IF(Course!BW124="","",Course!BW124)</f>
        <v/>
      </c>
      <c r="BX124" s="3" t="str">
        <f>IF(Course!BX124="","",Course!BX124)</f>
        <v/>
      </c>
      <c r="BY124" t="str">
        <f>IF(Course!BY124="","",Course!BY124)</f>
        <v/>
      </c>
      <c r="BZ124" t="str">
        <f>IF(Course!BZ124="","",_xlfn.XLOOKUP(Course!BZ124,Language_tag_label,Language_tag_value))</f>
        <v/>
      </c>
      <c r="CA124" t="str">
        <f>IF(Course!CA124="","",Course!CA124)</f>
        <v/>
      </c>
      <c r="CB124" t="str">
        <f>IF(Course!CB124="","",_xlfn.XLOOKUP(Course!CB124,Language_tag_label,Language_tag_value))</f>
        <v/>
      </c>
      <c r="CC124" t="str">
        <f>IF(Course!CC124="","",Course!CC124)</f>
        <v/>
      </c>
      <c r="CD124" t="str">
        <f>IF(Course!CD124="","",_xlfn.XLOOKUP(Course!CD124,Language_tag_label,Language_tag_value))</f>
        <v/>
      </c>
      <c r="CE124" s="3" t="str">
        <f>IF(Course!CE124="","",Course!CE124)</f>
        <v/>
      </c>
      <c r="CF124" s="3" t="str">
        <f>IF(Course!CF124="","",Course!CF124)</f>
        <v/>
      </c>
      <c r="CG124" t="str">
        <f>IF(Course!CG124="","",_xlfn.XLOOKUP(Course!CG124,boolean_label,boolean_value))</f>
        <v/>
      </c>
      <c r="CH124" s="3" t="str">
        <f>IF(Course!CH124="","",Course!CH124)</f>
        <v/>
      </c>
      <c r="CI124" s="3" t="str">
        <f>IF(Course!CI124="","",Course!CI124)</f>
        <v/>
      </c>
      <c r="CJ124" t="str">
        <f>IF(Course!CJ124="","",_xlfn.XLOOKUP(Course!CJ124,boolean_label,boolean_value))</f>
        <v/>
      </c>
      <c r="CK124" s="3" t="str">
        <f>IF(Course!CK124="","",Course!CK124)</f>
        <v/>
      </c>
      <c r="CL124" s="3" t="str">
        <f>IF(Course!CL124="","",Course!CL124)</f>
        <v/>
      </c>
      <c r="CM124" t="str">
        <f>IF(Course!CM124="","",_xlfn.XLOOKUP(Course!CM124,boolean_label,boolean_value))</f>
        <v/>
      </c>
      <c r="CN124" t="str">
        <f>IF(Course!CN124="","",_xlfn.XLOOKUP(Course!CN124,boolean_label,boolean_value))</f>
        <v/>
      </c>
      <c r="CO124" t="str">
        <f>IF(Course!CO124="","",_xlfn.XLOOKUP(Course!CO124,boolean_label,boolean_value))</f>
        <v/>
      </c>
      <c r="CP124" t="str">
        <f>IF(Course!CP124="","",Course!CP124)</f>
        <v/>
      </c>
      <c r="CQ124" t="str">
        <f>IF(Course!CQ124="","",_xlfn.XLOOKUP(Course!CQ124,Language_tag_label,Language_tag_value))</f>
        <v/>
      </c>
      <c r="CR124" t="str">
        <f>IF(Course!CR124="","",Course!CR124)</f>
        <v/>
      </c>
      <c r="CS124" t="str">
        <f>IF(Course!CS124="","",_xlfn.XLOOKUP(Course!CS124,Language_tag_label,Language_tag_value))</f>
        <v/>
      </c>
      <c r="CT124" t="str">
        <f>IF(Course!CT124="","",Course!CT124)</f>
        <v/>
      </c>
      <c r="CU124" t="str">
        <f>IF(Course!CU124="","",_xlfn.XLOOKUP(Course!CU124,Language_tag_label,Language_tag_value))</f>
        <v/>
      </c>
      <c r="CV124" t="str">
        <f>IF(Course!CV124="","",Course!CV124)</f>
        <v/>
      </c>
      <c r="CW124" t="str">
        <f>IF(Course!CW124="","",_xlfn.XLOOKUP(Course!CW124,Language_tag_label,Language_tag_value))</f>
        <v/>
      </c>
      <c r="CX124" t="str">
        <f>IF(Course!CX124="","",Course!CX124)</f>
        <v/>
      </c>
      <c r="CY124" t="str">
        <f>IF(Course!CY124="","",_xlfn.XLOOKUP(Course!CY124,Language_tag_label,Language_tag_value))</f>
        <v/>
      </c>
      <c r="CZ124" t="str">
        <f>IF(Course!CZ124="","",Course!CZ124)</f>
        <v/>
      </c>
      <c r="DA124" t="str">
        <f>IF(Course!DA124="","",_xlfn.XLOOKUP(Course!DA124,Language_tag_label,Language_tag_value))</f>
        <v/>
      </c>
      <c r="DB124" t="str">
        <f>IF(Course!DB124="","",_xlfn.XLOOKUP(Course!DB124,boolean_label,boolean_value))</f>
        <v/>
      </c>
    </row>
    <row r="125" spans="1:106">
      <c r="A125" t="str">
        <f>IF(Course!A125="","",Course!A125)</f>
        <v/>
      </c>
      <c r="B125" t="str">
        <f>IF(Course!B125="","",Course!B125)</f>
        <v/>
      </c>
      <c r="C125" t="str">
        <f>IF(Course!C125="","",_xlfn.XLOOKUP(Course!C125,Language_tag_label,Language_tag_value))</f>
        <v/>
      </c>
      <c r="D125" t="str">
        <f>IF(Course!D125="","",Course!D125)</f>
        <v/>
      </c>
      <c r="E125" t="str">
        <f>IF(Course!E125="","",_xlfn.XLOOKUP(Course!E125,Language_tag_label,Language_tag_value))</f>
        <v/>
      </c>
      <c r="F125" t="str">
        <f>IF(Course!F125="","",Course!F125)</f>
        <v/>
      </c>
      <c r="G125" t="str">
        <f>IF(Course!G125="","",_xlfn.XLOOKUP(Course!G125,Language_tag_label,Language_tag_value))</f>
        <v/>
      </c>
      <c r="H125" s="3" t="str">
        <f>IF(Course!H125="","",Course!H125)</f>
        <v/>
      </c>
      <c r="I125" s="21" t="str">
        <f>IF(Course!I125="","",Course!I125)</f>
        <v/>
      </c>
      <c r="J125" t="str">
        <f>IF(Course!J125="","",_xlfn.XLOOKUP(Course!J125,Language_tag_label,Language_tag_value))</f>
        <v/>
      </c>
      <c r="K125" t="str">
        <f>IF(Course!K125="","",_xlfn.XLOOKUP(Course!K125,Language_tag_label,Language_tag_value))</f>
        <v/>
      </c>
      <c r="L125" t="str">
        <f>IF(Course!L125="","",_xlfn.XLOOKUP(Course!L125,Language_tag_label,Language_tag_value))</f>
        <v/>
      </c>
      <c r="M125" t="str">
        <f>IF(Course!M125="","",Course!M125)</f>
        <v/>
      </c>
      <c r="N125" t="str">
        <f>IF(Course!N125="","",_xlfn.XLOOKUP(Course!N125,Language_tag_label,Language_tag_value))</f>
        <v/>
      </c>
      <c r="O125" t="str">
        <f>IF(Course!O125="","",Course!O125)</f>
        <v/>
      </c>
      <c r="P125" t="str">
        <f>IF(Course!P125="","",_xlfn.XLOOKUP(Course!P125,Language_tag_label,Language_tag_value))</f>
        <v/>
      </c>
      <c r="Q125" t="str">
        <f>IF(Course!Q125="","",Course!Q125)</f>
        <v/>
      </c>
      <c r="R125" t="str">
        <f>IF(Course!R125="","",_xlfn.XLOOKUP(Course!R125,Language_tag_label,Language_tag_value))</f>
        <v/>
      </c>
      <c r="S125" t="str">
        <f>IF(Course!S125="","",Course!S125)</f>
        <v/>
      </c>
      <c r="T125" t="str">
        <f>IF(Course!T125="","",_xlfn.XLOOKUP(Course!T125,Language_tag_label,Language_tag_value))</f>
        <v/>
      </c>
      <c r="U125" t="str">
        <f>IF(Course!U125="","",Course!U125)</f>
        <v/>
      </c>
      <c r="V125" t="str">
        <f>IF(Course!V125="","",_xlfn.XLOOKUP(Course!V125,Language_tag_label,Language_tag_value))</f>
        <v/>
      </c>
      <c r="W125" t="str">
        <f>IF(Course!W125="","",Course!W125)</f>
        <v/>
      </c>
      <c r="X125" t="str">
        <f>IF(Course!X125="","",_xlfn.XLOOKUP(Course!X125,Language_tag_label,Language_tag_value))</f>
        <v/>
      </c>
      <c r="Y125" s="3" t="str">
        <f>IF(Course!Y125="","",Course!Y125)</f>
        <v/>
      </c>
      <c r="Z125" s="3" t="str">
        <f>IF(Course!Z125="","",Course!Z125)</f>
        <v/>
      </c>
      <c r="AA125" s="3" t="str">
        <f>IF(Course!AA125="","",Course!AA125)</f>
        <v/>
      </c>
      <c r="AB125" s="3" t="str">
        <f>IF(Course!AB125="","",Course!AB125)</f>
        <v/>
      </c>
      <c r="AC125" t="str">
        <f>IF(Course!AC125="","",Course!AC125)</f>
        <v/>
      </c>
      <c r="AD125" t="str">
        <f>IF(Course!AD125="","",_xlfn.XLOOKUP(Course!AD125,Language_tag_label,Language_tag_value))</f>
        <v/>
      </c>
      <c r="AE125" t="str">
        <f>IF(Course!AE125="","",Course!AE125)</f>
        <v/>
      </c>
      <c r="AF125" t="str">
        <f>IF(Course!AF125="","",_xlfn.XLOOKUP(Course!AF125,Language_tag_label,Language_tag_value))</f>
        <v/>
      </c>
      <c r="AG125" t="str">
        <f>IF(Course!AG125="","",Course!AG125)</f>
        <v/>
      </c>
      <c r="AH125" t="str">
        <f>IF(Course!AH125="","",_xlfn.XLOOKUP(Course!AH125,Language_tag_label,Language_tag_value))</f>
        <v/>
      </c>
      <c r="AI125" t="str">
        <f>IF(Course!AI125="","",Course!AI125)</f>
        <v/>
      </c>
      <c r="AJ125" t="str">
        <f>IF(Course!AJ125="","",_xlfn.XLOOKUP(Course!AJ125,Language_tag_label,Language_tag_value))</f>
        <v/>
      </c>
      <c r="AK125" t="str">
        <f>IF(Course!AK125="","",Course!AK125)</f>
        <v/>
      </c>
      <c r="AL125" t="str">
        <f>IF(Course!AL125="","",_xlfn.XLOOKUP(Course!AL125,Language_tag_label,Language_tag_value))</f>
        <v/>
      </c>
      <c r="AM125" t="str">
        <f>IF(Course!AM125="","",Course!AM125)</f>
        <v/>
      </c>
      <c r="AN125" t="str">
        <f>IF(Course!AN125="","",_xlfn.XLOOKUP(Course!AN125,Language_tag_label,Language_tag_value))</f>
        <v/>
      </c>
      <c r="AO125" t="str">
        <f>IF(Course!AO125="","",Course!AO125)</f>
        <v/>
      </c>
      <c r="AP125" t="str">
        <f>IF(Course!AP125="","",_xlfn.XLOOKUP(Course!AP125,Language_tag_label,Language_tag_value))</f>
        <v/>
      </c>
      <c r="AQ125" t="str">
        <f>IF(Course!AQ125="","",Course!AQ125)</f>
        <v/>
      </c>
      <c r="AR125" t="str">
        <f>IF(Course!AR125="","",_xlfn.XLOOKUP(Course!AR125,Language_tag_label,Language_tag_value))</f>
        <v/>
      </c>
      <c r="AS125" t="str">
        <f>IF(Course!AS125="","",Course!AS125)</f>
        <v/>
      </c>
      <c r="AT125" t="str">
        <f>IF(Course!AT125="","",_xlfn.XLOOKUP(Course!AT125,Language_tag_label,Language_tag_value))</f>
        <v/>
      </c>
      <c r="AU125" t="str">
        <f>IF(Course!AU125="","",Course!AU125)</f>
        <v/>
      </c>
      <c r="AV125" t="str">
        <f>IF(Course!AV125="","",_xlfn.XLOOKUP(Course!AV125,Language_tag_label,Language_tag_value))</f>
        <v/>
      </c>
      <c r="AW125" t="str">
        <f>IF(Course!AW125="","",Course!AW125)</f>
        <v/>
      </c>
      <c r="AX125" t="str">
        <f>IF(Course!AX125="","",_xlfn.XLOOKUP(Course!AX125,Language_tag_label,Language_tag_value))</f>
        <v/>
      </c>
      <c r="AY125" t="str">
        <f>IF(Course!AY125="","",Course!AY125)</f>
        <v/>
      </c>
      <c r="AZ125" t="str">
        <f>IF(Course!AZ125="","",_xlfn.XLOOKUP(Course!AZ125,Language_tag_label,Language_tag_value))</f>
        <v/>
      </c>
      <c r="BA125" s="3" t="str">
        <f>IF(Course!BA125="","",_xlfn.XLOOKUP(Course!BA125,ELM_assessment_type_label,ELM_assessment_type_value))</f>
        <v/>
      </c>
      <c r="BB125" s="3" t="str">
        <f>IF(Course!BB125="","",_xlfn.XLOOKUP(Course!BB125,ELM_assessment_type_label,ELM_assessment_type_value))</f>
        <v/>
      </c>
      <c r="BC125" s="3" t="str">
        <f>IF(Course!BC125="","",_xlfn.XLOOKUP(Course!BC125,ELM_assessment_type_label,ELM_assessment_type_value))</f>
        <v/>
      </c>
      <c r="BD125" s="3" t="str">
        <f>IF(Course!BD125="","",_xlfn.XLOOKUP(Course!BD125,ELM_learning_activity_type_label,ELM_learning_activity_type_value))</f>
        <v/>
      </c>
      <c r="BE125" s="3" t="str">
        <f>IF(Course!BE125="","",_xlfn.XLOOKUP(Course!BE125,ELM_learning_activity_type_label,ELM_learning_activity_type_value))</f>
        <v/>
      </c>
      <c r="BF125" s="3" t="str">
        <f>IF(Course!BF125="","",_xlfn.XLOOKUP(Course!BF125,ELM_learning_activity_type_label,ELM_learning_activity_type_value))</f>
        <v/>
      </c>
      <c r="BG125" s="3" t="str">
        <f>IF(Course!BG125="","",_xlfn.XLOOKUP(Course!BG125,ELM_lo_type_label,ELM_lo_type_value))</f>
        <v/>
      </c>
      <c r="BH125" s="3" t="str">
        <f>IF(Course!BH125="","",_xlfn.XLOOKUP(Course!BH125,ELM_lo_type_label,ELM_lo_type_value))</f>
        <v/>
      </c>
      <c r="BI125" s="3" t="str">
        <f>IF(Course!BI125="","",_xlfn.XLOOKUP(Course!BI125,ELM_lo_type_label,ELM_lo_type_value))</f>
        <v/>
      </c>
      <c r="BJ125" s="3" t="str">
        <f>IF(Course!BJ125="","",_xlfn.XLOOKUP(Course!BJ125,ELM_mode_of_learning_label,ELM_mode_of_learning_value))</f>
        <v/>
      </c>
      <c r="BK125" s="3" t="str">
        <f>IF(Course!BK125="","",_xlfn.XLOOKUP(Course!BK125,ELM_mode_of_learning_label,ELM_mode_of_learning_value))</f>
        <v/>
      </c>
      <c r="BL125" s="3" t="str">
        <f>IF(Course!BL125="","",_xlfn.XLOOKUP(Course!BL125,ELM_mode_of_learning_label,ELM_mode_of_learning_value))</f>
        <v/>
      </c>
      <c r="BM125" s="3" t="str">
        <f>IF(Course!BM125="","",_xlfn.XLOOKUP(Course!BM125,ISCED_F_code_label,ISCED_F_code_value))</f>
        <v/>
      </c>
      <c r="BN125" s="3" t="str">
        <f>IF(Course!BN125="","",_xlfn.XLOOKUP(Course!BN125,ISCED_F_code_label,ISCED_F_code_value))</f>
        <v/>
      </c>
      <c r="BO125" s="3" t="str">
        <f>IF(Course!BO125="","",_xlfn.XLOOKUP(Course!BO125,ISCED_F_code_label,ISCED_F_code_value))</f>
        <v/>
      </c>
      <c r="BP125" s="3" t="str">
        <f>IF(Course!BP125="","",Course!BP125)</f>
        <v/>
      </c>
      <c r="BQ125" s="3" t="str">
        <f>IF(Course!BQ125="","",Course!BQ125)</f>
        <v/>
      </c>
      <c r="BR125" s="3" t="str">
        <f>IF(Course!BR125="","",Course!BR125)</f>
        <v/>
      </c>
      <c r="BS125" s="3" t="str">
        <f>IF(Course!BS125="","",Course!BS125)</f>
        <v/>
      </c>
      <c r="BT125" s="3" t="str">
        <f>IF(Course!BT125="","",Course!BT125)</f>
        <v/>
      </c>
      <c r="BU125" s="3" t="str">
        <f>IF(Course!BU125="","",Course!BU125)</f>
        <v/>
      </c>
      <c r="BV125" s="3" t="str">
        <f>IF(Course!BV125="","",Course!BV125)</f>
        <v/>
      </c>
      <c r="BW125" s="3" t="str">
        <f>IF(Course!BW125="","",Course!BW125)</f>
        <v/>
      </c>
      <c r="BX125" s="3" t="str">
        <f>IF(Course!BX125="","",Course!BX125)</f>
        <v/>
      </c>
      <c r="BY125" t="str">
        <f>IF(Course!BY125="","",Course!BY125)</f>
        <v/>
      </c>
      <c r="BZ125" t="str">
        <f>IF(Course!BZ125="","",_xlfn.XLOOKUP(Course!BZ125,Language_tag_label,Language_tag_value))</f>
        <v/>
      </c>
      <c r="CA125" t="str">
        <f>IF(Course!CA125="","",Course!CA125)</f>
        <v/>
      </c>
      <c r="CB125" t="str">
        <f>IF(Course!CB125="","",_xlfn.XLOOKUP(Course!CB125,Language_tag_label,Language_tag_value))</f>
        <v/>
      </c>
      <c r="CC125" t="str">
        <f>IF(Course!CC125="","",Course!CC125)</f>
        <v/>
      </c>
      <c r="CD125" t="str">
        <f>IF(Course!CD125="","",_xlfn.XLOOKUP(Course!CD125,Language_tag_label,Language_tag_value))</f>
        <v/>
      </c>
      <c r="CE125" s="3" t="str">
        <f>IF(Course!CE125="","",Course!CE125)</f>
        <v/>
      </c>
      <c r="CF125" s="3" t="str">
        <f>IF(Course!CF125="","",Course!CF125)</f>
        <v/>
      </c>
      <c r="CG125" t="str">
        <f>IF(Course!CG125="","",_xlfn.XLOOKUP(Course!CG125,boolean_label,boolean_value))</f>
        <v/>
      </c>
      <c r="CH125" s="3" t="str">
        <f>IF(Course!CH125="","",Course!CH125)</f>
        <v/>
      </c>
      <c r="CI125" s="3" t="str">
        <f>IF(Course!CI125="","",Course!CI125)</f>
        <v/>
      </c>
      <c r="CJ125" t="str">
        <f>IF(Course!CJ125="","",_xlfn.XLOOKUP(Course!CJ125,boolean_label,boolean_value))</f>
        <v/>
      </c>
      <c r="CK125" s="3" t="str">
        <f>IF(Course!CK125="","",Course!CK125)</f>
        <v/>
      </c>
      <c r="CL125" s="3" t="str">
        <f>IF(Course!CL125="","",Course!CL125)</f>
        <v/>
      </c>
      <c r="CM125" t="str">
        <f>IF(Course!CM125="","",_xlfn.XLOOKUP(Course!CM125,boolean_label,boolean_value))</f>
        <v/>
      </c>
      <c r="CN125" t="str">
        <f>IF(Course!CN125="","",_xlfn.XLOOKUP(Course!CN125,boolean_label,boolean_value))</f>
        <v/>
      </c>
      <c r="CO125" t="str">
        <f>IF(Course!CO125="","",_xlfn.XLOOKUP(Course!CO125,boolean_label,boolean_value))</f>
        <v/>
      </c>
      <c r="CP125" t="str">
        <f>IF(Course!CP125="","",Course!CP125)</f>
        <v/>
      </c>
      <c r="CQ125" t="str">
        <f>IF(Course!CQ125="","",_xlfn.XLOOKUP(Course!CQ125,Language_tag_label,Language_tag_value))</f>
        <v/>
      </c>
      <c r="CR125" t="str">
        <f>IF(Course!CR125="","",Course!CR125)</f>
        <v/>
      </c>
      <c r="CS125" t="str">
        <f>IF(Course!CS125="","",_xlfn.XLOOKUP(Course!CS125,Language_tag_label,Language_tag_value))</f>
        <v/>
      </c>
      <c r="CT125" t="str">
        <f>IF(Course!CT125="","",Course!CT125)</f>
        <v/>
      </c>
      <c r="CU125" t="str">
        <f>IF(Course!CU125="","",_xlfn.XLOOKUP(Course!CU125,Language_tag_label,Language_tag_value))</f>
        <v/>
      </c>
      <c r="CV125" t="str">
        <f>IF(Course!CV125="","",Course!CV125)</f>
        <v/>
      </c>
      <c r="CW125" t="str">
        <f>IF(Course!CW125="","",_xlfn.XLOOKUP(Course!CW125,Language_tag_label,Language_tag_value))</f>
        <v/>
      </c>
      <c r="CX125" t="str">
        <f>IF(Course!CX125="","",Course!CX125)</f>
        <v/>
      </c>
      <c r="CY125" t="str">
        <f>IF(Course!CY125="","",_xlfn.XLOOKUP(Course!CY125,Language_tag_label,Language_tag_value))</f>
        <v/>
      </c>
      <c r="CZ125" t="str">
        <f>IF(Course!CZ125="","",Course!CZ125)</f>
        <v/>
      </c>
      <c r="DA125" t="str">
        <f>IF(Course!DA125="","",_xlfn.XLOOKUP(Course!DA125,Language_tag_label,Language_tag_value))</f>
        <v/>
      </c>
      <c r="DB125" t="str">
        <f>IF(Course!DB125="","",_xlfn.XLOOKUP(Course!DB125,boolean_label,boolean_value))</f>
        <v/>
      </c>
    </row>
    <row r="126" spans="1:106">
      <c r="A126" t="str">
        <f>IF(Course!A126="","",Course!A126)</f>
        <v/>
      </c>
      <c r="B126" t="str">
        <f>IF(Course!B126="","",Course!B126)</f>
        <v/>
      </c>
      <c r="C126" t="str">
        <f>IF(Course!C126="","",_xlfn.XLOOKUP(Course!C126,Language_tag_label,Language_tag_value))</f>
        <v/>
      </c>
      <c r="D126" t="str">
        <f>IF(Course!D126="","",Course!D126)</f>
        <v/>
      </c>
      <c r="E126" t="str">
        <f>IF(Course!E126="","",_xlfn.XLOOKUP(Course!E126,Language_tag_label,Language_tag_value))</f>
        <v/>
      </c>
      <c r="F126" t="str">
        <f>IF(Course!F126="","",Course!F126)</f>
        <v/>
      </c>
      <c r="G126" t="str">
        <f>IF(Course!G126="","",_xlfn.XLOOKUP(Course!G126,Language_tag_label,Language_tag_value))</f>
        <v/>
      </c>
      <c r="H126" s="3" t="str">
        <f>IF(Course!H126="","",Course!H126)</f>
        <v/>
      </c>
      <c r="I126" s="21" t="str">
        <f>IF(Course!I126="","",Course!I126)</f>
        <v/>
      </c>
      <c r="J126" t="str">
        <f>IF(Course!J126="","",_xlfn.XLOOKUP(Course!J126,Language_tag_label,Language_tag_value))</f>
        <v/>
      </c>
      <c r="K126" t="str">
        <f>IF(Course!K126="","",_xlfn.XLOOKUP(Course!K126,Language_tag_label,Language_tag_value))</f>
        <v/>
      </c>
      <c r="L126" t="str">
        <f>IF(Course!L126="","",_xlfn.XLOOKUP(Course!L126,Language_tag_label,Language_tag_value))</f>
        <v/>
      </c>
      <c r="M126" t="str">
        <f>IF(Course!M126="","",Course!M126)</f>
        <v/>
      </c>
      <c r="N126" t="str">
        <f>IF(Course!N126="","",_xlfn.XLOOKUP(Course!N126,Language_tag_label,Language_tag_value))</f>
        <v/>
      </c>
      <c r="O126" t="str">
        <f>IF(Course!O126="","",Course!O126)</f>
        <v/>
      </c>
      <c r="P126" t="str">
        <f>IF(Course!P126="","",_xlfn.XLOOKUP(Course!P126,Language_tag_label,Language_tag_value))</f>
        <v/>
      </c>
      <c r="Q126" t="str">
        <f>IF(Course!Q126="","",Course!Q126)</f>
        <v/>
      </c>
      <c r="R126" t="str">
        <f>IF(Course!R126="","",_xlfn.XLOOKUP(Course!R126,Language_tag_label,Language_tag_value))</f>
        <v/>
      </c>
      <c r="S126" t="str">
        <f>IF(Course!S126="","",Course!S126)</f>
        <v/>
      </c>
      <c r="T126" t="str">
        <f>IF(Course!T126="","",_xlfn.XLOOKUP(Course!T126,Language_tag_label,Language_tag_value))</f>
        <v/>
      </c>
      <c r="U126" t="str">
        <f>IF(Course!U126="","",Course!U126)</f>
        <v/>
      </c>
      <c r="V126" t="str">
        <f>IF(Course!V126="","",_xlfn.XLOOKUP(Course!V126,Language_tag_label,Language_tag_value))</f>
        <v/>
      </c>
      <c r="W126" t="str">
        <f>IF(Course!W126="","",Course!W126)</f>
        <v/>
      </c>
      <c r="X126" t="str">
        <f>IF(Course!X126="","",_xlfn.XLOOKUP(Course!X126,Language_tag_label,Language_tag_value))</f>
        <v/>
      </c>
      <c r="Y126" s="3" t="str">
        <f>IF(Course!Y126="","",Course!Y126)</f>
        <v/>
      </c>
      <c r="Z126" s="3" t="str">
        <f>IF(Course!Z126="","",Course!Z126)</f>
        <v/>
      </c>
      <c r="AA126" s="3" t="str">
        <f>IF(Course!AA126="","",Course!AA126)</f>
        <v/>
      </c>
      <c r="AB126" s="3" t="str">
        <f>IF(Course!AB126="","",Course!AB126)</f>
        <v/>
      </c>
      <c r="AC126" t="str">
        <f>IF(Course!AC126="","",Course!AC126)</f>
        <v/>
      </c>
      <c r="AD126" t="str">
        <f>IF(Course!AD126="","",_xlfn.XLOOKUP(Course!AD126,Language_tag_label,Language_tag_value))</f>
        <v/>
      </c>
      <c r="AE126" t="str">
        <f>IF(Course!AE126="","",Course!AE126)</f>
        <v/>
      </c>
      <c r="AF126" t="str">
        <f>IF(Course!AF126="","",_xlfn.XLOOKUP(Course!AF126,Language_tag_label,Language_tag_value))</f>
        <v/>
      </c>
      <c r="AG126" t="str">
        <f>IF(Course!AG126="","",Course!AG126)</f>
        <v/>
      </c>
      <c r="AH126" t="str">
        <f>IF(Course!AH126="","",_xlfn.XLOOKUP(Course!AH126,Language_tag_label,Language_tag_value))</f>
        <v/>
      </c>
      <c r="AI126" t="str">
        <f>IF(Course!AI126="","",Course!AI126)</f>
        <v/>
      </c>
      <c r="AJ126" t="str">
        <f>IF(Course!AJ126="","",_xlfn.XLOOKUP(Course!AJ126,Language_tag_label,Language_tag_value))</f>
        <v/>
      </c>
      <c r="AK126" t="str">
        <f>IF(Course!AK126="","",Course!AK126)</f>
        <v/>
      </c>
      <c r="AL126" t="str">
        <f>IF(Course!AL126="","",_xlfn.XLOOKUP(Course!AL126,Language_tag_label,Language_tag_value))</f>
        <v/>
      </c>
      <c r="AM126" t="str">
        <f>IF(Course!AM126="","",Course!AM126)</f>
        <v/>
      </c>
      <c r="AN126" t="str">
        <f>IF(Course!AN126="","",_xlfn.XLOOKUP(Course!AN126,Language_tag_label,Language_tag_value))</f>
        <v/>
      </c>
      <c r="AO126" t="str">
        <f>IF(Course!AO126="","",Course!AO126)</f>
        <v/>
      </c>
      <c r="AP126" t="str">
        <f>IF(Course!AP126="","",_xlfn.XLOOKUP(Course!AP126,Language_tag_label,Language_tag_value))</f>
        <v/>
      </c>
      <c r="AQ126" t="str">
        <f>IF(Course!AQ126="","",Course!AQ126)</f>
        <v/>
      </c>
      <c r="AR126" t="str">
        <f>IF(Course!AR126="","",_xlfn.XLOOKUP(Course!AR126,Language_tag_label,Language_tag_value))</f>
        <v/>
      </c>
      <c r="AS126" t="str">
        <f>IF(Course!AS126="","",Course!AS126)</f>
        <v/>
      </c>
      <c r="AT126" t="str">
        <f>IF(Course!AT126="","",_xlfn.XLOOKUP(Course!AT126,Language_tag_label,Language_tag_value))</f>
        <v/>
      </c>
      <c r="AU126" t="str">
        <f>IF(Course!AU126="","",Course!AU126)</f>
        <v/>
      </c>
      <c r="AV126" t="str">
        <f>IF(Course!AV126="","",_xlfn.XLOOKUP(Course!AV126,Language_tag_label,Language_tag_value))</f>
        <v/>
      </c>
      <c r="AW126" t="str">
        <f>IF(Course!AW126="","",Course!AW126)</f>
        <v/>
      </c>
      <c r="AX126" t="str">
        <f>IF(Course!AX126="","",_xlfn.XLOOKUP(Course!AX126,Language_tag_label,Language_tag_value))</f>
        <v/>
      </c>
      <c r="AY126" t="str">
        <f>IF(Course!AY126="","",Course!AY126)</f>
        <v/>
      </c>
      <c r="AZ126" t="str">
        <f>IF(Course!AZ126="","",_xlfn.XLOOKUP(Course!AZ126,Language_tag_label,Language_tag_value))</f>
        <v/>
      </c>
      <c r="BA126" s="3" t="str">
        <f>IF(Course!BA126="","",_xlfn.XLOOKUP(Course!BA126,ELM_assessment_type_label,ELM_assessment_type_value))</f>
        <v/>
      </c>
      <c r="BB126" s="3" t="str">
        <f>IF(Course!BB126="","",_xlfn.XLOOKUP(Course!BB126,ELM_assessment_type_label,ELM_assessment_type_value))</f>
        <v/>
      </c>
      <c r="BC126" s="3" t="str">
        <f>IF(Course!BC126="","",_xlfn.XLOOKUP(Course!BC126,ELM_assessment_type_label,ELM_assessment_type_value))</f>
        <v/>
      </c>
      <c r="BD126" s="3" t="str">
        <f>IF(Course!BD126="","",_xlfn.XLOOKUP(Course!BD126,ELM_learning_activity_type_label,ELM_learning_activity_type_value))</f>
        <v/>
      </c>
      <c r="BE126" s="3" t="str">
        <f>IF(Course!BE126="","",_xlfn.XLOOKUP(Course!BE126,ELM_learning_activity_type_label,ELM_learning_activity_type_value))</f>
        <v/>
      </c>
      <c r="BF126" s="3" t="str">
        <f>IF(Course!BF126="","",_xlfn.XLOOKUP(Course!BF126,ELM_learning_activity_type_label,ELM_learning_activity_type_value))</f>
        <v/>
      </c>
      <c r="BG126" s="3" t="str">
        <f>IF(Course!BG126="","",_xlfn.XLOOKUP(Course!BG126,ELM_lo_type_label,ELM_lo_type_value))</f>
        <v/>
      </c>
      <c r="BH126" s="3" t="str">
        <f>IF(Course!BH126="","",_xlfn.XLOOKUP(Course!BH126,ELM_lo_type_label,ELM_lo_type_value))</f>
        <v/>
      </c>
      <c r="BI126" s="3" t="str">
        <f>IF(Course!BI126="","",_xlfn.XLOOKUP(Course!BI126,ELM_lo_type_label,ELM_lo_type_value))</f>
        <v/>
      </c>
      <c r="BJ126" s="3" t="str">
        <f>IF(Course!BJ126="","",_xlfn.XLOOKUP(Course!BJ126,ELM_mode_of_learning_label,ELM_mode_of_learning_value))</f>
        <v/>
      </c>
      <c r="BK126" s="3" t="str">
        <f>IF(Course!BK126="","",_xlfn.XLOOKUP(Course!BK126,ELM_mode_of_learning_label,ELM_mode_of_learning_value))</f>
        <v/>
      </c>
      <c r="BL126" s="3" t="str">
        <f>IF(Course!BL126="","",_xlfn.XLOOKUP(Course!BL126,ELM_mode_of_learning_label,ELM_mode_of_learning_value))</f>
        <v/>
      </c>
      <c r="BM126" s="3" t="str">
        <f>IF(Course!BM126="","",_xlfn.XLOOKUP(Course!BM126,ISCED_F_code_label,ISCED_F_code_value))</f>
        <v/>
      </c>
      <c r="BN126" s="3" t="str">
        <f>IF(Course!BN126="","",_xlfn.XLOOKUP(Course!BN126,ISCED_F_code_label,ISCED_F_code_value))</f>
        <v/>
      </c>
      <c r="BO126" s="3" t="str">
        <f>IF(Course!BO126="","",_xlfn.XLOOKUP(Course!BO126,ISCED_F_code_label,ISCED_F_code_value))</f>
        <v/>
      </c>
      <c r="BP126" s="3" t="str">
        <f>IF(Course!BP126="","",Course!BP126)</f>
        <v/>
      </c>
      <c r="BQ126" s="3" t="str">
        <f>IF(Course!BQ126="","",Course!BQ126)</f>
        <v/>
      </c>
      <c r="BR126" s="3" t="str">
        <f>IF(Course!BR126="","",Course!BR126)</f>
        <v/>
      </c>
      <c r="BS126" s="3" t="str">
        <f>IF(Course!BS126="","",Course!BS126)</f>
        <v/>
      </c>
      <c r="BT126" s="3" t="str">
        <f>IF(Course!BT126="","",Course!BT126)</f>
        <v/>
      </c>
      <c r="BU126" s="3" t="str">
        <f>IF(Course!BU126="","",Course!BU126)</f>
        <v/>
      </c>
      <c r="BV126" s="3" t="str">
        <f>IF(Course!BV126="","",Course!BV126)</f>
        <v/>
      </c>
      <c r="BW126" s="3" t="str">
        <f>IF(Course!BW126="","",Course!BW126)</f>
        <v/>
      </c>
      <c r="BX126" s="3" t="str">
        <f>IF(Course!BX126="","",Course!BX126)</f>
        <v/>
      </c>
      <c r="BY126" t="str">
        <f>IF(Course!BY126="","",Course!BY126)</f>
        <v/>
      </c>
      <c r="BZ126" t="str">
        <f>IF(Course!BZ126="","",_xlfn.XLOOKUP(Course!BZ126,Language_tag_label,Language_tag_value))</f>
        <v/>
      </c>
      <c r="CA126" t="str">
        <f>IF(Course!CA126="","",Course!CA126)</f>
        <v/>
      </c>
      <c r="CB126" t="str">
        <f>IF(Course!CB126="","",_xlfn.XLOOKUP(Course!CB126,Language_tag_label,Language_tag_value))</f>
        <v/>
      </c>
      <c r="CC126" t="str">
        <f>IF(Course!CC126="","",Course!CC126)</f>
        <v/>
      </c>
      <c r="CD126" t="str">
        <f>IF(Course!CD126="","",_xlfn.XLOOKUP(Course!CD126,Language_tag_label,Language_tag_value))</f>
        <v/>
      </c>
      <c r="CE126" s="3" t="str">
        <f>IF(Course!CE126="","",Course!CE126)</f>
        <v/>
      </c>
      <c r="CF126" s="3" t="str">
        <f>IF(Course!CF126="","",Course!CF126)</f>
        <v/>
      </c>
      <c r="CG126" t="str">
        <f>IF(Course!CG126="","",_xlfn.XLOOKUP(Course!CG126,boolean_label,boolean_value))</f>
        <v/>
      </c>
      <c r="CH126" s="3" t="str">
        <f>IF(Course!CH126="","",Course!CH126)</f>
        <v/>
      </c>
      <c r="CI126" s="3" t="str">
        <f>IF(Course!CI126="","",Course!CI126)</f>
        <v/>
      </c>
      <c r="CJ126" t="str">
        <f>IF(Course!CJ126="","",_xlfn.XLOOKUP(Course!CJ126,boolean_label,boolean_value))</f>
        <v/>
      </c>
      <c r="CK126" s="3" t="str">
        <f>IF(Course!CK126="","",Course!CK126)</f>
        <v/>
      </c>
      <c r="CL126" s="3" t="str">
        <f>IF(Course!CL126="","",Course!CL126)</f>
        <v/>
      </c>
      <c r="CM126" t="str">
        <f>IF(Course!CM126="","",_xlfn.XLOOKUP(Course!CM126,boolean_label,boolean_value))</f>
        <v/>
      </c>
      <c r="CN126" t="str">
        <f>IF(Course!CN126="","",_xlfn.XLOOKUP(Course!CN126,boolean_label,boolean_value))</f>
        <v/>
      </c>
      <c r="CO126" t="str">
        <f>IF(Course!CO126="","",_xlfn.XLOOKUP(Course!CO126,boolean_label,boolean_value))</f>
        <v/>
      </c>
      <c r="CP126" t="str">
        <f>IF(Course!CP126="","",Course!CP126)</f>
        <v/>
      </c>
      <c r="CQ126" t="str">
        <f>IF(Course!CQ126="","",_xlfn.XLOOKUP(Course!CQ126,Language_tag_label,Language_tag_value))</f>
        <v/>
      </c>
      <c r="CR126" t="str">
        <f>IF(Course!CR126="","",Course!CR126)</f>
        <v/>
      </c>
      <c r="CS126" t="str">
        <f>IF(Course!CS126="","",_xlfn.XLOOKUP(Course!CS126,Language_tag_label,Language_tag_value))</f>
        <v/>
      </c>
      <c r="CT126" t="str">
        <f>IF(Course!CT126="","",Course!CT126)</f>
        <v/>
      </c>
      <c r="CU126" t="str">
        <f>IF(Course!CU126="","",_xlfn.XLOOKUP(Course!CU126,Language_tag_label,Language_tag_value))</f>
        <v/>
      </c>
      <c r="CV126" t="str">
        <f>IF(Course!CV126="","",Course!CV126)</f>
        <v/>
      </c>
      <c r="CW126" t="str">
        <f>IF(Course!CW126="","",_xlfn.XLOOKUP(Course!CW126,Language_tag_label,Language_tag_value))</f>
        <v/>
      </c>
      <c r="CX126" t="str">
        <f>IF(Course!CX126="","",Course!CX126)</f>
        <v/>
      </c>
      <c r="CY126" t="str">
        <f>IF(Course!CY126="","",_xlfn.XLOOKUP(Course!CY126,Language_tag_label,Language_tag_value))</f>
        <v/>
      </c>
      <c r="CZ126" t="str">
        <f>IF(Course!CZ126="","",Course!CZ126)</f>
        <v/>
      </c>
      <c r="DA126" t="str">
        <f>IF(Course!DA126="","",_xlfn.XLOOKUP(Course!DA126,Language_tag_label,Language_tag_value))</f>
        <v/>
      </c>
      <c r="DB126" t="str">
        <f>IF(Course!DB126="","",_xlfn.XLOOKUP(Course!DB126,boolean_label,boolean_value))</f>
        <v/>
      </c>
    </row>
    <row r="127" spans="1:106">
      <c r="A127" t="str">
        <f>IF(Course!A127="","",Course!A127)</f>
        <v/>
      </c>
      <c r="B127" t="str">
        <f>IF(Course!B127="","",Course!B127)</f>
        <v/>
      </c>
      <c r="C127" t="str">
        <f>IF(Course!C127="","",_xlfn.XLOOKUP(Course!C127,Language_tag_label,Language_tag_value))</f>
        <v/>
      </c>
      <c r="D127" t="str">
        <f>IF(Course!D127="","",Course!D127)</f>
        <v/>
      </c>
      <c r="E127" t="str">
        <f>IF(Course!E127="","",_xlfn.XLOOKUP(Course!E127,Language_tag_label,Language_tag_value))</f>
        <v/>
      </c>
      <c r="F127" t="str">
        <f>IF(Course!F127="","",Course!F127)</f>
        <v/>
      </c>
      <c r="G127" t="str">
        <f>IF(Course!G127="","",_xlfn.XLOOKUP(Course!G127,Language_tag_label,Language_tag_value))</f>
        <v/>
      </c>
      <c r="H127" s="3" t="str">
        <f>IF(Course!H127="","",Course!H127)</f>
        <v/>
      </c>
      <c r="I127" s="21" t="str">
        <f>IF(Course!I127="","",Course!I127)</f>
        <v/>
      </c>
      <c r="J127" t="str">
        <f>IF(Course!J127="","",_xlfn.XLOOKUP(Course!J127,Language_tag_label,Language_tag_value))</f>
        <v/>
      </c>
      <c r="K127" t="str">
        <f>IF(Course!K127="","",_xlfn.XLOOKUP(Course!K127,Language_tag_label,Language_tag_value))</f>
        <v/>
      </c>
      <c r="L127" t="str">
        <f>IF(Course!L127="","",_xlfn.XLOOKUP(Course!L127,Language_tag_label,Language_tag_value))</f>
        <v/>
      </c>
      <c r="M127" t="str">
        <f>IF(Course!M127="","",Course!M127)</f>
        <v/>
      </c>
      <c r="N127" t="str">
        <f>IF(Course!N127="","",_xlfn.XLOOKUP(Course!N127,Language_tag_label,Language_tag_value))</f>
        <v/>
      </c>
      <c r="O127" t="str">
        <f>IF(Course!O127="","",Course!O127)</f>
        <v/>
      </c>
      <c r="P127" t="str">
        <f>IF(Course!P127="","",_xlfn.XLOOKUP(Course!P127,Language_tag_label,Language_tag_value))</f>
        <v/>
      </c>
      <c r="Q127" t="str">
        <f>IF(Course!Q127="","",Course!Q127)</f>
        <v/>
      </c>
      <c r="R127" t="str">
        <f>IF(Course!R127="","",_xlfn.XLOOKUP(Course!R127,Language_tag_label,Language_tag_value))</f>
        <v/>
      </c>
      <c r="S127" t="str">
        <f>IF(Course!S127="","",Course!S127)</f>
        <v/>
      </c>
      <c r="T127" t="str">
        <f>IF(Course!T127="","",_xlfn.XLOOKUP(Course!T127,Language_tag_label,Language_tag_value))</f>
        <v/>
      </c>
      <c r="U127" t="str">
        <f>IF(Course!U127="","",Course!U127)</f>
        <v/>
      </c>
      <c r="V127" t="str">
        <f>IF(Course!V127="","",_xlfn.XLOOKUP(Course!V127,Language_tag_label,Language_tag_value))</f>
        <v/>
      </c>
      <c r="W127" t="str">
        <f>IF(Course!W127="","",Course!W127)</f>
        <v/>
      </c>
      <c r="X127" t="str">
        <f>IF(Course!X127="","",_xlfn.XLOOKUP(Course!X127,Language_tag_label,Language_tag_value))</f>
        <v/>
      </c>
      <c r="Y127" s="3" t="str">
        <f>IF(Course!Y127="","",Course!Y127)</f>
        <v/>
      </c>
      <c r="Z127" s="3" t="str">
        <f>IF(Course!Z127="","",Course!Z127)</f>
        <v/>
      </c>
      <c r="AA127" s="3" t="str">
        <f>IF(Course!AA127="","",Course!AA127)</f>
        <v/>
      </c>
      <c r="AB127" s="3" t="str">
        <f>IF(Course!AB127="","",Course!AB127)</f>
        <v/>
      </c>
      <c r="AC127" t="str">
        <f>IF(Course!AC127="","",Course!AC127)</f>
        <v/>
      </c>
      <c r="AD127" t="str">
        <f>IF(Course!AD127="","",_xlfn.XLOOKUP(Course!AD127,Language_tag_label,Language_tag_value))</f>
        <v/>
      </c>
      <c r="AE127" t="str">
        <f>IF(Course!AE127="","",Course!AE127)</f>
        <v/>
      </c>
      <c r="AF127" t="str">
        <f>IF(Course!AF127="","",_xlfn.XLOOKUP(Course!AF127,Language_tag_label,Language_tag_value))</f>
        <v/>
      </c>
      <c r="AG127" t="str">
        <f>IF(Course!AG127="","",Course!AG127)</f>
        <v/>
      </c>
      <c r="AH127" t="str">
        <f>IF(Course!AH127="","",_xlfn.XLOOKUP(Course!AH127,Language_tag_label,Language_tag_value))</f>
        <v/>
      </c>
      <c r="AI127" t="str">
        <f>IF(Course!AI127="","",Course!AI127)</f>
        <v/>
      </c>
      <c r="AJ127" t="str">
        <f>IF(Course!AJ127="","",_xlfn.XLOOKUP(Course!AJ127,Language_tag_label,Language_tag_value))</f>
        <v/>
      </c>
      <c r="AK127" t="str">
        <f>IF(Course!AK127="","",Course!AK127)</f>
        <v/>
      </c>
      <c r="AL127" t="str">
        <f>IF(Course!AL127="","",_xlfn.XLOOKUP(Course!AL127,Language_tag_label,Language_tag_value))</f>
        <v/>
      </c>
      <c r="AM127" t="str">
        <f>IF(Course!AM127="","",Course!AM127)</f>
        <v/>
      </c>
      <c r="AN127" t="str">
        <f>IF(Course!AN127="","",_xlfn.XLOOKUP(Course!AN127,Language_tag_label,Language_tag_value))</f>
        <v/>
      </c>
      <c r="AO127" t="str">
        <f>IF(Course!AO127="","",Course!AO127)</f>
        <v/>
      </c>
      <c r="AP127" t="str">
        <f>IF(Course!AP127="","",_xlfn.XLOOKUP(Course!AP127,Language_tag_label,Language_tag_value))</f>
        <v/>
      </c>
      <c r="AQ127" t="str">
        <f>IF(Course!AQ127="","",Course!AQ127)</f>
        <v/>
      </c>
      <c r="AR127" t="str">
        <f>IF(Course!AR127="","",_xlfn.XLOOKUP(Course!AR127,Language_tag_label,Language_tag_value))</f>
        <v/>
      </c>
      <c r="AS127" t="str">
        <f>IF(Course!AS127="","",Course!AS127)</f>
        <v/>
      </c>
      <c r="AT127" t="str">
        <f>IF(Course!AT127="","",_xlfn.XLOOKUP(Course!AT127,Language_tag_label,Language_tag_value))</f>
        <v/>
      </c>
      <c r="AU127" t="str">
        <f>IF(Course!AU127="","",Course!AU127)</f>
        <v/>
      </c>
      <c r="AV127" t="str">
        <f>IF(Course!AV127="","",_xlfn.XLOOKUP(Course!AV127,Language_tag_label,Language_tag_value))</f>
        <v/>
      </c>
      <c r="AW127" t="str">
        <f>IF(Course!AW127="","",Course!AW127)</f>
        <v/>
      </c>
      <c r="AX127" t="str">
        <f>IF(Course!AX127="","",_xlfn.XLOOKUP(Course!AX127,Language_tag_label,Language_tag_value))</f>
        <v/>
      </c>
      <c r="AY127" t="str">
        <f>IF(Course!AY127="","",Course!AY127)</f>
        <v/>
      </c>
      <c r="AZ127" t="str">
        <f>IF(Course!AZ127="","",_xlfn.XLOOKUP(Course!AZ127,Language_tag_label,Language_tag_value))</f>
        <v/>
      </c>
      <c r="BA127" s="3" t="str">
        <f>IF(Course!BA127="","",_xlfn.XLOOKUP(Course!BA127,ELM_assessment_type_label,ELM_assessment_type_value))</f>
        <v/>
      </c>
      <c r="BB127" s="3" t="str">
        <f>IF(Course!BB127="","",_xlfn.XLOOKUP(Course!BB127,ELM_assessment_type_label,ELM_assessment_type_value))</f>
        <v/>
      </c>
      <c r="BC127" s="3" t="str">
        <f>IF(Course!BC127="","",_xlfn.XLOOKUP(Course!BC127,ELM_assessment_type_label,ELM_assessment_type_value))</f>
        <v/>
      </c>
      <c r="BD127" s="3" t="str">
        <f>IF(Course!BD127="","",_xlfn.XLOOKUP(Course!BD127,ELM_learning_activity_type_label,ELM_learning_activity_type_value))</f>
        <v/>
      </c>
      <c r="BE127" s="3" t="str">
        <f>IF(Course!BE127="","",_xlfn.XLOOKUP(Course!BE127,ELM_learning_activity_type_label,ELM_learning_activity_type_value))</f>
        <v/>
      </c>
      <c r="BF127" s="3" t="str">
        <f>IF(Course!BF127="","",_xlfn.XLOOKUP(Course!BF127,ELM_learning_activity_type_label,ELM_learning_activity_type_value))</f>
        <v/>
      </c>
      <c r="BG127" s="3" t="str">
        <f>IF(Course!BG127="","",_xlfn.XLOOKUP(Course!BG127,ELM_lo_type_label,ELM_lo_type_value))</f>
        <v/>
      </c>
      <c r="BH127" s="3" t="str">
        <f>IF(Course!BH127="","",_xlfn.XLOOKUP(Course!BH127,ELM_lo_type_label,ELM_lo_type_value))</f>
        <v/>
      </c>
      <c r="BI127" s="3" t="str">
        <f>IF(Course!BI127="","",_xlfn.XLOOKUP(Course!BI127,ELM_lo_type_label,ELM_lo_type_value))</f>
        <v/>
      </c>
      <c r="BJ127" s="3" t="str">
        <f>IF(Course!BJ127="","",_xlfn.XLOOKUP(Course!BJ127,ELM_mode_of_learning_label,ELM_mode_of_learning_value))</f>
        <v/>
      </c>
      <c r="BK127" s="3" t="str">
        <f>IF(Course!BK127="","",_xlfn.XLOOKUP(Course!BK127,ELM_mode_of_learning_label,ELM_mode_of_learning_value))</f>
        <v/>
      </c>
      <c r="BL127" s="3" t="str">
        <f>IF(Course!BL127="","",_xlfn.XLOOKUP(Course!BL127,ELM_mode_of_learning_label,ELM_mode_of_learning_value))</f>
        <v/>
      </c>
      <c r="BM127" s="3" t="str">
        <f>IF(Course!BM127="","",_xlfn.XLOOKUP(Course!BM127,ISCED_F_code_label,ISCED_F_code_value))</f>
        <v/>
      </c>
      <c r="BN127" s="3" t="str">
        <f>IF(Course!BN127="","",_xlfn.XLOOKUP(Course!BN127,ISCED_F_code_label,ISCED_F_code_value))</f>
        <v/>
      </c>
      <c r="BO127" s="3" t="str">
        <f>IF(Course!BO127="","",_xlfn.XLOOKUP(Course!BO127,ISCED_F_code_label,ISCED_F_code_value))</f>
        <v/>
      </c>
      <c r="BP127" s="3" t="str">
        <f>IF(Course!BP127="","",Course!BP127)</f>
        <v/>
      </c>
      <c r="BQ127" s="3" t="str">
        <f>IF(Course!BQ127="","",Course!BQ127)</f>
        <v/>
      </c>
      <c r="BR127" s="3" t="str">
        <f>IF(Course!BR127="","",Course!BR127)</f>
        <v/>
      </c>
      <c r="BS127" s="3" t="str">
        <f>IF(Course!BS127="","",Course!BS127)</f>
        <v/>
      </c>
      <c r="BT127" s="3" t="str">
        <f>IF(Course!BT127="","",Course!BT127)</f>
        <v/>
      </c>
      <c r="BU127" s="3" t="str">
        <f>IF(Course!BU127="","",Course!BU127)</f>
        <v/>
      </c>
      <c r="BV127" s="3" t="str">
        <f>IF(Course!BV127="","",Course!BV127)</f>
        <v/>
      </c>
      <c r="BW127" s="3" t="str">
        <f>IF(Course!BW127="","",Course!BW127)</f>
        <v/>
      </c>
      <c r="BX127" s="3" t="str">
        <f>IF(Course!BX127="","",Course!BX127)</f>
        <v/>
      </c>
      <c r="BY127" t="str">
        <f>IF(Course!BY127="","",Course!BY127)</f>
        <v/>
      </c>
      <c r="BZ127" t="str">
        <f>IF(Course!BZ127="","",_xlfn.XLOOKUP(Course!BZ127,Language_tag_label,Language_tag_value))</f>
        <v/>
      </c>
      <c r="CA127" t="str">
        <f>IF(Course!CA127="","",Course!CA127)</f>
        <v/>
      </c>
      <c r="CB127" t="str">
        <f>IF(Course!CB127="","",_xlfn.XLOOKUP(Course!CB127,Language_tag_label,Language_tag_value))</f>
        <v/>
      </c>
      <c r="CC127" t="str">
        <f>IF(Course!CC127="","",Course!CC127)</f>
        <v/>
      </c>
      <c r="CD127" t="str">
        <f>IF(Course!CD127="","",_xlfn.XLOOKUP(Course!CD127,Language_tag_label,Language_tag_value))</f>
        <v/>
      </c>
      <c r="CE127" s="3" t="str">
        <f>IF(Course!CE127="","",Course!CE127)</f>
        <v/>
      </c>
      <c r="CF127" s="3" t="str">
        <f>IF(Course!CF127="","",Course!CF127)</f>
        <v/>
      </c>
      <c r="CG127" t="str">
        <f>IF(Course!CG127="","",_xlfn.XLOOKUP(Course!CG127,boolean_label,boolean_value))</f>
        <v/>
      </c>
      <c r="CH127" s="3" t="str">
        <f>IF(Course!CH127="","",Course!CH127)</f>
        <v/>
      </c>
      <c r="CI127" s="3" t="str">
        <f>IF(Course!CI127="","",Course!CI127)</f>
        <v/>
      </c>
      <c r="CJ127" t="str">
        <f>IF(Course!CJ127="","",_xlfn.XLOOKUP(Course!CJ127,boolean_label,boolean_value))</f>
        <v/>
      </c>
      <c r="CK127" s="3" t="str">
        <f>IF(Course!CK127="","",Course!CK127)</f>
        <v/>
      </c>
      <c r="CL127" s="3" t="str">
        <f>IF(Course!CL127="","",Course!CL127)</f>
        <v/>
      </c>
      <c r="CM127" t="str">
        <f>IF(Course!CM127="","",_xlfn.XLOOKUP(Course!CM127,boolean_label,boolean_value))</f>
        <v/>
      </c>
      <c r="CN127" t="str">
        <f>IF(Course!CN127="","",_xlfn.XLOOKUP(Course!CN127,boolean_label,boolean_value))</f>
        <v/>
      </c>
      <c r="CO127" t="str">
        <f>IF(Course!CO127="","",_xlfn.XLOOKUP(Course!CO127,boolean_label,boolean_value))</f>
        <v/>
      </c>
      <c r="CP127" t="str">
        <f>IF(Course!CP127="","",Course!CP127)</f>
        <v/>
      </c>
      <c r="CQ127" t="str">
        <f>IF(Course!CQ127="","",_xlfn.XLOOKUP(Course!CQ127,Language_tag_label,Language_tag_value))</f>
        <v/>
      </c>
      <c r="CR127" t="str">
        <f>IF(Course!CR127="","",Course!CR127)</f>
        <v/>
      </c>
      <c r="CS127" t="str">
        <f>IF(Course!CS127="","",_xlfn.XLOOKUP(Course!CS127,Language_tag_label,Language_tag_value))</f>
        <v/>
      </c>
      <c r="CT127" t="str">
        <f>IF(Course!CT127="","",Course!CT127)</f>
        <v/>
      </c>
      <c r="CU127" t="str">
        <f>IF(Course!CU127="","",_xlfn.XLOOKUP(Course!CU127,Language_tag_label,Language_tag_value))</f>
        <v/>
      </c>
      <c r="CV127" t="str">
        <f>IF(Course!CV127="","",Course!CV127)</f>
        <v/>
      </c>
      <c r="CW127" t="str">
        <f>IF(Course!CW127="","",_xlfn.XLOOKUP(Course!CW127,Language_tag_label,Language_tag_value))</f>
        <v/>
      </c>
      <c r="CX127" t="str">
        <f>IF(Course!CX127="","",Course!CX127)</f>
        <v/>
      </c>
      <c r="CY127" t="str">
        <f>IF(Course!CY127="","",_xlfn.XLOOKUP(Course!CY127,Language_tag_label,Language_tag_value))</f>
        <v/>
      </c>
      <c r="CZ127" t="str">
        <f>IF(Course!CZ127="","",Course!CZ127)</f>
        <v/>
      </c>
      <c r="DA127" t="str">
        <f>IF(Course!DA127="","",_xlfn.XLOOKUP(Course!DA127,Language_tag_label,Language_tag_value))</f>
        <v/>
      </c>
      <c r="DB127" t="str">
        <f>IF(Course!DB127="","",_xlfn.XLOOKUP(Course!DB127,boolean_label,boolean_value))</f>
        <v/>
      </c>
    </row>
    <row r="128" spans="1:106">
      <c r="A128" t="str">
        <f>IF(Course!A128="","",Course!A128)</f>
        <v/>
      </c>
      <c r="B128" t="str">
        <f>IF(Course!B128="","",Course!B128)</f>
        <v/>
      </c>
      <c r="C128" t="str">
        <f>IF(Course!C128="","",_xlfn.XLOOKUP(Course!C128,Language_tag_label,Language_tag_value))</f>
        <v/>
      </c>
      <c r="D128" t="str">
        <f>IF(Course!D128="","",Course!D128)</f>
        <v/>
      </c>
      <c r="E128" t="str">
        <f>IF(Course!E128="","",_xlfn.XLOOKUP(Course!E128,Language_tag_label,Language_tag_value))</f>
        <v/>
      </c>
      <c r="F128" t="str">
        <f>IF(Course!F128="","",Course!F128)</f>
        <v/>
      </c>
      <c r="G128" t="str">
        <f>IF(Course!G128="","",_xlfn.XLOOKUP(Course!G128,Language_tag_label,Language_tag_value))</f>
        <v/>
      </c>
      <c r="H128" s="3" t="str">
        <f>IF(Course!H128="","",Course!H128)</f>
        <v/>
      </c>
      <c r="I128" s="21" t="str">
        <f>IF(Course!I128="","",Course!I128)</f>
        <v/>
      </c>
      <c r="J128" t="str">
        <f>IF(Course!J128="","",_xlfn.XLOOKUP(Course!J128,Language_tag_label,Language_tag_value))</f>
        <v/>
      </c>
      <c r="K128" t="str">
        <f>IF(Course!K128="","",_xlfn.XLOOKUP(Course!K128,Language_tag_label,Language_tag_value))</f>
        <v/>
      </c>
      <c r="L128" t="str">
        <f>IF(Course!L128="","",_xlfn.XLOOKUP(Course!L128,Language_tag_label,Language_tag_value))</f>
        <v/>
      </c>
      <c r="M128" t="str">
        <f>IF(Course!M128="","",Course!M128)</f>
        <v/>
      </c>
      <c r="N128" t="str">
        <f>IF(Course!N128="","",_xlfn.XLOOKUP(Course!N128,Language_tag_label,Language_tag_value))</f>
        <v/>
      </c>
      <c r="O128" t="str">
        <f>IF(Course!O128="","",Course!O128)</f>
        <v/>
      </c>
      <c r="P128" t="str">
        <f>IF(Course!P128="","",_xlfn.XLOOKUP(Course!P128,Language_tag_label,Language_tag_value))</f>
        <v/>
      </c>
      <c r="Q128" t="str">
        <f>IF(Course!Q128="","",Course!Q128)</f>
        <v/>
      </c>
      <c r="R128" t="str">
        <f>IF(Course!R128="","",_xlfn.XLOOKUP(Course!R128,Language_tag_label,Language_tag_value))</f>
        <v/>
      </c>
      <c r="S128" t="str">
        <f>IF(Course!S128="","",Course!S128)</f>
        <v/>
      </c>
      <c r="T128" t="str">
        <f>IF(Course!T128="","",_xlfn.XLOOKUP(Course!T128,Language_tag_label,Language_tag_value))</f>
        <v/>
      </c>
      <c r="U128" t="str">
        <f>IF(Course!U128="","",Course!U128)</f>
        <v/>
      </c>
      <c r="V128" t="str">
        <f>IF(Course!V128="","",_xlfn.XLOOKUP(Course!V128,Language_tag_label,Language_tag_value))</f>
        <v/>
      </c>
      <c r="W128" t="str">
        <f>IF(Course!W128="","",Course!W128)</f>
        <v/>
      </c>
      <c r="X128" t="str">
        <f>IF(Course!X128="","",_xlfn.XLOOKUP(Course!X128,Language_tag_label,Language_tag_value))</f>
        <v/>
      </c>
      <c r="Y128" s="3" t="str">
        <f>IF(Course!Y128="","",Course!Y128)</f>
        <v/>
      </c>
      <c r="Z128" s="3" t="str">
        <f>IF(Course!Z128="","",Course!Z128)</f>
        <v/>
      </c>
      <c r="AA128" s="3" t="str">
        <f>IF(Course!AA128="","",Course!AA128)</f>
        <v/>
      </c>
      <c r="AB128" s="3" t="str">
        <f>IF(Course!AB128="","",Course!AB128)</f>
        <v/>
      </c>
      <c r="AC128" t="str">
        <f>IF(Course!AC128="","",Course!AC128)</f>
        <v/>
      </c>
      <c r="AD128" t="str">
        <f>IF(Course!AD128="","",_xlfn.XLOOKUP(Course!AD128,Language_tag_label,Language_tag_value))</f>
        <v/>
      </c>
      <c r="AE128" t="str">
        <f>IF(Course!AE128="","",Course!AE128)</f>
        <v/>
      </c>
      <c r="AF128" t="str">
        <f>IF(Course!AF128="","",_xlfn.XLOOKUP(Course!AF128,Language_tag_label,Language_tag_value))</f>
        <v/>
      </c>
      <c r="AG128" t="str">
        <f>IF(Course!AG128="","",Course!AG128)</f>
        <v/>
      </c>
      <c r="AH128" t="str">
        <f>IF(Course!AH128="","",_xlfn.XLOOKUP(Course!AH128,Language_tag_label,Language_tag_value))</f>
        <v/>
      </c>
      <c r="AI128" t="str">
        <f>IF(Course!AI128="","",Course!AI128)</f>
        <v/>
      </c>
      <c r="AJ128" t="str">
        <f>IF(Course!AJ128="","",_xlfn.XLOOKUP(Course!AJ128,Language_tag_label,Language_tag_value))</f>
        <v/>
      </c>
      <c r="AK128" t="str">
        <f>IF(Course!AK128="","",Course!AK128)</f>
        <v/>
      </c>
      <c r="AL128" t="str">
        <f>IF(Course!AL128="","",_xlfn.XLOOKUP(Course!AL128,Language_tag_label,Language_tag_value))</f>
        <v/>
      </c>
      <c r="AM128" t="str">
        <f>IF(Course!AM128="","",Course!AM128)</f>
        <v/>
      </c>
      <c r="AN128" t="str">
        <f>IF(Course!AN128="","",_xlfn.XLOOKUP(Course!AN128,Language_tag_label,Language_tag_value))</f>
        <v/>
      </c>
      <c r="AO128" t="str">
        <f>IF(Course!AO128="","",Course!AO128)</f>
        <v/>
      </c>
      <c r="AP128" t="str">
        <f>IF(Course!AP128="","",_xlfn.XLOOKUP(Course!AP128,Language_tag_label,Language_tag_value))</f>
        <v/>
      </c>
      <c r="AQ128" t="str">
        <f>IF(Course!AQ128="","",Course!AQ128)</f>
        <v/>
      </c>
      <c r="AR128" t="str">
        <f>IF(Course!AR128="","",_xlfn.XLOOKUP(Course!AR128,Language_tag_label,Language_tag_value))</f>
        <v/>
      </c>
      <c r="AS128" t="str">
        <f>IF(Course!AS128="","",Course!AS128)</f>
        <v/>
      </c>
      <c r="AT128" t="str">
        <f>IF(Course!AT128="","",_xlfn.XLOOKUP(Course!AT128,Language_tag_label,Language_tag_value))</f>
        <v/>
      </c>
      <c r="AU128" t="str">
        <f>IF(Course!AU128="","",Course!AU128)</f>
        <v/>
      </c>
      <c r="AV128" t="str">
        <f>IF(Course!AV128="","",_xlfn.XLOOKUP(Course!AV128,Language_tag_label,Language_tag_value))</f>
        <v/>
      </c>
      <c r="AW128" t="str">
        <f>IF(Course!AW128="","",Course!AW128)</f>
        <v/>
      </c>
      <c r="AX128" t="str">
        <f>IF(Course!AX128="","",_xlfn.XLOOKUP(Course!AX128,Language_tag_label,Language_tag_value))</f>
        <v/>
      </c>
      <c r="AY128" t="str">
        <f>IF(Course!AY128="","",Course!AY128)</f>
        <v/>
      </c>
      <c r="AZ128" t="str">
        <f>IF(Course!AZ128="","",_xlfn.XLOOKUP(Course!AZ128,Language_tag_label,Language_tag_value))</f>
        <v/>
      </c>
      <c r="BA128" s="3" t="str">
        <f>IF(Course!BA128="","",_xlfn.XLOOKUP(Course!BA128,ELM_assessment_type_label,ELM_assessment_type_value))</f>
        <v/>
      </c>
      <c r="BB128" s="3" t="str">
        <f>IF(Course!BB128="","",_xlfn.XLOOKUP(Course!BB128,ELM_assessment_type_label,ELM_assessment_type_value))</f>
        <v/>
      </c>
      <c r="BC128" s="3" t="str">
        <f>IF(Course!BC128="","",_xlfn.XLOOKUP(Course!BC128,ELM_assessment_type_label,ELM_assessment_type_value))</f>
        <v/>
      </c>
      <c r="BD128" s="3" t="str">
        <f>IF(Course!BD128="","",_xlfn.XLOOKUP(Course!BD128,ELM_learning_activity_type_label,ELM_learning_activity_type_value))</f>
        <v/>
      </c>
      <c r="BE128" s="3" t="str">
        <f>IF(Course!BE128="","",_xlfn.XLOOKUP(Course!BE128,ELM_learning_activity_type_label,ELM_learning_activity_type_value))</f>
        <v/>
      </c>
      <c r="BF128" s="3" t="str">
        <f>IF(Course!BF128="","",_xlfn.XLOOKUP(Course!BF128,ELM_learning_activity_type_label,ELM_learning_activity_type_value))</f>
        <v/>
      </c>
      <c r="BG128" s="3" t="str">
        <f>IF(Course!BG128="","",_xlfn.XLOOKUP(Course!BG128,ELM_lo_type_label,ELM_lo_type_value))</f>
        <v/>
      </c>
      <c r="BH128" s="3" t="str">
        <f>IF(Course!BH128="","",_xlfn.XLOOKUP(Course!BH128,ELM_lo_type_label,ELM_lo_type_value))</f>
        <v/>
      </c>
      <c r="BI128" s="3" t="str">
        <f>IF(Course!BI128="","",_xlfn.XLOOKUP(Course!BI128,ELM_lo_type_label,ELM_lo_type_value))</f>
        <v/>
      </c>
      <c r="BJ128" s="3" t="str">
        <f>IF(Course!BJ128="","",_xlfn.XLOOKUP(Course!BJ128,ELM_mode_of_learning_label,ELM_mode_of_learning_value))</f>
        <v/>
      </c>
      <c r="BK128" s="3" t="str">
        <f>IF(Course!BK128="","",_xlfn.XLOOKUP(Course!BK128,ELM_mode_of_learning_label,ELM_mode_of_learning_value))</f>
        <v/>
      </c>
      <c r="BL128" s="3" t="str">
        <f>IF(Course!BL128="","",_xlfn.XLOOKUP(Course!BL128,ELM_mode_of_learning_label,ELM_mode_of_learning_value))</f>
        <v/>
      </c>
      <c r="BM128" s="3" t="str">
        <f>IF(Course!BM128="","",_xlfn.XLOOKUP(Course!BM128,ISCED_F_code_label,ISCED_F_code_value))</f>
        <v/>
      </c>
      <c r="BN128" s="3" t="str">
        <f>IF(Course!BN128="","",_xlfn.XLOOKUP(Course!BN128,ISCED_F_code_label,ISCED_F_code_value))</f>
        <v/>
      </c>
      <c r="BO128" s="3" t="str">
        <f>IF(Course!BO128="","",_xlfn.XLOOKUP(Course!BO128,ISCED_F_code_label,ISCED_F_code_value))</f>
        <v/>
      </c>
      <c r="BP128" s="3" t="str">
        <f>IF(Course!BP128="","",Course!BP128)</f>
        <v/>
      </c>
      <c r="BQ128" s="3" t="str">
        <f>IF(Course!BQ128="","",Course!BQ128)</f>
        <v/>
      </c>
      <c r="BR128" s="3" t="str">
        <f>IF(Course!BR128="","",Course!BR128)</f>
        <v/>
      </c>
      <c r="BS128" s="3" t="str">
        <f>IF(Course!BS128="","",Course!BS128)</f>
        <v/>
      </c>
      <c r="BT128" s="3" t="str">
        <f>IF(Course!BT128="","",Course!BT128)</f>
        <v/>
      </c>
      <c r="BU128" s="3" t="str">
        <f>IF(Course!BU128="","",Course!BU128)</f>
        <v/>
      </c>
      <c r="BV128" s="3" t="str">
        <f>IF(Course!BV128="","",Course!BV128)</f>
        <v/>
      </c>
      <c r="BW128" s="3" t="str">
        <f>IF(Course!BW128="","",Course!BW128)</f>
        <v/>
      </c>
      <c r="BX128" s="3" t="str">
        <f>IF(Course!BX128="","",Course!BX128)</f>
        <v/>
      </c>
      <c r="BY128" t="str">
        <f>IF(Course!BY128="","",Course!BY128)</f>
        <v/>
      </c>
      <c r="BZ128" t="str">
        <f>IF(Course!BZ128="","",_xlfn.XLOOKUP(Course!BZ128,Language_tag_label,Language_tag_value))</f>
        <v/>
      </c>
      <c r="CA128" t="str">
        <f>IF(Course!CA128="","",Course!CA128)</f>
        <v/>
      </c>
      <c r="CB128" t="str">
        <f>IF(Course!CB128="","",_xlfn.XLOOKUP(Course!CB128,Language_tag_label,Language_tag_value))</f>
        <v/>
      </c>
      <c r="CC128" t="str">
        <f>IF(Course!CC128="","",Course!CC128)</f>
        <v/>
      </c>
      <c r="CD128" t="str">
        <f>IF(Course!CD128="","",_xlfn.XLOOKUP(Course!CD128,Language_tag_label,Language_tag_value))</f>
        <v/>
      </c>
      <c r="CE128" s="3" t="str">
        <f>IF(Course!CE128="","",Course!CE128)</f>
        <v/>
      </c>
      <c r="CF128" s="3" t="str">
        <f>IF(Course!CF128="","",Course!CF128)</f>
        <v/>
      </c>
      <c r="CG128" t="str">
        <f>IF(Course!CG128="","",_xlfn.XLOOKUP(Course!CG128,boolean_label,boolean_value))</f>
        <v/>
      </c>
      <c r="CH128" s="3" t="str">
        <f>IF(Course!CH128="","",Course!CH128)</f>
        <v/>
      </c>
      <c r="CI128" s="3" t="str">
        <f>IF(Course!CI128="","",Course!CI128)</f>
        <v/>
      </c>
      <c r="CJ128" t="str">
        <f>IF(Course!CJ128="","",_xlfn.XLOOKUP(Course!CJ128,boolean_label,boolean_value))</f>
        <v/>
      </c>
      <c r="CK128" s="3" t="str">
        <f>IF(Course!CK128="","",Course!CK128)</f>
        <v/>
      </c>
      <c r="CL128" s="3" t="str">
        <f>IF(Course!CL128="","",Course!CL128)</f>
        <v/>
      </c>
      <c r="CM128" t="str">
        <f>IF(Course!CM128="","",_xlfn.XLOOKUP(Course!CM128,boolean_label,boolean_value))</f>
        <v/>
      </c>
      <c r="CN128" t="str">
        <f>IF(Course!CN128="","",_xlfn.XLOOKUP(Course!CN128,boolean_label,boolean_value))</f>
        <v/>
      </c>
      <c r="CO128" t="str">
        <f>IF(Course!CO128="","",_xlfn.XLOOKUP(Course!CO128,boolean_label,boolean_value))</f>
        <v/>
      </c>
      <c r="CP128" t="str">
        <f>IF(Course!CP128="","",Course!CP128)</f>
        <v/>
      </c>
      <c r="CQ128" t="str">
        <f>IF(Course!CQ128="","",_xlfn.XLOOKUP(Course!CQ128,Language_tag_label,Language_tag_value))</f>
        <v/>
      </c>
      <c r="CR128" t="str">
        <f>IF(Course!CR128="","",Course!CR128)</f>
        <v/>
      </c>
      <c r="CS128" t="str">
        <f>IF(Course!CS128="","",_xlfn.XLOOKUP(Course!CS128,Language_tag_label,Language_tag_value))</f>
        <v/>
      </c>
      <c r="CT128" t="str">
        <f>IF(Course!CT128="","",Course!CT128)</f>
        <v/>
      </c>
      <c r="CU128" t="str">
        <f>IF(Course!CU128="","",_xlfn.XLOOKUP(Course!CU128,Language_tag_label,Language_tag_value))</f>
        <v/>
      </c>
      <c r="CV128" t="str">
        <f>IF(Course!CV128="","",Course!CV128)</f>
        <v/>
      </c>
      <c r="CW128" t="str">
        <f>IF(Course!CW128="","",_xlfn.XLOOKUP(Course!CW128,Language_tag_label,Language_tag_value))</f>
        <v/>
      </c>
      <c r="CX128" t="str">
        <f>IF(Course!CX128="","",Course!CX128)</f>
        <v/>
      </c>
      <c r="CY128" t="str">
        <f>IF(Course!CY128="","",_xlfn.XLOOKUP(Course!CY128,Language_tag_label,Language_tag_value))</f>
        <v/>
      </c>
      <c r="CZ128" t="str">
        <f>IF(Course!CZ128="","",Course!CZ128)</f>
        <v/>
      </c>
      <c r="DA128" t="str">
        <f>IF(Course!DA128="","",_xlfn.XLOOKUP(Course!DA128,Language_tag_label,Language_tag_value))</f>
        <v/>
      </c>
      <c r="DB128" t="str">
        <f>IF(Course!DB128="","",_xlfn.XLOOKUP(Course!DB128,boolean_label,boolean_value))</f>
        <v/>
      </c>
    </row>
    <row r="129" spans="1:106">
      <c r="A129" t="str">
        <f>IF(Course!A129="","",Course!A129)</f>
        <v/>
      </c>
      <c r="B129" t="str">
        <f>IF(Course!B129="","",Course!B129)</f>
        <v/>
      </c>
      <c r="C129" t="str">
        <f>IF(Course!C129="","",_xlfn.XLOOKUP(Course!C129,Language_tag_label,Language_tag_value))</f>
        <v/>
      </c>
      <c r="D129" t="str">
        <f>IF(Course!D129="","",Course!D129)</f>
        <v/>
      </c>
      <c r="E129" t="str">
        <f>IF(Course!E129="","",_xlfn.XLOOKUP(Course!E129,Language_tag_label,Language_tag_value))</f>
        <v/>
      </c>
      <c r="F129" t="str">
        <f>IF(Course!F129="","",Course!F129)</f>
        <v/>
      </c>
      <c r="G129" t="str">
        <f>IF(Course!G129="","",_xlfn.XLOOKUP(Course!G129,Language_tag_label,Language_tag_value))</f>
        <v/>
      </c>
      <c r="H129" s="3" t="str">
        <f>IF(Course!H129="","",Course!H129)</f>
        <v/>
      </c>
      <c r="I129" s="21" t="str">
        <f>IF(Course!I129="","",Course!I129)</f>
        <v/>
      </c>
      <c r="J129" t="str">
        <f>IF(Course!J129="","",_xlfn.XLOOKUP(Course!J129,Language_tag_label,Language_tag_value))</f>
        <v/>
      </c>
      <c r="K129" t="str">
        <f>IF(Course!K129="","",_xlfn.XLOOKUP(Course!K129,Language_tag_label,Language_tag_value))</f>
        <v/>
      </c>
      <c r="L129" t="str">
        <f>IF(Course!L129="","",_xlfn.XLOOKUP(Course!L129,Language_tag_label,Language_tag_value))</f>
        <v/>
      </c>
      <c r="M129" t="str">
        <f>IF(Course!M129="","",Course!M129)</f>
        <v/>
      </c>
      <c r="N129" t="str">
        <f>IF(Course!N129="","",_xlfn.XLOOKUP(Course!N129,Language_tag_label,Language_tag_value))</f>
        <v/>
      </c>
      <c r="O129" t="str">
        <f>IF(Course!O129="","",Course!O129)</f>
        <v/>
      </c>
      <c r="P129" t="str">
        <f>IF(Course!P129="","",_xlfn.XLOOKUP(Course!P129,Language_tag_label,Language_tag_value))</f>
        <v/>
      </c>
      <c r="Q129" t="str">
        <f>IF(Course!Q129="","",Course!Q129)</f>
        <v/>
      </c>
      <c r="R129" t="str">
        <f>IF(Course!R129="","",_xlfn.XLOOKUP(Course!R129,Language_tag_label,Language_tag_value))</f>
        <v/>
      </c>
      <c r="S129" t="str">
        <f>IF(Course!S129="","",Course!S129)</f>
        <v/>
      </c>
      <c r="T129" t="str">
        <f>IF(Course!T129="","",_xlfn.XLOOKUP(Course!T129,Language_tag_label,Language_tag_value))</f>
        <v/>
      </c>
      <c r="U129" t="str">
        <f>IF(Course!U129="","",Course!U129)</f>
        <v/>
      </c>
      <c r="V129" t="str">
        <f>IF(Course!V129="","",_xlfn.XLOOKUP(Course!V129,Language_tag_label,Language_tag_value))</f>
        <v/>
      </c>
      <c r="W129" t="str">
        <f>IF(Course!W129="","",Course!W129)</f>
        <v/>
      </c>
      <c r="X129" t="str">
        <f>IF(Course!X129="","",_xlfn.XLOOKUP(Course!X129,Language_tag_label,Language_tag_value))</f>
        <v/>
      </c>
      <c r="Y129" s="3" t="str">
        <f>IF(Course!Y129="","",Course!Y129)</f>
        <v/>
      </c>
      <c r="Z129" s="3" t="str">
        <f>IF(Course!Z129="","",Course!Z129)</f>
        <v/>
      </c>
      <c r="AA129" s="3" t="str">
        <f>IF(Course!AA129="","",Course!AA129)</f>
        <v/>
      </c>
      <c r="AB129" s="3" t="str">
        <f>IF(Course!AB129="","",Course!AB129)</f>
        <v/>
      </c>
      <c r="AC129" t="str">
        <f>IF(Course!AC129="","",Course!AC129)</f>
        <v/>
      </c>
      <c r="AD129" t="str">
        <f>IF(Course!AD129="","",_xlfn.XLOOKUP(Course!AD129,Language_tag_label,Language_tag_value))</f>
        <v/>
      </c>
      <c r="AE129" t="str">
        <f>IF(Course!AE129="","",Course!AE129)</f>
        <v/>
      </c>
      <c r="AF129" t="str">
        <f>IF(Course!AF129="","",_xlfn.XLOOKUP(Course!AF129,Language_tag_label,Language_tag_value))</f>
        <v/>
      </c>
      <c r="AG129" t="str">
        <f>IF(Course!AG129="","",Course!AG129)</f>
        <v/>
      </c>
      <c r="AH129" t="str">
        <f>IF(Course!AH129="","",_xlfn.XLOOKUP(Course!AH129,Language_tag_label,Language_tag_value))</f>
        <v/>
      </c>
      <c r="AI129" t="str">
        <f>IF(Course!AI129="","",Course!AI129)</f>
        <v/>
      </c>
      <c r="AJ129" t="str">
        <f>IF(Course!AJ129="","",_xlfn.XLOOKUP(Course!AJ129,Language_tag_label,Language_tag_value))</f>
        <v/>
      </c>
      <c r="AK129" t="str">
        <f>IF(Course!AK129="","",Course!AK129)</f>
        <v/>
      </c>
      <c r="AL129" t="str">
        <f>IF(Course!AL129="","",_xlfn.XLOOKUP(Course!AL129,Language_tag_label,Language_tag_value))</f>
        <v/>
      </c>
      <c r="AM129" t="str">
        <f>IF(Course!AM129="","",Course!AM129)</f>
        <v/>
      </c>
      <c r="AN129" t="str">
        <f>IF(Course!AN129="","",_xlfn.XLOOKUP(Course!AN129,Language_tag_label,Language_tag_value))</f>
        <v/>
      </c>
      <c r="AO129" t="str">
        <f>IF(Course!AO129="","",Course!AO129)</f>
        <v/>
      </c>
      <c r="AP129" t="str">
        <f>IF(Course!AP129="","",_xlfn.XLOOKUP(Course!AP129,Language_tag_label,Language_tag_value))</f>
        <v/>
      </c>
      <c r="AQ129" t="str">
        <f>IF(Course!AQ129="","",Course!AQ129)</f>
        <v/>
      </c>
      <c r="AR129" t="str">
        <f>IF(Course!AR129="","",_xlfn.XLOOKUP(Course!AR129,Language_tag_label,Language_tag_value))</f>
        <v/>
      </c>
      <c r="AS129" t="str">
        <f>IF(Course!AS129="","",Course!AS129)</f>
        <v/>
      </c>
      <c r="AT129" t="str">
        <f>IF(Course!AT129="","",_xlfn.XLOOKUP(Course!AT129,Language_tag_label,Language_tag_value))</f>
        <v/>
      </c>
      <c r="AU129" t="str">
        <f>IF(Course!AU129="","",Course!AU129)</f>
        <v/>
      </c>
      <c r="AV129" t="str">
        <f>IF(Course!AV129="","",_xlfn.XLOOKUP(Course!AV129,Language_tag_label,Language_tag_value))</f>
        <v/>
      </c>
      <c r="AW129" t="str">
        <f>IF(Course!AW129="","",Course!AW129)</f>
        <v/>
      </c>
      <c r="AX129" t="str">
        <f>IF(Course!AX129="","",_xlfn.XLOOKUP(Course!AX129,Language_tag_label,Language_tag_value))</f>
        <v/>
      </c>
      <c r="AY129" t="str">
        <f>IF(Course!AY129="","",Course!AY129)</f>
        <v/>
      </c>
      <c r="AZ129" t="str">
        <f>IF(Course!AZ129="","",_xlfn.XLOOKUP(Course!AZ129,Language_tag_label,Language_tag_value))</f>
        <v/>
      </c>
      <c r="BA129" s="3" t="str">
        <f>IF(Course!BA129="","",_xlfn.XLOOKUP(Course!BA129,ELM_assessment_type_label,ELM_assessment_type_value))</f>
        <v/>
      </c>
      <c r="BB129" s="3" t="str">
        <f>IF(Course!BB129="","",_xlfn.XLOOKUP(Course!BB129,ELM_assessment_type_label,ELM_assessment_type_value))</f>
        <v/>
      </c>
      <c r="BC129" s="3" t="str">
        <f>IF(Course!BC129="","",_xlfn.XLOOKUP(Course!BC129,ELM_assessment_type_label,ELM_assessment_type_value))</f>
        <v/>
      </c>
      <c r="BD129" s="3" t="str">
        <f>IF(Course!BD129="","",_xlfn.XLOOKUP(Course!BD129,ELM_learning_activity_type_label,ELM_learning_activity_type_value))</f>
        <v/>
      </c>
      <c r="BE129" s="3" t="str">
        <f>IF(Course!BE129="","",_xlfn.XLOOKUP(Course!BE129,ELM_learning_activity_type_label,ELM_learning_activity_type_value))</f>
        <v/>
      </c>
      <c r="BF129" s="3" t="str">
        <f>IF(Course!BF129="","",_xlfn.XLOOKUP(Course!BF129,ELM_learning_activity_type_label,ELM_learning_activity_type_value))</f>
        <v/>
      </c>
      <c r="BG129" s="3" t="str">
        <f>IF(Course!BG129="","",_xlfn.XLOOKUP(Course!BG129,ELM_lo_type_label,ELM_lo_type_value))</f>
        <v/>
      </c>
      <c r="BH129" s="3" t="str">
        <f>IF(Course!BH129="","",_xlfn.XLOOKUP(Course!BH129,ELM_lo_type_label,ELM_lo_type_value))</f>
        <v/>
      </c>
      <c r="BI129" s="3" t="str">
        <f>IF(Course!BI129="","",_xlfn.XLOOKUP(Course!BI129,ELM_lo_type_label,ELM_lo_type_value))</f>
        <v/>
      </c>
      <c r="BJ129" s="3" t="str">
        <f>IF(Course!BJ129="","",_xlfn.XLOOKUP(Course!BJ129,ELM_mode_of_learning_label,ELM_mode_of_learning_value))</f>
        <v/>
      </c>
      <c r="BK129" s="3" t="str">
        <f>IF(Course!BK129="","",_xlfn.XLOOKUP(Course!BK129,ELM_mode_of_learning_label,ELM_mode_of_learning_value))</f>
        <v/>
      </c>
      <c r="BL129" s="3" t="str">
        <f>IF(Course!BL129="","",_xlfn.XLOOKUP(Course!BL129,ELM_mode_of_learning_label,ELM_mode_of_learning_value))</f>
        <v/>
      </c>
      <c r="BM129" s="3" t="str">
        <f>IF(Course!BM129="","",_xlfn.XLOOKUP(Course!BM129,ISCED_F_code_label,ISCED_F_code_value))</f>
        <v/>
      </c>
      <c r="BN129" s="3" t="str">
        <f>IF(Course!BN129="","",_xlfn.XLOOKUP(Course!BN129,ISCED_F_code_label,ISCED_F_code_value))</f>
        <v/>
      </c>
      <c r="BO129" s="3" t="str">
        <f>IF(Course!BO129="","",_xlfn.XLOOKUP(Course!BO129,ISCED_F_code_label,ISCED_F_code_value))</f>
        <v/>
      </c>
      <c r="BP129" s="3" t="str">
        <f>IF(Course!BP129="","",Course!BP129)</f>
        <v/>
      </c>
      <c r="BQ129" s="3" t="str">
        <f>IF(Course!BQ129="","",Course!BQ129)</f>
        <v/>
      </c>
      <c r="BR129" s="3" t="str">
        <f>IF(Course!BR129="","",Course!BR129)</f>
        <v/>
      </c>
      <c r="BS129" s="3" t="str">
        <f>IF(Course!BS129="","",Course!BS129)</f>
        <v/>
      </c>
      <c r="BT129" s="3" t="str">
        <f>IF(Course!BT129="","",Course!BT129)</f>
        <v/>
      </c>
      <c r="BU129" s="3" t="str">
        <f>IF(Course!BU129="","",Course!BU129)</f>
        <v/>
      </c>
      <c r="BV129" s="3" t="str">
        <f>IF(Course!BV129="","",Course!BV129)</f>
        <v/>
      </c>
      <c r="BW129" s="3" t="str">
        <f>IF(Course!BW129="","",Course!BW129)</f>
        <v/>
      </c>
      <c r="BX129" s="3" t="str">
        <f>IF(Course!BX129="","",Course!BX129)</f>
        <v/>
      </c>
      <c r="BY129" t="str">
        <f>IF(Course!BY129="","",Course!BY129)</f>
        <v/>
      </c>
      <c r="BZ129" t="str">
        <f>IF(Course!BZ129="","",_xlfn.XLOOKUP(Course!BZ129,Language_tag_label,Language_tag_value))</f>
        <v/>
      </c>
      <c r="CA129" t="str">
        <f>IF(Course!CA129="","",Course!CA129)</f>
        <v/>
      </c>
      <c r="CB129" t="str">
        <f>IF(Course!CB129="","",_xlfn.XLOOKUP(Course!CB129,Language_tag_label,Language_tag_value))</f>
        <v/>
      </c>
      <c r="CC129" t="str">
        <f>IF(Course!CC129="","",Course!CC129)</f>
        <v/>
      </c>
      <c r="CD129" t="str">
        <f>IF(Course!CD129="","",_xlfn.XLOOKUP(Course!CD129,Language_tag_label,Language_tag_value))</f>
        <v/>
      </c>
      <c r="CE129" s="3" t="str">
        <f>IF(Course!CE129="","",Course!CE129)</f>
        <v/>
      </c>
      <c r="CF129" s="3" t="str">
        <f>IF(Course!CF129="","",Course!CF129)</f>
        <v/>
      </c>
      <c r="CG129" t="str">
        <f>IF(Course!CG129="","",_xlfn.XLOOKUP(Course!CG129,boolean_label,boolean_value))</f>
        <v/>
      </c>
      <c r="CH129" s="3" t="str">
        <f>IF(Course!CH129="","",Course!CH129)</f>
        <v/>
      </c>
      <c r="CI129" s="3" t="str">
        <f>IF(Course!CI129="","",Course!CI129)</f>
        <v/>
      </c>
      <c r="CJ129" t="str">
        <f>IF(Course!CJ129="","",_xlfn.XLOOKUP(Course!CJ129,boolean_label,boolean_value))</f>
        <v/>
      </c>
      <c r="CK129" s="3" t="str">
        <f>IF(Course!CK129="","",Course!CK129)</f>
        <v/>
      </c>
      <c r="CL129" s="3" t="str">
        <f>IF(Course!CL129="","",Course!CL129)</f>
        <v/>
      </c>
      <c r="CM129" t="str">
        <f>IF(Course!CM129="","",_xlfn.XLOOKUP(Course!CM129,boolean_label,boolean_value))</f>
        <v/>
      </c>
      <c r="CN129" t="str">
        <f>IF(Course!CN129="","",_xlfn.XLOOKUP(Course!CN129,boolean_label,boolean_value))</f>
        <v/>
      </c>
      <c r="CO129" t="str">
        <f>IF(Course!CO129="","",_xlfn.XLOOKUP(Course!CO129,boolean_label,boolean_value))</f>
        <v/>
      </c>
      <c r="CP129" t="str">
        <f>IF(Course!CP129="","",Course!CP129)</f>
        <v/>
      </c>
      <c r="CQ129" t="str">
        <f>IF(Course!CQ129="","",_xlfn.XLOOKUP(Course!CQ129,Language_tag_label,Language_tag_value))</f>
        <v/>
      </c>
      <c r="CR129" t="str">
        <f>IF(Course!CR129="","",Course!CR129)</f>
        <v/>
      </c>
      <c r="CS129" t="str">
        <f>IF(Course!CS129="","",_xlfn.XLOOKUP(Course!CS129,Language_tag_label,Language_tag_value))</f>
        <v/>
      </c>
      <c r="CT129" t="str">
        <f>IF(Course!CT129="","",Course!CT129)</f>
        <v/>
      </c>
      <c r="CU129" t="str">
        <f>IF(Course!CU129="","",_xlfn.XLOOKUP(Course!CU129,Language_tag_label,Language_tag_value))</f>
        <v/>
      </c>
      <c r="CV129" t="str">
        <f>IF(Course!CV129="","",Course!CV129)</f>
        <v/>
      </c>
      <c r="CW129" t="str">
        <f>IF(Course!CW129="","",_xlfn.XLOOKUP(Course!CW129,Language_tag_label,Language_tag_value))</f>
        <v/>
      </c>
      <c r="CX129" t="str">
        <f>IF(Course!CX129="","",Course!CX129)</f>
        <v/>
      </c>
      <c r="CY129" t="str">
        <f>IF(Course!CY129="","",_xlfn.XLOOKUP(Course!CY129,Language_tag_label,Language_tag_value))</f>
        <v/>
      </c>
      <c r="CZ129" t="str">
        <f>IF(Course!CZ129="","",Course!CZ129)</f>
        <v/>
      </c>
      <c r="DA129" t="str">
        <f>IF(Course!DA129="","",_xlfn.XLOOKUP(Course!DA129,Language_tag_label,Language_tag_value))</f>
        <v/>
      </c>
      <c r="DB129" t="str">
        <f>IF(Course!DB129="","",_xlfn.XLOOKUP(Course!DB129,boolean_label,boolean_value))</f>
        <v/>
      </c>
    </row>
    <row r="130" spans="1:106">
      <c r="A130" t="str">
        <f>IF(Course!A130="","",Course!A130)</f>
        <v/>
      </c>
      <c r="B130" t="str">
        <f>IF(Course!B130="","",Course!B130)</f>
        <v/>
      </c>
      <c r="C130" t="str">
        <f>IF(Course!C130="","",_xlfn.XLOOKUP(Course!C130,Language_tag_label,Language_tag_value))</f>
        <v/>
      </c>
      <c r="D130" t="str">
        <f>IF(Course!D130="","",Course!D130)</f>
        <v/>
      </c>
      <c r="E130" t="str">
        <f>IF(Course!E130="","",_xlfn.XLOOKUP(Course!E130,Language_tag_label,Language_tag_value))</f>
        <v/>
      </c>
      <c r="F130" t="str">
        <f>IF(Course!F130="","",Course!F130)</f>
        <v/>
      </c>
      <c r="G130" t="str">
        <f>IF(Course!G130="","",_xlfn.XLOOKUP(Course!G130,Language_tag_label,Language_tag_value))</f>
        <v/>
      </c>
      <c r="H130" s="3" t="str">
        <f>IF(Course!H130="","",Course!H130)</f>
        <v/>
      </c>
      <c r="I130" s="21" t="str">
        <f>IF(Course!I130="","",Course!I130)</f>
        <v/>
      </c>
      <c r="J130" t="str">
        <f>IF(Course!J130="","",_xlfn.XLOOKUP(Course!J130,Language_tag_label,Language_tag_value))</f>
        <v/>
      </c>
      <c r="K130" t="str">
        <f>IF(Course!K130="","",_xlfn.XLOOKUP(Course!K130,Language_tag_label,Language_tag_value))</f>
        <v/>
      </c>
      <c r="L130" t="str">
        <f>IF(Course!L130="","",_xlfn.XLOOKUP(Course!L130,Language_tag_label,Language_tag_value))</f>
        <v/>
      </c>
      <c r="M130" t="str">
        <f>IF(Course!M130="","",Course!M130)</f>
        <v/>
      </c>
      <c r="N130" t="str">
        <f>IF(Course!N130="","",_xlfn.XLOOKUP(Course!N130,Language_tag_label,Language_tag_value))</f>
        <v/>
      </c>
      <c r="O130" t="str">
        <f>IF(Course!O130="","",Course!O130)</f>
        <v/>
      </c>
      <c r="P130" t="str">
        <f>IF(Course!P130="","",_xlfn.XLOOKUP(Course!P130,Language_tag_label,Language_tag_value))</f>
        <v/>
      </c>
      <c r="Q130" t="str">
        <f>IF(Course!Q130="","",Course!Q130)</f>
        <v/>
      </c>
      <c r="R130" t="str">
        <f>IF(Course!R130="","",_xlfn.XLOOKUP(Course!R130,Language_tag_label,Language_tag_value))</f>
        <v/>
      </c>
      <c r="S130" t="str">
        <f>IF(Course!S130="","",Course!S130)</f>
        <v/>
      </c>
      <c r="T130" t="str">
        <f>IF(Course!T130="","",_xlfn.XLOOKUP(Course!T130,Language_tag_label,Language_tag_value))</f>
        <v/>
      </c>
      <c r="U130" t="str">
        <f>IF(Course!U130="","",Course!U130)</f>
        <v/>
      </c>
      <c r="V130" t="str">
        <f>IF(Course!V130="","",_xlfn.XLOOKUP(Course!V130,Language_tag_label,Language_tag_value))</f>
        <v/>
      </c>
      <c r="W130" t="str">
        <f>IF(Course!W130="","",Course!W130)</f>
        <v/>
      </c>
      <c r="X130" t="str">
        <f>IF(Course!X130="","",_xlfn.XLOOKUP(Course!X130,Language_tag_label,Language_tag_value))</f>
        <v/>
      </c>
      <c r="Y130" s="3" t="str">
        <f>IF(Course!Y130="","",Course!Y130)</f>
        <v/>
      </c>
      <c r="Z130" s="3" t="str">
        <f>IF(Course!Z130="","",Course!Z130)</f>
        <v/>
      </c>
      <c r="AA130" s="3" t="str">
        <f>IF(Course!AA130="","",Course!AA130)</f>
        <v/>
      </c>
      <c r="AB130" s="3" t="str">
        <f>IF(Course!AB130="","",Course!AB130)</f>
        <v/>
      </c>
      <c r="AC130" t="str">
        <f>IF(Course!AC130="","",Course!AC130)</f>
        <v/>
      </c>
      <c r="AD130" t="str">
        <f>IF(Course!AD130="","",_xlfn.XLOOKUP(Course!AD130,Language_tag_label,Language_tag_value))</f>
        <v/>
      </c>
      <c r="AE130" t="str">
        <f>IF(Course!AE130="","",Course!AE130)</f>
        <v/>
      </c>
      <c r="AF130" t="str">
        <f>IF(Course!AF130="","",_xlfn.XLOOKUP(Course!AF130,Language_tag_label,Language_tag_value))</f>
        <v/>
      </c>
      <c r="AG130" t="str">
        <f>IF(Course!AG130="","",Course!AG130)</f>
        <v/>
      </c>
      <c r="AH130" t="str">
        <f>IF(Course!AH130="","",_xlfn.XLOOKUP(Course!AH130,Language_tag_label,Language_tag_value))</f>
        <v/>
      </c>
      <c r="AI130" t="str">
        <f>IF(Course!AI130="","",Course!AI130)</f>
        <v/>
      </c>
      <c r="AJ130" t="str">
        <f>IF(Course!AJ130="","",_xlfn.XLOOKUP(Course!AJ130,Language_tag_label,Language_tag_value))</f>
        <v/>
      </c>
      <c r="AK130" t="str">
        <f>IF(Course!AK130="","",Course!AK130)</f>
        <v/>
      </c>
      <c r="AL130" t="str">
        <f>IF(Course!AL130="","",_xlfn.XLOOKUP(Course!AL130,Language_tag_label,Language_tag_value))</f>
        <v/>
      </c>
      <c r="AM130" t="str">
        <f>IF(Course!AM130="","",Course!AM130)</f>
        <v/>
      </c>
      <c r="AN130" t="str">
        <f>IF(Course!AN130="","",_xlfn.XLOOKUP(Course!AN130,Language_tag_label,Language_tag_value))</f>
        <v/>
      </c>
      <c r="AO130" t="str">
        <f>IF(Course!AO130="","",Course!AO130)</f>
        <v/>
      </c>
      <c r="AP130" t="str">
        <f>IF(Course!AP130="","",_xlfn.XLOOKUP(Course!AP130,Language_tag_label,Language_tag_value))</f>
        <v/>
      </c>
      <c r="AQ130" t="str">
        <f>IF(Course!AQ130="","",Course!AQ130)</f>
        <v/>
      </c>
      <c r="AR130" t="str">
        <f>IF(Course!AR130="","",_xlfn.XLOOKUP(Course!AR130,Language_tag_label,Language_tag_value))</f>
        <v/>
      </c>
      <c r="AS130" t="str">
        <f>IF(Course!AS130="","",Course!AS130)</f>
        <v/>
      </c>
      <c r="AT130" t="str">
        <f>IF(Course!AT130="","",_xlfn.XLOOKUP(Course!AT130,Language_tag_label,Language_tag_value))</f>
        <v/>
      </c>
      <c r="AU130" t="str">
        <f>IF(Course!AU130="","",Course!AU130)</f>
        <v/>
      </c>
      <c r="AV130" t="str">
        <f>IF(Course!AV130="","",_xlfn.XLOOKUP(Course!AV130,Language_tag_label,Language_tag_value))</f>
        <v/>
      </c>
      <c r="AW130" t="str">
        <f>IF(Course!AW130="","",Course!AW130)</f>
        <v/>
      </c>
      <c r="AX130" t="str">
        <f>IF(Course!AX130="","",_xlfn.XLOOKUP(Course!AX130,Language_tag_label,Language_tag_value))</f>
        <v/>
      </c>
      <c r="AY130" t="str">
        <f>IF(Course!AY130="","",Course!AY130)</f>
        <v/>
      </c>
      <c r="AZ130" t="str">
        <f>IF(Course!AZ130="","",_xlfn.XLOOKUP(Course!AZ130,Language_tag_label,Language_tag_value))</f>
        <v/>
      </c>
      <c r="BA130" s="3" t="str">
        <f>IF(Course!BA130="","",_xlfn.XLOOKUP(Course!BA130,ELM_assessment_type_label,ELM_assessment_type_value))</f>
        <v/>
      </c>
      <c r="BB130" s="3" t="str">
        <f>IF(Course!BB130="","",_xlfn.XLOOKUP(Course!BB130,ELM_assessment_type_label,ELM_assessment_type_value))</f>
        <v/>
      </c>
      <c r="BC130" s="3" t="str">
        <f>IF(Course!BC130="","",_xlfn.XLOOKUP(Course!BC130,ELM_assessment_type_label,ELM_assessment_type_value))</f>
        <v/>
      </c>
      <c r="BD130" s="3" t="str">
        <f>IF(Course!BD130="","",_xlfn.XLOOKUP(Course!BD130,ELM_learning_activity_type_label,ELM_learning_activity_type_value))</f>
        <v/>
      </c>
      <c r="BE130" s="3" t="str">
        <f>IF(Course!BE130="","",_xlfn.XLOOKUP(Course!BE130,ELM_learning_activity_type_label,ELM_learning_activity_type_value))</f>
        <v/>
      </c>
      <c r="BF130" s="3" t="str">
        <f>IF(Course!BF130="","",_xlfn.XLOOKUP(Course!BF130,ELM_learning_activity_type_label,ELM_learning_activity_type_value))</f>
        <v/>
      </c>
      <c r="BG130" s="3" t="str">
        <f>IF(Course!BG130="","",_xlfn.XLOOKUP(Course!BG130,ELM_lo_type_label,ELM_lo_type_value))</f>
        <v/>
      </c>
      <c r="BH130" s="3" t="str">
        <f>IF(Course!BH130="","",_xlfn.XLOOKUP(Course!BH130,ELM_lo_type_label,ELM_lo_type_value))</f>
        <v/>
      </c>
      <c r="BI130" s="3" t="str">
        <f>IF(Course!BI130="","",_xlfn.XLOOKUP(Course!BI130,ELM_lo_type_label,ELM_lo_type_value))</f>
        <v/>
      </c>
      <c r="BJ130" s="3" t="str">
        <f>IF(Course!BJ130="","",_xlfn.XLOOKUP(Course!BJ130,ELM_mode_of_learning_label,ELM_mode_of_learning_value))</f>
        <v/>
      </c>
      <c r="BK130" s="3" t="str">
        <f>IF(Course!BK130="","",_xlfn.XLOOKUP(Course!BK130,ELM_mode_of_learning_label,ELM_mode_of_learning_value))</f>
        <v/>
      </c>
      <c r="BL130" s="3" t="str">
        <f>IF(Course!BL130="","",_xlfn.XLOOKUP(Course!BL130,ELM_mode_of_learning_label,ELM_mode_of_learning_value))</f>
        <v/>
      </c>
      <c r="BM130" s="3" t="str">
        <f>IF(Course!BM130="","",_xlfn.XLOOKUP(Course!BM130,ISCED_F_code_label,ISCED_F_code_value))</f>
        <v/>
      </c>
      <c r="BN130" s="3" t="str">
        <f>IF(Course!BN130="","",_xlfn.XLOOKUP(Course!BN130,ISCED_F_code_label,ISCED_F_code_value))</f>
        <v/>
      </c>
      <c r="BO130" s="3" t="str">
        <f>IF(Course!BO130="","",_xlfn.XLOOKUP(Course!BO130,ISCED_F_code_label,ISCED_F_code_value))</f>
        <v/>
      </c>
      <c r="BP130" s="3" t="str">
        <f>IF(Course!BP130="","",Course!BP130)</f>
        <v/>
      </c>
      <c r="BQ130" s="3" t="str">
        <f>IF(Course!BQ130="","",Course!BQ130)</f>
        <v/>
      </c>
      <c r="BR130" s="3" t="str">
        <f>IF(Course!BR130="","",Course!BR130)</f>
        <v/>
      </c>
      <c r="BS130" s="3" t="str">
        <f>IF(Course!BS130="","",Course!BS130)</f>
        <v/>
      </c>
      <c r="BT130" s="3" t="str">
        <f>IF(Course!BT130="","",Course!BT130)</f>
        <v/>
      </c>
      <c r="BU130" s="3" t="str">
        <f>IF(Course!BU130="","",Course!BU130)</f>
        <v/>
      </c>
      <c r="BV130" s="3" t="str">
        <f>IF(Course!BV130="","",Course!BV130)</f>
        <v/>
      </c>
      <c r="BW130" s="3" t="str">
        <f>IF(Course!BW130="","",Course!BW130)</f>
        <v/>
      </c>
      <c r="BX130" s="3" t="str">
        <f>IF(Course!BX130="","",Course!BX130)</f>
        <v/>
      </c>
      <c r="BY130" t="str">
        <f>IF(Course!BY130="","",Course!BY130)</f>
        <v/>
      </c>
      <c r="BZ130" t="str">
        <f>IF(Course!BZ130="","",_xlfn.XLOOKUP(Course!BZ130,Language_tag_label,Language_tag_value))</f>
        <v/>
      </c>
      <c r="CA130" t="str">
        <f>IF(Course!CA130="","",Course!CA130)</f>
        <v/>
      </c>
      <c r="CB130" t="str">
        <f>IF(Course!CB130="","",_xlfn.XLOOKUP(Course!CB130,Language_tag_label,Language_tag_value))</f>
        <v/>
      </c>
      <c r="CC130" t="str">
        <f>IF(Course!CC130="","",Course!CC130)</f>
        <v/>
      </c>
      <c r="CD130" t="str">
        <f>IF(Course!CD130="","",_xlfn.XLOOKUP(Course!CD130,Language_tag_label,Language_tag_value))</f>
        <v/>
      </c>
      <c r="CE130" s="3" t="str">
        <f>IF(Course!CE130="","",Course!CE130)</f>
        <v/>
      </c>
      <c r="CF130" s="3" t="str">
        <f>IF(Course!CF130="","",Course!CF130)</f>
        <v/>
      </c>
      <c r="CG130" t="str">
        <f>IF(Course!CG130="","",_xlfn.XLOOKUP(Course!CG130,boolean_label,boolean_value))</f>
        <v/>
      </c>
      <c r="CH130" s="3" t="str">
        <f>IF(Course!CH130="","",Course!CH130)</f>
        <v/>
      </c>
      <c r="CI130" s="3" t="str">
        <f>IF(Course!CI130="","",Course!CI130)</f>
        <v/>
      </c>
      <c r="CJ130" t="str">
        <f>IF(Course!CJ130="","",_xlfn.XLOOKUP(Course!CJ130,boolean_label,boolean_value))</f>
        <v/>
      </c>
      <c r="CK130" s="3" t="str">
        <f>IF(Course!CK130="","",Course!CK130)</f>
        <v/>
      </c>
      <c r="CL130" s="3" t="str">
        <f>IF(Course!CL130="","",Course!CL130)</f>
        <v/>
      </c>
      <c r="CM130" t="str">
        <f>IF(Course!CM130="","",_xlfn.XLOOKUP(Course!CM130,boolean_label,boolean_value))</f>
        <v/>
      </c>
      <c r="CN130" t="str">
        <f>IF(Course!CN130="","",_xlfn.XLOOKUP(Course!CN130,boolean_label,boolean_value))</f>
        <v/>
      </c>
      <c r="CO130" t="str">
        <f>IF(Course!CO130="","",_xlfn.XLOOKUP(Course!CO130,boolean_label,boolean_value))</f>
        <v/>
      </c>
      <c r="CP130" t="str">
        <f>IF(Course!CP130="","",Course!CP130)</f>
        <v/>
      </c>
      <c r="CQ130" t="str">
        <f>IF(Course!CQ130="","",_xlfn.XLOOKUP(Course!CQ130,Language_tag_label,Language_tag_value))</f>
        <v/>
      </c>
      <c r="CR130" t="str">
        <f>IF(Course!CR130="","",Course!CR130)</f>
        <v/>
      </c>
      <c r="CS130" t="str">
        <f>IF(Course!CS130="","",_xlfn.XLOOKUP(Course!CS130,Language_tag_label,Language_tag_value))</f>
        <v/>
      </c>
      <c r="CT130" t="str">
        <f>IF(Course!CT130="","",Course!CT130)</f>
        <v/>
      </c>
      <c r="CU130" t="str">
        <f>IF(Course!CU130="","",_xlfn.XLOOKUP(Course!CU130,Language_tag_label,Language_tag_value))</f>
        <v/>
      </c>
      <c r="CV130" t="str">
        <f>IF(Course!CV130="","",Course!CV130)</f>
        <v/>
      </c>
      <c r="CW130" t="str">
        <f>IF(Course!CW130="","",_xlfn.XLOOKUP(Course!CW130,Language_tag_label,Language_tag_value))</f>
        <v/>
      </c>
      <c r="CX130" t="str">
        <f>IF(Course!CX130="","",Course!CX130)</f>
        <v/>
      </c>
      <c r="CY130" t="str">
        <f>IF(Course!CY130="","",_xlfn.XLOOKUP(Course!CY130,Language_tag_label,Language_tag_value))</f>
        <v/>
      </c>
      <c r="CZ130" t="str">
        <f>IF(Course!CZ130="","",Course!CZ130)</f>
        <v/>
      </c>
      <c r="DA130" t="str">
        <f>IF(Course!DA130="","",_xlfn.XLOOKUP(Course!DA130,Language_tag_label,Language_tag_value))</f>
        <v/>
      </c>
      <c r="DB130" t="str">
        <f>IF(Course!DB130="","",_xlfn.XLOOKUP(Course!DB130,boolean_label,boolean_value))</f>
        <v/>
      </c>
    </row>
    <row r="131" spans="1:106">
      <c r="A131" t="str">
        <f>IF(Course!A131="","",Course!A131)</f>
        <v/>
      </c>
      <c r="B131" t="str">
        <f>IF(Course!B131="","",Course!B131)</f>
        <v/>
      </c>
      <c r="C131" t="str">
        <f>IF(Course!C131="","",_xlfn.XLOOKUP(Course!C131,Language_tag_label,Language_tag_value))</f>
        <v/>
      </c>
      <c r="D131" t="str">
        <f>IF(Course!D131="","",Course!D131)</f>
        <v/>
      </c>
      <c r="E131" t="str">
        <f>IF(Course!E131="","",_xlfn.XLOOKUP(Course!E131,Language_tag_label,Language_tag_value))</f>
        <v/>
      </c>
      <c r="F131" t="str">
        <f>IF(Course!F131="","",Course!F131)</f>
        <v/>
      </c>
      <c r="G131" t="str">
        <f>IF(Course!G131="","",_xlfn.XLOOKUP(Course!G131,Language_tag_label,Language_tag_value))</f>
        <v/>
      </c>
      <c r="H131" s="3" t="str">
        <f>IF(Course!H131="","",Course!H131)</f>
        <v/>
      </c>
      <c r="I131" s="21" t="str">
        <f>IF(Course!I131="","",Course!I131)</f>
        <v/>
      </c>
      <c r="J131" t="str">
        <f>IF(Course!J131="","",_xlfn.XLOOKUP(Course!J131,Language_tag_label,Language_tag_value))</f>
        <v/>
      </c>
      <c r="K131" t="str">
        <f>IF(Course!K131="","",_xlfn.XLOOKUP(Course!K131,Language_tag_label,Language_tag_value))</f>
        <v/>
      </c>
      <c r="L131" t="str">
        <f>IF(Course!L131="","",_xlfn.XLOOKUP(Course!L131,Language_tag_label,Language_tag_value))</f>
        <v/>
      </c>
      <c r="M131" t="str">
        <f>IF(Course!M131="","",Course!M131)</f>
        <v/>
      </c>
      <c r="N131" t="str">
        <f>IF(Course!N131="","",_xlfn.XLOOKUP(Course!N131,Language_tag_label,Language_tag_value))</f>
        <v/>
      </c>
      <c r="O131" t="str">
        <f>IF(Course!O131="","",Course!O131)</f>
        <v/>
      </c>
      <c r="P131" t="str">
        <f>IF(Course!P131="","",_xlfn.XLOOKUP(Course!P131,Language_tag_label,Language_tag_value))</f>
        <v/>
      </c>
      <c r="Q131" t="str">
        <f>IF(Course!Q131="","",Course!Q131)</f>
        <v/>
      </c>
      <c r="R131" t="str">
        <f>IF(Course!R131="","",_xlfn.XLOOKUP(Course!R131,Language_tag_label,Language_tag_value))</f>
        <v/>
      </c>
      <c r="S131" t="str">
        <f>IF(Course!S131="","",Course!S131)</f>
        <v/>
      </c>
      <c r="T131" t="str">
        <f>IF(Course!T131="","",_xlfn.XLOOKUP(Course!T131,Language_tag_label,Language_tag_value))</f>
        <v/>
      </c>
      <c r="U131" t="str">
        <f>IF(Course!U131="","",Course!U131)</f>
        <v/>
      </c>
      <c r="V131" t="str">
        <f>IF(Course!V131="","",_xlfn.XLOOKUP(Course!V131,Language_tag_label,Language_tag_value))</f>
        <v/>
      </c>
      <c r="W131" t="str">
        <f>IF(Course!W131="","",Course!W131)</f>
        <v/>
      </c>
      <c r="X131" t="str">
        <f>IF(Course!X131="","",_xlfn.XLOOKUP(Course!X131,Language_tag_label,Language_tag_value))</f>
        <v/>
      </c>
      <c r="Y131" s="3" t="str">
        <f>IF(Course!Y131="","",Course!Y131)</f>
        <v/>
      </c>
      <c r="Z131" s="3" t="str">
        <f>IF(Course!Z131="","",Course!Z131)</f>
        <v/>
      </c>
      <c r="AA131" s="3" t="str">
        <f>IF(Course!AA131="","",Course!AA131)</f>
        <v/>
      </c>
      <c r="AB131" s="3" t="str">
        <f>IF(Course!AB131="","",Course!AB131)</f>
        <v/>
      </c>
      <c r="AC131" t="str">
        <f>IF(Course!AC131="","",Course!AC131)</f>
        <v/>
      </c>
      <c r="AD131" t="str">
        <f>IF(Course!AD131="","",_xlfn.XLOOKUP(Course!AD131,Language_tag_label,Language_tag_value))</f>
        <v/>
      </c>
      <c r="AE131" t="str">
        <f>IF(Course!AE131="","",Course!AE131)</f>
        <v/>
      </c>
      <c r="AF131" t="str">
        <f>IF(Course!AF131="","",_xlfn.XLOOKUP(Course!AF131,Language_tag_label,Language_tag_value))</f>
        <v/>
      </c>
      <c r="AG131" t="str">
        <f>IF(Course!AG131="","",Course!AG131)</f>
        <v/>
      </c>
      <c r="AH131" t="str">
        <f>IF(Course!AH131="","",_xlfn.XLOOKUP(Course!AH131,Language_tag_label,Language_tag_value))</f>
        <v/>
      </c>
      <c r="AI131" t="str">
        <f>IF(Course!AI131="","",Course!AI131)</f>
        <v/>
      </c>
      <c r="AJ131" t="str">
        <f>IF(Course!AJ131="","",_xlfn.XLOOKUP(Course!AJ131,Language_tag_label,Language_tag_value))</f>
        <v/>
      </c>
      <c r="AK131" t="str">
        <f>IF(Course!AK131="","",Course!AK131)</f>
        <v/>
      </c>
      <c r="AL131" t="str">
        <f>IF(Course!AL131="","",_xlfn.XLOOKUP(Course!AL131,Language_tag_label,Language_tag_value))</f>
        <v/>
      </c>
      <c r="AM131" t="str">
        <f>IF(Course!AM131="","",Course!AM131)</f>
        <v/>
      </c>
      <c r="AN131" t="str">
        <f>IF(Course!AN131="","",_xlfn.XLOOKUP(Course!AN131,Language_tag_label,Language_tag_value))</f>
        <v/>
      </c>
      <c r="AO131" t="str">
        <f>IF(Course!AO131="","",Course!AO131)</f>
        <v/>
      </c>
      <c r="AP131" t="str">
        <f>IF(Course!AP131="","",_xlfn.XLOOKUP(Course!AP131,Language_tag_label,Language_tag_value))</f>
        <v/>
      </c>
      <c r="AQ131" t="str">
        <f>IF(Course!AQ131="","",Course!AQ131)</f>
        <v/>
      </c>
      <c r="AR131" t="str">
        <f>IF(Course!AR131="","",_xlfn.XLOOKUP(Course!AR131,Language_tag_label,Language_tag_value))</f>
        <v/>
      </c>
      <c r="AS131" t="str">
        <f>IF(Course!AS131="","",Course!AS131)</f>
        <v/>
      </c>
      <c r="AT131" t="str">
        <f>IF(Course!AT131="","",_xlfn.XLOOKUP(Course!AT131,Language_tag_label,Language_tag_value))</f>
        <v/>
      </c>
      <c r="AU131" t="str">
        <f>IF(Course!AU131="","",Course!AU131)</f>
        <v/>
      </c>
      <c r="AV131" t="str">
        <f>IF(Course!AV131="","",_xlfn.XLOOKUP(Course!AV131,Language_tag_label,Language_tag_value))</f>
        <v/>
      </c>
      <c r="AW131" t="str">
        <f>IF(Course!AW131="","",Course!AW131)</f>
        <v/>
      </c>
      <c r="AX131" t="str">
        <f>IF(Course!AX131="","",_xlfn.XLOOKUP(Course!AX131,Language_tag_label,Language_tag_value))</f>
        <v/>
      </c>
      <c r="AY131" t="str">
        <f>IF(Course!AY131="","",Course!AY131)</f>
        <v/>
      </c>
      <c r="AZ131" t="str">
        <f>IF(Course!AZ131="","",_xlfn.XLOOKUP(Course!AZ131,Language_tag_label,Language_tag_value))</f>
        <v/>
      </c>
      <c r="BA131" s="3" t="str">
        <f>IF(Course!BA131="","",_xlfn.XLOOKUP(Course!BA131,ELM_assessment_type_label,ELM_assessment_type_value))</f>
        <v/>
      </c>
      <c r="BB131" s="3" t="str">
        <f>IF(Course!BB131="","",_xlfn.XLOOKUP(Course!BB131,ELM_assessment_type_label,ELM_assessment_type_value))</f>
        <v/>
      </c>
      <c r="BC131" s="3" t="str">
        <f>IF(Course!BC131="","",_xlfn.XLOOKUP(Course!BC131,ELM_assessment_type_label,ELM_assessment_type_value))</f>
        <v/>
      </c>
      <c r="BD131" s="3" t="str">
        <f>IF(Course!BD131="","",_xlfn.XLOOKUP(Course!BD131,ELM_learning_activity_type_label,ELM_learning_activity_type_value))</f>
        <v/>
      </c>
      <c r="BE131" s="3" t="str">
        <f>IF(Course!BE131="","",_xlfn.XLOOKUP(Course!BE131,ELM_learning_activity_type_label,ELM_learning_activity_type_value))</f>
        <v/>
      </c>
      <c r="BF131" s="3" t="str">
        <f>IF(Course!BF131="","",_xlfn.XLOOKUP(Course!BF131,ELM_learning_activity_type_label,ELM_learning_activity_type_value))</f>
        <v/>
      </c>
      <c r="BG131" s="3" t="str">
        <f>IF(Course!BG131="","",_xlfn.XLOOKUP(Course!BG131,ELM_lo_type_label,ELM_lo_type_value))</f>
        <v/>
      </c>
      <c r="BH131" s="3" t="str">
        <f>IF(Course!BH131="","",_xlfn.XLOOKUP(Course!BH131,ELM_lo_type_label,ELM_lo_type_value))</f>
        <v/>
      </c>
      <c r="BI131" s="3" t="str">
        <f>IF(Course!BI131="","",_xlfn.XLOOKUP(Course!BI131,ELM_lo_type_label,ELM_lo_type_value))</f>
        <v/>
      </c>
      <c r="BJ131" s="3" t="str">
        <f>IF(Course!BJ131="","",_xlfn.XLOOKUP(Course!BJ131,ELM_mode_of_learning_label,ELM_mode_of_learning_value))</f>
        <v/>
      </c>
      <c r="BK131" s="3" t="str">
        <f>IF(Course!BK131="","",_xlfn.XLOOKUP(Course!BK131,ELM_mode_of_learning_label,ELM_mode_of_learning_value))</f>
        <v/>
      </c>
      <c r="BL131" s="3" t="str">
        <f>IF(Course!BL131="","",_xlfn.XLOOKUP(Course!BL131,ELM_mode_of_learning_label,ELM_mode_of_learning_value))</f>
        <v/>
      </c>
      <c r="BM131" s="3" t="str">
        <f>IF(Course!BM131="","",_xlfn.XLOOKUP(Course!BM131,ISCED_F_code_label,ISCED_F_code_value))</f>
        <v/>
      </c>
      <c r="BN131" s="3" t="str">
        <f>IF(Course!BN131="","",_xlfn.XLOOKUP(Course!BN131,ISCED_F_code_label,ISCED_F_code_value))</f>
        <v/>
      </c>
      <c r="BO131" s="3" t="str">
        <f>IF(Course!BO131="","",_xlfn.XLOOKUP(Course!BO131,ISCED_F_code_label,ISCED_F_code_value))</f>
        <v/>
      </c>
      <c r="BP131" s="3" t="str">
        <f>IF(Course!BP131="","",Course!BP131)</f>
        <v/>
      </c>
      <c r="BQ131" s="3" t="str">
        <f>IF(Course!BQ131="","",Course!BQ131)</f>
        <v/>
      </c>
      <c r="BR131" s="3" t="str">
        <f>IF(Course!BR131="","",Course!BR131)</f>
        <v/>
      </c>
      <c r="BS131" s="3" t="str">
        <f>IF(Course!BS131="","",Course!BS131)</f>
        <v/>
      </c>
      <c r="BT131" s="3" t="str">
        <f>IF(Course!BT131="","",Course!BT131)</f>
        <v/>
      </c>
      <c r="BU131" s="3" t="str">
        <f>IF(Course!BU131="","",Course!BU131)</f>
        <v/>
      </c>
      <c r="BV131" s="3" t="str">
        <f>IF(Course!BV131="","",Course!BV131)</f>
        <v/>
      </c>
      <c r="BW131" s="3" t="str">
        <f>IF(Course!BW131="","",Course!BW131)</f>
        <v/>
      </c>
      <c r="BX131" s="3" t="str">
        <f>IF(Course!BX131="","",Course!BX131)</f>
        <v/>
      </c>
      <c r="BY131" t="str">
        <f>IF(Course!BY131="","",Course!BY131)</f>
        <v/>
      </c>
      <c r="BZ131" t="str">
        <f>IF(Course!BZ131="","",_xlfn.XLOOKUP(Course!BZ131,Language_tag_label,Language_tag_value))</f>
        <v/>
      </c>
      <c r="CA131" t="str">
        <f>IF(Course!CA131="","",Course!CA131)</f>
        <v/>
      </c>
      <c r="CB131" t="str">
        <f>IF(Course!CB131="","",_xlfn.XLOOKUP(Course!CB131,Language_tag_label,Language_tag_value))</f>
        <v/>
      </c>
      <c r="CC131" t="str">
        <f>IF(Course!CC131="","",Course!CC131)</f>
        <v/>
      </c>
      <c r="CD131" t="str">
        <f>IF(Course!CD131="","",_xlfn.XLOOKUP(Course!CD131,Language_tag_label,Language_tag_value))</f>
        <v/>
      </c>
      <c r="CE131" s="3" t="str">
        <f>IF(Course!CE131="","",Course!CE131)</f>
        <v/>
      </c>
      <c r="CF131" s="3" t="str">
        <f>IF(Course!CF131="","",Course!CF131)</f>
        <v/>
      </c>
      <c r="CG131" t="str">
        <f>IF(Course!CG131="","",_xlfn.XLOOKUP(Course!CG131,boolean_label,boolean_value))</f>
        <v/>
      </c>
      <c r="CH131" s="3" t="str">
        <f>IF(Course!CH131="","",Course!CH131)</f>
        <v/>
      </c>
      <c r="CI131" s="3" t="str">
        <f>IF(Course!CI131="","",Course!CI131)</f>
        <v/>
      </c>
      <c r="CJ131" t="str">
        <f>IF(Course!CJ131="","",_xlfn.XLOOKUP(Course!CJ131,boolean_label,boolean_value))</f>
        <v/>
      </c>
      <c r="CK131" s="3" t="str">
        <f>IF(Course!CK131="","",Course!CK131)</f>
        <v/>
      </c>
      <c r="CL131" s="3" t="str">
        <f>IF(Course!CL131="","",Course!CL131)</f>
        <v/>
      </c>
      <c r="CM131" t="str">
        <f>IF(Course!CM131="","",_xlfn.XLOOKUP(Course!CM131,boolean_label,boolean_value))</f>
        <v/>
      </c>
      <c r="CN131" t="str">
        <f>IF(Course!CN131="","",_xlfn.XLOOKUP(Course!CN131,boolean_label,boolean_value))</f>
        <v/>
      </c>
      <c r="CO131" t="str">
        <f>IF(Course!CO131="","",_xlfn.XLOOKUP(Course!CO131,boolean_label,boolean_value))</f>
        <v/>
      </c>
      <c r="CP131" t="str">
        <f>IF(Course!CP131="","",Course!CP131)</f>
        <v/>
      </c>
      <c r="CQ131" t="str">
        <f>IF(Course!CQ131="","",_xlfn.XLOOKUP(Course!CQ131,Language_tag_label,Language_tag_value))</f>
        <v/>
      </c>
      <c r="CR131" t="str">
        <f>IF(Course!CR131="","",Course!CR131)</f>
        <v/>
      </c>
      <c r="CS131" t="str">
        <f>IF(Course!CS131="","",_xlfn.XLOOKUP(Course!CS131,Language_tag_label,Language_tag_value))</f>
        <v/>
      </c>
      <c r="CT131" t="str">
        <f>IF(Course!CT131="","",Course!CT131)</f>
        <v/>
      </c>
      <c r="CU131" t="str">
        <f>IF(Course!CU131="","",_xlfn.XLOOKUP(Course!CU131,Language_tag_label,Language_tag_value))</f>
        <v/>
      </c>
      <c r="CV131" t="str">
        <f>IF(Course!CV131="","",Course!CV131)</f>
        <v/>
      </c>
      <c r="CW131" t="str">
        <f>IF(Course!CW131="","",_xlfn.XLOOKUP(Course!CW131,Language_tag_label,Language_tag_value))</f>
        <v/>
      </c>
      <c r="CX131" t="str">
        <f>IF(Course!CX131="","",Course!CX131)</f>
        <v/>
      </c>
      <c r="CY131" t="str">
        <f>IF(Course!CY131="","",_xlfn.XLOOKUP(Course!CY131,Language_tag_label,Language_tag_value))</f>
        <v/>
      </c>
      <c r="CZ131" t="str">
        <f>IF(Course!CZ131="","",Course!CZ131)</f>
        <v/>
      </c>
      <c r="DA131" t="str">
        <f>IF(Course!DA131="","",_xlfn.XLOOKUP(Course!DA131,Language_tag_label,Language_tag_value))</f>
        <v/>
      </c>
      <c r="DB131" t="str">
        <f>IF(Course!DB131="","",_xlfn.XLOOKUP(Course!DB131,boolean_label,boolean_value))</f>
        <v/>
      </c>
    </row>
    <row r="132" spans="1:106">
      <c r="A132" t="str">
        <f>IF(Course!A132="","",Course!A132)</f>
        <v/>
      </c>
      <c r="B132" t="str">
        <f>IF(Course!B132="","",Course!B132)</f>
        <v/>
      </c>
      <c r="C132" t="str">
        <f>IF(Course!C132="","",_xlfn.XLOOKUP(Course!C132,Language_tag_label,Language_tag_value))</f>
        <v/>
      </c>
      <c r="D132" t="str">
        <f>IF(Course!D132="","",Course!D132)</f>
        <v/>
      </c>
      <c r="E132" t="str">
        <f>IF(Course!E132="","",_xlfn.XLOOKUP(Course!E132,Language_tag_label,Language_tag_value))</f>
        <v/>
      </c>
      <c r="F132" t="str">
        <f>IF(Course!F132="","",Course!F132)</f>
        <v/>
      </c>
      <c r="G132" t="str">
        <f>IF(Course!G132="","",_xlfn.XLOOKUP(Course!G132,Language_tag_label,Language_tag_value))</f>
        <v/>
      </c>
      <c r="H132" s="3" t="str">
        <f>IF(Course!H132="","",Course!H132)</f>
        <v/>
      </c>
      <c r="I132" s="21" t="str">
        <f>IF(Course!I132="","",Course!I132)</f>
        <v/>
      </c>
      <c r="J132" t="str">
        <f>IF(Course!J132="","",_xlfn.XLOOKUP(Course!J132,Language_tag_label,Language_tag_value))</f>
        <v/>
      </c>
      <c r="K132" t="str">
        <f>IF(Course!K132="","",_xlfn.XLOOKUP(Course!K132,Language_tag_label,Language_tag_value))</f>
        <v/>
      </c>
      <c r="L132" t="str">
        <f>IF(Course!L132="","",_xlfn.XLOOKUP(Course!L132,Language_tag_label,Language_tag_value))</f>
        <v/>
      </c>
      <c r="M132" t="str">
        <f>IF(Course!M132="","",Course!M132)</f>
        <v/>
      </c>
      <c r="N132" t="str">
        <f>IF(Course!N132="","",_xlfn.XLOOKUP(Course!N132,Language_tag_label,Language_tag_value))</f>
        <v/>
      </c>
      <c r="O132" t="str">
        <f>IF(Course!O132="","",Course!O132)</f>
        <v/>
      </c>
      <c r="P132" t="str">
        <f>IF(Course!P132="","",_xlfn.XLOOKUP(Course!P132,Language_tag_label,Language_tag_value))</f>
        <v/>
      </c>
      <c r="Q132" t="str">
        <f>IF(Course!Q132="","",Course!Q132)</f>
        <v/>
      </c>
      <c r="R132" t="str">
        <f>IF(Course!R132="","",_xlfn.XLOOKUP(Course!R132,Language_tag_label,Language_tag_value))</f>
        <v/>
      </c>
      <c r="S132" t="str">
        <f>IF(Course!S132="","",Course!S132)</f>
        <v/>
      </c>
      <c r="T132" t="str">
        <f>IF(Course!T132="","",_xlfn.XLOOKUP(Course!T132,Language_tag_label,Language_tag_value))</f>
        <v/>
      </c>
      <c r="U132" t="str">
        <f>IF(Course!U132="","",Course!U132)</f>
        <v/>
      </c>
      <c r="V132" t="str">
        <f>IF(Course!V132="","",_xlfn.XLOOKUP(Course!V132,Language_tag_label,Language_tag_value))</f>
        <v/>
      </c>
      <c r="W132" t="str">
        <f>IF(Course!W132="","",Course!W132)</f>
        <v/>
      </c>
      <c r="X132" t="str">
        <f>IF(Course!X132="","",_xlfn.XLOOKUP(Course!X132,Language_tag_label,Language_tag_value))</f>
        <v/>
      </c>
      <c r="Y132" s="3" t="str">
        <f>IF(Course!Y132="","",Course!Y132)</f>
        <v/>
      </c>
      <c r="Z132" s="3" t="str">
        <f>IF(Course!Z132="","",Course!Z132)</f>
        <v/>
      </c>
      <c r="AA132" s="3" t="str">
        <f>IF(Course!AA132="","",Course!AA132)</f>
        <v/>
      </c>
      <c r="AB132" s="3" t="str">
        <f>IF(Course!AB132="","",Course!AB132)</f>
        <v/>
      </c>
      <c r="AC132" t="str">
        <f>IF(Course!AC132="","",Course!AC132)</f>
        <v/>
      </c>
      <c r="AD132" t="str">
        <f>IF(Course!AD132="","",_xlfn.XLOOKUP(Course!AD132,Language_tag_label,Language_tag_value))</f>
        <v/>
      </c>
      <c r="AE132" t="str">
        <f>IF(Course!AE132="","",Course!AE132)</f>
        <v/>
      </c>
      <c r="AF132" t="str">
        <f>IF(Course!AF132="","",_xlfn.XLOOKUP(Course!AF132,Language_tag_label,Language_tag_value))</f>
        <v/>
      </c>
      <c r="AG132" t="str">
        <f>IF(Course!AG132="","",Course!AG132)</f>
        <v/>
      </c>
      <c r="AH132" t="str">
        <f>IF(Course!AH132="","",_xlfn.XLOOKUP(Course!AH132,Language_tag_label,Language_tag_value))</f>
        <v/>
      </c>
      <c r="AI132" t="str">
        <f>IF(Course!AI132="","",Course!AI132)</f>
        <v/>
      </c>
      <c r="AJ132" t="str">
        <f>IF(Course!AJ132="","",_xlfn.XLOOKUP(Course!AJ132,Language_tag_label,Language_tag_value))</f>
        <v/>
      </c>
      <c r="AK132" t="str">
        <f>IF(Course!AK132="","",Course!AK132)</f>
        <v/>
      </c>
      <c r="AL132" t="str">
        <f>IF(Course!AL132="","",_xlfn.XLOOKUP(Course!AL132,Language_tag_label,Language_tag_value))</f>
        <v/>
      </c>
      <c r="AM132" t="str">
        <f>IF(Course!AM132="","",Course!AM132)</f>
        <v/>
      </c>
      <c r="AN132" t="str">
        <f>IF(Course!AN132="","",_xlfn.XLOOKUP(Course!AN132,Language_tag_label,Language_tag_value))</f>
        <v/>
      </c>
      <c r="AO132" t="str">
        <f>IF(Course!AO132="","",Course!AO132)</f>
        <v/>
      </c>
      <c r="AP132" t="str">
        <f>IF(Course!AP132="","",_xlfn.XLOOKUP(Course!AP132,Language_tag_label,Language_tag_value))</f>
        <v/>
      </c>
      <c r="AQ132" t="str">
        <f>IF(Course!AQ132="","",Course!AQ132)</f>
        <v/>
      </c>
      <c r="AR132" t="str">
        <f>IF(Course!AR132="","",_xlfn.XLOOKUP(Course!AR132,Language_tag_label,Language_tag_value))</f>
        <v/>
      </c>
      <c r="AS132" t="str">
        <f>IF(Course!AS132="","",Course!AS132)</f>
        <v/>
      </c>
      <c r="AT132" t="str">
        <f>IF(Course!AT132="","",_xlfn.XLOOKUP(Course!AT132,Language_tag_label,Language_tag_value))</f>
        <v/>
      </c>
      <c r="AU132" t="str">
        <f>IF(Course!AU132="","",Course!AU132)</f>
        <v/>
      </c>
      <c r="AV132" t="str">
        <f>IF(Course!AV132="","",_xlfn.XLOOKUP(Course!AV132,Language_tag_label,Language_tag_value))</f>
        <v/>
      </c>
      <c r="AW132" t="str">
        <f>IF(Course!AW132="","",Course!AW132)</f>
        <v/>
      </c>
      <c r="AX132" t="str">
        <f>IF(Course!AX132="","",_xlfn.XLOOKUP(Course!AX132,Language_tag_label,Language_tag_value))</f>
        <v/>
      </c>
      <c r="AY132" t="str">
        <f>IF(Course!AY132="","",Course!AY132)</f>
        <v/>
      </c>
      <c r="AZ132" t="str">
        <f>IF(Course!AZ132="","",_xlfn.XLOOKUP(Course!AZ132,Language_tag_label,Language_tag_value))</f>
        <v/>
      </c>
      <c r="BA132" s="3" t="str">
        <f>IF(Course!BA132="","",_xlfn.XLOOKUP(Course!BA132,ELM_assessment_type_label,ELM_assessment_type_value))</f>
        <v/>
      </c>
      <c r="BB132" s="3" t="str">
        <f>IF(Course!BB132="","",_xlfn.XLOOKUP(Course!BB132,ELM_assessment_type_label,ELM_assessment_type_value))</f>
        <v/>
      </c>
      <c r="BC132" s="3" t="str">
        <f>IF(Course!BC132="","",_xlfn.XLOOKUP(Course!BC132,ELM_assessment_type_label,ELM_assessment_type_value))</f>
        <v/>
      </c>
      <c r="BD132" s="3" t="str">
        <f>IF(Course!BD132="","",_xlfn.XLOOKUP(Course!BD132,ELM_learning_activity_type_label,ELM_learning_activity_type_value))</f>
        <v/>
      </c>
      <c r="BE132" s="3" t="str">
        <f>IF(Course!BE132="","",_xlfn.XLOOKUP(Course!BE132,ELM_learning_activity_type_label,ELM_learning_activity_type_value))</f>
        <v/>
      </c>
      <c r="BF132" s="3" t="str">
        <f>IF(Course!BF132="","",_xlfn.XLOOKUP(Course!BF132,ELM_learning_activity_type_label,ELM_learning_activity_type_value))</f>
        <v/>
      </c>
      <c r="BG132" s="3" t="str">
        <f>IF(Course!BG132="","",_xlfn.XLOOKUP(Course!BG132,ELM_lo_type_label,ELM_lo_type_value))</f>
        <v/>
      </c>
      <c r="BH132" s="3" t="str">
        <f>IF(Course!BH132="","",_xlfn.XLOOKUP(Course!BH132,ELM_lo_type_label,ELM_lo_type_value))</f>
        <v/>
      </c>
      <c r="BI132" s="3" t="str">
        <f>IF(Course!BI132="","",_xlfn.XLOOKUP(Course!BI132,ELM_lo_type_label,ELM_lo_type_value))</f>
        <v/>
      </c>
      <c r="BJ132" s="3" t="str">
        <f>IF(Course!BJ132="","",_xlfn.XLOOKUP(Course!BJ132,ELM_mode_of_learning_label,ELM_mode_of_learning_value))</f>
        <v/>
      </c>
      <c r="BK132" s="3" t="str">
        <f>IF(Course!BK132="","",_xlfn.XLOOKUP(Course!BK132,ELM_mode_of_learning_label,ELM_mode_of_learning_value))</f>
        <v/>
      </c>
      <c r="BL132" s="3" t="str">
        <f>IF(Course!BL132="","",_xlfn.XLOOKUP(Course!BL132,ELM_mode_of_learning_label,ELM_mode_of_learning_value))</f>
        <v/>
      </c>
      <c r="BM132" s="3" t="str">
        <f>IF(Course!BM132="","",_xlfn.XLOOKUP(Course!BM132,ISCED_F_code_label,ISCED_F_code_value))</f>
        <v/>
      </c>
      <c r="BN132" s="3" t="str">
        <f>IF(Course!BN132="","",_xlfn.XLOOKUP(Course!BN132,ISCED_F_code_label,ISCED_F_code_value))</f>
        <v/>
      </c>
      <c r="BO132" s="3" t="str">
        <f>IF(Course!BO132="","",_xlfn.XLOOKUP(Course!BO132,ISCED_F_code_label,ISCED_F_code_value))</f>
        <v/>
      </c>
      <c r="BP132" s="3" t="str">
        <f>IF(Course!BP132="","",Course!BP132)</f>
        <v/>
      </c>
      <c r="BQ132" s="3" t="str">
        <f>IF(Course!BQ132="","",Course!BQ132)</f>
        <v/>
      </c>
      <c r="BR132" s="3" t="str">
        <f>IF(Course!BR132="","",Course!BR132)</f>
        <v/>
      </c>
      <c r="BS132" s="3" t="str">
        <f>IF(Course!BS132="","",Course!BS132)</f>
        <v/>
      </c>
      <c r="BT132" s="3" t="str">
        <f>IF(Course!BT132="","",Course!BT132)</f>
        <v/>
      </c>
      <c r="BU132" s="3" t="str">
        <f>IF(Course!BU132="","",Course!BU132)</f>
        <v/>
      </c>
      <c r="BV132" s="3" t="str">
        <f>IF(Course!BV132="","",Course!BV132)</f>
        <v/>
      </c>
      <c r="BW132" s="3" t="str">
        <f>IF(Course!BW132="","",Course!BW132)</f>
        <v/>
      </c>
      <c r="BX132" s="3" t="str">
        <f>IF(Course!BX132="","",Course!BX132)</f>
        <v/>
      </c>
      <c r="BY132" t="str">
        <f>IF(Course!BY132="","",Course!BY132)</f>
        <v/>
      </c>
      <c r="BZ132" t="str">
        <f>IF(Course!BZ132="","",_xlfn.XLOOKUP(Course!BZ132,Language_tag_label,Language_tag_value))</f>
        <v/>
      </c>
      <c r="CA132" t="str">
        <f>IF(Course!CA132="","",Course!CA132)</f>
        <v/>
      </c>
      <c r="CB132" t="str">
        <f>IF(Course!CB132="","",_xlfn.XLOOKUP(Course!CB132,Language_tag_label,Language_tag_value))</f>
        <v/>
      </c>
      <c r="CC132" t="str">
        <f>IF(Course!CC132="","",Course!CC132)</f>
        <v/>
      </c>
      <c r="CD132" t="str">
        <f>IF(Course!CD132="","",_xlfn.XLOOKUP(Course!CD132,Language_tag_label,Language_tag_value))</f>
        <v/>
      </c>
      <c r="CE132" s="3" t="str">
        <f>IF(Course!CE132="","",Course!CE132)</f>
        <v/>
      </c>
      <c r="CF132" s="3" t="str">
        <f>IF(Course!CF132="","",Course!CF132)</f>
        <v/>
      </c>
      <c r="CG132" t="str">
        <f>IF(Course!CG132="","",_xlfn.XLOOKUP(Course!CG132,boolean_label,boolean_value))</f>
        <v/>
      </c>
      <c r="CH132" s="3" t="str">
        <f>IF(Course!CH132="","",Course!CH132)</f>
        <v/>
      </c>
      <c r="CI132" s="3" t="str">
        <f>IF(Course!CI132="","",Course!CI132)</f>
        <v/>
      </c>
      <c r="CJ132" t="str">
        <f>IF(Course!CJ132="","",_xlfn.XLOOKUP(Course!CJ132,boolean_label,boolean_value))</f>
        <v/>
      </c>
      <c r="CK132" s="3" t="str">
        <f>IF(Course!CK132="","",Course!CK132)</f>
        <v/>
      </c>
      <c r="CL132" s="3" t="str">
        <f>IF(Course!CL132="","",Course!CL132)</f>
        <v/>
      </c>
      <c r="CM132" t="str">
        <f>IF(Course!CM132="","",_xlfn.XLOOKUP(Course!CM132,boolean_label,boolean_value))</f>
        <v/>
      </c>
      <c r="CN132" t="str">
        <f>IF(Course!CN132="","",_xlfn.XLOOKUP(Course!CN132,boolean_label,boolean_value))</f>
        <v/>
      </c>
      <c r="CO132" t="str">
        <f>IF(Course!CO132="","",_xlfn.XLOOKUP(Course!CO132,boolean_label,boolean_value))</f>
        <v/>
      </c>
      <c r="CP132" t="str">
        <f>IF(Course!CP132="","",Course!CP132)</f>
        <v/>
      </c>
      <c r="CQ132" t="str">
        <f>IF(Course!CQ132="","",_xlfn.XLOOKUP(Course!CQ132,Language_tag_label,Language_tag_value))</f>
        <v/>
      </c>
      <c r="CR132" t="str">
        <f>IF(Course!CR132="","",Course!CR132)</f>
        <v/>
      </c>
      <c r="CS132" t="str">
        <f>IF(Course!CS132="","",_xlfn.XLOOKUP(Course!CS132,Language_tag_label,Language_tag_value))</f>
        <v/>
      </c>
      <c r="CT132" t="str">
        <f>IF(Course!CT132="","",Course!CT132)</f>
        <v/>
      </c>
      <c r="CU132" t="str">
        <f>IF(Course!CU132="","",_xlfn.XLOOKUP(Course!CU132,Language_tag_label,Language_tag_value))</f>
        <v/>
      </c>
      <c r="CV132" t="str">
        <f>IF(Course!CV132="","",Course!CV132)</f>
        <v/>
      </c>
      <c r="CW132" t="str">
        <f>IF(Course!CW132="","",_xlfn.XLOOKUP(Course!CW132,Language_tag_label,Language_tag_value))</f>
        <v/>
      </c>
      <c r="CX132" t="str">
        <f>IF(Course!CX132="","",Course!CX132)</f>
        <v/>
      </c>
      <c r="CY132" t="str">
        <f>IF(Course!CY132="","",_xlfn.XLOOKUP(Course!CY132,Language_tag_label,Language_tag_value))</f>
        <v/>
      </c>
      <c r="CZ132" t="str">
        <f>IF(Course!CZ132="","",Course!CZ132)</f>
        <v/>
      </c>
      <c r="DA132" t="str">
        <f>IF(Course!DA132="","",_xlfn.XLOOKUP(Course!DA132,Language_tag_label,Language_tag_value))</f>
        <v/>
      </c>
      <c r="DB132" t="str">
        <f>IF(Course!DB132="","",_xlfn.XLOOKUP(Course!DB132,boolean_label,boolean_value))</f>
        <v/>
      </c>
    </row>
    <row r="133" spans="1:106">
      <c r="A133" t="str">
        <f>IF(Course!A133="","",Course!A133)</f>
        <v/>
      </c>
      <c r="B133" t="str">
        <f>IF(Course!B133="","",Course!B133)</f>
        <v/>
      </c>
      <c r="C133" t="str">
        <f>IF(Course!C133="","",_xlfn.XLOOKUP(Course!C133,Language_tag_label,Language_tag_value))</f>
        <v/>
      </c>
      <c r="D133" t="str">
        <f>IF(Course!D133="","",Course!D133)</f>
        <v/>
      </c>
      <c r="E133" t="str">
        <f>IF(Course!E133="","",_xlfn.XLOOKUP(Course!E133,Language_tag_label,Language_tag_value))</f>
        <v/>
      </c>
      <c r="F133" t="str">
        <f>IF(Course!F133="","",Course!F133)</f>
        <v/>
      </c>
      <c r="G133" t="str">
        <f>IF(Course!G133="","",_xlfn.XLOOKUP(Course!G133,Language_tag_label,Language_tag_value))</f>
        <v/>
      </c>
      <c r="H133" s="3" t="str">
        <f>IF(Course!H133="","",Course!H133)</f>
        <v/>
      </c>
      <c r="I133" s="21" t="str">
        <f>IF(Course!I133="","",Course!I133)</f>
        <v/>
      </c>
      <c r="J133" t="str">
        <f>IF(Course!J133="","",_xlfn.XLOOKUP(Course!J133,Language_tag_label,Language_tag_value))</f>
        <v/>
      </c>
      <c r="K133" t="str">
        <f>IF(Course!K133="","",_xlfn.XLOOKUP(Course!K133,Language_tag_label,Language_tag_value))</f>
        <v/>
      </c>
      <c r="L133" t="str">
        <f>IF(Course!L133="","",_xlfn.XLOOKUP(Course!L133,Language_tag_label,Language_tag_value))</f>
        <v/>
      </c>
      <c r="M133" t="str">
        <f>IF(Course!M133="","",Course!M133)</f>
        <v/>
      </c>
      <c r="N133" t="str">
        <f>IF(Course!N133="","",_xlfn.XLOOKUP(Course!N133,Language_tag_label,Language_tag_value))</f>
        <v/>
      </c>
      <c r="O133" t="str">
        <f>IF(Course!O133="","",Course!O133)</f>
        <v/>
      </c>
      <c r="P133" t="str">
        <f>IF(Course!P133="","",_xlfn.XLOOKUP(Course!P133,Language_tag_label,Language_tag_value))</f>
        <v/>
      </c>
      <c r="Q133" t="str">
        <f>IF(Course!Q133="","",Course!Q133)</f>
        <v/>
      </c>
      <c r="R133" t="str">
        <f>IF(Course!R133="","",_xlfn.XLOOKUP(Course!R133,Language_tag_label,Language_tag_value))</f>
        <v/>
      </c>
      <c r="S133" t="str">
        <f>IF(Course!S133="","",Course!S133)</f>
        <v/>
      </c>
      <c r="T133" t="str">
        <f>IF(Course!T133="","",_xlfn.XLOOKUP(Course!T133,Language_tag_label,Language_tag_value))</f>
        <v/>
      </c>
      <c r="U133" t="str">
        <f>IF(Course!U133="","",Course!U133)</f>
        <v/>
      </c>
      <c r="V133" t="str">
        <f>IF(Course!V133="","",_xlfn.XLOOKUP(Course!V133,Language_tag_label,Language_tag_value))</f>
        <v/>
      </c>
      <c r="W133" t="str">
        <f>IF(Course!W133="","",Course!W133)</f>
        <v/>
      </c>
      <c r="X133" t="str">
        <f>IF(Course!X133="","",_xlfn.XLOOKUP(Course!X133,Language_tag_label,Language_tag_value))</f>
        <v/>
      </c>
      <c r="Y133" s="3" t="str">
        <f>IF(Course!Y133="","",Course!Y133)</f>
        <v/>
      </c>
      <c r="Z133" s="3" t="str">
        <f>IF(Course!Z133="","",Course!Z133)</f>
        <v/>
      </c>
      <c r="AA133" s="3" t="str">
        <f>IF(Course!AA133="","",Course!AA133)</f>
        <v/>
      </c>
      <c r="AB133" s="3" t="str">
        <f>IF(Course!AB133="","",Course!AB133)</f>
        <v/>
      </c>
      <c r="AC133" t="str">
        <f>IF(Course!AC133="","",Course!AC133)</f>
        <v/>
      </c>
      <c r="AD133" t="str">
        <f>IF(Course!AD133="","",_xlfn.XLOOKUP(Course!AD133,Language_tag_label,Language_tag_value))</f>
        <v/>
      </c>
      <c r="AE133" t="str">
        <f>IF(Course!AE133="","",Course!AE133)</f>
        <v/>
      </c>
      <c r="AF133" t="str">
        <f>IF(Course!AF133="","",_xlfn.XLOOKUP(Course!AF133,Language_tag_label,Language_tag_value))</f>
        <v/>
      </c>
      <c r="AG133" t="str">
        <f>IF(Course!AG133="","",Course!AG133)</f>
        <v/>
      </c>
      <c r="AH133" t="str">
        <f>IF(Course!AH133="","",_xlfn.XLOOKUP(Course!AH133,Language_tag_label,Language_tag_value))</f>
        <v/>
      </c>
      <c r="AI133" t="str">
        <f>IF(Course!AI133="","",Course!AI133)</f>
        <v/>
      </c>
      <c r="AJ133" t="str">
        <f>IF(Course!AJ133="","",_xlfn.XLOOKUP(Course!AJ133,Language_tag_label,Language_tag_value))</f>
        <v/>
      </c>
      <c r="AK133" t="str">
        <f>IF(Course!AK133="","",Course!AK133)</f>
        <v/>
      </c>
      <c r="AL133" t="str">
        <f>IF(Course!AL133="","",_xlfn.XLOOKUP(Course!AL133,Language_tag_label,Language_tag_value))</f>
        <v/>
      </c>
      <c r="AM133" t="str">
        <f>IF(Course!AM133="","",Course!AM133)</f>
        <v/>
      </c>
      <c r="AN133" t="str">
        <f>IF(Course!AN133="","",_xlfn.XLOOKUP(Course!AN133,Language_tag_label,Language_tag_value))</f>
        <v/>
      </c>
      <c r="AO133" t="str">
        <f>IF(Course!AO133="","",Course!AO133)</f>
        <v/>
      </c>
      <c r="AP133" t="str">
        <f>IF(Course!AP133="","",_xlfn.XLOOKUP(Course!AP133,Language_tag_label,Language_tag_value))</f>
        <v/>
      </c>
      <c r="AQ133" t="str">
        <f>IF(Course!AQ133="","",Course!AQ133)</f>
        <v/>
      </c>
      <c r="AR133" t="str">
        <f>IF(Course!AR133="","",_xlfn.XLOOKUP(Course!AR133,Language_tag_label,Language_tag_value))</f>
        <v/>
      </c>
      <c r="AS133" t="str">
        <f>IF(Course!AS133="","",Course!AS133)</f>
        <v/>
      </c>
      <c r="AT133" t="str">
        <f>IF(Course!AT133="","",_xlfn.XLOOKUP(Course!AT133,Language_tag_label,Language_tag_value))</f>
        <v/>
      </c>
      <c r="AU133" t="str">
        <f>IF(Course!AU133="","",Course!AU133)</f>
        <v/>
      </c>
      <c r="AV133" t="str">
        <f>IF(Course!AV133="","",_xlfn.XLOOKUP(Course!AV133,Language_tag_label,Language_tag_value))</f>
        <v/>
      </c>
      <c r="AW133" t="str">
        <f>IF(Course!AW133="","",Course!AW133)</f>
        <v/>
      </c>
      <c r="AX133" t="str">
        <f>IF(Course!AX133="","",_xlfn.XLOOKUP(Course!AX133,Language_tag_label,Language_tag_value))</f>
        <v/>
      </c>
      <c r="AY133" t="str">
        <f>IF(Course!AY133="","",Course!AY133)</f>
        <v/>
      </c>
      <c r="AZ133" t="str">
        <f>IF(Course!AZ133="","",_xlfn.XLOOKUP(Course!AZ133,Language_tag_label,Language_tag_value))</f>
        <v/>
      </c>
      <c r="BA133" s="3" t="str">
        <f>IF(Course!BA133="","",_xlfn.XLOOKUP(Course!BA133,ELM_assessment_type_label,ELM_assessment_type_value))</f>
        <v/>
      </c>
      <c r="BB133" s="3" t="str">
        <f>IF(Course!BB133="","",_xlfn.XLOOKUP(Course!BB133,ELM_assessment_type_label,ELM_assessment_type_value))</f>
        <v/>
      </c>
      <c r="BC133" s="3" t="str">
        <f>IF(Course!BC133="","",_xlfn.XLOOKUP(Course!BC133,ELM_assessment_type_label,ELM_assessment_type_value))</f>
        <v/>
      </c>
      <c r="BD133" s="3" t="str">
        <f>IF(Course!BD133="","",_xlfn.XLOOKUP(Course!BD133,ELM_learning_activity_type_label,ELM_learning_activity_type_value))</f>
        <v/>
      </c>
      <c r="BE133" s="3" t="str">
        <f>IF(Course!BE133="","",_xlfn.XLOOKUP(Course!BE133,ELM_learning_activity_type_label,ELM_learning_activity_type_value))</f>
        <v/>
      </c>
      <c r="BF133" s="3" t="str">
        <f>IF(Course!BF133="","",_xlfn.XLOOKUP(Course!BF133,ELM_learning_activity_type_label,ELM_learning_activity_type_value))</f>
        <v/>
      </c>
      <c r="BG133" s="3" t="str">
        <f>IF(Course!BG133="","",_xlfn.XLOOKUP(Course!BG133,ELM_lo_type_label,ELM_lo_type_value))</f>
        <v/>
      </c>
      <c r="BH133" s="3" t="str">
        <f>IF(Course!BH133="","",_xlfn.XLOOKUP(Course!BH133,ELM_lo_type_label,ELM_lo_type_value))</f>
        <v/>
      </c>
      <c r="BI133" s="3" t="str">
        <f>IF(Course!BI133="","",_xlfn.XLOOKUP(Course!BI133,ELM_lo_type_label,ELM_lo_type_value))</f>
        <v/>
      </c>
      <c r="BJ133" s="3" t="str">
        <f>IF(Course!BJ133="","",_xlfn.XLOOKUP(Course!BJ133,ELM_mode_of_learning_label,ELM_mode_of_learning_value))</f>
        <v/>
      </c>
      <c r="BK133" s="3" t="str">
        <f>IF(Course!BK133="","",_xlfn.XLOOKUP(Course!BK133,ELM_mode_of_learning_label,ELM_mode_of_learning_value))</f>
        <v/>
      </c>
      <c r="BL133" s="3" t="str">
        <f>IF(Course!BL133="","",_xlfn.XLOOKUP(Course!BL133,ELM_mode_of_learning_label,ELM_mode_of_learning_value))</f>
        <v/>
      </c>
      <c r="BM133" s="3" t="str">
        <f>IF(Course!BM133="","",_xlfn.XLOOKUP(Course!BM133,ISCED_F_code_label,ISCED_F_code_value))</f>
        <v/>
      </c>
      <c r="BN133" s="3" t="str">
        <f>IF(Course!BN133="","",_xlfn.XLOOKUP(Course!BN133,ISCED_F_code_label,ISCED_F_code_value))</f>
        <v/>
      </c>
      <c r="BO133" s="3" t="str">
        <f>IF(Course!BO133="","",_xlfn.XLOOKUP(Course!BO133,ISCED_F_code_label,ISCED_F_code_value))</f>
        <v/>
      </c>
      <c r="BP133" s="3" t="str">
        <f>IF(Course!BP133="","",Course!BP133)</f>
        <v/>
      </c>
      <c r="BQ133" s="3" t="str">
        <f>IF(Course!BQ133="","",Course!BQ133)</f>
        <v/>
      </c>
      <c r="BR133" s="3" t="str">
        <f>IF(Course!BR133="","",Course!BR133)</f>
        <v/>
      </c>
      <c r="BS133" s="3" t="str">
        <f>IF(Course!BS133="","",Course!BS133)</f>
        <v/>
      </c>
      <c r="BT133" s="3" t="str">
        <f>IF(Course!BT133="","",Course!BT133)</f>
        <v/>
      </c>
      <c r="BU133" s="3" t="str">
        <f>IF(Course!BU133="","",Course!BU133)</f>
        <v/>
      </c>
      <c r="BV133" s="3" t="str">
        <f>IF(Course!BV133="","",Course!BV133)</f>
        <v/>
      </c>
      <c r="BW133" s="3" t="str">
        <f>IF(Course!BW133="","",Course!BW133)</f>
        <v/>
      </c>
      <c r="BX133" s="3" t="str">
        <f>IF(Course!BX133="","",Course!BX133)</f>
        <v/>
      </c>
      <c r="BY133" t="str">
        <f>IF(Course!BY133="","",Course!BY133)</f>
        <v/>
      </c>
      <c r="BZ133" t="str">
        <f>IF(Course!BZ133="","",_xlfn.XLOOKUP(Course!BZ133,Language_tag_label,Language_tag_value))</f>
        <v/>
      </c>
      <c r="CA133" t="str">
        <f>IF(Course!CA133="","",Course!CA133)</f>
        <v/>
      </c>
      <c r="CB133" t="str">
        <f>IF(Course!CB133="","",_xlfn.XLOOKUP(Course!CB133,Language_tag_label,Language_tag_value))</f>
        <v/>
      </c>
      <c r="CC133" t="str">
        <f>IF(Course!CC133="","",Course!CC133)</f>
        <v/>
      </c>
      <c r="CD133" t="str">
        <f>IF(Course!CD133="","",_xlfn.XLOOKUP(Course!CD133,Language_tag_label,Language_tag_value))</f>
        <v/>
      </c>
      <c r="CE133" s="3" t="str">
        <f>IF(Course!CE133="","",Course!CE133)</f>
        <v/>
      </c>
      <c r="CF133" s="3" t="str">
        <f>IF(Course!CF133="","",Course!CF133)</f>
        <v/>
      </c>
      <c r="CG133" t="str">
        <f>IF(Course!CG133="","",_xlfn.XLOOKUP(Course!CG133,boolean_label,boolean_value))</f>
        <v/>
      </c>
      <c r="CH133" s="3" t="str">
        <f>IF(Course!CH133="","",Course!CH133)</f>
        <v/>
      </c>
      <c r="CI133" s="3" t="str">
        <f>IF(Course!CI133="","",Course!CI133)</f>
        <v/>
      </c>
      <c r="CJ133" t="str">
        <f>IF(Course!CJ133="","",_xlfn.XLOOKUP(Course!CJ133,boolean_label,boolean_value))</f>
        <v/>
      </c>
      <c r="CK133" s="3" t="str">
        <f>IF(Course!CK133="","",Course!CK133)</f>
        <v/>
      </c>
      <c r="CL133" s="3" t="str">
        <f>IF(Course!CL133="","",Course!CL133)</f>
        <v/>
      </c>
      <c r="CM133" t="str">
        <f>IF(Course!CM133="","",_xlfn.XLOOKUP(Course!CM133,boolean_label,boolean_value))</f>
        <v/>
      </c>
      <c r="CN133" t="str">
        <f>IF(Course!CN133="","",_xlfn.XLOOKUP(Course!CN133,boolean_label,boolean_value))</f>
        <v/>
      </c>
      <c r="CO133" t="str">
        <f>IF(Course!CO133="","",_xlfn.XLOOKUP(Course!CO133,boolean_label,boolean_value))</f>
        <v/>
      </c>
      <c r="CP133" t="str">
        <f>IF(Course!CP133="","",Course!CP133)</f>
        <v/>
      </c>
      <c r="CQ133" t="str">
        <f>IF(Course!CQ133="","",_xlfn.XLOOKUP(Course!CQ133,Language_tag_label,Language_tag_value))</f>
        <v/>
      </c>
      <c r="CR133" t="str">
        <f>IF(Course!CR133="","",Course!CR133)</f>
        <v/>
      </c>
      <c r="CS133" t="str">
        <f>IF(Course!CS133="","",_xlfn.XLOOKUP(Course!CS133,Language_tag_label,Language_tag_value))</f>
        <v/>
      </c>
      <c r="CT133" t="str">
        <f>IF(Course!CT133="","",Course!CT133)</f>
        <v/>
      </c>
      <c r="CU133" t="str">
        <f>IF(Course!CU133="","",_xlfn.XLOOKUP(Course!CU133,Language_tag_label,Language_tag_value))</f>
        <v/>
      </c>
      <c r="CV133" t="str">
        <f>IF(Course!CV133="","",Course!CV133)</f>
        <v/>
      </c>
      <c r="CW133" t="str">
        <f>IF(Course!CW133="","",_xlfn.XLOOKUP(Course!CW133,Language_tag_label,Language_tag_value))</f>
        <v/>
      </c>
      <c r="CX133" t="str">
        <f>IF(Course!CX133="","",Course!CX133)</f>
        <v/>
      </c>
      <c r="CY133" t="str">
        <f>IF(Course!CY133="","",_xlfn.XLOOKUP(Course!CY133,Language_tag_label,Language_tag_value))</f>
        <v/>
      </c>
      <c r="CZ133" t="str">
        <f>IF(Course!CZ133="","",Course!CZ133)</f>
        <v/>
      </c>
      <c r="DA133" t="str">
        <f>IF(Course!DA133="","",_xlfn.XLOOKUP(Course!DA133,Language_tag_label,Language_tag_value))</f>
        <v/>
      </c>
      <c r="DB133" t="str">
        <f>IF(Course!DB133="","",_xlfn.XLOOKUP(Course!DB133,boolean_label,boolean_value))</f>
        <v/>
      </c>
    </row>
    <row r="134" spans="1:106">
      <c r="A134" t="str">
        <f>IF(Course!A134="","",Course!A134)</f>
        <v/>
      </c>
      <c r="B134" t="str">
        <f>IF(Course!B134="","",Course!B134)</f>
        <v/>
      </c>
      <c r="C134" t="str">
        <f>IF(Course!C134="","",_xlfn.XLOOKUP(Course!C134,Language_tag_label,Language_tag_value))</f>
        <v/>
      </c>
      <c r="D134" t="str">
        <f>IF(Course!D134="","",Course!D134)</f>
        <v/>
      </c>
      <c r="E134" t="str">
        <f>IF(Course!E134="","",_xlfn.XLOOKUP(Course!E134,Language_tag_label,Language_tag_value))</f>
        <v/>
      </c>
      <c r="F134" t="str">
        <f>IF(Course!F134="","",Course!F134)</f>
        <v/>
      </c>
      <c r="G134" t="str">
        <f>IF(Course!G134="","",_xlfn.XLOOKUP(Course!G134,Language_tag_label,Language_tag_value))</f>
        <v/>
      </c>
      <c r="H134" s="3" t="str">
        <f>IF(Course!H134="","",Course!H134)</f>
        <v/>
      </c>
      <c r="I134" s="21" t="str">
        <f>IF(Course!I134="","",Course!I134)</f>
        <v/>
      </c>
      <c r="J134" t="str">
        <f>IF(Course!J134="","",_xlfn.XLOOKUP(Course!J134,Language_tag_label,Language_tag_value))</f>
        <v/>
      </c>
      <c r="K134" t="str">
        <f>IF(Course!K134="","",_xlfn.XLOOKUP(Course!K134,Language_tag_label,Language_tag_value))</f>
        <v/>
      </c>
      <c r="L134" t="str">
        <f>IF(Course!L134="","",_xlfn.XLOOKUP(Course!L134,Language_tag_label,Language_tag_value))</f>
        <v/>
      </c>
      <c r="M134" t="str">
        <f>IF(Course!M134="","",Course!M134)</f>
        <v/>
      </c>
      <c r="N134" t="str">
        <f>IF(Course!N134="","",_xlfn.XLOOKUP(Course!N134,Language_tag_label,Language_tag_value))</f>
        <v/>
      </c>
      <c r="O134" t="str">
        <f>IF(Course!O134="","",Course!O134)</f>
        <v/>
      </c>
      <c r="P134" t="str">
        <f>IF(Course!P134="","",_xlfn.XLOOKUP(Course!P134,Language_tag_label,Language_tag_value))</f>
        <v/>
      </c>
      <c r="Q134" t="str">
        <f>IF(Course!Q134="","",Course!Q134)</f>
        <v/>
      </c>
      <c r="R134" t="str">
        <f>IF(Course!R134="","",_xlfn.XLOOKUP(Course!R134,Language_tag_label,Language_tag_value))</f>
        <v/>
      </c>
      <c r="S134" t="str">
        <f>IF(Course!S134="","",Course!S134)</f>
        <v/>
      </c>
      <c r="T134" t="str">
        <f>IF(Course!T134="","",_xlfn.XLOOKUP(Course!T134,Language_tag_label,Language_tag_value))</f>
        <v/>
      </c>
      <c r="U134" t="str">
        <f>IF(Course!U134="","",Course!U134)</f>
        <v/>
      </c>
      <c r="V134" t="str">
        <f>IF(Course!V134="","",_xlfn.XLOOKUP(Course!V134,Language_tag_label,Language_tag_value))</f>
        <v/>
      </c>
      <c r="W134" t="str">
        <f>IF(Course!W134="","",Course!W134)</f>
        <v/>
      </c>
      <c r="X134" t="str">
        <f>IF(Course!X134="","",_xlfn.XLOOKUP(Course!X134,Language_tag_label,Language_tag_value))</f>
        <v/>
      </c>
      <c r="Y134" s="3" t="str">
        <f>IF(Course!Y134="","",Course!Y134)</f>
        <v/>
      </c>
      <c r="Z134" s="3" t="str">
        <f>IF(Course!Z134="","",Course!Z134)</f>
        <v/>
      </c>
      <c r="AA134" s="3" t="str">
        <f>IF(Course!AA134="","",Course!AA134)</f>
        <v/>
      </c>
      <c r="AB134" s="3" t="str">
        <f>IF(Course!AB134="","",Course!AB134)</f>
        <v/>
      </c>
      <c r="AC134" t="str">
        <f>IF(Course!AC134="","",Course!AC134)</f>
        <v/>
      </c>
      <c r="AD134" t="str">
        <f>IF(Course!AD134="","",_xlfn.XLOOKUP(Course!AD134,Language_tag_label,Language_tag_value))</f>
        <v/>
      </c>
      <c r="AE134" t="str">
        <f>IF(Course!AE134="","",Course!AE134)</f>
        <v/>
      </c>
      <c r="AF134" t="str">
        <f>IF(Course!AF134="","",_xlfn.XLOOKUP(Course!AF134,Language_tag_label,Language_tag_value))</f>
        <v/>
      </c>
      <c r="AG134" t="str">
        <f>IF(Course!AG134="","",Course!AG134)</f>
        <v/>
      </c>
      <c r="AH134" t="str">
        <f>IF(Course!AH134="","",_xlfn.XLOOKUP(Course!AH134,Language_tag_label,Language_tag_value))</f>
        <v/>
      </c>
      <c r="AI134" t="str">
        <f>IF(Course!AI134="","",Course!AI134)</f>
        <v/>
      </c>
      <c r="AJ134" t="str">
        <f>IF(Course!AJ134="","",_xlfn.XLOOKUP(Course!AJ134,Language_tag_label,Language_tag_value))</f>
        <v/>
      </c>
      <c r="AK134" t="str">
        <f>IF(Course!AK134="","",Course!AK134)</f>
        <v/>
      </c>
      <c r="AL134" t="str">
        <f>IF(Course!AL134="","",_xlfn.XLOOKUP(Course!AL134,Language_tag_label,Language_tag_value))</f>
        <v/>
      </c>
      <c r="AM134" t="str">
        <f>IF(Course!AM134="","",Course!AM134)</f>
        <v/>
      </c>
      <c r="AN134" t="str">
        <f>IF(Course!AN134="","",_xlfn.XLOOKUP(Course!AN134,Language_tag_label,Language_tag_value))</f>
        <v/>
      </c>
      <c r="AO134" t="str">
        <f>IF(Course!AO134="","",Course!AO134)</f>
        <v/>
      </c>
      <c r="AP134" t="str">
        <f>IF(Course!AP134="","",_xlfn.XLOOKUP(Course!AP134,Language_tag_label,Language_tag_value))</f>
        <v/>
      </c>
      <c r="AQ134" t="str">
        <f>IF(Course!AQ134="","",Course!AQ134)</f>
        <v/>
      </c>
      <c r="AR134" t="str">
        <f>IF(Course!AR134="","",_xlfn.XLOOKUP(Course!AR134,Language_tag_label,Language_tag_value))</f>
        <v/>
      </c>
      <c r="AS134" t="str">
        <f>IF(Course!AS134="","",Course!AS134)</f>
        <v/>
      </c>
      <c r="AT134" t="str">
        <f>IF(Course!AT134="","",_xlfn.XLOOKUP(Course!AT134,Language_tag_label,Language_tag_value))</f>
        <v/>
      </c>
      <c r="AU134" t="str">
        <f>IF(Course!AU134="","",Course!AU134)</f>
        <v/>
      </c>
      <c r="AV134" t="str">
        <f>IF(Course!AV134="","",_xlfn.XLOOKUP(Course!AV134,Language_tag_label,Language_tag_value))</f>
        <v/>
      </c>
      <c r="AW134" t="str">
        <f>IF(Course!AW134="","",Course!AW134)</f>
        <v/>
      </c>
      <c r="AX134" t="str">
        <f>IF(Course!AX134="","",_xlfn.XLOOKUP(Course!AX134,Language_tag_label,Language_tag_value))</f>
        <v/>
      </c>
      <c r="AY134" t="str">
        <f>IF(Course!AY134="","",Course!AY134)</f>
        <v/>
      </c>
      <c r="AZ134" t="str">
        <f>IF(Course!AZ134="","",_xlfn.XLOOKUP(Course!AZ134,Language_tag_label,Language_tag_value))</f>
        <v/>
      </c>
      <c r="BA134" s="3" t="str">
        <f>IF(Course!BA134="","",_xlfn.XLOOKUP(Course!BA134,ELM_assessment_type_label,ELM_assessment_type_value))</f>
        <v/>
      </c>
      <c r="BB134" s="3" t="str">
        <f>IF(Course!BB134="","",_xlfn.XLOOKUP(Course!BB134,ELM_assessment_type_label,ELM_assessment_type_value))</f>
        <v/>
      </c>
      <c r="BC134" s="3" t="str">
        <f>IF(Course!BC134="","",_xlfn.XLOOKUP(Course!BC134,ELM_assessment_type_label,ELM_assessment_type_value))</f>
        <v/>
      </c>
      <c r="BD134" s="3" t="str">
        <f>IF(Course!BD134="","",_xlfn.XLOOKUP(Course!BD134,ELM_learning_activity_type_label,ELM_learning_activity_type_value))</f>
        <v/>
      </c>
      <c r="BE134" s="3" t="str">
        <f>IF(Course!BE134="","",_xlfn.XLOOKUP(Course!BE134,ELM_learning_activity_type_label,ELM_learning_activity_type_value))</f>
        <v/>
      </c>
      <c r="BF134" s="3" t="str">
        <f>IF(Course!BF134="","",_xlfn.XLOOKUP(Course!BF134,ELM_learning_activity_type_label,ELM_learning_activity_type_value))</f>
        <v/>
      </c>
      <c r="BG134" s="3" t="str">
        <f>IF(Course!BG134="","",_xlfn.XLOOKUP(Course!BG134,ELM_lo_type_label,ELM_lo_type_value))</f>
        <v/>
      </c>
      <c r="BH134" s="3" t="str">
        <f>IF(Course!BH134="","",_xlfn.XLOOKUP(Course!BH134,ELM_lo_type_label,ELM_lo_type_value))</f>
        <v/>
      </c>
      <c r="BI134" s="3" t="str">
        <f>IF(Course!BI134="","",_xlfn.XLOOKUP(Course!BI134,ELM_lo_type_label,ELM_lo_type_value))</f>
        <v/>
      </c>
      <c r="BJ134" s="3" t="str">
        <f>IF(Course!BJ134="","",_xlfn.XLOOKUP(Course!BJ134,ELM_mode_of_learning_label,ELM_mode_of_learning_value))</f>
        <v/>
      </c>
      <c r="BK134" s="3" t="str">
        <f>IF(Course!BK134="","",_xlfn.XLOOKUP(Course!BK134,ELM_mode_of_learning_label,ELM_mode_of_learning_value))</f>
        <v/>
      </c>
      <c r="BL134" s="3" t="str">
        <f>IF(Course!BL134="","",_xlfn.XLOOKUP(Course!BL134,ELM_mode_of_learning_label,ELM_mode_of_learning_value))</f>
        <v/>
      </c>
      <c r="BM134" s="3" t="str">
        <f>IF(Course!BM134="","",_xlfn.XLOOKUP(Course!BM134,ISCED_F_code_label,ISCED_F_code_value))</f>
        <v/>
      </c>
      <c r="BN134" s="3" t="str">
        <f>IF(Course!BN134="","",_xlfn.XLOOKUP(Course!BN134,ISCED_F_code_label,ISCED_F_code_value))</f>
        <v/>
      </c>
      <c r="BO134" s="3" t="str">
        <f>IF(Course!BO134="","",_xlfn.XLOOKUP(Course!BO134,ISCED_F_code_label,ISCED_F_code_value))</f>
        <v/>
      </c>
      <c r="BP134" s="3" t="str">
        <f>IF(Course!BP134="","",Course!BP134)</f>
        <v/>
      </c>
      <c r="BQ134" s="3" t="str">
        <f>IF(Course!BQ134="","",Course!BQ134)</f>
        <v/>
      </c>
      <c r="BR134" s="3" t="str">
        <f>IF(Course!BR134="","",Course!BR134)</f>
        <v/>
      </c>
      <c r="BS134" s="3" t="str">
        <f>IF(Course!BS134="","",Course!BS134)</f>
        <v/>
      </c>
      <c r="BT134" s="3" t="str">
        <f>IF(Course!BT134="","",Course!BT134)</f>
        <v/>
      </c>
      <c r="BU134" s="3" t="str">
        <f>IF(Course!BU134="","",Course!BU134)</f>
        <v/>
      </c>
      <c r="BV134" s="3" t="str">
        <f>IF(Course!BV134="","",Course!BV134)</f>
        <v/>
      </c>
      <c r="BW134" s="3" t="str">
        <f>IF(Course!BW134="","",Course!BW134)</f>
        <v/>
      </c>
      <c r="BX134" s="3" t="str">
        <f>IF(Course!BX134="","",Course!BX134)</f>
        <v/>
      </c>
      <c r="BY134" t="str">
        <f>IF(Course!BY134="","",Course!BY134)</f>
        <v/>
      </c>
      <c r="BZ134" t="str">
        <f>IF(Course!BZ134="","",_xlfn.XLOOKUP(Course!BZ134,Language_tag_label,Language_tag_value))</f>
        <v/>
      </c>
      <c r="CA134" t="str">
        <f>IF(Course!CA134="","",Course!CA134)</f>
        <v/>
      </c>
      <c r="CB134" t="str">
        <f>IF(Course!CB134="","",_xlfn.XLOOKUP(Course!CB134,Language_tag_label,Language_tag_value))</f>
        <v/>
      </c>
      <c r="CC134" t="str">
        <f>IF(Course!CC134="","",Course!CC134)</f>
        <v/>
      </c>
      <c r="CD134" t="str">
        <f>IF(Course!CD134="","",_xlfn.XLOOKUP(Course!CD134,Language_tag_label,Language_tag_value))</f>
        <v/>
      </c>
      <c r="CE134" s="3" t="str">
        <f>IF(Course!CE134="","",Course!CE134)</f>
        <v/>
      </c>
      <c r="CF134" s="3" t="str">
        <f>IF(Course!CF134="","",Course!CF134)</f>
        <v/>
      </c>
      <c r="CG134" t="str">
        <f>IF(Course!CG134="","",_xlfn.XLOOKUP(Course!CG134,boolean_label,boolean_value))</f>
        <v/>
      </c>
      <c r="CH134" s="3" t="str">
        <f>IF(Course!CH134="","",Course!CH134)</f>
        <v/>
      </c>
      <c r="CI134" s="3" t="str">
        <f>IF(Course!CI134="","",Course!CI134)</f>
        <v/>
      </c>
      <c r="CJ134" t="str">
        <f>IF(Course!CJ134="","",_xlfn.XLOOKUP(Course!CJ134,boolean_label,boolean_value))</f>
        <v/>
      </c>
      <c r="CK134" s="3" t="str">
        <f>IF(Course!CK134="","",Course!CK134)</f>
        <v/>
      </c>
      <c r="CL134" s="3" t="str">
        <f>IF(Course!CL134="","",Course!CL134)</f>
        <v/>
      </c>
      <c r="CM134" t="str">
        <f>IF(Course!CM134="","",_xlfn.XLOOKUP(Course!CM134,boolean_label,boolean_value))</f>
        <v/>
      </c>
      <c r="CN134" t="str">
        <f>IF(Course!CN134="","",_xlfn.XLOOKUP(Course!CN134,boolean_label,boolean_value))</f>
        <v/>
      </c>
      <c r="CO134" t="str">
        <f>IF(Course!CO134="","",_xlfn.XLOOKUP(Course!CO134,boolean_label,boolean_value))</f>
        <v/>
      </c>
      <c r="CP134" t="str">
        <f>IF(Course!CP134="","",Course!CP134)</f>
        <v/>
      </c>
      <c r="CQ134" t="str">
        <f>IF(Course!CQ134="","",_xlfn.XLOOKUP(Course!CQ134,Language_tag_label,Language_tag_value))</f>
        <v/>
      </c>
      <c r="CR134" t="str">
        <f>IF(Course!CR134="","",Course!CR134)</f>
        <v/>
      </c>
      <c r="CS134" t="str">
        <f>IF(Course!CS134="","",_xlfn.XLOOKUP(Course!CS134,Language_tag_label,Language_tag_value))</f>
        <v/>
      </c>
      <c r="CT134" t="str">
        <f>IF(Course!CT134="","",Course!CT134)</f>
        <v/>
      </c>
      <c r="CU134" t="str">
        <f>IF(Course!CU134="","",_xlfn.XLOOKUP(Course!CU134,Language_tag_label,Language_tag_value))</f>
        <v/>
      </c>
      <c r="CV134" t="str">
        <f>IF(Course!CV134="","",Course!CV134)</f>
        <v/>
      </c>
      <c r="CW134" t="str">
        <f>IF(Course!CW134="","",_xlfn.XLOOKUP(Course!CW134,Language_tag_label,Language_tag_value))</f>
        <v/>
      </c>
      <c r="CX134" t="str">
        <f>IF(Course!CX134="","",Course!CX134)</f>
        <v/>
      </c>
      <c r="CY134" t="str">
        <f>IF(Course!CY134="","",_xlfn.XLOOKUP(Course!CY134,Language_tag_label,Language_tag_value))</f>
        <v/>
      </c>
      <c r="CZ134" t="str">
        <f>IF(Course!CZ134="","",Course!CZ134)</f>
        <v/>
      </c>
      <c r="DA134" t="str">
        <f>IF(Course!DA134="","",_xlfn.XLOOKUP(Course!DA134,Language_tag_label,Language_tag_value))</f>
        <v/>
      </c>
      <c r="DB134" t="str">
        <f>IF(Course!DB134="","",_xlfn.XLOOKUP(Course!DB134,boolean_label,boolean_value))</f>
        <v/>
      </c>
    </row>
    <row r="135" spans="1:106">
      <c r="A135" t="str">
        <f>IF(Course!A135="","",Course!A135)</f>
        <v/>
      </c>
      <c r="B135" t="str">
        <f>IF(Course!B135="","",Course!B135)</f>
        <v/>
      </c>
      <c r="C135" t="str">
        <f>IF(Course!C135="","",_xlfn.XLOOKUP(Course!C135,Language_tag_label,Language_tag_value))</f>
        <v/>
      </c>
      <c r="D135" t="str">
        <f>IF(Course!D135="","",Course!D135)</f>
        <v/>
      </c>
      <c r="E135" t="str">
        <f>IF(Course!E135="","",_xlfn.XLOOKUP(Course!E135,Language_tag_label,Language_tag_value))</f>
        <v/>
      </c>
      <c r="F135" t="str">
        <f>IF(Course!F135="","",Course!F135)</f>
        <v/>
      </c>
      <c r="G135" t="str">
        <f>IF(Course!G135="","",_xlfn.XLOOKUP(Course!G135,Language_tag_label,Language_tag_value))</f>
        <v/>
      </c>
      <c r="H135" s="3" t="str">
        <f>IF(Course!H135="","",Course!H135)</f>
        <v/>
      </c>
      <c r="I135" s="21" t="str">
        <f>IF(Course!I135="","",Course!I135)</f>
        <v/>
      </c>
      <c r="J135" t="str">
        <f>IF(Course!J135="","",_xlfn.XLOOKUP(Course!J135,Language_tag_label,Language_tag_value))</f>
        <v/>
      </c>
      <c r="K135" t="str">
        <f>IF(Course!K135="","",_xlfn.XLOOKUP(Course!K135,Language_tag_label,Language_tag_value))</f>
        <v/>
      </c>
      <c r="L135" t="str">
        <f>IF(Course!L135="","",_xlfn.XLOOKUP(Course!L135,Language_tag_label,Language_tag_value))</f>
        <v/>
      </c>
      <c r="M135" t="str">
        <f>IF(Course!M135="","",Course!M135)</f>
        <v/>
      </c>
      <c r="N135" t="str">
        <f>IF(Course!N135="","",_xlfn.XLOOKUP(Course!N135,Language_tag_label,Language_tag_value))</f>
        <v/>
      </c>
      <c r="O135" t="str">
        <f>IF(Course!O135="","",Course!O135)</f>
        <v/>
      </c>
      <c r="P135" t="str">
        <f>IF(Course!P135="","",_xlfn.XLOOKUP(Course!P135,Language_tag_label,Language_tag_value))</f>
        <v/>
      </c>
      <c r="Q135" t="str">
        <f>IF(Course!Q135="","",Course!Q135)</f>
        <v/>
      </c>
      <c r="R135" t="str">
        <f>IF(Course!R135="","",_xlfn.XLOOKUP(Course!R135,Language_tag_label,Language_tag_value))</f>
        <v/>
      </c>
      <c r="S135" t="str">
        <f>IF(Course!S135="","",Course!S135)</f>
        <v/>
      </c>
      <c r="T135" t="str">
        <f>IF(Course!T135="","",_xlfn.XLOOKUP(Course!T135,Language_tag_label,Language_tag_value))</f>
        <v/>
      </c>
      <c r="U135" t="str">
        <f>IF(Course!U135="","",Course!U135)</f>
        <v/>
      </c>
      <c r="V135" t="str">
        <f>IF(Course!V135="","",_xlfn.XLOOKUP(Course!V135,Language_tag_label,Language_tag_value))</f>
        <v/>
      </c>
      <c r="W135" t="str">
        <f>IF(Course!W135="","",Course!W135)</f>
        <v/>
      </c>
      <c r="X135" t="str">
        <f>IF(Course!X135="","",_xlfn.XLOOKUP(Course!X135,Language_tag_label,Language_tag_value))</f>
        <v/>
      </c>
      <c r="Y135" s="3" t="str">
        <f>IF(Course!Y135="","",Course!Y135)</f>
        <v/>
      </c>
      <c r="Z135" s="3" t="str">
        <f>IF(Course!Z135="","",Course!Z135)</f>
        <v/>
      </c>
      <c r="AA135" s="3" t="str">
        <f>IF(Course!AA135="","",Course!AA135)</f>
        <v/>
      </c>
      <c r="AB135" s="3" t="str">
        <f>IF(Course!AB135="","",Course!AB135)</f>
        <v/>
      </c>
      <c r="AC135" t="str">
        <f>IF(Course!AC135="","",Course!AC135)</f>
        <v/>
      </c>
      <c r="AD135" t="str">
        <f>IF(Course!AD135="","",_xlfn.XLOOKUP(Course!AD135,Language_tag_label,Language_tag_value))</f>
        <v/>
      </c>
      <c r="AE135" t="str">
        <f>IF(Course!AE135="","",Course!AE135)</f>
        <v/>
      </c>
      <c r="AF135" t="str">
        <f>IF(Course!AF135="","",_xlfn.XLOOKUP(Course!AF135,Language_tag_label,Language_tag_value))</f>
        <v/>
      </c>
      <c r="AG135" t="str">
        <f>IF(Course!AG135="","",Course!AG135)</f>
        <v/>
      </c>
      <c r="AH135" t="str">
        <f>IF(Course!AH135="","",_xlfn.XLOOKUP(Course!AH135,Language_tag_label,Language_tag_value))</f>
        <v/>
      </c>
      <c r="AI135" t="str">
        <f>IF(Course!AI135="","",Course!AI135)</f>
        <v/>
      </c>
      <c r="AJ135" t="str">
        <f>IF(Course!AJ135="","",_xlfn.XLOOKUP(Course!AJ135,Language_tag_label,Language_tag_value))</f>
        <v/>
      </c>
      <c r="AK135" t="str">
        <f>IF(Course!AK135="","",Course!AK135)</f>
        <v/>
      </c>
      <c r="AL135" t="str">
        <f>IF(Course!AL135="","",_xlfn.XLOOKUP(Course!AL135,Language_tag_label,Language_tag_value))</f>
        <v/>
      </c>
      <c r="AM135" t="str">
        <f>IF(Course!AM135="","",Course!AM135)</f>
        <v/>
      </c>
      <c r="AN135" t="str">
        <f>IF(Course!AN135="","",_xlfn.XLOOKUP(Course!AN135,Language_tag_label,Language_tag_value))</f>
        <v/>
      </c>
      <c r="AO135" t="str">
        <f>IF(Course!AO135="","",Course!AO135)</f>
        <v/>
      </c>
      <c r="AP135" t="str">
        <f>IF(Course!AP135="","",_xlfn.XLOOKUP(Course!AP135,Language_tag_label,Language_tag_value))</f>
        <v/>
      </c>
      <c r="AQ135" t="str">
        <f>IF(Course!AQ135="","",Course!AQ135)</f>
        <v/>
      </c>
      <c r="AR135" t="str">
        <f>IF(Course!AR135="","",_xlfn.XLOOKUP(Course!AR135,Language_tag_label,Language_tag_value))</f>
        <v/>
      </c>
      <c r="AS135" t="str">
        <f>IF(Course!AS135="","",Course!AS135)</f>
        <v/>
      </c>
      <c r="AT135" t="str">
        <f>IF(Course!AT135="","",_xlfn.XLOOKUP(Course!AT135,Language_tag_label,Language_tag_value))</f>
        <v/>
      </c>
      <c r="AU135" t="str">
        <f>IF(Course!AU135="","",Course!AU135)</f>
        <v/>
      </c>
      <c r="AV135" t="str">
        <f>IF(Course!AV135="","",_xlfn.XLOOKUP(Course!AV135,Language_tag_label,Language_tag_value))</f>
        <v/>
      </c>
      <c r="AW135" t="str">
        <f>IF(Course!AW135="","",Course!AW135)</f>
        <v/>
      </c>
      <c r="AX135" t="str">
        <f>IF(Course!AX135="","",_xlfn.XLOOKUP(Course!AX135,Language_tag_label,Language_tag_value))</f>
        <v/>
      </c>
      <c r="AY135" t="str">
        <f>IF(Course!AY135="","",Course!AY135)</f>
        <v/>
      </c>
      <c r="AZ135" t="str">
        <f>IF(Course!AZ135="","",_xlfn.XLOOKUP(Course!AZ135,Language_tag_label,Language_tag_value))</f>
        <v/>
      </c>
      <c r="BA135" s="3" t="str">
        <f>IF(Course!BA135="","",_xlfn.XLOOKUP(Course!BA135,ELM_assessment_type_label,ELM_assessment_type_value))</f>
        <v/>
      </c>
      <c r="BB135" s="3" t="str">
        <f>IF(Course!BB135="","",_xlfn.XLOOKUP(Course!BB135,ELM_assessment_type_label,ELM_assessment_type_value))</f>
        <v/>
      </c>
      <c r="BC135" s="3" t="str">
        <f>IF(Course!BC135="","",_xlfn.XLOOKUP(Course!BC135,ELM_assessment_type_label,ELM_assessment_type_value))</f>
        <v/>
      </c>
      <c r="BD135" s="3" t="str">
        <f>IF(Course!BD135="","",_xlfn.XLOOKUP(Course!BD135,ELM_learning_activity_type_label,ELM_learning_activity_type_value))</f>
        <v/>
      </c>
      <c r="BE135" s="3" t="str">
        <f>IF(Course!BE135="","",_xlfn.XLOOKUP(Course!BE135,ELM_learning_activity_type_label,ELM_learning_activity_type_value))</f>
        <v/>
      </c>
      <c r="BF135" s="3" t="str">
        <f>IF(Course!BF135="","",_xlfn.XLOOKUP(Course!BF135,ELM_learning_activity_type_label,ELM_learning_activity_type_value))</f>
        <v/>
      </c>
      <c r="BG135" s="3" t="str">
        <f>IF(Course!BG135="","",_xlfn.XLOOKUP(Course!BG135,ELM_lo_type_label,ELM_lo_type_value))</f>
        <v/>
      </c>
      <c r="BH135" s="3" t="str">
        <f>IF(Course!BH135="","",_xlfn.XLOOKUP(Course!BH135,ELM_lo_type_label,ELM_lo_type_value))</f>
        <v/>
      </c>
      <c r="BI135" s="3" t="str">
        <f>IF(Course!BI135="","",_xlfn.XLOOKUP(Course!BI135,ELM_lo_type_label,ELM_lo_type_value))</f>
        <v/>
      </c>
      <c r="BJ135" s="3" t="str">
        <f>IF(Course!BJ135="","",_xlfn.XLOOKUP(Course!BJ135,ELM_mode_of_learning_label,ELM_mode_of_learning_value))</f>
        <v/>
      </c>
      <c r="BK135" s="3" t="str">
        <f>IF(Course!BK135="","",_xlfn.XLOOKUP(Course!BK135,ELM_mode_of_learning_label,ELM_mode_of_learning_value))</f>
        <v/>
      </c>
      <c r="BL135" s="3" t="str">
        <f>IF(Course!BL135="","",_xlfn.XLOOKUP(Course!BL135,ELM_mode_of_learning_label,ELM_mode_of_learning_value))</f>
        <v/>
      </c>
      <c r="BM135" s="3" t="str">
        <f>IF(Course!BM135="","",_xlfn.XLOOKUP(Course!BM135,ISCED_F_code_label,ISCED_F_code_value))</f>
        <v/>
      </c>
      <c r="BN135" s="3" t="str">
        <f>IF(Course!BN135="","",_xlfn.XLOOKUP(Course!BN135,ISCED_F_code_label,ISCED_F_code_value))</f>
        <v/>
      </c>
      <c r="BO135" s="3" t="str">
        <f>IF(Course!BO135="","",_xlfn.XLOOKUP(Course!BO135,ISCED_F_code_label,ISCED_F_code_value))</f>
        <v/>
      </c>
      <c r="BP135" s="3" t="str">
        <f>IF(Course!BP135="","",Course!BP135)</f>
        <v/>
      </c>
      <c r="BQ135" s="3" t="str">
        <f>IF(Course!BQ135="","",Course!BQ135)</f>
        <v/>
      </c>
      <c r="BR135" s="3" t="str">
        <f>IF(Course!BR135="","",Course!BR135)</f>
        <v/>
      </c>
      <c r="BS135" s="3" t="str">
        <f>IF(Course!BS135="","",Course!BS135)</f>
        <v/>
      </c>
      <c r="BT135" s="3" t="str">
        <f>IF(Course!BT135="","",Course!BT135)</f>
        <v/>
      </c>
      <c r="BU135" s="3" t="str">
        <f>IF(Course!BU135="","",Course!BU135)</f>
        <v/>
      </c>
      <c r="BV135" s="3" t="str">
        <f>IF(Course!BV135="","",Course!BV135)</f>
        <v/>
      </c>
      <c r="BW135" s="3" t="str">
        <f>IF(Course!BW135="","",Course!BW135)</f>
        <v/>
      </c>
      <c r="BX135" s="3" t="str">
        <f>IF(Course!BX135="","",Course!BX135)</f>
        <v/>
      </c>
      <c r="BY135" t="str">
        <f>IF(Course!BY135="","",Course!BY135)</f>
        <v/>
      </c>
      <c r="BZ135" t="str">
        <f>IF(Course!BZ135="","",_xlfn.XLOOKUP(Course!BZ135,Language_tag_label,Language_tag_value))</f>
        <v/>
      </c>
      <c r="CA135" t="str">
        <f>IF(Course!CA135="","",Course!CA135)</f>
        <v/>
      </c>
      <c r="CB135" t="str">
        <f>IF(Course!CB135="","",_xlfn.XLOOKUP(Course!CB135,Language_tag_label,Language_tag_value))</f>
        <v/>
      </c>
      <c r="CC135" t="str">
        <f>IF(Course!CC135="","",Course!CC135)</f>
        <v/>
      </c>
      <c r="CD135" t="str">
        <f>IF(Course!CD135="","",_xlfn.XLOOKUP(Course!CD135,Language_tag_label,Language_tag_value))</f>
        <v/>
      </c>
      <c r="CE135" s="3" t="str">
        <f>IF(Course!CE135="","",Course!CE135)</f>
        <v/>
      </c>
      <c r="CF135" s="3" t="str">
        <f>IF(Course!CF135="","",Course!CF135)</f>
        <v/>
      </c>
      <c r="CG135" t="str">
        <f>IF(Course!CG135="","",_xlfn.XLOOKUP(Course!CG135,boolean_label,boolean_value))</f>
        <v/>
      </c>
      <c r="CH135" s="3" t="str">
        <f>IF(Course!CH135="","",Course!CH135)</f>
        <v/>
      </c>
      <c r="CI135" s="3" t="str">
        <f>IF(Course!CI135="","",Course!CI135)</f>
        <v/>
      </c>
      <c r="CJ135" t="str">
        <f>IF(Course!CJ135="","",_xlfn.XLOOKUP(Course!CJ135,boolean_label,boolean_value))</f>
        <v/>
      </c>
      <c r="CK135" s="3" t="str">
        <f>IF(Course!CK135="","",Course!CK135)</f>
        <v/>
      </c>
      <c r="CL135" s="3" t="str">
        <f>IF(Course!CL135="","",Course!CL135)</f>
        <v/>
      </c>
      <c r="CM135" t="str">
        <f>IF(Course!CM135="","",_xlfn.XLOOKUP(Course!CM135,boolean_label,boolean_value))</f>
        <v/>
      </c>
      <c r="CN135" t="str">
        <f>IF(Course!CN135="","",_xlfn.XLOOKUP(Course!CN135,boolean_label,boolean_value))</f>
        <v/>
      </c>
      <c r="CO135" t="str">
        <f>IF(Course!CO135="","",_xlfn.XLOOKUP(Course!CO135,boolean_label,boolean_value))</f>
        <v/>
      </c>
      <c r="CP135" t="str">
        <f>IF(Course!CP135="","",Course!CP135)</f>
        <v/>
      </c>
      <c r="CQ135" t="str">
        <f>IF(Course!CQ135="","",_xlfn.XLOOKUP(Course!CQ135,Language_tag_label,Language_tag_value))</f>
        <v/>
      </c>
      <c r="CR135" t="str">
        <f>IF(Course!CR135="","",Course!CR135)</f>
        <v/>
      </c>
      <c r="CS135" t="str">
        <f>IF(Course!CS135="","",_xlfn.XLOOKUP(Course!CS135,Language_tag_label,Language_tag_value))</f>
        <v/>
      </c>
      <c r="CT135" t="str">
        <f>IF(Course!CT135="","",Course!CT135)</f>
        <v/>
      </c>
      <c r="CU135" t="str">
        <f>IF(Course!CU135="","",_xlfn.XLOOKUP(Course!CU135,Language_tag_label,Language_tag_value))</f>
        <v/>
      </c>
      <c r="CV135" t="str">
        <f>IF(Course!CV135="","",Course!CV135)</f>
        <v/>
      </c>
      <c r="CW135" t="str">
        <f>IF(Course!CW135="","",_xlfn.XLOOKUP(Course!CW135,Language_tag_label,Language_tag_value))</f>
        <v/>
      </c>
      <c r="CX135" t="str">
        <f>IF(Course!CX135="","",Course!CX135)</f>
        <v/>
      </c>
      <c r="CY135" t="str">
        <f>IF(Course!CY135="","",_xlfn.XLOOKUP(Course!CY135,Language_tag_label,Language_tag_value))</f>
        <v/>
      </c>
      <c r="CZ135" t="str">
        <f>IF(Course!CZ135="","",Course!CZ135)</f>
        <v/>
      </c>
      <c r="DA135" t="str">
        <f>IF(Course!DA135="","",_xlfn.XLOOKUP(Course!DA135,Language_tag_label,Language_tag_value))</f>
        <v/>
      </c>
      <c r="DB135" t="str">
        <f>IF(Course!DB135="","",_xlfn.XLOOKUP(Course!DB135,boolean_label,boolean_value))</f>
        <v/>
      </c>
    </row>
    <row r="136" spans="1:106">
      <c r="A136" t="str">
        <f>IF(Course!A136="","",Course!A136)</f>
        <v/>
      </c>
      <c r="B136" t="str">
        <f>IF(Course!B136="","",Course!B136)</f>
        <v/>
      </c>
      <c r="C136" t="str">
        <f>IF(Course!C136="","",_xlfn.XLOOKUP(Course!C136,Language_tag_label,Language_tag_value))</f>
        <v/>
      </c>
      <c r="D136" t="str">
        <f>IF(Course!D136="","",Course!D136)</f>
        <v/>
      </c>
      <c r="E136" t="str">
        <f>IF(Course!E136="","",_xlfn.XLOOKUP(Course!E136,Language_tag_label,Language_tag_value))</f>
        <v/>
      </c>
      <c r="F136" t="str">
        <f>IF(Course!F136="","",Course!F136)</f>
        <v/>
      </c>
      <c r="G136" t="str">
        <f>IF(Course!G136="","",_xlfn.XLOOKUP(Course!G136,Language_tag_label,Language_tag_value))</f>
        <v/>
      </c>
      <c r="H136" s="3" t="str">
        <f>IF(Course!H136="","",Course!H136)</f>
        <v/>
      </c>
      <c r="I136" s="21" t="str">
        <f>IF(Course!I136="","",Course!I136)</f>
        <v/>
      </c>
      <c r="J136" t="str">
        <f>IF(Course!J136="","",_xlfn.XLOOKUP(Course!J136,Language_tag_label,Language_tag_value))</f>
        <v/>
      </c>
      <c r="K136" t="str">
        <f>IF(Course!K136="","",_xlfn.XLOOKUP(Course!K136,Language_tag_label,Language_tag_value))</f>
        <v/>
      </c>
      <c r="L136" t="str">
        <f>IF(Course!L136="","",_xlfn.XLOOKUP(Course!L136,Language_tag_label,Language_tag_value))</f>
        <v/>
      </c>
      <c r="M136" t="str">
        <f>IF(Course!M136="","",Course!M136)</f>
        <v/>
      </c>
      <c r="N136" t="str">
        <f>IF(Course!N136="","",_xlfn.XLOOKUP(Course!N136,Language_tag_label,Language_tag_value))</f>
        <v/>
      </c>
      <c r="O136" t="str">
        <f>IF(Course!O136="","",Course!O136)</f>
        <v/>
      </c>
      <c r="P136" t="str">
        <f>IF(Course!P136="","",_xlfn.XLOOKUP(Course!P136,Language_tag_label,Language_tag_value))</f>
        <v/>
      </c>
      <c r="Q136" t="str">
        <f>IF(Course!Q136="","",Course!Q136)</f>
        <v/>
      </c>
      <c r="R136" t="str">
        <f>IF(Course!R136="","",_xlfn.XLOOKUP(Course!R136,Language_tag_label,Language_tag_value))</f>
        <v/>
      </c>
      <c r="S136" t="str">
        <f>IF(Course!S136="","",Course!S136)</f>
        <v/>
      </c>
      <c r="T136" t="str">
        <f>IF(Course!T136="","",_xlfn.XLOOKUP(Course!T136,Language_tag_label,Language_tag_value))</f>
        <v/>
      </c>
      <c r="U136" t="str">
        <f>IF(Course!U136="","",Course!U136)</f>
        <v/>
      </c>
      <c r="V136" t="str">
        <f>IF(Course!V136="","",_xlfn.XLOOKUP(Course!V136,Language_tag_label,Language_tag_value))</f>
        <v/>
      </c>
      <c r="W136" t="str">
        <f>IF(Course!W136="","",Course!W136)</f>
        <v/>
      </c>
      <c r="X136" t="str">
        <f>IF(Course!X136="","",_xlfn.XLOOKUP(Course!X136,Language_tag_label,Language_tag_value))</f>
        <v/>
      </c>
      <c r="Y136" s="3" t="str">
        <f>IF(Course!Y136="","",Course!Y136)</f>
        <v/>
      </c>
      <c r="Z136" s="3" t="str">
        <f>IF(Course!Z136="","",Course!Z136)</f>
        <v/>
      </c>
      <c r="AA136" s="3" t="str">
        <f>IF(Course!AA136="","",Course!AA136)</f>
        <v/>
      </c>
      <c r="AB136" s="3" t="str">
        <f>IF(Course!AB136="","",Course!AB136)</f>
        <v/>
      </c>
      <c r="AC136" t="str">
        <f>IF(Course!AC136="","",Course!AC136)</f>
        <v/>
      </c>
      <c r="AD136" t="str">
        <f>IF(Course!AD136="","",_xlfn.XLOOKUP(Course!AD136,Language_tag_label,Language_tag_value))</f>
        <v/>
      </c>
      <c r="AE136" t="str">
        <f>IF(Course!AE136="","",Course!AE136)</f>
        <v/>
      </c>
      <c r="AF136" t="str">
        <f>IF(Course!AF136="","",_xlfn.XLOOKUP(Course!AF136,Language_tag_label,Language_tag_value))</f>
        <v/>
      </c>
      <c r="AG136" t="str">
        <f>IF(Course!AG136="","",Course!AG136)</f>
        <v/>
      </c>
      <c r="AH136" t="str">
        <f>IF(Course!AH136="","",_xlfn.XLOOKUP(Course!AH136,Language_tag_label,Language_tag_value))</f>
        <v/>
      </c>
      <c r="AI136" t="str">
        <f>IF(Course!AI136="","",Course!AI136)</f>
        <v/>
      </c>
      <c r="AJ136" t="str">
        <f>IF(Course!AJ136="","",_xlfn.XLOOKUP(Course!AJ136,Language_tag_label,Language_tag_value))</f>
        <v/>
      </c>
      <c r="AK136" t="str">
        <f>IF(Course!AK136="","",Course!AK136)</f>
        <v/>
      </c>
      <c r="AL136" t="str">
        <f>IF(Course!AL136="","",_xlfn.XLOOKUP(Course!AL136,Language_tag_label,Language_tag_value))</f>
        <v/>
      </c>
      <c r="AM136" t="str">
        <f>IF(Course!AM136="","",Course!AM136)</f>
        <v/>
      </c>
      <c r="AN136" t="str">
        <f>IF(Course!AN136="","",_xlfn.XLOOKUP(Course!AN136,Language_tag_label,Language_tag_value))</f>
        <v/>
      </c>
      <c r="AO136" t="str">
        <f>IF(Course!AO136="","",Course!AO136)</f>
        <v/>
      </c>
      <c r="AP136" t="str">
        <f>IF(Course!AP136="","",_xlfn.XLOOKUP(Course!AP136,Language_tag_label,Language_tag_value))</f>
        <v/>
      </c>
      <c r="AQ136" t="str">
        <f>IF(Course!AQ136="","",Course!AQ136)</f>
        <v/>
      </c>
      <c r="AR136" t="str">
        <f>IF(Course!AR136="","",_xlfn.XLOOKUP(Course!AR136,Language_tag_label,Language_tag_value))</f>
        <v/>
      </c>
      <c r="AS136" t="str">
        <f>IF(Course!AS136="","",Course!AS136)</f>
        <v/>
      </c>
      <c r="AT136" t="str">
        <f>IF(Course!AT136="","",_xlfn.XLOOKUP(Course!AT136,Language_tag_label,Language_tag_value))</f>
        <v/>
      </c>
      <c r="AU136" t="str">
        <f>IF(Course!AU136="","",Course!AU136)</f>
        <v/>
      </c>
      <c r="AV136" t="str">
        <f>IF(Course!AV136="","",_xlfn.XLOOKUP(Course!AV136,Language_tag_label,Language_tag_value))</f>
        <v/>
      </c>
      <c r="AW136" t="str">
        <f>IF(Course!AW136="","",Course!AW136)</f>
        <v/>
      </c>
      <c r="AX136" t="str">
        <f>IF(Course!AX136="","",_xlfn.XLOOKUP(Course!AX136,Language_tag_label,Language_tag_value))</f>
        <v/>
      </c>
      <c r="AY136" t="str">
        <f>IF(Course!AY136="","",Course!AY136)</f>
        <v/>
      </c>
      <c r="AZ136" t="str">
        <f>IF(Course!AZ136="","",_xlfn.XLOOKUP(Course!AZ136,Language_tag_label,Language_tag_value))</f>
        <v/>
      </c>
      <c r="BA136" s="3" t="str">
        <f>IF(Course!BA136="","",_xlfn.XLOOKUP(Course!BA136,ELM_assessment_type_label,ELM_assessment_type_value))</f>
        <v/>
      </c>
      <c r="BB136" s="3" t="str">
        <f>IF(Course!BB136="","",_xlfn.XLOOKUP(Course!BB136,ELM_assessment_type_label,ELM_assessment_type_value))</f>
        <v/>
      </c>
      <c r="BC136" s="3" t="str">
        <f>IF(Course!BC136="","",_xlfn.XLOOKUP(Course!BC136,ELM_assessment_type_label,ELM_assessment_type_value))</f>
        <v/>
      </c>
      <c r="BD136" s="3" t="str">
        <f>IF(Course!BD136="","",_xlfn.XLOOKUP(Course!BD136,ELM_learning_activity_type_label,ELM_learning_activity_type_value))</f>
        <v/>
      </c>
      <c r="BE136" s="3" t="str">
        <f>IF(Course!BE136="","",_xlfn.XLOOKUP(Course!BE136,ELM_learning_activity_type_label,ELM_learning_activity_type_value))</f>
        <v/>
      </c>
      <c r="BF136" s="3" t="str">
        <f>IF(Course!BF136="","",_xlfn.XLOOKUP(Course!BF136,ELM_learning_activity_type_label,ELM_learning_activity_type_value))</f>
        <v/>
      </c>
      <c r="BG136" s="3" t="str">
        <f>IF(Course!BG136="","",_xlfn.XLOOKUP(Course!BG136,ELM_lo_type_label,ELM_lo_type_value))</f>
        <v/>
      </c>
      <c r="BH136" s="3" t="str">
        <f>IF(Course!BH136="","",_xlfn.XLOOKUP(Course!BH136,ELM_lo_type_label,ELM_lo_type_value))</f>
        <v/>
      </c>
      <c r="BI136" s="3" t="str">
        <f>IF(Course!BI136="","",_xlfn.XLOOKUP(Course!BI136,ELM_lo_type_label,ELM_lo_type_value))</f>
        <v/>
      </c>
      <c r="BJ136" s="3" t="str">
        <f>IF(Course!BJ136="","",_xlfn.XLOOKUP(Course!BJ136,ELM_mode_of_learning_label,ELM_mode_of_learning_value))</f>
        <v/>
      </c>
      <c r="BK136" s="3" t="str">
        <f>IF(Course!BK136="","",_xlfn.XLOOKUP(Course!BK136,ELM_mode_of_learning_label,ELM_mode_of_learning_value))</f>
        <v/>
      </c>
      <c r="BL136" s="3" t="str">
        <f>IF(Course!BL136="","",_xlfn.XLOOKUP(Course!BL136,ELM_mode_of_learning_label,ELM_mode_of_learning_value))</f>
        <v/>
      </c>
      <c r="BM136" s="3" t="str">
        <f>IF(Course!BM136="","",_xlfn.XLOOKUP(Course!BM136,ISCED_F_code_label,ISCED_F_code_value))</f>
        <v/>
      </c>
      <c r="BN136" s="3" t="str">
        <f>IF(Course!BN136="","",_xlfn.XLOOKUP(Course!BN136,ISCED_F_code_label,ISCED_F_code_value))</f>
        <v/>
      </c>
      <c r="BO136" s="3" t="str">
        <f>IF(Course!BO136="","",_xlfn.XLOOKUP(Course!BO136,ISCED_F_code_label,ISCED_F_code_value))</f>
        <v/>
      </c>
      <c r="BP136" s="3" t="str">
        <f>IF(Course!BP136="","",Course!BP136)</f>
        <v/>
      </c>
      <c r="BQ136" s="3" t="str">
        <f>IF(Course!BQ136="","",Course!BQ136)</f>
        <v/>
      </c>
      <c r="BR136" s="3" t="str">
        <f>IF(Course!BR136="","",Course!BR136)</f>
        <v/>
      </c>
      <c r="BS136" s="3" t="str">
        <f>IF(Course!BS136="","",Course!BS136)</f>
        <v/>
      </c>
      <c r="BT136" s="3" t="str">
        <f>IF(Course!BT136="","",Course!BT136)</f>
        <v/>
      </c>
      <c r="BU136" s="3" t="str">
        <f>IF(Course!BU136="","",Course!BU136)</f>
        <v/>
      </c>
      <c r="BV136" s="3" t="str">
        <f>IF(Course!BV136="","",Course!BV136)</f>
        <v/>
      </c>
      <c r="BW136" s="3" t="str">
        <f>IF(Course!BW136="","",Course!BW136)</f>
        <v/>
      </c>
      <c r="BX136" s="3" t="str">
        <f>IF(Course!BX136="","",Course!BX136)</f>
        <v/>
      </c>
      <c r="BY136" t="str">
        <f>IF(Course!BY136="","",Course!BY136)</f>
        <v/>
      </c>
      <c r="BZ136" t="str">
        <f>IF(Course!BZ136="","",_xlfn.XLOOKUP(Course!BZ136,Language_tag_label,Language_tag_value))</f>
        <v/>
      </c>
      <c r="CA136" t="str">
        <f>IF(Course!CA136="","",Course!CA136)</f>
        <v/>
      </c>
      <c r="CB136" t="str">
        <f>IF(Course!CB136="","",_xlfn.XLOOKUP(Course!CB136,Language_tag_label,Language_tag_value))</f>
        <v/>
      </c>
      <c r="CC136" t="str">
        <f>IF(Course!CC136="","",Course!CC136)</f>
        <v/>
      </c>
      <c r="CD136" t="str">
        <f>IF(Course!CD136="","",_xlfn.XLOOKUP(Course!CD136,Language_tag_label,Language_tag_value))</f>
        <v/>
      </c>
      <c r="CE136" s="3" t="str">
        <f>IF(Course!CE136="","",Course!CE136)</f>
        <v/>
      </c>
      <c r="CF136" s="3" t="str">
        <f>IF(Course!CF136="","",Course!CF136)</f>
        <v/>
      </c>
      <c r="CG136" t="str">
        <f>IF(Course!CG136="","",_xlfn.XLOOKUP(Course!CG136,boolean_label,boolean_value))</f>
        <v/>
      </c>
      <c r="CH136" s="3" t="str">
        <f>IF(Course!CH136="","",Course!CH136)</f>
        <v/>
      </c>
      <c r="CI136" s="3" t="str">
        <f>IF(Course!CI136="","",Course!CI136)</f>
        <v/>
      </c>
      <c r="CJ136" t="str">
        <f>IF(Course!CJ136="","",_xlfn.XLOOKUP(Course!CJ136,boolean_label,boolean_value))</f>
        <v/>
      </c>
      <c r="CK136" s="3" t="str">
        <f>IF(Course!CK136="","",Course!CK136)</f>
        <v/>
      </c>
      <c r="CL136" s="3" t="str">
        <f>IF(Course!CL136="","",Course!CL136)</f>
        <v/>
      </c>
      <c r="CM136" t="str">
        <f>IF(Course!CM136="","",_xlfn.XLOOKUP(Course!CM136,boolean_label,boolean_value))</f>
        <v/>
      </c>
      <c r="CN136" t="str">
        <f>IF(Course!CN136="","",_xlfn.XLOOKUP(Course!CN136,boolean_label,boolean_value))</f>
        <v/>
      </c>
      <c r="CO136" t="str">
        <f>IF(Course!CO136="","",_xlfn.XLOOKUP(Course!CO136,boolean_label,boolean_value))</f>
        <v/>
      </c>
      <c r="CP136" t="str">
        <f>IF(Course!CP136="","",Course!CP136)</f>
        <v/>
      </c>
      <c r="CQ136" t="str">
        <f>IF(Course!CQ136="","",_xlfn.XLOOKUP(Course!CQ136,Language_tag_label,Language_tag_value))</f>
        <v/>
      </c>
      <c r="CR136" t="str">
        <f>IF(Course!CR136="","",Course!CR136)</f>
        <v/>
      </c>
      <c r="CS136" t="str">
        <f>IF(Course!CS136="","",_xlfn.XLOOKUP(Course!CS136,Language_tag_label,Language_tag_value))</f>
        <v/>
      </c>
      <c r="CT136" t="str">
        <f>IF(Course!CT136="","",Course!CT136)</f>
        <v/>
      </c>
      <c r="CU136" t="str">
        <f>IF(Course!CU136="","",_xlfn.XLOOKUP(Course!CU136,Language_tag_label,Language_tag_value))</f>
        <v/>
      </c>
      <c r="CV136" t="str">
        <f>IF(Course!CV136="","",Course!CV136)</f>
        <v/>
      </c>
      <c r="CW136" t="str">
        <f>IF(Course!CW136="","",_xlfn.XLOOKUP(Course!CW136,Language_tag_label,Language_tag_value))</f>
        <v/>
      </c>
      <c r="CX136" t="str">
        <f>IF(Course!CX136="","",Course!CX136)</f>
        <v/>
      </c>
      <c r="CY136" t="str">
        <f>IF(Course!CY136="","",_xlfn.XLOOKUP(Course!CY136,Language_tag_label,Language_tag_value))</f>
        <v/>
      </c>
      <c r="CZ136" t="str">
        <f>IF(Course!CZ136="","",Course!CZ136)</f>
        <v/>
      </c>
      <c r="DA136" t="str">
        <f>IF(Course!DA136="","",_xlfn.XLOOKUP(Course!DA136,Language_tag_label,Language_tag_value))</f>
        <v/>
      </c>
      <c r="DB136" t="str">
        <f>IF(Course!DB136="","",_xlfn.XLOOKUP(Course!DB136,boolean_label,boolean_value))</f>
        <v/>
      </c>
    </row>
    <row r="137" spans="1:106">
      <c r="A137" t="str">
        <f>IF(Course!A137="","",Course!A137)</f>
        <v/>
      </c>
      <c r="B137" t="str">
        <f>IF(Course!B137="","",Course!B137)</f>
        <v/>
      </c>
      <c r="C137" t="str">
        <f>IF(Course!C137="","",_xlfn.XLOOKUP(Course!C137,Language_tag_label,Language_tag_value))</f>
        <v/>
      </c>
      <c r="D137" t="str">
        <f>IF(Course!D137="","",Course!D137)</f>
        <v/>
      </c>
      <c r="E137" t="str">
        <f>IF(Course!E137="","",_xlfn.XLOOKUP(Course!E137,Language_tag_label,Language_tag_value))</f>
        <v/>
      </c>
      <c r="F137" t="str">
        <f>IF(Course!F137="","",Course!F137)</f>
        <v/>
      </c>
      <c r="G137" t="str">
        <f>IF(Course!G137="","",_xlfn.XLOOKUP(Course!G137,Language_tag_label,Language_tag_value))</f>
        <v/>
      </c>
      <c r="H137" s="3" t="str">
        <f>IF(Course!H137="","",Course!H137)</f>
        <v/>
      </c>
      <c r="I137" s="21" t="str">
        <f>IF(Course!I137="","",Course!I137)</f>
        <v/>
      </c>
      <c r="J137" t="str">
        <f>IF(Course!J137="","",_xlfn.XLOOKUP(Course!J137,Language_tag_label,Language_tag_value))</f>
        <v/>
      </c>
      <c r="K137" t="str">
        <f>IF(Course!K137="","",_xlfn.XLOOKUP(Course!K137,Language_tag_label,Language_tag_value))</f>
        <v/>
      </c>
      <c r="L137" t="str">
        <f>IF(Course!L137="","",_xlfn.XLOOKUP(Course!L137,Language_tag_label,Language_tag_value))</f>
        <v/>
      </c>
      <c r="M137" t="str">
        <f>IF(Course!M137="","",Course!M137)</f>
        <v/>
      </c>
      <c r="N137" t="str">
        <f>IF(Course!N137="","",_xlfn.XLOOKUP(Course!N137,Language_tag_label,Language_tag_value))</f>
        <v/>
      </c>
      <c r="O137" t="str">
        <f>IF(Course!O137="","",Course!O137)</f>
        <v/>
      </c>
      <c r="P137" t="str">
        <f>IF(Course!P137="","",_xlfn.XLOOKUP(Course!P137,Language_tag_label,Language_tag_value))</f>
        <v/>
      </c>
      <c r="Q137" t="str">
        <f>IF(Course!Q137="","",Course!Q137)</f>
        <v/>
      </c>
      <c r="R137" t="str">
        <f>IF(Course!R137="","",_xlfn.XLOOKUP(Course!R137,Language_tag_label,Language_tag_value))</f>
        <v/>
      </c>
      <c r="S137" t="str">
        <f>IF(Course!S137="","",Course!S137)</f>
        <v/>
      </c>
      <c r="T137" t="str">
        <f>IF(Course!T137="","",_xlfn.XLOOKUP(Course!T137,Language_tag_label,Language_tag_value))</f>
        <v/>
      </c>
      <c r="U137" t="str">
        <f>IF(Course!U137="","",Course!U137)</f>
        <v/>
      </c>
      <c r="V137" t="str">
        <f>IF(Course!V137="","",_xlfn.XLOOKUP(Course!V137,Language_tag_label,Language_tag_value))</f>
        <v/>
      </c>
      <c r="W137" t="str">
        <f>IF(Course!W137="","",Course!W137)</f>
        <v/>
      </c>
      <c r="X137" t="str">
        <f>IF(Course!X137="","",_xlfn.XLOOKUP(Course!X137,Language_tag_label,Language_tag_value))</f>
        <v/>
      </c>
      <c r="Y137" s="3" t="str">
        <f>IF(Course!Y137="","",Course!Y137)</f>
        <v/>
      </c>
      <c r="Z137" s="3" t="str">
        <f>IF(Course!Z137="","",Course!Z137)</f>
        <v/>
      </c>
      <c r="AA137" s="3" t="str">
        <f>IF(Course!AA137="","",Course!AA137)</f>
        <v/>
      </c>
      <c r="AB137" s="3" t="str">
        <f>IF(Course!AB137="","",Course!AB137)</f>
        <v/>
      </c>
      <c r="AC137" t="str">
        <f>IF(Course!AC137="","",Course!AC137)</f>
        <v/>
      </c>
      <c r="AD137" t="str">
        <f>IF(Course!AD137="","",_xlfn.XLOOKUP(Course!AD137,Language_tag_label,Language_tag_value))</f>
        <v/>
      </c>
      <c r="AE137" t="str">
        <f>IF(Course!AE137="","",Course!AE137)</f>
        <v/>
      </c>
      <c r="AF137" t="str">
        <f>IF(Course!AF137="","",_xlfn.XLOOKUP(Course!AF137,Language_tag_label,Language_tag_value))</f>
        <v/>
      </c>
      <c r="AG137" t="str">
        <f>IF(Course!AG137="","",Course!AG137)</f>
        <v/>
      </c>
      <c r="AH137" t="str">
        <f>IF(Course!AH137="","",_xlfn.XLOOKUP(Course!AH137,Language_tag_label,Language_tag_value))</f>
        <v/>
      </c>
      <c r="AI137" t="str">
        <f>IF(Course!AI137="","",Course!AI137)</f>
        <v/>
      </c>
      <c r="AJ137" t="str">
        <f>IF(Course!AJ137="","",_xlfn.XLOOKUP(Course!AJ137,Language_tag_label,Language_tag_value))</f>
        <v/>
      </c>
      <c r="AK137" t="str">
        <f>IF(Course!AK137="","",Course!AK137)</f>
        <v/>
      </c>
      <c r="AL137" t="str">
        <f>IF(Course!AL137="","",_xlfn.XLOOKUP(Course!AL137,Language_tag_label,Language_tag_value))</f>
        <v/>
      </c>
      <c r="AM137" t="str">
        <f>IF(Course!AM137="","",Course!AM137)</f>
        <v/>
      </c>
      <c r="AN137" t="str">
        <f>IF(Course!AN137="","",_xlfn.XLOOKUP(Course!AN137,Language_tag_label,Language_tag_value))</f>
        <v/>
      </c>
      <c r="AO137" t="str">
        <f>IF(Course!AO137="","",Course!AO137)</f>
        <v/>
      </c>
      <c r="AP137" t="str">
        <f>IF(Course!AP137="","",_xlfn.XLOOKUP(Course!AP137,Language_tag_label,Language_tag_value))</f>
        <v/>
      </c>
      <c r="AQ137" t="str">
        <f>IF(Course!AQ137="","",Course!AQ137)</f>
        <v/>
      </c>
      <c r="AR137" t="str">
        <f>IF(Course!AR137="","",_xlfn.XLOOKUP(Course!AR137,Language_tag_label,Language_tag_value))</f>
        <v/>
      </c>
      <c r="AS137" t="str">
        <f>IF(Course!AS137="","",Course!AS137)</f>
        <v/>
      </c>
      <c r="AT137" t="str">
        <f>IF(Course!AT137="","",_xlfn.XLOOKUP(Course!AT137,Language_tag_label,Language_tag_value))</f>
        <v/>
      </c>
      <c r="AU137" t="str">
        <f>IF(Course!AU137="","",Course!AU137)</f>
        <v/>
      </c>
      <c r="AV137" t="str">
        <f>IF(Course!AV137="","",_xlfn.XLOOKUP(Course!AV137,Language_tag_label,Language_tag_value))</f>
        <v/>
      </c>
      <c r="AW137" t="str">
        <f>IF(Course!AW137="","",Course!AW137)</f>
        <v/>
      </c>
      <c r="AX137" t="str">
        <f>IF(Course!AX137="","",_xlfn.XLOOKUP(Course!AX137,Language_tag_label,Language_tag_value))</f>
        <v/>
      </c>
      <c r="AY137" t="str">
        <f>IF(Course!AY137="","",Course!AY137)</f>
        <v/>
      </c>
      <c r="AZ137" t="str">
        <f>IF(Course!AZ137="","",_xlfn.XLOOKUP(Course!AZ137,Language_tag_label,Language_tag_value))</f>
        <v/>
      </c>
      <c r="BA137" s="3" t="str">
        <f>IF(Course!BA137="","",_xlfn.XLOOKUP(Course!BA137,ELM_assessment_type_label,ELM_assessment_type_value))</f>
        <v/>
      </c>
      <c r="BB137" s="3" t="str">
        <f>IF(Course!BB137="","",_xlfn.XLOOKUP(Course!BB137,ELM_assessment_type_label,ELM_assessment_type_value))</f>
        <v/>
      </c>
      <c r="BC137" s="3" t="str">
        <f>IF(Course!BC137="","",_xlfn.XLOOKUP(Course!BC137,ELM_assessment_type_label,ELM_assessment_type_value))</f>
        <v/>
      </c>
      <c r="BD137" s="3" t="str">
        <f>IF(Course!BD137="","",_xlfn.XLOOKUP(Course!BD137,ELM_learning_activity_type_label,ELM_learning_activity_type_value))</f>
        <v/>
      </c>
      <c r="BE137" s="3" t="str">
        <f>IF(Course!BE137="","",_xlfn.XLOOKUP(Course!BE137,ELM_learning_activity_type_label,ELM_learning_activity_type_value))</f>
        <v/>
      </c>
      <c r="BF137" s="3" t="str">
        <f>IF(Course!BF137="","",_xlfn.XLOOKUP(Course!BF137,ELM_learning_activity_type_label,ELM_learning_activity_type_value))</f>
        <v/>
      </c>
      <c r="BG137" s="3" t="str">
        <f>IF(Course!BG137="","",_xlfn.XLOOKUP(Course!BG137,ELM_lo_type_label,ELM_lo_type_value))</f>
        <v/>
      </c>
      <c r="BH137" s="3" t="str">
        <f>IF(Course!BH137="","",_xlfn.XLOOKUP(Course!BH137,ELM_lo_type_label,ELM_lo_type_value))</f>
        <v/>
      </c>
      <c r="BI137" s="3" t="str">
        <f>IF(Course!BI137="","",_xlfn.XLOOKUP(Course!BI137,ELM_lo_type_label,ELM_lo_type_value))</f>
        <v/>
      </c>
      <c r="BJ137" s="3" t="str">
        <f>IF(Course!BJ137="","",_xlfn.XLOOKUP(Course!BJ137,ELM_mode_of_learning_label,ELM_mode_of_learning_value))</f>
        <v/>
      </c>
      <c r="BK137" s="3" t="str">
        <f>IF(Course!BK137="","",_xlfn.XLOOKUP(Course!BK137,ELM_mode_of_learning_label,ELM_mode_of_learning_value))</f>
        <v/>
      </c>
      <c r="BL137" s="3" t="str">
        <f>IF(Course!BL137="","",_xlfn.XLOOKUP(Course!BL137,ELM_mode_of_learning_label,ELM_mode_of_learning_value))</f>
        <v/>
      </c>
      <c r="BM137" s="3" t="str">
        <f>IF(Course!BM137="","",_xlfn.XLOOKUP(Course!BM137,ISCED_F_code_label,ISCED_F_code_value))</f>
        <v/>
      </c>
      <c r="BN137" s="3" t="str">
        <f>IF(Course!BN137="","",_xlfn.XLOOKUP(Course!BN137,ISCED_F_code_label,ISCED_F_code_value))</f>
        <v/>
      </c>
      <c r="BO137" s="3" t="str">
        <f>IF(Course!BO137="","",_xlfn.XLOOKUP(Course!BO137,ISCED_F_code_label,ISCED_F_code_value))</f>
        <v/>
      </c>
      <c r="BP137" s="3" t="str">
        <f>IF(Course!BP137="","",Course!BP137)</f>
        <v/>
      </c>
      <c r="BQ137" s="3" t="str">
        <f>IF(Course!BQ137="","",Course!BQ137)</f>
        <v/>
      </c>
      <c r="BR137" s="3" t="str">
        <f>IF(Course!BR137="","",Course!BR137)</f>
        <v/>
      </c>
      <c r="BS137" s="3" t="str">
        <f>IF(Course!BS137="","",Course!BS137)</f>
        <v/>
      </c>
      <c r="BT137" s="3" t="str">
        <f>IF(Course!BT137="","",Course!BT137)</f>
        <v/>
      </c>
      <c r="BU137" s="3" t="str">
        <f>IF(Course!BU137="","",Course!BU137)</f>
        <v/>
      </c>
      <c r="BV137" s="3" t="str">
        <f>IF(Course!BV137="","",Course!BV137)</f>
        <v/>
      </c>
      <c r="BW137" s="3" t="str">
        <f>IF(Course!BW137="","",Course!BW137)</f>
        <v/>
      </c>
      <c r="BX137" s="3" t="str">
        <f>IF(Course!BX137="","",Course!BX137)</f>
        <v/>
      </c>
      <c r="BY137" t="str">
        <f>IF(Course!BY137="","",Course!BY137)</f>
        <v/>
      </c>
      <c r="BZ137" t="str">
        <f>IF(Course!BZ137="","",_xlfn.XLOOKUP(Course!BZ137,Language_tag_label,Language_tag_value))</f>
        <v/>
      </c>
      <c r="CA137" t="str">
        <f>IF(Course!CA137="","",Course!CA137)</f>
        <v/>
      </c>
      <c r="CB137" t="str">
        <f>IF(Course!CB137="","",_xlfn.XLOOKUP(Course!CB137,Language_tag_label,Language_tag_value))</f>
        <v/>
      </c>
      <c r="CC137" t="str">
        <f>IF(Course!CC137="","",Course!CC137)</f>
        <v/>
      </c>
      <c r="CD137" t="str">
        <f>IF(Course!CD137="","",_xlfn.XLOOKUP(Course!CD137,Language_tag_label,Language_tag_value))</f>
        <v/>
      </c>
      <c r="CE137" s="3" t="str">
        <f>IF(Course!CE137="","",Course!CE137)</f>
        <v/>
      </c>
      <c r="CF137" s="3" t="str">
        <f>IF(Course!CF137="","",Course!CF137)</f>
        <v/>
      </c>
      <c r="CG137" t="str">
        <f>IF(Course!CG137="","",_xlfn.XLOOKUP(Course!CG137,boolean_label,boolean_value))</f>
        <v/>
      </c>
      <c r="CH137" s="3" t="str">
        <f>IF(Course!CH137="","",Course!CH137)</f>
        <v/>
      </c>
      <c r="CI137" s="3" t="str">
        <f>IF(Course!CI137="","",Course!CI137)</f>
        <v/>
      </c>
      <c r="CJ137" t="str">
        <f>IF(Course!CJ137="","",_xlfn.XLOOKUP(Course!CJ137,boolean_label,boolean_value))</f>
        <v/>
      </c>
      <c r="CK137" s="3" t="str">
        <f>IF(Course!CK137="","",Course!CK137)</f>
        <v/>
      </c>
      <c r="CL137" s="3" t="str">
        <f>IF(Course!CL137="","",Course!CL137)</f>
        <v/>
      </c>
      <c r="CM137" t="str">
        <f>IF(Course!CM137="","",_xlfn.XLOOKUP(Course!CM137,boolean_label,boolean_value))</f>
        <v/>
      </c>
      <c r="CN137" t="str">
        <f>IF(Course!CN137="","",_xlfn.XLOOKUP(Course!CN137,boolean_label,boolean_value))</f>
        <v/>
      </c>
      <c r="CO137" t="str">
        <f>IF(Course!CO137="","",_xlfn.XLOOKUP(Course!CO137,boolean_label,boolean_value))</f>
        <v/>
      </c>
      <c r="CP137" t="str">
        <f>IF(Course!CP137="","",Course!CP137)</f>
        <v/>
      </c>
      <c r="CQ137" t="str">
        <f>IF(Course!CQ137="","",_xlfn.XLOOKUP(Course!CQ137,Language_tag_label,Language_tag_value))</f>
        <v/>
      </c>
      <c r="CR137" t="str">
        <f>IF(Course!CR137="","",Course!CR137)</f>
        <v/>
      </c>
      <c r="CS137" t="str">
        <f>IF(Course!CS137="","",_xlfn.XLOOKUP(Course!CS137,Language_tag_label,Language_tag_value))</f>
        <v/>
      </c>
      <c r="CT137" t="str">
        <f>IF(Course!CT137="","",Course!CT137)</f>
        <v/>
      </c>
      <c r="CU137" t="str">
        <f>IF(Course!CU137="","",_xlfn.XLOOKUP(Course!CU137,Language_tag_label,Language_tag_value))</f>
        <v/>
      </c>
      <c r="CV137" t="str">
        <f>IF(Course!CV137="","",Course!CV137)</f>
        <v/>
      </c>
      <c r="CW137" t="str">
        <f>IF(Course!CW137="","",_xlfn.XLOOKUP(Course!CW137,Language_tag_label,Language_tag_value))</f>
        <v/>
      </c>
      <c r="CX137" t="str">
        <f>IF(Course!CX137="","",Course!CX137)</f>
        <v/>
      </c>
      <c r="CY137" t="str">
        <f>IF(Course!CY137="","",_xlfn.XLOOKUP(Course!CY137,Language_tag_label,Language_tag_value))</f>
        <v/>
      </c>
      <c r="CZ137" t="str">
        <f>IF(Course!CZ137="","",Course!CZ137)</f>
        <v/>
      </c>
      <c r="DA137" t="str">
        <f>IF(Course!DA137="","",_xlfn.XLOOKUP(Course!DA137,Language_tag_label,Language_tag_value))</f>
        <v/>
      </c>
      <c r="DB137" t="str">
        <f>IF(Course!DB137="","",_xlfn.XLOOKUP(Course!DB137,boolean_label,boolean_value))</f>
        <v/>
      </c>
    </row>
    <row r="138" spans="1:106">
      <c r="A138" t="str">
        <f>IF(Course!A138="","",Course!A138)</f>
        <v/>
      </c>
      <c r="B138" t="str">
        <f>IF(Course!B138="","",Course!B138)</f>
        <v/>
      </c>
      <c r="C138" t="str">
        <f>IF(Course!C138="","",_xlfn.XLOOKUP(Course!C138,Language_tag_label,Language_tag_value))</f>
        <v/>
      </c>
      <c r="D138" t="str">
        <f>IF(Course!D138="","",Course!D138)</f>
        <v/>
      </c>
      <c r="E138" t="str">
        <f>IF(Course!E138="","",_xlfn.XLOOKUP(Course!E138,Language_tag_label,Language_tag_value))</f>
        <v/>
      </c>
      <c r="F138" t="str">
        <f>IF(Course!F138="","",Course!F138)</f>
        <v/>
      </c>
      <c r="G138" t="str">
        <f>IF(Course!G138="","",_xlfn.XLOOKUP(Course!G138,Language_tag_label,Language_tag_value))</f>
        <v/>
      </c>
      <c r="H138" s="3" t="str">
        <f>IF(Course!H138="","",Course!H138)</f>
        <v/>
      </c>
      <c r="I138" s="21" t="str">
        <f>IF(Course!I138="","",Course!I138)</f>
        <v/>
      </c>
      <c r="J138" t="str">
        <f>IF(Course!J138="","",_xlfn.XLOOKUP(Course!J138,Language_tag_label,Language_tag_value))</f>
        <v/>
      </c>
      <c r="K138" t="str">
        <f>IF(Course!K138="","",_xlfn.XLOOKUP(Course!K138,Language_tag_label,Language_tag_value))</f>
        <v/>
      </c>
      <c r="L138" t="str">
        <f>IF(Course!L138="","",_xlfn.XLOOKUP(Course!L138,Language_tag_label,Language_tag_value))</f>
        <v/>
      </c>
      <c r="M138" t="str">
        <f>IF(Course!M138="","",Course!M138)</f>
        <v/>
      </c>
      <c r="N138" t="str">
        <f>IF(Course!N138="","",_xlfn.XLOOKUP(Course!N138,Language_tag_label,Language_tag_value))</f>
        <v/>
      </c>
      <c r="O138" t="str">
        <f>IF(Course!O138="","",Course!O138)</f>
        <v/>
      </c>
      <c r="P138" t="str">
        <f>IF(Course!P138="","",_xlfn.XLOOKUP(Course!P138,Language_tag_label,Language_tag_value))</f>
        <v/>
      </c>
      <c r="Q138" t="str">
        <f>IF(Course!Q138="","",Course!Q138)</f>
        <v/>
      </c>
      <c r="R138" t="str">
        <f>IF(Course!R138="","",_xlfn.XLOOKUP(Course!R138,Language_tag_label,Language_tag_value))</f>
        <v/>
      </c>
      <c r="S138" t="str">
        <f>IF(Course!S138="","",Course!S138)</f>
        <v/>
      </c>
      <c r="T138" t="str">
        <f>IF(Course!T138="","",_xlfn.XLOOKUP(Course!T138,Language_tag_label,Language_tag_value))</f>
        <v/>
      </c>
      <c r="U138" t="str">
        <f>IF(Course!U138="","",Course!U138)</f>
        <v/>
      </c>
      <c r="V138" t="str">
        <f>IF(Course!V138="","",_xlfn.XLOOKUP(Course!V138,Language_tag_label,Language_tag_value))</f>
        <v/>
      </c>
      <c r="W138" t="str">
        <f>IF(Course!W138="","",Course!W138)</f>
        <v/>
      </c>
      <c r="X138" t="str">
        <f>IF(Course!X138="","",_xlfn.XLOOKUP(Course!X138,Language_tag_label,Language_tag_value))</f>
        <v/>
      </c>
      <c r="Y138" s="3" t="str">
        <f>IF(Course!Y138="","",Course!Y138)</f>
        <v/>
      </c>
      <c r="Z138" s="3" t="str">
        <f>IF(Course!Z138="","",Course!Z138)</f>
        <v/>
      </c>
      <c r="AA138" s="3" t="str">
        <f>IF(Course!AA138="","",Course!AA138)</f>
        <v/>
      </c>
      <c r="AB138" s="3" t="str">
        <f>IF(Course!AB138="","",Course!AB138)</f>
        <v/>
      </c>
      <c r="AC138" t="str">
        <f>IF(Course!AC138="","",Course!AC138)</f>
        <v/>
      </c>
      <c r="AD138" t="str">
        <f>IF(Course!AD138="","",_xlfn.XLOOKUP(Course!AD138,Language_tag_label,Language_tag_value))</f>
        <v/>
      </c>
      <c r="AE138" t="str">
        <f>IF(Course!AE138="","",Course!AE138)</f>
        <v/>
      </c>
      <c r="AF138" t="str">
        <f>IF(Course!AF138="","",_xlfn.XLOOKUP(Course!AF138,Language_tag_label,Language_tag_value))</f>
        <v/>
      </c>
      <c r="AG138" t="str">
        <f>IF(Course!AG138="","",Course!AG138)</f>
        <v/>
      </c>
      <c r="AH138" t="str">
        <f>IF(Course!AH138="","",_xlfn.XLOOKUP(Course!AH138,Language_tag_label,Language_tag_value))</f>
        <v/>
      </c>
      <c r="AI138" t="str">
        <f>IF(Course!AI138="","",Course!AI138)</f>
        <v/>
      </c>
      <c r="AJ138" t="str">
        <f>IF(Course!AJ138="","",_xlfn.XLOOKUP(Course!AJ138,Language_tag_label,Language_tag_value))</f>
        <v/>
      </c>
      <c r="AK138" t="str">
        <f>IF(Course!AK138="","",Course!AK138)</f>
        <v/>
      </c>
      <c r="AL138" t="str">
        <f>IF(Course!AL138="","",_xlfn.XLOOKUP(Course!AL138,Language_tag_label,Language_tag_value))</f>
        <v/>
      </c>
      <c r="AM138" t="str">
        <f>IF(Course!AM138="","",Course!AM138)</f>
        <v/>
      </c>
      <c r="AN138" t="str">
        <f>IF(Course!AN138="","",_xlfn.XLOOKUP(Course!AN138,Language_tag_label,Language_tag_value))</f>
        <v/>
      </c>
      <c r="AO138" t="str">
        <f>IF(Course!AO138="","",Course!AO138)</f>
        <v/>
      </c>
      <c r="AP138" t="str">
        <f>IF(Course!AP138="","",_xlfn.XLOOKUP(Course!AP138,Language_tag_label,Language_tag_value))</f>
        <v/>
      </c>
      <c r="AQ138" t="str">
        <f>IF(Course!AQ138="","",Course!AQ138)</f>
        <v/>
      </c>
      <c r="AR138" t="str">
        <f>IF(Course!AR138="","",_xlfn.XLOOKUP(Course!AR138,Language_tag_label,Language_tag_value))</f>
        <v/>
      </c>
      <c r="AS138" t="str">
        <f>IF(Course!AS138="","",Course!AS138)</f>
        <v/>
      </c>
      <c r="AT138" t="str">
        <f>IF(Course!AT138="","",_xlfn.XLOOKUP(Course!AT138,Language_tag_label,Language_tag_value))</f>
        <v/>
      </c>
      <c r="AU138" t="str">
        <f>IF(Course!AU138="","",Course!AU138)</f>
        <v/>
      </c>
      <c r="AV138" t="str">
        <f>IF(Course!AV138="","",_xlfn.XLOOKUP(Course!AV138,Language_tag_label,Language_tag_value))</f>
        <v/>
      </c>
      <c r="AW138" t="str">
        <f>IF(Course!AW138="","",Course!AW138)</f>
        <v/>
      </c>
      <c r="AX138" t="str">
        <f>IF(Course!AX138="","",_xlfn.XLOOKUP(Course!AX138,Language_tag_label,Language_tag_value))</f>
        <v/>
      </c>
      <c r="AY138" t="str">
        <f>IF(Course!AY138="","",Course!AY138)</f>
        <v/>
      </c>
      <c r="AZ138" t="str">
        <f>IF(Course!AZ138="","",_xlfn.XLOOKUP(Course!AZ138,Language_tag_label,Language_tag_value))</f>
        <v/>
      </c>
      <c r="BA138" s="3" t="str">
        <f>IF(Course!BA138="","",_xlfn.XLOOKUP(Course!BA138,ELM_assessment_type_label,ELM_assessment_type_value))</f>
        <v/>
      </c>
      <c r="BB138" s="3" t="str">
        <f>IF(Course!BB138="","",_xlfn.XLOOKUP(Course!BB138,ELM_assessment_type_label,ELM_assessment_type_value))</f>
        <v/>
      </c>
      <c r="BC138" s="3" t="str">
        <f>IF(Course!BC138="","",_xlfn.XLOOKUP(Course!BC138,ELM_assessment_type_label,ELM_assessment_type_value))</f>
        <v/>
      </c>
      <c r="BD138" s="3" t="str">
        <f>IF(Course!BD138="","",_xlfn.XLOOKUP(Course!BD138,ELM_learning_activity_type_label,ELM_learning_activity_type_value))</f>
        <v/>
      </c>
      <c r="BE138" s="3" t="str">
        <f>IF(Course!BE138="","",_xlfn.XLOOKUP(Course!BE138,ELM_learning_activity_type_label,ELM_learning_activity_type_value))</f>
        <v/>
      </c>
      <c r="BF138" s="3" t="str">
        <f>IF(Course!BF138="","",_xlfn.XLOOKUP(Course!BF138,ELM_learning_activity_type_label,ELM_learning_activity_type_value))</f>
        <v/>
      </c>
      <c r="BG138" s="3" t="str">
        <f>IF(Course!BG138="","",_xlfn.XLOOKUP(Course!BG138,ELM_lo_type_label,ELM_lo_type_value))</f>
        <v/>
      </c>
      <c r="BH138" s="3" t="str">
        <f>IF(Course!BH138="","",_xlfn.XLOOKUP(Course!BH138,ELM_lo_type_label,ELM_lo_type_value))</f>
        <v/>
      </c>
      <c r="BI138" s="3" t="str">
        <f>IF(Course!BI138="","",_xlfn.XLOOKUP(Course!BI138,ELM_lo_type_label,ELM_lo_type_value))</f>
        <v/>
      </c>
      <c r="BJ138" s="3" t="str">
        <f>IF(Course!BJ138="","",_xlfn.XLOOKUP(Course!BJ138,ELM_mode_of_learning_label,ELM_mode_of_learning_value))</f>
        <v/>
      </c>
      <c r="BK138" s="3" t="str">
        <f>IF(Course!BK138="","",_xlfn.XLOOKUP(Course!BK138,ELM_mode_of_learning_label,ELM_mode_of_learning_value))</f>
        <v/>
      </c>
      <c r="BL138" s="3" t="str">
        <f>IF(Course!BL138="","",_xlfn.XLOOKUP(Course!BL138,ELM_mode_of_learning_label,ELM_mode_of_learning_value))</f>
        <v/>
      </c>
      <c r="BM138" s="3" t="str">
        <f>IF(Course!BM138="","",_xlfn.XLOOKUP(Course!BM138,ISCED_F_code_label,ISCED_F_code_value))</f>
        <v/>
      </c>
      <c r="BN138" s="3" t="str">
        <f>IF(Course!BN138="","",_xlfn.XLOOKUP(Course!BN138,ISCED_F_code_label,ISCED_F_code_value))</f>
        <v/>
      </c>
      <c r="BO138" s="3" t="str">
        <f>IF(Course!BO138="","",_xlfn.XLOOKUP(Course!BO138,ISCED_F_code_label,ISCED_F_code_value))</f>
        <v/>
      </c>
      <c r="BP138" s="3" t="str">
        <f>IF(Course!BP138="","",Course!BP138)</f>
        <v/>
      </c>
      <c r="BQ138" s="3" t="str">
        <f>IF(Course!BQ138="","",Course!BQ138)</f>
        <v/>
      </c>
      <c r="BR138" s="3" t="str">
        <f>IF(Course!BR138="","",Course!BR138)</f>
        <v/>
      </c>
      <c r="BS138" s="3" t="str">
        <f>IF(Course!BS138="","",Course!BS138)</f>
        <v/>
      </c>
      <c r="BT138" s="3" t="str">
        <f>IF(Course!BT138="","",Course!BT138)</f>
        <v/>
      </c>
      <c r="BU138" s="3" t="str">
        <f>IF(Course!BU138="","",Course!BU138)</f>
        <v/>
      </c>
      <c r="BV138" s="3" t="str">
        <f>IF(Course!BV138="","",Course!BV138)</f>
        <v/>
      </c>
      <c r="BW138" s="3" t="str">
        <f>IF(Course!BW138="","",Course!BW138)</f>
        <v/>
      </c>
      <c r="BX138" s="3" t="str">
        <f>IF(Course!BX138="","",Course!BX138)</f>
        <v/>
      </c>
      <c r="BY138" t="str">
        <f>IF(Course!BY138="","",Course!BY138)</f>
        <v/>
      </c>
      <c r="BZ138" t="str">
        <f>IF(Course!BZ138="","",_xlfn.XLOOKUP(Course!BZ138,Language_tag_label,Language_tag_value))</f>
        <v/>
      </c>
      <c r="CA138" t="str">
        <f>IF(Course!CA138="","",Course!CA138)</f>
        <v/>
      </c>
      <c r="CB138" t="str">
        <f>IF(Course!CB138="","",_xlfn.XLOOKUP(Course!CB138,Language_tag_label,Language_tag_value))</f>
        <v/>
      </c>
      <c r="CC138" t="str">
        <f>IF(Course!CC138="","",Course!CC138)</f>
        <v/>
      </c>
      <c r="CD138" t="str">
        <f>IF(Course!CD138="","",_xlfn.XLOOKUP(Course!CD138,Language_tag_label,Language_tag_value))</f>
        <v/>
      </c>
      <c r="CE138" s="3" t="str">
        <f>IF(Course!CE138="","",Course!CE138)</f>
        <v/>
      </c>
      <c r="CF138" s="3" t="str">
        <f>IF(Course!CF138="","",Course!CF138)</f>
        <v/>
      </c>
      <c r="CG138" t="str">
        <f>IF(Course!CG138="","",_xlfn.XLOOKUP(Course!CG138,boolean_label,boolean_value))</f>
        <v/>
      </c>
      <c r="CH138" s="3" t="str">
        <f>IF(Course!CH138="","",Course!CH138)</f>
        <v/>
      </c>
      <c r="CI138" s="3" t="str">
        <f>IF(Course!CI138="","",Course!CI138)</f>
        <v/>
      </c>
      <c r="CJ138" t="str">
        <f>IF(Course!CJ138="","",_xlfn.XLOOKUP(Course!CJ138,boolean_label,boolean_value))</f>
        <v/>
      </c>
      <c r="CK138" s="3" t="str">
        <f>IF(Course!CK138="","",Course!CK138)</f>
        <v/>
      </c>
      <c r="CL138" s="3" t="str">
        <f>IF(Course!CL138="","",Course!CL138)</f>
        <v/>
      </c>
      <c r="CM138" t="str">
        <f>IF(Course!CM138="","",_xlfn.XLOOKUP(Course!CM138,boolean_label,boolean_value))</f>
        <v/>
      </c>
      <c r="CN138" t="str">
        <f>IF(Course!CN138="","",_xlfn.XLOOKUP(Course!CN138,boolean_label,boolean_value))</f>
        <v/>
      </c>
      <c r="CO138" t="str">
        <f>IF(Course!CO138="","",_xlfn.XLOOKUP(Course!CO138,boolean_label,boolean_value))</f>
        <v/>
      </c>
      <c r="CP138" t="str">
        <f>IF(Course!CP138="","",Course!CP138)</f>
        <v/>
      </c>
      <c r="CQ138" t="str">
        <f>IF(Course!CQ138="","",_xlfn.XLOOKUP(Course!CQ138,Language_tag_label,Language_tag_value))</f>
        <v/>
      </c>
      <c r="CR138" t="str">
        <f>IF(Course!CR138="","",Course!CR138)</f>
        <v/>
      </c>
      <c r="CS138" t="str">
        <f>IF(Course!CS138="","",_xlfn.XLOOKUP(Course!CS138,Language_tag_label,Language_tag_value))</f>
        <v/>
      </c>
      <c r="CT138" t="str">
        <f>IF(Course!CT138="","",Course!CT138)</f>
        <v/>
      </c>
      <c r="CU138" t="str">
        <f>IF(Course!CU138="","",_xlfn.XLOOKUP(Course!CU138,Language_tag_label,Language_tag_value))</f>
        <v/>
      </c>
      <c r="CV138" t="str">
        <f>IF(Course!CV138="","",Course!CV138)</f>
        <v/>
      </c>
      <c r="CW138" t="str">
        <f>IF(Course!CW138="","",_xlfn.XLOOKUP(Course!CW138,Language_tag_label,Language_tag_value))</f>
        <v/>
      </c>
      <c r="CX138" t="str">
        <f>IF(Course!CX138="","",Course!CX138)</f>
        <v/>
      </c>
      <c r="CY138" t="str">
        <f>IF(Course!CY138="","",_xlfn.XLOOKUP(Course!CY138,Language_tag_label,Language_tag_value))</f>
        <v/>
      </c>
      <c r="CZ138" t="str">
        <f>IF(Course!CZ138="","",Course!CZ138)</f>
        <v/>
      </c>
      <c r="DA138" t="str">
        <f>IF(Course!DA138="","",_xlfn.XLOOKUP(Course!DA138,Language_tag_label,Language_tag_value))</f>
        <v/>
      </c>
      <c r="DB138" t="str">
        <f>IF(Course!DB138="","",_xlfn.XLOOKUP(Course!DB138,boolean_label,boolean_value))</f>
        <v/>
      </c>
    </row>
    <row r="139" spans="1:106">
      <c r="A139" t="str">
        <f>IF(Course!A139="","",Course!A139)</f>
        <v/>
      </c>
      <c r="B139" t="str">
        <f>IF(Course!B139="","",Course!B139)</f>
        <v/>
      </c>
      <c r="C139" t="str">
        <f>IF(Course!C139="","",_xlfn.XLOOKUP(Course!C139,Language_tag_label,Language_tag_value))</f>
        <v/>
      </c>
      <c r="D139" t="str">
        <f>IF(Course!D139="","",Course!D139)</f>
        <v/>
      </c>
      <c r="E139" t="str">
        <f>IF(Course!E139="","",_xlfn.XLOOKUP(Course!E139,Language_tag_label,Language_tag_value))</f>
        <v/>
      </c>
      <c r="F139" t="str">
        <f>IF(Course!F139="","",Course!F139)</f>
        <v/>
      </c>
      <c r="G139" t="str">
        <f>IF(Course!G139="","",_xlfn.XLOOKUP(Course!G139,Language_tag_label,Language_tag_value))</f>
        <v/>
      </c>
      <c r="H139" s="3" t="str">
        <f>IF(Course!H139="","",Course!H139)</f>
        <v/>
      </c>
      <c r="I139" s="21" t="str">
        <f>IF(Course!I139="","",Course!I139)</f>
        <v/>
      </c>
      <c r="J139" t="str">
        <f>IF(Course!J139="","",_xlfn.XLOOKUP(Course!J139,Language_tag_label,Language_tag_value))</f>
        <v/>
      </c>
      <c r="K139" t="str">
        <f>IF(Course!K139="","",_xlfn.XLOOKUP(Course!K139,Language_tag_label,Language_tag_value))</f>
        <v/>
      </c>
      <c r="L139" t="str">
        <f>IF(Course!L139="","",_xlfn.XLOOKUP(Course!L139,Language_tag_label,Language_tag_value))</f>
        <v/>
      </c>
      <c r="M139" t="str">
        <f>IF(Course!M139="","",Course!M139)</f>
        <v/>
      </c>
      <c r="N139" t="str">
        <f>IF(Course!N139="","",_xlfn.XLOOKUP(Course!N139,Language_tag_label,Language_tag_value))</f>
        <v/>
      </c>
      <c r="O139" t="str">
        <f>IF(Course!O139="","",Course!O139)</f>
        <v/>
      </c>
      <c r="P139" t="str">
        <f>IF(Course!P139="","",_xlfn.XLOOKUP(Course!P139,Language_tag_label,Language_tag_value))</f>
        <v/>
      </c>
      <c r="Q139" t="str">
        <f>IF(Course!Q139="","",Course!Q139)</f>
        <v/>
      </c>
      <c r="R139" t="str">
        <f>IF(Course!R139="","",_xlfn.XLOOKUP(Course!R139,Language_tag_label,Language_tag_value))</f>
        <v/>
      </c>
      <c r="S139" t="str">
        <f>IF(Course!S139="","",Course!S139)</f>
        <v/>
      </c>
      <c r="T139" t="str">
        <f>IF(Course!T139="","",_xlfn.XLOOKUP(Course!T139,Language_tag_label,Language_tag_value))</f>
        <v/>
      </c>
      <c r="U139" t="str">
        <f>IF(Course!U139="","",Course!U139)</f>
        <v/>
      </c>
      <c r="V139" t="str">
        <f>IF(Course!V139="","",_xlfn.XLOOKUP(Course!V139,Language_tag_label,Language_tag_value))</f>
        <v/>
      </c>
      <c r="W139" t="str">
        <f>IF(Course!W139="","",Course!W139)</f>
        <v/>
      </c>
      <c r="X139" t="str">
        <f>IF(Course!X139="","",_xlfn.XLOOKUP(Course!X139,Language_tag_label,Language_tag_value))</f>
        <v/>
      </c>
      <c r="Y139" s="3" t="str">
        <f>IF(Course!Y139="","",Course!Y139)</f>
        <v/>
      </c>
      <c r="Z139" s="3" t="str">
        <f>IF(Course!Z139="","",Course!Z139)</f>
        <v/>
      </c>
      <c r="AA139" s="3" t="str">
        <f>IF(Course!AA139="","",Course!AA139)</f>
        <v/>
      </c>
      <c r="AB139" s="3" t="str">
        <f>IF(Course!AB139="","",Course!AB139)</f>
        <v/>
      </c>
      <c r="AC139" t="str">
        <f>IF(Course!AC139="","",Course!AC139)</f>
        <v/>
      </c>
      <c r="AD139" t="str">
        <f>IF(Course!AD139="","",_xlfn.XLOOKUP(Course!AD139,Language_tag_label,Language_tag_value))</f>
        <v/>
      </c>
      <c r="AE139" t="str">
        <f>IF(Course!AE139="","",Course!AE139)</f>
        <v/>
      </c>
      <c r="AF139" t="str">
        <f>IF(Course!AF139="","",_xlfn.XLOOKUP(Course!AF139,Language_tag_label,Language_tag_value))</f>
        <v/>
      </c>
      <c r="AG139" t="str">
        <f>IF(Course!AG139="","",Course!AG139)</f>
        <v/>
      </c>
      <c r="AH139" t="str">
        <f>IF(Course!AH139="","",_xlfn.XLOOKUP(Course!AH139,Language_tag_label,Language_tag_value))</f>
        <v/>
      </c>
      <c r="AI139" t="str">
        <f>IF(Course!AI139="","",Course!AI139)</f>
        <v/>
      </c>
      <c r="AJ139" t="str">
        <f>IF(Course!AJ139="","",_xlfn.XLOOKUP(Course!AJ139,Language_tag_label,Language_tag_value))</f>
        <v/>
      </c>
      <c r="AK139" t="str">
        <f>IF(Course!AK139="","",Course!AK139)</f>
        <v/>
      </c>
      <c r="AL139" t="str">
        <f>IF(Course!AL139="","",_xlfn.XLOOKUP(Course!AL139,Language_tag_label,Language_tag_value))</f>
        <v/>
      </c>
      <c r="AM139" t="str">
        <f>IF(Course!AM139="","",Course!AM139)</f>
        <v/>
      </c>
      <c r="AN139" t="str">
        <f>IF(Course!AN139="","",_xlfn.XLOOKUP(Course!AN139,Language_tag_label,Language_tag_value))</f>
        <v/>
      </c>
      <c r="AO139" t="str">
        <f>IF(Course!AO139="","",Course!AO139)</f>
        <v/>
      </c>
      <c r="AP139" t="str">
        <f>IF(Course!AP139="","",_xlfn.XLOOKUP(Course!AP139,Language_tag_label,Language_tag_value))</f>
        <v/>
      </c>
      <c r="AQ139" t="str">
        <f>IF(Course!AQ139="","",Course!AQ139)</f>
        <v/>
      </c>
      <c r="AR139" t="str">
        <f>IF(Course!AR139="","",_xlfn.XLOOKUP(Course!AR139,Language_tag_label,Language_tag_value))</f>
        <v/>
      </c>
      <c r="AS139" t="str">
        <f>IF(Course!AS139="","",Course!AS139)</f>
        <v/>
      </c>
      <c r="AT139" t="str">
        <f>IF(Course!AT139="","",_xlfn.XLOOKUP(Course!AT139,Language_tag_label,Language_tag_value))</f>
        <v/>
      </c>
      <c r="AU139" t="str">
        <f>IF(Course!AU139="","",Course!AU139)</f>
        <v/>
      </c>
      <c r="AV139" t="str">
        <f>IF(Course!AV139="","",_xlfn.XLOOKUP(Course!AV139,Language_tag_label,Language_tag_value))</f>
        <v/>
      </c>
      <c r="AW139" t="str">
        <f>IF(Course!AW139="","",Course!AW139)</f>
        <v/>
      </c>
      <c r="AX139" t="str">
        <f>IF(Course!AX139="","",_xlfn.XLOOKUP(Course!AX139,Language_tag_label,Language_tag_value))</f>
        <v/>
      </c>
      <c r="AY139" t="str">
        <f>IF(Course!AY139="","",Course!AY139)</f>
        <v/>
      </c>
      <c r="AZ139" t="str">
        <f>IF(Course!AZ139="","",_xlfn.XLOOKUP(Course!AZ139,Language_tag_label,Language_tag_value))</f>
        <v/>
      </c>
      <c r="BA139" s="3" t="str">
        <f>IF(Course!BA139="","",_xlfn.XLOOKUP(Course!BA139,ELM_assessment_type_label,ELM_assessment_type_value))</f>
        <v/>
      </c>
      <c r="BB139" s="3" t="str">
        <f>IF(Course!BB139="","",_xlfn.XLOOKUP(Course!BB139,ELM_assessment_type_label,ELM_assessment_type_value))</f>
        <v/>
      </c>
      <c r="BC139" s="3" t="str">
        <f>IF(Course!BC139="","",_xlfn.XLOOKUP(Course!BC139,ELM_assessment_type_label,ELM_assessment_type_value))</f>
        <v/>
      </c>
      <c r="BD139" s="3" t="str">
        <f>IF(Course!BD139="","",_xlfn.XLOOKUP(Course!BD139,ELM_learning_activity_type_label,ELM_learning_activity_type_value))</f>
        <v/>
      </c>
      <c r="BE139" s="3" t="str">
        <f>IF(Course!BE139="","",_xlfn.XLOOKUP(Course!BE139,ELM_learning_activity_type_label,ELM_learning_activity_type_value))</f>
        <v/>
      </c>
      <c r="BF139" s="3" t="str">
        <f>IF(Course!BF139="","",_xlfn.XLOOKUP(Course!BF139,ELM_learning_activity_type_label,ELM_learning_activity_type_value))</f>
        <v/>
      </c>
      <c r="BG139" s="3" t="str">
        <f>IF(Course!BG139="","",_xlfn.XLOOKUP(Course!BG139,ELM_lo_type_label,ELM_lo_type_value))</f>
        <v/>
      </c>
      <c r="BH139" s="3" t="str">
        <f>IF(Course!BH139="","",_xlfn.XLOOKUP(Course!BH139,ELM_lo_type_label,ELM_lo_type_value))</f>
        <v/>
      </c>
      <c r="BI139" s="3" t="str">
        <f>IF(Course!BI139="","",_xlfn.XLOOKUP(Course!BI139,ELM_lo_type_label,ELM_lo_type_value))</f>
        <v/>
      </c>
      <c r="BJ139" s="3" t="str">
        <f>IF(Course!BJ139="","",_xlfn.XLOOKUP(Course!BJ139,ELM_mode_of_learning_label,ELM_mode_of_learning_value))</f>
        <v/>
      </c>
      <c r="BK139" s="3" t="str">
        <f>IF(Course!BK139="","",_xlfn.XLOOKUP(Course!BK139,ELM_mode_of_learning_label,ELM_mode_of_learning_value))</f>
        <v/>
      </c>
      <c r="BL139" s="3" t="str">
        <f>IF(Course!BL139="","",_xlfn.XLOOKUP(Course!BL139,ELM_mode_of_learning_label,ELM_mode_of_learning_value))</f>
        <v/>
      </c>
      <c r="BM139" s="3" t="str">
        <f>IF(Course!BM139="","",_xlfn.XLOOKUP(Course!BM139,ISCED_F_code_label,ISCED_F_code_value))</f>
        <v/>
      </c>
      <c r="BN139" s="3" t="str">
        <f>IF(Course!BN139="","",_xlfn.XLOOKUP(Course!BN139,ISCED_F_code_label,ISCED_F_code_value))</f>
        <v/>
      </c>
      <c r="BO139" s="3" t="str">
        <f>IF(Course!BO139="","",_xlfn.XLOOKUP(Course!BO139,ISCED_F_code_label,ISCED_F_code_value))</f>
        <v/>
      </c>
      <c r="BP139" s="3" t="str">
        <f>IF(Course!BP139="","",Course!BP139)</f>
        <v/>
      </c>
      <c r="BQ139" s="3" t="str">
        <f>IF(Course!BQ139="","",Course!BQ139)</f>
        <v/>
      </c>
      <c r="BR139" s="3" t="str">
        <f>IF(Course!BR139="","",Course!BR139)</f>
        <v/>
      </c>
      <c r="BS139" s="3" t="str">
        <f>IF(Course!BS139="","",Course!BS139)</f>
        <v/>
      </c>
      <c r="BT139" s="3" t="str">
        <f>IF(Course!BT139="","",Course!BT139)</f>
        <v/>
      </c>
      <c r="BU139" s="3" t="str">
        <f>IF(Course!BU139="","",Course!BU139)</f>
        <v/>
      </c>
      <c r="BV139" s="3" t="str">
        <f>IF(Course!BV139="","",Course!BV139)</f>
        <v/>
      </c>
      <c r="BW139" s="3" t="str">
        <f>IF(Course!BW139="","",Course!BW139)</f>
        <v/>
      </c>
      <c r="BX139" s="3" t="str">
        <f>IF(Course!BX139="","",Course!BX139)</f>
        <v/>
      </c>
      <c r="BY139" t="str">
        <f>IF(Course!BY139="","",Course!BY139)</f>
        <v/>
      </c>
      <c r="BZ139" t="str">
        <f>IF(Course!BZ139="","",_xlfn.XLOOKUP(Course!BZ139,Language_tag_label,Language_tag_value))</f>
        <v/>
      </c>
      <c r="CA139" t="str">
        <f>IF(Course!CA139="","",Course!CA139)</f>
        <v/>
      </c>
      <c r="CB139" t="str">
        <f>IF(Course!CB139="","",_xlfn.XLOOKUP(Course!CB139,Language_tag_label,Language_tag_value))</f>
        <v/>
      </c>
      <c r="CC139" t="str">
        <f>IF(Course!CC139="","",Course!CC139)</f>
        <v/>
      </c>
      <c r="CD139" t="str">
        <f>IF(Course!CD139="","",_xlfn.XLOOKUP(Course!CD139,Language_tag_label,Language_tag_value))</f>
        <v/>
      </c>
      <c r="CE139" s="3" t="str">
        <f>IF(Course!CE139="","",Course!CE139)</f>
        <v/>
      </c>
      <c r="CF139" s="3" t="str">
        <f>IF(Course!CF139="","",Course!CF139)</f>
        <v/>
      </c>
      <c r="CG139" t="str">
        <f>IF(Course!CG139="","",_xlfn.XLOOKUP(Course!CG139,boolean_label,boolean_value))</f>
        <v/>
      </c>
      <c r="CH139" s="3" t="str">
        <f>IF(Course!CH139="","",Course!CH139)</f>
        <v/>
      </c>
      <c r="CI139" s="3" t="str">
        <f>IF(Course!CI139="","",Course!CI139)</f>
        <v/>
      </c>
      <c r="CJ139" t="str">
        <f>IF(Course!CJ139="","",_xlfn.XLOOKUP(Course!CJ139,boolean_label,boolean_value))</f>
        <v/>
      </c>
      <c r="CK139" s="3" t="str">
        <f>IF(Course!CK139="","",Course!CK139)</f>
        <v/>
      </c>
      <c r="CL139" s="3" t="str">
        <f>IF(Course!CL139="","",Course!CL139)</f>
        <v/>
      </c>
      <c r="CM139" t="str">
        <f>IF(Course!CM139="","",_xlfn.XLOOKUP(Course!CM139,boolean_label,boolean_value))</f>
        <v/>
      </c>
      <c r="CN139" t="str">
        <f>IF(Course!CN139="","",_xlfn.XLOOKUP(Course!CN139,boolean_label,boolean_value))</f>
        <v/>
      </c>
      <c r="CO139" t="str">
        <f>IF(Course!CO139="","",_xlfn.XLOOKUP(Course!CO139,boolean_label,boolean_value))</f>
        <v/>
      </c>
      <c r="CP139" t="str">
        <f>IF(Course!CP139="","",Course!CP139)</f>
        <v/>
      </c>
      <c r="CQ139" t="str">
        <f>IF(Course!CQ139="","",_xlfn.XLOOKUP(Course!CQ139,Language_tag_label,Language_tag_value))</f>
        <v/>
      </c>
      <c r="CR139" t="str">
        <f>IF(Course!CR139="","",Course!CR139)</f>
        <v/>
      </c>
      <c r="CS139" t="str">
        <f>IF(Course!CS139="","",_xlfn.XLOOKUP(Course!CS139,Language_tag_label,Language_tag_value))</f>
        <v/>
      </c>
      <c r="CT139" t="str">
        <f>IF(Course!CT139="","",Course!CT139)</f>
        <v/>
      </c>
      <c r="CU139" t="str">
        <f>IF(Course!CU139="","",_xlfn.XLOOKUP(Course!CU139,Language_tag_label,Language_tag_value))</f>
        <v/>
      </c>
      <c r="CV139" t="str">
        <f>IF(Course!CV139="","",Course!CV139)</f>
        <v/>
      </c>
      <c r="CW139" t="str">
        <f>IF(Course!CW139="","",_xlfn.XLOOKUP(Course!CW139,Language_tag_label,Language_tag_value))</f>
        <v/>
      </c>
      <c r="CX139" t="str">
        <f>IF(Course!CX139="","",Course!CX139)</f>
        <v/>
      </c>
      <c r="CY139" t="str">
        <f>IF(Course!CY139="","",_xlfn.XLOOKUP(Course!CY139,Language_tag_label,Language_tag_value))</f>
        <v/>
      </c>
      <c r="CZ139" t="str">
        <f>IF(Course!CZ139="","",Course!CZ139)</f>
        <v/>
      </c>
      <c r="DA139" t="str">
        <f>IF(Course!DA139="","",_xlfn.XLOOKUP(Course!DA139,Language_tag_label,Language_tag_value))</f>
        <v/>
      </c>
      <c r="DB139" t="str">
        <f>IF(Course!DB139="","",_xlfn.XLOOKUP(Course!DB139,boolean_label,boolean_value))</f>
        <v/>
      </c>
    </row>
    <row r="140" spans="1:106">
      <c r="A140" t="str">
        <f>IF(Course!A140="","",Course!A140)</f>
        <v/>
      </c>
      <c r="B140" t="str">
        <f>IF(Course!B140="","",Course!B140)</f>
        <v/>
      </c>
      <c r="C140" t="str">
        <f>IF(Course!C140="","",_xlfn.XLOOKUP(Course!C140,Language_tag_label,Language_tag_value))</f>
        <v/>
      </c>
      <c r="D140" t="str">
        <f>IF(Course!D140="","",Course!D140)</f>
        <v/>
      </c>
      <c r="E140" t="str">
        <f>IF(Course!E140="","",_xlfn.XLOOKUP(Course!E140,Language_tag_label,Language_tag_value))</f>
        <v/>
      </c>
      <c r="F140" t="str">
        <f>IF(Course!F140="","",Course!F140)</f>
        <v/>
      </c>
      <c r="G140" t="str">
        <f>IF(Course!G140="","",_xlfn.XLOOKUP(Course!G140,Language_tag_label,Language_tag_value))</f>
        <v/>
      </c>
      <c r="H140" s="3" t="str">
        <f>IF(Course!H140="","",Course!H140)</f>
        <v/>
      </c>
      <c r="I140" s="21" t="str">
        <f>IF(Course!I140="","",Course!I140)</f>
        <v/>
      </c>
      <c r="J140" t="str">
        <f>IF(Course!J140="","",_xlfn.XLOOKUP(Course!J140,Language_tag_label,Language_tag_value))</f>
        <v/>
      </c>
      <c r="K140" t="str">
        <f>IF(Course!K140="","",_xlfn.XLOOKUP(Course!K140,Language_tag_label,Language_tag_value))</f>
        <v/>
      </c>
      <c r="L140" t="str">
        <f>IF(Course!L140="","",_xlfn.XLOOKUP(Course!L140,Language_tag_label,Language_tag_value))</f>
        <v/>
      </c>
      <c r="M140" t="str">
        <f>IF(Course!M140="","",Course!M140)</f>
        <v/>
      </c>
      <c r="N140" t="str">
        <f>IF(Course!N140="","",_xlfn.XLOOKUP(Course!N140,Language_tag_label,Language_tag_value))</f>
        <v/>
      </c>
      <c r="O140" t="str">
        <f>IF(Course!O140="","",Course!O140)</f>
        <v/>
      </c>
      <c r="P140" t="str">
        <f>IF(Course!P140="","",_xlfn.XLOOKUP(Course!P140,Language_tag_label,Language_tag_value))</f>
        <v/>
      </c>
      <c r="Q140" t="str">
        <f>IF(Course!Q140="","",Course!Q140)</f>
        <v/>
      </c>
      <c r="R140" t="str">
        <f>IF(Course!R140="","",_xlfn.XLOOKUP(Course!R140,Language_tag_label,Language_tag_value))</f>
        <v/>
      </c>
      <c r="S140" t="str">
        <f>IF(Course!S140="","",Course!S140)</f>
        <v/>
      </c>
      <c r="T140" t="str">
        <f>IF(Course!T140="","",_xlfn.XLOOKUP(Course!T140,Language_tag_label,Language_tag_value))</f>
        <v/>
      </c>
      <c r="U140" t="str">
        <f>IF(Course!U140="","",Course!U140)</f>
        <v/>
      </c>
      <c r="V140" t="str">
        <f>IF(Course!V140="","",_xlfn.XLOOKUP(Course!V140,Language_tag_label,Language_tag_value))</f>
        <v/>
      </c>
      <c r="W140" t="str">
        <f>IF(Course!W140="","",Course!W140)</f>
        <v/>
      </c>
      <c r="X140" t="str">
        <f>IF(Course!X140="","",_xlfn.XLOOKUP(Course!X140,Language_tag_label,Language_tag_value))</f>
        <v/>
      </c>
      <c r="Y140" s="3" t="str">
        <f>IF(Course!Y140="","",Course!Y140)</f>
        <v/>
      </c>
      <c r="Z140" s="3" t="str">
        <f>IF(Course!Z140="","",Course!Z140)</f>
        <v/>
      </c>
      <c r="AA140" s="3" t="str">
        <f>IF(Course!AA140="","",Course!AA140)</f>
        <v/>
      </c>
      <c r="AB140" s="3" t="str">
        <f>IF(Course!AB140="","",Course!AB140)</f>
        <v/>
      </c>
      <c r="AC140" t="str">
        <f>IF(Course!AC140="","",Course!AC140)</f>
        <v/>
      </c>
      <c r="AD140" t="str">
        <f>IF(Course!AD140="","",_xlfn.XLOOKUP(Course!AD140,Language_tag_label,Language_tag_value))</f>
        <v/>
      </c>
      <c r="AE140" t="str">
        <f>IF(Course!AE140="","",Course!AE140)</f>
        <v/>
      </c>
      <c r="AF140" t="str">
        <f>IF(Course!AF140="","",_xlfn.XLOOKUP(Course!AF140,Language_tag_label,Language_tag_value))</f>
        <v/>
      </c>
      <c r="AG140" t="str">
        <f>IF(Course!AG140="","",Course!AG140)</f>
        <v/>
      </c>
      <c r="AH140" t="str">
        <f>IF(Course!AH140="","",_xlfn.XLOOKUP(Course!AH140,Language_tag_label,Language_tag_value))</f>
        <v/>
      </c>
      <c r="AI140" t="str">
        <f>IF(Course!AI140="","",Course!AI140)</f>
        <v/>
      </c>
      <c r="AJ140" t="str">
        <f>IF(Course!AJ140="","",_xlfn.XLOOKUP(Course!AJ140,Language_tag_label,Language_tag_value))</f>
        <v/>
      </c>
      <c r="AK140" t="str">
        <f>IF(Course!AK140="","",Course!AK140)</f>
        <v/>
      </c>
      <c r="AL140" t="str">
        <f>IF(Course!AL140="","",_xlfn.XLOOKUP(Course!AL140,Language_tag_label,Language_tag_value))</f>
        <v/>
      </c>
      <c r="AM140" t="str">
        <f>IF(Course!AM140="","",Course!AM140)</f>
        <v/>
      </c>
      <c r="AN140" t="str">
        <f>IF(Course!AN140="","",_xlfn.XLOOKUP(Course!AN140,Language_tag_label,Language_tag_value))</f>
        <v/>
      </c>
      <c r="AO140" t="str">
        <f>IF(Course!AO140="","",Course!AO140)</f>
        <v/>
      </c>
      <c r="AP140" t="str">
        <f>IF(Course!AP140="","",_xlfn.XLOOKUP(Course!AP140,Language_tag_label,Language_tag_value))</f>
        <v/>
      </c>
      <c r="AQ140" t="str">
        <f>IF(Course!AQ140="","",Course!AQ140)</f>
        <v/>
      </c>
      <c r="AR140" t="str">
        <f>IF(Course!AR140="","",_xlfn.XLOOKUP(Course!AR140,Language_tag_label,Language_tag_value))</f>
        <v/>
      </c>
      <c r="AS140" t="str">
        <f>IF(Course!AS140="","",Course!AS140)</f>
        <v/>
      </c>
      <c r="AT140" t="str">
        <f>IF(Course!AT140="","",_xlfn.XLOOKUP(Course!AT140,Language_tag_label,Language_tag_value))</f>
        <v/>
      </c>
      <c r="AU140" t="str">
        <f>IF(Course!AU140="","",Course!AU140)</f>
        <v/>
      </c>
      <c r="AV140" t="str">
        <f>IF(Course!AV140="","",_xlfn.XLOOKUP(Course!AV140,Language_tag_label,Language_tag_value))</f>
        <v/>
      </c>
      <c r="AW140" t="str">
        <f>IF(Course!AW140="","",Course!AW140)</f>
        <v/>
      </c>
      <c r="AX140" t="str">
        <f>IF(Course!AX140="","",_xlfn.XLOOKUP(Course!AX140,Language_tag_label,Language_tag_value))</f>
        <v/>
      </c>
      <c r="AY140" t="str">
        <f>IF(Course!AY140="","",Course!AY140)</f>
        <v/>
      </c>
      <c r="AZ140" t="str">
        <f>IF(Course!AZ140="","",_xlfn.XLOOKUP(Course!AZ140,Language_tag_label,Language_tag_value))</f>
        <v/>
      </c>
      <c r="BA140" s="3" t="str">
        <f>IF(Course!BA140="","",_xlfn.XLOOKUP(Course!BA140,ELM_assessment_type_label,ELM_assessment_type_value))</f>
        <v/>
      </c>
      <c r="BB140" s="3" t="str">
        <f>IF(Course!BB140="","",_xlfn.XLOOKUP(Course!BB140,ELM_assessment_type_label,ELM_assessment_type_value))</f>
        <v/>
      </c>
      <c r="BC140" s="3" t="str">
        <f>IF(Course!BC140="","",_xlfn.XLOOKUP(Course!BC140,ELM_assessment_type_label,ELM_assessment_type_value))</f>
        <v/>
      </c>
      <c r="BD140" s="3" t="str">
        <f>IF(Course!BD140="","",_xlfn.XLOOKUP(Course!BD140,ELM_learning_activity_type_label,ELM_learning_activity_type_value))</f>
        <v/>
      </c>
      <c r="BE140" s="3" t="str">
        <f>IF(Course!BE140="","",_xlfn.XLOOKUP(Course!BE140,ELM_learning_activity_type_label,ELM_learning_activity_type_value))</f>
        <v/>
      </c>
      <c r="BF140" s="3" t="str">
        <f>IF(Course!BF140="","",_xlfn.XLOOKUP(Course!BF140,ELM_learning_activity_type_label,ELM_learning_activity_type_value))</f>
        <v/>
      </c>
      <c r="BG140" s="3" t="str">
        <f>IF(Course!BG140="","",_xlfn.XLOOKUP(Course!BG140,ELM_lo_type_label,ELM_lo_type_value))</f>
        <v/>
      </c>
      <c r="BH140" s="3" t="str">
        <f>IF(Course!BH140="","",_xlfn.XLOOKUP(Course!BH140,ELM_lo_type_label,ELM_lo_type_value))</f>
        <v/>
      </c>
      <c r="BI140" s="3" t="str">
        <f>IF(Course!BI140="","",_xlfn.XLOOKUP(Course!BI140,ELM_lo_type_label,ELM_lo_type_value))</f>
        <v/>
      </c>
      <c r="BJ140" s="3" t="str">
        <f>IF(Course!BJ140="","",_xlfn.XLOOKUP(Course!BJ140,ELM_mode_of_learning_label,ELM_mode_of_learning_value))</f>
        <v/>
      </c>
      <c r="BK140" s="3" t="str">
        <f>IF(Course!BK140="","",_xlfn.XLOOKUP(Course!BK140,ELM_mode_of_learning_label,ELM_mode_of_learning_value))</f>
        <v/>
      </c>
      <c r="BL140" s="3" t="str">
        <f>IF(Course!BL140="","",_xlfn.XLOOKUP(Course!BL140,ELM_mode_of_learning_label,ELM_mode_of_learning_value))</f>
        <v/>
      </c>
      <c r="BM140" s="3" t="str">
        <f>IF(Course!BM140="","",_xlfn.XLOOKUP(Course!BM140,ISCED_F_code_label,ISCED_F_code_value))</f>
        <v/>
      </c>
      <c r="BN140" s="3" t="str">
        <f>IF(Course!BN140="","",_xlfn.XLOOKUP(Course!BN140,ISCED_F_code_label,ISCED_F_code_value))</f>
        <v/>
      </c>
      <c r="BO140" s="3" t="str">
        <f>IF(Course!BO140="","",_xlfn.XLOOKUP(Course!BO140,ISCED_F_code_label,ISCED_F_code_value))</f>
        <v/>
      </c>
      <c r="BP140" s="3" t="str">
        <f>IF(Course!BP140="","",Course!BP140)</f>
        <v/>
      </c>
      <c r="BQ140" s="3" t="str">
        <f>IF(Course!BQ140="","",Course!BQ140)</f>
        <v/>
      </c>
      <c r="BR140" s="3" t="str">
        <f>IF(Course!BR140="","",Course!BR140)</f>
        <v/>
      </c>
      <c r="BS140" s="3" t="str">
        <f>IF(Course!BS140="","",Course!BS140)</f>
        <v/>
      </c>
      <c r="BT140" s="3" t="str">
        <f>IF(Course!BT140="","",Course!BT140)</f>
        <v/>
      </c>
      <c r="BU140" s="3" t="str">
        <f>IF(Course!BU140="","",Course!BU140)</f>
        <v/>
      </c>
      <c r="BV140" s="3" t="str">
        <f>IF(Course!BV140="","",Course!BV140)</f>
        <v/>
      </c>
      <c r="BW140" s="3" t="str">
        <f>IF(Course!BW140="","",Course!BW140)</f>
        <v/>
      </c>
      <c r="BX140" s="3" t="str">
        <f>IF(Course!BX140="","",Course!BX140)</f>
        <v/>
      </c>
      <c r="BY140" t="str">
        <f>IF(Course!BY140="","",Course!BY140)</f>
        <v/>
      </c>
      <c r="BZ140" t="str">
        <f>IF(Course!BZ140="","",_xlfn.XLOOKUP(Course!BZ140,Language_tag_label,Language_tag_value))</f>
        <v/>
      </c>
      <c r="CA140" t="str">
        <f>IF(Course!CA140="","",Course!CA140)</f>
        <v/>
      </c>
      <c r="CB140" t="str">
        <f>IF(Course!CB140="","",_xlfn.XLOOKUP(Course!CB140,Language_tag_label,Language_tag_value))</f>
        <v/>
      </c>
      <c r="CC140" t="str">
        <f>IF(Course!CC140="","",Course!CC140)</f>
        <v/>
      </c>
      <c r="CD140" t="str">
        <f>IF(Course!CD140="","",_xlfn.XLOOKUP(Course!CD140,Language_tag_label,Language_tag_value))</f>
        <v/>
      </c>
      <c r="CE140" s="3" t="str">
        <f>IF(Course!CE140="","",Course!CE140)</f>
        <v/>
      </c>
      <c r="CF140" s="3" t="str">
        <f>IF(Course!CF140="","",Course!CF140)</f>
        <v/>
      </c>
      <c r="CG140" t="str">
        <f>IF(Course!CG140="","",_xlfn.XLOOKUP(Course!CG140,boolean_label,boolean_value))</f>
        <v/>
      </c>
      <c r="CH140" s="3" t="str">
        <f>IF(Course!CH140="","",Course!CH140)</f>
        <v/>
      </c>
      <c r="CI140" s="3" t="str">
        <f>IF(Course!CI140="","",Course!CI140)</f>
        <v/>
      </c>
      <c r="CJ140" t="str">
        <f>IF(Course!CJ140="","",_xlfn.XLOOKUP(Course!CJ140,boolean_label,boolean_value))</f>
        <v/>
      </c>
      <c r="CK140" s="3" t="str">
        <f>IF(Course!CK140="","",Course!CK140)</f>
        <v/>
      </c>
      <c r="CL140" s="3" t="str">
        <f>IF(Course!CL140="","",Course!CL140)</f>
        <v/>
      </c>
      <c r="CM140" t="str">
        <f>IF(Course!CM140="","",_xlfn.XLOOKUP(Course!CM140,boolean_label,boolean_value))</f>
        <v/>
      </c>
      <c r="CN140" t="str">
        <f>IF(Course!CN140="","",_xlfn.XLOOKUP(Course!CN140,boolean_label,boolean_value))</f>
        <v/>
      </c>
      <c r="CO140" t="str">
        <f>IF(Course!CO140="","",_xlfn.XLOOKUP(Course!CO140,boolean_label,boolean_value))</f>
        <v/>
      </c>
      <c r="CP140" t="str">
        <f>IF(Course!CP140="","",Course!CP140)</f>
        <v/>
      </c>
      <c r="CQ140" t="str">
        <f>IF(Course!CQ140="","",_xlfn.XLOOKUP(Course!CQ140,Language_tag_label,Language_tag_value))</f>
        <v/>
      </c>
      <c r="CR140" t="str">
        <f>IF(Course!CR140="","",Course!CR140)</f>
        <v/>
      </c>
      <c r="CS140" t="str">
        <f>IF(Course!CS140="","",_xlfn.XLOOKUP(Course!CS140,Language_tag_label,Language_tag_value))</f>
        <v/>
      </c>
      <c r="CT140" t="str">
        <f>IF(Course!CT140="","",Course!CT140)</f>
        <v/>
      </c>
      <c r="CU140" t="str">
        <f>IF(Course!CU140="","",_xlfn.XLOOKUP(Course!CU140,Language_tag_label,Language_tag_value))</f>
        <v/>
      </c>
      <c r="CV140" t="str">
        <f>IF(Course!CV140="","",Course!CV140)</f>
        <v/>
      </c>
      <c r="CW140" t="str">
        <f>IF(Course!CW140="","",_xlfn.XLOOKUP(Course!CW140,Language_tag_label,Language_tag_value))</f>
        <v/>
      </c>
      <c r="CX140" t="str">
        <f>IF(Course!CX140="","",Course!CX140)</f>
        <v/>
      </c>
      <c r="CY140" t="str">
        <f>IF(Course!CY140="","",_xlfn.XLOOKUP(Course!CY140,Language_tag_label,Language_tag_value))</f>
        <v/>
      </c>
      <c r="CZ140" t="str">
        <f>IF(Course!CZ140="","",Course!CZ140)</f>
        <v/>
      </c>
      <c r="DA140" t="str">
        <f>IF(Course!DA140="","",_xlfn.XLOOKUP(Course!DA140,Language_tag_label,Language_tag_value))</f>
        <v/>
      </c>
      <c r="DB140" t="str">
        <f>IF(Course!DB140="","",_xlfn.XLOOKUP(Course!DB140,boolean_label,boolean_value))</f>
        <v/>
      </c>
    </row>
    <row r="141" spans="1:106">
      <c r="A141" t="str">
        <f>IF(Course!A141="","",Course!A141)</f>
        <v/>
      </c>
      <c r="B141" t="str">
        <f>IF(Course!B141="","",Course!B141)</f>
        <v/>
      </c>
      <c r="C141" t="str">
        <f>IF(Course!C141="","",_xlfn.XLOOKUP(Course!C141,Language_tag_label,Language_tag_value))</f>
        <v/>
      </c>
      <c r="D141" t="str">
        <f>IF(Course!D141="","",Course!D141)</f>
        <v/>
      </c>
      <c r="E141" t="str">
        <f>IF(Course!E141="","",_xlfn.XLOOKUP(Course!E141,Language_tag_label,Language_tag_value))</f>
        <v/>
      </c>
      <c r="F141" t="str">
        <f>IF(Course!F141="","",Course!F141)</f>
        <v/>
      </c>
      <c r="G141" t="str">
        <f>IF(Course!G141="","",_xlfn.XLOOKUP(Course!G141,Language_tag_label,Language_tag_value))</f>
        <v/>
      </c>
      <c r="H141" s="3" t="str">
        <f>IF(Course!H141="","",Course!H141)</f>
        <v/>
      </c>
      <c r="I141" s="21" t="str">
        <f>IF(Course!I141="","",Course!I141)</f>
        <v/>
      </c>
      <c r="J141" t="str">
        <f>IF(Course!J141="","",_xlfn.XLOOKUP(Course!J141,Language_tag_label,Language_tag_value))</f>
        <v/>
      </c>
      <c r="K141" t="str">
        <f>IF(Course!K141="","",_xlfn.XLOOKUP(Course!K141,Language_tag_label,Language_tag_value))</f>
        <v/>
      </c>
      <c r="L141" t="str">
        <f>IF(Course!L141="","",_xlfn.XLOOKUP(Course!L141,Language_tag_label,Language_tag_value))</f>
        <v/>
      </c>
      <c r="M141" t="str">
        <f>IF(Course!M141="","",Course!M141)</f>
        <v/>
      </c>
      <c r="N141" t="str">
        <f>IF(Course!N141="","",_xlfn.XLOOKUP(Course!N141,Language_tag_label,Language_tag_value))</f>
        <v/>
      </c>
      <c r="O141" t="str">
        <f>IF(Course!O141="","",Course!O141)</f>
        <v/>
      </c>
      <c r="P141" t="str">
        <f>IF(Course!P141="","",_xlfn.XLOOKUP(Course!P141,Language_tag_label,Language_tag_value))</f>
        <v/>
      </c>
      <c r="Q141" t="str">
        <f>IF(Course!Q141="","",Course!Q141)</f>
        <v/>
      </c>
      <c r="R141" t="str">
        <f>IF(Course!R141="","",_xlfn.XLOOKUP(Course!R141,Language_tag_label,Language_tag_value))</f>
        <v/>
      </c>
      <c r="S141" t="str">
        <f>IF(Course!S141="","",Course!S141)</f>
        <v/>
      </c>
      <c r="T141" t="str">
        <f>IF(Course!T141="","",_xlfn.XLOOKUP(Course!T141,Language_tag_label,Language_tag_value))</f>
        <v/>
      </c>
      <c r="U141" t="str">
        <f>IF(Course!U141="","",Course!U141)</f>
        <v/>
      </c>
      <c r="V141" t="str">
        <f>IF(Course!V141="","",_xlfn.XLOOKUP(Course!V141,Language_tag_label,Language_tag_value))</f>
        <v/>
      </c>
      <c r="W141" t="str">
        <f>IF(Course!W141="","",Course!W141)</f>
        <v/>
      </c>
      <c r="X141" t="str">
        <f>IF(Course!X141="","",_xlfn.XLOOKUP(Course!X141,Language_tag_label,Language_tag_value))</f>
        <v/>
      </c>
      <c r="Y141" s="3" t="str">
        <f>IF(Course!Y141="","",Course!Y141)</f>
        <v/>
      </c>
      <c r="Z141" s="3" t="str">
        <f>IF(Course!Z141="","",Course!Z141)</f>
        <v/>
      </c>
      <c r="AA141" s="3" t="str">
        <f>IF(Course!AA141="","",Course!AA141)</f>
        <v/>
      </c>
      <c r="AB141" s="3" t="str">
        <f>IF(Course!AB141="","",Course!AB141)</f>
        <v/>
      </c>
      <c r="AC141" t="str">
        <f>IF(Course!AC141="","",Course!AC141)</f>
        <v/>
      </c>
      <c r="AD141" t="str">
        <f>IF(Course!AD141="","",_xlfn.XLOOKUP(Course!AD141,Language_tag_label,Language_tag_value))</f>
        <v/>
      </c>
      <c r="AE141" t="str">
        <f>IF(Course!AE141="","",Course!AE141)</f>
        <v/>
      </c>
      <c r="AF141" t="str">
        <f>IF(Course!AF141="","",_xlfn.XLOOKUP(Course!AF141,Language_tag_label,Language_tag_value))</f>
        <v/>
      </c>
      <c r="AG141" t="str">
        <f>IF(Course!AG141="","",Course!AG141)</f>
        <v/>
      </c>
      <c r="AH141" t="str">
        <f>IF(Course!AH141="","",_xlfn.XLOOKUP(Course!AH141,Language_tag_label,Language_tag_value))</f>
        <v/>
      </c>
      <c r="AI141" t="str">
        <f>IF(Course!AI141="","",Course!AI141)</f>
        <v/>
      </c>
      <c r="AJ141" t="str">
        <f>IF(Course!AJ141="","",_xlfn.XLOOKUP(Course!AJ141,Language_tag_label,Language_tag_value))</f>
        <v/>
      </c>
      <c r="AK141" t="str">
        <f>IF(Course!AK141="","",Course!AK141)</f>
        <v/>
      </c>
      <c r="AL141" t="str">
        <f>IF(Course!AL141="","",_xlfn.XLOOKUP(Course!AL141,Language_tag_label,Language_tag_value))</f>
        <v/>
      </c>
      <c r="AM141" t="str">
        <f>IF(Course!AM141="","",Course!AM141)</f>
        <v/>
      </c>
      <c r="AN141" t="str">
        <f>IF(Course!AN141="","",_xlfn.XLOOKUP(Course!AN141,Language_tag_label,Language_tag_value))</f>
        <v/>
      </c>
      <c r="AO141" t="str">
        <f>IF(Course!AO141="","",Course!AO141)</f>
        <v/>
      </c>
      <c r="AP141" t="str">
        <f>IF(Course!AP141="","",_xlfn.XLOOKUP(Course!AP141,Language_tag_label,Language_tag_value))</f>
        <v/>
      </c>
      <c r="AQ141" t="str">
        <f>IF(Course!AQ141="","",Course!AQ141)</f>
        <v/>
      </c>
      <c r="AR141" t="str">
        <f>IF(Course!AR141="","",_xlfn.XLOOKUP(Course!AR141,Language_tag_label,Language_tag_value))</f>
        <v/>
      </c>
      <c r="AS141" t="str">
        <f>IF(Course!AS141="","",Course!AS141)</f>
        <v/>
      </c>
      <c r="AT141" t="str">
        <f>IF(Course!AT141="","",_xlfn.XLOOKUP(Course!AT141,Language_tag_label,Language_tag_value))</f>
        <v/>
      </c>
      <c r="AU141" t="str">
        <f>IF(Course!AU141="","",Course!AU141)</f>
        <v/>
      </c>
      <c r="AV141" t="str">
        <f>IF(Course!AV141="","",_xlfn.XLOOKUP(Course!AV141,Language_tag_label,Language_tag_value))</f>
        <v/>
      </c>
      <c r="AW141" t="str">
        <f>IF(Course!AW141="","",Course!AW141)</f>
        <v/>
      </c>
      <c r="AX141" t="str">
        <f>IF(Course!AX141="","",_xlfn.XLOOKUP(Course!AX141,Language_tag_label,Language_tag_value))</f>
        <v/>
      </c>
      <c r="AY141" t="str">
        <f>IF(Course!AY141="","",Course!AY141)</f>
        <v/>
      </c>
      <c r="AZ141" t="str">
        <f>IF(Course!AZ141="","",_xlfn.XLOOKUP(Course!AZ141,Language_tag_label,Language_tag_value))</f>
        <v/>
      </c>
      <c r="BA141" s="3" t="str">
        <f>IF(Course!BA141="","",_xlfn.XLOOKUP(Course!BA141,ELM_assessment_type_label,ELM_assessment_type_value))</f>
        <v/>
      </c>
      <c r="BB141" s="3" t="str">
        <f>IF(Course!BB141="","",_xlfn.XLOOKUP(Course!BB141,ELM_assessment_type_label,ELM_assessment_type_value))</f>
        <v/>
      </c>
      <c r="BC141" s="3" t="str">
        <f>IF(Course!BC141="","",_xlfn.XLOOKUP(Course!BC141,ELM_assessment_type_label,ELM_assessment_type_value))</f>
        <v/>
      </c>
      <c r="BD141" s="3" t="str">
        <f>IF(Course!BD141="","",_xlfn.XLOOKUP(Course!BD141,ELM_learning_activity_type_label,ELM_learning_activity_type_value))</f>
        <v/>
      </c>
      <c r="BE141" s="3" t="str">
        <f>IF(Course!BE141="","",_xlfn.XLOOKUP(Course!BE141,ELM_learning_activity_type_label,ELM_learning_activity_type_value))</f>
        <v/>
      </c>
      <c r="BF141" s="3" t="str">
        <f>IF(Course!BF141="","",_xlfn.XLOOKUP(Course!BF141,ELM_learning_activity_type_label,ELM_learning_activity_type_value))</f>
        <v/>
      </c>
      <c r="BG141" s="3" t="str">
        <f>IF(Course!BG141="","",_xlfn.XLOOKUP(Course!BG141,ELM_lo_type_label,ELM_lo_type_value))</f>
        <v/>
      </c>
      <c r="BH141" s="3" t="str">
        <f>IF(Course!BH141="","",_xlfn.XLOOKUP(Course!BH141,ELM_lo_type_label,ELM_lo_type_value))</f>
        <v/>
      </c>
      <c r="BI141" s="3" t="str">
        <f>IF(Course!BI141="","",_xlfn.XLOOKUP(Course!BI141,ELM_lo_type_label,ELM_lo_type_value))</f>
        <v/>
      </c>
      <c r="BJ141" s="3" t="str">
        <f>IF(Course!BJ141="","",_xlfn.XLOOKUP(Course!BJ141,ELM_mode_of_learning_label,ELM_mode_of_learning_value))</f>
        <v/>
      </c>
      <c r="BK141" s="3" t="str">
        <f>IF(Course!BK141="","",_xlfn.XLOOKUP(Course!BK141,ELM_mode_of_learning_label,ELM_mode_of_learning_value))</f>
        <v/>
      </c>
      <c r="BL141" s="3" t="str">
        <f>IF(Course!BL141="","",_xlfn.XLOOKUP(Course!BL141,ELM_mode_of_learning_label,ELM_mode_of_learning_value))</f>
        <v/>
      </c>
      <c r="BM141" s="3" t="str">
        <f>IF(Course!BM141="","",_xlfn.XLOOKUP(Course!BM141,ISCED_F_code_label,ISCED_F_code_value))</f>
        <v/>
      </c>
      <c r="BN141" s="3" t="str">
        <f>IF(Course!BN141="","",_xlfn.XLOOKUP(Course!BN141,ISCED_F_code_label,ISCED_F_code_value))</f>
        <v/>
      </c>
      <c r="BO141" s="3" t="str">
        <f>IF(Course!BO141="","",_xlfn.XLOOKUP(Course!BO141,ISCED_F_code_label,ISCED_F_code_value))</f>
        <v/>
      </c>
      <c r="BP141" s="3" t="str">
        <f>IF(Course!BP141="","",Course!BP141)</f>
        <v/>
      </c>
      <c r="BQ141" s="3" t="str">
        <f>IF(Course!BQ141="","",Course!BQ141)</f>
        <v/>
      </c>
      <c r="BR141" s="3" t="str">
        <f>IF(Course!BR141="","",Course!BR141)</f>
        <v/>
      </c>
      <c r="BS141" s="3" t="str">
        <f>IF(Course!BS141="","",Course!BS141)</f>
        <v/>
      </c>
      <c r="BT141" s="3" t="str">
        <f>IF(Course!BT141="","",Course!BT141)</f>
        <v/>
      </c>
      <c r="BU141" s="3" t="str">
        <f>IF(Course!BU141="","",Course!BU141)</f>
        <v/>
      </c>
      <c r="BV141" s="3" t="str">
        <f>IF(Course!BV141="","",Course!BV141)</f>
        <v/>
      </c>
      <c r="BW141" s="3" t="str">
        <f>IF(Course!BW141="","",Course!BW141)</f>
        <v/>
      </c>
      <c r="BX141" s="3" t="str">
        <f>IF(Course!BX141="","",Course!BX141)</f>
        <v/>
      </c>
      <c r="BY141" t="str">
        <f>IF(Course!BY141="","",Course!BY141)</f>
        <v/>
      </c>
      <c r="BZ141" t="str">
        <f>IF(Course!BZ141="","",_xlfn.XLOOKUP(Course!BZ141,Language_tag_label,Language_tag_value))</f>
        <v/>
      </c>
      <c r="CA141" t="str">
        <f>IF(Course!CA141="","",Course!CA141)</f>
        <v/>
      </c>
      <c r="CB141" t="str">
        <f>IF(Course!CB141="","",_xlfn.XLOOKUP(Course!CB141,Language_tag_label,Language_tag_value))</f>
        <v/>
      </c>
      <c r="CC141" t="str">
        <f>IF(Course!CC141="","",Course!CC141)</f>
        <v/>
      </c>
      <c r="CD141" t="str">
        <f>IF(Course!CD141="","",_xlfn.XLOOKUP(Course!CD141,Language_tag_label,Language_tag_value))</f>
        <v/>
      </c>
      <c r="CE141" s="3" t="str">
        <f>IF(Course!CE141="","",Course!CE141)</f>
        <v/>
      </c>
      <c r="CF141" s="3" t="str">
        <f>IF(Course!CF141="","",Course!CF141)</f>
        <v/>
      </c>
      <c r="CG141" t="str">
        <f>IF(Course!CG141="","",_xlfn.XLOOKUP(Course!CG141,boolean_label,boolean_value))</f>
        <v/>
      </c>
      <c r="CH141" s="3" t="str">
        <f>IF(Course!CH141="","",Course!CH141)</f>
        <v/>
      </c>
      <c r="CI141" s="3" t="str">
        <f>IF(Course!CI141="","",Course!CI141)</f>
        <v/>
      </c>
      <c r="CJ141" t="str">
        <f>IF(Course!CJ141="","",_xlfn.XLOOKUP(Course!CJ141,boolean_label,boolean_value))</f>
        <v/>
      </c>
      <c r="CK141" s="3" t="str">
        <f>IF(Course!CK141="","",Course!CK141)</f>
        <v/>
      </c>
      <c r="CL141" s="3" t="str">
        <f>IF(Course!CL141="","",Course!CL141)</f>
        <v/>
      </c>
      <c r="CM141" t="str">
        <f>IF(Course!CM141="","",_xlfn.XLOOKUP(Course!CM141,boolean_label,boolean_value))</f>
        <v/>
      </c>
      <c r="CN141" t="str">
        <f>IF(Course!CN141="","",_xlfn.XLOOKUP(Course!CN141,boolean_label,boolean_value))</f>
        <v/>
      </c>
      <c r="CO141" t="str">
        <f>IF(Course!CO141="","",_xlfn.XLOOKUP(Course!CO141,boolean_label,boolean_value))</f>
        <v/>
      </c>
      <c r="CP141" t="str">
        <f>IF(Course!CP141="","",Course!CP141)</f>
        <v/>
      </c>
      <c r="CQ141" t="str">
        <f>IF(Course!CQ141="","",_xlfn.XLOOKUP(Course!CQ141,Language_tag_label,Language_tag_value))</f>
        <v/>
      </c>
      <c r="CR141" t="str">
        <f>IF(Course!CR141="","",Course!CR141)</f>
        <v/>
      </c>
      <c r="CS141" t="str">
        <f>IF(Course!CS141="","",_xlfn.XLOOKUP(Course!CS141,Language_tag_label,Language_tag_value))</f>
        <v/>
      </c>
      <c r="CT141" t="str">
        <f>IF(Course!CT141="","",Course!CT141)</f>
        <v/>
      </c>
      <c r="CU141" t="str">
        <f>IF(Course!CU141="","",_xlfn.XLOOKUP(Course!CU141,Language_tag_label,Language_tag_value))</f>
        <v/>
      </c>
      <c r="CV141" t="str">
        <f>IF(Course!CV141="","",Course!CV141)</f>
        <v/>
      </c>
      <c r="CW141" t="str">
        <f>IF(Course!CW141="","",_xlfn.XLOOKUP(Course!CW141,Language_tag_label,Language_tag_value))</f>
        <v/>
      </c>
      <c r="CX141" t="str">
        <f>IF(Course!CX141="","",Course!CX141)</f>
        <v/>
      </c>
      <c r="CY141" t="str">
        <f>IF(Course!CY141="","",_xlfn.XLOOKUP(Course!CY141,Language_tag_label,Language_tag_value))</f>
        <v/>
      </c>
      <c r="CZ141" t="str">
        <f>IF(Course!CZ141="","",Course!CZ141)</f>
        <v/>
      </c>
      <c r="DA141" t="str">
        <f>IF(Course!DA141="","",_xlfn.XLOOKUP(Course!DA141,Language_tag_label,Language_tag_value))</f>
        <v/>
      </c>
      <c r="DB141" t="str">
        <f>IF(Course!DB141="","",_xlfn.XLOOKUP(Course!DB141,boolean_label,boolean_value))</f>
        <v/>
      </c>
    </row>
    <row r="142" spans="1:106">
      <c r="A142" t="str">
        <f>IF(Course!A142="","",Course!A142)</f>
        <v/>
      </c>
      <c r="B142" t="str">
        <f>IF(Course!B142="","",Course!B142)</f>
        <v/>
      </c>
      <c r="C142" t="str">
        <f>IF(Course!C142="","",_xlfn.XLOOKUP(Course!C142,Language_tag_label,Language_tag_value))</f>
        <v/>
      </c>
      <c r="D142" t="str">
        <f>IF(Course!D142="","",Course!D142)</f>
        <v/>
      </c>
      <c r="E142" t="str">
        <f>IF(Course!E142="","",_xlfn.XLOOKUP(Course!E142,Language_tag_label,Language_tag_value))</f>
        <v/>
      </c>
      <c r="F142" t="str">
        <f>IF(Course!F142="","",Course!F142)</f>
        <v/>
      </c>
      <c r="G142" t="str">
        <f>IF(Course!G142="","",_xlfn.XLOOKUP(Course!G142,Language_tag_label,Language_tag_value))</f>
        <v/>
      </c>
      <c r="H142" s="3" t="str">
        <f>IF(Course!H142="","",Course!H142)</f>
        <v/>
      </c>
      <c r="I142" s="21" t="str">
        <f>IF(Course!I142="","",Course!I142)</f>
        <v/>
      </c>
      <c r="J142" t="str">
        <f>IF(Course!J142="","",_xlfn.XLOOKUP(Course!J142,Language_tag_label,Language_tag_value))</f>
        <v/>
      </c>
      <c r="K142" t="str">
        <f>IF(Course!K142="","",_xlfn.XLOOKUP(Course!K142,Language_tag_label,Language_tag_value))</f>
        <v/>
      </c>
      <c r="L142" t="str">
        <f>IF(Course!L142="","",_xlfn.XLOOKUP(Course!L142,Language_tag_label,Language_tag_value))</f>
        <v/>
      </c>
      <c r="M142" t="str">
        <f>IF(Course!M142="","",Course!M142)</f>
        <v/>
      </c>
      <c r="N142" t="str">
        <f>IF(Course!N142="","",_xlfn.XLOOKUP(Course!N142,Language_tag_label,Language_tag_value))</f>
        <v/>
      </c>
      <c r="O142" t="str">
        <f>IF(Course!O142="","",Course!O142)</f>
        <v/>
      </c>
      <c r="P142" t="str">
        <f>IF(Course!P142="","",_xlfn.XLOOKUP(Course!P142,Language_tag_label,Language_tag_value))</f>
        <v/>
      </c>
      <c r="Q142" t="str">
        <f>IF(Course!Q142="","",Course!Q142)</f>
        <v/>
      </c>
      <c r="R142" t="str">
        <f>IF(Course!R142="","",_xlfn.XLOOKUP(Course!R142,Language_tag_label,Language_tag_value))</f>
        <v/>
      </c>
      <c r="S142" t="str">
        <f>IF(Course!S142="","",Course!S142)</f>
        <v/>
      </c>
      <c r="T142" t="str">
        <f>IF(Course!T142="","",_xlfn.XLOOKUP(Course!T142,Language_tag_label,Language_tag_value))</f>
        <v/>
      </c>
      <c r="U142" t="str">
        <f>IF(Course!U142="","",Course!U142)</f>
        <v/>
      </c>
      <c r="V142" t="str">
        <f>IF(Course!V142="","",_xlfn.XLOOKUP(Course!V142,Language_tag_label,Language_tag_value))</f>
        <v/>
      </c>
      <c r="W142" t="str">
        <f>IF(Course!W142="","",Course!W142)</f>
        <v/>
      </c>
      <c r="X142" t="str">
        <f>IF(Course!X142="","",_xlfn.XLOOKUP(Course!X142,Language_tag_label,Language_tag_value))</f>
        <v/>
      </c>
      <c r="Y142" s="3" t="str">
        <f>IF(Course!Y142="","",Course!Y142)</f>
        <v/>
      </c>
      <c r="Z142" s="3" t="str">
        <f>IF(Course!Z142="","",Course!Z142)</f>
        <v/>
      </c>
      <c r="AA142" s="3" t="str">
        <f>IF(Course!AA142="","",Course!AA142)</f>
        <v/>
      </c>
      <c r="AB142" s="3" t="str">
        <f>IF(Course!AB142="","",Course!AB142)</f>
        <v/>
      </c>
      <c r="AC142" t="str">
        <f>IF(Course!AC142="","",Course!AC142)</f>
        <v/>
      </c>
      <c r="AD142" t="str">
        <f>IF(Course!AD142="","",_xlfn.XLOOKUP(Course!AD142,Language_tag_label,Language_tag_value))</f>
        <v/>
      </c>
      <c r="AE142" t="str">
        <f>IF(Course!AE142="","",Course!AE142)</f>
        <v/>
      </c>
      <c r="AF142" t="str">
        <f>IF(Course!AF142="","",_xlfn.XLOOKUP(Course!AF142,Language_tag_label,Language_tag_value))</f>
        <v/>
      </c>
      <c r="AG142" t="str">
        <f>IF(Course!AG142="","",Course!AG142)</f>
        <v/>
      </c>
      <c r="AH142" t="str">
        <f>IF(Course!AH142="","",_xlfn.XLOOKUP(Course!AH142,Language_tag_label,Language_tag_value))</f>
        <v/>
      </c>
      <c r="AI142" t="str">
        <f>IF(Course!AI142="","",Course!AI142)</f>
        <v/>
      </c>
      <c r="AJ142" t="str">
        <f>IF(Course!AJ142="","",_xlfn.XLOOKUP(Course!AJ142,Language_tag_label,Language_tag_value))</f>
        <v/>
      </c>
      <c r="AK142" t="str">
        <f>IF(Course!AK142="","",Course!AK142)</f>
        <v/>
      </c>
      <c r="AL142" t="str">
        <f>IF(Course!AL142="","",_xlfn.XLOOKUP(Course!AL142,Language_tag_label,Language_tag_value))</f>
        <v/>
      </c>
      <c r="AM142" t="str">
        <f>IF(Course!AM142="","",Course!AM142)</f>
        <v/>
      </c>
      <c r="AN142" t="str">
        <f>IF(Course!AN142="","",_xlfn.XLOOKUP(Course!AN142,Language_tag_label,Language_tag_value))</f>
        <v/>
      </c>
      <c r="AO142" t="str">
        <f>IF(Course!AO142="","",Course!AO142)</f>
        <v/>
      </c>
      <c r="AP142" t="str">
        <f>IF(Course!AP142="","",_xlfn.XLOOKUP(Course!AP142,Language_tag_label,Language_tag_value))</f>
        <v/>
      </c>
      <c r="AQ142" t="str">
        <f>IF(Course!AQ142="","",Course!AQ142)</f>
        <v/>
      </c>
      <c r="AR142" t="str">
        <f>IF(Course!AR142="","",_xlfn.XLOOKUP(Course!AR142,Language_tag_label,Language_tag_value))</f>
        <v/>
      </c>
      <c r="AS142" t="str">
        <f>IF(Course!AS142="","",Course!AS142)</f>
        <v/>
      </c>
      <c r="AT142" t="str">
        <f>IF(Course!AT142="","",_xlfn.XLOOKUP(Course!AT142,Language_tag_label,Language_tag_value))</f>
        <v/>
      </c>
      <c r="AU142" t="str">
        <f>IF(Course!AU142="","",Course!AU142)</f>
        <v/>
      </c>
      <c r="AV142" t="str">
        <f>IF(Course!AV142="","",_xlfn.XLOOKUP(Course!AV142,Language_tag_label,Language_tag_value))</f>
        <v/>
      </c>
      <c r="AW142" t="str">
        <f>IF(Course!AW142="","",Course!AW142)</f>
        <v/>
      </c>
      <c r="AX142" t="str">
        <f>IF(Course!AX142="","",_xlfn.XLOOKUP(Course!AX142,Language_tag_label,Language_tag_value))</f>
        <v/>
      </c>
      <c r="AY142" t="str">
        <f>IF(Course!AY142="","",Course!AY142)</f>
        <v/>
      </c>
      <c r="AZ142" t="str">
        <f>IF(Course!AZ142="","",_xlfn.XLOOKUP(Course!AZ142,Language_tag_label,Language_tag_value))</f>
        <v/>
      </c>
      <c r="BA142" s="3" t="str">
        <f>IF(Course!BA142="","",_xlfn.XLOOKUP(Course!BA142,ELM_assessment_type_label,ELM_assessment_type_value))</f>
        <v/>
      </c>
      <c r="BB142" s="3" t="str">
        <f>IF(Course!BB142="","",_xlfn.XLOOKUP(Course!BB142,ELM_assessment_type_label,ELM_assessment_type_value))</f>
        <v/>
      </c>
      <c r="BC142" s="3" t="str">
        <f>IF(Course!BC142="","",_xlfn.XLOOKUP(Course!BC142,ELM_assessment_type_label,ELM_assessment_type_value))</f>
        <v/>
      </c>
      <c r="BD142" s="3" t="str">
        <f>IF(Course!BD142="","",_xlfn.XLOOKUP(Course!BD142,ELM_learning_activity_type_label,ELM_learning_activity_type_value))</f>
        <v/>
      </c>
      <c r="BE142" s="3" t="str">
        <f>IF(Course!BE142="","",_xlfn.XLOOKUP(Course!BE142,ELM_learning_activity_type_label,ELM_learning_activity_type_value))</f>
        <v/>
      </c>
      <c r="BF142" s="3" t="str">
        <f>IF(Course!BF142="","",_xlfn.XLOOKUP(Course!BF142,ELM_learning_activity_type_label,ELM_learning_activity_type_value))</f>
        <v/>
      </c>
      <c r="BG142" s="3" t="str">
        <f>IF(Course!BG142="","",_xlfn.XLOOKUP(Course!BG142,ELM_lo_type_label,ELM_lo_type_value))</f>
        <v/>
      </c>
      <c r="BH142" s="3" t="str">
        <f>IF(Course!BH142="","",_xlfn.XLOOKUP(Course!BH142,ELM_lo_type_label,ELM_lo_type_value))</f>
        <v/>
      </c>
      <c r="BI142" s="3" t="str">
        <f>IF(Course!BI142="","",_xlfn.XLOOKUP(Course!BI142,ELM_lo_type_label,ELM_lo_type_value))</f>
        <v/>
      </c>
      <c r="BJ142" s="3" t="str">
        <f>IF(Course!BJ142="","",_xlfn.XLOOKUP(Course!BJ142,ELM_mode_of_learning_label,ELM_mode_of_learning_value))</f>
        <v/>
      </c>
      <c r="BK142" s="3" t="str">
        <f>IF(Course!BK142="","",_xlfn.XLOOKUP(Course!BK142,ELM_mode_of_learning_label,ELM_mode_of_learning_value))</f>
        <v/>
      </c>
      <c r="BL142" s="3" t="str">
        <f>IF(Course!BL142="","",_xlfn.XLOOKUP(Course!BL142,ELM_mode_of_learning_label,ELM_mode_of_learning_value))</f>
        <v/>
      </c>
      <c r="BM142" s="3" t="str">
        <f>IF(Course!BM142="","",_xlfn.XLOOKUP(Course!BM142,ISCED_F_code_label,ISCED_F_code_value))</f>
        <v/>
      </c>
      <c r="BN142" s="3" t="str">
        <f>IF(Course!BN142="","",_xlfn.XLOOKUP(Course!BN142,ISCED_F_code_label,ISCED_F_code_value))</f>
        <v/>
      </c>
      <c r="BO142" s="3" t="str">
        <f>IF(Course!BO142="","",_xlfn.XLOOKUP(Course!BO142,ISCED_F_code_label,ISCED_F_code_value))</f>
        <v/>
      </c>
      <c r="BP142" s="3" t="str">
        <f>IF(Course!BP142="","",Course!BP142)</f>
        <v/>
      </c>
      <c r="BQ142" s="3" t="str">
        <f>IF(Course!BQ142="","",Course!BQ142)</f>
        <v/>
      </c>
      <c r="BR142" s="3" t="str">
        <f>IF(Course!BR142="","",Course!BR142)</f>
        <v/>
      </c>
      <c r="BS142" s="3" t="str">
        <f>IF(Course!BS142="","",Course!BS142)</f>
        <v/>
      </c>
      <c r="BT142" s="3" t="str">
        <f>IF(Course!BT142="","",Course!BT142)</f>
        <v/>
      </c>
      <c r="BU142" s="3" t="str">
        <f>IF(Course!BU142="","",Course!BU142)</f>
        <v/>
      </c>
      <c r="BV142" s="3" t="str">
        <f>IF(Course!BV142="","",Course!BV142)</f>
        <v/>
      </c>
      <c r="BW142" s="3" t="str">
        <f>IF(Course!BW142="","",Course!BW142)</f>
        <v/>
      </c>
      <c r="BX142" s="3" t="str">
        <f>IF(Course!BX142="","",Course!BX142)</f>
        <v/>
      </c>
      <c r="BY142" t="str">
        <f>IF(Course!BY142="","",Course!BY142)</f>
        <v/>
      </c>
      <c r="BZ142" t="str">
        <f>IF(Course!BZ142="","",_xlfn.XLOOKUP(Course!BZ142,Language_tag_label,Language_tag_value))</f>
        <v/>
      </c>
      <c r="CA142" t="str">
        <f>IF(Course!CA142="","",Course!CA142)</f>
        <v/>
      </c>
      <c r="CB142" t="str">
        <f>IF(Course!CB142="","",_xlfn.XLOOKUP(Course!CB142,Language_tag_label,Language_tag_value))</f>
        <v/>
      </c>
      <c r="CC142" t="str">
        <f>IF(Course!CC142="","",Course!CC142)</f>
        <v/>
      </c>
      <c r="CD142" t="str">
        <f>IF(Course!CD142="","",_xlfn.XLOOKUP(Course!CD142,Language_tag_label,Language_tag_value))</f>
        <v/>
      </c>
      <c r="CE142" s="3" t="str">
        <f>IF(Course!CE142="","",Course!CE142)</f>
        <v/>
      </c>
      <c r="CF142" s="3" t="str">
        <f>IF(Course!CF142="","",Course!CF142)</f>
        <v/>
      </c>
      <c r="CG142" t="str">
        <f>IF(Course!CG142="","",_xlfn.XLOOKUP(Course!CG142,boolean_label,boolean_value))</f>
        <v/>
      </c>
      <c r="CH142" s="3" t="str">
        <f>IF(Course!CH142="","",Course!CH142)</f>
        <v/>
      </c>
      <c r="CI142" s="3" t="str">
        <f>IF(Course!CI142="","",Course!CI142)</f>
        <v/>
      </c>
      <c r="CJ142" t="str">
        <f>IF(Course!CJ142="","",_xlfn.XLOOKUP(Course!CJ142,boolean_label,boolean_value))</f>
        <v/>
      </c>
      <c r="CK142" s="3" t="str">
        <f>IF(Course!CK142="","",Course!CK142)</f>
        <v/>
      </c>
      <c r="CL142" s="3" t="str">
        <f>IF(Course!CL142="","",Course!CL142)</f>
        <v/>
      </c>
      <c r="CM142" t="str">
        <f>IF(Course!CM142="","",_xlfn.XLOOKUP(Course!CM142,boolean_label,boolean_value))</f>
        <v/>
      </c>
      <c r="CN142" t="str">
        <f>IF(Course!CN142="","",_xlfn.XLOOKUP(Course!CN142,boolean_label,boolean_value))</f>
        <v/>
      </c>
      <c r="CO142" t="str">
        <f>IF(Course!CO142="","",_xlfn.XLOOKUP(Course!CO142,boolean_label,boolean_value))</f>
        <v/>
      </c>
      <c r="CP142" t="str">
        <f>IF(Course!CP142="","",Course!CP142)</f>
        <v/>
      </c>
      <c r="CQ142" t="str">
        <f>IF(Course!CQ142="","",_xlfn.XLOOKUP(Course!CQ142,Language_tag_label,Language_tag_value))</f>
        <v/>
      </c>
      <c r="CR142" t="str">
        <f>IF(Course!CR142="","",Course!CR142)</f>
        <v/>
      </c>
      <c r="CS142" t="str">
        <f>IF(Course!CS142="","",_xlfn.XLOOKUP(Course!CS142,Language_tag_label,Language_tag_value))</f>
        <v/>
      </c>
      <c r="CT142" t="str">
        <f>IF(Course!CT142="","",Course!CT142)</f>
        <v/>
      </c>
      <c r="CU142" t="str">
        <f>IF(Course!CU142="","",_xlfn.XLOOKUP(Course!CU142,Language_tag_label,Language_tag_value))</f>
        <v/>
      </c>
      <c r="CV142" t="str">
        <f>IF(Course!CV142="","",Course!CV142)</f>
        <v/>
      </c>
      <c r="CW142" t="str">
        <f>IF(Course!CW142="","",_xlfn.XLOOKUP(Course!CW142,Language_tag_label,Language_tag_value))</f>
        <v/>
      </c>
      <c r="CX142" t="str">
        <f>IF(Course!CX142="","",Course!CX142)</f>
        <v/>
      </c>
      <c r="CY142" t="str">
        <f>IF(Course!CY142="","",_xlfn.XLOOKUP(Course!CY142,Language_tag_label,Language_tag_value))</f>
        <v/>
      </c>
      <c r="CZ142" t="str">
        <f>IF(Course!CZ142="","",Course!CZ142)</f>
        <v/>
      </c>
      <c r="DA142" t="str">
        <f>IF(Course!DA142="","",_xlfn.XLOOKUP(Course!DA142,Language_tag_label,Language_tag_value))</f>
        <v/>
      </c>
      <c r="DB142" t="str">
        <f>IF(Course!DB142="","",_xlfn.XLOOKUP(Course!DB142,boolean_label,boolean_value))</f>
        <v/>
      </c>
    </row>
    <row r="143" spans="1:106">
      <c r="A143" t="str">
        <f>IF(Course!A143="","",Course!A143)</f>
        <v/>
      </c>
      <c r="B143" t="str">
        <f>IF(Course!B143="","",Course!B143)</f>
        <v/>
      </c>
      <c r="C143" t="str">
        <f>IF(Course!C143="","",_xlfn.XLOOKUP(Course!C143,Language_tag_label,Language_tag_value))</f>
        <v/>
      </c>
      <c r="D143" t="str">
        <f>IF(Course!D143="","",Course!D143)</f>
        <v/>
      </c>
      <c r="E143" t="str">
        <f>IF(Course!E143="","",_xlfn.XLOOKUP(Course!E143,Language_tag_label,Language_tag_value))</f>
        <v/>
      </c>
      <c r="F143" t="str">
        <f>IF(Course!F143="","",Course!F143)</f>
        <v/>
      </c>
      <c r="G143" t="str">
        <f>IF(Course!G143="","",_xlfn.XLOOKUP(Course!G143,Language_tag_label,Language_tag_value))</f>
        <v/>
      </c>
      <c r="H143" s="3" t="str">
        <f>IF(Course!H143="","",Course!H143)</f>
        <v/>
      </c>
      <c r="I143" s="21" t="str">
        <f>IF(Course!I143="","",Course!I143)</f>
        <v/>
      </c>
      <c r="J143" t="str">
        <f>IF(Course!J143="","",_xlfn.XLOOKUP(Course!J143,Language_tag_label,Language_tag_value))</f>
        <v/>
      </c>
      <c r="K143" t="str">
        <f>IF(Course!K143="","",_xlfn.XLOOKUP(Course!K143,Language_tag_label,Language_tag_value))</f>
        <v/>
      </c>
      <c r="L143" t="str">
        <f>IF(Course!L143="","",_xlfn.XLOOKUP(Course!L143,Language_tag_label,Language_tag_value))</f>
        <v/>
      </c>
      <c r="M143" t="str">
        <f>IF(Course!M143="","",Course!M143)</f>
        <v/>
      </c>
      <c r="N143" t="str">
        <f>IF(Course!N143="","",_xlfn.XLOOKUP(Course!N143,Language_tag_label,Language_tag_value))</f>
        <v/>
      </c>
      <c r="O143" t="str">
        <f>IF(Course!O143="","",Course!O143)</f>
        <v/>
      </c>
      <c r="P143" t="str">
        <f>IF(Course!P143="","",_xlfn.XLOOKUP(Course!P143,Language_tag_label,Language_tag_value))</f>
        <v/>
      </c>
      <c r="Q143" t="str">
        <f>IF(Course!Q143="","",Course!Q143)</f>
        <v/>
      </c>
      <c r="R143" t="str">
        <f>IF(Course!R143="","",_xlfn.XLOOKUP(Course!R143,Language_tag_label,Language_tag_value))</f>
        <v/>
      </c>
      <c r="S143" t="str">
        <f>IF(Course!S143="","",Course!S143)</f>
        <v/>
      </c>
      <c r="T143" t="str">
        <f>IF(Course!T143="","",_xlfn.XLOOKUP(Course!T143,Language_tag_label,Language_tag_value))</f>
        <v/>
      </c>
      <c r="U143" t="str">
        <f>IF(Course!U143="","",Course!U143)</f>
        <v/>
      </c>
      <c r="V143" t="str">
        <f>IF(Course!V143="","",_xlfn.XLOOKUP(Course!V143,Language_tag_label,Language_tag_value))</f>
        <v/>
      </c>
      <c r="W143" t="str">
        <f>IF(Course!W143="","",Course!W143)</f>
        <v/>
      </c>
      <c r="X143" t="str">
        <f>IF(Course!X143="","",_xlfn.XLOOKUP(Course!X143,Language_tag_label,Language_tag_value))</f>
        <v/>
      </c>
      <c r="Y143" s="3" t="str">
        <f>IF(Course!Y143="","",Course!Y143)</f>
        <v/>
      </c>
      <c r="Z143" s="3" t="str">
        <f>IF(Course!Z143="","",Course!Z143)</f>
        <v/>
      </c>
      <c r="AA143" s="3" t="str">
        <f>IF(Course!AA143="","",Course!AA143)</f>
        <v/>
      </c>
      <c r="AB143" s="3" t="str">
        <f>IF(Course!AB143="","",Course!AB143)</f>
        <v/>
      </c>
      <c r="AC143" t="str">
        <f>IF(Course!AC143="","",Course!AC143)</f>
        <v/>
      </c>
      <c r="AD143" t="str">
        <f>IF(Course!AD143="","",_xlfn.XLOOKUP(Course!AD143,Language_tag_label,Language_tag_value))</f>
        <v/>
      </c>
      <c r="AE143" t="str">
        <f>IF(Course!AE143="","",Course!AE143)</f>
        <v/>
      </c>
      <c r="AF143" t="str">
        <f>IF(Course!AF143="","",_xlfn.XLOOKUP(Course!AF143,Language_tag_label,Language_tag_value))</f>
        <v/>
      </c>
      <c r="AG143" t="str">
        <f>IF(Course!AG143="","",Course!AG143)</f>
        <v/>
      </c>
      <c r="AH143" t="str">
        <f>IF(Course!AH143="","",_xlfn.XLOOKUP(Course!AH143,Language_tag_label,Language_tag_value))</f>
        <v/>
      </c>
      <c r="AI143" t="str">
        <f>IF(Course!AI143="","",Course!AI143)</f>
        <v/>
      </c>
      <c r="AJ143" t="str">
        <f>IF(Course!AJ143="","",_xlfn.XLOOKUP(Course!AJ143,Language_tag_label,Language_tag_value))</f>
        <v/>
      </c>
      <c r="AK143" t="str">
        <f>IF(Course!AK143="","",Course!AK143)</f>
        <v/>
      </c>
      <c r="AL143" t="str">
        <f>IF(Course!AL143="","",_xlfn.XLOOKUP(Course!AL143,Language_tag_label,Language_tag_value))</f>
        <v/>
      </c>
      <c r="AM143" t="str">
        <f>IF(Course!AM143="","",Course!AM143)</f>
        <v/>
      </c>
      <c r="AN143" t="str">
        <f>IF(Course!AN143="","",_xlfn.XLOOKUP(Course!AN143,Language_tag_label,Language_tag_value))</f>
        <v/>
      </c>
      <c r="AO143" t="str">
        <f>IF(Course!AO143="","",Course!AO143)</f>
        <v/>
      </c>
      <c r="AP143" t="str">
        <f>IF(Course!AP143="","",_xlfn.XLOOKUP(Course!AP143,Language_tag_label,Language_tag_value))</f>
        <v/>
      </c>
      <c r="AQ143" t="str">
        <f>IF(Course!AQ143="","",Course!AQ143)</f>
        <v/>
      </c>
      <c r="AR143" t="str">
        <f>IF(Course!AR143="","",_xlfn.XLOOKUP(Course!AR143,Language_tag_label,Language_tag_value))</f>
        <v/>
      </c>
      <c r="AS143" t="str">
        <f>IF(Course!AS143="","",Course!AS143)</f>
        <v/>
      </c>
      <c r="AT143" t="str">
        <f>IF(Course!AT143="","",_xlfn.XLOOKUP(Course!AT143,Language_tag_label,Language_tag_value))</f>
        <v/>
      </c>
      <c r="AU143" t="str">
        <f>IF(Course!AU143="","",Course!AU143)</f>
        <v/>
      </c>
      <c r="AV143" t="str">
        <f>IF(Course!AV143="","",_xlfn.XLOOKUP(Course!AV143,Language_tag_label,Language_tag_value))</f>
        <v/>
      </c>
      <c r="AW143" t="str">
        <f>IF(Course!AW143="","",Course!AW143)</f>
        <v/>
      </c>
      <c r="AX143" t="str">
        <f>IF(Course!AX143="","",_xlfn.XLOOKUP(Course!AX143,Language_tag_label,Language_tag_value))</f>
        <v/>
      </c>
      <c r="AY143" t="str">
        <f>IF(Course!AY143="","",Course!AY143)</f>
        <v/>
      </c>
      <c r="AZ143" t="str">
        <f>IF(Course!AZ143="","",_xlfn.XLOOKUP(Course!AZ143,Language_tag_label,Language_tag_value))</f>
        <v/>
      </c>
      <c r="BA143" s="3" t="str">
        <f>IF(Course!BA143="","",_xlfn.XLOOKUP(Course!BA143,ELM_assessment_type_label,ELM_assessment_type_value))</f>
        <v/>
      </c>
      <c r="BB143" s="3" t="str">
        <f>IF(Course!BB143="","",_xlfn.XLOOKUP(Course!BB143,ELM_assessment_type_label,ELM_assessment_type_value))</f>
        <v/>
      </c>
      <c r="BC143" s="3" t="str">
        <f>IF(Course!BC143="","",_xlfn.XLOOKUP(Course!BC143,ELM_assessment_type_label,ELM_assessment_type_value))</f>
        <v/>
      </c>
      <c r="BD143" s="3" t="str">
        <f>IF(Course!BD143="","",_xlfn.XLOOKUP(Course!BD143,ELM_learning_activity_type_label,ELM_learning_activity_type_value))</f>
        <v/>
      </c>
      <c r="BE143" s="3" t="str">
        <f>IF(Course!BE143="","",_xlfn.XLOOKUP(Course!BE143,ELM_learning_activity_type_label,ELM_learning_activity_type_value))</f>
        <v/>
      </c>
      <c r="BF143" s="3" t="str">
        <f>IF(Course!BF143="","",_xlfn.XLOOKUP(Course!BF143,ELM_learning_activity_type_label,ELM_learning_activity_type_value))</f>
        <v/>
      </c>
      <c r="BG143" s="3" t="str">
        <f>IF(Course!BG143="","",_xlfn.XLOOKUP(Course!BG143,ELM_lo_type_label,ELM_lo_type_value))</f>
        <v/>
      </c>
      <c r="BH143" s="3" t="str">
        <f>IF(Course!BH143="","",_xlfn.XLOOKUP(Course!BH143,ELM_lo_type_label,ELM_lo_type_value))</f>
        <v/>
      </c>
      <c r="BI143" s="3" t="str">
        <f>IF(Course!BI143="","",_xlfn.XLOOKUP(Course!BI143,ELM_lo_type_label,ELM_lo_type_value))</f>
        <v/>
      </c>
      <c r="BJ143" s="3" t="str">
        <f>IF(Course!BJ143="","",_xlfn.XLOOKUP(Course!BJ143,ELM_mode_of_learning_label,ELM_mode_of_learning_value))</f>
        <v/>
      </c>
      <c r="BK143" s="3" t="str">
        <f>IF(Course!BK143="","",_xlfn.XLOOKUP(Course!BK143,ELM_mode_of_learning_label,ELM_mode_of_learning_value))</f>
        <v/>
      </c>
      <c r="BL143" s="3" t="str">
        <f>IF(Course!BL143="","",_xlfn.XLOOKUP(Course!BL143,ELM_mode_of_learning_label,ELM_mode_of_learning_value))</f>
        <v/>
      </c>
      <c r="BM143" s="3" t="str">
        <f>IF(Course!BM143="","",_xlfn.XLOOKUP(Course!BM143,ISCED_F_code_label,ISCED_F_code_value))</f>
        <v/>
      </c>
      <c r="BN143" s="3" t="str">
        <f>IF(Course!BN143="","",_xlfn.XLOOKUP(Course!BN143,ISCED_F_code_label,ISCED_F_code_value))</f>
        <v/>
      </c>
      <c r="BO143" s="3" t="str">
        <f>IF(Course!BO143="","",_xlfn.XLOOKUP(Course!BO143,ISCED_F_code_label,ISCED_F_code_value))</f>
        <v/>
      </c>
      <c r="BP143" s="3" t="str">
        <f>IF(Course!BP143="","",Course!BP143)</f>
        <v/>
      </c>
      <c r="BQ143" s="3" t="str">
        <f>IF(Course!BQ143="","",Course!BQ143)</f>
        <v/>
      </c>
      <c r="BR143" s="3" t="str">
        <f>IF(Course!BR143="","",Course!BR143)</f>
        <v/>
      </c>
      <c r="BS143" s="3" t="str">
        <f>IF(Course!BS143="","",Course!BS143)</f>
        <v/>
      </c>
      <c r="BT143" s="3" t="str">
        <f>IF(Course!BT143="","",Course!BT143)</f>
        <v/>
      </c>
      <c r="BU143" s="3" t="str">
        <f>IF(Course!BU143="","",Course!BU143)</f>
        <v/>
      </c>
      <c r="BV143" s="3" t="str">
        <f>IF(Course!BV143="","",Course!BV143)</f>
        <v/>
      </c>
      <c r="BW143" s="3" t="str">
        <f>IF(Course!BW143="","",Course!BW143)</f>
        <v/>
      </c>
      <c r="BX143" s="3" t="str">
        <f>IF(Course!BX143="","",Course!BX143)</f>
        <v/>
      </c>
      <c r="BY143" t="str">
        <f>IF(Course!BY143="","",Course!BY143)</f>
        <v/>
      </c>
      <c r="BZ143" t="str">
        <f>IF(Course!BZ143="","",_xlfn.XLOOKUP(Course!BZ143,Language_tag_label,Language_tag_value))</f>
        <v/>
      </c>
      <c r="CA143" t="str">
        <f>IF(Course!CA143="","",Course!CA143)</f>
        <v/>
      </c>
      <c r="CB143" t="str">
        <f>IF(Course!CB143="","",_xlfn.XLOOKUP(Course!CB143,Language_tag_label,Language_tag_value))</f>
        <v/>
      </c>
      <c r="CC143" t="str">
        <f>IF(Course!CC143="","",Course!CC143)</f>
        <v/>
      </c>
      <c r="CD143" t="str">
        <f>IF(Course!CD143="","",_xlfn.XLOOKUP(Course!CD143,Language_tag_label,Language_tag_value))</f>
        <v/>
      </c>
      <c r="CE143" s="3" t="str">
        <f>IF(Course!CE143="","",Course!CE143)</f>
        <v/>
      </c>
      <c r="CF143" s="3" t="str">
        <f>IF(Course!CF143="","",Course!CF143)</f>
        <v/>
      </c>
      <c r="CG143" t="str">
        <f>IF(Course!CG143="","",_xlfn.XLOOKUP(Course!CG143,boolean_label,boolean_value))</f>
        <v/>
      </c>
      <c r="CH143" s="3" t="str">
        <f>IF(Course!CH143="","",Course!CH143)</f>
        <v/>
      </c>
      <c r="CI143" s="3" t="str">
        <f>IF(Course!CI143="","",Course!CI143)</f>
        <v/>
      </c>
      <c r="CJ143" t="str">
        <f>IF(Course!CJ143="","",_xlfn.XLOOKUP(Course!CJ143,boolean_label,boolean_value))</f>
        <v/>
      </c>
      <c r="CK143" s="3" t="str">
        <f>IF(Course!CK143="","",Course!CK143)</f>
        <v/>
      </c>
      <c r="CL143" s="3" t="str">
        <f>IF(Course!CL143="","",Course!CL143)</f>
        <v/>
      </c>
      <c r="CM143" t="str">
        <f>IF(Course!CM143="","",_xlfn.XLOOKUP(Course!CM143,boolean_label,boolean_value))</f>
        <v/>
      </c>
      <c r="CN143" t="str">
        <f>IF(Course!CN143="","",_xlfn.XLOOKUP(Course!CN143,boolean_label,boolean_value))</f>
        <v/>
      </c>
      <c r="CO143" t="str">
        <f>IF(Course!CO143="","",_xlfn.XLOOKUP(Course!CO143,boolean_label,boolean_value))</f>
        <v/>
      </c>
      <c r="CP143" t="str">
        <f>IF(Course!CP143="","",Course!CP143)</f>
        <v/>
      </c>
      <c r="CQ143" t="str">
        <f>IF(Course!CQ143="","",_xlfn.XLOOKUP(Course!CQ143,Language_tag_label,Language_tag_value))</f>
        <v/>
      </c>
      <c r="CR143" t="str">
        <f>IF(Course!CR143="","",Course!CR143)</f>
        <v/>
      </c>
      <c r="CS143" t="str">
        <f>IF(Course!CS143="","",_xlfn.XLOOKUP(Course!CS143,Language_tag_label,Language_tag_value))</f>
        <v/>
      </c>
      <c r="CT143" t="str">
        <f>IF(Course!CT143="","",Course!CT143)</f>
        <v/>
      </c>
      <c r="CU143" t="str">
        <f>IF(Course!CU143="","",_xlfn.XLOOKUP(Course!CU143,Language_tag_label,Language_tag_value))</f>
        <v/>
      </c>
      <c r="CV143" t="str">
        <f>IF(Course!CV143="","",Course!CV143)</f>
        <v/>
      </c>
      <c r="CW143" t="str">
        <f>IF(Course!CW143="","",_xlfn.XLOOKUP(Course!CW143,Language_tag_label,Language_tag_value))</f>
        <v/>
      </c>
      <c r="CX143" t="str">
        <f>IF(Course!CX143="","",Course!CX143)</f>
        <v/>
      </c>
      <c r="CY143" t="str">
        <f>IF(Course!CY143="","",_xlfn.XLOOKUP(Course!CY143,Language_tag_label,Language_tag_value))</f>
        <v/>
      </c>
      <c r="CZ143" t="str">
        <f>IF(Course!CZ143="","",Course!CZ143)</f>
        <v/>
      </c>
      <c r="DA143" t="str">
        <f>IF(Course!DA143="","",_xlfn.XLOOKUP(Course!DA143,Language_tag_label,Language_tag_value))</f>
        <v/>
      </c>
      <c r="DB143" t="str">
        <f>IF(Course!DB143="","",_xlfn.XLOOKUP(Course!DB143,boolean_label,boolean_value))</f>
        <v/>
      </c>
    </row>
    <row r="144" spans="1:106">
      <c r="A144" t="str">
        <f>IF(Course!A144="","",Course!A144)</f>
        <v/>
      </c>
      <c r="B144" t="str">
        <f>IF(Course!B144="","",Course!B144)</f>
        <v/>
      </c>
      <c r="C144" t="str">
        <f>IF(Course!C144="","",_xlfn.XLOOKUP(Course!C144,Language_tag_label,Language_tag_value))</f>
        <v/>
      </c>
      <c r="D144" t="str">
        <f>IF(Course!D144="","",Course!D144)</f>
        <v/>
      </c>
      <c r="E144" t="str">
        <f>IF(Course!E144="","",_xlfn.XLOOKUP(Course!E144,Language_tag_label,Language_tag_value))</f>
        <v/>
      </c>
      <c r="F144" t="str">
        <f>IF(Course!F144="","",Course!F144)</f>
        <v/>
      </c>
      <c r="G144" t="str">
        <f>IF(Course!G144="","",_xlfn.XLOOKUP(Course!G144,Language_tag_label,Language_tag_value))</f>
        <v/>
      </c>
      <c r="H144" s="3" t="str">
        <f>IF(Course!H144="","",Course!H144)</f>
        <v/>
      </c>
      <c r="I144" s="21" t="str">
        <f>IF(Course!I144="","",Course!I144)</f>
        <v/>
      </c>
      <c r="J144" t="str">
        <f>IF(Course!J144="","",_xlfn.XLOOKUP(Course!J144,Language_tag_label,Language_tag_value))</f>
        <v/>
      </c>
      <c r="K144" t="str">
        <f>IF(Course!K144="","",_xlfn.XLOOKUP(Course!K144,Language_tag_label,Language_tag_value))</f>
        <v/>
      </c>
      <c r="L144" t="str">
        <f>IF(Course!L144="","",_xlfn.XLOOKUP(Course!L144,Language_tag_label,Language_tag_value))</f>
        <v/>
      </c>
      <c r="M144" t="str">
        <f>IF(Course!M144="","",Course!M144)</f>
        <v/>
      </c>
      <c r="N144" t="str">
        <f>IF(Course!N144="","",_xlfn.XLOOKUP(Course!N144,Language_tag_label,Language_tag_value))</f>
        <v/>
      </c>
      <c r="O144" t="str">
        <f>IF(Course!O144="","",Course!O144)</f>
        <v/>
      </c>
      <c r="P144" t="str">
        <f>IF(Course!P144="","",_xlfn.XLOOKUP(Course!P144,Language_tag_label,Language_tag_value))</f>
        <v/>
      </c>
      <c r="Q144" t="str">
        <f>IF(Course!Q144="","",Course!Q144)</f>
        <v/>
      </c>
      <c r="R144" t="str">
        <f>IF(Course!R144="","",_xlfn.XLOOKUP(Course!R144,Language_tag_label,Language_tag_value))</f>
        <v/>
      </c>
      <c r="S144" t="str">
        <f>IF(Course!S144="","",Course!S144)</f>
        <v/>
      </c>
      <c r="T144" t="str">
        <f>IF(Course!T144="","",_xlfn.XLOOKUP(Course!T144,Language_tag_label,Language_tag_value))</f>
        <v/>
      </c>
      <c r="U144" t="str">
        <f>IF(Course!U144="","",Course!U144)</f>
        <v/>
      </c>
      <c r="V144" t="str">
        <f>IF(Course!V144="","",_xlfn.XLOOKUP(Course!V144,Language_tag_label,Language_tag_value))</f>
        <v/>
      </c>
      <c r="W144" t="str">
        <f>IF(Course!W144="","",Course!W144)</f>
        <v/>
      </c>
      <c r="X144" t="str">
        <f>IF(Course!X144="","",_xlfn.XLOOKUP(Course!X144,Language_tag_label,Language_tag_value))</f>
        <v/>
      </c>
      <c r="Y144" s="3" t="str">
        <f>IF(Course!Y144="","",Course!Y144)</f>
        <v/>
      </c>
      <c r="Z144" s="3" t="str">
        <f>IF(Course!Z144="","",Course!Z144)</f>
        <v/>
      </c>
      <c r="AA144" s="3" t="str">
        <f>IF(Course!AA144="","",Course!AA144)</f>
        <v/>
      </c>
      <c r="AB144" s="3" t="str">
        <f>IF(Course!AB144="","",Course!AB144)</f>
        <v/>
      </c>
      <c r="AC144" t="str">
        <f>IF(Course!AC144="","",Course!AC144)</f>
        <v/>
      </c>
      <c r="AD144" t="str">
        <f>IF(Course!AD144="","",_xlfn.XLOOKUP(Course!AD144,Language_tag_label,Language_tag_value))</f>
        <v/>
      </c>
      <c r="AE144" t="str">
        <f>IF(Course!AE144="","",Course!AE144)</f>
        <v/>
      </c>
      <c r="AF144" t="str">
        <f>IF(Course!AF144="","",_xlfn.XLOOKUP(Course!AF144,Language_tag_label,Language_tag_value))</f>
        <v/>
      </c>
      <c r="AG144" t="str">
        <f>IF(Course!AG144="","",Course!AG144)</f>
        <v/>
      </c>
      <c r="AH144" t="str">
        <f>IF(Course!AH144="","",_xlfn.XLOOKUP(Course!AH144,Language_tag_label,Language_tag_value))</f>
        <v/>
      </c>
      <c r="AI144" t="str">
        <f>IF(Course!AI144="","",Course!AI144)</f>
        <v/>
      </c>
      <c r="AJ144" t="str">
        <f>IF(Course!AJ144="","",_xlfn.XLOOKUP(Course!AJ144,Language_tag_label,Language_tag_value))</f>
        <v/>
      </c>
      <c r="AK144" t="str">
        <f>IF(Course!AK144="","",Course!AK144)</f>
        <v/>
      </c>
      <c r="AL144" t="str">
        <f>IF(Course!AL144="","",_xlfn.XLOOKUP(Course!AL144,Language_tag_label,Language_tag_value))</f>
        <v/>
      </c>
      <c r="AM144" t="str">
        <f>IF(Course!AM144="","",Course!AM144)</f>
        <v/>
      </c>
      <c r="AN144" t="str">
        <f>IF(Course!AN144="","",_xlfn.XLOOKUP(Course!AN144,Language_tag_label,Language_tag_value))</f>
        <v/>
      </c>
      <c r="AO144" t="str">
        <f>IF(Course!AO144="","",Course!AO144)</f>
        <v/>
      </c>
      <c r="AP144" t="str">
        <f>IF(Course!AP144="","",_xlfn.XLOOKUP(Course!AP144,Language_tag_label,Language_tag_value))</f>
        <v/>
      </c>
      <c r="AQ144" t="str">
        <f>IF(Course!AQ144="","",Course!AQ144)</f>
        <v/>
      </c>
      <c r="AR144" t="str">
        <f>IF(Course!AR144="","",_xlfn.XLOOKUP(Course!AR144,Language_tag_label,Language_tag_value))</f>
        <v/>
      </c>
      <c r="AS144" t="str">
        <f>IF(Course!AS144="","",Course!AS144)</f>
        <v/>
      </c>
      <c r="AT144" t="str">
        <f>IF(Course!AT144="","",_xlfn.XLOOKUP(Course!AT144,Language_tag_label,Language_tag_value))</f>
        <v/>
      </c>
      <c r="AU144" t="str">
        <f>IF(Course!AU144="","",Course!AU144)</f>
        <v/>
      </c>
      <c r="AV144" t="str">
        <f>IF(Course!AV144="","",_xlfn.XLOOKUP(Course!AV144,Language_tag_label,Language_tag_value))</f>
        <v/>
      </c>
      <c r="AW144" t="str">
        <f>IF(Course!AW144="","",Course!AW144)</f>
        <v/>
      </c>
      <c r="AX144" t="str">
        <f>IF(Course!AX144="","",_xlfn.XLOOKUP(Course!AX144,Language_tag_label,Language_tag_value))</f>
        <v/>
      </c>
      <c r="AY144" t="str">
        <f>IF(Course!AY144="","",Course!AY144)</f>
        <v/>
      </c>
      <c r="AZ144" t="str">
        <f>IF(Course!AZ144="","",_xlfn.XLOOKUP(Course!AZ144,Language_tag_label,Language_tag_value))</f>
        <v/>
      </c>
      <c r="BA144" s="3" t="str">
        <f>IF(Course!BA144="","",_xlfn.XLOOKUP(Course!BA144,ELM_assessment_type_label,ELM_assessment_type_value))</f>
        <v/>
      </c>
      <c r="BB144" s="3" t="str">
        <f>IF(Course!BB144="","",_xlfn.XLOOKUP(Course!BB144,ELM_assessment_type_label,ELM_assessment_type_value))</f>
        <v/>
      </c>
      <c r="BC144" s="3" t="str">
        <f>IF(Course!BC144="","",_xlfn.XLOOKUP(Course!BC144,ELM_assessment_type_label,ELM_assessment_type_value))</f>
        <v/>
      </c>
      <c r="BD144" s="3" t="str">
        <f>IF(Course!BD144="","",_xlfn.XLOOKUP(Course!BD144,ELM_learning_activity_type_label,ELM_learning_activity_type_value))</f>
        <v/>
      </c>
      <c r="BE144" s="3" t="str">
        <f>IF(Course!BE144="","",_xlfn.XLOOKUP(Course!BE144,ELM_learning_activity_type_label,ELM_learning_activity_type_value))</f>
        <v/>
      </c>
      <c r="BF144" s="3" t="str">
        <f>IF(Course!BF144="","",_xlfn.XLOOKUP(Course!BF144,ELM_learning_activity_type_label,ELM_learning_activity_type_value))</f>
        <v/>
      </c>
      <c r="BG144" s="3" t="str">
        <f>IF(Course!BG144="","",_xlfn.XLOOKUP(Course!BG144,ELM_lo_type_label,ELM_lo_type_value))</f>
        <v/>
      </c>
      <c r="BH144" s="3" t="str">
        <f>IF(Course!BH144="","",_xlfn.XLOOKUP(Course!BH144,ELM_lo_type_label,ELM_lo_type_value))</f>
        <v/>
      </c>
      <c r="BI144" s="3" t="str">
        <f>IF(Course!BI144="","",_xlfn.XLOOKUP(Course!BI144,ELM_lo_type_label,ELM_lo_type_value))</f>
        <v/>
      </c>
      <c r="BJ144" s="3" t="str">
        <f>IF(Course!BJ144="","",_xlfn.XLOOKUP(Course!BJ144,ELM_mode_of_learning_label,ELM_mode_of_learning_value))</f>
        <v/>
      </c>
      <c r="BK144" s="3" t="str">
        <f>IF(Course!BK144="","",_xlfn.XLOOKUP(Course!BK144,ELM_mode_of_learning_label,ELM_mode_of_learning_value))</f>
        <v/>
      </c>
      <c r="BL144" s="3" t="str">
        <f>IF(Course!BL144="","",_xlfn.XLOOKUP(Course!BL144,ELM_mode_of_learning_label,ELM_mode_of_learning_value))</f>
        <v/>
      </c>
      <c r="BM144" s="3" t="str">
        <f>IF(Course!BM144="","",_xlfn.XLOOKUP(Course!BM144,ISCED_F_code_label,ISCED_F_code_value))</f>
        <v/>
      </c>
      <c r="BN144" s="3" t="str">
        <f>IF(Course!BN144="","",_xlfn.XLOOKUP(Course!BN144,ISCED_F_code_label,ISCED_F_code_value))</f>
        <v/>
      </c>
      <c r="BO144" s="3" t="str">
        <f>IF(Course!BO144="","",_xlfn.XLOOKUP(Course!BO144,ISCED_F_code_label,ISCED_F_code_value))</f>
        <v/>
      </c>
      <c r="BP144" s="3" t="str">
        <f>IF(Course!BP144="","",Course!BP144)</f>
        <v/>
      </c>
      <c r="BQ144" s="3" t="str">
        <f>IF(Course!BQ144="","",Course!BQ144)</f>
        <v/>
      </c>
      <c r="BR144" s="3" t="str">
        <f>IF(Course!BR144="","",Course!BR144)</f>
        <v/>
      </c>
      <c r="BS144" s="3" t="str">
        <f>IF(Course!BS144="","",Course!BS144)</f>
        <v/>
      </c>
      <c r="BT144" s="3" t="str">
        <f>IF(Course!BT144="","",Course!BT144)</f>
        <v/>
      </c>
      <c r="BU144" s="3" t="str">
        <f>IF(Course!BU144="","",Course!BU144)</f>
        <v/>
      </c>
      <c r="BV144" s="3" t="str">
        <f>IF(Course!BV144="","",Course!BV144)</f>
        <v/>
      </c>
      <c r="BW144" s="3" t="str">
        <f>IF(Course!BW144="","",Course!BW144)</f>
        <v/>
      </c>
      <c r="BX144" s="3" t="str">
        <f>IF(Course!BX144="","",Course!BX144)</f>
        <v/>
      </c>
      <c r="BY144" t="str">
        <f>IF(Course!BY144="","",Course!BY144)</f>
        <v/>
      </c>
      <c r="BZ144" t="str">
        <f>IF(Course!BZ144="","",_xlfn.XLOOKUP(Course!BZ144,Language_tag_label,Language_tag_value))</f>
        <v/>
      </c>
      <c r="CA144" t="str">
        <f>IF(Course!CA144="","",Course!CA144)</f>
        <v/>
      </c>
      <c r="CB144" t="str">
        <f>IF(Course!CB144="","",_xlfn.XLOOKUP(Course!CB144,Language_tag_label,Language_tag_value))</f>
        <v/>
      </c>
      <c r="CC144" t="str">
        <f>IF(Course!CC144="","",Course!CC144)</f>
        <v/>
      </c>
      <c r="CD144" t="str">
        <f>IF(Course!CD144="","",_xlfn.XLOOKUP(Course!CD144,Language_tag_label,Language_tag_value))</f>
        <v/>
      </c>
      <c r="CE144" s="3" t="str">
        <f>IF(Course!CE144="","",Course!CE144)</f>
        <v/>
      </c>
      <c r="CF144" s="3" t="str">
        <f>IF(Course!CF144="","",Course!CF144)</f>
        <v/>
      </c>
      <c r="CG144" t="str">
        <f>IF(Course!CG144="","",_xlfn.XLOOKUP(Course!CG144,boolean_label,boolean_value))</f>
        <v/>
      </c>
      <c r="CH144" s="3" t="str">
        <f>IF(Course!CH144="","",Course!CH144)</f>
        <v/>
      </c>
      <c r="CI144" s="3" t="str">
        <f>IF(Course!CI144="","",Course!CI144)</f>
        <v/>
      </c>
      <c r="CJ144" t="str">
        <f>IF(Course!CJ144="","",_xlfn.XLOOKUP(Course!CJ144,boolean_label,boolean_value))</f>
        <v/>
      </c>
      <c r="CK144" s="3" t="str">
        <f>IF(Course!CK144="","",Course!CK144)</f>
        <v/>
      </c>
      <c r="CL144" s="3" t="str">
        <f>IF(Course!CL144="","",Course!CL144)</f>
        <v/>
      </c>
      <c r="CM144" t="str">
        <f>IF(Course!CM144="","",_xlfn.XLOOKUP(Course!CM144,boolean_label,boolean_value))</f>
        <v/>
      </c>
      <c r="CN144" t="str">
        <f>IF(Course!CN144="","",_xlfn.XLOOKUP(Course!CN144,boolean_label,boolean_value))</f>
        <v/>
      </c>
      <c r="CO144" t="str">
        <f>IF(Course!CO144="","",_xlfn.XLOOKUP(Course!CO144,boolean_label,boolean_value))</f>
        <v/>
      </c>
      <c r="CP144" t="str">
        <f>IF(Course!CP144="","",Course!CP144)</f>
        <v/>
      </c>
      <c r="CQ144" t="str">
        <f>IF(Course!CQ144="","",_xlfn.XLOOKUP(Course!CQ144,Language_tag_label,Language_tag_value))</f>
        <v/>
      </c>
      <c r="CR144" t="str">
        <f>IF(Course!CR144="","",Course!CR144)</f>
        <v/>
      </c>
      <c r="CS144" t="str">
        <f>IF(Course!CS144="","",_xlfn.XLOOKUP(Course!CS144,Language_tag_label,Language_tag_value))</f>
        <v/>
      </c>
      <c r="CT144" t="str">
        <f>IF(Course!CT144="","",Course!CT144)</f>
        <v/>
      </c>
      <c r="CU144" t="str">
        <f>IF(Course!CU144="","",_xlfn.XLOOKUP(Course!CU144,Language_tag_label,Language_tag_value))</f>
        <v/>
      </c>
      <c r="CV144" t="str">
        <f>IF(Course!CV144="","",Course!CV144)</f>
        <v/>
      </c>
      <c r="CW144" t="str">
        <f>IF(Course!CW144="","",_xlfn.XLOOKUP(Course!CW144,Language_tag_label,Language_tag_value))</f>
        <v/>
      </c>
      <c r="CX144" t="str">
        <f>IF(Course!CX144="","",Course!CX144)</f>
        <v/>
      </c>
      <c r="CY144" t="str">
        <f>IF(Course!CY144="","",_xlfn.XLOOKUP(Course!CY144,Language_tag_label,Language_tag_value))</f>
        <v/>
      </c>
      <c r="CZ144" t="str">
        <f>IF(Course!CZ144="","",Course!CZ144)</f>
        <v/>
      </c>
      <c r="DA144" t="str">
        <f>IF(Course!DA144="","",_xlfn.XLOOKUP(Course!DA144,Language_tag_label,Language_tag_value))</f>
        <v/>
      </c>
      <c r="DB144" t="str">
        <f>IF(Course!DB144="","",_xlfn.XLOOKUP(Course!DB144,boolean_label,boolean_value))</f>
        <v/>
      </c>
    </row>
    <row r="145" spans="1:106">
      <c r="A145" t="str">
        <f>IF(Course!A145="","",Course!A145)</f>
        <v/>
      </c>
      <c r="B145" t="str">
        <f>IF(Course!B145="","",Course!B145)</f>
        <v/>
      </c>
      <c r="C145" t="str">
        <f>IF(Course!C145="","",_xlfn.XLOOKUP(Course!C145,Language_tag_label,Language_tag_value))</f>
        <v/>
      </c>
      <c r="D145" t="str">
        <f>IF(Course!D145="","",Course!D145)</f>
        <v/>
      </c>
      <c r="E145" t="str">
        <f>IF(Course!E145="","",_xlfn.XLOOKUP(Course!E145,Language_tag_label,Language_tag_value))</f>
        <v/>
      </c>
      <c r="F145" t="str">
        <f>IF(Course!F145="","",Course!F145)</f>
        <v/>
      </c>
      <c r="G145" t="str">
        <f>IF(Course!G145="","",_xlfn.XLOOKUP(Course!G145,Language_tag_label,Language_tag_value))</f>
        <v/>
      </c>
      <c r="H145" s="3" t="str">
        <f>IF(Course!H145="","",Course!H145)</f>
        <v/>
      </c>
      <c r="I145" s="21" t="str">
        <f>IF(Course!I145="","",Course!I145)</f>
        <v/>
      </c>
      <c r="J145" t="str">
        <f>IF(Course!J145="","",_xlfn.XLOOKUP(Course!J145,Language_tag_label,Language_tag_value))</f>
        <v/>
      </c>
      <c r="K145" t="str">
        <f>IF(Course!K145="","",_xlfn.XLOOKUP(Course!K145,Language_tag_label,Language_tag_value))</f>
        <v/>
      </c>
      <c r="L145" t="str">
        <f>IF(Course!L145="","",_xlfn.XLOOKUP(Course!L145,Language_tag_label,Language_tag_value))</f>
        <v/>
      </c>
      <c r="M145" t="str">
        <f>IF(Course!M145="","",Course!M145)</f>
        <v/>
      </c>
      <c r="N145" t="str">
        <f>IF(Course!N145="","",_xlfn.XLOOKUP(Course!N145,Language_tag_label,Language_tag_value))</f>
        <v/>
      </c>
      <c r="O145" t="str">
        <f>IF(Course!O145="","",Course!O145)</f>
        <v/>
      </c>
      <c r="P145" t="str">
        <f>IF(Course!P145="","",_xlfn.XLOOKUP(Course!P145,Language_tag_label,Language_tag_value))</f>
        <v/>
      </c>
      <c r="Q145" t="str">
        <f>IF(Course!Q145="","",Course!Q145)</f>
        <v/>
      </c>
      <c r="R145" t="str">
        <f>IF(Course!R145="","",_xlfn.XLOOKUP(Course!R145,Language_tag_label,Language_tag_value))</f>
        <v/>
      </c>
      <c r="S145" t="str">
        <f>IF(Course!S145="","",Course!S145)</f>
        <v/>
      </c>
      <c r="T145" t="str">
        <f>IF(Course!T145="","",_xlfn.XLOOKUP(Course!T145,Language_tag_label,Language_tag_value))</f>
        <v/>
      </c>
      <c r="U145" t="str">
        <f>IF(Course!U145="","",Course!U145)</f>
        <v/>
      </c>
      <c r="V145" t="str">
        <f>IF(Course!V145="","",_xlfn.XLOOKUP(Course!V145,Language_tag_label,Language_tag_value))</f>
        <v/>
      </c>
      <c r="W145" t="str">
        <f>IF(Course!W145="","",Course!W145)</f>
        <v/>
      </c>
      <c r="X145" t="str">
        <f>IF(Course!X145="","",_xlfn.XLOOKUP(Course!X145,Language_tag_label,Language_tag_value))</f>
        <v/>
      </c>
      <c r="Y145" s="3" t="str">
        <f>IF(Course!Y145="","",Course!Y145)</f>
        <v/>
      </c>
      <c r="Z145" s="3" t="str">
        <f>IF(Course!Z145="","",Course!Z145)</f>
        <v/>
      </c>
      <c r="AA145" s="3" t="str">
        <f>IF(Course!AA145="","",Course!AA145)</f>
        <v/>
      </c>
      <c r="AB145" s="3" t="str">
        <f>IF(Course!AB145="","",Course!AB145)</f>
        <v/>
      </c>
      <c r="AC145" t="str">
        <f>IF(Course!AC145="","",Course!AC145)</f>
        <v/>
      </c>
      <c r="AD145" t="str">
        <f>IF(Course!AD145="","",_xlfn.XLOOKUP(Course!AD145,Language_tag_label,Language_tag_value))</f>
        <v/>
      </c>
      <c r="AE145" t="str">
        <f>IF(Course!AE145="","",Course!AE145)</f>
        <v/>
      </c>
      <c r="AF145" t="str">
        <f>IF(Course!AF145="","",_xlfn.XLOOKUP(Course!AF145,Language_tag_label,Language_tag_value))</f>
        <v/>
      </c>
      <c r="AG145" t="str">
        <f>IF(Course!AG145="","",Course!AG145)</f>
        <v/>
      </c>
      <c r="AH145" t="str">
        <f>IF(Course!AH145="","",_xlfn.XLOOKUP(Course!AH145,Language_tag_label,Language_tag_value))</f>
        <v/>
      </c>
      <c r="AI145" t="str">
        <f>IF(Course!AI145="","",Course!AI145)</f>
        <v/>
      </c>
      <c r="AJ145" t="str">
        <f>IF(Course!AJ145="","",_xlfn.XLOOKUP(Course!AJ145,Language_tag_label,Language_tag_value))</f>
        <v/>
      </c>
      <c r="AK145" t="str">
        <f>IF(Course!AK145="","",Course!AK145)</f>
        <v/>
      </c>
      <c r="AL145" t="str">
        <f>IF(Course!AL145="","",_xlfn.XLOOKUP(Course!AL145,Language_tag_label,Language_tag_value))</f>
        <v/>
      </c>
      <c r="AM145" t="str">
        <f>IF(Course!AM145="","",Course!AM145)</f>
        <v/>
      </c>
      <c r="AN145" t="str">
        <f>IF(Course!AN145="","",_xlfn.XLOOKUP(Course!AN145,Language_tag_label,Language_tag_value))</f>
        <v/>
      </c>
      <c r="AO145" t="str">
        <f>IF(Course!AO145="","",Course!AO145)</f>
        <v/>
      </c>
      <c r="AP145" t="str">
        <f>IF(Course!AP145="","",_xlfn.XLOOKUP(Course!AP145,Language_tag_label,Language_tag_value))</f>
        <v/>
      </c>
      <c r="AQ145" t="str">
        <f>IF(Course!AQ145="","",Course!AQ145)</f>
        <v/>
      </c>
      <c r="AR145" t="str">
        <f>IF(Course!AR145="","",_xlfn.XLOOKUP(Course!AR145,Language_tag_label,Language_tag_value))</f>
        <v/>
      </c>
      <c r="AS145" t="str">
        <f>IF(Course!AS145="","",Course!AS145)</f>
        <v/>
      </c>
      <c r="AT145" t="str">
        <f>IF(Course!AT145="","",_xlfn.XLOOKUP(Course!AT145,Language_tag_label,Language_tag_value))</f>
        <v/>
      </c>
      <c r="AU145" t="str">
        <f>IF(Course!AU145="","",Course!AU145)</f>
        <v/>
      </c>
      <c r="AV145" t="str">
        <f>IF(Course!AV145="","",_xlfn.XLOOKUP(Course!AV145,Language_tag_label,Language_tag_value))</f>
        <v/>
      </c>
      <c r="AW145" t="str">
        <f>IF(Course!AW145="","",Course!AW145)</f>
        <v/>
      </c>
      <c r="AX145" t="str">
        <f>IF(Course!AX145="","",_xlfn.XLOOKUP(Course!AX145,Language_tag_label,Language_tag_value))</f>
        <v/>
      </c>
      <c r="AY145" t="str">
        <f>IF(Course!AY145="","",Course!AY145)</f>
        <v/>
      </c>
      <c r="AZ145" t="str">
        <f>IF(Course!AZ145="","",_xlfn.XLOOKUP(Course!AZ145,Language_tag_label,Language_tag_value))</f>
        <v/>
      </c>
      <c r="BA145" s="3" t="str">
        <f>IF(Course!BA145="","",_xlfn.XLOOKUP(Course!BA145,ELM_assessment_type_label,ELM_assessment_type_value))</f>
        <v/>
      </c>
      <c r="BB145" s="3" t="str">
        <f>IF(Course!BB145="","",_xlfn.XLOOKUP(Course!BB145,ELM_assessment_type_label,ELM_assessment_type_value))</f>
        <v/>
      </c>
      <c r="BC145" s="3" t="str">
        <f>IF(Course!BC145="","",_xlfn.XLOOKUP(Course!BC145,ELM_assessment_type_label,ELM_assessment_type_value))</f>
        <v/>
      </c>
      <c r="BD145" s="3" t="str">
        <f>IF(Course!BD145="","",_xlfn.XLOOKUP(Course!BD145,ELM_learning_activity_type_label,ELM_learning_activity_type_value))</f>
        <v/>
      </c>
      <c r="BE145" s="3" t="str">
        <f>IF(Course!BE145="","",_xlfn.XLOOKUP(Course!BE145,ELM_learning_activity_type_label,ELM_learning_activity_type_value))</f>
        <v/>
      </c>
      <c r="BF145" s="3" t="str">
        <f>IF(Course!BF145="","",_xlfn.XLOOKUP(Course!BF145,ELM_learning_activity_type_label,ELM_learning_activity_type_value))</f>
        <v/>
      </c>
      <c r="BG145" s="3" t="str">
        <f>IF(Course!BG145="","",_xlfn.XLOOKUP(Course!BG145,ELM_lo_type_label,ELM_lo_type_value))</f>
        <v/>
      </c>
      <c r="BH145" s="3" t="str">
        <f>IF(Course!BH145="","",_xlfn.XLOOKUP(Course!BH145,ELM_lo_type_label,ELM_lo_type_value))</f>
        <v/>
      </c>
      <c r="BI145" s="3" t="str">
        <f>IF(Course!BI145="","",_xlfn.XLOOKUP(Course!BI145,ELM_lo_type_label,ELM_lo_type_value))</f>
        <v/>
      </c>
      <c r="BJ145" s="3" t="str">
        <f>IF(Course!BJ145="","",_xlfn.XLOOKUP(Course!BJ145,ELM_mode_of_learning_label,ELM_mode_of_learning_value))</f>
        <v/>
      </c>
      <c r="BK145" s="3" t="str">
        <f>IF(Course!BK145="","",_xlfn.XLOOKUP(Course!BK145,ELM_mode_of_learning_label,ELM_mode_of_learning_value))</f>
        <v/>
      </c>
      <c r="BL145" s="3" t="str">
        <f>IF(Course!BL145="","",_xlfn.XLOOKUP(Course!BL145,ELM_mode_of_learning_label,ELM_mode_of_learning_value))</f>
        <v/>
      </c>
      <c r="BM145" s="3" t="str">
        <f>IF(Course!BM145="","",_xlfn.XLOOKUP(Course!BM145,ISCED_F_code_label,ISCED_F_code_value))</f>
        <v/>
      </c>
      <c r="BN145" s="3" t="str">
        <f>IF(Course!BN145="","",_xlfn.XLOOKUP(Course!BN145,ISCED_F_code_label,ISCED_F_code_value))</f>
        <v/>
      </c>
      <c r="BO145" s="3" t="str">
        <f>IF(Course!BO145="","",_xlfn.XLOOKUP(Course!BO145,ISCED_F_code_label,ISCED_F_code_value))</f>
        <v/>
      </c>
      <c r="BP145" s="3" t="str">
        <f>IF(Course!BP145="","",Course!BP145)</f>
        <v/>
      </c>
      <c r="BQ145" s="3" t="str">
        <f>IF(Course!BQ145="","",Course!BQ145)</f>
        <v/>
      </c>
      <c r="BR145" s="3" t="str">
        <f>IF(Course!BR145="","",Course!BR145)</f>
        <v/>
      </c>
      <c r="BS145" s="3" t="str">
        <f>IF(Course!BS145="","",Course!BS145)</f>
        <v/>
      </c>
      <c r="BT145" s="3" t="str">
        <f>IF(Course!BT145="","",Course!BT145)</f>
        <v/>
      </c>
      <c r="BU145" s="3" t="str">
        <f>IF(Course!BU145="","",Course!BU145)</f>
        <v/>
      </c>
      <c r="BV145" s="3" t="str">
        <f>IF(Course!BV145="","",Course!BV145)</f>
        <v/>
      </c>
      <c r="BW145" s="3" t="str">
        <f>IF(Course!BW145="","",Course!BW145)</f>
        <v/>
      </c>
      <c r="BX145" s="3" t="str">
        <f>IF(Course!BX145="","",Course!BX145)</f>
        <v/>
      </c>
      <c r="BY145" t="str">
        <f>IF(Course!BY145="","",Course!BY145)</f>
        <v/>
      </c>
      <c r="BZ145" t="str">
        <f>IF(Course!BZ145="","",_xlfn.XLOOKUP(Course!BZ145,Language_tag_label,Language_tag_value))</f>
        <v/>
      </c>
      <c r="CA145" t="str">
        <f>IF(Course!CA145="","",Course!CA145)</f>
        <v/>
      </c>
      <c r="CB145" t="str">
        <f>IF(Course!CB145="","",_xlfn.XLOOKUP(Course!CB145,Language_tag_label,Language_tag_value))</f>
        <v/>
      </c>
      <c r="CC145" t="str">
        <f>IF(Course!CC145="","",Course!CC145)</f>
        <v/>
      </c>
      <c r="CD145" t="str">
        <f>IF(Course!CD145="","",_xlfn.XLOOKUP(Course!CD145,Language_tag_label,Language_tag_value))</f>
        <v/>
      </c>
      <c r="CE145" s="3" t="str">
        <f>IF(Course!CE145="","",Course!CE145)</f>
        <v/>
      </c>
      <c r="CF145" s="3" t="str">
        <f>IF(Course!CF145="","",Course!CF145)</f>
        <v/>
      </c>
      <c r="CG145" t="str">
        <f>IF(Course!CG145="","",_xlfn.XLOOKUP(Course!CG145,boolean_label,boolean_value))</f>
        <v/>
      </c>
      <c r="CH145" s="3" t="str">
        <f>IF(Course!CH145="","",Course!CH145)</f>
        <v/>
      </c>
      <c r="CI145" s="3" t="str">
        <f>IF(Course!CI145="","",Course!CI145)</f>
        <v/>
      </c>
      <c r="CJ145" t="str">
        <f>IF(Course!CJ145="","",_xlfn.XLOOKUP(Course!CJ145,boolean_label,boolean_value))</f>
        <v/>
      </c>
      <c r="CK145" s="3" t="str">
        <f>IF(Course!CK145="","",Course!CK145)</f>
        <v/>
      </c>
      <c r="CL145" s="3" t="str">
        <f>IF(Course!CL145="","",Course!CL145)</f>
        <v/>
      </c>
      <c r="CM145" t="str">
        <f>IF(Course!CM145="","",_xlfn.XLOOKUP(Course!CM145,boolean_label,boolean_value))</f>
        <v/>
      </c>
      <c r="CN145" t="str">
        <f>IF(Course!CN145="","",_xlfn.XLOOKUP(Course!CN145,boolean_label,boolean_value))</f>
        <v/>
      </c>
      <c r="CO145" t="str">
        <f>IF(Course!CO145="","",_xlfn.XLOOKUP(Course!CO145,boolean_label,boolean_value))</f>
        <v/>
      </c>
      <c r="CP145" t="str">
        <f>IF(Course!CP145="","",Course!CP145)</f>
        <v/>
      </c>
      <c r="CQ145" t="str">
        <f>IF(Course!CQ145="","",_xlfn.XLOOKUP(Course!CQ145,Language_tag_label,Language_tag_value))</f>
        <v/>
      </c>
      <c r="CR145" t="str">
        <f>IF(Course!CR145="","",Course!CR145)</f>
        <v/>
      </c>
      <c r="CS145" t="str">
        <f>IF(Course!CS145="","",_xlfn.XLOOKUP(Course!CS145,Language_tag_label,Language_tag_value))</f>
        <v/>
      </c>
      <c r="CT145" t="str">
        <f>IF(Course!CT145="","",Course!CT145)</f>
        <v/>
      </c>
      <c r="CU145" t="str">
        <f>IF(Course!CU145="","",_xlfn.XLOOKUP(Course!CU145,Language_tag_label,Language_tag_value))</f>
        <v/>
      </c>
      <c r="CV145" t="str">
        <f>IF(Course!CV145="","",Course!CV145)</f>
        <v/>
      </c>
      <c r="CW145" t="str">
        <f>IF(Course!CW145="","",_xlfn.XLOOKUP(Course!CW145,Language_tag_label,Language_tag_value))</f>
        <v/>
      </c>
      <c r="CX145" t="str">
        <f>IF(Course!CX145="","",Course!CX145)</f>
        <v/>
      </c>
      <c r="CY145" t="str">
        <f>IF(Course!CY145="","",_xlfn.XLOOKUP(Course!CY145,Language_tag_label,Language_tag_value))</f>
        <v/>
      </c>
      <c r="CZ145" t="str">
        <f>IF(Course!CZ145="","",Course!CZ145)</f>
        <v/>
      </c>
      <c r="DA145" t="str">
        <f>IF(Course!DA145="","",_xlfn.XLOOKUP(Course!DA145,Language_tag_label,Language_tag_value))</f>
        <v/>
      </c>
      <c r="DB145" t="str">
        <f>IF(Course!DB145="","",_xlfn.XLOOKUP(Course!DB145,boolean_label,boolean_value))</f>
        <v/>
      </c>
    </row>
    <row r="146" spans="1:106">
      <c r="A146" t="str">
        <f>IF(Course!A146="","",Course!A146)</f>
        <v/>
      </c>
      <c r="B146" t="str">
        <f>IF(Course!B146="","",Course!B146)</f>
        <v/>
      </c>
      <c r="C146" t="str">
        <f>IF(Course!C146="","",_xlfn.XLOOKUP(Course!C146,Language_tag_label,Language_tag_value))</f>
        <v/>
      </c>
      <c r="D146" t="str">
        <f>IF(Course!D146="","",Course!D146)</f>
        <v/>
      </c>
      <c r="E146" t="str">
        <f>IF(Course!E146="","",_xlfn.XLOOKUP(Course!E146,Language_tag_label,Language_tag_value))</f>
        <v/>
      </c>
      <c r="F146" t="str">
        <f>IF(Course!F146="","",Course!F146)</f>
        <v/>
      </c>
      <c r="G146" t="str">
        <f>IF(Course!G146="","",_xlfn.XLOOKUP(Course!G146,Language_tag_label,Language_tag_value))</f>
        <v/>
      </c>
      <c r="H146" s="3" t="str">
        <f>IF(Course!H146="","",Course!H146)</f>
        <v/>
      </c>
      <c r="I146" s="21" t="str">
        <f>IF(Course!I146="","",Course!I146)</f>
        <v/>
      </c>
      <c r="J146" t="str">
        <f>IF(Course!J146="","",_xlfn.XLOOKUP(Course!J146,Language_tag_label,Language_tag_value))</f>
        <v/>
      </c>
      <c r="K146" t="str">
        <f>IF(Course!K146="","",_xlfn.XLOOKUP(Course!K146,Language_tag_label,Language_tag_value))</f>
        <v/>
      </c>
      <c r="L146" t="str">
        <f>IF(Course!L146="","",_xlfn.XLOOKUP(Course!L146,Language_tag_label,Language_tag_value))</f>
        <v/>
      </c>
      <c r="M146" t="str">
        <f>IF(Course!M146="","",Course!M146)</f>
        <v/>
      </c>
      <c r="N146" t="str">
        <f>IF(Course!N146="","",_xlfn.XLOOKUP(Course!N146,Language_tag_label,Language_tag_value))</f>
        <v/>
      </c>
      <c r="O146" t="str">
        <f>IF(Course!O146="","",Course!O146)</f>
        <v/>
      </c>
      <c r="P146" t="str">
        <f>IF(Course!P146="","",_xlfn.XLOOKUP(Course!P146,Language_tag_label,Language_tag_value))</f>
        <v/>
      </c>
      <c r="Q146" t="str">
        <f>IF(Course!Q146="","",Course!Q146)</f>
        <v/>
      </c>
      <c r="R146" t="str">
        <f>IF(Course!R146="","",_xlfn.XLOOKUP(Course!R146,Language_tag_label,Language_tag_value))</f>
        <v/>
      </c>
      <c r="S146" t="str">
        <f>IF(Course!S146="","",Course!S146)</f>
        <v/>
      </c>
      <c r="T146" t="str">
        <f>IF(Course!T146="","",_xlfn.XLOOKUP(Course!T146,Language_tag_label,Language_tag_value))</f>
        <v/>
      </c>
      <c r="U146" t="str">
        <f>IF(Course!U146="","",Course!U146)</f>
        <v/>
      </c>
      <c r="V146" t="str">
        <f>IF(Course!V146="","",_xlfn.XLOOKUP(Course!V146,Language_tag_label,Language_tag_value))</f>
        <v/>
      </c>
      <c r="W146" t="str">
        <f>IF(Course!W146="","",Course!W146)</f>
        <v/>
      </c>
      <c r="X146" t="str">
        <f>IF(Course!X146="","",_xlfn.XLOOKUP(Course!X146,Language_tag_label,Language_tag_value))</f>
        <v/>
      </c>
      <c r="Y146" s="3" t="str">
        <f>IF(Course!Y146="","",Course!Y146)</f>
        <v/>
      </c>
      <c r="Z146" s="3" t="str">
        <f>IF(Course!Z146="","",Course!Z146)</f>
        <v/>
      </c>
      <c r="AA146" s="3" t="str">
        <f>IF(Course!AA146="","",Course!AA146)</f>
        <v/>
      </c>
      <c r="AB146" s="3" t="str">
        <f>IF(Course!AB146="","",Course!AB146)</f>
        <v/>
      </c>
      <c r="AC146" t="str">
        <f>IF(Course!AC146="","",Course!AC146)</f>
        <v/>
      </c>
      <c r="AD146" t="str">
        <f>IF(Course!AD146="","",_xlfn.XLOOKUP(Course!AD146,Language_tag_label,Language_tag_value))</f>
        <v/>
      </c>
      <c r="AE146" t="str">
        <f>IF(Course!AE146="","",Course!AE146)</f>
        <v/>
      </c>
      <c r="AF146" t="str">
        <f>IF(Course!AF146="","",_xlfn.XLOOKUP(Course!AF146,Language_tag_label,Language_tag_value))</f>
        <v/>
      </c>
      <c r="AG146" t="str">
        <f>IF(Course!AG146="","",Course!AG146)</f>
        <v/>
      </c>
      <c r="AH146" t="str">
        <f>IF(Course!AH146="","",_xlfn.XLOOKUP(Course!AH146,Language_tag_label,Language_tag_value))</f>
        <v/>
      </c>
      <c r="AI146" t="str">
        <f>IF(Course!AI146="","",Course!AI146)</f>
        <v/>
      </c>
      <c r="AJ146" t="str">
        <f>IF(Course!AJ146="","",_xlfn.XLOOKUP(Course!AJ146,Language_tag_label,Language_tag_value))</f>
        <v/>
      </c>
      <c r="AK146" t="str">
        <f>IF(Course!AK146="","",Course!AK146)</f>
        <v/>
      </c>
      <c r="AL146" t="str">
        <f>IF(Course!AL146="","",_xlfn.XLOOKUP(Course!AL146,Language_tag_label,Language_tag_value))</f>
        <v/>
      </c>
      <c r="AM146" t="str">
        <f>IF(Course!AM146="","",Course!AM146)</f>
        <v/>
      </c>
      <c r="AN146" t="str">
        <f>IF(Course!AN146="","",_xlfn.XLOOKUP(Course!AN146,Language_tag_label,Language_tag_value))</f>
        <v/>
      </c>
      <c r="AO146" t="str">
        <f>IF(Course!AO146="","",Course!AO146)</f>
        <v/>
      </c>
      <c r="AP146" t="str">
        <f>IF(Course!AP146="","",_xlfn.XLOOKUP(Course!AP146,Language_tag_label,Language_tag_value))</f>
        <v/>
      </c>
      <c r="AQ146" t="str">
        <f>IF(Course!AQ146="","",Course!AQ146)</f>
        <v/>
      </c>
      <c r="AR146" t="str">
        <f>IF(Course!AR146="","",_xlfn.XLOOKUP(Course!AR146,Language_tag_label,Language_tag_value))</f>
        <v/>
      </c>
      <c r="AS146" t="str">
        <f>IF(Course!AS146="","",Course!AS146)</f>
        <v/>
      </c>
      <c r="AT146" t="str">
        <f>IF(Course!AT146="","",_xlfn.XLOOKUP(Course!AT146,Language_tag_label,Language_tag_value))</f>
        <v/>
      </c>
      <c r="AU146" t="str">
        <f>IF(Course!AU146="","",Course!AU146)</f>
        <v/>
      </c>
      <c r="AV146" t="str">
        <f>IF(Course!AV146="","",_xlfn.XLOOKUP(Course!AV146,Language_tag_label,Language_tag_value))</f>
        <v/>
      </c>
      <c r="AW146" t="str">
        <f>IF(Course!AW146="","",Course!AW146)</f>
        <v/>
      </c>
      <c r="AX146" t="str">
        <f>IF(Course!AX146="","",_xlfn.XLOOKUP(Course!AX146,Language_tag_label,Language_tag_value))</f>
        <v/>
      </c>
      <c r="AY146" t="str">
        <f>IF(Course!AY146="","",Course!AY146)</f>
        <v/>
      </c>
      <c r="AZ146" t="str">
        <f>IF(Course!AZ146="","",_xlfn.XLOOKUP(Course!AZ146,Language_tag_label,Language_tag_value))</f>
        <v/>
      </c>
      <c r="BA146" s="3" t="str">
        <f>IF(Course!BA146="","",_xlfn.XLOOKUP(Course!BA146,ELM_assessment_type_label,ELM_assessment_type_value))</f>
        <v/>
      </c>
      <c r="BB146" s="3" t="str">
        <f>IF(Course!BB146="","",_xlfn.XLOOKUP(Course!BB146,ELM_assessment_type_label,ELM_assessment_type_value))</f>
        <v/>
      </c>
      <c r="BC146" s="3" t="str">
        <f>IF(Course!BC146="","",_xlfn.XLOOKUP(Course!BC146,ELM_assessment_type_label,ELM_assessment_type_value))</f>
        <v/>
      </c>
      <c r="BD146" s="3" t="str">
        <f>IF(Course!BD146="","",_xlfn.XLOOKUP(Course!BD146,ELM_learning_activity_type_label,ELM_learning_activity_type_value))</f>
        <v/>
      </c>
      <c r="BE146" s="3" t="str">
        <f>IF(Course!BE146="","",_xlfn.XLOOKUP(Course!BE146,ELM_learning_activity_type_label,ELM_learning_activity_type_value))</f>
        <v/>
      </c>
      <c r="BF146" s="3" t="str">
        <f>IF(Course!BF146="","",_xlfn.XLOOKUP(Course!BF146,ELM_learning_activity_type_label,ELM_learning_activity_type_value))</f>
        <v/>
      </c>
      <c r="BG146" s="3" t="str">
        <f>IF(Course!BG146="","",_xlfn.XLOOKUP(Course!BG146,ELM_lo_type_label,ELM_lo_type_value))</f>
        <v/>
      </c>
      <c r="BH146" s="3" t="str">
        <f>IF(Course!BH146="","",_xlfn.XLOOKUP(Course!BH146,ELM_lo_type_label,ELM_lo_type_value))</f>
        <v/>
      </c>
      <c r="BI146" s="3" t="str">
        <f>IF(Course!BI146="","",_xlfn.XLOOKUP(Course!BI146,ELM_lo_type_label,ELM_lo_type_value))</f>
        <v/>
      </c>
      <c r="BJ146" s="3" t="str">
        <f>IF(Course!BJ146="","",_xlfn.XLOOKUP(Course!BJ146,ELM_mode_of_learning_label,ELM_mode_of_learning_value))</f>
        <v/>
      </c>
      <c r="BK146" s="3" t="str">
        <f>IF(Course!BK146="","",_xlfn.XLOOKUP(Course!BK146,ELM_mode_of_learning_label,ELM_mode_of_learning_value))</f>
        <v/>
      </c>
      <c r="BL146" s="3" t="str">
        <f>IF(Course!BL146="","",_xlfn.XLOOKUP(Course!BL146,ELM_mode_of_learning_label,ELM_mode_of_learning_value))</f>
        <v/>
      </c>
      <c r="BM146" s="3" t="str">
        <f>IF(Course!BM146="","",_xlfn.XLOOKUP(Course!BM146,ISCED_F_code_label,ISCED_F_code_value))</f>
        <v/>
      </c>
      <c r="BN146" s="3" t="str">
        <f>IF(Course!BN146="","",_xlfn.XLOOKUP(Course!BN146,ISCED_F_code_label,ISCED_F_code_value))</f>
        <v/>
      </c>
      <c r="BO146" s="3" t="str">
        <f>IF(Course!BO146="","",_xlfn.XLOOKUP(Course!BO146,ISCED_F_code_label,ISCED_F_code_value))</f>
        <v/>
      </c>
      <c r="BP146" s="3" t="str">
        <f>IF(Course!BP146="","",Course!BP146)</f>
        <v/>
      </c>
      <c r="BQ146" s="3" t="str">
        <f>IF(Course!BQ146="","",Course!BQ146)</f>
        <v/>
      </c>
      <c r="BR146" s="3" t="str">
        <f>IF(Course!BR146="","",Course!BR146)</f>
        <v/>
      </c>
      <c r="BS146" s="3" t="str">
        <f>IF(Course!BS146="","",Course!BS146)</f>
        <v/>
      </c>
      <c r="BT146" s="3" t="str">
        <f>IF(Course!BT146="","",Course!BT146)</f>
        <v/>
      </c>
      <c r="BU146" s="3" t="str">
        <f>IF(Course!BU146="","",Course!BU146)</f>
        <v/>
      </c>
      <c r="BV146" s="3" t="str">
        <f>IF(Course!BV146="","",Course!BV146)</f>
        <v/>
      </c>
      <c r="BW146" s="3" t="str">
        <f>IF(Course!BW146="","",Course!BW146)</f>
        <v/>
      </c>
      <c r="BX146" s="3" t="str">
        <f>IF(Course!BX146="","",Course!BX146)</f>
        <v/>
      </c>
      <c r="BY146" t="str">
        <f>IF(Course!BY146="","",Course!BY146)</f>
        <v/>
      </c>
      <c r="BZ146" t="str">
        <f>IF(Course!BZ146="","",_xlfn.XLOOKUP(Course!BZ146,Language_tag_label,Language_tag_value))</f>
        <v/>
      </c>
      <c r="CA146" t="str">
        <f>IF(Course!CA146="","",Course!CA146)</f>
        <v/>
      </c>
      <c r="CB146" t="str">
        <f>IF(Course!CB146="","",_xlfn.XLOOKUP(Course!CB146,Language_tag_label,Language_tag_value))</f>
        <v/>
      </c>
      <c r="CC146" t="str">
        <f>IF(Course!CC146="","",Course!CC146)</f>
        <v/>
      </c>
      <c r="CD146" t="str">
        <f>IF(Course!CD146="","",_xlfn.XLOOKUP(Course!CD146,Language_tag_label,Language_tag_value))</f>
        <v/>
      </c>
      <c r="CE146" s="3" t="str">
        <f>IF(Course!CE146="","",Course!CE146)</f>
        <v/>
      </c>
      <c r="CF146" s="3" t="str">
        <f>IF(Course!CF146="","",Course!CF146)</f>
        <v/>
      </c>
      <c r="CG146" t="str">
        <f>IF(Course!CG146="","",_xlfn.XLOOKUP(Course!CG146,boolean_label,boolean_value))</f>
        <v/>
      </c>
      <c r="CH146" s="3" t="str">
        <f>IF(Course!CH146="","",Course!CH146)</f>
        <v/>
      </c>
      <c r="CI146" s="3" t="str">
        <f>IF(Course!CI146="","",Course!CI146)</f>
        <v/>
      </c>
      <c r="CJ146" t="str">
        <f>IF(Course!CJ146="","",_xlfn.XLOOKUP(Course!CJ146,boolean_label,boolean_value))</f>
        <v/>
      </c>
      <c r="CK146" s="3" t="str">
        <f>IF(Course!CK146="","",Course!CK146)</f>
        <v/>
      </c>
      <c r="CL146" s="3" t="str">
        <f>IF(Course!CL146="","",Course!CL146)</f>
        <v/>
      </c>
      <c r="CM146" t="str">
        <f>IF(Course!CM146="","",_xlfn.XLOOKUP(Course!CM146,boolean_label,boolean_value))</f>
        <v/>
      </c>
      <c r="CN146" t="str">
        <f>IF(Course!CN146="","",_xlfn.XLOOKUP(Course!CN146,boolean_label,boolean_value))</f>
        <v/>
      </c>
      <c r="CO146" t="str">
        <f>IF(Course!CO146="","",_xlfn.XLOOKUP(Course!CO146,boolean_label,boolean_value))</f>
        <v/>
      </c>
      <c r="CP146" t="str">
        <f>IF(Course!CP146="","",Course!CP146)</f>
        <v/>
      </c>
      <c r="CQ146" t="str">
        <f>IF(Course!CQ146="","",_xlfn.XLOOKUP(Course!CQ146,Language_tag_label,Language_tag_value))</f>
        <v/>
      </c>
      <c r="CR146" t="str">
        <f>IF(Course!CR146="","",Course!CR146)</f>
        <v/>
      </c>
      <c r="CS146" t="str">
        <f>IF(Course!CS146="","",_xlfn.XLOOKUP(Course!CS146,Language_tag_label,Language_tag_value))</f>
        <v/>
      </c>
      <c r="CT146" t="str">
        <f>IF(Course!CT146="","",Course!CT146)</f>
        <v/>
      </c>
      <c r="CU146" t="str">
        <f>IF(Course!CU146="","",_xlfn.XLOOKUP(Course!CU146,Language_tag_label,Language_tag_value))</f>
        <v/>
      </c>
      <c r="CV146" t="str">
        <f>IF(Course!CV146="","",Course!CV146)</f>
        <v/>
      </c>
      <c r="CW146" t="str">
        <f>IF(Course!CW146="","",_xlfn.XLOOKUP(Course!CW146,Language_tag_label,Language_tag_value))</f>
        <v/>
      </c>
      <c r="CX146" t="str">
        <f>IF(Course!CX146="","",Course!CX146)</f>
        <v/>
      </c>
      <c r="CY146" t="str">
        <f>IF(Course!CY146="","",_xlfn.XLOOKUP(Course!CY146,Language_tag_label,Language_tag_value))</f>
        <v/>
      </c>
      <c r="CZ146" t="str">
        <f>IF(Course!CZ146="","",Course!CZ146)</f>
        <v/>
      </c>
      <c r="DA146" t="str">
        <f>IF(Course!DA146="","",_xlfn.XLOOKUP(Course!DA146,Language_tag_label,Language_tag_value))</f>
        <v/>
      </c>
      <c r="DB146" t="str">
        <f>IF(Course!DB146="","",_xlfn.XLOOKUP(Course!DB146,boolean_label,boolean_value))</f>
        <v/>
      </c>
    </row>
    <row r="147" spans="1:106">
      <c r="A147" t="str">
        <f>IF(Course!A147="","",Course!A147)</f>
        <v/>
      </c>
      <c r="B147" t="str">
        <f>IF(Course!B147="","",Course!B147)</f>
        <v/>
      </c>
      <c r="C147" t="str">
        <f>IF(Course!C147="","",_xlfn.XLOOKUP(Course!C147,Language_tag_label,Language_tag_value))</f>
        <v/>
      </c>
      <c r="D147" t="str">
        <f>IF(Course!D147="","",Course!D147)</f>
        <v/>
      </c>
      <c r="E147" t="str">
        <f>IF(Course!E147="","",_xlfn.XLOOKUP(Course!E147,Language_tag_label,Language_tag_value))</f>
        <v/>
      </c>
      <c r="F147" t="str">
        <f>IF(Course!F147="","",Course!F147)</f>
        <v/>
      </c>
      <c r="G147" t="str">
        <f>IF(Course!G147="","",_xlfn.XLOOKUP(Course!G147,Language_tag_label,Language_tag_value))</f>
        <v/>
      </c>
      <c r="H147" s="3" t="str">
        <f>IF(Course!H147="","",Course!H147)</f>
        <v/>
      </c>
      <c r="I147" s="21" t="str">
        <f>IF(Course!I147="","",Course!I147)</f>
        <v/>
      </c>
      <c r="J147" t="str">
        <f>IF(Course!J147="","",_xlfn.XLOOKUP(Course!J147,Language_tag_label,Language_tag_value))</f>
        <v/>
      </c>
      <c r="K147" t="str">
        <f>IF(Course!K147="","",_xlfn.XLOOKUP(Course!K147,Language_tag_label,Language_tag_value))</f>
        <v/>
      </c>
      <c r="L147" t="str">
        <f>IF(Course!L147="","",_xlfn.XLOOKUP(Course!L147,Language_tag_label,Language_tag_value))</f>
        <v/>
      </c>
      <c r="M147" t="str">
        <f>IF(Course!M147="","",Course!M147)</f>
        <v/>
      </c>
      <c r="N147" t="str">
        <f>IF(Course!N147="","",_xlfn.XLOOKUP(Course!N147,Language_tag_label,Language_tag_value))</f>
        <v/>
      </c>
      <c r="O147" t="str">
        <f>IF(Course!O147="","",Course!O147)</f>
        <v/>
      </c>
      <c r="P147" t="str">
        <f>IF(Course!P147="","",_xlfn.XLOOKUP(Course!P147,Language_tag_label,Language_tag_value))</f>
        <v/>
      </c>
      <c r="Q147" t="str">
        <f>IF(Course!Q147="","",Course!Q147)</f>
        <v/>
      </c>
      <c r="R147" t="str">
        <f>IF(Course!R147="","",_xlfn.XLOOKUP(Course!R147,Language_tag_label,Language_tag_value))</f>
        <v/>
      </c>
      <c r="S147" t="str">
        <f>IF(Course!S147="","",Course!S147)</f>
        <v/>
      </c>
      <c r="T147" t="str">
        <f>IF(Course!T147="","",_xlfn.XLOOKUP(Course!T147,Language_tag_label,Language_tag_value))</f>
        <v/>
      </c>
      <c r="U147" t="str">
        <f>IF(Course!U147="","",Course!U147)</f>
        <v/>
      </c>
      <c r="V147" t="str">
        <f>IF(Course!V147="","",_xlfn.XLOOKUP(Course!V147,Language_tag_label,Language_tag_value))</f>
        <v/>
      </c>
      <c r="W147" t="str">
        <f>IF(Course!W147="","",Course!W147)</f>
        <v/>
      </c>
      <c r="X147" t="str">
        <f>IF(Course!X147="","",_xlfn.XLOOKUP(Course!X147,Language_tag_label,Language_tag_value))</f>
        <v/>
      </c>
      <c r="Y147" s="3" t="str">
        <f>IF(Course!Y147="","",Course!Y147)</f>
        <v/>
      </c>
      <c r="Z147" s="3" t="str">
        <f>IF(Course!Z147="","",Course!Z147)</f>
        <v/>
      </c>
      <c r="AA147" s="3" t="str">
        <f>IF(Course!AA147="","",Course!AA147)</f>
        <v/>
      </c>
      <c r="AB147" s="3" t="str">
        <f>IF(Course!AB147="","",Course!AB147)</f>
        <v/>
      </c>
      <c r="AC147" t="str">
        <f>IF(Course!AC147="","",Course!AC147)</f>
        <v/>
      </c>
      <c r="AD147" t="str">
        <f>IF(Course!AD147="","",_xlfn.XLOOKUP(Course!AD147,Language_tag_label,Language_tag_value))</f>
        <v/>
      </c>
      <c r="AE147" t="str">
        <f>IF(Course!AE147="","",Course!AE147)</f>
        <v/>
      </c>
      <c r="AF147" t="str">
        <f>IF(Course!AF147="","",_xlfn.XLOOKUP(Course!AF147,Language_tag_label,Language_tag_value))</f>
        <v/>
      </c>
      <c r="AG147" t="str">
        <f>IF(Course!AG147="","",Course!AG147)</f>
        <v/>
      </c>
      <c r="AH147" t="str">
        <f>IF(Course!AH147="","",_xlfn.XLOOKUP(Course!AH147,Language_tag_label,Language_tag_value))</f>
        <v/>
      </c>
      <c r="AI147" t="str">
        <f>IF(Course!AI147="","",Course!AI147)</f>
        <v/>
      </c>
      <c r="AJ147" t="str">
        <f>IF(Course!AJ147="","",_xlfn.XLOOKUP(Course!AJ147,Language_tag_label,Language_tag_value))</f>
        <v/>
      </c>
      <c r="AK147" t="str">
        <f>IF(Course!AK147="","",Course!AK147)</f>
        <v/>
      </c>
      <c r="AL147" t="str">
        <f>IF(Course!AL147="","",_xlfn.XLOOKUP(Course!AL147,Language_tag_label,Language_tag_value))</f>
        <v/>
      </c>
      <c r="AM147" t="str">
        <f>IF(Course!AM147="","",Course!AM147)</f>
        <v/>
      </c>
      <c r="AN147" t="str">
        <f>IF(Course!AN147="","",_xlfn.XLOOKUP(Course!AN147,Language_tag_label,Language_tag_value))</f>
        <v/>
      </c>
      <c r="AO147" t="str">
        <f>IF(Course!AO147="","",Course!AO147)</f>
        <v/>
      </c>
      <c r="AP147" t="str">
        <f>IF(Course!AP147="","",_xlfn.XLOOKUP(Course!AP147,Language_tag_label,Language_tag_value))</f>
        <v/>
      </c>
      <c r="AQ147" t="str">
        <f>IF(Course!AQ147="","",Course!AQ147)</f>
        <v/>
      </c>
      <c r="AR147" t="str">
        <f>IF(Course!AR147="","",_xlfn.XLOOKUP(Course!AR147,Language_tag_label,Language_tag_value))</f>
        <v/>
      </c>
      <c r="AS147" t="str">
        <f>IF(Course!AS147="","",Course!AS147)</f>
        <v/>
      </c>
      <c r="AT147" t="str">
        <f>IF(Course!AT147="","",_xlfn.XLOOKUP(Course!AT147,Language_tag_label,Language_tag_value))</f>
        <v/>
      </c>
      <c r="AU147" t="str">
        <f>IF(Course!AU147="","",Course!AU147)</f>
        <v/>
      </c>
      <c r="AV147" t="str">
        <f>IF(Course!AV147="","",_xlfn.XLOOKUP(Course!AV147,Language_tag_label,Language_tag_value))</f>
        <v/>
      </c>
      <c r="AW147" t="str">
        <f>IF(Course!AW147="","",Course!AW147)</f>
        <v/>
      </c>
      <c r="AX147" t="str">
        <f>IF(Course!AX147="","",_xlfn.XLOOKUP(Course!AX147,Language_tag_label,Language_tag_value))</f>
        <v/>
      </c>
      <c r="AY147" t="str">
        <f>IF(Course!AY147="","",Course!AY147)</f>
        <v/>
      </c>
      <c r="AZ147" t="str">
        <f>IF(Course!AZ147="","",_xlfn.XLOOKUP(Course!AZ147,Language_tag_label,Language_tag_value))</f>
        <v/>
      </c>
      <c r="BA147" s="3" t="str">
        <f>IF(Course!BA147="","",_xlfn.XLOOKUP(Course!BA147,ELM_assessment_type_label,ELM_assessment_type_value))</f>
        <v/>
      </c>
      <c r="BB147" s="3" t="str">
        <f>IF(Course!BB147="","",_xlfn.XLOOKUP(Course!BB147,ELM_assessment_type_label,ELM_assessment_type_value))</f>
        <v/>
      </c>
      <c r="BC147" s="3" t="str">
        <f>IF(Course!BC147="","",_xlfn.XLOOKUP(Course!BC147,ELM_assessment_type_label,ELM_assessment_type_value))</f>
        <v/>
      </c>
      <c r="BD147" s="3" t="str">
        <f>IF(Course!BD147="","",_xlfn.XLOOKUP(Course!BD147,ELM_learning_activity_type_label,ELM_learning_activity_type_value))</f>
        <v/>
      </c>
      <c r="BE147" s="3" t="str">
        <f>IF(Course!BE147="","",_xlfn.XLOOKUP(Course!BE147,ELM_learning_activity_type_label,ELM_learning_activity_type_value))</f>
        <v/>
      </c>
      <c r="BF147" s="3" t="str">
        <f>IF(Course!BF147="","",_xlfn.XLOOKUP(Course!BF147,ELM_learning_activity_type_label,ELM_learning_activity_type_value))</f>
        <v/>
      </c>
      <c r="BG147" s="3" t="str">
        <f>IF(Course!BG147="","",_xlfn.XLOOKUP(Course!BG147,ELM_lo_type_label,ELM_lo_type_value))</f>
        <v/>
      </c>
      <c r="BH147" s="3" t="str">
        <f>IF(Course!BH147="","",_xlfn.XLOOKUP(Course!BH147,ELM_lo_type_label,ELM_lo_type_value))</f>
        <v/>
      </c>
      <c r="BI147" s="3" t="str">
        <f>IF(Course!BI147="","",_xlfn.XLOOKUP(Course!BI147,ELM_lo_type_label,ELM_lo_type_value))</f>
        <v/>
      </c>
      <c r="BJ147" s="3" t="str">
        <f>IF(Course!BJ147="","",_xlfn.XLOOKUP(Course!BJ147,ELM_mode_of_learning_label,ELM_mode_of_learning_value))</f>
        <v/>
      </c>
      <c r="BK147" s="3" t="str">
        <f>IF(Course!BK147="","",_xlfn.XLOOKUP(Course!BK147,ELM_mode_of_learning_label,ELM_mode_of_learning_value))</f>
        <v/>
      </c>
      <c r="BL147" s="3" t="str">
        <f>IF(Course!BL147="","",_xlfn.XLOOKUP(Course!BL147,ELM_mode_of_learning_label,ELM_mode_of_learning_value))</f>
        <v/>
      </c>
      <c r="BM147" s="3" t="str">
        <f>IF(Course!BM147="","",_xlfn.XLOOKUP(Course!BM147,ISCED_F_code_label,ISCED_F_code_value))</f>
        <v/>
      </c>
      <c r="BN147" s="3" t="str">
        <f>IF(Course!BN147="","",_xlfn.XLOOKUP(Course!BN147,ISCED_F_code_label,ISCED_F_code_value))</f>
        <v/>
      </c>
      <c r="BO147" s="3" t="str">
        <f>IF(Course!BO147="","",_xlfn.XLOOKUP(Course!BO147,ISCED_F_code_label,ISCED_F_code_value))</f>
        <v/>
      </c>
      <c r="BP147" s="3" t="str">
        <f>IF(Course!BP147="","",Course!BP147)</f>
        <v/>
      </c>
      <c r="BQ147" s="3" t="str">
        <f>IF(Course!BQ147="","",Course!BQ147)</f>
        <v/>
      </c>
      <c r="BR147" s="3" t="str">
        <f>IF(Course!BR147="","",Course!BR147)</f>
        <v/>
      </c>
      <c r="BS147" s="3" t="str">
        <f>IF(Course!BS147="","",Course!BS147)</f>
        <v/>
      </c>
      <c r="BT147" s="3" t="str">
        <f>IF(Course!BT147="","",Course!BT147)</f>
        <v/>
      </c>
      <c r="BU147" s="3" t="str">
        <f>IF(Course!BU147="","",Course!BU147)</f>
        <v/>
      </c>
      <c r="BV147" s="3" t="str">
        <f>IF(Course!BV147="","",Course!BV147)</f>
        <v/>
      </c>
      <c r="BW147" s="3" t="str">
        <f>IF(Course!BW147="","",Course!BW147)</f>
        <v/>
      </c>
      <c r="BX147" s="3" t="str">
        <f>IF(Course!BX147="","",Course!BX147)</f>
        <v/>
      </c>
      <c r="BY147" t="str">
        <f>IF(Course!BY147="","",Course!BY147)</f>
        <v/>
      </c>
      <c r="BZ147" t="str">
        <f>IF(Course!BZ147="","",_xlfn.XLOOKUP(Course!BZ147,Language_tag_label,Language_tag_value))</f>
        <v/>
      </c>
      <c r="CA147" t="str">
        <f>IF(Course!CA147="","",Course!CA147)</f>
        <v/>
      </c>
      <c r="CB147" t="str">
        <f>IF(Course!CB147="","",_xlfn.XLOOKUP(Course!CB147,Language_tag_label,Language_tag_value))</f>
        <v/>
      </c>
      <c r="CC147" t="str">
        <f>IF(Course!CC147="","",Course!CC147)</f>
        <v/>
      </c>
      <c r="CD147" t="str">
        <f>IF(Course!CD147="","",_xlfn.XLOOKUP(Course!CD147,Language_tag_label,Language_tag_value))</f>
        <v/>
      </c>
      <c r="CE147" s="3" t="str">
        <f>IF(Course!CE147="","",Course!CE147)</f>
        <v/>
      </c>
      <c r="CF147" s="3" t="str">
        <f>IF(Course!CF147="","",Course!CF147)</f>
        <v/>
      </c>
      <c r="CG147" t="str">
        <f>IF(Course!CG147="","",_xlfn.XLOOKUP(Course!CG147,boolean_label,boolean_value))</f>
        <v/>
      </c>
      <c r="CH147" s="3" t="str">
        <f>IF(Course!CH147="","",Course!CH147)</f>
        <v/>
      </c>
      <c r="CI147" s="3" t="str">
        <f>IF(Course!CI147="","",Course!CI147)</f>
        <v/>
      </c>
      <c r="CJ147" t="str">
        <f>IF(Course!CJ147="","",_xlfn.XLOOKUP(Course!CJ147,boolean_label,boolean_value))</f>
        <v/>
      </c>
      <c r="CK147" s="3" t="str">
        <f>IF(Course!CK147="","",Course!CK147)</f>
        <v/>
      </c>
      <c r="CL147" s="3" t="str">
        <f>IF(Course!CL147="","",Course!CL147)</f>
        <v/>
      </c>
      <c r="CM147" t="str">
        <f>IF(Course!CM147="","",_xlfn.XLOOKUP(Course!CM147,boolean_label,boolean_value))</f>
        <v/>
      </c>
      <c r="CN147" t="str">
        <f>IF(Course!CN147="","",_xlfn.XLOOKUP(Course!CN147,boolean_label,boolean_value))</f>
        <v/>
      </c>
      <c r="CO147" t="str">
        <f>IF(Course!CO147="","",_xlfn.XLOOKUP(Course!CO147,boolean_label,boolean_value))</f>
        <v/>
      </c>
      <c r="CP147" t="str">
        <f>IF(Course!CP147="","",Course!CP147)</f>
        <v/>
      </c>
      <c r="CQ147" t="str">
        <f>IF(Course!CQ147="","",_xlfn.XLOOKUP(Course!CQ147,Language_tag_label,Language_tag_value))</f>
        <v/>
      </c>
      <c r="CR147" t="str">
        <f>IF(Course!CR147="","",Course!CR147)</f>
        <v/>
      </c>
      <c r="CS147" t="str">
        <f>IF(Course!CS147="","",_xlfn.XLOOKUP(Course!CS147,Language_tag_label,Language_tag_value))</f>
        <v/>
      </c>
      <c r="CT147" t="str">
        <f>IF(Course!CT147="","",Course!CT147)</f>
        <v/>
      </c>
      <c r="CU147" t="str">
        <f>IF(Course!CU147="","",_xlfn.XLOOKUP(Course!CU147,Language_tag_label,Language_tag_value))</f>
        <v/>
      </c>
      <c r="CV147" t="str">
        <f>IF(Course!CV147="","",Course!CV147)</f>
        <v/>
      </c>
      <c r="CW147" t="str">
        <f>IF(Course!CW147="","",_xlfn.XLOOKUP(Course!CW147,Language_tag_label,Language_tag_value))</f>
        <v/>
      </c>
      <c r="CX147" t="str">
        <f>IF(Course!CX147="","",Course!CX147)</f>
        <v/>
      </c>
      <c r="CY147" t="str">
        <f>IF(Course!CY147="","",_xlfn.XLOOKUP(Course!CY147,Language_tag_label,Language_tag_value))</f>
        <v/>
      </c>
      <c r="CZ147" t="str">
        <f>IF(Course!CZ147="","",Course!CZ147)</f>
        <v/>
      </c>
      <c r="DA147" t="str">
        <f>IF(Course!DA147="","",_xlfn.XLOOKUP(Course!DA147,Language_tag_label,Language_tag_value))</f>
        <v/>
      </c>
      <c r="DB147" t="str">
        <f>IF(Course!DB147="","",_xlfn.XLOOKUP(Course!DB147,boolean_label,boolean_value))</f>
        <v/>
      </c>
    </row>
    <row r="148" spans="1:106">
      <c r="A148" t="str">
        <f>IF(Course!A148="","",Course!A148)</f>
        <v/>
      </c>
      <c r="B148" t="str">
        <f>IF(Course!B148="","",Course!B148)</f>
        <v/>
      </c>
      <c r="C148" t="str">
        <f>IF(Course!C148="","",_xlfn.XLOOKUP(Course!C148,Language_tag_label,Language_tag_value))</f>
        <v/>
      </c>
      <c r="D148" t="str">
        <f>IF(Course!D148="","",Course!D148)</f>
        <v/>
      </c>
      <c r="E148" t="str">
        <f>IF(Course!E148="","",_xlfn.XLOOKUP(Course!E148,Language_tag_label,Language_tag_value))</f>
        <v/>
      </c>
      <c r="F148" t="str">
        <f>IF(Course!F148="","",Course!F148)</f>
        <v/>
      </c>
      <c r="G148" t="str">
        <f>IF(Course!G148="","",_xlfn.XLOOKUP(Course!G148,Language_tag_label,Language_tag_value))</f>
        <v/>
      </c>
      <c r="H148" s="3" t="str">
        <f>IF(Course!H148="","",Course!H148)</f>
        <v/>
      </c>
      <c r="I148" s="21" t="str">
        <f>IF(Course!I148="","",Course!I148)</f>
        <v/>
      </c>
      <c r="J148" t="str">
        <f>IF(Course!J148="","",_xlfn.XLOOKUP(Course!J148,Language_tag_label,Language_tag_value))</f>
        <v/>
      </c>
      <c r="K148" t="str">
        <f>IF(Course!K148="","",_xlfn.XLOOKUP(Course!K148,Language_tag_label,Language_tag_value))</f>
        <v/>
      </c>
      <c r="L148" t="str">
        <f>IF(Course!L148="","",_xlfn.XLOOKUP(Course!L148,Language_tag_label,Language_tag_value))</f>
        <v/>
      </c>
      <c r="M148" t="str">
        <f>IF(Course!M148="","",Course!M148)</f>
        <v/>
      </c>
      <c r="N148" t="str">
        <f>IF(Course!N148="","",_xlfn.XLOOKUP(Course!N148,Language_tag_label,Language_tag_value))</f>
        <v/>
      </c>
      <c r="O148" t="str">
        <f>IF(Course!O148="","",Course!O148)</f>
        <v/>
      </c>
      <c r="P148" t="str">
        <f>IF(Course!P148="","",_xlfn.XLOOKUP(Course!P148,Language_tag_label,Language_tag_value))</f>
        <v/>
      </c>
      <c r="Q148" t="str">
        <f>IF(Course!Q148="","",Course!Q148)</f>
        <v/>
      </c>
      <c r="R148" t="str">
        <f>IF(Course!R148="","",_xlfn.XLOOKUP(Course!R148,Language_tag_label,Language_tag_value))</f>
        <v/>
      </c>
      <c r="S148" t="str">
        <f>IF(Course!S148="","",Course!S148)</f>
        <v/>
      </c>
      <c r="T148" t="str">
        <f>IF(Course!T148="","",_xlfn.XLOOKUP(Course!T148,Language_tag_label,Language_tag_value))</f>
        <v/>
      </c>
      <c r="U148" t="str">
        <f>IF(Course!U148="","",Course!U148)</f>
        <v/>
      </c>
      <c r="V148" t="str">
        <f>IF(Course!V148="","",_xlfn.XLOOKUP(Course!V148,Language_tag_label,Language_tag_value))</f>
        <v/>
      </c>
      <c r="W148" t="str">
        <f>IF(Course!W148="","",Course!W148)</f>
        <v/>
      </c>
      <c r="X148" t="str">
        <f>IF(Course!X148="","",_xlfn.XLOOKUP(Course!X148,Language_tag_label,Language_tag_value))</f>
        <v/>
      </c>
      <c r="Y148" s="3" t="str">
        <f>IF(Course!Y148="","",Course!Y148)</f>
        <v/>
      </c>
      <c r="Z148" s="3" t="str">
        <f>IF(Course!Z148="","",Course!Z148)</f>
        <v/>
      </c>
      <c r="AA148" s="3" t="str">
        <f>IF(Course!AA148="","",Course!AA148)</f>
        <v/>
      </c>
      <c r="AB148" s="3" t="str">
        <f>IF(Course!AB148="","",Course!AB148)</f>
        <v/>
      </c>
      <c r="AC148" t="str">
        <f>IF(Course!AC148="","",Course!AC148)</f>
        <v/>
      </c>
      <c r="AD148" t="str">
        <f>IF(Course!AD148="","",_xlfn.XLOOKUP(Course!AD148,Language_tag_label,Language_tag_value))</f>
        <v/>
      </c>
      <c r="AE148" t="str">
        <f>IF(Course!AE148="","",Course!AE148)</f>
        <v/>
      </c>
      <c r="AF148" t="str">
        <f>IF(Course!AF148="","",_xlfn.XLOOKUP(Course!AF148,Language_tag_label,Language_tag_value))</f>
        <v/>
      </c>
      <c r="AG148" t="str">
        <f>IF(Course!AG148="","",Course!AG148)</f>
        <v/>
      </c>
      <c r="AH148" t="str">
        <f>IF(Course!AH148="","",_xlfn.XLOOKUP(Course!AH148,Language_tag_label,Language_tag_value))</f>
        <v/>
      </c>
      <c r="AI148" t="str">
        <f>IF(Course!AI148="","",Course!AI148)</f>
        <v/>
      </c>
      <c r="AJ148" t="str">
        <f>IF(Course!AJ148="","",_xlfn.XLOOKUP(Course!AJ148,Language_tag_label,Language_tag_value))</f>
        <v/>
      </c>
      <c r="AK148" t="str">
        <f>IF(Course!AK148="","",Course!AK148)</f>
        <v/>
      </c>
      <c r="AL148" t="str">
        <f>IF(Course!AL148="","",_xlfn.XLOOKUP(Course!AL148,Language_tag_label,Language_tag_value))</f>
        <v/>
      </c>
      <c r="AM148" t="str">
        <f>IF(Course!AM148="","",Course!AM148)</f>
        <v/>
      </c>
      <c r="AN148" t="str">
        <f>IF(Course!AN148="","",_xlfn.XLOOKUP(Course!AN148,Language_tag_label,Language_tag_value))</f>
        <v/>
      </c>
      <c r="AO148" t="str">
        <f>IF(Course!AO148="","",Course!AO148)</f>
        <v/>
      </c>
      <c r="AP148" t="str">
        <f>IF(Course!AP148="","",_xlfn.XLOOKUP(Course!AP148,Language_tag_label,Language_tag_value))</f>
        <v/>
      </c>
      <c r="AQ148" t="str">
        <f>IF(Course!AQ148="","",Course!AQ148)</f>
        <v/>
      </c>
      <c r="AR148" t="str">
        <f>IF(Course!AR148="","",_xlfn.XLOOKUP(Course!AR148,Language_tag_label,Language_tag_value))</f>
        <v/>
      </c>
      <c r="AS148" t="str">
        <f>IF(Course!AS148="","",Course!AS148)</f>
        <v/>
      </c>
      <c r="AT148" t="str">
        <f>IF(Course!AT148="","",_xlfn.XLOOKUP(Course!AT148,Language_tag_label,Language_tag_value))</f>
        <v/>
      </c>
      <c r="AU148" t="str">
        <f>IF(Course!AU148="","",Course!AU148)</f>
        <v/>
      </c>
      <c r="AV148" t="str">
        <f>IF(Course!AV148="","",_xlfn.XLOOKUP(Course!AV148,Language_tag_label,Language_tag_value))</f>
        <v/>
      </c>
      <c r="AW148" t="str">
        <f>IF(Course!AW148="","",Course!AW148)</f>
        <v/>
      </c>
      <c r="AX148" t="str">
        <f>IF(Course!AX148="","",_xlfn.XLOOKUP(Course!AX148,Language_tag_label,Language_tag_value))</f>
        <v/>
      </c>
      <c r="AY148" t="str">
        <f>IF(Course!AY148="","",Course!AY148)</f>
        <v/>
      </c>
      <c r="AZ148" t="str">
        <f>IF(Course!AZ148="","",_xlfn.XLOOKUP(Course!AZ148,Language_tag_label,Language_tag_value))</f>
        <v/>
      </c>
      <c r="BA148" s="3" t="str">
        <f>IF(Course!BA148="","",_xlfn.XLOOKUP(Course!BA148,ELM_assessment_type_label,ELM_assessment_type_value))</f>
        <v/>
      </c>
      <c r="BB148" s="3" t="str">
        <f>IF(Course!BB148="","",_xlfn.XLOOKUP(Course!BB148,ELM_assessment_type_label,ELM_assessment_type_value))</f>
        <v/>
      </c>
      <c r="BC148" s="3" t="str">
        <f>IF(Course!BC148="","",_xlfn.XLOOKUP(Course!BC148,ELM_assessment_type_label,ELM_assessment_type_value))</f>
        <v/>
      </c>
      <c r="BD148" s="3" t="str">
        <f>IF(Course!BD148="","",_xlfn.XLOOKUP(Course!BD148,ELM_learning_activity_type_label,ELM_learning_activity_type_value))</f>
        <v/>
      </c>
      <c r="BE148" s="3" t="str">
        <f>IF(Course!BE148="","",_xlfn.XLOOKUP(Course!BE148,ELM_learning_activity_type_label,ELM_learning_activity_type_value))</f>
        <v/>
      </c>
      <c r="BF148" s="3" t="str">
        <f>IF(Course!BF148="","",_xlfn.XLOOKUP(Course!BF148,ELM_learning_activity_type_label,ELM_learning_activity_type_value))</f>
        <v/>
      </c>
      <c r="BG148" s="3" t="str">
        <f>IF(Course!BG148="","",_xlfn.XLOOKUP(Course!BG148,ELM_lo_type_label,ELM_lo_type_value))</f>
        <v/>
      </c>
      <c r="BH148" s="3" t="str">
        <f>IF(Course!BH148="","",_xlfn.XLOOKUP(Course!BH148,ELM_lo_type_label,ELM_lo_type_value))</f>
        <v/>
      </c>
      <c r="BI148" s="3" t="str">
        <f>IF(Course!BI148="","",_xlfn.XLOOKUP(Course!BI148,ELM_lo_type_label,ELM_lo_type_value))</f>
        <v/>
      </c>
      <c r="BJ148" s="3" t="str">
        <f>IF(Course!BJ148="","",_xlfn.XLOOKUP(Course!BJ148,ELM_mode_of_learning_label,ELM_mode_of_learning_value))</f>
        <v/>
      </c>
      <c r="BK148" s="3" t="str">
        <f>IF(Course!BK148="","",_xlfn.XLOOKUP(Course!BK148,ELM_mode_of_learning_label,ELM_mode_of_learning_value))</f>
        <v/>
      </c>
      <c r="BL148" s="3" t="str">
        <f>IF(Course!BL148="","",_xlfn.XLOOKUP(Course!BL148,ELM_mode_of_learning_label,ELM_mode_of_learning_value))</f>
        <v/>
      </c>
      <c r="BM148" s="3" t="str">
        <f>IF(Course!BM148="","",_xlfn.XLOOKUP(Course!BM148,ISCED_F_code_label,ISCED_F_code_value))</f>
        <v/>
      </c>
      <c r="BN148" s="3" t="str">
        <f>IF(Course!BN148="","",_xlfn.XLOOKUP(Course!BN148,ISCED_F_code_label,ISCED_F_code_value))</f>
        <v/>
      </c>
      <c r="BO148" s="3" t="str">
        <f>IF(Course!BO148="","",_xlfn.XLOOKUP(Course!BO148,ISCED_F_code_label,ISCED_F_code_value))</f>
        <v/>
      </c>
      <c r="BP148" s="3" t="str">
        <f>IF(Course!BP148="","",Course!BP148)</f>
        <v/>
      </c>
      <c r="BQ148" s="3" t="str">
        <f>IF(Course!BQ148="","",Course!BQ148)</f>
        <v/>
      </c>
      <c r="BR148" s="3" t="str">
        <f>IF(Course!BR148="","",Course!BR148)</f>
        <v/>
      </c>
      <c r="BS148" s="3" t="str">
        <f>IF(Course!BS148="","",Course!BS148)</f>
        <v/>
      </c>
      <c r="BT148" s="3" t="str">
        <f>IF(Course!BT148="","",Course!BT148)</f>
        <v/>
      </c>
      <c r="BU148" s="3" t="str">
        <f>IF(Course!BU148="","",Course!BU148)</f>
        <v/>
      </c>
      <c r="BV148" s="3" t="str">
        <f>IF(Course!BV148="","",Course!BV148)</f>
        <v/>
      </c>
      <c r="BW148" s="3" t="str">
        <f>IF(Course!BW148="","",Course!BW148)</f>
        <v/>
      </c>
      <c r="BX148" s="3" t="str">
        <f>IF(Course!BX148="","",Course!BX148)</f>
        <v/>
      </c>
      <c r="BY148" t="str">
        <f>IF(Course!BY148="","",Course!BY148)</f>
        <v/>
      </c>
      <c r="BZ148" t="str">
        <f>IF(Course!BZ148="","",_xlfn.XLOOKUP(Course!BZ148,Language_tag_label,Language_tag_value))</f>
        <v/>
      </c>
      <c r="CA148" t="str">
        <f>IF(Course!CA148="","",Course!CA148)</f>
        <v/>
      </c>
      <c r="CB148" t="str">
        <f>IF(Course!CB148="","",_xlfn.XLOOKUP(Course!CB148,Language_tag_label,Language_tag_value))</f>
        <v/>
      </c>
      <c r="CC148" t="str">
        <f>IF(Course!CC148="","",Course!CC148)</f>
        <v/>
      </c>
      <c r="CD148" t="str">
        <f>IF(Course!CD148="","",_xlfn.XLOOKUP(Course!CD148,Language_tag_label,Language_tag_value))</f>
        <v/>
      </c>
      <c r="CE148" s="3" t="str">
        <f>IF(Course!CE148="","",Course!CE148)</f>
        <v/>
      </c>
      <c r="CF148" s="3" t="str">
        <f>IF(Course!CF148="","",Course!CF148)</f>
        <v/>
      </c>
      <c r="CG148" t="str">
        <f>IF(Course!CG148="","",_xlfn.XLOOKUP(Course!CG148,boolean_label,boolean_value))</f>
        <v/>
      </c>
      <c r="CH148" s="3" t="str">
        <f>IF(Course!CH148="","",Course!CH148)</f>
        <v/>
      </c>
      <c r="CI148" s="3" t="str">
        <f>IF(Course!CI148="","",Course!CI148)</f>
        <v/>
      </c>
      <c r="CJ148" t="str">
        <f>IF(Course!CJ148="","",_xlfn.XLOOKUP(Course!CJ148,boolean_label,boolean_value))</f>
        <v/>
      </c>
      <c r="CK148" s="3" t="str">
        <f>IF(Course!CK148="","",Course!CK148)</f>
        <v/>
      </c>
      <c r="CL148" s="3" t="str">
        <f>IF(Course!CL148="","",Course!CL148)</f>
        <v/>
      </c>
      <c r="CM148" t="str">
        <f>IF(Course!CM148="","",_xlfn.XLOOKUP(Course!CM148,boolean_label,boolean_value))</f>
        <v/>
      </c>
      <c r="CN148" t="str">
        <f>IF(Course!CN148="","",_xlfn.XLOOKUP(Course!CN148,boolean_label,boolean_value))</f>
        <v/>
      </c>
      <c r="CO148" t="str">
        <f>IF(Course!CO148="","",_xlfn.XLOOKUP(Course!CO148,boolean_label,boolean_value))</f>
        <v/>
      </c>
      <c r="CP148" t="str">
        <f>IF(Course!CP148="","",Course!CP148)</f>
        <v/>
      </c>
      <c r="CQ148" t="str">
        <f>IF(Course!CQ148="","",_xlfn.XLOOKUP(Course!CQ148,Language_tag_label,Language_tag_value))</f>
        <v/>
      </c>
      <c r="CR148" t="str">
        <f>IF(Course!CR148="","",Course!CR148)</f>
        <v/>
      </c>
      <c r="CS148" t="str">
        <f>IF(Course!CS148="","",_xlfn.XLOOKUP(Course!CS148,Language_tag_label,Language_tag_value))</f>
        <v/>
      </c>
      <c r="CT148" t="str">
        <f>IF(Course!CT148="","",Course!CT148)</f>
        <v/>
      </c>
      <c r="CU148" t="str">
        <f>IF(Course!CU148="","",_xlfn.XLOOKUP(Course!CU148,Language_tag_label,Language_tag_value))</f>
        <v/>
      </c>
      <c r="CV148" t="str">
        <f>IF(Course!CV148="","",Course!CV148)</f>
        <v/>
      </c>
      <c r="CW148" t="str">
        <f>IF(Course!CW148="","",_xlfn.XLOOKUP(Course!CW148,Language_tag_label,Language_tag_value))</f>
        <v/>
      </c>
      <c r="CX148" t="str">
        <f>IF(Course!CX148="","",Course!CX148)</f>
        <v/>
      </c>
      <c r="CY148" t="str">
        <f>IF(Course!CY148="","",_xlfn.XLOOKUP(Course!CY148,Language_tag_label,Language_tag_value))</f>
        <v/>
      </c>
      <c r="CZ148" t="str">
        <f>IF(Course!CZ148="","",Course!CZ148)</f>
        <v/>
      </c>
      <c r="DA148" t="str">
        <f>IF(Course!DA148="","",_xlfn.XLOOKUP(Course!DA148,Language_tag_label,Language_tag_value))</f>
        <v/>
      </c>
      <c r="DB148" t="str">
        <f>IF(Course!DB148="","",_xlfn.XLOOKUP(Course!DB148,boolean_label,boolean_value))</f>
        <v/>
      </c>
    </row>
    <row r="149" spans="1:106">
      <c r="A149" t="str">
        <f>IF(Course!A149="","",Course!A149)</f>
        <v/>
      </c>
      <c r="B149" t="str">
        <f>IF(Course!B149="","",Course!B149)</f>
        <v/>
      </c>
      <c r="C149" t="str">
        <f>IF(Course!C149="","",_xlfn.XLOOKUP(Course!C149,Language_tag_label,Language_tag_value))</f>
        <v/>
      </c>
      <c r="D149" t="str">
        <f>IF(Course!D149="","",Course!D149)</f>
        <v/>
      </c>
      <c r="E149" t="str">
        <f>IF(Course!E149="","",_xlfn.XLOOKUP(Course!E149,Language_tag_label,Language_tag_value))</f>
        <v/>
      </c>
      <c r="F149" t="str">
        <f>IF(Course!F149="","",Course!F149)</f>
        <v/>
      </c>
      <c r="G149" t="str">
        <f>IF(Course!G149="","",_xlfn.XLOOKUP(Course!G149,Language_tag_label,Language_tag_value))</f>
        <v/>
      </c>
      <c r="H149" s="3" t="str">
        <f>IF(Course!H149="","",Course!H149)</f>
        <v/>
      </c>
      <c r="I149" s="21" t="str">
        <f>IF(Course!I149="","",Course!I149)</f>
        <v/>
      </c>
      <c r="J149" t="str">
        <f>IF(Course!J149="","",_xlfn.XLOOKUP(Course!J149,Language_tag_label,Language_tag_value))</f>
        <v/>
      </c>
      <c r="K149" t="str">
        <f>IF(Course!K149="","",_xlfn.XLOOKUP(Course!K149,Language_tag_label,Language_tag_value))</f>
        <v/>
      </c>
      <c r="L149" t="str">
        <f>IF(Course!L149="","",_xlfn.XLOOKUP(Course!L149,Language_tag_label,Language_tag_value))</f>
        <v/>
      </c>
      <c r="M149" t="str">
        <f>IF(Course!M149="","",Course!M149)</f>
        <v/>
      </c>
      <c r="N149" t="str">
        <f>IF(Course!N149="","",_xlfn.XLOOKUP(Course!N149,Language_tag_label,Language_tag_value))</f>
        <v/>
      </c>
      <c r="O149" t="str">
        <f>IF(Course!O149="","",Course!O149)</f>
        <v/>
      </c>
      <c r="P149" t="str">
        <f>IF(Course!P149="","",_xlfn.XLOOKUP(Course!P149,Language_tag_label,Language_tag_value))</f>
        <v/>
      </c>
      <c r="Q149" t="str">
        <f>IF(Course!Q149="","",Course!Q149)</f>
        <v/>
      </c>
      <c r="R149" t="str">
        <f>IF(Course!R149="","",_xlfn.XLOOKUP(Course!R149,Language_tag_label,Language_tag_value))</f>
        <v/>
      </c>
      <c r="S149" t="str">
        <f>IF(Course!S149="","",Course!S149)</f>
        <v/>
      </c>
      <c r="T149" t="str">
        <f>IF(Course!T149="","",_xlfn.XLOOKUP(Course!T149,Language_tag_label,Language_tag_value))</f>
        <v/>
      </c>
      <c r="U149" t="str">
        <f>IF(Course!U149="","",Course!U149)</f>
        <v/>
      </c>
      <c r="V149" t="str">
        <f>IF(Course!V149="","",_xlfn.XLOOKUP(Course!V149,Language_tag_label,Language_tag_value))</f>
        <v/>
      </c>
      <c r="W149" t="str">
        <f>IF(Course!W149="","",Course!W149)</f>
        <v/>
      </c>
      <c r="X149" t="str">
        <f>IF(Course!X149="","",_xlfn.XLOOKUP(Course!X149,Language_tag_label,Language_tag_value))</f>
        <v/>
      </c>
      <c r="Y149" s="3" t="str">
        <f>IF(Course!Y149="","",Course!Y149)</f>
        <v/>
      </c>
      <c r="Z149" s="3" t="str">
        <f>IF(Course!Z149="","",Course!Z149)</f>
        <v/>
      </c>
      <c r="AA149" s="3" t="str">
        <f>IF(Course!AA149="","",Course!AA149)</f>
        <v/>
      </c>
      <c r="AB149" s="3" t="str">
        <f>IF(Course!AB149="","",Course!AB149)</f>
        <v/>
      </c>
      <c r="AC149" t="str">
        <f>IF(Course!AC149="","",Course!AC149)</f>
        <v/>
      </c>
      <c r="AD149" t="str">
        <f>IF(Course!AD149="","",_xlfn.XLOOKUP(Course!AD149,Language_tag_label,Language_tag_value))</f>
        <v/>
      </c>
      <c r="AE149" t="str">
        <f>IF(Course!AE149="","",Course!AE149)</f>
        <v/>
      </c>
      <c r="AF149" t="str">
        <f>IF(Course!AF149="","",_xlfn.XLOOKUP(Course!AF149,Language_tag_label,Language_tag_value))</f>
        <v/>
      </c>
      <c r="AG149" t="str">
        <f>IF(Course!AG149="","",Course!AG149)</f>
        <v/>
      </c>
      <c r="AH149" t="str">
        <f>IF(Course!AH149="","",_xlfn.XLOOKUP(Course!AH149,Language_tag_label,Language_tag_value))</f>
        <v/>
      </c>
      <c r="AI149" t="str">
        <f>IF(Course!AI149="","",Course!AI149)</f>
        <v/>
      </c>
      <c r="AJ149" t="str">
        <f>IF(Course!AJ149="","",_xlfn.XLOOKUP(Course!AJ149,Language_tag_label,Language_tag_value))</f>
        <v/>
      </c>
      <c r="AK149" t="str">
        <f>IF(Course!AK149="","",Course!AK149)</f>
        <v/>
      </c>
      <c r="AL149" t="str">
        <f>IF(Course!AL149="","",_xlfn.XLOOKUP(Course!AL149,Language_tag_label,Language_tag_value))</f>
        <v/>
      </c>
      <c r="AM149" t="str">
        <f>IF(Course!AM149="","",Course!AM149)</f>
        <v/>
      </c>
      <c r="AN149" t="str">
        <f>IF(Course!AN149="","",_xlfn.XLOOKUP(Course!AN149,Language_tag_label,Language_tag_value))</f>
        <v/>
      </c>
      <c r="AO149" t="str">
        <f>IF(Course!AO149="","",Course!AO149)</f>
        <v/>
      </c>
      <c r="AP149" t="str">
        <f>IF(Course!AP149="","",_xlfn.XLOOKUP(Course!AP149,Language_tag_label,Language_tag_value))</f>
        <v/>
      </c>
      <c r="AQ149" t="str">
        <f>IF(Course!AQ149="","",Course!AQ149)</f>
        <v/>
      </c>
      <c r="AR149" t="str">
        <f>IF(Course!AR149="","",_xlfn.XLOOKUP(Course!AR149,Language_tag_label,Language_tag_value))</f>
        <v/>
      </c>
      <c r="AS149" t="str">
        <f>IF(Course!AS149="","",Course!AS149)</f>
        <v/>
      </c>
      <c r="AT149" t="str">
        <f>IF(Course!AT149="","",_xlfn.XLOOKUP(Course!AT149,Language_tag_label,Language_tag_value))</f>
        <v/>
      </c>
      <c r="AU149" t="str">
        <f>IF(Course!AU149="","",Course!AU149)</f>
        <v/>
      </c>
      <c r="AV149" t="str">
        <f>IF(Course!AV149="","",_xlfn.XLOOKUP(Course!AV149,Language_tag_label,Language_tag_value))</f>
        <v/>
      </c>
      <c r="AW149" t="str">
        <f>IF(Course!AW149="","",Course!AW149)</f>
        <v/>
      </c>
      <c r="AX149" t="str">
        <f>IF(Course!AX149="","",_xlfn.XLOOKUP(Course!AX149,Language_tag_label,Language_tag_value))</f>
        <v/>
      </c>
      <c r="AY149" t="str">
        <f>IF(Course!AY149="","",Course!AY149)</f>
        <v/>
      </c>
      <c r="AZ149" t="str">
        <f>IF(Course!AZ149="","",_xlfn.XLOOKUP(Course!AZ149,Language_tag_label,Language_tag_value))</f>
        <v/>
      </c>
      <c r="BA149" s="3" t="str">
        <f>IF(Course!BA149="","",_xlfn.XLOOKUP(Course!BA149,ELM_assessment_type_label,ELM_assessment_type_value))</f>
        <v/>
      </c>
      <c r="BB149" s="3" t="str">
        <f>IF(Course!BB149="","",_xlfn.XLOOKUP(Course!BB149,ELM_assessment_type_label,ELM_assessment_type_value))</f>
        <v/>
      </c>
      <c r="BC149" s="3" t="str">
        <f>IF(Course!BC149="","",_xlfn.XLOOKUP(Course!BC149,ELM_assessment_type_label,ELM_assessment_type_value))</f>
        <v/>
      </c>
      <c r="BD149" s="3" t="str">
        <f>IF(Course!BD149="","",_xlfn.XLOOKUP(Course!BD149,ELM_learning_activity_type_label,ELM_learning_activity_type_value))</f>
        <v/>
      </c>
      <c r="BE149" s="3" t="str">
        <f>IF(Course!BE149="","",_xlfn.XLOOKUP(Course!BE149,ELM_learning_activity_type_label,ELM_learning_activity_type_value))</f>
        <v/>
      </c>
      <c r="BF149" s="3" t="str">
        <f>IF(Course!BF149="","",_xlfn.XLOOKUP(Course!BF149,ELM_learning_activity_type_label,ELM_learning_activity_type_value))</f>
        <v/>
      </c>
      <c r="BG149" s="3" t="str">
        <f>IF(Course!BG149="","",_xlfn.XLOOKUP(Course!BG149,ELM_lo_type_label,ELM_lo_type_value))</f>
        <v/>
      </c>
      <c r="BH149" s="3" t="str">
        <f>IF(Course!BH149="","",_xlfn.XLOOKUP(Course!BH149,ELM_lo_type_label,ELM_lo_type_value))</f>
        <v/>
      </c>
      <c r="BI149" s="3" t="str">
        <f>IF(Course!BI149="","",_xlfn.XLOOKUP(Course!BI149,ELM_lo_type_label,ELM_lo_type_value))</f>
        <v/>
      </c>
      <c r="BJ149" s="3" t="str">
        <f>IF(Course!BJ149="","",_xlfn.XLOOKUP(Course!BJ149,ELM_mode_of_learning_label,ELM_mode_of_learning_value))</f>
        <v/>
      </c>
      <c r="BK149" s="3" t="str">
        <f>IF(Course!BK149="","",_xlfn.XLOOKUP(Course!BK149,ELM_mode_of_learning_label,ELM_mode_of_learning_value))</f>
        <v/>
      </c>
      <c r="BL149" s="3" t="str">
        <f>IF(Course!BL149="","",_xlfn.XLOOKUP(Course!BL149,ELM_mode_of_learning_label,ELM_mode_of_learning_value))</f>
        <v/>
      </c>
      <c r="BM149" s="3" t="str">
        <f>IF(Course!BM149="","",_xlfn.XLOOKUP(Course!BM149,ISCED_F_code_label,ISCED_F_code_value))</f>
        <v/>
      </c>
      <c r="BN149" s="3" t="str">
        <f>IF(Course!BN149="","",_xlfn.XLOOKUP(Course!BN149,ISCED_F_code_label,ISCED_F_code_value))</f>
        <v/>
      </c>
      <c r="BO149" s="3" t="str">
        <f>IF(Course!BO149="","",_xlfn.XLOOKUP(Course!BO149,ISCED_F_code_label,ISCED_F_code_value))</f>
        <v/>
      </c>
      <c r="BP149" s="3" t="str">
        <f>IF(Course!BP149="","",Course!BP149)</f>
        <v/>
      </c>
      <c r="BQ149" s="3" t="str">
        <f>IF(Course!BQ149="","",Course!BQ149)</f>
        <v/>
      </c>
      <c r="BR149" s="3" t="str">
        <f>IF(Course!BR149="","",Course!BR149)</f>
        <v/>
      </c>
      <c r="BS149" s="3" t="str">
        <f>IF(Course!BS149="","",Course!BS149)</f>
        <v/>
      </c>
      <c r="BT149" s="3" t="str">
        <f>IF(Course!BT149="","",Course!BT149)</f>
        <v/>
      </c>
      <c r="BU149" s="3" t="str">
        <f>IF(Course!BU149="","",Course!BU149)</f>
        <v/>
      </c>
      <c r="BV149" s="3" t="str">
        <f>IF(Course!BV149="","",Course!BV149)</f>
        <v/>
      </c>
      <c r="BW149" s="3" t="str">
        <f>IF(Course!BW149="","",Course!BW149)</f>
        <v/>
      </c>
      <c r="BX149" s="3" t="str">
        <f>IF(Course!BX149="","",Course!BX149)</f>
        <v/>
      </c>
      <c r="BY149" t="str">
        <f>IF(Course!BY149="","",Course!BY149)</f>
        <v/>
      </c>
      <c r="BZ149" t="str">
        <f>IF(Course!BZ149="","",_xlfn.XLOOKUP(Course!BZ149,Language_tag_label,Language_tag_value))</f>
        <v/>
      </c>
      <c r="CA149" t="str">
        <f>IF(Course!CA149="","",Course!CA149)</f>
        <v/>
      </c>
      <c r="CB149" t="str">
        <f>IF(Course!CB149="","",_xlfn.XLOOKUP(Course!CB149,Language_tag_label,Language_tag_value))</f>
        <v/>
      </c>
      <c r="CC149" t="str">
        <f>IF(Course!CC149="","",Course!CC149)</f>
        <v/>
      </c>
      <c r="CD149" t="str">
        <f>IF(Course!CD149="","",_xlfn.XLOOKUP(Course!CD149,Language_tag_label,Language_tag_value))</f>
        <v/>
      </c>
      <c r="CE149" s="3" t="str">
        <f>IF(Course!CE149="","",Course!CE149)</f>
        <v/>
      </c>
      <c r="CF149" s="3" t="str">
        <f>IF(Course!CF149="","",Course!CF149)</f>
        <v/>
      </c>
      <c r="CG149" t="str">
        <f>IF(Course!CG149="","",_xlfn.XLOOKUP(Course!CG149,boolean_label,boolean_value))</f>
        <v/>
      </c>
      <c r="CH149" s="3" t="str">
        <f>IF(Course!CH149="","",Course!CH149)</f>
        <v/>
      </c>
      <c r="CI149" s="3" t="str">
        <f>IF(Course!CI149="","",Course!CI149)</f>
        <v/>
      </c>
      <c r="CJ149" t="str">
        <f>IF(Course!CJ149="","",_xlfn.XLOOKUP(Course!CJ149,boolean_label,boolean_value))</f>
        <v/>
      </c>
      <c r="CK149" s="3" t="str">
        <f>IF(Course!CK149="","",Course!CK149)</f>
        <v/>
      </c>
      <c r="CL149" s="3" t="str">
        <f>IF(Course!CL149="","",Course!CL149)</f>
        <v/>
      </c>
      <c r="CM149" t="str">
        <f>IF(Course!CM149="","",_xlfn.XLOOKUP(Course!CM149,boolean_label,boolean_value))</f>
        <v/>
      </c>
      <c r="CN149" t="str">
        <f>IF(Course!CN149="","",_xlfn.XLOOKUP(Course!CN149,boolean_label,boolean_value))</f>
        <v/>
      </c>
      <c r="CO149" t="str">
        <f>IF(Course!CO149="","",_xlfn.XLOOKUP(Course!CO149,boolean_label,boolean_value))</f>
        <v/>
      </c>
      <c r="CP149" t="str">
        <f>IF(Course!CP149="","",Course!CP149)</f>
        <v/>
      </c>
      <c r="CQ149" t="str">
        <f>IF(Course!CQ149="","",_xlfn.XLOOKUP(Course!CQ149,Language_tag_label,Language_tag_value))</f>
        <v/>
      </c>
      <c r="CR149" t="str">
        <f>IF(Course!CR149="","",Course!CR149)</f>
        <v/>
      </c>
      <c r="CS149" t="str">
        <f>IF(Course!CS149="","",_xlfn.XLOOKUP(Course!CS149,Language_tag_label,Language_tag_value))</f>
        <v/>
      </c>
      <c r="CT149" t="str">
        <f>IF(Course!CT149="","",Course!CT149)</f>
        <v/>
      </c>
      <c r="CU149" t="str">
        <f>IF(Course!CU149="","",_xlfn.XLOOKUP(Course!CU149,Language_tag_label,Language_tag_value))</f>
        <v/>
      </c>
      <c r="CV149" t="str">
        <f>IF(Course!CV149="","",Course!CV149)</f>
        <v/>
      </c>
      <c r="CW149" t="str">
        <f>IF(Course!CW149="","",_xlfn.XLOOKUP(Course!CW149,Language_tag_label,Language_tag_value))</f>
        <v/>
      </c>
      <c r="CX149" t="str">
        <f>IF(Course!CX149="","",Course!CX149)</f>
        <v/>
      </c>
      <c r="CY149" t="str">
        <f>IF(Course!CY149="","",_xlfn.XLOOKUP(Course!CY149,Language_tag_label,Language_tag_value))</f>
        <v/>
      </c>
      <c r="CZ149" t="str">
        <f>IF(Course!CZ149="","",Course!CZ149)</f>
        <v/>
      </c>
      <c r="DA149" t="str">
        <f>IF(Course!DA149="","",_xlfn.XLOOKUP(Course!DA149,Language_tag_label,Language_tag_value))</f>
        <v/>
      </c>
      <c r="DB149" t="str">
        <f>IF(Course!DB149="","",_xlfn.XLOOKUP(Course!DB149,boolean_label,boolean_value))</f>
        <v/>
      </c>
    </row>
    <row r="150" spans="1:106">
      <c r="A150" t="str">
        <f>IF(Course!A150="","",Course!A150)</f>
        <v/>
      </c>
      <c r="B150" t="str">
        <f>IF(Course!B150="","",Course!B150)</f>
        <v/>
      </c>
      <c r="C150" t="str">
        <f>IF(Course!C150="","",_xlfn.XLOOKUP(Course!C150,Language_tag_label,Language_tag_value))</f>
        <v/>
      </c>
      <c r="D150" t="str">
        <f>IF(Course!D150="","",Course!D150)</f>
        <v/>
      </c>
      <c r="E150" t="str">
        <f>IF(Course!E150="","",_xlfn.XLOOKUP(Course!E150,Language_tag_label,Language_tag_value))</f>
        <v/>
      </c>
      <c r="F150" t="str">
        <f>IF(Course!F150="","",Course!F150)</f>
        <v/>
      </c>
      <c r="G150" t="str">
        <f>IF(Course!G150="","",_xlfn.XLOOKUP(Course!G150,Language_tag_label,Language_tag_value))</f>
        <v/>
      </c>
      <c r="H150" s="3" t="str">
        <f>IF(Course!H150="","",Course!H150)</f>
        <v/>
      </c>
      <c r="I150" s="21" t="str">
        <f>IF(Course!I150="","",Course!I150)</f>
        <v/>
      </c>
      <c r="J150" t="str">
        <f>IF(Course!J150="","",_xlfn.XLOOKUP(Course!J150,Language_tag_label,Language_tag_value))</f>
        <v/>
      </c>
      <c r="K150" t="str">
        <f>IF(Course!K150="","",_xlfn.XLOOKUP(Course!K150,Language_tag_label,Language_tag_value))</f>
        <v/>
      </c>
      <c r="L150" t="str">
        <f>IF(Course!L150="","",_xlfn.XLOOKUP(Course!L150,Language_tag_label,Language_tag_value))</f>
        <v/>
      </c>
      <c r="M150" t="str">
        <f>IF(Course!M150="","",Course!M150)</f>
        <v/>
      </c>
      <c r="N150" t="str">
        <f>IF(Course!N150="","",_xlfn.XLOOKUP(Course!N150,Language_tag_label,Language_tag_value))</f>
        <v/>
      </c>
      <c r="O150" t="str">
        <f>IF(Course!O150="","",Course!O150)</f>
        <v/>
      </c>
      <c r="P150" t="str">
        <f>IF(Course!P150="","",_xlfn.XLOOKUP(Course!P150,Language_tag_label,Language_tag_value))</f>
        <v/>
      </c>
      <c r="Q150" t="str">
        <f>IF(Course!Q150="","",Course!Q150)</f>
        <v/>
      </c>
      <c r="R150" t="str">
        <f>IF(Course!R150="","",_xlfn.XLOOKUP(Course!R150,Language_tag_label,Language_tag_value))</f>
        <v/>
      </c>
      <c r="S150" t="str">
        <f>IF(Course!S150="","",Course!S150)</f>
        <v/>
      </c>
      <c r="T150" t="str">
        <f>IF(Course!T150="","",_xlfn.XLOOKUP(Course!T150,Language_tag_label,Language_tag_value))</f>
        <v/>
      </c>
      <c r="U150" t="str">
        <f>IF(Course!U150="","",Course!U150)</f>
        <v/>
      </c>
      <c r="V150" t="str">
        <f>IF(Course!V150="","",_xlfn.XLOOKUP(Course!V150,Language_tag_label,Language_tag_value))</f>
        <v/>
      </c>
      <c r="W150" t="str">
        <f>IF(Course!W150="","",Course!W150)</f>
        <v/>
      </c>
      <c r="X150" t="str">
        <f>IF(Course!X150="","",_xlfn.XLOOKUP(Course!X150,Language_tag_label,Language_tag_value))</f>
        <v/>
      </c>
      <c r="Y150" s="3" t="str">
        <f>IF(Course!Y150="","",Course!Y150)</f>
        <v/>
      </c>
      <c r="Z150" s="3" t="str">
        <f>IF(Course!Z150="","",Course!Z150)</f>
        <v/>
      </c>
      <c r="AA150" s="3" t="str">
        <f>IF(Course!AA150="","",Course!AA150)</f>
        <v/>
      </c>
      <c r="AB150" s="3" t="str">
        <f>IF(Course!AB150="","",Course!AB150)</f>
        <v/>
      </c>
      <c r="AC150" t="str">
        <f>IF(Course!AC150="","",Course!AC150)</f>
        <v/>
      </c>
      <c r="AD150" t="str">
        <f>IF(Course!AD150="","",_xlfn.XLOOKUP(Course!AD150,Language_tag_label,Language_tag_value))</f>
        <v/>
      </c>
      <c r="AE150" t="str">
        <f>IF(Course!AE150="","",Course!AE150)</f>
        <v/>
      </c>
      <c r="AF150" t="str">
        <f>IF(Course!AF150="","",_xlfn.XLOOKUP(Course!AF150,Language_tag_label,Language_tag_value))</f>
        <v/>
      </c>
      <c r="AG150" t="str">
        <f>IF(Course!AG150="","",Course!AG150)</f>
        <v/>
      </c>
      <c r="AH150" t="str">
        <f>IF(Course!AH150="","",_xlfn.XLOOKUP(Course!AH150,Language_tag_label,Language_tag_value))</f>
        <v/>
      </c>
      <c r="AI150" t="str">
        <f>IF(Course!AI150="","",Course!AI150)</f>
        <v/>
      </c>
      <c r="AJ150" t="str">
        <f>IF(Course!AJ150="","",_xlfn.XLOOKUP(Course!AJ150,Language_tag_label,Language_tag_value))</f>
        <v/>
      </c>
      <c r="AK150" t="str">
        <f>IF(Course!AK150="","",Course!AK150)</f>
        <v/>
      </c>
      <c r="AL150" t="str">
        <f>IF(Course!AL150="","",_xlfn.XLOOKUP(Course!AL150,Language_tag_label,Language_tag_value))</f>
        <v/>
      </c>
      <c r="AM150" t="str">
        <f>IF(Course!AM150="","",Course!AM150)</f>
        <v/>
      </c>
      <c r="AN150" t="str">
        <f>IF(Course!AN150="","",_xlfn.XLOOKUP(Course!AN150,Language_tag_label,Language_tag_value))</f>
        <v/>
      </c>
      <c r="AO150" t="str">
        <f>IF(Course!AO150="","",Course!AO150)</f>
        <v/>
      </c>
      <c r="AP150" t="str">
        <f>IF(Course!AP150="","",_xlfn.XLOOKUP(Course!AP150,Language_tag_label,Language_tag_value))</f>
        <v/>
      </c>
      <c r="AQ150" t="str">
        <f>IF(Course!AQ150="","",Course!AQ150)</f>
        <v/>
      </c>
      <c r="AR150" t="str">
        <f>IF(Course!AR150="","",_xlfn.XLOOKUP(Course!AR150,Language_tag_label,Language_tag_value))</f>
        <v/>
      </c>
      <c r="AS150" t="str">
        <f>IF(Course!AS150="","",Course!AS150)</f>
        <v/>
      </c>
      <c r="AT150" t="str">
        <f>IF(Course!AT150="","",_xlfn.XLOOKUP(Course!AT150,Language_tag_label,Language_tag_value))</f>
        <v/>
      </c>
      <c r="AU150" t="str">
        <f>IF(Course!AU150="","",Course!AU150)</f>
        <v/>
      </c>
      <c r="AV150" t="str">
        <f>IF(Course!AV150="","",_xlfn.XLOOKUP(Course!AV150,Language_tag_label,Language_tag_value))</f>
        <v/>
      </c>
      <c r="AW150" t="str">
        <f>IF(Course!AW150="","",Course!AW150)</f>
        <v/>
      </c>
      <c r="AX150" t="str">
        <f>IF(Course!AX150="","",_xlfn.XLOOKUP(Course!AX150,Language_tag_label,Language_tag_value))</f>
        <v/>
      </c>
      <c r="AY150" t="str">
        <f>IF(Course!AY150="","",Course!AY150)</f>
        <v/>
      </c>
      <c r="AZ150" t="str">
        <f>IF(Course!AZ150="","",_xlfn.XLOOKUP(Course!AZ150,Language_tag_label,Language_tag_value))</f>
        <v/>
      </c>
      <c r="BA150" s="3" t="str">
        <f>IF(Course!BA150="","",_xlfn.XLOOKUP(Course!BA150,ELM_assessment_type_label,ELM_assessment_type_value))</f>
        <v/>
      </c>
      <c r="BB150" s="3" t="str">
        <f>IF(Course!BB150="","",_xlfn.XLOOKUP(Course!BB150,ELM_assessment_type_label,ELM_assessment_type_value))</f>
        <v/>
      </c>
      <c r="BC150" s="3" t="str">
        <f>IF(Course!BC150="","",_xlfn.XLOOKUP(Course!BC150,ELM_assessment_type_label,ELM_assessment_type_value))</f>
        <v/>
      </c>
      <c r="BD150" s="3" t="str">
        <f>IF(Course!BD150="","",_xlfn.XLOOKUP(Course!BD150,ELM_learning_activity_type_label,ELM_learning_activity_type_value))</f>
        <v/>
      </c>
      <c r="BE150" s="3" t="str">
        <f>IF(Course!BE150="","",_xlfn.XLOOKUP(Course!BE150,ELM_learning_activity_type_label,ELM_learning_activity_type_value))</f>
        <v/>
      </c>
      <c r="BF150" s="3" t="str">
        <f>IF(Course!BF150="","",_xlfn.XLOOKUP(Course!BF150,ELM_learning_activity_type_label,ELM_learning_activity_type_value))</f>
        <v/>
      </c>
      <c r="BG150" s="3" t="str">
        <f>IF(Course!BG150="","",_xlfn.XLOOKUP(Course!BG150,ELM_lo_type_label,ELM_lo_type_value))</f>
        <v/>
      </c>
      <c r="BH150" s="3" t="str">
        <f>IF(Course!BH150="","",_xlfn.XLOOKUP(Course!BH150,ELM_lo_type_label,ELM_lo_type_value))</f>
        <v/>
      </c>
      <c r="BI150" s="3" t="str">
        <f>IF(Course!BI150="","",_xlfn.XLOOKUP(Course!BI150,ELM_lo_type_label,ELM_lo_type_value))</f>
        <v/>
      </c>
      <c r="BJ150" s="3" t="str">
        <f>IF(Course!BJ150="","",_xlfn.XLOOKUP(Course!BJ150,ELM_mode_of_learning_label,ELM_mode_of_learning_value))</f>
        <v/>
      </c>
      <c r="BK150" s="3" t="str">
        <f>IF(Course!BK150="","",_xlfn.XLOOKUP(Course!BK150,ELM_mode_of_learning_label,ELM_mode_of_learning_value))</f>
        <v/>
      </c>
      <c r="BL150" s="3" t="str">
        <f>IF(Course!BL150="","",_xlfn.XLOOKUP(Course!BL150,ELM_mode_of_learning_label,ELM_mode_of_learning_value))</f>
        <v/>
      </c>
      <c r="BM150" s="3" t="str">
        <f>IF(Course!BM150="","",_xlfn.XLOOKUP(Course!BM150,ISCED_F_code_label,ISCED_F_code_value))</f>
        <v/>
      </c>
      <c r="BN150" s="3" t="str">
        <f>IF(Course!BN150="","",_xlfn.XLOOKUP(Course!BN150,ISCED_F_code_label,ISCED_F_code_value))</f>
        <v/>
      </c>
      <c r="BO150" s="3" t="str">
        <f>IF(Course!BO150="","",_xlfn.XLOOKUP(Course!BO150,ISCED_F_code_label,ISCED_F_code_value))</f>
        <v/>
      </c>
      <c r="BP150" s="3" t="str">
        <f>IF(Course!BP150="","",Course!BP150)</f>
        <v/>
      </c>
      <c r="BQ150" s="3" t="str">
        <f>IF(Course!BQ150="","",Course!BQ150)</f>
        <v/>
      </c>
      <c r="BR150" s="3" t="str">
        <f>IF(Course!BR150="","",Course!BR150)</f>
        <v/>
      </c>
      <c r="BS150" s="3" t="str">
        <f>IF(Course!BS150="","",Course!BS150)</f>
        <v/>
      </c>
      <c r="BT150" s="3" t="str">
        <f>IF(Course!BT150="","",Course!BT150)</f>
        <v/>
      </c>
      <c r="BU150" s="3" t="str">
        <f>IF(Course!BU150="","",Course!BU150)</f>
        <v/>
      </c>
      <c r="BV150" s="3" t="str">
        <f>IF(Course!BV150="","",Course!BV150)</f>
        <v/>
      </c>
      <c r="BW150" s="3" t="str">
        <f>IF(Course!BW150="","",Course!BW150)</f>
        <v/>
      </c>
      <c r="BX150" s="3" t="str">
        <f>IF(Course!BX150="","",Course!BX150)</f>
        <v/>
      </c>
      <c r="BY150" t="str">
        <f>IF(Course!BY150="","",Course!BY150)</f>
        <v/>
      </c>
      <c r="BZ150" t="str">
        <f>IF(Course!BZ150="","",_xlfn.XLOOKUP(Course!BZ150,Language_tag_label,Language_tag_value))</f>
        <v/>
      </c>
      <c r="CA150" t="str">
        <f>IF(Course!CA150="","",Course!CA150)</f>
        <v/>
      </c>
      <c r="CB150" t="str">
        <f>IF(Course!CB150="","",_xlfn.XLOOKUP(Course!CB150,Language_tag_label,Language_tag_value))</f>
        <v/>
      </c>
      <c r="CC150" t="str">
        <f>IF(Course!CC150="","",Course!CC150)</f>
        <v/>
      </c>
      <c r="CD150" t="str">
        <f>IF(Course!CD150="","",_xlfn.XLOOKUP(Course!CD150,Language_tag_label,Language_tag_value))</f>
        <v/>
      </c>
      <c r="CE150" s="3" t="str">
        <f>IF(Course!CE150="","",Course!CE150)</f>
        <v/>
      </c>
      <c r="CF150" s="3" t="str">
        <f>IF(Course!CF150="","",Course!CF150)</f>
        <v/>
      </c>
      <c r="CG150" t="str">
        <f>IF(Course!CG150="","",_xlfn.XLOOKUP(Course!CG150,boolean_label,boolean_value))</f>
        <v/>
      </c>
      <c r="CH150" s="3" t="str">
        <f>IF(Course!CH150="","",Course!CH150)</f>
        <v/>
      </c>
      <c r="CI150" s="3" t="str">
        <f>IF(Course!CI150="","",Course!CI150)</f>
        <v/>
      </c>
      <c r="CJ150" t="str">
        <f>IF(Course!CJ150="","",_xlfn.XLOOKUP(Course!CJ150,boolean_label,boolean_value))</f>
        <v/>
      </c>
      <c r="CK150" s="3" t="str">
        <f>IF(Course!CK150="","",Course!CK150)</f>
        <v/>
      </c>
      <c r="CL150" s="3" t="str">
        <f>IF(Course!CL150="","",Course!CL150)</f>
        <v/>
      </c>
      <c r="CM150" t="str">
        <f>IF(Course!CM150="","",_xlfn.XLOOKUP(Course!CM150,boolean_label,boolean_value))</f>
        <v/>
      </c>
      <c r="CN150" t="str">
        <f>IF(Course!CN150="","",_xlfn.XLOOKUP(Course!CN150,boolean_label,boolean_value))</f>
        <v/>
      </c>
      <c r="CO150" t="str">
        <f>IF(Course!CO150="","",_xlfn.XLOOKUP(Course!CO150,boolean_label,boolean_value))</f>
        <v/>
      </c>
      <c r="CP150" t="str">
        <f>IF(Course!CP150="","",Course!CP150)</f>
        <v/>
      </c>
      <c r="CQ150" t="str">
        <f>IF(Course!CQ150="","",_xlfn.XLOOKUP(Course!CQ150,Language_tag_label,Language_tag_value))</f>
        <v/>
      </c>
      <c r="CR150" t="str">
        <f>IF(Course!CR150="","",Course!CR150)</f>
        <v/>
      </c>
      <c r="CS150" t="str">
        <f>IF(Course!CS150="","",_xlfn.XLOOKUP(Course!CS150,Language_tag_label,Language_tag_value))</f>
        <v/>
      </c>
      <c r="CT150" t="str">
        <f>IF(Course!CT150="","",Course!CT150)</f>
        <v/>
      </c>
      <c r="CU150" t="str">
        <f>IF(Course!CU150="","",_xlfn.XLOOKUP(Course!CU150,Language_tag_label,Language_tag_value))</f>
        <v/>
      </c>
      <c r="CV150" t="str">
        <f>IF(Course!CV150="","",Course!CV150)</f>
        <v/>
      </c>
      <c r="CW150" t="str">
        <f>IF(Course!CW150="","",_xlfn.XLOOKUP(Course!CW150,Language_tag_label,Language_tag_value))</f>
        <v/>
      </c>
      <c r="CX150" t="str">
        <f>IF(Course!CX150="","",Course!CX150)</f>
        <v/>
      </c>
      <c r="CY150" t="str">
        <f>IF(Course!CY150="","",_xlfn.XLOOKUP(Course!CY150,Language_tag_label,Language_tag_value))</f>
        <v/>
      </c>
      <c r="CZ150" t="str">
        <f>IF(Course!CZ150="","",Course!CZ150)</f>
        <v/>
      </c>
      <c r="DA150" t="str">
        <f>IF(Course!DA150="","",_xlfn.XLOOKUP(Course!DA150,Language_tag_label,Language_tag_value))</f>
        <v/>
      </c>
      <c r="DB150" t="str">
        <f>IF(Course!DB150="","",_xlfn.XLOOKUP(Course!DB150,boolean_label,boolean_value))</f>
        <v/>
      </c>
    </row>
    <row r="151" spans="1:106">
      <c r="A151" t="str">
        <f>IF(Course!A151="","",Course!A151)</f>
        <v/>
      </c>
      <c r="B151" t="str">
        <f>IF(Course!B151="","",Course!B151)</f>
        <v/>
      </c>
      <c r="C151" t="str">
        <f>IF(Course!C151="","",_xlfn.XLOOKUP(Course!C151,Language_tag_label,Language_tag_value))</f>
        <v/>
      </c>
      <c r="D151" t="str">
        <f>IF(Course!D151="","",Course!D151)</f>
        <v/>
      </c>
      <c r="E151" t="str">
        <f>IF(Course!E151="","",_xlfn.XLOOKUP(Course!E151,Language_tag_label,Language_tag_value))</f>
        <v/>
      </c>
      <c r="F151" t="str">
        <f>IF(Course!F151="","",Course!F151)</f>
        <v/>
      </c>
      <c r="G151" t="str">
        <f>IF(Course!G151="","",_xlfn.XLOOKUP(Course!G151,Language_tag_label,Language_tag_value))</f>
        <v/>
      </c>
      <c r="H151" s="3" t="str">
        <f>IF(Course!H151="","",Course!H151)</f>
        <v/>
      </c>
      <c r="I151" s="21" t="str">
        <f>IF(Course!I151="","",Course!I151)</f>
        <v/>
      </c>
      <c r="J151" t="str">
        <f>IF(Course!J151="","",_xlfn.XLOOKUP(Course!J151,Language_tag_label,Language_tag_value))</f>
        <v/>
      </c>
      <c r="K151" t="str">
        <f>IF(Course!K151="","",_xlfn.XLOOKUP(Course!K151,Language_tag_label,Language_tag_value))</f>
        <v/>
      </c>
      <c r="L151" t="str">
        <f>IF(Course!L151="","",_xlfn.XLOOKUP(Course!L151,Language_tag_label,Language_tag_value))</f>
        <v/>
      </c>
      <c r="M151" t="str">
        <f>IF(Course!M151="","",Course!M151)</f>
        <v/>
      </c>
      <c r="N151" t="str">
        <f>IF(Course!N151="","",_xlfn.XLOOKUP(Course!N151,Language_tag_label,Language_tag_value))</f>
        <v/>
      </c>
      <c r="O151" t="str">
        <f>IF(Course!O151="","",Course!O151)</f>
        <v/>
      </c>
      <c r="P151" t="str">
        <f>IF(Course!P151="","",_xlfn.XLOOKUP(Course!P151,Language_tag_label,Language_tag_value))</f>
        <v/>
      </c>
      <c r="Q151" t="str">
        <f>IF(Course!Q151="","",Course!Q151)</f>
        <v/>
      </c>
      <c r="R151" t="str">
        <f>IF(Course!R151="","",_xlfn.XLOOKUP(Course!R151,Language_tag_label,Language_tag_value))</f>
        <v/>
      </c>
      <c r="S151" t="str">
        <f>IF(Course!S151="","",Course!S151)</f>
        <v/>
      </c>
      <c r="T151" t="str">
        <f>IF(Course!T151="","",_xlfn.XLOOKUP(Course!T151,Language_tag_label,Language_tag_value))</f>
        <v/>
      </c>
      <c r="U151" t="str">
        <f>IF(Course!U151="","",Course!U151)</f>
        <v/>
      </c>
      <c r="V151" t="str">
        <f>IF(Course!V151="","",_xlfn.XLOOKUP(Course!V151,Language_tag_label,Language_tag_value))</f>
        <v/>
      </c>
      <c r="W151" t="str">
        <f>IF(Course!W151="","",Course!W151)</f>
        <v/>
      </c>
      <c r="X151" t="str">
        <f>IF(Course!X151="","",_xlfn.XLOOKUP(Course!X151,Language_tag_label,Language_tag_value))</f>
        <v/>
      </c>
      <c r="Y151" s="3" t="str">
        <f>IF(Course!Y151="","",Course!Y151)</f>
        <v/>
      </c>
      <c r="Z151" s="3" t="str">
        <f>IF(Course!Z151="","",Course!Z151)</f>
        <v/>
      </c>
      <c r="AA151" s="3" t="str">
        <f>IF(Course!AA151="","",Course!AA151)</f>
        <v/>
      </c>
      <c r="AB151" s="3" t="str">
        <f>IF(Course!AB151="","",Course!AB151)</f>
        <v/>
      </c>
      <c r="AC151" t="str">
        <f>IF(Course!AC151="","",Course!AC151)</f>
        <v/>
      </c>
      <c r="AD151" t="str">
        <f>IF(Course!AD151="","",_xlfn.XLOOKUP(Course!AD151,Language_tag_label,Language_tag_value))</f>
        <v/>
      </c>
      <c r="AE151" t="str">
        <f>IF(Course!AE151="","",Course!AE151)</f>
        <v/>
      </c>
      <c r="AF151" t="str">
        <f>IF(Course!AF151="","",_xlfn.XLOOKUP(Course!AF151,Language_tag_label,Language_tag_value))</f>
        <v/>
      </c>
      <c r="AG151" t="str">
        <f>IF(Course!AG151="","",Course!AG151)</f>
        <v/>
      </c>
      <c r="AH151" t="str">
        <f>IF(Course!AH151="","",_xlfn.XLOOKUP(Course!AH151,Language_tag_label,Language_tag_value))</f>
        <v/>
      </c>
      <c r="AI151" t="str">
        <f>IF(Course!AI151="","",Course!AI151)</f>
        <v/>
      </c>
      <c r="AJ151" t="str">
        <f>IF(Course!AJ151="","",_xlfn.XLOOKUP(Course!AJ151,Language_tag_label,Language_tag_value))</f>
        <v/>
      </c>
      <c r="AK151" t="str">
        <f>IF(Course!AK151="","",Course!AK151)</f>
        <v/>
      </c>
      <c r="AL151" t="str">
        <f>IF(Course!AL151="","",_xlfn.XLOOKUP(Course!AL151,Language_tag_label,Language_tag_value))</f>
        <v/>
      </c>
      <c r="AM151" t="str">
        <f>IF(Course!AM151="","",Course!AM151)</f>
        <v/>
      </c>
      <c r="AN151" t="str">
        <f>IF(Course!AN151="","",_xlfn.XLOOKUP(Course!AN151,Language_tag_label,Language_tag_value))</f>
        <v/>
      </c>
      <c r="AO151" t="str">
        <f>IF(Course!AO151="","",Course!AO151)</f>
        <v/>
      </c>
      <c r="AP151" t="str">
        <f>IF(Course!AP151="","",_xlfn.XLOOKUP(Course!AP151,Language_tag_label,Language_tag_value))</f>
        <v/>
      </c>
      <c r="AQ151" t="str">
        <f>IF(Course!AQ151="","",Course!AQ151)</f>
        <v/>
      </c>
      <c r="AR151" t="str">
        <f>IF(Course!AR151="","",_xlfn.XLOOKUP(Course!AR151,Language_tag_label,Language_tag_value))</f>
        <v/>
      </c>
      <c r="AS151" t="str">
        <f>IF(Course!AS151="","",Course!AS151)</f>
        <v/>
      </c>
      <c r="AT151" t="str">
        <f>IF(Course!AT151="","",_xlfn.XLOOKUP(Course!AT151,Language_tag_label,Language_tag_value))</f>
        <v/>
      </c>
      <c r="AU151" t="str">
        <f>IF(Course!AU151="","",Course!AU151)</f>
        <v/>
      </c>
      <c r="AV151" t="str">
        <f>IF(Course!AV151="","",_xlfn.XLOOKUP(Course!AV151,Language_tag_label,Language_tag_value))</f>
        <v/>
      </c>
      <c r="AW151" t="str">
        <f>IF(Course!AW151="","",Course!AW151)</f>
        <v/>
      </c>
      <c r="AX151" t="str">
        <f>IF(Course!AX151="","",_xlfn.XLOOKUP(Course!AX151,Language_tag_label,Language_tag_value))</f>
        <v/>
      </c>
      <c r="AY151" t="str">
        <f>IF(Course!AY151="","",Course!AY151)</f>
        <v/>
      </c>
      <c r="AZ151" t="str">
        <f>IF(Course!AZ151="","",_xlfn.XLOOKUP(Course!AZ151,Language_tag_label,Language_tag_value))</f>
        <v/>
      </c>
      <c r="BA151" s="3" t="str">
        <f>IF(Course!BA151="","",_xlfn.XLOOKUP(Course!BA151,ELM_assessment_type_label,ELM_assessment_type_value))</f>
        <v/>
      </c>
      <c r="BB151" s="3" t="str">
        <f>IF(Course!BB151="","",_xlfn.XLOOKUP(Course!BB151,ELM_assessment_type_label,ELM_assessment_type_value))</f>
        <v/>
      </c>
      <c r="BC151" s="3" t="str">
        <f>IF(Course!BC151="","",_xlfn.XLOOKUP(Course!BC151,ELM_assessment_type_label,ELM_assessment_type_value))</f>
        <v/>
      </c>
      <c r="BD151" s="3" t="str">
        <f>IF(Course!BD151="","",_xlfn.XLOOKUP(Course!BD151,ELM_learning_activity_type_label,ELM_learning_activity_type_value))</f>
        <v/>
      </c>
      <c r="BE151" s="3" t="str">
        <f>IF(Course!BE151="","",_xlfn.XLOOKUP(Course!BE151,ELM_learning_activity_type_label,ELM_learning_activity_type_value))</f>
        <v/>
      </c>
      <c r="BF151" s="3" t="str">
        <f>IF(Course!BF151="","",_xlfn.XLOOKUP(Course!BF151,ELM_learning_activity_type_label,ELM_learning_activity_type_value))</f>
        <v/>
      </c>
      <c r="BG151" s="3" t="str">
        <f>IF(Course!BG151="","",_xlfn.XLOOKUP(Course!BG151,ELM_lo_type_label,ELM_lo_type_value))</f>
        <v/>
      </c>
      <c r="BH151" s="3" t="str">
        <f>IF(Course!BH151="","",_xlfn.XLOOKUP(Course!BH151,ELM_lo_type_label,ELM_lo_type_value))</f>
        <v/>
      </c>
      <c r="BI151" s="3" t="str">
        <f>IF(Course!BI151="","",_xlfn.XLOOKUP(Course!BI151,ELM_lo_type_label,ELM_lo_type_value))</f>
        <v/>
      </c>
      <c r="BJ151" s="3" t="str">
        <f>IF(Course!BJ151="","",_xlfn.XLOOKUP(Course!BJ151,ELM_mode_of_learning_label,ELM_mode_of_learning_value))</f>
        <v/>
      </c>
      <c r="BK151" s="3" t="str">
        <f>IF(Course!BK151="","",_xlfn.XLOOKUP(Course!BK151,ELM_mode_of_learning_label,ELM_mode_of_learning_value))</f>
        <v/>
      </c>
      <c r="BL151" s="3" t="str">
        <f>IF(Course!BL151="","",_xlfn.XLOOKUP(Course!BL151,ELM_mode_of_learning_label,ELM_mode_of_learning_value))</f>
        <v/>
      </c>
      <c r="BM151" s="3" t="str">
        <f>IF(Course!BM151="","",_xlfn.XLOOKUP(Course!BM151,ISCED_F_code_label,ISCED_F_code_value))</f>
        <v/>
      </c>
      <c r="BN151" s="3" t="str">
        <f>IF(Course!BN151="","",_xlfn.XLOOKUP(Course!BN151,ISCED_F_code_label,ISCED_F_code_value))</f>
        <v/>
      </c>
      <c r="BO151" s="3" t="str">
        <f>IF(Course!BO151="","",_xlfn.XLOOKUP(Course!BO151,ISCED_F_code_label,ISCED_F_code_value))</f>
        <v/>
      </c>
      <c r="BP151" s="3" t="str">
        <f>IF(Course!BP151="","",Course!BP151)</f>
        <v/>
      </c>
      <c r="BQ151" s="3" t="str">
        <f>IF(Course!BQ151="","",Course!BQ151)</f>
        <v/>
      </c>
      <c r="BR151" s="3" t="str">
        <f>IF(Course!BR151="","",Course!BR151)</f>
        <v/>
      </c>
      <c r="BS151" s="3" t="str">
        <f>IF(Course!BS151="","",Course!BS151)</f>
        <v/>
      </c>
      <c r="BT151" s="3" t="str">
        <f>IF(Course!BT151="","",Course!BT151)</f>
        <v/>
      </c>
      <c r="BU151" s="3" t="str">
        <f>IF(Course!BU151="","",Course!BU151)</f>
        <v/>
      </c>
      <c r="BV151" s="3" t="str">
        <f>IF(Course!BV151="","",Course!BV151)</f>
        <v/>
      </c>
      <c r="BW151" s="3" t="str">
        <f>IF(Course!BW151="","",Course!BW151)</f>
        <v/>
      </c>
      <c r="BX151" s="3" t="str">
        <f>IF(Course!BX151="","",Course!BX151)</f>
        <v/>
      </c>
      <c r="BY151" t="str">
        <f>IF(Course!BY151="","",Course!BY151)</f>
        <v/>
      </c>
      <c r="BZ151" t="str">
        <f>IF(Course!BZ151="","",_xlfn.XLOOKUP(Course!BZ151,Language_tag_label,Language_tag_value))</f>
        <v/>
      </c>
      <c r="CA151" t="str">
        <f>IF(Course!CA151="","",Course!CA151)</f>
        <v/>
      </c>
      <c r="CB151" t="str">
        <f>IF(Course!CB151="","",_xlfn.XLOOKUP(Course!CB151,Language_tag_label,Language_tag_value))</f>
        <v/>
      </c>
      <c r="CC151" t="str">
        <f>IF(Course!CC151="","",Course!CC151)</f>
        <v/>
      </c>
      <c r="CD151" t="str">
        <f>IF(Course!CD151="","",_xlfn.XLOOKUP(Course!CD151,Language_tag_label,Language_tag_value))</f>
        <v/>
      </c>
      <c r="CE151" s="3" t="str">
        <f>IF(Course!CE151="","",Course!CE151)</f>
        <v/>
      </c>
      <c r="CF151" s="3" t="str">
        <f>IF(Course!CF151="","",Course!CF151)</f>
        <v/>
      </c>
      <c r="CG151" t="str">
        <f>IF(Course!CG151="","",_xlfn.XLOOKUP(Course!CG151,boolean_label,boolean_value))</f>
        <v/>
      </c>
      <c r="CH151" s="3" t="str">
        <f>IF(Course!CH151="","",Course!CH151)</f>
        <v/>
      </c>
      <c r="CI151" s="3" t="str">
        <f>IF(Course!CI151="","",Course!CI151)</f>
        <v/>
      </c>
      <c r="CJ151" t="str">
        <f>IF(Course!CJ151="","",_xlfn.XLOOKUP(Course!CJ151,boolean_label,boolean_value))</f>
        <v/>
      </c>
      <c r="CK151" s="3" t="str">
        <f>IF(Course!CK151="","",Course!CK151)</f>
        <v/>
      </c>
      <c r="CL151" s="3" t="str">
        <f>IF(Course!CL151="","",Course!CL151)</f>
        <v/>
      </c>
      <c r="CM151" t="str">
        <f>IF(Course!CM151="","",_xlfn.XLOOKUP(Course!CM151,boolean_label,boolean_value))</f>
        <v/>
      </c>
      <c r="CN151" t="str">
        <f>IF(Course!CN151="","",_xlfn.XLOOKUP(Course!CN151,boolean_label,boolean_value))</f>
        <v/>
      </c>
      <c r="CO151" t="str">
        <f>IF(Course!CO151="","",_xlfn.XLOOKUP(Course!CO151,boolean_label,boolean_value))</f>
        <v/>
      </c>
      <c r="CP151" t="str">
        <f>IF(Course!CP151="","",Course!CP151)</f>
        <v/>
      </c>
      <c r="CQ151" t="str">
        <f>IF(Course!CQ151="","",_xlfn.XLOOKUP(Course!CQ151,Language_tag_label,Language_tag_value))</f>
        <v/>
      </c>
      <c r="CR151" t="str">
        <f>IF(Course!CR151="","",Course!CR151)</f>
        <v/>
      </c>
      <c r="CS151" t="str">
        <f>IF(Course!CS151="","",_xlfn.XLOOKUP(Course!CS151,Language_tag_label,Language_tag_value))</f>
        <v/>
      </c>
      <c r="CT151" t="str">
        <f>IF(Course!CT151="","",Course!CT151)</f>
        <v/>
      </c>
      <c r="CU151" t="str">
        <f>IF(Course!CU151="","",_xlfn.XLOOKUP(Course!CU151,Language_tag_label,Language_tag_value))</f>
        <v/>
      </c>
      <c r="CV151" t="str">
        <f>IF(Course!CV151="","",Course!CV151)</f>
        <v/>
      </c>
      <c r="CW151" t="str">
        <f>IF(Course!CW151="","",_xlfn.XLOOKUP(Course!CW151,Language_tag_label,Language_tag_value))</f>
        <v/>
      </c>
      <c r="CX151" t="str">
        <f>IF(Course!CX151="","",Course!CX151)</f>
        <v/>
      </c>
      <c r="CY151" t="str">
        <f>IF(Course!CY151="","",_xlfn.XLOOKUP(Course!CY151,Language_tag_label,Language_tag_value))</f>
        <v/>
      </c>
      <c r="CZ151" t="str">
        <f>IF(Course!CZ151="","",Course!CZ151)</f>
        <v/>
      </c>
      <c r="DA151" t="str">
        <f>IF(Course!DA151="","",_xlfn.XLOOKUP(Course!DA151,Language_tag_label,Language_tag_value))</f>
        <v/>
      </c>
      <c r="DB151" t="str">
        <f>IF(Course!DB151="","",_xlfn.XLOOKUP(Course!DB151,boolean_label,boolean_value))</f>
        <v/>
      </c>
    </row>
    <row r="152" spans="1:106">
      <c r="A152" t="str">
        <f>IF(Course!A152="","",Course!A152)</f>
        <v/>
      </c>
      <c r="B152" t="str">
        <f>IF(Course!B152="","",Course!B152)</f>
        <v/>
      </c>
      <c r="C152" t="str">
        <f>IF(Course!C152="","",_xlfn.XLOOKUP(Course!C152,Language_tag_label,Language_tag_value))</f>
        <v/>
      </c>
      <c r="D152" t="str">
        <f>IF(Course!D152="","",Course!D152)</f>
        <v/>
      </c>
      <c r="E152" t="str">
        <f>IF(Course!E152="","",_xlfn.XLOOKUP(Course!E152,Language_tag_label,Language_tag_value))</f>
        <v/>
      </c>
      <c r="F152" t="str">
        <f>IF(Course!F152="","",Course!F152)</f>
        <v/>
      </c>
      <c r="G152" t="str">
        <f>IF(Course!G152="","",_xlfn.XLOOKUP(Course!G152,Language_tag_label,Language_tag_value))</f>
        <v/>
      </c>
      <c r="H152" s="3" t="str">
        <f>IF(Course!H152="","",Course!H152)</f>
        <v/>
      </c>
      <c r="I152" s="21" t="str">
        <f>IF(Course!I152="","",Course!I152)</f>
        <v/>
      </c>
      <c r="J152" t="str">
        <f>IF(Course!J152="","",_xlfn.XLOOKUP(Course!J152,Language_tag_label,Language_tag_value))</f>
        <v/>
      </c>
      <c r="K152" t="str">
        <f>IF(Course!K152="","",_xlfn.XLOOKUP(Course!K152,Language_tag_label,Language_tag_value))</f>
        <v/>
      </c>
      <c r="L152" t="str">
        <f>IF(Course!L152="","",_xlfn.XLOOKUP(Course!L152,Language_tag_label,Language_tag_value))</f>
        <v/>
      </c>
      <c r="M152" t="str">
        <f>IF(Course!M152="","",Course!M152)</f>
        <v/>
      </c>
      <c r="N152" t="str">
        <f>IF(Course!N152="","",_xlfn.XLOOKUP(Course!N152,Language_tag_label,Language_tag_value))</f>
        <v/>
      </c>
      <c r="O152" t="str">
        <f>IF(Course!O152="","",Course!O152)</f>
        <v/>
      </c>
      <c r="P152" t="str">
        <f>IF(Course!P152="","",_xlfn.XLOOKUP(Course!P152,Language_tag_label,Language_tag_value))</f>
        <v/>
      </c>
      <c r="Q152" t="str">
        <f>IF(Course!Q152="","",Course!Q152)</f>
        <v/>
      </c>
      <c r="R152" t="str">
        <f>IF(Course!R152="","",_xlfn.XLOOKUP(Course!R152,Language_tag_label,Language_tag_value))</f>
        <v/>
      </c>
      <c r="S152" t="str">
        <f>IF(Course!S152="","",Course!S152)</f>
        <v/>
      </c>
      <c r="T152" t="str">
        <f>IF(Course!T152="","",_xlfn.XLOOKUP(Course!T152,Language_tag_label,Language_tag_value))</f>
        <v/>
      </c>
      <c r="U152" t="str">
        <f>IF(Course!U152="","",Course!U152)</f>
        <v/>
      </c>
      <c r="V152" t="str">
        <f>IF(Course!V152="","",_xlfn.XLOOKUP(Course!V152,Language_tag_label,Language_tag_value))</f>
        <v/>
      </c>
      <c r="W152" t="str">
        <f>IF(Course!W152="","",Course!W152)</f>
        <v/>
      </c>
      <c r="X152" t="str">
        <f>IF(Course!X152="","",_xlfn.XLOOKUP(Course!X152,Language_tag_label,Language_tag_value))</f>
        <v/>
      </c>
      <c r="Y152" s="3" t="str">
        <f>IF(Course!Y152="","",Course!Y152)</f>
        <v/>
      </c>
      <c r="Z152" s="3" t="str">
        <f>IF(Course!Z152="","",Course!Z152)</f>
        <v/>
      </c>
      <c r="AA152" s="3" t="str">
        <f>IF(Course!AA152="","",Course!AA152)</f>
        <v/>
      </c>
      <c r="AB152" s="3" t="str">
        <f>IF(Course!AB152="","",Course!AB152)</f>
        <v/>
      </c>
      <c r="AC152" t="str">
        <f>IF(Course!AC152="","",Course!AC152)</f>
        <v/>
      </c>
      <c r="AD152" t="str">
        <f>IF(Course!AD152="","",_xlfn.XLOOKUP(Course!AD152,Language_tag_label,Language_tag_value))</f>
        <v/>
      </c>
      <c r="AE152" t="str">
        <f>IF(Course!AE152="","",Course!AE152)</f>
        <v/>
      </c>
      <c r="AF152" t="str">
        <f>IF(Course!AF152="","",_xlfn.XLOOKUP(Course!AF152,Language_tag_label,Language_tag_value))</f>
        <v/>
      </c>
      <c r="AG152" t="str">
        <f>IF(Course!AG152="","",Course!AG152)</f>
        <v/>
      </c>
      <c r="AH152" t="str">
        <f>IF(Course!AH152="","",_xlfn.XLOOKUP(Course!AH152,Language_tag_label,Language_tag_value))</f>
        <v/>
      </c>
      <c r="AI152" t="str">
        <f>IF(Course!AI152="","",Course!AI152)</f>
        <v/>
      </c>
      <c r="AJ152" t="str">
        <f>IF(Course!AJ152="","",_xlfn.XLOOKUP(Course!AJ152,Language_tag_label,Language_tag_value))</f>
        <v/>
      </c>
      <c r="AK152" t="str">
        <f>IF(Course!AK152="","",Course!AK152)</f>
        <v/>
      </c>
      <c r="AL152" t="str">
        <f>IF(Course!AL152="","",_xlfn.XLOOKUP(Course!AL152,Language_tag_label,Language_tag_value))</f>
        <v/>
      </c>
      <c r="AM152" t="str">
        <f>IF(Course!AM152="","",Course!AM152)</f>
        <v/>
      </c>
      <c r="AN152" t="str">
        <f>IF(Course!AN152="","",_xlfn.XLOOKUP(Course!AN152,Language_tag_label,Language_tag_value))</f>
        <v/>
      </c>
      <c r="AO152" t="str">
        <f>IF(Course!AO152="","",Course!AO152)</f>
        <v/>
      </c>
      <c r="AP152" t="str">
        <f>IF(Course!AP152="","",_xlfn.XLOOKUP(Course!AP152,Language_tag_label,Language_tag_value))</f>
        <v/>
      </c>
      <c r="AQ152" t="str">
        <f>IF(Course!AQ152="","",Course!AQ152)</f>
        <v/>
      </c>
      <c r="AR152" t="str">
        <f>IF(Course!AR152="","",_xlfn.XLOOKUP(Course!AR152,Language_tag_label,Language_tag_value))</f>
        <v/>
      </c>
      <c r="AS152" t="str">
        <f>IF(Course!AS152="","",Course!AS152)</f>
        <v/>
      </c>
      <c r="AT152" t="str">
        <f>IF(Course!AT152="","",_xlfn.XLOOKUP(Course!AT152,Language_tag_label,Language_tag_value))</f>
        <v/>
      </c>
      <c r="AU152" t="str">
        <f>IF(Course!AU152="","",Course!AU152)</f>
        <v/>
      </c>
      <c r="AV152" t="str">
        <f>IF(Course!AV152="","",_xlfn.XLOOKUP(Course!AV152,Language_tag_label,Language_tag_value))</f>
        <v/>
      </c>
      <c r="AW152" t="str">
        <f>IF(Course!AW152="","",Course!AW152)</f>
        <v/>
      </c>
      <c r="AX152" t="str">
        <f>IF(Course!AX152="","",_xlfn.XLOOKUP(Course!AX152,Language_tag_label,Language_tag_value))</f>
        <v/>
      </c>
      <c r="AY152" t="str">
        <f>IF(Course!AY152="","",Course!AY152)</f>
        <v/>
      </c>
      <c r="AZ152" t="str">
        <f>IF(Course!AZ152="","",_xlfn.XLOOKUP(Course!AZ152,Language_tag_label,Language_tag_value))</f>
        <v/>
      </c>
      <c r="BA152" s="3" t="str">
        <f>IF(Course!BA152="","",_xlfn.XLOOKUP(Course!BA152,ELM_assessment_type_label,ELM_assessment_type_value))</f>
        <v/>
      </c>
      <c r="BB152" s="3" t="str">
        <f>IF(Course!BB152="","",_xlfn.XLOOKUP(Course!BB152,ELM_assessment_type_label,ELM_assessment_type_value))</f>
        <v/>
      </c>
      <c r="BC152" s="3" t="str">
        <f>IF(Course!BC152="","",_xlfn.XLOOKUP(Course!BC152,ELM_assessment_type_label,ELM_assessment_type_value))</f>
        <v/>
      </c>
      <c r="BD152" s="3" t="str">
        <f>IF(Course!BD152="","",_xlfn.XLOOKUP(Course!BD152,ELM_learning_activity_type_label,ELM_learning_activity_type_value))</f>
        <v/>
      </c>
      <c r="BE152" s="3" t="str">
        <f>IF(Course!BE152="","",_xlfn.XLOOKUP(Course!BE152,ELM_learning_activity_type_label,ELM_learning_activity_type_value))</f>
        <v/>
      </c>
      <c r="BF152" s="3" t="str">
        <f>IF(Course!BF152="","",_xlfn.XLOOKUP(Course!BF152,ELM_learning_activity_type_label,ELM_learning_activity_type_value))</f>
        <v/>
      </c>
      <c r="BG152" s="3" t="str">
        <f>IF(Course!BG152="","",_xlfn.XLOOKUP(Course!BG152,ELM_lo_type_label,ELM_lo_type_value))</f>
        <v/>
      </c>
      <c r="BH152" s="3" t="str">
        <f>IF(Course!BH152="","",_xlfn.XLOOKUP(Course!BH152,ELM_lo_type_label,ELM_lo_type_value))</f>
        <v/>
      </c>
      <c r="BI152" s="3" t="str">
        <f>IF(Course!BI152="","",_xlfn.XLOOKUP(Course!BI152,ELM_lo_type_label,ELM_lo_type_value))</f>
        <v/>
      </c>
      <c r="BJ152" s="3" t="str">
        <f>IF(Course!BJ152="","",_xlfn.XLOOKUP(Course!BJ152,ELM_mode_of_learning_label,ELM_mode_of_learning_value))</f>
        <v/>
      </c>
      <c r="BK152" s="3" t="str">
        <f>IF(Course!BK152="","",_xlfn.XLOOKUP(Course!BK152,ELM_mode_of_learning_label,ELM_mode_of_learning_value))</f>
        <v/>
      </c>
      <c r="BL152" s="3" t="str">
        <f>IF(Course!BL152="","",_xlfn.XLOOKUP(Course!BL152,ELM_mode_of_learning_label,ELM_mode_of_learning_value))</f>
        <v/>
      </c>
      <c r="BM152" s="3" t="str">
        <f>IF(Course!BM152="","",_xlfn.XLOOKUP(Course!BM152,ISCED_F_code_label,ISCED_F_code_value))</f>
        <v/>
      </c>
      <c r="BN152" s="3" t="str">
        <f>IF(Course!BN152="","",_xlfn.XLOOKUP(Course!BN152,ISCED_F_code_label,ISCED_F_code_value))</f>
        <v/>
      </c>
      <c r="BO152" s="3" t="str">
        <f>IF(Course!BO152="","",_xlfn.XLOOKUP(Course!BO152,ISCED_F_code_label,ISCED_F_code_value))</f>
        <v/>
      </c>
      <c r="BP152" s="3" t="str">
        <f>IF(Course!BP152="","",Course!BP152)</f>
        <v/>
      </c>
      <c r="BQ152" s="3" t="str">
        <f>IF(Course!BQ152="","",Course!BQ152)</f>
        <v/>
      </c>
      <c r="BR152" s="3" t="str">
        <f>IF(Course!BR152="","",Course!BR152)</f>
        <v/>
      </c>
      <c r="BS152" s="3" t="str">
        <f>IF(Course!BS152="","",Course!BS152)</f>
        <v/>
      </c>
      <c r="BT152" s="3" t="str">
        <f>IF(Course!BT152="","",Course!BT152)</f>
        <v/>
      </c>
      <c r="BU152" s="3" t="str">
        <f>IF(Course!BU152="","",Course!BU152)</f>
        <v/>
      </c>
      <c r="BV152" s="3" t="str">
        <f>IF(Course!BV152="","",Course!BV152)</f>
        <v/>
      </c>
      <c r="BW152" s="3" t="str">
        <f>IF(Course!BW152="","",Course!BW152)</f>
        <v/>
      </c>
      <c r="BX152" s="3" t="str">
        <f>IF(Course!BX152="","",Course!BX152)</f>
        <v/>
      </c>
      <c r="BY152" t="str">
        <f>IF(Course!BY152="","",Course!BY152)</f>
        <v/>
      </c>
      <c r="BZ152" t="str">
        <f>IF(Course!BZ152="","",_xlfn.XLOOKUP(Course!BZ152,Language_tag_label,Language_tag_value))</f>
        <v/>
      </c>
      <c r="CA152" t="str">
        <f>IF(Course!CA152="","",Course!CA152)</f>
        <v/>
      </c>
      <c r="CB152" t="str">
        <f>IF(Course!CB152="","",_xlfn.XLOOKUP(Course!CB152,Language_tag_label,Language_tag_value))</f>
        <v/>
      </c>
      <c r="CC152" t="str">
        <f>IF(Course!CC152="","",Course!CC152)</f>
        <v/>
      </c>
      <c r="CD152" t="str">
        <f>IF(Course!CD152="","",_xlfn.XLOOKUP(Course!CD152,Language_tag_label,Language_tag_value))</f>
        <v/>
      </c>
      <c r="CE152" s="3" t="str">
        <f>IF(Course!CE152="","",Course!CE152)</f>
        <v/>
      </c>
      <c r="CF152" s="3" t="str">
        <f>IF(Course!CF152="","",Course!CF152)</f>
        <v/>
      </c>
      <c r="CG152" t="str">
        <f>IF(Course!CG152="","",_xlfn.XLOOKUP(Course!CG152,boolean_label,boolean_value))</f>
        <v/>
      </c>
      <c r="CH152" s="3" t="str">
        <f>IF(Course!CH152="","",Course!CH152)</f>
        <v/>
      </c>
      <c r="CI152" s="3" t="str">
        <f>IF(Course!CI152="","",Course!CI152)</f>
        <v/>
      </c>
      <c r="CJ152" t="str">
        <f>IF(Course!CJ152="","",_xlfn.XLOOKUP(Course!CJ152,boolean_label,boolean_value))</f>
        <v/>
      </c>
      <c r="CK152" s="3" t="str">
        <f>IF(Course!CK152="","",Course!CK152)</f>
        <v/>
      </c>
      <c r="CL152" s="3" t="str">
        <f>IF(Course!CL152="","",Course!CL152)</f>
        <v/>
      </c>
      <c r="CM152" t="str">
        <f>IF(Course!CM152="","",_xlfn.XLOOKUP(Course!CM152,boolean_label,boolean_value))</f>
        <v/>
      </c>
      <c r="CN152" t="str">
        <f>IF(Course!CN152="","",_xlfn.XLOOKUP(Course!CN152,boolean_label,boolean_value))</f>
        <v/>
      </c>
      <c r="CO152" t="str">
        <f>IF(Course!CO152="","",_xlfn.XLOOKUP(Course!CO152,boolean_label,boolean_value))</f>
        <v/>
      </c>
      <c r="CP152" t="str">
        <f>IF(Course!CP152="","",Course!CP152)</f>
        <v/>
      </c>
      <c r="CQ152" t="str">
        <f>IF(Course!CQ152="","",_xlfn.XLOOKUP(Course!CQ152,Language_tag_label,Language_tag_value))</f>
        <v/>
      </c>
      <c r="CR152" t="str">
        <f>IF(Course!CR152="","",Course!CR152)</f>
        <v/>
      </c>
      <c r="CS152" t="str">
        <f>IF(Course!CS152="","",_xlfn.XLOOKUP(Course!CS152,Language_tag_label,Language_tag_value))</f>
        <v/>
      </c>
      <c r="CT152" t="str">
        <f>IF(Course!CT152="","",Course!CT152)</f>
        <v/>
      </c>
      <c r="CU152" t="str">
        <f>IF(Course!CU152="","",_xlfn.XLOOKUP(Course!CU152,Language_tag_label,Language_tag_value))</f>
        <v/>
      </c>
      <c r="CV152" t="str">
        <f>IF(Course!CV152="","",Course!CV152)</f>
        <v/>
      </c>
      <c r="CW152" t="str">
        <f>IF(Course!CW152="","",_xlfn.XLOOKUP(Course!CW152,Language_tag_label,Language_tag_value))</f>
        <v/>
      </c>
      <c r="CX152" t="str">
        <f>IF(Course!CX152="","",Course!CX152)</f>
        <v/>
      </c>
      <c r="CY152" t="str">
        <f>IF(Course!CY152="","",_xlfn.XLOOKUP(Course!CY152,Language_tag_label,Language_tag_value))</f>
        <v/>
      </c>
      <c r="CZ152" t="str">
        <f>IF(Course!CZ152="","",Course!CZ152)</f>
        <v/>
      </c>
      <c r="DA152" t="str">
        <f>IF(Course!DA152="","",_xlfn.XLOOKUP(Course!DA152,Language_tag_label,Language_tag_value))</f>
        <v/>
      </c>
      <c r="DB152" t="str">
        <f>IF(Course!DB152="","",_xlfn.XLOOKUP(Course!DB152,boolean_label,boolean_value))</f>
        <v/>
      </c>
    </row>
    <row r="153" spans="1:106">
      <c r="A153" t="str">
        <f>IF(Course!A153="","",Course!A153)</f>
        <v/>
      </c>
      <c r="B153" t="str">
        <f>IF(Course!B153="","",Course!B153)</f>
        <v/>
      </c>
      <c r="C153" t="str">
        <f>IF(Course!C153="","",_xlfn.XLOOKUP(Course!C153,Language_tag_label,Language_tag_value))</f>
        <v/>
      </c>
      <c r="D153" t="str">
        <f>IF(Course!D153="","",Course!D153)</f>
        <v/>
      </c>
      <c r="E153" t="str">
        <f>IF(Course!E153="","",_xlfn.XLOOKUP(Course!E153,Language_tag_label,Language_tag_value))</f>
        <v/>
      </c>
      <c r="F153" t="str">
        <f>IF(Course!F153="","",Course!F153)</f>
        <v/>
      </c>
      <c r="G153" t="str">
        <f>IF(Course!G153="","",_xlfn.XLOOKUP(Course!G153,Language_tag_label,Language_tag_value))</f>
        <v/>
      </c>
      <c r="H153" s="3" t="str">
        <f>IF(Course!H153="","",Course!H153)</f>
        <v/>
      </c>
      <c r="I153" s="21" t="str">
        <f>IF(Course!I153="","",Course!I153)</f>
        <v/>
      </c>
      <c r="J153" t="str">
        <f>IF(Course!J153="","",_xlfn.XLOOKUP(Course!J153,Language_tag_label,Language_tag_value))</f>
        <v/>
      </c>
      <c r="K153" t="str">
        <f>IF(Course!K153="","",_xlfn.XLOOKUP(Course!K153,Language_tag_label,Language_tag_value))</f>
        <v/>
      </c>
      <c r="L153" t="str">
        <f>IF(Course!L153="","",_xlfn.XLOOKUP(Course!L153,Language_tag_label,Language_tag_value))</f>
        <v/>
      </c>
      <c r="M153" t="str">
        <f>IF(Course!M153="","",Course!M153)</f>
        <v/>
      </c>
      <c r="N153" t="str">
        <f>IF(Course!N153="","",_xlfn.XLOOKUP(Course!N153,Language_tag_label,Language_tag_value))</f>
        <v/>
      </c>
      <c r="O153" t="str">
        <f>IF(Course!O153="","",Course!O153)</f>
        <v/>
      </c>
      <c r="P153" t="str">
        <f>IF(Course!P153="","",_xlfn.XLOOKUP(Course!P153,Language_tag_label,Language_tag_value))</f>
        <v/>
      </c>
      <c r="Q153" t="str">
        <f>IF(Course!Q153="","",Course!Q153)</f>
        <v/>
      </c>
      <c r="R153" t="str">
        <f>IF(Course!R153="","",_xlfn.XLOOKUP(Course!R153,Language_tag_label,Language_tag_value))</f>
        <v/>
      </c>
      <c r="S153" t="str">
        <f>IF(Course!S153="","",Course!S153)</f>
        <v/>
      </c>
      <c r="T153" t="str">
        <f>IF(Course!T153="","",_xlfn.XLOOKUP(Course!T153,Language_tag_label,Language_tag_value))</f>
        <v/>
      </c>
      <c r="U153" t="str">
        <f>IF(Course!U153="","",Course!U153)</f>
        <v/>
      </c>
      <c r="V153" t="str">
        <f>IF(Course!V153="","",_xlfn.XLOOKUP(Course!V153,Language_tag_label,Language_tag_value))</f>
        <v/>
      </c>
      <c r="W153" t="str">
        <f>IF(Course!W153="","",Course!W153)</f>
        <v/>
      </c>
      <c r="X153" t="str">
        <f>IF(Course!X153="","",_xlfn.XLOOKUP(Course!X153,Language_tag_label,Language_tag_value))</f>
        <v/>
      </c>
      <c r="Y153" s="3" t="str">
        <f>IF(Course!Y153="","",Course!Y153)</f>
        <v/>
      </c>
      <c r="Z153" s="3" t="str">
        <f>IF(Course!Z153="","",Course!Z153)</f>
        <v/>
      </c>
      <c r="AA153" s="3" t="str">
        <f>IF(Course!AA153="","",Course!AA153)</f>
        <v/>
      </c>
      <c r="AB153" s="3" t="str">
        <f>IF(Course!AB153="","",Course!AB153)</f>
        <v/>
      </c>
      <c r="AC153" t="str">
        <f>IF(Course!AC153="","",Course!AC153)</f>
        <v/>
      </c>
      <c r="AD153" t="str">
        <f>IF(Course!AD153="","",_xlfn.XLOOKUP(Course!AD153,Language_tag_label,Language_tag_value))</f>
        <v/>
      </c>
      <c r="AE153" t="str">
        <f>IF(Course!AE153="","",Course!AE153)</f>
        <v/>
      </c>
      <c r="AF153" t="str">
        <f>IF(Course!AF153="","",_xlfn.XLOOKUP(Course!AF153,Language_tag_label,Language_tag_value))</f>
        <v/>
      </c>
      <c r="AG153" t="str">
        <f>IF(Course!AG153="","",Course!AG153)</f>
        <v/>
      </c>
      <c r="AH153" t="str">
        <f>IF(Course!AH153="","",_xlfn.XLOOKUP(Course!AH153,Language_tag_label,Language_tag_value))</f>
        <v/>
      </c>
      <c r="AI153" t="str">
        <f>IF(Course!AI153="","",Course!AI153)</f>
        <v/>
      </c>
      <c r="AJ153" t="str">
        <f>IF(Course!AJ153="","",_xlfn.XLOOKUP(Course!AJ153,Language_tag_label,Language_tag_value))</f>
        <v/>
      </c>
      <c r="AK153" t="str">
        <f>IF(Course!AK153="","",Course!AK153)</f>
        <v/>
      </c>
      <c r="AL153" t="str">
        <f>IF(Course!AL153="","",_xlfn.XLOOKUP(Course!AL153,Language_tag_label,Language_tag_value))</f>
        <v/>
      </c>
      <c r="AM153" t="str">
        <f>IF(Course!AM153="","",Course!AM153)</f>
        <v/>
      </c>
      <c r="AN153" t="str">
        <f>IF(Course!AN153="","",_xlfn.XLOOKUP(Course!AN153,Language_tag_label,Language_tag_value))</f>
        <v/>
      </c>
      <c r="AO153" t="str">
        <f>IF(Course!AO153="","",Course!AO153)</f>
        <v/>
      </c>
      <c r="AP153" t="str">
        <f>IF(Course!AP153="","",_xlfn.XLOOKUP(Course!AP153,Language_tag_label,Language_tag_value))</f>
        <v/>
      </c>
      <c r="AQ153" t="str">
        <f>IF(Course!AQ153="","",Course!AQ153)</f>
        <v/>
      </c>
      <c r="AR153" t="str">
        <f>IF(Course!AR153="","",_xlfn.XLOOKUP(Course!AR153,Language_tag_label,Language_tag_value))</f>
        <v/>
      </c>
      <c r="AS153" t="str">
        <f>IF(Course!AS153="","",Course!AS153)</f>
        <v/>
      </c>
      <c r="AT153" t="str">
        <f>IF(Course!AT153="","",_xlfn.XLOOKUP(Course!AT153,Language_tag_label,Language_tag_value))</f>
        <v/>
      </c>
      <c r="AU153" t="str">
        <f>IF(Course!AU153="","",Course!AU153)</f>
        <v/>
      </c>
      <c r="AV153" t="str">
        <f>IF(Course!AV153="","",_xlfn.XLOOKUP(Course!AV153,Language_tag_label,Language_tag_value))</f>
        <v/>
      </c>
      <c r="AW153" t="str">
        <f>IF(Course!AW153="","",Course!AW153)</f>
        <v/>
      </c>
      <c r="AX153" t="str">
        <f>IF(Course!AX153="","",_xlfn.XLOOKUP(Course!AX153,Language_tag_label,Language_tag_value))</f>
        <v/>
      </c>
      <c r="AY153" t="str">
        <f>IF(Course!AY153="","",Course!AY153)</f>
        <v/>
      </c>
      <c r="AZ153" t="str">
        <f>IF(Course!AZ153="","",_xlfn.XLOOKUP(Course!AZ153,Language_tag_label,Language_tag_value))</f>
        <v/>
      </c>
      <c r="BA153" s="3" t="str">
        <f>IF(Course!BA153="","",_xlfn.XLOOKUP(Course!BA153,ELM_assessment_type_label,ELM_assessment_type_value))</f>
        <v/>
      </c>
      <c r="BB153" s="3" t="str">
        <f>IF(Course!BB153="","",_xlfn.XLOOKUP(Course!BB153,ELM_assessment_type_label,ELM_assessment_type_value))</f>
        <v/>
      </c>
      <c r="BC153" s="3" t="str">
        <f>IF(Course!BC153="","",_xlfn.XLOOKUP(Course!BC153,ELM_assessment_type_label,ELM_assessment_type_value))</f>
        <v/>
      </c>
      <c r="BD153" s="3" t="str">
        <f>IF(Course!BD153="","",_xlfn.XLOOKUP(Course!BD153,ELM_learning_activity_type_label,ELM_learning_activity_type_value))</f>
        <v/>
      </c>
      <c r="BE153" s="3" t="str">
        <f>IF(Course!BE153="","",_xlfn.XLOOKUP(Course!BE153,ELM_learning_activity_type_label,ELM_learning_activity_type_value))</f>
        <v/>
      </c>
      <c r="BF153" s="3" t="str">
        <f>IF(Course!BF153="","",_xlfn.XLOOKUP(Course!BF153,ELM_learning_activity_type_label,ELM_learning_activity_type_value))</f>
        <v/>
      </c>
      <c r="BG153" s="3" t="str">
        <f>IF(Course!BG153="","",_xlfn.XLOOKUP(Course!BG153,ELM_lo_type_label,ELM_lo_type_value))</f>
        <v/>
      </c>
      <c r="BH153" s="3" t="str">
        <f>IF(Course!BH153="","",_xlfn.XLOOKUP(Course!BH153,ELM_lo_type_label,ELM_lo_type_value))</f>
        <v/>
      </c>
      <c r="BI153" s="3" t="str">
        <f>IF(Course!BI153="","",_xlfn.XLOOKUP(Course!BI153,ELM_lo_type_label,ELM_lo_type_value))</f>
        <v/>
      </c>
      <c r="BJ153" s="3" t="str">
        <f>IF(Course!BJ153="","",_xlfn.XLOOKUP(Course!BJ153,ELM_mode_of_learning_label,ELM_mode_of_learning_value))</f>
        <v/>
      </c>
      <c r="BK153" s="3" t="str">
        <f>IF(Course!BK153="","",_xlfn.XLOOKUP(Course!BK153,ELM_mode_of_learning_label,ELM_mode_of_learning_value))</f>
        <v/>
      </c>
      <c r="BL153" s="3" t="str">
        <f>IF(Course!BL153="","",_xlfn.XLOOKUP(Course!BL153,ELM_mode_of_learning_label,ELM_mode_of_learning_value))</f>
        <v/>
      </c>
      <c r="BM153" s="3" t="str">
        <f>IF(Course!BM153="","",_xlfn.XLOOKUP(Course!BM153,ISCED_F_code_label,ISCED_F_code_value))</f>
        <v/>
      </c>
      <c r="BN153" s="3" t="str">
        <f>IF(Course!BN153="","",_xlfn.XLOOKUP(Course!BN153,ISCED_F_code_label,ISCED_F_code_value))</f>
        <v/>
      </c>
      <c r="BO153" s="3" t="str">
        <f>IF(Course!BO153="","",_xlfn.XLOOKUP(Course!BO153,ISCED_F_code_label,ISCED_F_code_value))</f>
        <v/>
      </c>
      <c r="BP153" s="3" t="str">
        <f>IF(Course!BP153="","",Course!BP153)</f>
        <v/>
      </c>
      <c r="BQ153" s="3" t="str">
        <f>IF(Course!BQ153="","",Course!BQ153)</f>
        <v/>
      </c>
      <c r="BR153" s="3" t="str">
        <f>IF(Course!BR153="","",Course!BR153)</f>
        <v/>
      </c>
      <c r="BS153" s="3" t="str">
        <f>IF(Course!BS153="","",Course!BS153)</f>
        <v/>
      </c>
      <c r="BT153" s="3" t="str">
        <f>IF(Course!BT153="","",Course!BT153)</f>
        <v/>
      </c>
      <c r="BU153" s="3" t="str">
        <f>IF(Course!BU153="","",Course!BU153)</f>
        <v/>
      </c>
      <c r="BV153" s="3" t="str">
        <f>IF(Course!BV153="","",Course!BV153)</f>
        <v/>
      </c>
      <c r="BW153" s="3" t="str">
        <f>IF(Course!BW153="","",Course!BW153)</f>
        <v/>
      </c>
      <c r="BX153" s="3" t="str">
        <f>IF(Course!BX153="","",Course!BX153)</f>
        <v/>
      </c>
      <c r="BY153" t="str">
        <f>IF(Course!BY153="","",Course!BY153)</f>
        <v/>
      </c>
      <c r="BZ153" t="str">
        <f>IF(Course!BZ153="","",_xlfn.XLOOKUP(Course!BZ153,Language_tag_label,Language_tag_value))</f>
        <v/>
      </c>
      <c r="CA153" t="str">
        <f>IF(Course!CA153="","",Course!CA153)</f>
        <v/>
      </c>
      <c r="CB153" t="str">
        <f>IF(Course!CB153="","",_xlfn.XLOOKUP(Course!CB153,Language_tag_label,Language_tag_value))</f>
        <v/>
      </c>
      <c r="CC153" t="str">
        <f>IF(Course!CC153="","",Course!CC153)</f>
        <v/>
      </c>
      <c r="CD153" t="str">
        <f>IF(Course!CD153="","",_xlfn.XLOOKUP(Course!CD153,Language_tag_label,Language_tag_value))</f>
        <v/>
      </c>
      <c r="CE153" s="3" t="str">
        <f>IF(Course!CE153="","",Course!CE153)</f>
        <v/>
      </c>
      <c r="CF153" s="3" t="str">
        <f>IF(Course!CF153="","",Course!CF153)</f>
        <v/>
      </c>
      <c r="CG153" t="str">
        <f>IF(Course!CG153="","",_xlfn.XLOOKUP(Course!CG153,boolean_label,boolean_value))</f>
        <v/>
      </c>
      <c r="CH153" s="3" t="str">
        <f>IF(Course!CH153="","",Course!CH153)</f>
        <v/>
      </c>
      <c r="CI153" s="3" t="str">
        <f>IF(Course!CI153="","",Course!CI153)</f>
        <v/>
      </c>
      <c r="CJ153" t="str">
        <f>IF(Course!CJ153="","",_xlfn.XLOOKUP(Course!CJ153,boolean_label,boolean_value))</f>
        <v/>
      </c>
      <c r="CK153" s="3" t="str">
        <f>IF(Course!CK153="","",Course!CK153)</f>
        <v/>
      </c>
      <c r="CL153" s="3" t="str">
        <f>IF(Course!CL153="","",Course!CL153)</f>
        <v/>
      </c>
      <c r="CM153" t="str">
        <f>IF(Course!CM153="","",_xlfn.XLOOKUP(Course!CM153,boolean_label,boolean_value))</f>
        <v/>
      </c>
      <c r="CN153" t="str">
        <f>IF(Course!CN153="","",_xlfn.XLOOKUP(Course!CN153,boolean_label,boolean_value))</f>
        <v/>
      </c>
      <c r="CO153" t="str">
        <f>IF(Course!CO153="","",_xlfn.XLOOKUP(Course!CO153,boolean_label,boolean_value))</f>
        <v/>
      </c>
      <c r="CP153" t="str">
        <f>IF(Course!CP153="","",Course!CP153)</f>
        <v/>
      </c>
      <c r="CQ153" t="str">
        <f>IF(Course!CQ153="","",_xlfn.XLOOKUP(Course!CQ153,Language_tag_label,Language_tag_value))</f>
        <v/>
      </c>
      <c r="CR153" t="str">
        <f>IF(Course!CR153="","",Course!CR153)</f>
        <v/>
      </c>
      <c r="CS153" t="str">
        <f>IF(Course!CS153="","",_xlfn.XLOOKUP(Course!CS153,Language_tag_label,Language_tag_value))</f>
        <v/>
      </c>
      <c r="CT153" t="str">
        <f>IF(Course!CT153="","",Course!CT153)</f>
        <v/>
      </c>
      <c r="CU153" t="str">
        <f>IF(Course!CU153="","",_xlfn.XLOOKUP(Course!CU153,Language_tag_label,Language_tag_value))</f>
        <v/>
      </c>
      <c r="CV153" t="str">
        <f>IF(Course!CV153="","",Course!CV153)</f>
        <v/>
      </c>
      <c r="CW153" t="str">
        <f>IF(Course!CW153="","",_xlfn.XLOOKUP(Course!CW153,Language_tag_label,Language_tag_value))</f>
        <v/>
      </c>
      <c r="CX153" t="str">
        <f>IF(Course!CX153="","",Course!CX153)</f>
        <v/>
      </c>
      <c r="CY153" t="str">
        <f>IF(Course!CY153="","",_xlfn.XLOOKUP(Course!CY153,Language_tag_label,Language_tag_value))</f>
        <v/>
      </c>
      <c r="CZ153" t="str">
        <f>IF(Course!CZ153="","",Course!CZ153)</f>
        <v/>
      </c>
      <c r="DA153" t="str">
        <f>IF(Course!DA153="","",_xlfn.XLOOKUP(Course!DA153,Language_tag_label,Language_tag_value))</f>
        <v/>
      </c>
      <c r="DB153" t="str">
        <f>IF(Course!DB153="","",_xlfn.XLOOKUP(Course!DB153,boolean_label,boolean_value))</f>
        <v/>
      </c>
    </row>
    <row r="154" spans="1:106">
      <c r="A154" t="str">
        <f>IF(Course!A154="","",Course!A154)</f>
        <v/>
      </c>
      <c r="B154" t="str">
        <f>IF(Course!B154="","",Course!B154)</f>
        <v/>
      </c>
      <c r="C154" t="str">
        <f>IF(Course!C154="","",_xlfn.XLOOKUP(Course!C154,Language_tag_label,Language_tag_value))</f>
        <v/>
      </c>
      <c r="D154" t="str">
        <f>IF(Course!D154="","",Course!D154)</f>
        <v/>
      </c>
      <c r="E154" t="str">
        <f>IF(Course!E154="","",_xlfn.XLOOKUP(Course!E154,Language_tag_label,Language_tag_value))</f>
        <v/>
      </c>
      <c r="F154" t="str">
        <f>IF(Course!F154="","",Course!F154)</f>
        <v/>
      </c>
      <c r="G154" t="str">
        <f>IF(Course!G154="","",_xlfn.XLOOKUP(Course!G154,Language_tag_label,Language_tag_value))</f>
        <v/>
      </c>
      <c r="H154" s="3" t="str">
        <f>IF(Course!H154="","",Course!H154)</f>
        <v/>
      </c>
      <c r="I154" s="21" t="str">
        <f>IF(Course!I154="","",Course!I154)</f>
        <v/>
      </c>
      <c r="J154" t="str">
        <f>IF(Course!J154="","",_xlfn.XLOOKUP(Course!J154,Language_tag_label,Language_tag_value))</f>
        <v/>
      </c>
      <c r="K154" t="str">
        <f>IF(Course!K154="","",_xlfn.XLOOKUP(Course!K154,Language_tag_label,Language_tag_value))</f>
        <v/>
      </c>
      <c r="L154" t="str">
        <f>IF(Course!L154="","",_xlfn.XLOOKUP(Course!L154,Language_tag_label,Language_tag_value))</f>
        <v/>
      </c>
      <c r="M154" t="str">
        <f>IF(Course!M154="","",Course!M154)</f>
        <v/>
      </c>
      <c r="N154" t="str">
        <f>IF(Course!N154="","",_xlfn.XLOOKUP(Course!N154,Language_tag_label,Language_tag_value))</f>
        <v/>
      </c>
      <c r="O154" t="str">
        <f>IF(Course!O154="","",Course!O154)</f>
        <v/>
      </c>
      <c r="P154" t="str">
        <f>IF(Course!P154="","",_xlfn.XLOOKUP(Course!P154,Language_tag_label,Language_tag_value))</f>
        <v/>
      </c>
      <c r="Q154" t="str">
        <f>IF(Course!Q154="","",Course!Q154)</f>
        <v/>
      </c>
      <c r="R154" t="str">
        <f>IF(Course!R154="","",_xlfn.XLOOKUP(Course!R154,Language_tag_label,Language_tag_value))</f>
        <v/>
      </c>
      <c r="S154" t="str">
        <f>IF(Course!S154="","",Course!S154)</f>
        <v/>
      </c>
      <c r="T154" t="str">
        <f>IF(Course!T154="","",_xlfn.XLOOKUP(Course!T154,Language_tag_label,Language_tag_value))</f>
        <v/>
      </c>
      <c r="U154" t="str">
        <f>IF(Course!U154="","",Course!U154)</f>
        <v/>
      </c>
      <c r="V154" t="str">
        <f>IF(Course!V154="","",_xlfn.XLOOKUP(Course!V154,Language_tag_label,Language_tag_value))</f>
        <v/>
      </c>
      <c r="W154" t="str">
        <f>IF(Course!W154="","",Course!W154)</f>
        <v/>
      </c>
      <c r="X154" t="str">
        <f>IF(Course!X154="","",_xlfn.XLOOKUP(Course!X154,Language_tag_label,Language_tag_value))</f>
        <v/>
      </c>
      <c r="Y154" s="3" t="str">
        <f>IF(Course!Y154="","",Course!Y154)</f>
        <v/>
      </c>
      <c r="Z154" s="3" t="str">
        <f>IF(Course!Z154="","",Course!Z154)</f>
        <v/>
      </c>
      <c r="AA154" s="3" t="str">
        <f>IF(Course!AA154="","",Course!AA154)</f>
        <v/>
      </c>
      <c r="AB154" s="3" t="str">
        <f>IF(Course!AB154="","",Course!AB154)</f>
        <v/>
      </c>
      <c r="AC154" t="str">
        <f>IF(Course!AC154="","",Course!AC154)</f>
        <v/>
      </c>
      <c r="AD154" t="str">
        <f>IF(Course!AD154="","",_xlfn.XLOOKUP(Course!AD154,Language_tag_label,Language_tag_value))</f>
        <v/>
      </c>
      <c r="AE154" t="str">
        <f>IF(Course!AE154="","",Course!AE154)</f>
        <v/>
      </c>
      <c r="AF154" t="str">
        <f>IF(Course!AF154="","",_xlfn.XLOOKUP(Course!AF154,Language_tag_label,Language_tag_value))</f>
        <v/>
      </c>
      <c r="AG154" t="str">
        <f>IF(Course!AG154="","",Course!AG154)</f>
        <v/>
      </c>
      <c r="AH154" t="str">
        <f>IF(Course!AH154="","",_xlfn.XLOOKUP(Course!AH154,Language_tag_label,Language_tag_value))</f>
        <v/>
      </c>
      <c r="AI154" t="str">
        <f>IF(Course!AI154="","",Course!AI154)</f>
        <v/>
      </c>
      <c r="AJ154" t="str">
        <f>IF(Course!AJ154="","",_xlfn.XLOOKUP(Course!AJ154,Language_tag_label,Language_tag_value))</f>
        <v/>
      </c>
      <c r="AK154" t="str">
        <f>IF(Course!AK154="","",Course!AK154)</f>
        <v/>
      </c>
      <c r="AL154" t="str">
        <f>IF(Course!AL154="","",_xlfn.XLOOKUP(Course!AL154,Language_tag_label,Language_tag_value))</f>
        <v/>
      </c>
      <c r="AM154" t="str">
        <f>IF(Course!AM154="","",Course!AM154)</f>
        <v/>
      </c>
      <c r="AN154" t="str">
        <f>IF(Course!AN154="","",_xlfn.XLOOKUP(Course!AN154,Language_tag_label,Language_tag_value))</f>
        <v/>
      </c>
      <c r="AO154" t="str">
        <f>IF(Course!AO154="","",Course!AO154)</f>
        <v/>
      </c>
      <c r="AP154" t="str">
        <f>IF(Course!AP154="","",_xlfn.XLOOKUP(Course!AP154,Language_tag_label,Language_tag_value))</f>
        <v/>
      </c>
      <c r="AQ154" t="str">
        <f>IF(Course!AQ154="","",Course!AQ154)</f>
        <v/>
      </c>
      <c r="AR154" t="str">
        <f>IF(Course!AR154="","",_xlfn.XLOOKUP(Course!AR154,Language_tag_label,Language_tag_value))</f>
        <v/>
      </c>
      <c r="AS154" t="str">
        <f>IF(Course!AS154="","",Course!AS154)</f>
        <v/>
      </c>
      <c r="AT154" t="str">
        <f>IF(Course!AT154="","",_xlfn.XLOOKUP(Course!AT154,Language_tag_label,Language_tag_value))</f>
        <v/>
      </c>
      <c r="AU154" t="str">
        <f>IF(Course!AU154="","",Course!AU154)</f>
        <v/>
      </c>
      <c r="AV154" t="str">
        <f>IF(Course!AV154="","",_xlfn.XLOOKUP(Course!AV154,Language_tag_label,Language_tag_value))</f>
        <v/>
      </c>
      <c r="AW154" t="str">
        <f>IF(Course!AW154="","",Course!AW154)</f>
        <v/>
      </c>
      <c r="AX154" t="str">
        <f>IF(Course!AX154="","",_xlfn.XLOOKUP(Course!AX154,Language_tag_label,Language_tag_value))</f>
        <v/>
      </c>
      <c r="AY154" t="str">
        <f>IF(Course!AY154="","",Course!AY154)</f>
        <v/>
      </c>
      <c r="AZ154" t="str">
        <f>IF(Course!AZ154="","",_xlfn.XLOOKUP(Course!AZ154,Language_tag_label,Language_tag_value))</f>
        <v/>
      </c>
      <c r="BA154" s="3" t="str">
        <f>IF(Course!BA154="","",_xlfn.XLOOKUP(Course!BA154,ELM_assessment_type_label,ELM_assessment_type_value))</f>
        <v/>
      </c>
      <c r="BB154" s="3" t="str">
        <f>IF(Course!BB154="","",_xlfn.XLOOKUP(Course!BB154,ELM_assessment_type_label,ELM_assessment_type_value))</f>
        <v/>
      </c>
      <c r="BC154" s="3" t="str">
        <f>IF(Course!BC154="","",_xlfn.XLOOKUP(Course!BC154,ELM_assessment_type_label,ELM_assessment_type_value))</f>
        <v/>
      </c>
      <c r="BD154" s="3" t="str">
        <f>IF(Course!BD154="","",_xlfn.XLOOKUP(Course!BD154,ELM_learning_activity_type_label,ELM_learning_activity_type_value))</f>
        <v/>
      </c>
      <c r="BE154" s="3" t="str">
        <f>IF(Course!BE154="","",_xlfn.XLOOKUP(Course!BE154,ELM_learning_activity_type_label,ELM_learning_activity_type_value))</f>
        <v/>
      </c>
      <c r="BF154" s="3" t="str">
        <f>IF(Course!BF154="","",_xlfn.XLOOKUP(Course!BF154,ELM_learning_activity_type_label,ELM_learning_activity_type_value))</f>
        <v/>
      </c>
      <c r="BG154" s="3" t="str">
        <f>IF(Course!BG154="","",_xlfn.XLOOKUP(Course!BG154,ELM_lo_type_label,ELM_lo_type_value))</f>
        <v/>
      </c>
      <c r="BH154" s="3" t="str">
        <f>IF(Course!BH154="","",_xlfn.XLOOKUP(Course!BH154,ELM_lo_type_label,ELM_lo_type_value))</f>
        <v/>
      </c>
      <c r="BI154" s="3" t="str">
        <f>IF(Course!BI154="","",_xlfn.XLOOKUP(Course!BI154,ELM_lo_type_label,ELM_lo_type_value))</f>
        <v/>
      </c>
      <c r="BJ154" s="3" t="str">
        <f>IF(Course!BJ154="","",_xlfn.XLOOKUP(Course!BJ154,ELM_mode_of_learning_label,ELM_mode_of_learning_value))</f>
        <v/>
      </c>
      <c r="BK154" s="3" t="str">
        <f>IF(Course!BK154="","",_xlfn.XLOOKUP(Course!BK154,ELM_mode_of_learning_label,ELM_mode_of_learning_value))</f>
        <v/>
      </c>
      <c r="BL154" s="3" t="str">
        <f>IF(Course!BL154="","",_xlfn.XLOOKUP(Course!BL154,ELM_mode_of_learning_label,ELM_mode_of_learning_value))</f>
        <v/>
      </c>
      <c r="BM154" s="3" t="str">
        <f>IF(Course!BM154="","",_xlfn.XLOOKUP(Course!BM154,ISCED_F_code_label,ISCED_F_code_value))</f>
        <v/>
      </c>
      <c r="BN154" s="3" t="str">
        <f>IF(Course!BN154="","",_xlfn.XLOOKUP(Course!BN154,ISCED_F_code_label,ISCED_F_code_value))</f>
        <v/>
      </c>
      <c r="BO154" s="3" t="str">
        <f>IF(Course!BO154="","",_xlfn.XLOOKUP(Course!BO154,ISCED_F_code_label,ISCED_F_code_value))</f>
        <v/>
      </c>
      <c r="BP154" s="3" t="str">
        <f>IF(Course!BP154="","",Course!BP154)</f>
        <v/>
      </c>
      <c r="BQ154" s="3" t="str">
        <f>IF(Course!BQ154="","",Course!BQ154)</f>
        <v/>
      </c>
      <c r="BR154" s="3" t="str">
        <f>IF(Course!BR154="","",Course!BR154)</f>
        <v/>
      </c>
      <c r="BS154" s="3" t="str">
        <f>IF(Course!BS154="","",Course!BS154)</f>
        <v/>
      </c>
      <c r="BT154" s="3" t="str">
        <f>IF(Course!BT154="","",Course!BT154)</f>
        <v/>
      </c>
      <c r="BU154" s="3" t="str">
        <f>IF(Course!BU154="","",Course!BU154)</f>
        <v/>
      </c>
      <c r="BV154" s="3" t="str">
        <f>IF(Course!BV154="","",Course!BV154)</f>
        <v/>
      </c>
      <c r="BW154" s="3" t="str">
        <f>IF(Course!BW154="","",Course!BW154)</f>
        <v/>
      </c>
      <c r="BX154" s="3" t="str">
        <f>IF(Course!BX154="","",Course!BX154)</f>
        <v/>
      </c>
      <c r="BY154" t="str">
        <f>IF(Course!BY154="","",Course!BY154)</f>
        <v/>
      </c>
      <c r="BZ154" t="str">
        <f>IF(Course!BZ154="","",_xlfn.XLOOKUP(Course!BZ154,Language_tag_label,Language_tag_value))</f>
        <v/>
      </c>
      <c r="CA154" t="str">
        <f>IF(Course!CA154="","",Course!CA154)</f>
        <v/>
      </c>
      <c r="CB154" t="str">
        <f>IF(Course!CB154="","",_xlfn.XLOOKUP(Course!CB154,Language_tag_label,Language_tag_value))</f>
        <v/>
      </c>
      <c r="CC154" t="str">
        <f>IF(Course!CC154="","",Course!CC154)</f>
        <v/>
      </c>
      <c r="CD154" t="str">
        <f>IF(Course!CD154="","",_xlfn.XLOOKUP(Course!CD154,Language_tag_label,Language_tag_value))</f>
        <v/>
      </c>
      <c r="CE154" s="3" t="str">
        <f>IF(Course!CE154="","",Course!CE154)</f>
        <v/>
      </c>
      <c r="CF154" s="3" t="str">
        <f>IF(Course!CF154="","",Course!CF154)</f>
        <v/>
      </c>
      <c r="CG154" t="str">
        <f>IF(Course!CG154="","",_xlfn.XLOOKUP(Course!CG154,boolean_label,boolean_value))</f>
        <v/>
      </c>
      <c r="CH154" s="3" t="str">
        <f>IF(Course!CH154="","",Course!CH154)</f>
        <v/>
      </c>
      <c r="CI154" s="3" t="str">
        <f>IF(Course!CI154="","",Course!CI154)</f>
        <v/>
      </c>
      <c r="CJ154" t="str">
        <f>IF(Course!CJ154="","",_xlfn.XLOOKUP(Course!CJ154,boolean_label,boolean_value))</f>
        <v/>
      </c>
      <c r="CK154" s="3" t="str">
        <f>IF(Course!CK154="","",Course!CK154)</f>
        <v/>
      </c>
      <c r="CL154" s="3" t="str">
        <f>IF(Course!CL154="","",Course!CL154)</f>
        <v/>
      </c>
      <c r="CM154" t="str">
        <f>IF(Course!CM154="","",_xlfn.XLOOKUP(Course!CM154,boolean_label,boolean_value))</f>
        <v/>
      </c>
      <c r="CN154" t="str">
        <f>IF(Course!CN154="","",_xlfn.XLOOKUP(Course!CN154,boolean_label,boolean_value))</f>
        <v/>
      </c>
      <c r="CO154" t="str">
        <f>IF(Course!CO154="","",_xlfn.XLOOKUP(Course!CO154,boolean_label,boolean_value))</f>
        <v/>
      </c>
      <c r="CP154" t="str">
        <f>IF(Course!CP154="","",Course!CP154)</f>
        <v/>
      </c>
      <c r="CQ154" t="str">
        <f>IF(Course!CQ154="","",_xlfn.XLOOKUP(Course!CQ154,Language_tag_label,Language_tag_value))</f>
        <v/>
      </c>
      <c r="CR154" t="str">
        <f>IF(Course!CR154="","",Course!CR154)</f>
        <v/>
      </c>
      <c r="CS154" t="str">
        <f>IF(Course!CS154="","",_xlfn.XLOOKUP(Course!CS154,Language_tag_label,Language_tag_value))</f>
        <v/>
      </c>
      <c r="CT154" t="str">
        <f>IF(Course!CT154="","",Course!CT154)</f>
        <v/>
      </c>
      <c r="CU154" t="str">
        <f>IF(Course!CU154="","",_xlfn.XLOOKUP(Course!CU154,Language_tag_label,Language_tag_value))</f>
        <v/>
      </c>
      <c r="CV154" t="str">
        <f>IF(Course!CV154="","",Course!CV154)</f>
        <v/>
      </c>
      <c r="CW154" t="str">
        <f>IF(Course!CW154="","",_xlfn.XLOOKUP(Course!CW154,Language_tag_label,Language_tag_value))</f>
        <v/>
      </c>
      <c r="CX154" t="str">
        <f>IF(Course!CX154="","",Course!CX154)</f>
        <v/>
      </c>
      <c r="CY154" t="str">
        <f>IF(Course!CY154="","",_xlfn.XLOOKUP(Course!CY154,Language_tag_label,Language_tag_value))</f>
        <v/>
      </c>
      <c r="CZ154" t="str">
        <f>IF(Course!CZ154="","",Course!CZ154)</f>
        <v/>
      </c>
      <c r="DA154" t="str">
        <f>IF(Course!DA154="","",_xlfn.XLOOKUP(Course!DA154,Language_tag_label,Language_tag_value))</f>
        <v/>
      </c>
      <c r="DB154" t="str">
        <f>IF(Course!DB154="","",_xlfn.XLOOKUP(Course!DB154,boolean_label,boolean_value))</f>
        <v/>
      </c>
    </row>
    <row r="155" spans="1:106">
      <c r="A155" t="str">
        <f>IF(Course!A155="","",Course!A155)</f>
        <v/>
      </c>
      <c r="B155" t="str">
        <f>IF(Course!B155="","",Course!B155)</f>
        <v/>
      </c>
      <c r="C155" t="str">
        <f>IF(Course!C155="","",_xlfn.XLOOKUP(Course!C155,Language_tag_label,Language_tag_value))</f>
        <v/>
      </c>
      <c r="D155" t="str">
        <f>IF(Course!D155="","",Course!D155)</f>
        <v/>
      </c>
      <c r="E155" t="str">
        <f>IF(Course!E155="","",_xlfn.XLOOKUP(Course!E155,Language_tag_label,Language_tag_value))</f>
        <v/>
      </c>
      <c r="F155" t="str">
        <f>IF(Course!F155="","",Course!F155)</f>
        <v/>
      </c>
      <c r="G155" t="str">
        <f>IF(Course!G155="","",_xlfn.XLOOKUP(Course!G155,Language_tag_label,Language_tag_value))</f>
        <v/>
      </c>
      <c r="H155" s="3" t="str">
        <f>IF(Course!H155="","",Course!H155)</f>
        <v/>
      </c>
      <c r="I155" s="21" t="str">
        <f>IF(Course!I155="","",Course!I155)</f>
        <v/>
      </c>
      <c r="J155" t="str">
        <f>IF(Course!J155="","",_xlfn.XLOOKUP(Course!J155,Language_tag_label,Language_tag_value))</f>
        <v/>
      </c>
      <c r="K155" t="str">
        <f>IF(Course!K155="","",_xlfn.XLOOKUP(Course!K155,Language_tag_label,Language_tag_value))</f>
        <v/>
      </c>
      <c r="L155" t="str">
        <f>IF(Course!L155="","",_xlfn.XLOOKUP(Course!L155,Language_tag_label,Language_tag_value))</f>
        <v/>
      </c>
      <c r="M155" t="str">
        <f>IF(Course!M155="","",Course!M155)</f>
        <v/>
      </c>
      <c r="N155" t="str">
        <f>IF(Course!N155="","",_xlfn.XLOOKUP(Course!N155,Language_tag_label,Language_tag_value))</f>
        <v/>
      </c>
      <c r="O155" t="str">
        <f>IF(Course!O155="","",Course!O155)</f>
        <v/>
      </c>
      <c r="P155" t="str">
        <f>IF(Course!P155="","",_xlfn.XLOOKUP(Course!P155,Language_tag_label,Language_tag_value))</f>
        <v/>
      </c>
      <c r="Q155" t="str">
        <f>IF(Course!Q155="","",Course!Q155)</f>
        <v/>
      </c>
      <c r="R155" t="str">
        <f>IF(Course!R155="","",_xlfn.XLOOKUP(Course!R155,Language_tag_label,Language_tag_value))</f>
        <v/>
      </c>
      <c r="S155" t="str">
        <f>IF(Course!S155="","",Course!S155)</f>
        <v/>
      </c>
      <c r="T155" t="str">
        <f>IF(Course!T155="","",_xlfn.XLOOKUP(Course!T155,Language_tag_label,Language_tag_value))</f>
        <v/>
      </c>
      <c r="U155" t="str">
        <f>IF(Course!U155="","",Course!U155)</f>
        <v/>
      </c>
      <c r="V155" t="str">
        <f>IF(Course!V155="","",_xlfn.XLOOKUP(Course!V155,Language_tag_label,Language_tag_value))</f>
        <v/>
      </c>
      <c r="W155" t="str">
        <f>IF(Course!W155="","",Course!W155)</f>
        <v/>
      </c>
      <c r="X155" t="str">
        <f>IF(Course!X155="","",_xlfn.XLOOKUP(Course!X155,Language_tag_label,Language_tag_value))</f>
        <v/>
      </c>
      <c r="Y155" s="3" t="str">
        <f>IF(Course!Y155="","",Course!Y155)</f>
        <v/>
      </c>
      <c r="Z155" s="3" t="str">
        <f>IF(Course!Z155="","",Course!Z155)</f>
        <v/>
      </c>
      <c r="AA155" s="3" t="str">
        <f>IF(Course!AA155="","",Course!AA155)</f>
        <v/>
      </c>
      <c r="AB155" s="3" t="str">
        <f>IF(Course!AB155="","",Course!AB155)</f>
        <v/>
      </c>
      <c r="AC155" t="str">
        <f>IF(Course!AC155="","",Course!AC155)</f>
        <v/>
      </c>
      <c r="AD155" t="str">
        <f>IF(Course!AD155="","",_xlfn.XLOOKUP(Course!AD155,Language_tag_label,Language_tag_value))</f>
        <v/>
      </c>
      <c r="AE155" t="str">
        <f>IF(Course!AE155="","",Course!AE155)</f>
        <v/>
      </c>
      <c r="AF155" t="str">
        <f>IF(Course!AF155="","",_xlfn.XLOOKUP(Course!AF155,Language_tag_label,Language_tag_value))</f>
        <v/>
      </c>
      <c r="AG155" t="str">
        <f>IF(Course!AG155="","",Course!AG155)</f>
        <v/>
      </c>
      <c r="AH155" t="str">
        <f>IF(Course!AH155="","",_xlfn.XLOOKUP(Course!AH155,Language_tag_label,Language_tag_value))</f>
        <v/>
      </c>
      <c r="AI155" t="str">
        <f>IF(Course!AI155="","",Course!AI155)</f>
        <v/>
      </c>
      <c r="AJ155" t="str">
        <f>IF(Course!AJ155="","",_xlfn.XLOOKUP(Course!AJ155,Language_tag_label,Language_tag_value))</f>
        <v/>
      </c>
      <c r="AK155" t="str">
        <f>IF(Course!AK155="","",Course!AK155)</f>
        <v/>
      </c>
      <c r="AL155" t="str">
        <f>IF(Course!AL155="","",_xlfn.XLOOKUP(Course!AL155,Language_tag_label,Language_tag_value))</f>
        <v/>
      </c>
      <c r="AM155" t="str">
        <f>IF(Course!AM155="","",Course!AM155)</f>
        <v/>
      </c>
      <c r="AN155" t="str">
        <f>IF(Course!AN155="","",_xlfn.XLOOKUP(Course!AN155,Language_tag_label,Language_tag_value))</f>
        <v/>
      </c>
      <c r="AO155" t="str">
        <f>IF(Course!AO155="","",Course!AO155)</f>
        <v/>
      </c>
      <c r="AP155" t="str">
        <f>IF(Course!AP155="","",_xlfn.XLOOKUP(Course!AP155,Language_tag_label,Language_tag_value))</f>
        <v/>
      </c>
      <c r="AQ155" t="str">
        <f>IF(Course!AQ155="","",Course!AQ155)</f>
        <v/>
      </c>
      <c r="AR155" t="str">
        <f>IF(Course!AR155="","",_xlfn.XLOOKUP(Course!AR155,Language_tag_label,Language_tag_value))</f>
        <v/>
      </c>
      <c r="AS155" t="str">
        <f>IF(Course!AS155="","",Course!AS155)</f>
        <v/>
      </c>
      <c r="AT155" t="str">
        <f>IF(Course!AT155="","",_xlfn.XLOOKUP(Course!AT155,Language_tag_label,Language_tag_value))</f>
        <v/>
      </c>
      <c r="AU155" t="str">
        <f>IF(Course!AU155="","",Course!AU155)</f>
        <v/>
      </c>
      <c r="AV155" t="str">
        <f>IF(Course!AV155="","",_xlfn.XLOOKUP(Course!AV155,Language_tag_label,Language_tag_value))</f>
        <v/>
      </c>
      <c r="AW155" t="str">
        <f>IF(Course!AW155="","",Course!AW155)</f>
        <v/>
      </c>
      <c r="AX155" t="str">
        <f>IF(Course!AX155="","",_xlfn.XLOOKUP(Course!AX155,Language_tag_label,Language_tag_value))</f>
        <v/>
      </c>
      <c r="AY155" t="str">
        <f>IF(Course!AY155="","",Course!AY155)</f>
        <v/>
      </c>
      <c r="AZ155" t="str">
        <f>IF(Course!AZ155="","",_xlfn.XLOOKUP(Course!AZ155,Language_tag_label,Language_tag_value))</f>
        <v/>
      </c>
      <c r="BA155" s="3" t="str">
        <f>IF(Course!BA155="","",_xlfn.XLOOKUP(Course!BA155,ELM_assessment_type_label,ELM_assessment_type_value))</f>
        <v/>
      </c>
      <c r="BB155" s="3" t="str">
        <f>IF(Course!BB155="","",_xlfn.XLOOKUP(Course!BB155,ELM_assessment_type_label,ELM_assessment_type_value))</f>
        <v/>
      </c>
      <c r="BC155" s="3" t="str">
        <f>IF(Course!BC155="","",_xlfn.XLOOKUP(Course!BC155,ELM_assessment_type_label,ELM_assessment_type_value))</f>
        <v/>
      </c>
      <c r="BD155" s="3" t="str">
        <f>IF(Course!BD155="","",_xlfn.XLOOKUP(Course!BD155,ELM_learning_activity_type_label,ELM_learning_activity_type_value))</f>
        <v/>
      </c>
      <c r="BE155" s="3" t="str">
        <f>IF(Course!BE155="","",_xlfn.XLOOKUP(Course!BE155,ELM_learning_activity_type_label,ELM_learning_activity_type_value))</f>
        <v/>
      </c>
      <c r="BF155" s="3" t="str">
        <f>IF(Course!BF155="","",_xlfn.XLOOKUP(Course!BF155,ELM_learning_activity_type_label,ELM_learning_activity_type_value))</f>
        <v/>
      </c>
      <c r="BG155" s="3" t="str">
        <f>IF(Course!BG155="","",_xlfn.XLOOKUP(Course!BG155,ELM_lo_type_label,ELM_lo_type_value))</f>
        <v/>
      </c>
      <c r="BH155" s="3" t="str">
        <f>IF(Course!BH155="","",_xlfn.XLOOKUP(Course!BH155,ELM_lo_type_label,ELM_lo_type_value))</f>
        <v/>
      </c>
      <c r="BI155" s="3" t="str">
        <f>IF(Course!BI155="","",_xlfn.XLOOKUP(Course!BI155,ELM_lo_type_label,ELM_lo_type_value))</f>
        <v/>
      </c>
      <c r="BJ155" s="3" t="str">
        <f>IF(Course!BJ155="","",_xlfn.XLOOKUP(Course!BJ155,ELM_mode_of_learning_label,ELM_mode_of_learning_value))</f>
        <v/>
      </c>
      <c r="BK155" s="3" t="str">
        <f>IF(Course!BK155="","",_xlfn.XLOOKUP(Course!BK155,ELM_mode_of_learning_label,ELM_mode_of_learning_value))</f>
        <v/>
      </c>
      <c r="BL155" s="3" t="str">
        <f>IF(Course!BL155="","",_xlfn.XLOOKUP(Course!BL155,ELM_mode_of_learning_label,ELM_mode_of_learning_value))</f>
        <v/>
      </c>
      <c r="BM155" s="3" t="str">
        <f>IF(Course!BM155="","",_xlfn.XLOOKUP(Course!BM155,ISCED_F_code_label,ISCED_F_code_value))</f>
        <v/>
      </c>
      <c r="BN155" s="3" t="str">
        <f>IF(Course!BN155="","",_xlfn.XLOOKUP(Course!BN155,ISCED_F_code_label,ISCED_F_code_value))</f>
        <v/>
      </c>
      <c r="BO155" s="3" t="str">
        <f>IF(Course!BO155="","",_xlfn.XLOOKUP(Course!BO155,ISCED_F_code_label,ISCED_F_code_value))</f>
        <v/>
      </c>
      <c r="BP155" s="3" t="str">
        <f>IF(Course!BP155="","",Course!BP155)</f>
        <v/>
      </c>
      <c r="BQ155" s="3" t="str">
        <f>IF(Course!BQ155="","",Course!BQ155)</f>
        <v/>
      </c>
      <c r="BR155" s="3" t="str">
        <f>IF(Course!BR155="","",Course!BR155)</f>
        <v/>
      </c>
      <c r="BS155" s="3" t="str">
        <f>IF(Course!BS155="","",Course!BS155)</f>
        <v/>
      </c>
      <c r="BT155" s="3" t="str">
        <f>IF(Course!BT155="","",Course!BT155)</f>
        <v/>
      </c>
      <c r="BU155" s="3" t="str">
        <f>IF(Course!BU155="","",Course!BU155)</f>
        <v/>
      </c>
      <c r="BV155" s="3" t="str">
        <f>IF(Course!BV155="","",Course!BV155)</f>
        <v/>
      </c>
      <c r="BW155" s="3" t="str">
        <f>IF(Course!BW155="","",Course!BW155)</f>
        <v/>
      </c>
      <c r="BX155" s="3" t="str">
        <f>IF(Course!BX155="","",Course!BX155)</f>
        <v/>
      </c>
      <c r="BY155" t="str">
        <f>IF(Course!BY155="","",Course!BY155)</f>
        <v/>
      </c>
      <c r="BZ155" t="str">
        <f>IF(Course!BZ155="","",_xlfn.XLOOKUP(Course!BZ155,Language_tag_label,Language_tag_value))</f>
        <v/>
      </c>
      <c r="CA155" t="str">
        <f>IF(Course!CA155="","",Course!CA155)</f>
        <v/>
      </c>
      <c r="CB155" t="str">
        <f>IF(Course!CB155="","",_xlfn.XLOOKUP(Course!CB155,Language_tag_label,Language_tag_value))</f>
        <v/>
      </c>
      <c r="CC155" t="str">
        <f>IF(Course!CC155="","",Course!CC155)</f>
        <v/>
      </c>
      <c r="CD155" t="str">
        <f>IF(Course!CD155="","",_xlfn.XLOOKUP(Course!CD155,Language_tag_label,Language_tag_value))</f>
        <v/>
      </c>
      <c r="CE155" s="3" t="str">
        <f>IF(Course!CE155="","",Course!CE155)</f>
        <v/>
      </c>
      <c r="CF155" s="3" t="str">
        <f>IF(Course!CF155="","",Course!CF155)</f>
        <v/>
      </c>
      <c r="CG155" t="str">
        <f>IF(Course!CG155="","",_xlfn.XLOOKUP(Course!CG155,boolean_label,boolean_value))</f>
        <v/>
      </c>
      <c r="CH155" s="3" t="str">
        <f>IF(Course!CH155="","",Course!CH155)</f>
        <v/>
      </c>
      <c r="CI155" s="3" t="str">
        <f>IF(Course!CI155="","",Course!CI155)</f>
        <v/>
      </c>
      <c r="CJ155" t="str">
        <f>IF(Course!CJ155="","",_xlfn.XLOOKUP(Course!CJ155,boolean_label,boolean_value))</f>
        <v/>
      </c>
      <c r="CK155" s="3" t="str">
        <f>IF(Course!CK155="","",Course!CK155)</f>
        <v/>
      </c>
      <c r="CL155" s="3" t="str">
        <f>IF(Course!CL155="","",Course!CL155)</f>
        <v/>
      </c>
      <c r="CM155" t="str">
        <f>IF(Course!CM155="","",_xlfn.XLOOKUP(Course!CM155,boolean_label,boolean_value))</f>
        <v/>
      </c>
      <c r="CN155" t="str">
        <f>IF(Course!CN155="","",_xlfn.XLOOKUP(Course!CN155,boolean_label,boolean_value))</f>
        <v/>
      </c>
      <c r="CO155" t="str">
        <f>IF(Course!CO155="","",_xlfn.XLOOKUP(Course!CO155,boolean_label,boolean_value))</f>
        <v/>
      </c>
      <c r="CP155" t="str">
        <f>IF(Course!CP155="","",Course!CP155)</f>
        <v/>
      </c>
      <c r="CQ155" t="str">
        <f>IF(Course!CQ155="","",_xlfn.XLOOKUP(Course!CQ155,Language_tag_label,Language_tag_value))</f>
        <v/>
      </c>
      <c r="CR155" t="str">
        <f>IF(Course!CR155="","",Course!CR155)</f>
        <v/>
      </c>
      <c r="CS155" t="str">
        <f>IF(Course!CS155="","",_xlfn.XLOOKUP(Course!CS155,Language_tag_label,Language_tag_value))</f>
        <v/>
      </c>
      <c r="CT155" t="str">
        <f>IF(Course!CT155="","",Course!CT155)</f>
        <v/>
      </c>
      <c r="CU155" t="str">
        <f>IF(Course!CU155="","",_xlfn.XLOOKUP(Course!CU155,Language_tag_label,Language_tag_value))</f>
        <v/>
      </c>
      <c r="CV155" t="str">
        <f>IF(Course!CV155="","",Course!CV155)</f>
        <v/>
      </c>
      <c r="CW155" t="str">
        <f>IF(Course!CW155="","",_xlfn.XLOOKUP(Course!CW155,Language_tag_label,Language_tag_value))</f>
        <v/>
      </c>
      <c r="CX155" t="str">
        <f>IF(Course!CX155="","",Course!CX155)</f>
        <v/>
      </c>
      <c r="CY155" t="str">
        <f>IF(Course!CY155="","",_xlfn.XLOOKUP(Course!CY155,Language_tag_label,Language_tag_value))</f>
        <v/>
      </c>
      <c r="CZ155" t="str">
        <f>IF(Course!CZ155="","",Course!CZ155)</f>
        <v/>
      </c>
      <c r="DA155" t="str">
        <f>IF(Course!DA155="","",_xlfn.XLOOKUP(Course!DA155,Language_tag_label,Language_tag_value))</f>
        <v/>
      </c>
      <c r="DB155" t="str">
        <f>IF(Course!DB155="","",_xlfn.XLOOKUP(Course!DB155,boolean_label,boolean_value))</f>
        <v/>
      </c>
    </row>
    <row r="156" spans="1:106">
      <c r="A156" t="str">
        <f>IF(Course!A156="","",Course!A156)</f>
        <v/>
      </c>
      <c r="B156" t="str">
        <f>IF(Course!B156="","",Course!B156)</f>
        <v/>
      </c>
      <c r="C156" t="str">
        <f>IF(Course!C156="","",_xlfn.XLOOKUP(Course!C156,Language_tag_label,Language_tag_value))</f>
        <v/>
      </c>
      <c r="D156" t="str">
        <f>IF(Course!D156="","",Course!D156)</f>
        <v/>
      </c>
      <c r="E156" t="str">
        <f>IF(Course!E156="","",_xlfn.XLOOKUP(Course!E156,Language_tag_label,Language_tag_value))</f>
        <v/>
      </c>
      <c r="F156" t="str">
        <f>IF(Course!F156="","",Course!F156)</f>
        <v/>
      </c>
      <c r="G156" t="str">
        <f>IF(Course!G156="","",_xlfn.XLOOKUP(Course!G156,Language_tag_label,Language_tag_value))</f>
        <v/>
      </c>
      <c r="H156" s="3" t="str">
        <f>IF(Course!H156="","",Course!H156)</f>
        <v/>
      </c>
      <c r="I156" s="21" t="str">
        <f>IF(Course!I156="","",Course!I156)</f>
        <v/>
      </c>
      <c r="J156" t="str">
        <f>IF(Course!J156="","",_xlfn.XLOOKUP(Course!J156,Language_tag_label,Language_tag_value))</f>
        <v/>
      </c>
      <c r="K156" t="str">
        <f>IF(Course!K156="","",_xlfn.XLOOKUP(Course!K156,Language_tag_label,Language_tag_value))</f>
        <v/>
      </c>
      <c r="L156" t="str">
        <f>IF(Course!L156="","",_xlfn.XLOOKUP(Course!L156,Language_tag_label,Language_tag_value))</f>
        <v/>
      </c>
      <c r="M156" t="str">
        <f>IF(Course!M156="","",Course!M156)</f>
        <v/>
      </c>
      <c r="N156" t="str">
        <f>IF(Course!N156="","",_xlfn.XLOOKUP(Course!N156,Language_tag_label,Language_tag_value))</f>
        <v/>
      </c>
      <c r="O156" t="str">
        <f>IF(Course!O156="","",Course!O156)</f>
        <v/>
      </c>
      <c r="P156" t="str">
        <f>IF(Course!P156="","",_xlfn.XLOOKUP(Course!P156,Language_tag_label,Language_tag_value))</f>
        <v/>
      </c>
      <c r="Q156" t="str">
        <f>IF(Course!Q156="","",Course!Q156)</f>
        <v/>
      </c>
      <c r="R156" t="str">
        <f>IF(Course!R156="","",_xlfn.XLOOKUP(Course!R156,Language_tag_label,Language_tag_value))</f>
        <v/>
      </c>
      <c r="S156" t="str">
        <f>IF(Course!S156="","",Course!S156)</f>
        <v/>
      </c>
      <c r="T156" t="str">
        <f>IF(Course!T156="","",_xlfn.XLOOKUP(Course!T156,Language_tag_label,Language_tag_value))</f>
        <v/>
      </c>
      <c r="U156" t="str">
        <f>IF(Course!U156="","",Course!U156)</f>
        <v/>
      </c>
      <c r="V156" t="str">
        <f>IF(Course!V156="","",_xlfn.XLOOKUP(Course!V156,Language_tag_label,Language_tag_value))</f>
        <v/>
      </c>
      <c r="W156" t="str">
        <f>IF(Course!W156="","",Course!W156)</f>
        <v/>
      </c>
      <c r="X156" t="str">
        <f>IF(Course!X156="","",_xlfn.XLOOKUP(Course!X156,Language_tag_label,Language_tag_value))</f>
        <v/>
      </c>
      <c r="Y156" s="3" t="str">
        <f>IF(Course!Y156="","",Course!Y156)</f>
        <v/>
      </c>
      <c r="Z156" s="3" t="str">
        <f>IF(Course!Z156="","",Course!Z156)</f>
        <v/>
      </c>
      <c r="AA156" s="3" t="str">
        <f>IF(Course!AA156="","",Course!AA156)</f>
        <v/>
      </c>
      <c r="AB156" s="3" t="str">
        <f>IF(Course!AB156="","",Course!AB156)</f>
        <v/>
      </c>
      <c r="AC156" t="str">
        <f>IF(Course!AC156="","",Course!AC156)</f>
        <v/>
      </c>
      <c r="AD156" t="str">
        <f>IF(Course!AD156="","",_xlfn.XLOOKUP(Course!AD156,Language_tag_label,Language_tag_value))</f>
        <v/>
      </c>
      <c r="AE156" t="str">
        <f>IF(Course!AE156="","",Course!AE156)</f>
        <v/>
      </c>
      <c r="AF156" t="str">
        <f>IF(Course!AF156="","",_xlfn.XLOOKUP(Course!AF156,Language_tag_label,Language_tag_value))</f>
        <v/>
      </c>
      <c r="AG156" t="str">
        <f>IF(Course!AG156="","",Course!AG156)</f>
        <v/>
      </c>
      <c r="AH156" t="str">
        <f>IF(Course!AH156="","",_xlfn.XLOOKUP(Course!AH156,Language_tag_label,Language_tag_value))</f>
        <v/>
      </c>
      <c r="AI156" t="str">
        <f>IF(Course!AI156="","",Course!AI156)</f>
        <v/>
      </c>
      <c r="AJ156" t="str">
        <f>IF(Course!AJ156="","",_xlfn.XLOOKUP(Course!AJ156,Language_tag_label,Language_tag_value))</f>
        <v/>
      </c>
      <c r="AK156" t="str">
        <f>IF(Course!AK156="","",Course!AK156)</f>
        <v/>
      </c>
      <c r="AL156" t="str">
        <f>IF(Course!AL156="","",_xlfn.XLOOKUP(Course!AL156,Language_tag_label,Language_tag_value))</f>
        <v/>
      </c>
      <c r="AM156" t="str">
        <f>IF(Course!AM156="","",Course!AM156)</f>
        <v/>
      </c>
      <c r="AN156" t="str">
        <f>IF(Course!AN156="","",_xlfn.XLOOKUP(Course!AN156,Language_tag_label,Language_tag_value))</f>
        <v/>
      </c>
      <c r="AO156" t="str">
        <f>IF(Course!AO156="","",Course!AO156)</f>
        <v/>
      </c>
      <c r="AP156" t="str">
        <f>IF(Course!AP156="","",_xlfn.XLOOKUP(Course!AP156,Language_tag_label,Language_tag_value))</f>
        <v/>
      </c>
      <c r="AQ156" t="str">
        <f>IF(Course!AQ156="","",Course!AQ156)</f>
        <v/>
      </c>
      <c r="AR156" t="str">
        <f>IF(Course!AR156="","",_xlfn.XLOOKUP(Course!AR156,Language_tag_label,Language_tag_value))</f>
        <v/>
      </c>
      <c r="AS156" t="str">
        <f>IF(Course!AS156="","",Course!AS156)</f>
        <v/>
      </c>
      <c r="AT156" t="str">
        <f>IF(Course!AT156="","",_xlfn.XLOOKUP(Course!AT156,Language_tag_label,Language_tag_value))</f>
        <v/>
      </c>
      <c r="AU156" t="str">
        <f>IF(Course!AU156="","",Course!AU156)</f>
        <v/>
      </c>
      <c r="AV156" t="str">
        <f>IF(Course!AV156="","",_xlfn.XLOOKUP(Course!AV156,Language_tag_label,Language_tag_value))</f>
        <v/>
      </c>
      <c r="AW156" t="str">
        <f>IF(Course!AW156="","",Course!AW156)</f>
        <v/>
      </c>
      <c r="AX156" t="str">
        <f>IF(Course!AX156="","",_xlfn.XLOOKUP(Course!AX156,Language_tag_label,Language_tag_value))</f>
        <v/>
      </c>
      <c r="AY156" t="str">
        <f>IF(Course!AY156="","",Course!AY156)</f>
        <v/>
      </c>
      <c r="AZ156" t="str">
        <f>IF(Course!AZ156="","",_xlfn.XLOOKUP(Course!AZ156,Language_tag_label,Language_tag_value))</f>
        <v/>
      </c>
      <c r="BA156" s="3" t="str">
        <f>IF(Course!BA156="","",_xlfn.XLOOKUP(Course!BA156,ELM_assessment_type_label,ELM_assessment_type_value))</f>
        <v/>
      </c>
      <c r="BB156" s="3" t="str">
        <f>IF(Course!BB156="","",_xlfn.XLOOKUP(Course!BB156,ELM_assessment_type_label,ELM_assessment_type_value))</f>
        <v/>
      </c>
      <c r="BC156" s="3" t="str">
        <f>IF(Course!BC156="","",_xlfn.XLOOKUP(Course!BC156,ELM_assessment_type_label,ELM_assessment_type_value))</f>
        <v/>
      </c>
      <c r="BD156" s="3" t="str">
        <f>IF(Course!BD156="","",_xlfn.XLOOKUP(Course!BD156,ELM_learning_activity_type_label,ELM_learning_activity_type_value))</f>
        <v/>
      </c>
      <c r="BE156" s="3" t="str">
        <f>IF(Course!BE156="","",_xlfn.XLOOKUP(Course!BE156,ELM_learning_activity_type_label,ELM_learning_activity_type_value))</f>
        <v/>
      </c>
      <c r="BF156" s="3" t="str">
        <f>IF(Course!BF156="","",_xlfn.XLOOKUP(Course!BF156,ELM_learning_activity_type_label,ELM_learning_activity_type_value))</f>
        <v/>
      </c>
      <c r="BG156" s="3" t="str">
        <f>IF(Course!BG156="","",_xlfn.XLOOKUP(Course!BG156,ELM_lo_type_label,ELM_lo_type_value))</f>
        <v/>
      </c>
      <c r="BH156" s="3" t="str">
        <f>IF(Course!BH156="","",_xlfn.XLOOKUP(Course!BH156,ELM_lo_type_label,ELM_lo_type_value))</f>
        <v/>
      </c>
      <c r="BI156" s="3" t="str">
        <f>IF(Course!BI156="","",_xlfn.XLOOKUP(Course!BI156,ELM_lo_type_label,ELM_lo_type_value))</f>
        <v/>
      </c>
      <c r="BJ156" s="3" t="str">
        <f>IF(Course!BJ156="","",_xlfn.XLOOKUP(Course!BJ156,ELM_mode_of_learning_label,ELM_mode_of_learning_value))</f>
        <v/>
      </c>
      <c r="BK156" s="3" t="str">
        <f>IF(Course!BK156="","",_xlfn.XLOOKUP(Course!BK156,ELM_mode_of_learning_label,ELM_mode_of_learning_value))</f>
        <v/>
      </c>
      <c r="BL156" s="3" t="str">
        <f>IF(Course!BL156="","",_xlfn.XLOOKUP(Course!BL156,ELM_mode_of_learning_label,ELM_mode_of_learning_value))</f>
        <v/>
      </c>
      <c r="BM156" s="3" t="str">
        <f>IF(Course!BM156="","",_xlfn.XLOOKUP(Course!BM156,ISCED_F_code_label,ISCED_F_code_value))</f>
        <v/>
      </c>
      <c r="BN156" s="3" t="str">
        <f>IF(Course!BN156="","",_xlfn.XLOOKUP(Course!BN156,ISCED_F_code_label,ISCED_F_code_value))</f>
        <v/>
      </c>
      <c r="BO156" s="3" t="str">
        <f>IF(Course!BO156="","",_xlfn.XLOOKUP(Course!BO156,ISCED_F_code_label,ISCED_F_code_value))</f>
        <v/>
      </c>
      <c r="BP156" s="3" t="str">
        <f>IF(Course!BP156="","",Course!BP156)</f>
        <v/>
      </c>
      <c r="BQ156" s="3" t="str">
        <f>IF(Course!BQ156="","",Course!BQ156)</f>
        <v/>
      </c>
      <c r="BR156" s="3" t="str">
        <f>IF(Course!BR156="","",Course!BR156)</f>
        <v/>
      </c>
      <c r="BS156" s="3" t="str">
        <f>IF(Course!BS156="","",Course!BS156)</f>
        <v/>
      </c>
      <c r="BT156" s="3" t="str">
        <f>IF(Course!BT156="","",Course!BT156)</f>
        <v/>
      </c>
      <c r="BU156" s="3" t="str">
        <f>IF(Course!BU156="","",Course!BU156)</f>
        <v/>
      </c>
      <c r="BV156" s="3" t="str">
        <f>IF(Course!BV156="","",Course!BV156)</f>
        <v/>
      </c>
      <c r="BW156" s="3" t="str">
        <f>IF(Course!BW156="","",Course!BW156)</f>
        <v/>
      </c>
      <c r="BX156" s="3" t="str">
        <f>IF(Course!BX156="","",Course!BX156)</f>
        <v/>
      </c>
      <c r="BY156" t="str">
        <f>IF(Course!BY156="","",Course!BY156)</f>
        <v/>
      </c>
      <c r="BZ156" t="str">
        <f>IF(Course!BZ156="","",_xlfn.XLOOKUP(Course!BZ156,Language_tag_label,Language_tag_value))</f>
        <v/>
      </c>
      <c r="CA156" t="str">
        <f>IF(Course!CA156="","",Course!CA156)</f>
        <v/>
      </c>
      <c r="CB156" t="str">
        <f>IF(Course!CB156="","",_xlfn.XLOOKUP(Course!CB156,Language_tag_label,Language_tag_value))</f>
        <v/>
      </c>
      <c r="CC156" t="str">
        <f>IF(Course!CC156="","",Course!CC156)</f>
        <v/>
      </c>
      <c r="CD156" t="str">
        <f>IF(Course!CD156="","",_xlfn.XLOOKUP(Course!CD156,Language_tag_label,Language_tag_value))</f>
        <v/>
      </c>
      <c r="CE156" s="3" t="str">
        <f>IF(Course!CE156="","",Course!CE156)</f>
        <v/>
      </c>
      <c r="CF156" s="3" t="str">
        <f>IF(Course!CF156="","",Course!CF156)</f>
        <v/>
      </c>
      <c r="CG156" t="str">
        <f>IF(Course!CG156="","",_xlfn.XLOOKUP(Course!CG156,boolean_label,boolean_value))</f>
        <v/>
      </c>
      <c r="CH156" s="3" t="str">
        <f>IF(Course!CH156="","",Course!CH156)</f>
        <v/>
      </c>
      <c r="CI156" s="3" t="str">
        <f>IF(Course!CI156="","",Course!CI156)</f>
        <v/>
      </c>
      <c r="CJ156" t="str">
        <f>IF(Course!CJ156="","",_xlfn.XLOOKUP(Course!CJ156,boolean_label,boolean_value))</f>
        <v/>
      </c>
      <c r="CK156" s="3" t="str">
        <f>IF(Course!CK156="","",Course!CK156)</f>
        <v/>
      </c>
      <c r="CL156" s="3" t="str">
        <f>IF(Course!CL156="","",Course!CL156)</f>
        <v/>
      </c>
      <c r="CM156" t="str">
        <f>IF(Course!CM156="","",_xlfn.XLOOKUP(Course!CM156,boolean_label,boolean_value))</f>
        <v/>
      </c>
      <c r="CN156" t="str">
        <f>IF(Course!CN156="","",_xlfn.XLOOKUP(Course!CN156,boolean_label,boolean_value))</f>
        <v/>
      </c>
      <c r="CO156" t="str">
        <f>IF(Course!CO156="","",_xlfn.XLOOKUP(Course!CO156,boolean_label,boolean_value))</f>
        <v/>
      </c>
      <c r="CP156" t="str">
        <f>IF(Course!CP156="","",Course!CP156)</f>
        <v/>
      </c>
      <c r="CQ156" t="str">
        <f>IF(Course!CQ156="","",_xlfn.XLOOKUP(Course!CQ156,Language_tag_label,Language_tag_value))</f>
        <v/>
      </c>
      <c r="CR156" t="str">
        <f>IF(Course!CR156="","",Course!CR156)</f>
        <v/>
      </c>
      <c r="CS156" t="str">
        <f>IF(Course!CS156="","",_xlfn.XLOOKUP(Course!CS156,Language_tag_label,Language_tag_value))</f>
        <v/>
      </c>
      <c r="CT156" t="str">
        <f>IF(Course!CT156="","",Course!CT156)</f>
        <v/>
      </c>
      <c r="CU156" t="str">
        <f>IF(Course!CU156="","",_xlfn.XLOOKUP(Course!CU156,Language_tag_label,Language_tag_value))</f>
        <v/>
      </c>
      <c r="CV156" t="str">
        <f>IF(Course!CV156="","",Course!CV156)</f>
        <v/>
      </c>
      <c r="CW156" t="str">
        <f>IF(Course!CW156="","",_xlfn.XLOOKUP(Course!CW156,Language_tag_label,Language_tag_value))</f>
        <v/>
      </c>
      <c r="CX156" t="str">
        <f>IF(Course!CX156="","",Course!CX156)</f>
        <v/>
      </c>
      <c r="CY156" t="str">
        <f>IF(Course!CY156="","",_xlfn.XLOOKUP(Course!CY156,Language_tag_label,Language_tag_value))</f>
        <v/>
      </c>
      <c r="CZ156" t="str">
        <f>IF(Course!CZ156="","",Course!CZ156)</f>
        <v/>
      </c>
      <c r="DA156" t="str">
        <f>IF(Course!DA156="","",_xlfn.XLOOKUP(Course!DA156,Language_tag_label,Language_tag_value))</f>
        <v/>
      </c>
      <c r="DB156" t="str">
        <f>IF(Course!DB156="","",_xlfn.XLOOKUP(Course!DB156,boolean_label,boolean_value))</f>
        <v/>
      </c>
    </row>
    <row r="157" spans="1:106">
      <c r="A157" t="str">
        <f>IF(Course!A157="","",Course!A157)</f>
        <v/>
      </c>
      <c r="B157" t="str">
        <f>IF(Course!B157="","",Course!B157)</f>
        <v/>
      </c>
      <c r="C157" t="str">
        <f>IF(Course!C157="","",_xlfn.XLOOKUP(Course!C157,Language_tag_label,Language_tag_value))</f>
        <v/>
      </c>
      <c r="D157" t="str">
        <f>IF(Course!D157="","",Course!D157)</f>
        <v/>
      </c>
      <c r="E157" t="str">
        <f>IF(Course!E157="","",_xlfn.XLOOKUP(Course!E157,Language_tag_label,Language_tag_value))</f>
        <v/>
      </c>
      <c r="F157" t="str">
        <f>IF(Course!F157="","",Course!F157)</f>
        <v/>
      </c>
      <c r="G157" t="str">
        <f>IF(Course!G157="","",_xlfn.XLOOKUP(Course!G157,Language_tag_label,Language_tag_value))</f>
        <v/>
      </c>
      <c r="H157" s="3" t="str">
        <f>IF(Course!H157="","",Course!H157)</f>
        <v/>
      </c>
      <c r="I157" s="21" t="str">
        <f>IF(Course!I157="","",Course!I157)</f>
        <v/>
      </c>
      <c r="J157" t="str">
        <f>IF(Course!J157="","",_xlfn.XLOOKUP(Course!J157,Language_tag_label,Language_tag_value))</f>
        <v/>
      </c>
      <c r="K157" t="str">
        <f>IF(Course!K157="","",_xlfn.XLOOKUP(Course!K157,Language_tag_label,Language_tag_value))</f>
        <v/>
      </c>
      <c r="L157" t="str">
        <f>IF(Course!L157="","",_xlfn.XLOOKUP(Course!L157,Language_tag_label,Language_tag_value))</f>
        <v/>
      </c>
      <c r="M157" t="str">
        <f>IF(Course!M157="","",Course!M157)</f>
        <v/>
      </c>
      <c r="N157" t="str">
        <f>IF(Course!N157="","",_xlfn.XLOOKUP(Course!N157,Language_tag_label,Language_tag_value))</f>
        <v/>
      </c>
      <c r="O157" t="str">
        <f>IF(Course!O157="","",Course!O157)</f>
        <v/>
      </c>
      <c r="P157" t="str">
        <f>IF(Course!P157="","",_xlfn.XLOOKUP(Course!P157,Language_tag_label,Language_tag_value))</f>
        <v/>
      </c>
      <c r="Q157" t="str">
        <f>IF(Course!Q157="","",Course!Q157)</f>
        <v/>
      </c>
      <c r="R157" t="str">
        <f>IF(Course!R157="","",_xlfn.XLOOKUP(Course!R157,Language_tag_label,Language_tag_value))</f>
        <v/>
      </c>
      <c r="S157" t="str">
        <f>IF(Course!S157="","",Course!S157)</f>
        <v/>
      </c>
      <c r="T157" t="str">
        <f>IF(Course!T157="","",_xlfn.XLOOKUP(Course!T157,Language_tag_label,Language_tag_value))</f>
        <v/>
      </c>
      <c r="U157" t="str">
        <f>IF(Course!U157="","",Course!U157)</f>
        <v/>
      </c>
      <c r="V157" t="str">
        <f>IF(Course!V157="","",_xlfn.XLOOKUP(Course!V157,Language_tag_label,Language_tag_value))</f>
        <v/>
      </c>
      <c r="W157" t="str">
        <f>IF(Course!W157="","",Course!W157)</f>
        <v/>
      </c>
      <c r="X157" t="str">
        <f>IF(Course!X157="","",_xlfn.XLOOKUP(Course!X157,Language_tag_label,Language_tag_value))</f>
        <v/>
      </c>
      <c r="Y157" s="3" t="str">
        <f>IF(Course!Y157="","",Course!Y157)</f>
        <v/>
      </c>
      <c r="Z157" s="3" t="str">
        <f>IF(Course!Z157="","",Course!Z157)</f>
        <v/>
      </c>
      <c r="AA157" s="3" t="str">
        <f>IF(Course!AA157="","",Course!AA157)</f>
        <v/>
      </c>
      <c r="AB157" s="3" t="str">
        <f>IF(Course!AB157="","",Course!AB157)</f>
        <v/>
      </c>
      <c r="AC157" t="str">
        <f>IF(Course!AC157="","",Course!AC157)</f>
        <v/>
      </c>
      <c r="AD157" t="str">
        <f>IF(Course!AD157="","",_xlfn.XLOOKUP(Course!AD157,Language_tag_label,Language_tag_value))</f>
        <v/>
      </c>
      <c r="AE157" t="str">
        <f>IF(Course!AE157="","",Course!AE157)</f>
        <v/>
      </c>
      <c r="AF157" t="str">
        <f>IF(Course!AF157="","",_xlfn.XLOOKUP(Course!AF157,Language_tag_label,Language_tag_value))</f>
        <v/>
      </c>
      <c r="AG157" t="str">
        <f>IF(Course!AG157="","",Course!AG157)</f>
        <v/>
      </c>
      <c r="AH157" t="str">
        <f>IF(Course!AH157="","",_xlfn.XLOOKUP(Course!AH157,Language_tag_label,Language_tag_value))</f>
        <v/>
      </c>
      <c r="AI157" t="str">
        <f>IF(Course!AI157="","",Course!AI157)</f>
        <v/>
      </c>
      <c r="AJ157" t="str">
        <f>IF(Course!AJ157="","",_xlfn.XLOOKUP(Course!AJ157,Language_tag_label,Language_tag_value))</f>
        <v/>
      </c>
      <c r="AK157" t="str">
        <f>IF(Course!AK157="","",Course!AK157)</f>
        <v/>
      </c>
      <c r="AL157" t="str">
        <f>IF(Course!AL157="","",_xlfn.XLOOKUP(Course!AL157,Language_tag_label,Language_tag_value))</f>
        <v/>
      </c>
      <c r="AM157" t="str">
        <f>IF(Course!AM157="","",Course!AM157)</f>
        <v/>
      </c>
      <c r="AN157" t="str">
        <f>IF(Course!AN157="","",_xlfn.XLOOKUP(Course!AN157,Language_tag_label,Language_tag_value))</f>
        <v/>
      </c>
      <c r="AO157" t="str">
        <f>IF(Course!AO157="","",Course!AO157)</f>
        <v/>
      </c>
      <c r="AP157" t="str">
        <f>IF(Course!AP157="","",_xlfn.XLOOKUP(Course!AP157,Language_tag_label,Language_tag_value))</f>
        <v/>
      </c>
      <c r="AQ157" t="str">
        <f>IF(Course!AQ157="","",Course!AQ157)</f>
        <v/>
      </c>
      <c r="AR157" t="str">
        <f>IF(Course!AR157="","",_xlfn.XLOOKUP(Course!AR157,Language_tag_label,Language_tag_value))</f>
        <v/>
      </c>
      <c r="AS157" t="str">
        <f>IF(Course!AS157="","",Course!AS157)</f>
        <v/>
      </c>
      <c r="AT157" t="str">
        <f>IF(Course!AT157="","",_xlfn.XLOOKUP(Course!AT157,Language_tag_label,Language_tag_value))</f>
        <v/>
      </c>
      <c r="AU157" t="str">
        <f>IF(Course!AU157="","",Course!AU157)</f>
        <v/>
      </c>
      <c r="AV157" t="str">
        <f>IF(Course!AV157="","",_xlfn.XLOOKUP(Course!AV157,Language_tag_label,Language_tag_value))</f>
        <v/>
      </c>
      <c r="AW157" t="str">
        <f>IF(Course!AW157="","",Course!AW157)</f>
        <v/>
      </c>
      <c r="AX157" t="str">
        <f>IF(Course!AX157="","",_xlfn.XLOOKUP(Course!AX157,Language_tag_label,Language_tag_value))</f>
        <v/>
      </c>
      <c r="AY157" t="str">
        <f>IF(Course!AY157="","",Course!AY157)</f>
        <v/>
      </c>
      <c r="AZ157" t="str">
        <f>IF(Course!AZ157="","",_xlfn.XLOOKUP(Course!AZ157,Language_tag_label,Language_tag_value))</f>
        <v/>
      </c>
      <c r="BA157" s="3" t="str">
        <f>IF(Course!BA157="","",_xlfn.XLOOKUP(Course!BA157,ELM_assessment_type_label,ELM_assessment_type_value))</f>
        <v/>
      </c>
      <c r="BB157" s="3" t="str">
        <f>IF(Course!BB157="","",_xlfn.XLOOKUP(Course!BB157,ELM_assessment_type_label,ELM_assessment_type_value))</f>
        <v/>
      </c>
      <c r="BC157" s="3" t="str">
        <f>IF(Course!BC157="","",_xlfn.XLOOKUP(Course!BC157,ELM_assessment_type_label,ELM_assessment_type_value))</f>
        <v/>
      </c>
      <c r="BD157" s="3" t="str">
        <f>IF(Course!BD157="","",_xlfn.XLOOKUP(Course!BD157,ELM_learning_activity_type_label,ELM_learning_activity_type_value))</f>
        <v/>
      </c>
      <c r="BE157" s="3" t="str">
        <f>IF(Course!BE157="","",_xlfn.XLOOKUP(Course!BE157,ELM_learning_activity_type_label,ELM_learning_activity_type_value))</f>
        <v/>
      </c>
      <c r="BF157" s="3" t="str">
        <f>IF(Course!BF157="","",_xlfn.XLOOKUP(Course!BF157,ELM_learning_activity_type_label,ELM_learning_activity_type_value))</f>
        <v/>
      </c>
      <c r="BG157" s="3" t="str">
        <f>IF(Course!BG157="","",_xlfn.XLOOKUP(Course!BG157,ELM_lo_type_label,ELM_lo_type_value))</f>
        <v/>
      </c>
      <c r="BH157" s="3" t="str">
        <f>IF(Course!BH157="","",_xlfn.XLOOKUP(Course!BH157,ELM_lo_type_label,ELM_lo_type_value))</f>
        <v/>
      </c>
      <c r="BI157" s="3" t="str">
        <f>IF(Course!BI157="","",_xlfn.XLOOKUP(Course!BI157,ELM_lo_type_label,ELM_lo_type_value))</f>
        <v/>
      </c>
      <c r="BJ157" s="3" t="str">
        <f>IF(Course!BJ157="","",_xlfn.XLOOKUP(Course!BJ157,ELM_mode_of_learning_label,ELM_mode_of_learning_value))</f>
        <v/>
      </c>
      <c r="BK157" s="3" t="str">
        <f>IF(Course!BK157="","",_xlfn.XLOOKUP(Course!BK157,ELM_mode_of_learning_label,ELM_mode_of_learning_value))</f>
        <v/>
      </c>
      <c r="BL157" s="3" t="str">
        <f>IF(Course!BL157="","",_xlfn.XLOOKUP(Course!BL157,ELM_mode_of_learning_label,ELM_mode_of_learning_value))</f>
        <v/>
      </c>
      <c r="BM157" s="3" t="str">
        <f>IF(Course!BM157="","",_xlfn.XLOOKUP(Course!BM157,ISCED_F_code_label,ISCED_F_code_value))</f>
        <v/>
      </c>
      <c r="BN157" s="3" t="str">
        <f>IF(Course!BN157="","",_xlfn.XLOOKUP(Course!BN157,ISCED_F_code_label,ISCED_F_code_value))</f>
        <v/>
      </c>
      <c r="BO157" s="3" t="str">
        <f>IF(Course!BO157="","",_xlfn.XLOOKUP(Course!BO157,ISCED_F_code_label,ISCED_F_code_value))</f>
        <v/>
      </c>
      <c r="BP157" s="3" t="str">
        <f>IF(Course!BP157="","",Course!BP157)</f>
        <v/>
      </c>
      <c r="BQ157" s="3" t="str">
        <f>IF(Course!BQ157="","",Course!BQ157)</f>
        <v/>
      </c>
      <c r="BR157" s="3" t="str">
        <f>IF(Course!BR157="","",Course!BR157)</f>
        <v/>
      </c>
      <c r="BS157" s="3" t="str">
        <f>IF(Course!BS157="","",Course!BS157)</f>
        <v/>
      </c>
      <c r="BT157" s="3" t="str">
        <f>IF(Course!BT157="","",Course!BT157)</f>
        <v/>
      </c>
      <c r="BU157" s="3" t="str">
        <f>IF(Course!BU157="","",Course!BU157)</f>
        <v/>
      </c>
      <c r="BV157" s="3" t="str">
        <f>IF(Course!BV157="","",Course!BV157)</f>
        <v/>
      </c>
      <c r="BW157" s="3" t="str">
        <f>IF(Course!BW157="","",Course!BW157)</f>
        <v/>
      </c>
      <c r="BX157" s="3" t="str">
        <f>IF(Course!BX157="","",Course!BX157)</f>
        <v/>
      </c>
      <c r="BY157" t="str">
        <f>IF(Course!BY157="","",Course!BY157)</f>
        <v/>
      </c>
      <c r="BZ157" t="str">
        <f>IF(Course!BZ157="","",_xlfn.XLOOKUP(Course!BZ157,Language_tag_label,Language_tag_value))</f>
        <v/>
      </c>
      <c r="CA157" t="str">
        <f>IF(Course!CA157="","",Course!CA157)</f>
        <v/>
      </c>
      <c r="CB157" t="str">
        <f>IF(Course!CB157="","",_xlfn.XLOOKUP(Course!CB157,Language_tag_label,Language_tag_value))</f>
        <v/>
      </c>
      <c r="CC157" t="str">
        <f>IF(Course!CC157="","",Course!CC157)</f>
        <v/>
      </c>
      <c r="CD157" t="str">
        <f>IF(Course!CD157="","",_xlfn.XLOOKUP(Course!CD157,Language_tag_label,Language_tag_value))</f>
        <v/>
      </c>
      <c r="CE157" s="3" t="str">
        <f>IF(Course!CE157="","",Course!CE157)</f>
        <v/>
      </c>
      <c r="CF157" s="3" t="str">
        <f>IF(Course!CF157="","",Course!CF157)</f>
        <v/>
      </c>
      <c r="CG157" t="str">
        <f>IF(Course!CG157="","",_xlfn.XLOOKUP(Course!CG157,boolean_label,boolean_value))</f>
        <v/>
      </c>
      <c r="CH157" s="3" t="str">
        <f>IF(Course!CH157="","",Course!CH157)</f>
        <v/>
      </c>
      <c r="CI157" s="3" t="str">
        <f>IF(Course!CI157="","",Course!CI157)</f>
        <v/>
      </c>
      <c r="CJ157" t="str">
        <f>IF(Course!CJ157="","",_xlfn.XLOOKUP(Course!CJ157,boolean_label,boolean_value))</f>
        <v/>
      </c>
      <c r="CK157" s="3" t="str">
        <f>IF(Course!CK157="","",Course!CK157)</f>
        <v/>
      </c>
      <c r="CL157" s="3" t="str">
        <f>IF(Course!CL157="","",Course!CL157)</f>
        <v/>
      </c>
      <c r="CM157" t="str">
        <f>IF(Course!CM157="","",_xlfn.XLOOKUP(Course!CM157,boolean_label,boolean_value))</f>
        <v/>
      </c>
      <c r="CN157" t="str">
        <f>IF(Course!CN157="","",_xlfn.XLOOKUP(Course!CN157,boolean_label,boolean_value))</f>
        <v/>
      </c>
      <c r="CO157" t="str">
        <f>IF(Course!CO157="","",_xlfn.XLOOKUP(Course!CO157,boolean_label,boolean_value))</f>
        <v/>
      </c>
      <c r="CP157" t="str">
        <f>IF(Course!CP157="","",Course!CP157)</f>
        <v/>
      </c>
      <c r="CQ157" t="str">
        <f>IF(Course!CQ157="","",_xlfn.XLOOKUP(Course!CQ157,Language_tag_label,Language_tag_value))</f>
        <v/>
      </c>
      <c r="CR157" t="str">
        <f>IF(Course!CR157="","",Course!CR157)</f>
        <v/>
      </c>
      <c r="CS157" t="str">
        <f>IF(Course!CS157="","",_xlfn.XLOOKUP(Course!CS157,Language_tag_label,Language_tag_value))</f>
        <v/>
      </c>
      <c r="CT157" t="str">
        <f>IF(Course!CT157="","",Course!CT157)</f>
        <v/>
      </c>
      <c r="CU157" t="str">
        <f>IF(Course!CU157="","",_xlfn.XLOOKUP(Course!CU157,Language_tag_label,Language_tag_value))</f>
        <v/>
      </c>
      <c r="CV157" t="str">
        <f>IF(Course!CV157="","",Course!CV157)</f>
        <v/>
      </c>
      <c r="CW157" t="str">
        <f>IF(Course!CW157="","",_xlfn.XLOOKUP(Course!CW157,Language_tag_label,Language_tag_value))</f>
        <v/>
      </c>
      <c r="CX157" t="str">
        <f>IF(Course!CX157="","",Course!CX157)</f>
        <v/>
      </c>
      <c r="CY157" t="str">
        <f>IF(Course!CY157="","",_xlfn.XLOOKUP(Course!CY157,Language_tag_label,Language_tag_value))</f>
        <v/>
      </c>
      <c r="CZ157" t="str">
        <f>IF(Course!CZ157="","",Course!CZ157)</f>
        <v/>
      </c>
      <c r="DA157" t="str">
        <f>IF(Course!DA157="","",_xlfn.XLOOKUP(Course!DA157,Language_tag_label,Language_tag_value))</f>
        <v/>
      </c>
      <c r="DB157" t="str">
        <f>IF(Course!DB157="","",_xlfn.XLOOKUP(Course!DB157,boolean_label,boolean_value))</f>
        <v/>
      </c>
    </row>
    <row r="158" spans="1:106">
      <c r="A158" t="str">
        <f>IF(Course!A158="","",Course!A158)</f>
        <v/>
      </c>
      <c r="B158" t="str">
        <f>IF(Course!B158="","",Course!B158)</f>
        <v/>
      </c>
      <c r="C158" t="str">
        <f>IF(Course!C158="","",_xlfn.XLOOKUP(Course!C158,Language_tag_label,Language_tag_value))</f>
        <v/>
      </c>
      <c r="D158" t="str">
        <f>IF(Course!D158="","",Course!D158)</f>
        <v/>
      </c>
      <c r="E158" t="str">
        <f>IF(Course!E158="","",_xlfn.XLOOKUP(Course!E158,Language_tag_label,Language_tag_value))</f>
        <v/>
      </c>
      <c r="F158" t="str">
        <f>IF(Course!F158="","",Course!F158)</f>
        <v/>
      </c>
      <c r="G158" t="str">
        <f>IF(Course!G158="","",_xlfn.XLOOKUP(Course!G158,Language_tag_label,Language_tag_value))</f>
        <v/>
      </c>
      <c r="H158" s="3" t="str">
        <f>IF(Course!H158="","",Course!H158)</f>
        <v/>
      </c>
      <c r="I158" s="21" t="str">
        <f>IF(Course!I158="","",Course!I158)</f>
        <v/>
      </c>
      <c r="J158" t="str">
        <f>IF(Course!J158="","",_xlfn.XLOOKUP(Course!J158,Language_tag_label,Language_tag_value))</f>
        <v/>
      </c>
      <c r="K158" t="str">
        <f>IF(Course!K158="","",_xlfn.XLOOKUP(Course!K158,Language_tag_label,Language_tag_value))</f>
        <v/>
      </c>
      <c r="L158" t="str">
        <f>IF(Course!L158="","",_xlfn.XLOOKUP(Course!L158,Language_tag_label,Language_tag_value))</f>
        <v/>
      </c>
      <c r="M158" t="str">
        <f>IF(Course!M158="","",Course!M158)</f>
        <v/>
      </c>
      <c r="N158" t="str">
        <f>IF(Course!N158="","",_xlfn.XLOOKUP(Course!N158,Language_tag_label,Language_tag_value))</f>
        <v/>
      </c>
      <c r="O158" t="str">
        <f>IF(Course!O158="","",Course!O158)</f>
        <v/>
      </c>
      <c r="P158" t="str">
        <f>IF(Course!P158="","",_xlfn.XLOOKUP(Course!P158,Language_tag_label,Language_tag_value))</f>
        <v/>
      </c>
      <c r="Q158" t="str">
        <f>IF(Course!Q158="","",Course!Q158)</f>
        <v/>
      </c>
      <c r="R158" t="str">
        <f>IF(Course!R158="","",_xlfn.XLOOKUP(Course!R158,Language_tag_label,Language_tag_value))</f>
        <v/>
      </c>
      <c r="S158" t="str">
        <f>IF(Course!S158="","",Course!S158)</f>
        <v/>
      </c>
      <c r="T158" t="str">
        <f>IF(Course!T158="","",_xlfn.XLOOKUP(Course!T158,Language_tag_label,Language_tag_value))</f>
        <v/>
      </c>
      <c r="U158" t="str">
        <f>IF(Course!U158="","",Course!U158)</f>
        <v/>
      </c>
      <c r="V158" t="str">
        <f>IF(Course!V158="","",_xlfn.XLOOKUP(Course!V158,Language_tag_label,Language_tag_value))</f>
        <v/>
      </c>
      <c r="W158" t="str">
        <f>IF(Course!W158="","",Course!W158)</f>
        <v/>
      </c>
      <c r="X158" t="str">
        <f>IF(Course!X158="","",_xlfn.XLOOKUP(Course!X158,Language_tag_label,Language_tag_value))</f>
        <v/>
      </c>
      <c r="Y158" s="3" t="str">
        <f>IF(Course!Y158="","",Course!Y158)</f>
        <v/>
      </c>
      <c r="Z158" s="3" t="str">
        <f>IF(Course!Z158="","",Course!Z158)</f>
        <v/>
      </c>
      <c r="AA158" s="3" t="str">
        <f>IF(Course!AA158="","",Course!AA158)</f>
        <v/>
      </c>
      <c r="AB158" s="3" t="str">
        <f>IF(Course!AB158="","",Course!AB158)</f>
        <v/>
      </c>
      <c r="AC158" t="str">
        <f>IF(Course!AC158="","",Course!AC158)</f>
        <v/>
      </c>
      <c r="AD158" t="str">
        <f>IF(Course!AD158="","",_xlfn.XLOOKUP(Course!AD158,Language_tag_label,Language_tag_value))</f>
        <v/>
      </c>
      <c r="AE158" t="str">
        <f>IF(Course!AE158="","",Course!AE158)</f>
        <v/>
      </c>
      <c r="AF158" t="str">
        <f>IF(Course!AF158="","",_xlfn.XLOOKUP(Course!AF158,Language_tag_label,Language_tag_value))</f>
        <v/>
      </c>
      <c r="AG158" t="str">
        <f>IF(Course!AG158="","",Course!AG158)</f>
        <v/>
      </c>
      <c r="AH158" t="str">
        <f>IF(Course!AH158="","",_xlfn.XLOOKUP(Course!AH158,Language_tag_label,Language_tag_value))</f>
        <v/>
      </c>
      <c r="AI158" t="str">
        <f>IF(Course!AI158="","",Course!AI158)</f>
        <v/>
      </c>
      <c r="AJ158" t="str">
        <f>IF(Course!AJ158="","",_xlfn.XLOOKUP(Course!AJ158,Language_tag_label,Language_tag_value))</f>
        <v/>
      </c>
      <c r="AK158" t="str">
        <f>IF(Course!AK158="","",Course!AK158)</f>
        <v/>
      </c>
      <c r="AL158" t="str">
        <f>IF(Course!AL158="","",_xlfn.XLOOKUP(Course!AL158,Language_tag_label,Language_tag_value))</f>
        <v/>
      </c>
      <c r="AM158" t="str">
        <f>IF(Course!AM158="","",Course!AM158)</f>
        <v/>
      </c>
      <c r="AN158" t="str">
        <f>IF(Course!AN158="","",_xlfn.XLOOKUP(Course!AN158,Language_tag_label,Language_tag_value))</f>
        <v/>
      </c>
      <c r="AO158" t="str">
        <f>IF(Course!AO158="","",Course!AO158)</f>
        <v/>
      </c>
      <c r="AP158" t="str">
        <f>IF(Course!AP158="","",_xlfn.XLOOKUP(Course!AP158,Language_tag_label,Language_tag_value))</f>
        <v/>
      </c>
      <c r="AQ158" t="str">
        <f>IF(Course!AQ158="","",Course!AQ158)</f>
        <v/>
      </c>
      <c r="AR158" t="str">
        <f>IF(Course!AR158="","",_xlfn.XLOOKUP(Course!AR158,Language_tag_label,Language_tag_value))</f>
        <v/>
      </c>
      <c r="AS158" t="str">
        <f>IF(Course!AS158="","",Course!AS158)</f>
        <v/>
      </c>
      <c r="AT158" t="str">
        <f>IF(Course!AT158="","",_xlfn.XLOOKUP(Course!AT158,Language_tag_label,Language_tag_value))</f>
        <v/>
      </c>
      <c r="AU158" t="str">
        <f>IF(Course!AU158="","",Course!AU158)</f>
        <v/>
      </c>
      <c r="AV158" t="str">
        <f>IF(Course!AV158="","",_xlfn.XLOOKUP(Course!AV158,Language_tag_label,Language_tag_value))</f>
        <v/>
      </c>
      <c r="AW158" t="str">
        <f>IF(Course!AW158="","",Course!AW158)</f>
        <v/>
      </c>
      <c r="AX158" t="str">
        <f>IF(Course!AX158="","",_xlfn.XLOOKUP(Course!AX158,Language_tag_label,Language_tag_value))</f>
        <v/>
      </c>
      <c r="AY158" t="str">
        <f>IF(Course!AY158="","",Course!AY158)</f>
        <v/>
      </c>
      <c r="AZ158" t="str">
        <f>IF(Course!AZ158="","",_xlfn.XLOOKUP(Course!AZ158,Language_tag_label,Language_tag_value))</f>
        <v/>
      </c>
      <c r="BA158" s="3" t="str">
        <f>IF(Course!BA158="","",_xlfn.XLOOKUP(Course!BA158,ELM_assessment_type_label,ELM_assessment_type_value))</f>
        <v/>
      </c>
      <c r="BB158" s="3" t="str">
        <f>IF(Course!BB158="","",_xlfn.XLOOKUP(Course!BB158,ELM_assessment_type_label,ELM_assessment_type_value))</f>
        <v/>
      </c>
      <c r="BC158" s="3" t="str">
        <f>IF(Course!BC158="","",_xlfn.XLOOKUP(Course!BC158,ELM_assessment_type_label,ELM_assessment_type_value))</f>
        <v/>
      </c>
      <c r="BD158" s="3" t="str">
        <f>IF(Course!BD158="","",_xlfn.XLOOKUP(Course!BD158,ELM_learning_activity_type_label,ELM_learning_activity_type_value))</f>
        <v/>
      </c>
      <c r="BE158" s="3" t="str">
        <f>IF(Course!BE158="","",_xlfn.XLOOKUP(Course!BE158,ELM_learning_activity_type_label,ELM_learning_activity_type_value))</f>
        <v/>
      </c>
      <c r="BF158" s="3" t="str">
        <f>IF(Course!BF158="","",_xlfn.XLOOKUP(Course!BF158,ELM_learning_activity_type_label,ELM_learning_activity_type_value))</f>
        <v/>
      </c>
      <c r="BG158" s="3" t="str">
        <f>IF(Course!BG158="","",_xlfn.XLOOKUP(Course!BG158,ELM_lo_type_label,ELM_lo_type_value))</f>
        <v/>
      </c>
      <c r="BH158" s="3" t="str">
        <f>IF(Course!BH158="","",_xlfn.XLOOKUP(Course!BH158,ELM_lo_type_label,ELM_lo_type_value))</f>
        <v/>
      </c>
      <c r="BI158" s="3" t="str">
        <f>IF(Course!BI158="","",_xlfn.XLOOKUP(Course!BI158,ELM_lo_type_label,ELM_lo_type_value))</f>
        <v/>
      </c>
      <c r="BJ158" s="3" t="str">
        <f>IF(Course!BJ158="","",_xlfn.XLOOKUP(Course!BJ158,ELM_mode_of_learning_label,ELM_mode_of_learning_value))</f>
        <v/>
      </c>
      <c r="BK158" s="3" t="str">
        <f>IF(Course!BK158="","",_xlfn.XLOOKUP(Course!BK158,ELM_mode_of_learning_label,ELM_mode_of_learning_value))</f>
        <v/>
      </c>
      <c r="BL158" s="3" t="str">
        <f>IF(Course!BL158="","",_xlfn.XLOOKUP(Course!BL158,ELM_mode_of_learning_label,ELM_mode_of_learning_value))</f>
        <v/>
      </c>
      <c r="BM158" s="3" t="str">
        <f>IF(Course!BM158="","",_xlfn.XLOOKUP(Course!BM158,ISCED_F_code_label,ISCED_F_code_value))</f>
        <v/>
      </c>
      <c r="BN158" s="3" t="str">
        <f>IF(Course!BN158="","",_xlfn.XLOOKUP(Course!BN158,ISCED_F_code_label,ISCED_F_code_value))</f>
        <v/>
      </c>
      <c r="BO158" s="3" t="str">
        <f>IF(Course!BO158="","",_xlfn.XLOOKUP(Course!BO158,ISCED_F_code_label,ISCED_F_code_value))</f>
        <v/>
      </c>
      <c r="BP158" s="3" t="str">
        <f>IF(Course!BP158="","",Course!BP158)</f>
        <v/>
      </c>
      <c r="BQ158" s="3" t="str">
        <f>IF(Course!BQ158="","",Course!BQ158)</f>
        <v/>
      </c>
      <c r="BR158" s="3" t="str">
        <f>IF(Course!BR158="","",Course!BR158)</f>
        <v/>
      </c>
      <c r="BS158" s="3" t="str">
        <f>IF(Course!BS158="","",Course!BS158)</f>
        <v/>
      </c>
      <c r="BT158" s="3" t="str">
        <f>IF(Course!BT158="","",Course!BT158)</f>
        <v/>
      </c>
      <c r="BU158" s="3" t="str">
        <f>IF(Course!BU158="","",Course!BU158)</f>
        <v/>
      </c>
      <c r="BV158" s="3" t="str">
        <f>IF(Course!BV158="","",Course!BV158)</f>
        <v/>
      </c>
      <c r="BW158" s="3" t="str">
        <f>IF(Course!BW158="","",Course!BW158)</f>
        <v/>
      </c>
      <c r="BX158" s="3" t="str">
        <f>IF(Course!BX158="","",Course!BX158)</f>
        <v/>
      </c>
      <c r="BY158" t="str">
        <f>IF(Course!BY158="","",Course!BY158)</f>
        <v/>
      </c>
      <c r="BZ158" t="str">
        <f>IF(Course!BZ158="","",_xlfn.XLOOKUP(Course!BZ158,Language_tag_label,Language_tag_value))</f>
        <v/>
      </c>
      <c r="CA158" t="str">
        <f>IF(Course!CA158="","",Course!CA158)</f>
        <v/>
      </c>
      <c r="CB158" t="str">
        <f>IF(Course!CB158="","",_xlfn.XLOOKUP(Course!CB158,Language_tag_label,Language_tag_value))</f>
        <v/>
      </c>
      <c r="CC158" t="str">
        <f>IF(Course!CC158="","",Course!CC158)</f>
        <v/>
      </c>
      <c r="CD158" t="str">
        <f>IF(Course!CD158="","",_xlfn.XLOOKUP(Course!CD158,Language_tag_label,Language_tag_value))</f>
        <v/>
      </c>
      <c r="CE158" s="3" t="str">
        <f>IF(Course!CE158="","",Course!CE158)</f>
        <v/>
      </c>
      <c r="CF158" s="3" t="str">
        <f>IF(Course!CF158="","",Course!CF158)</f>
        <v/>
      </c>
      <c r="CG158" t="str">
        <f>IF(Course!CG158="","",_xlfn.XLOOKUP(Course!CG158,boolean_label,boolean_value))</f>
        <v/>
      </c>
      <c r="CH158" s="3" t="str">
        <f>IF(Course!CH158="","",Course!CH158)</f>
        <v/>
      </c>
      <c r="CI158" s="3" t="str">
        <f>IF(Course!CI158="","",Course!CI158)</f>
        <v/>
      </c>
      <c r="CJ158" t="str">
        <f>IF(Course!CJ158="","",_xlfn.XLOOKUP(Course!CJ158,boolean_label,boolean_value))</f>
        <v/>
      </c>
      <c r="CK158" s="3" t="str">
        <f>IF(Course!CK158="","",Course!CK158)</f>
        <v/>
      </c>
      <c r="CL158" s="3" t="str">
        <f>IF(Course!CL158="","",Course!CL158)</f>
        <v/>
      </c>
      <c r="CM158" t="str">
        <f>IF(Course!CM158="","",_xlfn.XLOOKUP(Course!CM158,boolean_label,boolean_value))</f>
        <v/>
      </c>
      <c r="CN158" t="str">
        <f>IF(Course!CN158="","",_xlfn.XLOOKUP(Course!CN158,boolean_label,boolean_value))</f>
        <v/>
      </c>
      <c r="CO158" t="str">
        <f>IF(Course!CO158="","",_xlfn.XLOOKUP(Course!CO158,boolean_label,boolean_value))</f>
        <v/>
      </c>
      <c r="CP158" t="str">
        <f>IF(Course!CP158="","",Course!CP158)</f>
        <v/>
      </c>
      <c r="CQ158" t="str">
        <f>IF(Course!CQ158="","",_xlfn.XLOOKUP(Course!CQ158,Language_tag_label,Language_tag_value))</f>
        <v/>
      </c>
      <c r="CR158" t="str">
        <f>IF(Course!CR158="","",Course!CR158)</f>
        <v/>
      </c>
      <c r="CS158" t="str">
        <f>IF(Course!CS158="","",_xlfn.XLOOKUP(Course!CS158,Language_tag_label,Language_tag_value))</f>
        <v/>
      </c>
      <c r="CT158" t="str">
        <f>IF(Course!CT158="","",Course!CT158)</f>
        <v/>
      </c>
      <c r="CU158" t="str">
        <f>IF(Course!CU158="","",_xlfn.XLOOKUP(Course!CU158,Language_tag_label,Language_tag_value))</f>
        <v/>
      </c>
      <c r="CV158" t="str">
        <f>IF(Course!CV158="","",Course!CV158)</f>
        <v/>
      </c>
      <c r="CW158" t="str">
        <f>IF(Course!CW158="","",_xlfn.XLOOKUP(Course!CW158,Language_tag_label,Language_tag_value))</f>
        <v/>
      </c>
      <c r="CX158" t="str">
        <f>IF(Course!CX158="","",Course!CX158)</f>
        <v/>
      </c>
      <c r="CY158" t="str">
        <f>IF(Course!CY158="","",_xlfn.XLOOKUP(Course!CY158,Language_tag_label,Language_tag_value))</f>
        <v/>
      </c>
      <c r="CZ158" t="str">
        <f>IF(Course!CZ158="","",Course!CZ158)</f>
        <v/>
      </c>
      <c r="DA158" t="str">
        <f>IF(Course!DA158="","",_xlfn.XLOOKUP(Course!DA158,Language_tag_label,Language_tag_value))</f>
        <v/>
      </c>
      <c r="DB158" t="str">
        <f>IF(Course!DB158="","",_xlfn.XLOOKUP(Course!DB158,boolean_label,boolean_value))</f>
        <v/>
      </c>
    </row>
    <row r="159" spans="1:106">
      <c r="A159" t="str">
        <f>IF(Course!A159="","",Course!A159)</f>
        <v/>
      </c>
      <c r="B159" t="str">
        <f>IF(Course!B159="","",Course!B159)</f>
        <v/>
      </c>
      <c r="C159" t="str">
        <f>IF(Course!C159="","",_xlfn.XLOOKUP(Course!C159,Language_tag_label,Language_tag_value))</f>
        <v/>
      </c>
      <c r="D159" t="str">
        <f>IF(Course!D159="","",Course!D159)</f>
        <v/>
      </c>
      <c r="E159" t="str">
        <f>IF(Course!E159="","",_xlfn.XLOOKUP(Course!E159,Language_tag_label,Language_tag_value))</f>
        <v/>
      </c>
      <c r="F159" t="str">
        <f>IF(Course!F159="","",Course!F159)</f>
        <v/>
      </c>
      <c r="G159" t="str">
        <f>IF(Course!G159="","",_xlfn.XLOOKUP(Course!G159,Language_tag_label,Language_tag_value))</f>
        <v/>
      </c>
      <c r="H159" s="3" t="str">
        <f>IF(Course!H159="","",Course!H159)</f>
        <v/>
      </c>
      <c r="I159" s="21" t="str">
        <f>IF(Course!I159="","",Course!I159)</f>
        <v/>
      </c>
      <c r="J159" t="str">
        <f>IF(Course!J159="","",_xlfn.XLOOKUP(Course!J159,Language_tag_label,Language_tag_value))</f>
        <v/>
      </c>
      <c r="K159" t="str">
        <f>IF(Course!K159="","",_xlfn.XLOOKUP(Course!K159,Language_tag_label,Language_tag_value))</f>
        <v/>
      </c>
      <c r="L159" t="str">
        <f>IF(Course!L159="","",_xlfn.XLOOKUP(Course!L159,Language_tag_label,Language_tag_value))</f>
        <v/>
      </c>
      <c r="M159" t="str">
        <f>IF(Course!M159="","",Course!M159)</f>
        <v/>
      </c>
      <c r="N159" t="str">
        <f>IF(Course!N159="","",_xlfn.XLOOKUP(Course!N159,Language_tag_label,Language_tag_value))</f>
        <v/>
      </c>
      <c r="O159" t="str">
        <f>IF(Course!O159="","",Course!O159)</f>
        <v/>
      </c>
      <c r="P159" t="str">
        <f>IF(Course!P159="","",_xlfn.XLOOKUP(Course!P159,Language_tag_label,Language_tag_value))</f>
        <v/>
      </c>
      <c r="Q159" t="str">
        <f>IF(Course!Q159="","",Course!Q159)</f>
        <v/>
      </c>
      <c r="R159" t="str">
        <f>IF(Course!R159="","",_xlfn.XLOOKUP(Course!R159,Language_tag_label,Language_tag_value))</f>
        <v/>
      </c>
      <c r="S159" t="str">
        <f>IF(Course!S159="","",Course!S159)</f>
        <v/>
      </c>
      <c r="T159" t="str">
        <f>IF(Course!T159="","",_xlfn.XLOOKUP(Course!T159,Language_tag_label,Language_tag_value))</f>
        <v/>
      </c>
      <c r="U159" t="str">
        <f>IF(Course!U159="","",Course!U159)</f>
        <v/>
      </c>
      <c r="V159" t="str">
        <f>IF(Course!V159="","",_xlfn.XLOOKUP(Course!V159,Language_tag_label,Language_tag_value))</f>
        <v/>
      </c>
      <c r="W159" t="str">
        <f>IF(Course!W159="","",Course!W159)</f>
        <v/>
      </c>
      <c r="X159" t="str">
        <f>IF(Course!X159="","",_xlfn.XLOOKUP(Course!X159,Language_tag_label,Language_tag_value))</f>
        <v/>
      </c>
      <c r="Y159" s="3" t="str">
        <f>IF(Course!Y159="","",Course!Y159)</f>
        <v/>
      </c>
      <c r="Z159" s="3" t="str">
        <f>IF(Course!Z159="","",Course!Z159)</f>
        <v/>
      </c>
      <c r="AA159" s="3" t="str">
        <f>IF(Course!AA159="","",Course!AA159)</f>
        <v/>
      </c>
      <c r="AB159" s="3" t="str">
        <f>IF(Course!AB159="","",Course!AB159)</f>
        <v/>
      </c>
      <c r="AC159" t="str">
        <f>IF(Course!AC159="","",Course!AC159)</f>
        <v/>
      </c>
      <c r="AD159" t="str">
        <f>IF(Course!AD159="","",_xlfn.XLOOKUP(Course!AD159,Language_tag_label,Language_tag_value))</f>
        <v/>
      </c>
      <c r="AE159" t="str">
        <f>IF(Course!AE159="","",Course!AE159)</f>
        <v/>
      </c>
      <c r="AF159" t="str">
        <f>IF(Course!AF159="","",_xlfn.XLOOKUP(Course!AF159,Language_tag_label,Language_tag_value))</f>
        <v/>
      </c>
      <c r="AG159" t="str">
        <f>IF(Course!AG159="","",Course!AG159)</f>
        <v/>
      </c>
      <c r="AH159" t="str">
        <f>IF(Course!AH159="","",_xlfn.XLOOKUP(Course!AH159,Language_tag_label,Language_tag_value))</f>
        <v/>
      </c>
      <c r="AI159" t="str">
        <f>IF(Course!AI159="","",Course!AI159)</f>
        <v/>
      </c>
      <c r="AJ159" t="str">
        <f>IF(Course!AJ159="","",_xlfn.XLOOKUP(Course!AJ159,Language_tag_label,Language_tag_value))</f>
        <v/>
      </c>
      <c r="AK159" t="str">
        <f>IF(Course!AK159="","",Course!AK159)</f>
        <v/>
      </c>
      <c r="AL159" t="str">
        <f>IF(Course!AL159="","",_xlfn.XLOOKUP(Course!AL159,Language_tag_label,Language_tag_value))</f>
        <v/>
      </c>
      <c r="AM159" t="str">
        <f>IF(Course!AM159="","",Course!AM159)</f>
        <v/>
      </c>
      <c r="AN159" t="str">
        <f>IF(Course!AN159="","",_xlfn.XLOOKUP(Course!AN159,Language_tag_label,Language_tag_value))</f>
        <v/>
      </c>
      <c r="AO159" t="str">
        <f>IF(Course!AO159="","",Course!AO159)</f>
        <v/>
      </c>
      <c r="AP159" t="str">
        <f>IF(Course!AP159="","",_xlfn.XLOOKUP(Course!AP159,Language_tag_label,Language_tag_value))</f>
        <v/>
      </c>
      <c r="AQ159" t="str">
        <f>IF(Course!AQ159="","",Course!AQ159)</f>
        <v/>
      </c>
      <c r="AR159" t="str">
        <f>IF(Course!AR159="","",_xlfn.XLOOKUP(Course!AR159,Language_tag_label,Language_tag_value))</f>
        <v/>
      </c>
      <c r="AS159" t="str">
        <f>IF(Course!AS159="","",Course!AS159)</f>
        <v/>
      </c>
      <c r="AT159" t="str">
        <f>IF(Course!AT159="","",_xlfn.XLOOKUP(Course!AT159,Language_tag_label,Language_tag_value))</f>
        <v/>
      </c>
      <c r="AU159" t="str">
        <f>IF(Course!AU159="","",Course!AU159)</f>
        <v/>
      </c>
      <c r="AV159" t="str">
        <f>IF(Course!AV159="","",_xlfn.XLOOKUP(Course!AV159,Language_tag_label,Language_tag_value))</f>
        <v/>
      </c>
      <c r="AW159" t="str">
        <f>IF(Course!AW159="","",Course!AW159)</f>
        <v/>
      </c>
      <c r="AX159" t="str">
        <f>IF(Course!AX159="","",_xlfn.XLOOKUP(Course!AX159,Language_tag_label,Language_tag_value))</f>
        <v/>
      </c>
      <c r="AY159" t="str">
        <f>IF(Course!AY159="","",Course!AY159)</f>
        <v/>
      </c>
      <c r="AZ159" t="str">
        <f>IF(Course!AZ159="","",_xlfn.XLOOKUP(Course!AZ159,Language_tag_label,Language_tag_value))</f>
        <v/>
      </c>
      <c r="BA159" s="3" t="str">
        <f>IF(Course!BA159="","",_xlfn.XLOOKUP(Course!BA159,ELM_assessment_type_label,ELM_assessment_type_value))</f>
        <v/>
      </c>
      <c r="BB159" s="3" t="str">
        <f>IF(Course!BB159="","",_xlfn.XLOOKUP(Course!BB159,ELM_assessment_type_label,ELM_assessment_type_value))</f>
        <v/>
      </c>
      <c r="BC159" s="3" t="str">
        <f>IF(Course!BC159="","",_xlfn.XLOOKUP(Course!BC159,ELM_assessment_type_label,ELM_assessment_type_value))</f>
        <v/>
      </c>
      <c r="BD159" s="3" t="str">
        <f>IF(Course!BD159="","",_xlfn.XLOOKUP(Course!BD159,ELM_learning_activity_type_label,ELM_learning_activity_type_value))</f>
        <v/>
      </c>
      <c r="BE159" s="3" t="str">
        <f>IF(Course!BE159="","",_xlfn.XLOOKUP(Course!BE159,ELM_learning_activity_type_label,ELM_learning_activity_type_value))</f>
        <v/>
      </c>
      <c r="BF159" s="3" t="str">
        <f>IF(Course!BF159="","",_xlfn.XLOOKUP(Course!BF159,ELM_learning_activity_type_label,ELM_learning_activity_type_value))</f>
        <v/>
      </c>
      <c r="BG159" s="3" t="str">
        <f>IF(Course!BG159="","",_xlfn.XLOOKUP(Course!BG159,ELM_lo_type_label,ELM_lo_type_value))</f>
        <v/>
      </c>
      <c r="BH159" s="3" t="str">
        <f>IF(Course!BH159="","",_xlfn.XLOOKUP(Course!BH159,ELM_lo_type_label,ELM_lo_type_value))</f>
        <v/>
      </c>
      <c r="BI159" s="3" t="str">
        <f>IF(Course!BI159="","",_xlfn.XLOOKUP(Course!BI159,ELM_lo_type_label,ELM_lo_type_value))</f>
        <v/>
      </c>
      <c r="BJ159" s="3" t="str">
        <f>IF(Course!BJ159="","",_xlfn.XLOOKUP(Course!BJ159,ELM_mode_of_learning_label,ELM_mode_of_learning_value))</f>
        <v/>
      </c>
      <c r="BK159" s="3" t="str">
        <f>IF(Course!BK159="","",_xlfn.XLOOKUP(Course!BK159,ELM_mode_of_learning_label,ELM_mode_of_learning_value))</f>
        <v/>
      </c>
      <c r="BL159" s="3" t="str">
        <f>IF(Course!BL159="","",_xlfn.XLOOKUP(Course!BL159,ELM_mode_of_learning_label,ELM_mode_of_learning_value))</f>
        <v/>
      </c>
      <c r="BM159" s="3" t="str">
        <f>IF(Course!BM159="","",_xlfn.XLOOKUP(Course!BM159,ISCED_F_code_label,ISCED_F_code_value))</f>
        <v/>
      </c>
      <c r="BN159" s="3" t="str">
        <f>IF(Course!BN159="","",_xlfn.XLOOKUP(Course!BN159,ISCED_F_code_label,ISCED_F_code_value))</f>
        <v/>
      </c>
      <c r="BO159" s="3" t="str">
        <f>IF(Course!BO159="","",_xlfn.XLOOKUP(Course!BO159,ISCED_F_code_label,ISCED_F_code_value))</f>
        <v/>
      </c>
      <c r="BP159" s="3" t="str">
        <f>IF(Course!BP159="","",Course!BP159)</f>
        <v/>
      </c>
      <c r="BQ159" s="3" t="str">
        <f>IF(Course!BQ159="","",Course!BQ159)</f>
        <v/>
      </c>
      <c r="BR159" s="3" t="str">
        <f>IF(Course!BR159="","",Course!BR159)</f>
        <v/>
      </c>
      <c r="BS159" s="3" t="str">
        <f>IF(Course!BS159="","",Course!BS159)</f>
        <v/>
      </c>
      <c r="BT159" s="3" t="str">
        <f>IF(Course!BT159="","",Course!BT159)</f>
        <v/>
      </c>
      <c r="BU159" s="3" t="str">
        <f>IF(Course!BU159="","",Course!BU159)</f>
        <v/>
      </c>
      <c r="BV159" s="3" t="str">
        <f>IF(Course!BV159="","",Course!BV159)</f>
        <v/>
      </c>
      <c r="BW159" s="3" t="str">
        <f>IF(Course!BW159="","",Course!BW159)</f>
        <v/>
      </c>
      <c r="BX159" s="3" t="str">
        <f>IF(Course!BX159="","",Course!BX159)</f>
        <v/>
      </c>
      <c r="BY159" t="str">
        <f>IF(Course!BY159="","",Course!BY159)</f>
        <v/>
      </c>
      <c r="BZ159" t="str">
        <f>IF(Course!BZ159="","",_xlfn.XLOOKUP(Course!BZ159,Language_tag_label,Language_tag_value))</f>
        <v/>
      </c>
      <c r="CA159" t="str">
        <f>IF(Course!CA159="","",Course!CA159)</f>
        <v/>
      </c>
      <c r="CB159" t="str">
        <f>IF(Course!CB159="","",_xlfn.XLOOKUP(Course!CB159,Language_tag_label,Language_tag_value))</f>
        <v/>
      </c>
      <c r="CC159" t="str">
        <f>IF(Course!CC159="","",Course!CC159)</f>
        <v/>
      </c>
      <c r="CD159" t="str">
        <f>IF(Course!CD159="","",_xlfn.XLOOKUP(Course!CD159,Language_tag_label,Language_tag_value))</f>
        <v/>
      </c>
      <c r="CE159" s="3" t="str">
        <f>IF(Course!CE159="","",Course!CE159)</f>
        <v/>
      </c>
      <c r="CF159" s="3" t="str">
        <f>IF(Course!CF159="","",Course!CF159)</f>
        <v/>
      </c>
      <c r="CG159" t="str">
        <f>IF(Course!CG159="","",_xlfn.XLOOKUP(Course!CG159,boolean_label,boolean_value))</f>
        <v/>
      </c>
      <c r="CH159" s="3" t="str">
        <f>IF(Course!CH159="","",Course!CH159)</f>
        <v/>
      </c>
      <c r="CI159" s="3" t="str">
        <f>IF(Course!CI159="","",Course!CI159)</f>
        <v/>
      </c>
      <c r="CJ159" t="str">
        <f>IF(Course!CJ159="","",_xlfn.XLOOKUP(Course!CJ159,boolean_label,boolean_value))</f>
        <v/>
      </c>
      <c r="CK159" s="3" t="str">
        <f>IF(Course!CK159="","",Course!CK159)</f>
        <v/>
      </c>
      <c r="CL159" s="3" t="str">
        <f>IF(Course!CL159="","",Course!CL159)</f>
        <v/>
      </c>
      <c r="CM159" t="str">
        <f>IF(Course!CM159="","",_xlfn.XLOOKUP(Course!CM159,boolean_label,boolean_value))</f>
        <v/>
      </c>
      <c r="CN159" t="str">
        <f>IF(Course!CN159="","",_xlfn.XLOOKUP(Course!CN159,boolean_label,boolean_value))</f>
        <v/>
      </c>
      <c r="CO159" t="str">
        <f>IF(Course!CO159="","",_xlfn.XLOOKUP(Course!CO159,boolean_label,boolean_value))</f>
        <v/>
      </c>
      <c r="CP159" t="str">
        <f>IF(Course!CP159="","",Course!CP159)</f>
        <v/>
      </c>
      <c r="CQ159" t="str">
        <f>IF(Course!CQ159="","",_xlfn.XLOOKUP(Course!CQ159,Language_tag_label,Language_tag_value))</f>
        <v/>
      </c>
      <c r="CR159" t="str">
        <f>IF(Course!CR159="","",Course!CR159)</f>
        <v/>
      </c>
      <c r="CS159" t="str">
        <f>IF(Course!CS159="","",_xlfn.XLOOKUP(Course!CS159,Language_tag_label,Language_tag_value))</f>
        <v/>
      </c>
      <c r="CT159" t="str">
        <f>IF(Course!CT159="","",Course!CT159)</f>
        <v/>
      </c>
      <c r="CU159" t="str">
        <f>IF(Course!CU159="","",_xlfn.XLOOKUP(Course!CU159,Language_tag_label,Language_tag_value))</f>
        <v/>
      </c>
      <c r="CV159" t="str">
        <f>IF(Course!CV159="","",Course!CV159)</f>
        <v/>
      </c>
      <c r="CW159" t="str">
        <f>IF(Course!CW159="","",_xlfn.XLOOKUP(Course!CW159,Language_tag_label,Language_tag_value))</f>
        <v/>
      </c>
      <c r="CX159" t="str">
        <f>IF(Course!CX159="","",Course!CX159)</f>
        <v/>
      </c>
      <c r="CY159" t="str">
        <f>IF(Course!CY159="","",_xlfn.XLOOKUP(Course!CY159,Language_tag_label,Language_tag_value))</f>
        <v/>
      </c>
      <c r="CZ159" t="str">
        <f>IF(Course!CZ159="","",Course!CZ159)</f>
        <v/>
      </c>
      <c r="DA159" t="str">
        <f>IF(Course!DA159="","",_xlfn.XLOOKUP(Course!DA159,Language_tag_label,Language_tag_value))</f>
        <v/>
      </c>
      <c r="DB159" t="str">
        <f>IF(Course!DB159="","",_xlfn.XLOOKUP(Course!DB159,boolean_label,boolean_value))</f>
        <v/>
      </c>
    </row>
    <row r="160" spans="1:106">
      <c r="A160" t="str">
        <f>IF(Course!A160="","",Course!A160)</f>
        <v/>
      </c>
      <c r="B160" t="str">
        <f>IF(Course!B160="","",Course!B160)</f>
        <v/>
      </c>
      <c r="C160" t="str">
        <f>IF(Course!C160="","",_xlfn.XLOOKUP(Course!C160,Language_tag_label,Language_tag_value))</f>
        <v/>
      </c>
      <c r="D160" t="str">
        <f>IF(Course!D160="","",Course!D160)</f>
        <v/>
      </c>
      <c r="E160" t="str">
        <f>IF(Course!E160="","",_xlfn.XLOOKUP(Course!E160,Language_tag_label,Language_tag_value))</f>
        <v/>
      </c>
      <c r="F160" t="str">
        <f>IF(Course!F160="","",Course!F160)</f>
        <v/>
      </c>
      <c r="G160" t="str">
        <f>IF(Course!G160="","",_xlfn.XLOOKUP(Course!G160,Language_tag_label,Language_tag_value))</f>
        <v/>
      </c>
      <c r="H160" s="3" t="str">
        <f>IF(Course!H160="","",Course!H160)</f>
        <v/>
      </c>
      <c r="I160" s="21" t="str">
        <f>IF(Course!I160="","",Course!I160)</f>
        <v/>
      </c>
      <c r="J160" t="str">
        <f>IF(Course!J160="","",_xlfn.XLOOKUP(Course!J160,Language_tag_label,Language_tag_value))</f>
        <v/>
      </c>
      <c r="K160" t="str">
        <f>IF(Course!K160="","",_xlfn.XLOOKUP(Course!K160,Language_tag_label,Language_tag_value))</f>
        <v/>
      </c>
      <c r="L160" t="str">
        <f>IF(Course!L160="","",_xlfn.XLOOKUP(Course!L160,Language_tag_label,Language_tag_value))</f>
        <v/>
      </c>
      <c r="M160" t="str">
        <f>IF(Course!M160="","",Course!M160)</f>
        <v/>
      </c>
      <c r="N160" t="str">
        <f>IF(Course!N160="","",_xlfn.XLOOKUP(Course!N160,Language_tag_label,Language_tag_value))</f>
        <v/>
      </c>
      <c r="O160" t="str">
        <f>IF(Course!O160="","",Course!O160)</f>
        <v/>
      </c>
      <c r="P160" t="str">
        <f>IF(Course!P160="","",_xlfn.XLOOKUP(Course!P160,Language_tag_label,Language_tag_value))</f>
        <v/>
      </c>
      <c r="Q160" t="str">
        <f>IF(Course!Q160="","",Course!Q160)</f>
        <v/>
      </c>
      <c r="R160" t="str">
        <f>IF(Course!R160="","",_xlfn.XLOOKUP(Course!R160,Language_tag_label,Language_tag_value))</f>
        <v/>
      </c>
      <c r="S160" t="str">
        <f>IF(Course!S160="","",Course!S160)</f>
        <v/>
      </c>
      <c r="T160" t="str">
        <f>IF(Course!T160="","",_xlfn.XLOOKUP(Course!T160,Language_tag_label,Language_tag_value))</f>
        <v/>
      </c>
      <c r="U160" t="str">
        <f>IF(Course!U160="","",Course!U160)</f>
        <v/>
      </c>
      <c r="V160" t="str">
        <f>IF(Course!V160="","",_xlfn.XLOOKUP(Course!V160,Language_tag_label,Language_tag_value))</f>
        <v/>
      </c>
      <c r="W160" t="str">
        <f>IF(Course!W160="","",Course!W160)</f>
        <v/>
      </c>
      <c r="X160" t="str">
        <f>IF(Course!X160="","",_xlfn.XLOOKUP(Course!X160,Language_tag_label,Language_tag_value))</f>
        <v/>
      </c>
      <c r="Y160" s="3" t="str">
        <f>IF(Course!Y160="","",Course!Y160)</f>
        <v/>
      </c>
      <c r="Z160" s="3" t="str">
        <f>IF(Course!Z160="","",Course!Z160)</f>
        <v/>
      </c>
      <c r="AA160" s="3" t="str">
        <f>IF(Course!AA160="","",Course!AA160)</f>
        <v/>
      </c>
      <c r="AB160" s="3" t="str">
        <f>IF(Course!AB160="","",Course!AB160)</f>
        <v/>
      </c>
      <c r="AC160" t="str">
        <f>IF(Course!AC160="","",Course!AC160)</f>
        <v/>
      </c>
      <c r="AD160" t="str">
        <f>IF(Course!AD160="","",_xlfn.XLOOKUP(Course!AD160,Language_tag_label,Language_tag_value))</f>
        <v/>
      </c>
      <c r="AE160" t="str">
        <f>IF(Course!AE160="","",Course!AE160)</f>
        <v/>
      </c>
      <c r="AF160" t="str">
        <f>IF(Course!AF160="","",_xlfn.XLOOKUP(Course!AF160,Language_tag_label,Language_tag_value))</f>
        <v/>
      </c>
      <c r="AG160" t="str">
        <f>IF(Course!AG160="","",Course!AG160)</f>
        <v/>
      </c>
      <c r="AH160" t="str">
        <f>IF(Course!AH160="","",_xlfn.XLOOKUP(Course!AH160,Language_tag_label,Language_tag_value))</f>
        <v/>
      </c>
      <c r="AI160" t="str">
        <f>IF(Course!AI160="","",Course!AI160)</f>
        <v/>
      </c>
      <c r="AJ160" t="str">
        <f>IF(Course!AJ160="","",_xlfn.XLOOKUP(Course!AJ160,Language_tag_label,Language_tag_value))</f>
        <v/>
      </c>
      <c r="AK160" t="str">
        <f>IF(Course!AK160="","",Course!AK160)</f>
        <v/>
      </c>
      <c r="AL160" t="str">
        <f>IF(Course!AL160="","",_xlfn.XLOOKUP(Course!AL160,Language_tag_label,Language_tag_value))</f>
        <v/>
      </c>
      <c r="AM160" t="str">
        <f>IF(Course!AM160="","",Course!AM160)</f>
        <v/>
      </c>
      <c r="AN160" t="str">
        <f>IF(Course!AN160="","",_xlfn.XLOOKUP(Course!AN160,Language_tag_label,Language_tag_value))</f>
        <v/>
      </c>
      <c r="AO160" t="str">
        <f>IF(Course!AO160="","",Course!AO160)</f>
        <v/>
      </c>
      <c r="AP160" t="str">
        <f>IF(Course!AP160="","",_xlfn.XLOOKUP(Course!AP160,Language_tag_label,Language_tag_value))</f>
        <v/>
      </c>
      <c r="AQ160" t="str">
        <f>IF(Course!AQ160="","",Course!AQ160)</f>
        <v/>
      </c>
      <c r="AR160" t="str">
        <f>IF(Course!AR160="","",_xlfn.XLOOKUP(Course!AR160,Language_tag_label,Language_tag_value))</f>
        <v/>
      </c>
      <c r="AS160" t="str">
        <f>IF(Course!AS160="","",Course!AS160)</f>
        <v/>
      </c>
      <c r="AT160" t="str">
        <f>IF(Course!AT160="","",_xlfn.XLOOKUP(Course!AT160,Language_tag_label,Language_tag_value))</f>
        <v/>
      </c>
      <c r="AU160" t="str">
        <f>IF(Course!AU160="","",Course!AU160)</f>
        <v/>
      </c>
      <c r="AV160" t="str">
        <f>IF(Course!AV160="","",_xlfn.XLOOKUP(Course!AV160,Language_tag_label,Language_tag_value))</f>
        <v/>
      </c>
      <c r="AW160" t="str">
        <f>IF(Course!AW160="","",Course!AW160)</f>
        <v/>
      </c>
      <c r="AX160" t="str">
        <f>IF(Course!AX160="","",_xlfn.XLOOKUP(Course!AX160,Language_tag_label,Language_tag_value))</f>
        <v/>
      </c>
      <c r="AY160" t="str">
        <f>IF(Course!AY160="","",Course!AY160)</f>
        <v/>
      </c>
      <c r="AZ160" t="str">
        <f>IF(Course!AZ160="","",_xlfn.XLOOKUP(Course!AZ160,Language_tag_label,Language_tag_value))</f>
        <v/>
      </c>
      <c r="BA160" s="3" t="str">
        <f>IF(Course!BA160="","",_xlfn.XLOOKUP(Course!BA160,ELM_assessment_type_label,ELM_assessment_type_value))</f>
        <v/>
      </c>
      <c r="BB160" s="3" t="str">
        <f>IF(Course!BB160="","",_xlfn.XLOOKUP(Course!BB160,ELM_assessment_type_label,ELM_assessment_type_value))</f>
        <v/>
      </c>
      <c r="BC160" s="3" t="str">
        <f>IF(Course!BC160="","",_xlfn.XLOOKUP(Course!BC160,ELM_assessment_type_label,ELM_assessment_type_value))</f>
        <v/>
      </c>
      <c r="BD160" s="3" t="str">
        <f>IF(Course!BD160="","",_xlfn.XLOOKUP(Course!BD160,ELM_learning_activity_type_label,ELM_learning_activity_type_value))</f>
        <v/>
      </c>
      <c r="BE160" s="3" t="str">
        <f>IF(Course!BE160="","",_xlfn.XLOOKUP(Course!BE160,ELM_learning_activity_type_label,ELM_learning_activity_type_value))</f>
        <v/>
      </c>
      <c r="BF160" s="3" t="str">
        <f>IF(Course!BF160="","",_xlfn.XLOOKUP(Course!BF160,ELM_learning_activity_type_label,ELM_learning_activity_type_value))</f>
        <v/>
      </c>
      <c r="BG160" s="3" t="str">
        <f>IF(Course!BG160="","",_xlfn.XLOOKUP(Course!BG160,ELM_lo_type_label,ELM_lo_type_value))</f>
        <v/>
      </c>
      <c r="BH160" s="3" t="str">
        <f>IF(Course!BH160="","",_xlfn.XLOOKUP(Course!BH160,ELM_lo_type_label,ELM_lo_type_value))</f>
        <v/>
      </c>
      <c r="BI160" s="3" t="str">
        <f>IF(Course!BI160="","",_xlfn.XLOOKUP(Course!BI160,ELM_lo_type_label,ELM_lo_type_value))</f>
        <v/>
      </c>
      <c r="BJ160" s="3" t="str">
        <f>IF(Course!BJ160="","",_xlfn.XLOOKUP(Course!BJ160,ELM_mode_of_learning_label,ELM_mode_of_learning_value))</f>
        <v/>
      </c>
      <c r="BK160" s="3" t="str">
        <f>IF(Course!BK160="","",_xlfn.XLOOKUP(Course!BK160,ELM_mode_of_learning_label,ELM_mode_of_learning_value))</f>
        <v/>
      </c>
      <c r="BL160" s="3" t="str">
        <f>IF(Course!BL160="","",_xlfn.XLOOKUP(Course!BL160,ELM_mode_of_learning_label,ELM_mode_of_learning_value))</f>
        <v/>
      </c>
      <c r="BM160" s="3" t="str">
        <f>IF(Course!BM160="","",_xlfn.XLOOKUP(Course!BM160,ISCED_F_code_label,ISCED_F_code_value))</f>
        <v/>
      </c>
      <c r="BN160" s="3" t="str">
        <f>IF(Course!BN160="","",_xlfn.XLOOKUP(Course!BN160,ISCED_F_code_label,ISCED_F_code_value))</f>
        <v/>
      </c>
      <c r="BO160" s="3" t="str">
        <f>IF(Course!BO160="","",_xlfn.XLOOKUP(Course!BO160,ISCED_F_code_label,ISCED_F_code_value))</f>
        <v/>
      </c>
      <c r="BP160" s="3" t="str">
        <f>IF(Course!BP160="","",Course!BP160)</f>
        <v/>
      </c>
      <c r="BQ160" s="3" t="str">
        <f>IF(Course!BQ160="","",Course!BQ160)</f>
        <v/>
      </c>
      <c r="BR160" s="3" t="str">
        <f>IF(Course!BR160="","",Course!BR160)</f>
        <v/>
      </c>
      <c r="BS160" s="3" t="str">
        <f>IF(Course!BS160="","",Course!BS160)</f>
        <v/>
      </c>
      <c r="BT160" s="3" t="str">
        <f>IF(Course!BT160="","",Course!BT160)</f>
        <v/>
      </c>
      <c r="BU160" s="3" t="str">
        <f>IF(Course!BU160="","",Course!BU160)</f>
        <v/>
      </c>
      <c r="BV160" s="3" t="str">
        <f>IF(Course!BV160="","",Course!BV160)</f>
        <v/>
      </c>
      <c r="BW160" s="3" t="str">
        <f>IF(Course!BW160="","",Course!BW160)</f>
        <v/>
      </c>
      <c r="BX160" s="3" t="str">
        <f>IF(Course!BX160="","",Course!BX160)</f>
        <v/>
      </c>
      <c r="BY160" t="str">
        <f>IF(Course!BY160="","",Course!BY160)</f>
        <v/>
      </c>
      <c r="BZ160" t="str">
        <f>IF(Course!BZ160="","",_xlfn.XLOOKUP(Course!BZ160,Language_tag_label,Language_tag_value))</f>
        <v/>
      </c>
      <c r="CA160" t="str">
        <f>IF(Course!CA160="","",Course!CA160)</f>
        <v/>
      </c>
      <c r="CB160" t="str">
        <f>IF(Course!CB160="","",_xlfn.XLOOKUP(Course!CB160,Language_tag_label,Language_tag_value))</f>
        <v/>
      </c>
      <c r="CC160" t="str">
        <f>IF(Course!CC160="","",Course!CC160)</f>
        <v/>
      </c>
      <c r="CD160" t="str">
        <f>IF(Course!CD160="","",_xlfn.XLOOKUP(Course!CD160,Language_tag_label,Language_tag_value))</f>
        <v/>
      </c>
      <c r="CE160" s="3" t="str">
        <f>IF(Course!CE160="","",Course!CE160)</f>
        <v/>
      </c>
      <c r="CF160" s="3" t="str">
        <f>IF(Course!CF160="","",Course!CF160)</f>
        <v/>
      </c>
      <c r="CG160" t="str">
        <f>IF(Course!CG160="","",_xlfn.XLOOKUP(Course!CG160,boolean_label,boolean_value))</f>
        <v/>
      </c>
      <c r="CH160" s="3" t="str">
        <f>IF(Course!CH160="","",Course!CH160)</f>
        <v/>
      </c>
      <c r="CI160" s="3" t="str">
        <f>IF(Course!CI160="","",Course!CI160)</f>
        <v/>
      </c>
      <c r="CJ160" t="str">
        <f>IF(Course!CJ160="","",_xlfn.XLOOKUP(Course!CJ160,boolean_label,boolean_value))</f>
        <v/>
      </c>
      <c r="CK160" s="3" t="str">
        <f>IF(Course!CK160="","",Course!CK160)</f>
        <v/>
      </c>
      <c r="CL160" s="3" t="str">
        <f>IF(Course!CL160="","",Course!CL160)</f>
        <v/>
      </c>
      <c r="CM160" t="str">
        <f>IF(Course!CM160="","",_xlfn.XLOOKUP(Course!CM160,boolean_label,boolean_value))</f>
        <v/>
      </c>
      <c r="CN160" t="str">
        <f>IF(Course!CN160="","",_xlfn.XLOOKUP(Course!CN160,boolean_label,boolean_value))</f>
        <v/>
      </c>
      <c r="CO160" t="str">
        <f>IF(Course!CO160="","",_xlfn.XLOOKUP(Course!CO160,boolean_label,boolean_value))</f>
        <v/>
      </c>
      <c r="CP160" t="str">
        <f>IF(Course!CP160="","",Course!CP160)</f>
        <v/>
      </c>
      <c r="CQ160" t="str">
        <f>IF(Course!CQ160="","",_xlfn.XLOOKUP(Course!CQ160,Language_tag_label,Language_tag_value))</f>
        <v/>
      </c>
      <c r="CR160" t="str">
        <f>IF(Course!CR160="","",Course!CR160)</f>
        <v/>
      </c>
      <c r="CS160" t="str">
        <f>IF(Course!CS160="","",_xlfn.XLOOKUP(Course!CS160,Language_tag_label,Language_tag_value))</f>
        <v/>
      </c>
      <c r="CT160" t="str">
        <f>IF(Course!CT160="","",Course!CT160)</f>
        <v/>
      </c>
      <c r="CU160" t="str">
        <f>IF(Course!CU160="","",_xlfn.XLOOKUP(Course!CU160,Language_tag_label,Language_tag_value))</f>
        <v/>
      </c>
      <c r="CV160" t="str">
        <f>IF(Course!CV160="","",Course!CV160)</f>
        <v/>
      </c>
      <c r="CW160" t="str">
        <f>IF(Course!CW160="","",_xlfn.XLOOKUP(Course!CW160,Language_tag_label,Language_tag_value))</f>
        <v/>
      </c>
      <c r="CX160" t="str">
        <f>IF(Course!CX160="","",Course!CX160)</f>
        <v/>
      </c>
      <c r="CY160" t="str">
        <f>IF(Course!CY160="","",_xlfn.XLOOKUP(Course!CY160,Language_tag_label,Language_tag_value))</f>
        <v/>
      </c>
      <c r="CZ160" t="str">
        <f>IF(Course!CZ160="","",Course!CZ160)</f>
        <v/>
      </c>
      <c r="DA160" t="str">
        <f>IF(Course!DA160="","",_xlfn.XLOOKUP(Course!DA160,Language_tag_label,Language_tag_value))</f>
        <v/>
      </c>
      <c r="DB160" t="str">
        <f>IF(Course!DB160="","",_xlfn.XLOOKUP(Course!DB160,boolean_label,boolean_value))</f>
        <v/>
      </c>
    </row>
    <row r="161" spans="1:106">
      <c r="A161" t="str">
        <f>IF(Course!A161="","",Course!A161)</f>
        <v/>
      </c>
      <c r="B161" t="str">
        <f>IF(Course!B161="","",Course!B161)</f>
        <v/>
      </c>
      <c r="C161" t="str">
        <f>IF(Course!C161="","",_xlfn.XLOOKUP(Course!C161,Language_tag_label,Language_tag_value))</f>
        <v/>
      </c>
      <c r="D161" t="str">
        <f>IF(Course!D161="","",Course!D161)</f>
        <v/>
      </c>
      <c r="E161" t="str">
        <f>IF(Course!E161="","",_xlfn.XLOOKUP(Course!E161,Language_tag_label,Language_tag_value))</f>
        <v/>
      </c>
      <c r="F161" t="str">
        <f>IF(Course!F161="","",Course!F161)</f>
        <v/>
      </c>
      <c r="G161" t="str">
        <f>IF(Course!G161="","",_xlfn.XLOOKUP(Course!G161,Language_tag_label,Language_tag_value))</f>
        <v/>
      </c>
      <c r="H161" s="3" t="str">
        <f>IF(Course!H161="","",Course!H161)</f>
        <v/>
      </c>
      <c r="I161" s="21" t="str">
        <f>IF(Course!I161="","",Course!I161)</f>
        <v/>
      </c>
      <c r="J161" t="str">
        <f>IF(Course!J161="","",_xlfn.XLOOKUP(Course!J161,Language_tag_label,Language_tag_value))</f>
        <v/>
      </c>
      <c r="K161" t="str">
        <f>IF(Course!K161="","",_xlfn.XLOOKUP(Course!K161,Language_tag_label,Language_tag_value))</f>
        <v/>
      </c>
      <c r="L161" t="str">
        <f>IF(Course!L161="","",_xlfn.XLOOKUP(Course!L161,Language_tag_label,Language_tag_value))</f>
        <v/>
      </c>
      <c r="M161" t="str">
        <f>IF(Course!M161="","",Course!M161)</f>
        <v/>
      </c>
      <c r="N161" t="str">
        <f>IF(Course!N161="","",_xlfn.XLOOKUP(Course!N161,Language_tag_label,Language_tag_value))</f>
        <v/>
      </c>
      <c r="O161" t="str">
        <f>IF(Course!O161="","",Course!O161)</f>
        <v/>
      </c>
      <c r="P161" t="str">
        <f>IF(Course!P161="","",_xlfn.XLOOKUP(Course!P161,Language_tag_label,Language_tag_value))</f>
        <v/>
      </c>
      <c r="Q161" t="str">
        <f>IF(Course!Q161="","",Course!Q161)</f>
        <v/>
      </c>
      <c r="R161" t="str">
        <f>IF(Course!R161="","",_xlfn.XLOOKUP(Course!R161,Language_tag_label,Language_tag_value))</f>
        <v/>
      </c>
      <c r="S161" t="str">
        <f>IF(Course!S161="","",Course!S161)</f>
        <v/>
      </c>
      <c r="T161" t="str">
        <f>IF(Course!T161="","",_xlfn.XLOOKUP(Course!T161,Language_tag_label,Language_tag_value))</f>
        <v/>
      </c>
      <c r="U161" t="str">
        <f>IF(Course!U161="","",Course!U161)</f>
        <v/>
      </c>
      <c r="V161" t="str">
        <f>IF(Course!V161="","",_xlfn.XLOOKUP(Course!V161,Language_tag_label,Language_tag_value))</f>
        <v/>
      </c>
      <c r="W161" t="str">
        <f>IF(Course!W161="","",Course!W161)</f>
        <v/>
      </c>
      <c r="X161" t="str">
        <f>IF(Course!X161="","",_xlfn.XLOOKUP(Course!X161,Language_tag_label,Language_tag_value))</f>
        <v/>
      </c>
      <c r="Y161" s="3" t="str">
        <f>IF(Course!Y161="","",Course!Y161)</f>
        <v/>
      </c>
      <c r="Z161" s="3" t="str">
        <f>IF(Course!Z161="","",Course!Z161)</f>
        <v/>
      </c>
      <c r="AA161" s="3" t="str">
        <f>IF(Course!AA161="","",Course!AA161)</f>
        <v/>
      </c>
      <c r="AB161" s="3" t="str">
        <f>IF(Course!AB161="","",Course!AB161)</f>
        <v/>
      </c>
      <c r="AC161" t="str">
        <f>IF(Course!AC161="","",Course!AC161)</f>
        <v/>
      </c>
      <c r="AD161" t="str">
        <f>IF(Course!AD161="","",_xlfn.XLOOKUP(Course!AD161,Language_tag_label,Language_tag_value))</f>
        <v/>
      </c>
      <c r="AE161" t="str">
        <f>IF(Course!AE161="","",Course!AE161)</f>
        <v/>
      </c>
      <c r="AF161" t="str">
        <f>IF(Course!AF161="","",_xlfn.XLOOKUP(Course!AF161,Language_tag_label,Language_tag_value))</f>
        <v/>
      </c>
      <c r="AG161" t="str">
        <f>IF(Course!AG161="","",Course!AG161)</f>
        <v/>
      </c>
      <c r="AH161" t="str">
        <f>IF(Course!AH161="","",_xlfn.XLOOKUP(Course!AH161,Language_tag_label,Language_tag_value))</f>
        <v/>
      </c>
      <c r="AI161" t="str">
        <f>IF(Course!AI161="","",Course!AI161)</f>
        <v/>
      </c>
      <c r="AJ161" t="str">
        <f>IF(Course!AJ161="","",_xlfn.XLOOKUP(Course!AJ161,Language_tag_label,Language_tag_value))</f>
        <v/>
      </c>
      <c r="AK161" t="str">
        <f>IF(Course!AK161="","",Course!AK161)</f>
        <v/>
      </c>
      <c r="AL161" t="str">
        <f>IF(Course!AL161="","",_xlfn.XLOOKUP(Course!AL161,Language_tag_label,Language_tag_value))</f>
        <v/>
      </c>
      <c r="AM161" t="str">
        <f>IF(Course!AM161="","",Course!AM161)</f>
        <v/>
      </c>
      <c r="AN161" t="str">
        <f>IF(Course!AN161="","",_xlfn.XLOOKUP(Course!AN161,Language_tag_label,Language_tag_value))</f>
        <v/>
      </c>
      <c r="AO161" t="str">
        <f>IF(Course!AO161="","",Course!AO161)</f>
        <v/>
      </c>
      <c r="AP161" t="str">
        <f>IF(Course!AP161="","",_xlfn.XLOOKUP(Course!AP161,Language_tag_label,Language_tag_value))</f>
        <v/>
      </c>
      <c r="AQ161" t="str">
        <f>IF(Course!AQ161="","",Course!AQ161)</f>
        <v/>
      </c>
      <c r="AR161" t="str">
        <f>IF(Course!AR161="","",_xlfn.XLOOKUP(Course!AR161,Language_tag_label,Language_tag_value))</f>
        <v/>
      </c>
      <c r="AS161" t="str">
        <f>IF(Course!AS161="","",Course!AS161)</f>
        <v/>
      </c>
      <c r="AT161" t="str">
        <f>IF(Course!AT161="","",_xlfn.XLOOKUP(Course!AT161,Language_tag_label,Language_tag_value))</f>
        <v/>
      </c>
      <c r="AU161" t="str">
        <f>IF(Course!AU161="","",Course!AU161)</f>
        <v/>
      </c>
      <c r="AV161" t="str">
        <f>IF(Course!AV161="","",_xlfn.XLOOKUP(Course!AV161,Language_tag_label,Language_tag_value))</f>
        <v/>
      </c>
      <c r="AW161" t="str">
        <f>IF(Course!AW161="","",Course!AW161)</f>
        <v/>
      </c>
      <c r="AX161" t="str">
        <f>IF(Course!AX161="","",_xlfn.XLOOKUP(Course!AX161,Language_tag_label,Language_tag_value))</f>
        <v/>
      </c>
      <c r="AY161" t="str">
        <f>IF(Course!AY161="","",Course!AY161)</f>
        <v/>
      </c>
      <c r="AZ161" t="str">
        <f>IF(Course!AZ161="","",_xlfn.XLOOKUP(Course!AZ161,Language_tag_label,Language_tag_value))</f>
        <v/>
      </c>
      <c r="BA161" s="3" t="str">
        <f>IF(Course!BA161="","",_xlfn.XLOOKUP(Course!BA161,ELM_assessment_type_label,ELM_assessment_type_value))</f>
        <v/>
      </c>
      <c r="BB161" s="3" t="str">
        <f>IF(Course!BB161="","",_xlfn.XLOOKUP(Course!BB161,ELM_assessment_type_label,ELM_assessment_type_value))</f>
        <v/>
      </c>
      <c r="BC161" s="3" t="str">
        <f>IF(Course!BC161="","",_xlfn.XLOOKUP(Course!BC161,ELM_assessment_type_label,ELM_assessment_type_value))</f>
        <v/>
      </c>
      <c r="BD161" s="3" t="str">
        <f>IF(Course!BD161="","",_xlfn.XLOOKUP(Course!BD161,ELM_learning_activity_type_label,ELM_learning_activity_type_value))</f>
        <v/>
      </c>
      <c r="BE161" s="3" t="str">
        <f>IF(Course!BE161="","",_xlfn.XLOOKUP(Course!BE161,ELM_learning_activity_type_label,ELM_learning_activity_type_value))</f>
        <v/>
      </c>
      <c r="BF161" s="3" t="str">
        <f>IF(Course!BF161="","",_xlfn.XLOOKUP(Course!BF161,ELM_learning_activity_type_label,ELM_learning_activity_type_value))</f>
        <v/>
      </c>
      <c r="BG161" s="3" t="str">
        <f>IF(Course!BG161="","",_xlfn.XLOOKUP(Course!BG161,ELM_lo_type_label,ELM_lo_type_value))</f>
        <v/>
      </c>
      <c r="BH161" s="3" t="str">
        <f>IF(Course!BH161="","",_xlfn.XLOOKUP(Course!BH161,ELM_lo_type_label,ELM_lo_type_value))</f>
        <v/>
      </c>
      <c r="BI161" s="3" t="str">
        <f>IF(Course!BI161="","",_xlfn.XLOOKUP(Course!BI161,ELM_lo_type_label,ELM_lo_type_value))</f>
        <v/>
      </c>
      <c r="BJ161" s="3" t="str">
        <f>IF(Course!BJ161="","",_xlfn.XLOOKUP(Course!BJ161,ELM_mode_of_learning_label,ELM_mode_of_learning_value))</f>
        <v/>
      </c>
      <c r="BK161" s="3" t="str">
        <f>IF(Course!BK161="","",_xlfn.XLOOKUP(Course!BK161,ELM_mode_of_learning_label,ELM_mode_of_learning_value))</f>
        <v/>
      </c>
      <c r="BL161" s="3" t="str">
        <f>IF(Course!BL161="","",_xlfn.XLOOKUP(Course!BL161,ELM_mode_of_learning_label,ELM_mode_of_learning_value))</f>
        <v/>
      </c>
      <c r="BM161" s="3" t="str">
        <f>IF(Course!BM161="","",_xlfn.XLOOKUP(Course!BM161,ISCED_F_code_label,ISCED_F_code_value))</f>
        <v/>
      </c>
      <c r="BN161" s="3" t="str">
        <f>IF(Course!BN161="","",_xlfn.XLOOKUP(Course!BN161,ISCED_F_code_label,ISCED_F_code_value))</f>
        <v/>
      </c>
      <c r="BO161" s="3" t="str">
        <f>IF(Course!BO161="","",_xlfn.XLOOKUP(Course!BO161,ISCED_F_code_label,ISCED_F_code_value))</f>
        <v/>
      </c>
      <c r="BP161" s="3" t="str">
        <f>IF(Course!BP161="","",Course!BP161)</f>
        <v/>
      </c>
      <c r="BQ161" s="3" t="str">
        <f>IF(Course!BQ161="","",Course!BQ161)</f>
        <v/>
      </c>
      <c r="BR161" s="3" t="str">
        <f>IF(Course!BR161="","",Course!BR161)</f>
        <v/>
      </c>
      <c r="BS161" s="3" t="str">
        <f>IF(Course!BS161="","",Course!BS161)</f>
        <v/>
      </c>
      <c r="BT161" s="3" t="str">
        <f>IF(Course!BT161="","",Course!BT161)</f>
        <v/>
      </c>
      <c r="BU161" s="3" t="str">
        <f>IF(Course!BU161="","",Course!BU161)</f>
        <v/>
      </c>
      <c r="BV161" s="3" t="str">
        <f>IF(Course!BV161="","",Course!BV161)</f>
        <v/>
      </c>
      <c r="BW161" s="3" t="str">
        <f>IF(Course!BW161="","",Course!BW161)</f>
        <v/>
      </c>
      <c r="BX161" s="3" t="str">
        <f>IF(Course!BX161="","",Course!BX161)</f>
        <v/>
      </c>
      <c r="BY161" t="str">
        <f>IF(Course!BY161="","",Course!BY161)</f>
        <v/>
      </c>
      <c r="BZ161" t="str">
        <f>IF(Course!BZ161="","",_xlfn.XLOOKUP(Course!BZ161,Language_tag_label,Language_tag_value))</f>
        <v/>
      </c>
      <c r="CA161" t="str">
        <f>IF(Course!CA161="","",Course!CA161)</f>
        <v/>
      </c>
      <c r="CB161" t="str">
        <f>IF(Course!CB161="","",_xlfn.XLOOKUP(Course!CB161,Language_tag_label,Language_tag_value))</f>
        <v/>
      </c>
      <c r="CC161" t="str">
        <f>IF(Course!CC161="","",Course!CC161)</f>
        <v/>
      </c>
      <c r="CD161" t="str">
        <f>IF(Course!CD161="","",_xlfn.XLOOKUP(Course!CD161,Language_tag_label,Language_tag_value))</f>
        <v/>
      </c>
      <c r="CE161" s="3" t="str">
        <f>IF(Course!CE161="","",Course!CE161)</f>
        <v/>
      </c>
      <c r="CF161" s="3" t="str">
        <f>IF(Course!CF161="","",Course!CF161)</f>
        <v/>
      </c>
      <c r="CG161" t="str">
        <f>IF(Course!CG161="","",_xlfn.XLOOKUP(Course!CG161,boolean_label,boolean_value))</f>
        <v/>
      </c>
      <c r="CH161" s="3" t="str">
        <f>IF(Course!CH161="","",Course!CH161)</f>
        <v/>
      </c>
      <c r="CI161" s="3" t="str">
        <f>IF(Course!CI161="","",Course!CI161)</f>
        <v/>
      </c>
      <c r="CJ161" t="str">
        <f>IF(Course!CJ161="","",_xlfn.XLOOKUP(Course!CJ161,boolean_label,boolean_value))</f>
        <v/>
      </c>
      <c r="CK161" s="3" t="str">
        <f>IF(Course!CK161="","",Course!CK161)</f>
        <v/>
      </c>
      <c r="CL161" s="3" t="str">
        <f>IF(Course!CL161="","",Course!CL161)</f>
        <v/>
      </c>
      <c r="CM161" t="str">
        <f>IF(Course!CM161="","",_xlfn.XLOOKUP(Course!CM161,boolean_label,boolean_value))</f>
        <v/>
      </c>
      <c r="CN161" t="str">
        <f>IF(Course!CN161="","",_xlfn.XLOOKUP(Course!CN161,boolean_label,boolean_value))</f>
        <v/>
      </c>
      <c r="CO161" t="str">
        <f>IF(Course!CO161="","",_xlfn.XLOOKUP(Course!CO161,boolean_label,boolean_value))</f>
        <v/>
      </c>
      <c r="CP161" t="str">
        <f>IF(Course!CP161="","",Course!CP161)</f>
        <v/>
      </c>
      <c r="CQ161" t="str">
        <f>IF(Course!CQ161="","",_xlfn.XLOOKUP(Course!CQ161,Language_tag_label,Language_tag_value))</f>
        <v/>
      </c>
      <c r="CR161" t="str">
        <f>IF(Course!CR161="","",Course!CR161)</f>
        <v/>
      </c>
      <c r="CS161" t="str">
        <f>IF(Course!CS161="","",_xlfn.XLOOKUP(Course!CS161,Language_tag_label,Language_tag_value))</f>
        <v/>
      </c>
      <c r="CT161" t="str">
        <f>IF(Course!CT161="","",Course!CT161)</f>
        <v/>
      </c>
      <c r="CU161" t="str">
        <f>IF(Course!CU161="","",_xlfn.XLOOKUP(Course!CU161,Language_tag_label,Language_tag_value))</f>
        <v/>
      </c>
      <c r="CV161" t="str">
        <f>IF(Course!CV161="","",Course!CV161)</f>
        <v/>
      </c>
      <c r="CW161" t="str">
        <f>IF(Course!CW161="","",_xlfn.XLOOKUP(Course!CW161,Language_tag_label,Language_tag_value))</f>
        <v/>
      </c>
      <c r="CX161" t="str">
        <f>IF(Course!CX161="","",Course!CX161)</f>
        <v/>
      </c>
      <c r="CY161" t="str">
        <f>IF(Course!CY161="","",_xlfn.XLOOKUP(Course!CY161,Language_tag_label,Language_tag_value))</f>
        <v/>
      </c>
      <c r="CZ161" t="str">
        <f>IF(Course!CZ161="","",Course!CZ161)</f>
        <v/>
      </c>
      <c r="DA161" t="str">
        <f>IF(Course!DA161="","",_xlfn.XLOOKUP(Course!DA161,Language_tag_label,Language_tag_value))</f>
        <v/>
      </c>
      <c r="DB161" t="str">
        <f>IF(Course!DB161="","",_xlfn.XLOOKUP(Course!DB161,boolean_label,boolean_value))</f>
        <v/>
      </c>
    </row>
    <row r="162" spans="1:106">
      <c r="A162" t="str">
        <f>IF(Course!A162="","",Course!A162)</f>
        <v/>
      </c>
      <c r="B162" t="str">
        <f>IF(Course!B162="","",Course!B162)</f>
        <v/>
      </c>
      <c r="C162" t="str">
        <f>IF(Course!C162="","",_xlfn.XLOOKUP(Course!C162,Language_tag_label,Language_tag_value))</f>
        <v/>
      </c>
      <c r="D162" t="str">
        <f>IF(Course!D162="","",Course!D162)</f>
        <v/>
      </c>
      <c r="E162" t="str">
        <f>IF(Course!E162="","",_xlfn.XLOOKUP(Course!E162,Language_tag_label,Language_tag_value))</f>
        <v/>
      </c>
      <c r="F162" t="str">
        <f>IF(Course!F162="","",Course!F162)</f>
        <v/>
      </c>
      <c r="G162" t="str">
        <f>IF(Course!G162="","",_xlfn.XLOOKUP(Course!G162,Language_tag_label,Language_tag_value))</f>
        <v/>
      </c>
      <c r="H162" s="3" t="str">
        <f>IF(Course!H162="","",Course!H162)</f>
        <v/>
      </c>
      <c r="I162" s="21" t="str">
        <f>IF(Course!I162="","",Course!I162)</f>
        <v/>
      </c>
      <c r="J162" t="str">
        <f>IF(Course!J162="","",_xlfn.XLOOKUP(Course!J162,Language_tag_label,Language_tag_value))</f>
        <v/>
      </c>
      <c r="K162" t="str">
        <f>IF(Course!K162="","",_xlfn.XLOOKUP(Course!K162,Language_tag_label,Language_tag_value))</f>
        <v/>
      </c>
      <c r="L162" t="str">
        <f>IF(Course!L162="","",_xlfn.XLOOKUP(Course!L162,Language_tag_label,Language_tag_value))</f>
        <v/>
      </c>
      <c r="M162" t="str">
        <f>IF(Course!M162="","",Course!M162)</f>
        <v/>
      </c>
      <c r="N162" t="str">
        <f>IF(Course!N162="","",_xlfn.XLOOKUP(Course!N162,Language_tag_label,Language_tag_value))</f>
        <v/>
      </c>
      <c r="O162" t="str">
        <f>IF(Course!O162="","",Course!O162)</f>
        <v/>
      </c>
      <c r="P162" t="str">
        <f>IF(Course!P162="","",_xlfn.XLOOKUP(Course!P162,Language_tag_label,Language_tag_value))</f>
        <v/>
      </c>
      <c r="Q162" t="str">
        <f>IF(Course!Q162="","",Course!Q162)</f>
        <v/>
      </c>
      <c r="R162" t="str">
        <f>IF(Course!R162="","",_xlfn.XLOOKUP(Course!R162,Language_tag_label,Language_tag_value))</f>
        <v/>
      </c>
      <c r="S162" t="str">
        <f>IF(Course!S162="","",Course!S162)</f>
        <v/>
      </c>
      <c r="T162" t="str">
        <f>IF(Course!T162="","",_xlfn.XLOOKUP(Course!T162,Language_tag_label,Language_tag_value))</f>
        <v/>
      </c>
      <c r="U162" t="str">
        <f>IF(Course!U162="","",Course!U162)</f>
        <v/>
      </c>
      <c r="V162" t="str">
        <f>IF(Course!V162="","",_xlfn.XLOOKUP(Course!V162,Language_tag_label,Language_tag_value))</f>
        <v/>
      </c>
      <c r="W162" t="str">
        <f>IF(Course!W162="","",Course!W162)</f>
        <v/>
      </c>
      <c r="X162" t="str">
        <f>IF(Course!X162="","",_xlfn.XLOOKUP(Course!X162,Language_tag_label,Language_tag_value))</f>
        <v/>
      </c>
      <c r="Y162" s="3" t="str">
        <f>IF(Course!Y162="","",Course!Y162)</f>
        <v/>
      </c>
      <c r="Z162" s="3" t="str">
        <f>IF(Course!Z162="","",Course!Z162)</f>
        <v/>
      </c>
      <c r="AA162" s="3" t="str">
        <f>IF(Course!AA162="","",Course!AA162)</f>
        <v/>
      </c>
      <c r="AB162" s="3" t="str">
        <f>IF(Course!AB162="","",Course!AB162)</f>
        <v/>
      </c>
      <c r="AC162" t="str">
        <f>IF(Course!AC162="","",Course!AC162)</f>
        <v/>
      </c>
      <c r="AD162" t="str">
        <f>IF(Course!AD162="","",_xlfn.XLOOKUP(Course!AD162,Language_tag_label,Language_tag_value))</f>
        <v/>
      </c>
      <c r="AE162" t="str">
        <f>IF(Course!AE162="","",Course!AE162)</f>
        <v/>
      </c>
      <c r="AF162" t="str">
        <f>IF(Course!AF162="","",_xlfn.XLOOKUP(Course!AF162,Language_tag_label,Language_tag_value))</f>
        <v/>
      </c>
      <c r="AG162" t="str">
        <f>IF(Course!AG162="","",Course!AG162)</f>
        <v/>
      </c>
      <c r="AH162" t="str">
        <f>IF(Course!AH162="","",_xlfn.XLOOKUP(Course!AH162,Language_tag_label,Language_tag_value))</f>
        <v/>
      </c>
      <c r="AI162" t="str">
        <f>IF(Course!AI162="","",Course!AI162)</f>
        <v/>
      </c>
      <c r="AJ162" t="str">
        <f>IF(Course!AJ162="","",_xlfn.XLOOKUP(Course!AJ162,Language_tag_label,Language_tag_value))</f>
        <v/>
      </c>
      <c r="AK162" t="str">
        <f>IF(Course!AK162="","",Course!AK162)</f>
        <v/>
      </c>
      <c r="AL162" t="str">
        <f>IF(Course!AL162="","",_xlfn.XLOOKUP(Course!AL162,Language_tag_label,Language_tag_value))</f>
        <v/>
      </c>
      <c r="AM162" t="str">
        <f>IF(Course!AM162="","",Course!AM162)</f>
        <v/>
      </c>
      <c r="AN162" t="str">
        <f>IF(Course!AN162="","",_xlfn.XLOOKUP(Course!AN162,Language_tag_label,Language_tag_value))</f>
        <v/>
      </c>
      <c r="AO162" t="str">
        <f>IF(Course!AO162="","",Course!AO162)</f>
        <v/>
      </c>
      <c r="AP162" t="str">
        <f>IF(Course!AP162="","",_xlfn.XLOOKUP(Course!AP162,Language_tag_label,Language_tag_value))</f>
        <v/>
      </c>
      <c r="AQ162" t="str">
        <f>IF(Course!AQ162="","",Course!AQ162)</f>
        <v/>
      </c>
      <c r="AR162" t="str">
        <f>IF(Course!AR162="","",_xlfn.XLOOKUP(Course!AR162,Language_tag_label,Language_tag_value))</f>
        <v/>
      </c>
      <c r="AS162" t="str">
        <f>IF(Course!AS162="","",Course!AS162)</f>
        <v/>
      </c>
      <c r="AT162" t="str">
        <f>IF(Course!AT162="","",_xlfn.XLOOKUP(Course!AT162,Language_tag_label,Language_tag_value))</f>
        <v/>
      </c>
      <c r="AU162" t="str">
        <f>IF(Course!AU162="","",Course!AU162)</f>
        <v/>
      </c>
      <c r="AV162" t="str">
        <f>IF(Course!AV162="","",_xlfn.XLOOKUP(Course!AV162,Language_tag_label,Language_tag_value))</f>
        <v/>
      </c>
      <c r="AW162" t="str">
        <f>IF(Course!AW162="","",Course!AW162)</f>
        <v/>
      </c>
      <c r="AX162" t="str">
        <f>IF(Course!AX162="","",_xlfn.XLOOKUP(Course!AX162,Language_tag_label,Language_tag_value))</f>
        <v/>
      </c>
      <c r="AY162" t="str">
        <f>IF(Course!AY162="","",Course!AY162)</f>
        <v/>
      </c>
      <c r="AZ162" t="str">
        <f>IF(Course!AZ162="","",_xlfn.XLOOKUP(Course!AZ162,Language_tag_label,Language_tag_value))</f>
        <v/>
      </c>
      <c r="BA162" s="3" t="str">
        <f>IF(Course!BA162="","",_xlfn.XLOOKUP(Course!BA162,ELM_assessment_type_label,ELM_assessment_type_value))</f>
        <v/>
      </c>
      <c r="BB162" s="3" t="str">
        <f>IF(Course!BB162="","",_xlfn.XLOOKUP(Course!BB162,ELM_assessment_type_label,ELM_assessment_type_value))</f>
        <v/>
      </c>
      <c r="BC162" s="3" t="str">
        <f>IF(Course!BC162="","",_xlfn.XLOOKUP(Course!BC162,ELM_assessment_type_label,ELM_assessment_type_value))</f>
        <v/>
      </c>
      <c r="BD162" s="3" t="str">
        <f>IF(Course!BD162="","",_xlfn.XLOOKUP(Course!BD162,ELM_learning_activity_type_label,ELM_learning_activity_type_value))</f>
        <v/>
      </c>
      <c r="BE162" s="3" t="str">
        <f>IF(Course!BE162="","",_xlfn.XLOOKUP(Course!BE162,ELM_learning_activity_type_label,ELM_learning_activity_type_value))</f>
        <v/>
      </c>
      <c r="BF162" s="3" t="str">
        <f>IF(Course!BF162="","",_xlfn.XLOOKUP(Course!BF162,ELM_learning_activity_type_label,ELM_learning_activity_type_value))</f>
        <v/>
      </c>
      <c r="BG162" s="3" t="str">
        <f>IF(Course!BG162="","",_xlfn.XLOOKUP(Course!BG162,ELM_lo_type_label,ELM_lo_type_value))</f>
        <v/>
      </c>
      <c r="BH162" s="3" t="str">
        <f>IF(Course!BH162="","",_xlfn.XLOOKUP(Course!BH162,ELM_lo_type_label,ELM_lo_type_value))</f>
        <v/>
      </c>
      <c r="BI162" s="3" t="str">
        <f>IF(Course!BI162="","",_xlfn.XLOOKUP(Course!BI162,ELM_lo_type_label,ELM_lo_type_value))</f>
        <v/>
      </c>
      <c r="BJ162" s="3" t="str">
        <f>IF(Course!BJ162="","",_xlfn.XLOOKUP(Course!BJ162,ELM_mode_of_learning_label,ELM_mode_of_learning_value))</f>
        <v/>
      </c>
      <c r="BK162" s="3" t="str">
        <f>IF(Course!BK162="","",_xlfn.XLOOKUP(Course!BK162,ELM_mode_of_learning_label,ELM_mode_of_learning_value))</f>
        <v/>
      </c>
      <c r="BL162" s="3" t="str">
        <f>IF(Course!BL162="","",_xlfn.XLOOKUP(Course!BL162,ELM_mode_of_learning_label,ELM_mode_of_learning_value))</f>
        <v/>
      </c>
      <c r="BM162" s="3" t="str">
        <f>IF(Course!BM162="","",_xlfn.XLOOKUP(Course!BM162,ISCED_F_code_label,ISCED_F_code_value))</f>
        <v/>
      </c>
      <c r="BN162" s="3" t="str">
        <f>IF(Course!BN162="","",_xlfn.XLOOKUP(Course!BN162,ISCED_F_code_label,ISCED_F_code_value))</f>
        <v/>
      </c>
      <c r="BO162" s="3" t="str">
        <f>IF(Course!BO162="","",_xlfn.XLOOKUP(Course!BO162,ISCED_F_code_label,ISCED_F_code_value))</f>
        <v/>
      </c>
      <c r="BP162" s="3" t="str">
        <f>IF(Course!BP162="","",Course!BP162)</f>
        <v/>
      </c>
      <c r="BQ162" s="3" t="str">
        <f>IF(Course!BQ162="","",Course!BQ162)</f>
        <v/>
      </c>
      <c r="BR162" s="3" t="str">
        <f>IF(Course!BR162="","",Course!BR162)</f>
        <v/>
      </c>
      <c r="BS162" s="3" t="str">
        <f>IF(Course!BS162="","",Course!BS162)</f>
        <v/>
      </c>
      <c r="BT162" s="3" t="str">
        <f>IF(Course!BT162="","",Course!BT162)</f>
        <v/>
      </c>
      <c r="BU162" s="3" t="str">
        <f>IF(Course!BU162="","",Course!BU162)</f>
        <v/>
      </c>
      <c r="BV162" s="3" t="str">
        <f>IF(Course!BV162="","",Course!BV162)</f>
        <v/>
      </c>
      <c r="BW162" s="3" t="str">
        <f>IF(Course!BW162="","",Course!BW162)</f>
        <v/>
      </c>
      <c r="BX162" s="3" t="str">
        <f>IF(Course!BX162="","",Course!BX162)</f>
        <v/>
      </c>
      <c r="BY162" t="str">
        <f>IF(Course!BY162="","",Course!BY162)</f>
        <v/>
      </c>
      <c r="BZ162" t="str">
        <f>IF(Course!BZ162="","",_xlfn.XLOOKUP(Course!BZ162,Language_tag_label,Language_tag_value))</f>
        <v/>
      </c>
      <c r="CA162" t="str">
        <f>IF(Course!CA162="","",Course!CA162)</f>
        <v/>
      </c>
      <c r="CB162" t="str">
        <f>IF(Course!CB162="","",_xlfn.XLOOKUP(Course!CB162,Language_tag_label,Language_tag_value))</f>
        <v/>
      </c>
      <c r="CC162" t="str">
        <f>IF(Course!CC162="","",Course!CC162)</f>
        <v/>
      </c>
      <c r="CD162" t="str">
        <f>IF(Course!CD162="","",_xlfn.XLOOKUP(Course!CD162,Language_tag_label,Language_tag_value))</f>
        <v/>
      </c>
      <c r="CE162" s="3" t="str">
        <f>IF(Course!CE162="","",Course!CE162)</f>
        <v/>
      </c>
      <c r="CF162" s="3" t="str">
        <f>IF(Course!CF162="","",Course!CF162)</f>
        <v/>
      </c>
      <c r="CG162" t="str">
        <f>IF(Course!CG162="","",_xlfn.XLOOKUP(Course!CG162,boolean_label,boolean_value))</f>
        <v/>
      </c>
      <c r="CH162" s="3" t="str">
        <f>IF(Course!CH162="","",Course!CH162)</f>
        <v/>
      </c>
      <c r="CI162" s="3" t="str">
        <f>IF(Course!CI162="","",Course!CI162)</f>
        <v/>
      </c>
      <c r="CJ162" t="str">
        <f>IF(Course!CJ162="","",_xlfn.XLOOKUP(Course!CJ162,boolean_label,boolean_value))</f>
        <v/>
      </c>
      <c r="CK162" s="3" t="str">
        <f>IF(Course!CK162="","",Course!CK162)</f>
        <v/>
      </c>
      <c r="CL162" s="3" t="str">
        <f>IF(Course!CL162="","",Course!CL162)</f>
        <v/>
      </c>
      <c r="CM162" t="str">
        <f>IF(Course!CM162="","",_xlfn.XLOOKUP(Course!CM162,boolean_label,boolean_value))</f>
        <v/>
      </c>
      <c r="CN162" t="str">
        <f>IF(Course!CN162="","",_xlfn.XLOOKUP(Course!CN162,boolean_label,boolean_value))</f>
        <v/>
      </c>
      <c r="CO162" t="str">
        <f>IF(Course!CO162="","",_xlfn.XLOOKUP(Course!CO162,boolean_label,boolean_value))</f>
        <v/>
      </c>
      <c r="CP162" t="str">
        <f>IF(Course!CP162="","",Course!CP162)</f>
        <v/>
      </c>
      <c r="CQ162" t="str">
        <f>IF(Course!CQ162="","",_xlfn.XLOOKUP(Course!CQ162,Language_tag_label,Language_tag_value))</f>
        <v/>
      </c>
      <c r="CR162" t="str">
        <f>IF(Course!CR162="","",Course!CR162)</f>
        <v/>
      </c>
      <c r="CS162" t="str">
        <f>IF(Course!CS162="","",_xlfn.XLOOKUP(Course!CS162,Language_tag_label,Language_tag_value))</f>
        <v/>
      </c>
      <c r="CT162" t="str">
        <f>IF(Course!CT162="","",Course!CT162)</f>
        <v/>
      </c>
      <c r="CU162" t="str">
        <f>IF(Course!CU162="","",_xlfn.XLOOKUP(Course!CU162,Language_tag_label,Language_tag_value))</f>
        <v/>
      </c>
      <c r="CV162" t="str">
        <f>IF(Course!CV162="","",Course!CV162)</f>
        <v/>
      </c>
      <c r="CW162" t="str">
        <f>IF(Course!CW162="","",_xlfn.XLOOKUP(Course!CW162,Language_tag_label,Language_tag_value))</f>
        <v/>
      </c>
      <c r="CX162" t="str">
        <f>IF(Course!CX162="","",Course!CX162)</f>
        <v/>
      </c>
      <c r="CY162" t="str">
        <f>IF(Course!CY162="","",_xlfn.XLOOKUP(Course!CY162,Language_tag_label,Language_tag_value))</f>
        <v/>
      </c>
      <c r="CZ162" t="str">
        <f>IF(Course!CZ162="","",Course!CZ162)</f>
        <v/>
      </c>
      <c r="DA162" t="str">
        <f>IF(Course!DA162="","",_xlfn.XLOOKUP(Course!DA162,Language_tag_label,Language_tag_value))</f>
        <v/>
      </c>
      <c r="DB162" t="str">
        <f>IF(Course!DB162="","",_xlfn.XLOOKUP(Course!DB162,boolean_label,boolean_value))</f>
        <v/>
      </c>
    </row>
    <row r="163" spans="1:106">
      <c r="A163" t="str">
        <f>IF(Course!A163="","",Course!A163)</f>
        <v/>
      </c>
      <c r="B163" t="str">
        <f>IF(Course!B163="","",Course!B163)</f>
        <v/>
      </c>
      <c r="C163" t="str">
        <f>IF(Course!C163="","",_xlfn.XLOOKUP(Course!C163,Language_tag_label,Language_tag_value))</f>
        <v/>
      </c>
      <c r="D163" t="str">
        <f>IF(Course!D163="","",Course!D163)</f>
        <v/>
      </c>
      <c r="E163" t="str">
        <f>IF(Course!E163="","",_xlfn.XLOOKUP(Course!E163,Language_tag_label,Language_tag_value))</f>
        <v/>
      </c>
      <c r="F163" t="str">
        <f>IF(Course!F163="","",Course!F163)</f>
        <v/>
      </c>
      <c r="G163" t="str">
        <f>IF(Course!G163="","",_xlfn.XLOOKUP(Course!G163,Language_tag_label,Language_tag_value))</f>
        <v/>
      </c>
      <c r="H163" s="3" t="str">
        <f>IF(Course!H163="","",Course!H163)</f>
        <v/>
      </c>
      <c r="I163" s="21" t="str">
        <f>IF(Course!I163="","",Course!I163)</f>
        <v/>
      </c>
      <c r="J163" t="str">
        <f>IF(Course!J163="","",_xlfn.XLOOKUP(Course!J163,Language_tag_label,Language_tag_value))</f>
        <v/>
      </c>
      <c r="K163" t="str">
        <f>IF(Course!K163="","",_xlfn.XLOOKUP(Course!K163,Language_tag_label,Language_tag_value))</f>
        <v/>
      </c>
      <c r="L163" t="str">
        <f>IF(Course!L163="","",_xlfn.XLOOKUP(Course!L163,Language_tag_label,Language_tag_value))</f>
        <v/>
      </c>
      <c r="M163" t="str">
        <f>IF(Course!M163="","",Course!M163)</f>
        <v/>
      </c>
      <c r="N163" t="str">
        <f>IF(Course!N163="","",_xlfn.XLOOKUP(Course!N163,Language_tag_label,Language_tag_value))</f>
        <v/>
      </c>
      <c r="O163" t="str">
        <f>IF(Course!O163="","",Course!O163)</f>
        <v/>
      </c>
      <c r="P163" t="str">
        <f>IF(Course!P163="","",_xlfn.XLOOKUP(Course!P163,Language_tag_label,Language_tag_value))</f>
        <v/>
      </c>
      <c r="Q163" t="str">
        <f>IF(Course!Q163="","",Course!Q163)</f>
        <v/>
      </c>
      <c r="R163" t="str">
        <f>IF(Course!R163="","",_xlfn.XLOOKUP(Course!R163,Language_tag_label,Language_tag_value))</f>
        <v/>
      </c>
      <c r="S163" t="str">
        <f>IF(Course!S163="","",Course!S163)</f>
        <v/>
      </c>
      <c r="T163" t="str">
        <f>IF(Course!T163="","",_xlfn.XLOOKUP(Course!T163,Language_tag_label,Language_tag_value))</f>
        <v/>
      </c>
      <c r="U163" t="str">
        <f>IF(Course!U163="","",Course!U163)</f>
        <v/>
      </c>
      <c r="V163" t="str">
        <f>IF(Course!V163="","",_xlfn.XLOOKUP(Course!V163,Language_tag_label,Language_tag_value))</f>
        <v/>
      </c>
      <c r="W163" t="str">
        <f>IF(Course!W163="","",Course!W163)</f>
        <v/>
      </c>
      <c r="X163" t="str">
        <f>IF(Course!X163="","",_xlfn.XLOOKUP(Course!X163,Language_tag_label,Language_tag_value))</f>
        <v/>
      </c>
      <c r="Y163" s="3" t="str">
        <f>IF(Course!Y163="","",Course!Y163)</f>
        <v/>
      </c>
      <c r="Z163" s="3" t="str">
        <f>IF(Course!Z163="","",Course!Z163)</f>
        <v/>
      </c>
      <c r="AA163" s="3" t="str">
        <f>IF(Course!AA163="","",Course!AA163)</f>
        <v/>
      </c>
      <c r="AB163" s="3" t="str">
        <f>IF(Course!AB163="","",Course!AB163)</f>
        <v/>
      </c>
      <c r="AC163" t="str">
        <f>IF(Course!AC163="","",Course!AC163)</f>
        <v/>
      </c>
      <c r="AD163" t="str">
        <f>IF(Course!AD163="","",_xlfn.XLOOKUP(Course!AD163,Language_tag_label,Language_tag_value))</f>
        <v/>
      </c>
      <c r="AE163" t="str">
        <f>IF(Course!AE163="","",Course!AE163)</f>
        <v/>
      </c>
      <c r="AF163" t="str">
        <f>IF(Course!AF163="","",_xlfn.XLOOKUP(Course!AF163,Language_tag_label,Language_tag_value))</f>
        <v/>
      </c>
      <c r="AG163" t="str">
        <f>IF(Course!AG163="","",Course!AG163)</f>
        <v/>
      </c>
      <c r="AH163" t="str">
        <f>IF(Course!AH163="","",_xlfn.XLOOKUP(Course!AH163,Language_tag_label,Language_tag_value))</f>
        <v/>
      </c>
      <c r="AI163" t="str">
        <f>IF(Course!AI163="","",Course!AI163)</f>
        <v/>
      </c>
      <c r="AJ163" t="str">
        <f>IF(Course!AJ163="","",_xlfn.XLOOKUP(Course!AJ163,Language_tag_label,Language_tag_value))</f>
        <v/>
      </c>
      <c r="AK163" t="str">
        <f>IF(Course!AK163="","",Course!AK163)</f>
        <v/>
      </c>
      <c r="AL163" t="str">
        <f>IF(Course!AL163="","",_xlfn.XLOOKUP(Course!AL163,Language_tag_label,Language_tag_value))</f>
        <v/>
      </c>
      <c r="AM163" t="str">
        <f>IF(Course!AM163="","",Course!AM163)</f>
        <v/>
      </c>
      <c r="AN163" t="str">
        <f>IF(Course!AN163="","",_xlfn.XLOOKUP(Course!AN163,Language_tag_label,Language_tag_value))</f>
        <v/>
      </c>
      <c r="AO163" t="str">
        <f>IF(Course!AO163="","",Course!AO163)</f>
        <v/>
      </c>
      <c r="AP163" t="str">
        <f>IF(Course!AP163="","",_xlfn.XLOOKUP(Course!AP163,Language_tag_label,Language_tag_value))</f>
        <v/>
      </c>
      <c r="AQ163" t="str">
        <f>IF(Course!AQ163="","",Course!AQ163)</f>
        <v/>
      </c>
      <c r="AR163" t="str">
        <f>IF(Course!AR163="","",_xlfn.XLOOKUP(Course!AR163,Language_tag_label,Language_tag_value))</f>
        <v/>
      </c>
      <c r="AS163" t="str">
        <f>IF(Course!AS163="","",Course!AS163)</f>
        <v/>
      </c>
      <c r="AT163" t="str">
        <f>IF(Course!AT163="","",_xlfn.XLOOKUP(Course!AT163,Language_tag_label,Language_tag_value))</f>
        <v/>
      </c>
      <c r="AU163" t="str">
        <f>IF(Course!AU163="","",Course!AU163)</f>
        <v/>
      </c>
      <c r="AV163" t="str">
        <f>IF(Course!AV163="","",_xlfn.XLOOKUP(Course!AV163,Language_tag_label,Language_tag_value))</f>
        <v/>
      </c>
      <c r="AW163" t="str">
        <f>IF(Course!AW163="","",Course!AW163)</f>
        <v/>
      </c>
      <c r="AX163" t="str">
        <f>IF(Course!AX163="","",_xlfn.XLOOKUP(Course!AX163,Language_tag_label,Language_tag_value))</f>
        <v/>
      </c>
      <c r="AY163" t="str">
        <f>IF(Course!AY163="","",Course!AY163)</f>
        <v/>
      </c>
      <c r="AZ163" t="str">
        <f>IF(Course!AZ163="","",_xlfn.XLOOKUP(Course!AZ163,Language_tag_label,Language_tag_value))</f>
        <v/>
      </c>
      <c r="BA163" s="3" t="str">
        <f>IF(Course!BA163="","",_xlfn.XLOOKUP(Course!BA163,ELM_assessment_type_label,ELM_assessment_type_value))</f>
        <v/>
      </c>
      <c r="BB163" s="3" t="str">
        <f>IF(Course!BB163="","",_xlfn.XLOOKUP(Course!BB163,ELM_assessment_type_label,ELM_assessment_type_value))</f>
        <v/>
      </c>
      <c r="BC163" s="3" t="str">
        <f>IF(Course!BC163="","",_xlfn.XLOOKUP(Course!BC163,ELM_assessment_type_label,ELM_assessment_type_value))</f>
        <v/>
      </c>
      <c r="BD163" s="3" t="str">
        <f>IF(Course!BD163="","",_xlfn.XLOOKUP(Course!BD163,ELM_learning_activity_type_label,ELM_learning_activity_type_value))</f>
        <v/>
      </c>
      <c r="BE163" s="3" t="str">
        <f>IF(Course!BE163="","",_xlfn.XLOOKUP(Course!BE163,ELM_learning_activity_type_label,ELM_learning_activity_type_value))</f>
        <v/>
      </c>
      <c r="BF163" s="3" t="str">
        <f>IF(Course!BF163="","",_xlfn.XLOOKUP(Course!BF163,ELM_learning_activity_type_label,ELM_learning_activity_type_value))</f>
        <v/>
      </c>
      <c r="BG163" s="3" t="str">
        <f>IF(Course!BG163="","",_xlfn.XLOOKUP(Course!BG163,ELM_lo_type_label,ELM_lo_type_value))</f>
        <v/>
      </c>
      <c r="BH163" s="3" t="str">
        <f>IF(Course!BH163="","",_xlfn.XLOOKUP(Course!BH163,ELM_lo_type_label,ELM_lo_type_value))</f>
        <v/>
      </c>
      <c r="BI163" s="3" t="str">
        <f>IF(Course!BI163="","",_xlfn.XLOOKUP(Course!BI163,ELM_lo_type_label,ELM_lo_type_value))</f>
        <v/>
      </c>
      <c r="BJ163" s="3" t="str">
        <f>IF(Course!BJ163="","",_xlfn.XLOOKUP(Course!BJ163,ELM_mode_of_learning_label,ELM_mode_of_learning_value))</f>
        <v/>
      </c>
      <c r="BK163" s="3" t="str">
        <f>IF(Course!BK163="","",_xlfn.XLOOKUP(Course!BK163,ELM_mode_of_learning_label,ELM_mode_of_learning_value))</f>
        <v/>
      </c>
      <c r="BL163" s="3" t="str">
        <f>IF(Course!BL163="","",_xlfn.XLOOKUP(Course!BL163,ELM_mode_of_learning_label,ELM_mode_of_learning_value))</f>
        <v/>
      </c>
      <c r="BM163" s="3" t="str">
        <f>IF(Course!BM163="","",_xlfn.XLOOKUP(Course!BM163,ISCED_F_code_label,ISCED_F_code_value))</f>
        <v/>
      </c>
      <c r="BN163" s="3" t="str">
        <f>IF(Course!BN163="","",_xlfn.XLOOKUP(Course!BN163,ISCED_F_code_label,ISCED_F_code_value))</f>
        <v/>
      </c>
      <c r="BO163" s="3" t="str">
        <f>IF(Course!BO163="","",_xlfn.XLOOKUP(Course!BO163,ISCED_F_code_label,ISCED_F_code_value))</f>
        <v/>
      </c>
      <c r="BP163" s="3" t="str">
        <f>IF(Course!BP163="","",Course!BP163)</f>
        <v/>
      </c>
      <c r="BQ163" s="3" t="str">
        <f>IF(Course!BQ163="","",Course!BQ163)</f>
        <v/>
      </c>
      <c r="BR163" s="3" t="str">
        <f>IF(Course!BR163="","",Course!BR163)</f>
        <v/>
      </c>
      <c r="BS163" s="3" t="str">
        <f>IF(Course!BS163="","",Course!BS163)</f>
        <v/>
      </c>
      <c r="BT163" s="3" t="str">
        <f>IF(Course!BT163="","",Course!BT163)</f>
        <v/>
      </c>
      <c r="BU163" s="3" t="str">
        <f>IF(Course!BU163="","",Course!BU163)</f>
        <v/>
      </c>
      <c r="BV163" s="3" t="str">
        <f>IF(Course!BV163="","",Course!BV163)</f>
        <v/>
      </c>
      <c r="BW163" s="3" t="str">
        <f>IF(Course!BW163="","",Course!BW163)</f>
        <v/>
      </c>
      <c r="BX163" s="3" t="str">
        <f>IF(Course!BX163="","",Course!BX163)</f>
        <v/>
      </c>
      <c r="BY163" t="str">
        <f>IF(Course!BY163="","",Course!BY163)</f>
        <v/>
      </c>
      <c r="BZ163" t="str">
        <f>IF(Course!BZ163="","",_xlfn.XLOOKUP(Course!BZ163,Language_tag_label,Language_tag_value))</f>
        <v/>
      </c>
      <c r="CA163" t="str">
        <f>IF(Course!CA163="","",Course!CA163)</f>
        <v/>
      </c>
      <c r="CB163" t="str">
        <f>IF(Course!CB163="","",_xlfn.XLOOKUP(Course!CB163,Language_tag_label,Language_tag_value))</f>
        <v/>
      </c>
      <c r="CC163" t="str">
        <f>IF(Course!CC163="","",Course!CC163)</f>
        <v/>
      </c>
      <c r="CD163" t="str">
        <f>IF(Course!CD163="","",_xlfn.XLOOKUP(Course!CD163,Language_tag_label,Language_tag_value))</f>
        <v/>
      </c>
      <c r="CE163" s="3" t="str">
        <f>IF(Course!CE163="","",Course!CE163)</f>
        <v/>
      </c>
      <c r="CF163" s="3" t="str">
        <f>IF(Course!CF163="","",Course!CF163)</f>
        <v/>
      </c>
      <c r="CG163" t="str">
        <f>IF(Course!CG163="","",_xlfn.XLOOKUP(Course!CG163,boolean_label,boolean_value))</f>
        <v/>
      </c>
      <c r="CH163" s="3" t="str">
        <f>IF(Course!CH163="","",Course!CH163)</f>
        <v/>
      </c>
      <c r="CI163" s="3" t="str">
        <f>IF(Course!CI163="","",Course!CI163)</f>
        <v/>
      </c>
      <c r="CJ163" t="str">
        <f>IF(Course!CJ163="","",_xlfn.XLOOKUP(Course!CJ163,boolean_label,boolean_value))</f>
        <v/>
      </c>
      <c r="CK163" s="3" t="str">
        <f>IF(Course!CK163="","",Course!CK163)</f>
        <v/>
      </c>
      <c r="CL163" s="3" t="str">
        <f>IF(Course!CL163="","",Course!CL163)</f>
        <v/>
      </c>
      <c r="CM163" t="str">
        <f>IF(Course!CM163="","",_xlfn.XLOOKUP(Course!CM163,boolean_label,boolean_value))</f>
        <v/>
      </c>
      <c r="CN163" t="str">
        <f>IF(Course!CN163="","",_xlfn.XLOOKUP(Course!CN163,boolean_label,boolean_value))</f>
        <v/>
      </c>
      <c r="CO163" t="str">
        <f>IF(Course!CO163="","",_xlfn.XLOOKUP(Course!CO163,boolean_label,boolean_value))</f>
        <v/>
      </c>
      <c r="CP163" t="str">
        <f>IF(Course!CP163="","",Course!CP163)</f>
        <v/>
      </c>
      <c r="CQ163" t="str">
        <f>IF(Course!CQ163="","",_xlfn.XLOOKUP(Course!CQ163,Language_tag_label,Language_tag_value))</f>
        <v/>
      </c>
      <c r="CR163" t="str">
        <f>IF(Course!CR163="","",Course!CR163)</f>
        <v/>
      </c>
      <c r="CS163" t="str">
        <f>IF(Course!CS163="","",_xlfn.XLOOKUP(Course!CS163,Language_tag_label,Language_tag_value))</f>
        <v/>
      </c>
      <c r="CT163" t="str">
        <f>IF(Course!CT163="","",Course!CT163)</f>
        <v/>
      </c>
      <c r="CU163" t="str">
        <f>IF(Course!CU163="","",_xlfn.XLOOKUP(Course!CU163,Language_tag_label,Language_tag_value))</f>
        <v/>
      </c>
      <c r="CV163" t="str">
        <f>IF(Course!CV163="","",Course!CV163)</f>
        <v/>
      </c>
      <c r="CW163" t="str">
        <f>IF(Course!CW163="","",_xlfn.XLOOKUP(Course!CW163,Language_tag_label,Language_tag_value))</f>
        <v/>
      </c>
      <c r="CX163" t="str">
        <f>IF(Course!CX163="","",Course!CX163)</f>
        <v/>
      </c>
      <c r="CY163" t="str">
        <f>IF(Course!CY163="","",_xlfn.XLOOKUP(Course!CY163,Language_tag_label,Language_tag_value))</f>
        <v/>
      </c>
      <c r="CZ163" t="str">
        <f>IF(Course!CZ163="","",Course!CZ163)</f>
        <v/>
      </c>
      <c r="DA163" t="str">
        <f>IF(Course!DA163="","",_xlfn.XLOOKUP(Course!DA163,Language_tag_label,Language_tag_value))</f>
        <v/>
      </c>
      <c r="DB163" t="str">
        <f>IF(Course!DB163="","",_xlfn.XLOOKUP(Course!DB163,boolean_label,boolean_value))</f>
        <v/>
      </c>
    </row>
    <row r="164" spans="1:106">
      <c r="A164" t="str">
        <f>IF(Course!A164="","",Course!A164)</f>
        <v/>
      </c>
      <c r="B164" t="str">
        <f>IF(Course!B164="","",Course!B164)</f>
        <v/>
      </c>
      <c r="C164" t="str">
        <f>IF(Course!C164="","",_xlfn.XLOOKUP(Course!C164,Language_tag_label,Language_tag_value))</f>
        <v/>
      </c>
      <c r="D164" t="str">
        <f>IF(Course!D164="","",Course!D164)</f>
        <v/>
      </c>
      <c r="E164" t="str">
        <f>IF(Course!E164="","",_xlfn.XLOOKUP(Course!E164,Language_tag_label,Language_tag_value))</f>
        <v/>
      </c>
      <c r="F164" t="str">
        <f>IF(Course!F164="","",Course!F164)</f>
        <v/>
      </c>
      <c r="G164" t="str">
        <f>IF(Course!G164="","",_xlfn.XLOOKUP(Course!G164,Language_tag_label,Language_tag_value))</f>
        <v/>
      </c>
      <c r="H164" s="3" t="str">
        <f>IF(Course!H164="","",Course!H164)</f>
        <v/>
      </c>
      <c r="I164" s="21" t="str">
        <f>IF(Course!I164="","",Course!I164)</f>
        <v/>
      </c>
      <c r="J164" t="str">
        <f>IF(Course!J164="","",_xlfn.XLOOKUP(Course!J164,Language_tag_label,Language_tag_value))</f>
        <v/>
      </c>
      <c r="K164" t="str">
        <f>IF(Course!K164="","",_xlfn.XLOOKUP(Course!K164,Language_tag_label,Language_tag_value))</f>
        <v/>
      </c>
      <c r="L164" t="str">
        <f>IF(Course!L164="","",_xlfn.XLOOKUP(Course!L164,Language_tag_label,Language_tag_value))</f>
        <v/>
      </c>
      <c r="M164" t="str">
        <f>IF(Course!M164="","",Course!M164)</f>
        <v/>
      </c>
      <c r="N164" t="str">
        <f>IF(Course!N164="","",_xlfn.XLOOKUP(Course!N164,Language_tag_label,Language_tag_value))</f>
        <v/>
      </c>
      <c r="O164" t="str">
        <f>IF(Course!O164="","",Course!O164)</f>
        <v/>
      </c>
      <c r="P164" t="str">
        <f>IF(Course!P164="","",_xlfn.XLOOKUP(Course!P164,Language_tag_label,Language_tag_value))</f>
        <v/>
      </c>
      <c r="Q164" t="str">
        <f>IF(Course!Q164="","",Course!Q164)</f>
        <v/>
      </c>
      <c r="R164" t="str">
        <f>IF(Course!R164="","",_xlfn.XLOOKUP(Course!R164,Language_tag_label,Language_tag_value))</f>
        <v/>
      </c>
      <c r="S164" t="str">
        <f>IF(Course!S164="","",Course!S164)</f>
        <v/>
      </c>
      <c r="T164" t="str">
        <f>IF(Course!T164="","",_xlfn.XLOOKUP(Course!T164,Language_tag_label,Language_tag_value))</f>
        <v/>
      </c>
      <c r="U164" t="str">
        <f>IF(Course!U164="","",Course!U164)</f>
        <v/>
      </c>
      <c r="V164" t="str">
        <f>IF(Course!V164="","",_xlfn.XLOOKUP(Course!V164,Language_tag_label,Language_tag_value))</f>
        <v/>
      </c>
      <c r="W164" t="str">
        <f>IF(Course!W164="","",Course!W164)</f>
        <v/>
      </c>
      <c r="X164" t="str">
        <f>IF(Course!X164="","",_xlfn.XLOOKUP(Course!X164,Language_tag_label,Language_tag_value))</f>
        <v/>
      </c>
      <c r="Y164" s="3" t="str">
        <f>IF(Course!Y164="","",Course!Y164)</f>
        <v/>
      </c>
      <c r="Z164" s="3" t="str">
        <f>IF(Course!Z164="","",Course!Z164)</f>
        <v/>
      </c>
      <c r="AA164" s="3" t="str">
        <f>IF(Course!AA164="","",Course!AA164)</f>
        <v/>
      </c>
      <c r="AB164" s="3" t="str">
        <f>IF(Course!AB164="","",Course!AB164)</f>
        <v/>
      </c>
      <c r="AC164" t="str">
        <f>IF(Course!AC164="","",Course!AC164)</f>
        <v/>
      </c>
      <c r="AD164" t="str">
        <f>IF(Course!AD164="","",_xlfn.XLOOKUP(Course!AD164,Language_tag_label,Language_tag_value))</f>
        <v/>
      </c>
      <c r="AE164" t="str">
        <f>IF(Course!AE164="","",Course!AE164)</f>
        <v/>
      </c>
      <c r="AF164" t="str">
        <f>IF(Course!AF164="","",_xlfn.XLOOKUP(Course!AF164,Language_tag_label,Language_tag_value))</f>
        <v/>
      </c>
      <c r="AG164" t="str">
        <f>IF(Course!AG164="","",Course!AG164)</f>
        <v/>
      </c>
      <c r="AH164" t="str">
        <f>IF(Course!AH164="","",_xlfn.XLOOKUP(Course!AH164,Language_tag_label,Language_tag_value))</f>
        <v/>
      </c>
      <c r="AI164" t="str">
        <f>IF(Course!AI164="","",Course!AI164)</f>
        <v/>
      </c>
      <c r="AJ164" t="str">
        <f>IF(Course!AJ164="","",_xlfn.XLOOKUP(Course!AJ164,Language_tag_label,Language_tag_value))</f>
        <v/>
      </c>
      <c r="AK164" t="str">
        <f>IF(Course!AK164="","",Course!AK164)</f>
        <v/>
      </c>
      <c r="AL164" t="str">
        <f>IF(Course!AL164="","",_xlfn.XLOOKUP(Course!AL164,Language_tag_label,Language_tag_value))</f>
        <v/>
      </c>
      <c r="AM164" t="str">
        <f>IF(Course!AM164="","",Course!AM164)</f>
        <v/>
      </c>
      <c r="AN164" t="str">
        <f>IF(Course!AN164="","",_xlfn.XLOOKUP(Course!AN164,Language_tag_label,Language_tag_value))</f>
        <v/>
      </c>
      <c r="AO164" t="str">
        <f>IF(Course!AO164="","",Course!AO164)</f>
        <v/>
      </c>
      <c r="AP164" t="str">
        <f>IF(Course!AP164="","",_xlfn.XLOOKUP(Course!AP164,Language_tag_label,Language_tag_value))</f>
        <v/>
      </c>
      <c r="AQ164" t="str">
        <f>IF(Course!AQ164="","",Course!AQ164)</f>
        <v/>
      </c>
      <c r="AR164" t="str">
        <f>IF(Course!AR164="","",_xlfn.XLOOKUP(Course!AR164,Language_tag_label,Language_tag_value))</f>
        <v/>
      </c>
      <c r="AS164" t="str">
        <f>IF(Course!AS164="","",Course!AS164)</f>
        <v/>
      </c>
      <c r="AT164" t="str">
        <f>IF(Course!AT164="","",_xlfn.XLOOKUP(Course!AT164,Language_tag_label,Language_tag_value))</f>
        <v/>
      </c>
      <c r="AU164" t="str">
        <f>IF(Course!AU164="","",Course!AU164)</f>
        <v/>
      </c>
      <c r="AV164" t="str">
        <f>IF(Course!AV164="","",_xlfn.XLOOKUP(Course!AV164,Language_tag_label,Language_tag_value))</f>
        <v/>
      </c>
      <c r="AW164" t="str">
        <f>IF(Course!AW164="","",Course!AW164)</f>
        <v/>
      </c>
      <c r="AX164" t="str">
        <f>IF(Course!AX164="","",_xlfn.XLOOKUP(Course!AX164,Language_tag_label,Language_tag_value))</f>
        <v/>
      </c>
      <c r="AY164" t="str">
        <f>IF(Course!AY164="","",Course!AY164)</f>
        <v/>
      </c>
      <c r="AZ164" t="str">
        <f>IF(Course!AZ164="","",_xlfn.XLOOKUP(Course!AZ164,Language_tag_label,Language_tag_value))</f>
        <v/>
      </c>
      <c r="BA164" s="3" t="str">
        <f>IF(Course!BA164="","",_xlfn.XLOOKUP(Course!BA164,ELM_assessment_type_label,ELM_assessment_type_value))</f>
        <v/>
      </c>
      <c r="BB164" s="3" t="str">
        <f>IF(Course!BB164="","",_xlfn.XLOOKUP(Course!BB164,ELM_assessment_type_label,ELM_assessment_type_value))</f>
        <v/>
      </c>
      <c r="BC164" s="3" t="str">
        <f>IF(Course!BC164="","",_xlfn.XLOOKUP(Course!BC164,ELM_assessment_type_label,ELM_assessment_type_value))</f>
        <v/>
      </c>
      <c r="BD164" s="3" t="str">
        <f>IF(Course!BD164="","",_xlfn.XLOOKUP(Course!BD164,ELM_learning_activity_type_label,ELM_learning_activity_type_value))</f>
        <v/>
      </c>
      <c r="BE164" s="3" t="str">
        <f>IF(Course!BE164="","",_xlfn.XLOOKUP(Course!BE164,ELM_learning_activity_type_label,ELM_learning_activity_type_value))</f>
        <v/>
      </c>
      <c r="BF164" s="3" t="str">
        <f>IF(Course!BF164="","",_xlfn.XLOOKUP(Course!BF164,ELM_learning_activity_type_label,ELM_learning_activity_type_value))</f>
        <v/>
      </c>
      <c r="BG164" s="3" t="str">
        <f>IF(Course!BG164="","",_xlfn.XLOOKUP(Course!BG164,ELM_lo_type_label,ELM_lo_type_value))</f>
        <v/>
      </c>
      <c r="BH164" s="3" t="str">
        <f>IF(Course!BH164="","",_xlfn.XLOOKUP(Course!BH164,ELM_lo_type_label,ELM_lo_type_value))</f>
        <v/>
      </c>
      <c r="BI164" s="3" t="str">
        <f>IF(Course!BI164="","",_xlfn.XLOOKUP(Course!BI164,ELM_lo_type_label,ELM_lo_type_value))</f>
        <v/>
      </c>
      <c r="BJ164" s="3" t="str">
        <f>IF(Course!BJ164="","",_xlfn.XLOOKUP(Course!BJ164,ELM_mode_of_learning_label,ELM_mode_of_learning_value))</f>
        <v/>
      </c>
      <c r="BK164" s="3" t="str">
        <f>IF(Course!BK164="","",_xlfn.XLOOKUP(Course!BK164,ELM_mode_of_learning_label,ELM_mode_of_learning_value))</f>
        <v/>
      </c>
      <c r="BL164" s="3" t="str">
        <f>IF(Course!BL164="","",_xlfn.XLOOKUP(Course!BL164,ELM_mode_of_learning_label,ELM_mode_of_learning_value))</f>
        <v/>
      </c>
      <c r="BM164" s="3" t="str">
        <f>IF(Course!BM164="","",_xlfn.XLOOKUP(Course!BM164,ISCED_F_code_label,ISCED_F_code_value))</f>
        <v/>
      </c>
      <c r="BN164" s="3" t="str">
        <f>IF(Course!BN164="","",_xlfn.XLOOKUP(Course!BN164,ISCED_F_code_label,ISCED_F_code_value))</f>
        <v/>
      </c>
      <c r="BO164" s="3" t="str">
        <f>IF(Course!BO164="","",_xlfn.XLOOKUP(Course!BO164,ISCED_F_code_label,ISCED_F_code_value))</f>
        <v/>
      </c>
      <c r="BP164" s="3" t="str">
        <f>IF(Course!BP164="","",Course!BP164)</f>
        <v/>
      </c>
      <c r="BQ164" s="3" t="str">
        <f>IF(Course!BQ164="","",Course!BQ164)</f>
        <v/>
      </c>
      <c r="BR164" s="3" t="str">
        <f>IF(Course!BR164="","",Course!BR164)</f>
        <v/>
      </c>
      <c r="BS164" s="3" t="str">
        <f>IF(Course!BS164="","",Course!BS164)</f>
        <v/>
      </c>
      <c r="BT164" s="3" t="str">
        <f>IF(Course!BT164="","",Course!BT164)</f>
        <v/>
      </c>
      <c r="BU164" s="3" t="str">
        <f>IF(Course!BU164="","",Course!BU164)</f>
        <v/>
      </c>
      <c r="BV164" s="3" t="str">
        <f>IF(Course!BV164="","",Course!BV164)</f>
        <v/>
      </c>
      <c r="BW164" s="3" t="str">
        <f>IF(Course!BW164="","",Course!BW164)</f>
        <v/>
      </c>
      <c r="BX164" s="3" t="str">
        <f>IF(Course!BX164="","",Course!BX164)</f>
        <v/>
      </c>
      <c r="BY164" t="str">
        <f>IF(Course!BY164="","",Course!BY164)</f>
        <v/>
      </c>
      <c r="BZ164" t="str">
        <f>IF(Course!BZ164="","",_xlfn.XLOOKUP(Course!BZ164,Language_tag_label,Language_tag_value))</f>
        <v/>
      </c>
      <c r="CA164" t="str">
        <f>IF(Course!CA164="","",Course!CA164)</f>
        <v/>
      </c>
      <c r="CB164" t="str">
        <f>IF(Course!CB164="","",_xlfn.XLOOKUP(Course!CB164,Language_tag_label,Language_tag_value))</f>
        <v/>
      </c>
      <c r="CC164" t="str">
        <f>IF(Course!CC164="","",Course!CC164)</f>
        <v/>
      </c>
      <c r="CD164" t="str">
        <f>IF(Course!CD164="","",_xlfn.XLOOKUP(Course!CD164,Language_tag_label,Language_tag_value))</f>
        <v/>
      </c>
      <c r="CE164" s="3" t="str">
        <f>IF(Course!CE164="","",Course!CE164)</f>
        <v/>
      </c>
      <c r="CF164" s="3" t="str">
        <f>IF(Course!CF164="","",Course!CF164)</f>
        <v/>
      </c>
      <c r="CG164" t="str">
        <f>IF(Course!CG164="","",_xlfn.XLOOKUP(Course!CG164,boolean_label,boolean_value))</f>
        <v/>
      </c>
      <c r="CH164" s="3" t="str">
        <f>IF(Course!CH164="","",Course!CH164)</f>
        <v/>
      </c>
      <c r="CI164" s="3" t="str">
        <f>IF(Course!CI164="","",Course!CI164)</f>
        <v/>
      </c>
      <c r="CJ164" t="str">
        <f>IF(Course!CJ164="","",_xlfn.XLOOKUP(Course!CJ164,boolean_label,boolean_value))</f>
        <v/>
      </c>
      <c r="CK164" s="3" t="str">
        <f>IF(Course!CK164="","",Course!CK164)</f>
        <v/>
      </c>
      <c r="CL164" s="3" t="str">
        <f>IF(Course!CL164="","",Course!CL164)</f>
        <v/>
      </c>
      <c r="CM164" t="str">
        <f>IF(Course!CM164="","",_xlfn.XLOOKUP(Course!CM164,boolean_label,boolean_value))</f>
        <v/>
      </c>
      <c r="CN164" t="str">
        <f>IF(Course!CN164="","",_xlfn.XLOOKUP(Course!CN164,boolean_label,boolean_value))</f>
        <v/>
      </c>
      <c r="CO164" t="str">
        <f>IF(Course!CO164="","",_xlfn.XLOOKUP(Course!CO164,boolean_label,boolean_value))</f>
        <v/>
      </c>
      <c r="CP164" t="str">
        <f>IF(Course!CP164="","",Course!CP164)</f>
        <v/>
      </c>
      <c r="CQ164" t="str">
        <f>IF(Course!CQ164="","",_xlfn.XLOOKUP(Course!CQ164,Language_tag_label,Language_tag_value))</f>
        <v/>
      </c>
      <c r="CR164" t="str">
        <f>IF(Course!CR164="","",Course!CR164)</f>
        <v/>
      </c>
      <c r="CS164" t="str">
        <f>IF(Course!CS164="","",_xlfn.XLOOKUP(Course!CS164,Language_tag_label,Language_tag_value))</f>
        <v/>
      </c>
      <c r="CT164" t="str">
        <f>IF(Course!CT164="","",Course!CT164)</f>
        <v/>
      </c>
      <c r="CU164" t="str">
        <f>IF(Course!CU164="","",_xlfn.XLOOKUP(Course!CU164,Language_tag_label,Language_tag_value))</f>
        <v/>
      </c>
      <c r="CV164" t="str">
        <f>IF(Course!CV164="","",Course!CV164)</f>
        <v/>
      </c>
      <c r="CW164" t="str">
        <f>IF(Course!CW164="","",_xlfn.XLOOKUP(Course!CW164,Language_tag_label,Language_tag_value))</f>
        <v/>
      </c>
      <c r="CX164" t="str">
        <f>IF(Course!CX164="","",Course!CX164)</f>
        <v/>
      </c>
      <c r="CY164" t="str">
        <f>IF(Course!CY164="","",_xlfn.XLOOKUP(Course!CY164,Language_tag_label,Language_tag_value))</f>
        <v/>
      </c>
      <c r="CZ164" t="str">
        <f>IF(Course!CZ164="","",Course!CZ164)</f>
        <v/>
      </c>
      <c r="DA164" t="str">
        <f>IF(Course!DA164="","",_xlfn.XLOOKUP(Course!DA164,Language_tag_label,Language_tag_value))</f>
        <v/>
      </c>
      <c r="DB164" t="str">
        <f>IF(Course!DB164="","",_xlfn.XLOOKUP(Course!DB164,boolean_label,boolean_value))</f>
        <v/>
      </c>
    </row>
    <row r="165" spans="1:106">
      <c r="A165" t="str">
        <f>IF(Course!A165="","",Course!A165)</f>
        <v/>
      </c>
      <c r="B165" t="str">
        <f>IF(Course!B165="","",Course!B165)</f>
        <v/>
      </c>
      <c r="C165" t="str">
        <f>IF(Course!C165="","",_xlfn.XLOOKUP(Course!C165,Language_tag_label,Language_tag_value))</f>
        <v/>
      </c>
      <c r="D165" t="str">
        <f>IF(Course!D165="","",Course!D165)</f>
        <v/>
      </c>
      <c r="E165" t="str">
        <f>IF(Course!E165="","",_xlfn.XLOOKUP(Course!E165,Language_tag_label,Language_tag_value))</f>
        <v/>
      </c>
      <c r="F165" t="str">
        <f>IF(Course!F165="","",Course!F165)</f>
        <v/>
      </c>
      <c r="G165" t="str">
        <f>IF(Course!G165="","",_xlfn.XLOOKUP(Course!G165,Language_tag_label,Language_tag_value))</f>
        <v/>
      </c>
      <c r="H165" s="3" t="str">
        <f>IF(Course!H165="","",Course!H165)</f>
        <v/>
      </c>
      <c r="I165" s="21" t="str">
        <f>IF(Course!I165="","",Course!I165)</f>
        <v/>
      </c>
      <c r="J165" t="str">
        <f>IF(Course!J165="","",_xlfn.XLOOKUP(Course!J165,Language_tag_label,Language_tag_value))</f>
        <v/>
      </c>
      <c r="K165" t="str">
        <f>IF(Course!K165="","",_xlfn.XLOOKUP(Course!K165,Language_tag_label,Language_tag_value))</f>
        <v/>
      </c>
      <c r="L165" t="str">
        <f>IF(Course!L165="","",_xlfn.XLOOKUP(Course!L165,Language_tag_label,Language_tag_value))</f>
        <v/>
      </c>
      <c r="M165" t="str">
        <f>IF(Course!M165="","",Course!M165)</f>
        <v/>
      </c>
      <c r="N165" t="str">
        <f>IF(Course!N165="","",_xlfn.XLOOKUP(Course!N165,Language_tag_label,Language_tag_value))</f>
        <v/>
      </c>
      <c r="O165" t="str">
        <f>IF(Course!O165="","",Course!O165)</f>
        <v/>
      </c>
      <c r="P165" t="str">
        <f>IF(Course!P165="","",_xlfn.XLOOKUP(Course!P165,Language_tag_label,Language_tag_value))</f>
        <v/>
      </c>
      <c r="Q165" t="str">
        <f>IF(Course!Q165="","",Course!Q165)</f>
        <v/>
      </c>
      <c r="R165" t="str">
        <f>IF(Course!R165="","",_xlfn.XLOOKUP(Course!R165,Language_tag_label,Language_tag_value))</f>
        <v/>
      </c>
      <c r="S165" t="str">
        <f>IF(Course!S165="","",Course!S165)</f>
        <v/>
      </c>
      <c r="T165" t="str">
        <f>IF(Course!T165="","",_xlfn.XLOOKUP(Course!T165,Language_tag_label,Language_tag_value))</f>
        <v/>
      </c>
      <c r="U165" t="str">
        <f>IF(Course!U165="","",Course!U165)</f>
        <v/>
      </c>
      <c r="V165" t="str">
        <f>IF(Course!V165="","",_xlfn.XLOOKUP(Course!V165,Language_tag_label,Language_tag_value))</f>
        <v/>
      </c>
      <c r="W165" t="str">
        <f>IF(Course!W165="","",Course!W165)</f>
        <v/>
      </c>
      <c r="X165" t="str">
        <f>IF(Course!X165="","",_xlfn.XLOOKUP(Course!X165,Language_tag_label,Language_tag_value))</f>
        <v/>
      </c>
      <c r="Y165" s="3" t="str">
        <f>IF(Course!Y165="","",Course!Y165)</f>
        <v/>
      </c>
      <c r="Z165" s="3" t="str">
        <f>IF(Course!Z165="","",Course!Z165)</f>
        <v/>
      </c>
      <c r="AA165" s="3" t="str">
        <f>IF(Course!AA165="","",Course!AA165)</f>
        <v/>
      </c>
      <c r="AB165" s="3" t="str">
        <f>IF(Course!AB165="","",Course!AB165)</f>
        <v/>
      </c>
      <c r="AC165" t="str">
        <f>IF(Course!AC165="","",Course!AC165)</f>
        <v/>
      </c>
      <c r="AD165" t="str">
        <f>IF(Course!AD165="","",_xlfn.XLOOKUP(Course!AD165,Language_tag_label,Language_tag_value))</f>
        <v/>
      </c>
      <c r="AE165" t="str">
        <f>IF(Course!AE165="","",Course!AE165)</f>
        <v/>
      </c>
      <c r="AF165" t="str">
        <f>IF(Course!AF165="","",_xlfn.XLOOKUP(Course!AF165,Language_tag_label,Language_tag_value))</f>
        <v/>
      </c>
      <c r="AG165" t="str">
        <f>IF(Course!AG165="","",Course!AG165)</f>
        <v/>
      </c>
      <c r="AH165" t="str">
        <f>IF(Course!AH165="","",_xlfn.XLOOKUP(Course!AH165,Language_tag_label,Language_tag_value))</f>
        <v/>
      </c>
      <c r="AI165" t="str">
        <f>IF(Course!AI165="","",Course!AI165)</f>
        <v/>
      </c>
      <c r="AJ165" t="str">
        <f>IF(Course!AJ165="","",_xlfn.XLOOKUP(Course!AJ165,Language_tag_label,Language_tag_value))</f>
        <v/>
      </c>
      <c r="AK165" t="str">
        <f>IF(Course!AK165="","",Course!AK165)</f>
        <v/>
      </c>
      <c r="AL165" t="str">
        <f>IF(Course!AL165="","",_xlfn.XLOOKUP(Course!AL165,Language_tag_label,Language_tag_value))</f>
        <v/>
      </c>
      <c r="AM165" t="str">
        <f>IF(Course!AM165="","",Course!AM165)</f>
        <v/>
      </c>
      <c r="AN165" t="str">
        <f>IF(Course!AN165="","",_xlfn.XLOOKUP(Course!AN165,Language_tag_label,Language_tag_value))</f>
        <v/>
      </c>
      <c r="AO165" t="str">
        <f>IF(Course!AO165="","",Course!AO165)</f>
        <v/>
      </c>
      <c r="AP165" t="str">
        <f>IF(Course!AP165="","",_xlfn.XLOOKUP(Course!AP165,Language_tag_label,Language_tag_value))</f>
        <v/>
      </c>
      <c r="AQ165" t="str">
        <f>IF(Course!AQ165="","",Course!AQ165)</f>
        <v/>
      </c>
      <c r="AR165" t="str">
        <f>IF(Course!AR165="","",_xlfn.XLOOKUP(Course!AR165,Language_tag_label,Language_tag_value))</f>
        <v/>
      </c>
      <c r="AS165" t="str">
        <f>IF(Course!AS165="","",Course!AS165)</f>
        <v/>
      </c>
      <c r="AT165" t="str">
        <f>IF(Course!AT165="","",_xlfn.XLOOKUP(Course!AT165,Language_tag_label,Language_tag_value))</f>
        <v/>
      </c>
      <c r="AU165" t="str">
        <f>IF(Course!AU165="","",Course!AU165)</f>
        <v/>
      </c>
      <c r="AV165" t="str">
        <f>IF(Course!AV165="","",_xlfn.XLOOKUP(Course!AV165,Language_tag_label,Language_tag_value))</f>
        <v/>
      </c>
      <c r="AW165" t="str">
        <f>IF(Course!AW165="","",Course!AW165)</f>
        <v/>
      </c>
      <c r="AX165" t="str">
        <f>IF(Course!AX165="","",_xlfn.XLOOKUP(Course!AX165,Language_tag_label,Language_tag_value))</f>
        <v/>
      </c>
      <c r="AY165" t="str">
        <f>IF(Course!AY165="","",Course!AY165)</f>
        <v/>
      </c>
      <c r="AZ165" t="str">
        <f>IF(Course!AZ165="","",_xlfn.XLOOKUP(Course!AZ165,Language_tag_label,Language_tag_value))</f>
        <v/>
      </c>
      <c r="BA165" s="3" t="str">
        <f>IF(Course!BA165="","",_xlfn.XLOOKUP(Course!BA165,ELM_assessment_type_label,ELM_assessment_type_value))</f>
        <v/>
      </c>
      <c r="BB165" s="3" t="str">
        <f>IF(Course!BB165="","",_xlfn.XLOOKUP(Course!BB165,ELM_assessment_type_label,ELM_assessment_type_value))</f>
        <v/>
      </c>
      <c r="BC165" s="3" t="str">
        <f>IF(Course!BC165="","",_xlfn.XLOOKUP(Course!BC165,ELM_assessment_type_label,ELM_assessment_type_value))</f>
        <v/>
      </c>
      <c r="BD165" s="3" t="str">
        <f>IF(Course!BD165="","",_xlfn.XLOOKUP(Course!BD165,ELM_learning_activity_type_label,ELM_learning_activity_type_value))</f>
        <v/>
      </c>
      <c r="BE165" s="3" t="str">
        <f>IF(Course!BE165="","",_xlfn.XLOOKUP(Course!BE165,ELM_learning_activity_type_label,ELM_learning_activity_type_value))</f>
        <v/>
      </c>
      <c r="BF165" s="3" t="str">
        <f>IF(Course!BF165="","",_xlfn.XLOOKUP(Course!BF165,ELM_learning_activity_type_label,ELM_learning_activity_type_value))</f>
        <v/>
      </c>
      <c r="BG165" s="3" t="str">
        <f>IF(Course!BG165="","",_xlfn.XLOOKUP(Course!BG165,ELM_lo_type_label,ELM_lo_type_value))</f>
        <v/>
      </c>
      <c r="BH165" s="3" t="str">
        <f>IF(Course!BH165="","",_xlfn.XLOOKUP(Course!BH165,ELM_lo_type_label,ELM_lo_type_value))</f>
        <v/>
      </c>
      <c r="BI165" s="3" t="str">
        <f>IF(Course!BI165="","",_xlfn.XLOOKUP(Course!BI165,ELM_lo_type_label,ELM_lo_type_value))</f>
        <v/>
      </c>
      <c r="BJ165" s="3" t="str">
        <f>IF(Course!BJ165="","",_xlfn.XLOOKUP(Course!BJ165,ELM_mode_of_learning_label,ELM_mode_of_learning_value))</f>
        <v/>
      </c>
      <c r="BK165" s="3" t="str">
        <f>IF(Course!BK165="","",_xlfn.XLOOKUP(Course!BK165,ELM_mode_of_learning_label,ELM_mode_of_learning_value))</f>
        <v/>
      </c>
      <c r="BL165" s="3" t="str">
        <f>IF(Course!BL165="","",_xlfn.XLOOKUP(Course!BL165,ELM_mode_of_learning_label,ELM_mode_of_learning_value))</f>
        <v/>
      </c>
      <c r="BM165" s="3" t="str">
        <f>IF(Course!BM165="","",_xlfn.XLOOKUP(Course!BM165,ISCED_F_code_label,ISCED_F_code_value))</f>
        <v/>
      </c>
      <c r="BN165" s="3" t="str">
        <f>IF(Course!BN165="","",_xlfn.XLOOKUP(Course!BN165,ISCED_F_code_label,ISCED_F_code_value))</f>
        <v/>
      </c>
      <c r="BO165" s="3" t="str">
        <f>IF(Course!BO165="","",_xlfn.XLOOKUP(Course!BO165,ISCED_F_code_label,ISCED_F_code_value))</f>
        <v/>
      </c>
      <c r="BP165" s="3" t="str">
        <f>IF(Course!BP165="","",Course!BP165)</f>
        <v/>
      </c>
      <c r="BQ165" s="3" t="str">
        <f>IF(Course!BQ165="","",Course!BQ165)</f>
        <v/>
      </c>
      <c r="BR165" s="3" t="str">
        <f>IF(Course!BR165="","",Course!BR165)</f>
        <v/>
      </c>
      <c r="BS165" s="3" t="str">
        <f>IF(Course!BS165="","",Course!BS165)</f>
        <v/>
      </c>
      <c r="BT165" s="3" t="str">
        <f>IF(Course!BT165="","",Course!BT165)</f>
        <v/>
      </c>
      <c r="BU165" s="3" t="str">
        <f>IF(Course!BU165="","",Course!BU165)</f>
        <v/>
      </c>
      <c r="BV165" s="3" t="str">
        <f>IF(Course!BV165="","",Course!BV165)</f>
        <v/>
      </c>
      <c r="BW165" s="3" t="str">
        <f>IF(Course!BW165="","",Course!BW165)</f>
        <v/>
      </c>
      <c r="BX165" s="3" t="str">
        <f>IF(Course!BX165="","",Course!BX165)</f>
        <v/>
      </c>
      <c r="BY165" t="str">
        <f>IF(Course!BY165="","",Course!BY165)</f>
        <v/>
      </c>
      <c r="BZ165" t="str">
        <f>IF(Course!BZ165="","",_xlfn.XLOOKUP(Course!BZ165,Language_tag_label,Language_tag_value))</f>
        <v/>
      </c>
      <c r="CA165" t="str">
        <f>IF(Course!CA165="","",Course!CA165)</f>
        <v/>
      </c>
      <c r="CB165" t="str">
        <f>IF(Course!CB165="","",_xlfn.XLOOKUP(Course!CB165,Language_tag_label,Language_tag_value))</f>
        <v/>
      </c>
      <c r="CC165" t="str">
        <f>IF(Course!CC165="","",Course!CC165)</f>
        <v/>
      </c>
      <c r="CD165" t="str">
        <f>IF(Course!CD165="","",_xlfn.XLOOKUP(Course!CD165,Language_tag_label,Language_tag_value))</f>
        <v/>
      </c>
      <c r="CE165" s="3" t="str">
        <f>IF(Course!CE165="","",Course!CE165)</f>
        <v/>
      </c>
      <c r="CF165" s="3" t="str">
        <f>IF(Course!CF165="","",Course!CF165)</f>
        <v/>
      </c>
      <c r="CG165" t="str">
        <f>IF(Course!CG165="","",_xlfn.XLOOKUP(Course!CG165,boolean_label,boolean_value))</f>
        <v/>
      </c>
      <c r="CH165" s="3" t="str">
        <f>IF(Course!CH165="","",Course!CH165)</f>
        <v/>
      </c>
      <c r="CI165" s="3" t="str">
        <f>IF(Course!CI165="","",Course!CI165)</f>
        <v/>
      </c>
      <c r="CJ165" t="str">
        <f>IF(Course!CJ165="","",_xlfn.XLOOKUP(Course!CJ165,boolean_label,boolean_value))</f>
        <v/>
      </c>
      <c r="CK165" s="3" t="str">
        <f>IF(Course!CK165="","",Course!CK165)</f>
        <v/>
      </c>
      <c r="CL165" s="3" t="str">
        <f>IF(Course!CL165="","",Course!CL165)</f>
        <v/>
      </c>
      <c r="CM165" t="str">
        <f>IF(Course!CM165="","",_xlfn.XLOOKUP(Course!CM165,boolean_label,boolean_value))</f>
        <v/>
      </c>
      <c r="CN165" t="str">
        <f>IF(Course!CN165="","",_xlfn.XLOOKUP(Course!CN165,boolean_label,boolean_value))</f>
        <v/>
      </c>
      <c r="CO165" t="str">
        <f>IF(Course!CO165="","",_xlfn.XLOOKUP(Course!CO165,boolean_label,boolean_value))</f>
        <v/>
      </c>
      <c r="CP165" t="str">
        <f>IF(Course!CP165="","",Course!CP165)</f>
        <v/>
      </c>
      <c r="CQ165" t="str">
        <f>IF(Course!CQ165="","",_xlfn.XLOOKUP(Course!CQ165,Language_tag_label,Language_tag_value))</f>
        <v/>
      </c>
      <c r="CR165" t="str">
        <f>IF(Course!CR165="","",Course!CR165)</f>
        <v/>
      </c>
      <c r="CS165" t="str">
        <f>IF(Course!CS165="","",_xlfn.XLOOKUP(Course!CS165,Language_tag_label,Language_tag_value))</f>
        <v/>
      </c>
      <c r="CT165" t="str">
        <f>IF(Course!CT165="","",Course!CT165)</f>
        <v/>
      </c>
      <c r="CU165" t="str">
        <f>IF(Course!CU165="","",_xlfn.XLOOKUP(Course!CU165,Language_tag_label,Language_tag_value))</f>
        <v/>
      </c>
      <c r="CV165" t="str">
        <f>IF(Course!CV165="","",Course!CV165)</f>
        <v/>
      </c>
      <c r="CW165" t="str">
        <f>IF(Course!CW165="","",_xlfn.XLOOKUP(Course!CW165,Language_tag_label,Language_tag_value))</f>
        <v/>
      </c>
      <c r="CX165" t="str">
        <f>IF(Course!CX165="","",Course!CX165)</f>
        <v/>
      </c>
      <c r="CY165" t="str">
        <f>IF(Course!CY165="","",_xlfn.XLOOKUP(Course!CY165,Language_tag_label,Language_tag_value))</f>
        <v/>
      </c>
      <c r="CZ165" t="str">
        <f>IF(Course!CZ165="","",Course!CZ165)</f>
        <v/>
      </c>
      <c r="DA165" t="str">
        <f>IF(Course!DA165="","",_xlfn.XLOOKUP(Course!DA165,Language_tag_label,Language_tag_value))</f>
        <v/>
      </c>
      <c r="DB165" t="str">
        <f>IF(Course!DB165="","",_xlfn.XLOOKUP(Course!DB165,boolean_label,boolean_value))</f>
        <v/>
      </c>
    </row>
    <row r="166" spans="1:106">
      <c r="A166" t="str">
        <f>IF(Course!A166="","",Course!A166)</f>
        <v/>
      </c>
      <c r="B166" t="str">
        <f>IF(Course!B166="","",Course!B166)</f>
        <v/>
      </c>
      <c r="C166" t="str">
        <f>IF(Course!C166="","",_xlfn.XLOOKUP(Course!C166,Language_tag_label,Language_tag_value))</f>
        <v/>
      </c>
      <c r="D166" t="str">
        <f>IF(Course!D166="","",Course!D166)</f>
        <v/>
      </c>
      <c r="E166" t="str">
        <f>IF(Course!E166="","",_xlfn.XLOOKUP(Course!E166,Language_tag_label,Language_tag_value))</f>
        <v/>
      </c>
      <c r="F166" t="str">
        <f>IF(Course!F166="","",Course!F166)</f>
        <v/>
      </c>
      <c r="G166" t="str">
        <f>IF(Course!G166="","",_xlfn.XLOOKUP(Course!G166,Language_tag_label,Language_tag_value))</f>
        <v/>
      </c>
      <c r="H166" s="3" t="str">
        <f>IF(Course!H166="","",Course!H166)</f>
        <v/>
      </c>
      <c r="I166" s="21" t="str">
        <f>IF(Course!I166="","",Course!I166)</f>
        <v/>
      </c>
      <c r="J166" t="str">
        <f>IF(Course!J166="","",_xlfn.XLOOKUP(Course!J166,Language_tag_label,Language_tag_value))</f>
        <v/>
      </c>
      <c r="K166" t="str">
        <f>IF(Course!K166="","",_xlfn.XLOOKUP(Course!K166,Language_tag_label,Language_tag_value))</f>
        <v/>
      </c>
      <c r="L166" t="str">
        <f>IF(Course!L166="","",_xlfn.XLOOKUP(Course!L166,Language_tag_label,Language_tag_value))</f>
        <v/>
      </c>
      <c r="M166" t="str">
        <f>IF(Course!M166="","",Course!M166)</f>
        <v/>
      </c>
      <c r="N166" t="str">
        <f>IF(Course!N166="","",_xlfn.XLOOKUP(Course!N166,Language_tag_label,Language_tag_value))</f>
        <v/>
      </c>
      <c r="O166" t="str">
        <f>IF(Course!O166="","",Course!O166)</f>
        <v/>
      </c>
      <c r="P166" t="str">
        <f>IF(Course!P166="","",_xlfn.XLOOKUP(Course!P166,Language_tag_label,Language_tag_value))</f>
        <v/>
      </c>
      <c r="Q166" t="str">
        <f>IF(Course!Q166="","",Course!Q166)</f>
        <v/>
      </c>
      <c r="R166" t="str">
        <f>IF(Course!R166="","",_xlfn.XLOOKUP(Course!R166,Language_tag_label,Language_tag_value))</f>
        <v/>
      </c>
      <c r="S166" t="str">
        <f>IF(Course!S166="","",Course!S166)</f>
        <v/>
      </c>
      <c r="T166" t="str">
        <f>IF(Course!T166="","",_xlfn.XLOOKUP(Course!T166,Language_tag_label,Language_tag_value))</f>
        <v/>
      </c>
      <c r="U166" t="str">
        <f>IF(Course!U166="","",Course!U166)</f>
        <v/>
      </c>
      <c r="V166" t="str">
        <f>IF(Course!V166="","",_xlfn.XLOOKUP(Course!V166,Language_tag_label,Language_tag_value))</f>
        <v/>
      </c>
      <c r="W166" t="str">
        <f>IF(Course!W166="","",Course!W166)</f>
        <v/>
      </c>
      <c r="X166" t="str">
        <f>IF(Course!X166="","",_xlfn.XLOOKUP(Course!X166,Language_tag_label,Language_tag_value))</f>
        <v/>
      </c>
      <c r="Y166" s="3" t="str">
        <f>IF(Course!Y166="","",Course!Y166)</f>
        <v/>
      </c>
      <c r="Z166" s="3" t="str">
        <f>IF(Course!Z166="","",Course!Z166)</f>
        <v/>
      </c>
      <c r="AA166" s="3" t="str">
        <f>IF(Course!AA166="","",Course!AA166)</f>
        <v/>
      </c>
      <c r="AB166" s="3" t="str">
        <f>IF(Course!AB166="","",Course!AB166)</f>
        <v/>
      </c>
      <c r="AC166" t="str">
        <f>IF(Course!AC166="","",Course!AC166)</f>
        <v/>
      </c>
      <c r="AD166" t="str">
        <f>IF(Course!AD166="","",_xlfn.XLOOKUP(Course!AD166,Language_tag_label,Language_tag_value))</f>
        <v/>
      </c>
      <c r="AE166" t="str">
        <f>IF(Course!AE166="","",Course!AE166)</f>
        <v/>
      </c>
      <c r="AF166" t="str">
        <f>IF(Course!AF166="","",_xlfn.XLOOKUP(Course!AF166,Language_tag_label,Language_tag_value))</f>
        <v/>
      </c>
      <c r="AG166" t="str">
        <f>IF(Course!AG166="","",Course!AG166)</f>
        <v/>
      </c>
      <c r="AH166" t="str">
        <f>IF(Course!AH166="","",_xlfn.XLOOKUP(Course!AH166,Language_tag_label,Language_tag_value))</f>
        <v/>
      </c>
      <c r="AI166" t="str">
        <f>IF(Course!AI166="","",Course!AI166)</f>
        <v/>
      </c>
      <c r="AJ166" t="str">
        <f>IF(Course!AJ166="","",_xlfn.XLOOKUP(Course!AJ166,Language_tag_label,Language_tag_value))</f>
        <v/>
      </c>
      <c r="AK166" t="str">
        <f>IF(Course!AK166="","",Course!AK166)</f>
        <v/>
      </c>
      <c r="AL166" t="str">
        <f>IF(Course!AL166="","",_xlfn.XLOOKUP(Course!AL166,Language_tag_label,Language_tag_value))</f>
        <v/>
      </c>
      <c r="AM166" t="str">
        <f>IF(Course!AM166="","",Course!AM166)</f>
        <v/>
      </c>
      <c r="AN166" t="str">
        <f>IF(Course!AN166="","",_xlfn.XLOOKUP(Course!AN166,Language_tag_label,Language_tag_value))</f>
        <v/>
      </c>
      <c r="AO166" t="str">
        <f>IF(Course!AO166="","",Course!AO166)</f>
        <v/>
      </c>
      <c r="AP166" t="str">
        <f>IF(Course!AP166="","",_xlfn.XLOOKUP(Course!AP166,Language_tag_label,Language_tag_value))</f>
        <v/>
      </c>
      <c r="AQ166" t="str">
        <f>IF(Course!AQ166="","",Course!AQ166)</f>
        <v/>
      </c>
      <c r="AR166" t="str">
        <f>IF(Course!AR166="","",_xlfn.XLOOKUP(Course!AR166,Language_tag_label,Language_tag_value))</f>
        <v/>
      </c>
      <c r="AS166" t="str">
        <f>IF(Course!AS166="","",Course!AS166)</f>
        <v/>
      </c>
      <c r="AT166" t="str">
        <f>IF(Course!AT166="","",_xlfn.XLOOKUP(Course!AT166,Language_tag_label,Language_tag_value))</f>
        <v/>
      </c>
      <c r="AU166" t="str">
        <f>IF(Course!AU166="","",Course!AU166)</f>
        <v/>
      </c>
      <c r="AV166" t="str">
        <f>IF(Course!AV166="","",_xlfn.XLOOKUP(Course!AV166,Language_tag_label,Language_tag_value))</f>
        <v/>
      </c>
      <c r="AW166" t="str">
        <f>IF(Course!AW166="","",Course!AW166)</f>
        <v/>
      </c>
      <c r="AX166" t="str">
        <f>IF(Course!AX166="","",_xlfn.XLOOKUP(Course!AX166,Language_tag_label,Language_tag_value))</f>
        <v/>
      </c>
      <c r="AY166" t="str">
        <f>IF(Course!AY166="","",Course!AY166)</f>
        <v/>
      </c>
      <c r="AZ166" t="str">
        <f>IF(Course!AZ166="","",_xlfn.XLOOKUP(Course!AZ166,Language_tag_label,Language_tag_value))</f>
        <v/>
      </c>
      <c r="BA166" s="3" t="str">
        <f>IF(Course!BA166="","",_xlfn.XLOOKUP(Course!BA166,ELM_assessment_type_label,ELM_assessment_type_value))</f>
        <v/>
      </c>
      <c r="BB166" s="3" t="str">
        <f>IF(Course!BB166="","",_xlfn.XLOOKUP(Course!BB166,ELM_assessment_type_label,ELM_assessment_type_value))</f>
        <v/>
      </c>
      <c r="BC166" s="3" t="str">
        <f>IF(Course!BC166="","",_xlfn.XLOOKUP(Course!BC166,ELM_assessment_type_label,ELM_assessment_type_value))</f>
        <v/>
      </c>
      <c r="BD166" s="3" t="str">
        <f>IF(Course!BD166="","",_xlfn.XLOOKUP(Course!BD166,ELM_learning_activity_type_label,ELM_learning_activity_type_value))</f>
        <v/>
      </c>
      <c r="BE166" s="3" t="str">
        <f>IF(Course!BE166="","",_xlfn.XLOOKUP(Course!BE166,ELM_learning_activity_type_label,ELM_learning_activity_type_value))</f>
        <v/>
      </c>
      <c r="BF166" s="3" t="str">
        <f>IF(Course!BF166="","",_xlfn.XLOOKUP(Course!BF166,ELM_learning_activity_type_label,ELM_learning_activity_type_value))</f>
        <v/>
      </c>
      <c r="BG166" s="3" t="str">
        <f>IF(Course!BG166="","",_xlfn.XLOOKUP(Course!BG166,ELM_lo_type_label,ELM_lo_type_value))</f>
        <v/>
      </c>
      <c r="BH166" s="3" t="str">
        <f>IF(Course!BH166="","",_xlfn.XLOOKUP(Course!BH166,ELM_lo_type_label,ELM_lo_type_value))</f>
        <v/>
      </c>
      <c r="BI166" s="3" t="str">
        <f>IF(Course!BI166="","",_xlfn.XLOOKUP(Course!BI166,ELM_lo_type_label,ELM_lo_type_value))</f>
        <v/>
      </c>
      <c r="BJ166" s="3" t="str">
        <f>IF(Course!BJ166="","",_xlfn.XLOOKUP(Course!BJ166,ELM_mode_of_learning_label,ELM_mode_of_learning_value))</f>
        <v/>
      </c>
      <c r="BK166" s="3" t="str">
        <f>IF(Course!BK166="","",_xlfn.XLOOKUP(Course!BK166,ELM_mode_of_learning_label,ELM_mode_of_learning_value))</f>
        <v/>
      </c>
      <c r="BL166" s="3" t="str">
        <f>IF(Course!BL166="","",_xlfn.XLOOKUP(Course!BL166,ELM_mode_of_learning_label,ELM_mode_of_learning_value))</f>
        <v/>
      </c>
      <c r="BM166" s="3" t="str">
        <f>IF(Course!BM166="","",_xlfn.XLOOKUP(Course!BM166,ISCED_F_code_label,ISCED_F_code_value))</f>
        <v/>
      </c>
      <c r="BN166" s="3" t="str">
        <f>IF(Course!BN166="","",_xlfn.XLOOKUP(Course!BN166,ISCED_F_code_label,ISCED_F_code_value))</f>
        <v/>
      </c>
      <c r="BO166" s="3" t="str">
        <f>IF(Course!BO166="","",_xlfn.XLOOKUP(Course!BO166,ISCED_F_code_label,ISCED_F_code_value))</f>
        <v/>
      </c>
      <c r="BP166" s="3" t="str">
        <f>IF(Course!BP166="","",Course!BP166)</f>
        <v/>
      </c>
      <c r="BQ166" s="3" t="str">
        <f>IF(Course!BQ166="","",Course!BQ166)</f>
        <v/>
      </c>
      <c r="BR166" s="3" t="str">
        <f>IF(Course!BR166="","",Course!BR166)</f>
        <v/>
      </c>
      <c r="BS166" s="3" t="str">
        <f>IF(Course!BS166="","",Course!BS166)</f>
        <v/>
      </c>
      <c r="BT166" s="3" t="str">
        <f>IF(Course!BT166="","",Course!BT166)</f>
        <v/>
      </c>
      <c r="BU166" s="3" t="str">
        <f>IF(Course!BU166="","",Course!BU166)</f>
        <v/>
      </c>
      <c r="BV166" s="3" t="str">
        <f>IF(Course!BV166="","",Course!BV166)</f>
        <v/>
      </c>
      <c r="BW166" s="3" t="str">
        <f>IF(Course!BW166="","",Course!BW166)</f>
        <v/>
      </c>
      <c r="BX166" s="3" t="str">
        <f>IF(Course!BX166="","",Course!BX166)</f>
        <v/>
      </c>
      <c r="BY166" t="str">
        <f>IF(Course!BY166="","",Course!BY166)</f>
        <v/>
      </c>
      <c r="BZ166" t="str">
        <f>IF(Course!BZ166="","",_xlfn.XLOOKUP(Course!BZ166,Language_tag_label,Language_tag_value))</f>
        <v/>
      </c>
      <c r="CA166" t="str">
        <f>IF(Course!CA166="","",Course!CA166)</f>
        <v/>
      </c>
      <c r="CB166" t="str">
        <f>IF(Course!CB166="","",_xlfn.XLOOKUP(Course!CB166,Language_tag_label,Language_tag_value))</f>
        <v/>
      </c>
      <c r="CC166" t="str">
        <f>IF(Course!CC166="","",Course!CC166)</f>
        <v/>
      </c>
      <c r="CD166" t="str">
        <f>IF(Course!CD166="","",_xlfn.XLOOKUP(Course!CD166,Language_tag_label,Language_tag_value))</f>
        <v/>
      </c>
      <c r="CE166" s="3" t="str">
        <f>IF(Course!CE166="","",Course!CE166)</f>
        <v/>
      </c>
      <c r="CF166" s="3" t="str">
        <f>IF(Course!CF166="","",Course!CF166)</f>
        <v/>
      </c>
      <c r="CG166" t="str">
        <f>IF(Course!CG166="","",_xlfn.XLOOKUP(Course!CG166,boolean_label,boolean_value))</f>
        <v/>
      </c>
      <c r="CH166" s="3" t="str">
        <f>IF(Course!CH166="","",Course!CH166)</f>
        <v/>
      </c>
      <c r="CI166" s="3" t="str">
        <f>IF(Course!CI166="","",Course!CI166)</f>
        <v/>
      </c>
      <c r="CJ166" t="str">
        <f>IF(Course!CJ166="","",_xlfn.XLOOKUP(Course!CJ166,boolean_label,boolean_value))</f>
        <v/>
      </c>
      <c r="CK166" s="3" t="str">
        <f>IF(Course!CK166="","",Course!CK166)</f>
        <v/>
      </c>
      <c r="CL166" s="3" t="str">
        <f>IF(Course!CL166="","",Course!CL166)</f>
        <v/>
      </c>
      <c r="CM166" t="str">
        <f>IF(Course!CM166="","",_xlfn.XLOOKUP(Course!CM166,boolean_label,boolean_value))</f>
        <v/>
      </c>
      <c r="CN166" t="str">
        <f>IF(Course!CN166="","",_xlfn.XLOOKUP(Course!CN166,boolean_label,boolean_value))</f>
        <v/>
      </c>
      <c r="CO166" t="str">
        <f>IF(Course!CO166="","",_xlfn.XLOOKUP(Course!CO166,boolean_label,boolean_value))</f>
        <v/>
      </c>
      <c r="CP166" t="str">
        <f>IF(Course!CP166="","",Course!CP166)</f>
        <v/>
      </c>
      <c r="CQ166" t="str">
        <f>IF(Course!CQ166="","",_xlfn.XLOOKUP(Course!CQ166,Language_tag_label,Language_tag_value))</f>
        <v/>
      </c>
      <c r="CR166" t="str">
        <f>IF(Course!CR166="","",Course!CR166)</f>
        <v/>
      </c>
      <c r="CS166" t="str">
        <f>IF(Course!CS166="","",_xlfn.XLOOKUP(Course!CS166,Language_tag_label,Language_tag_value))</f>
        <v/>
      </c>
      <c r="CT166" t="str">
        <f>IF(Course!CT166="","",Course!CT166)</f>
        <v/>
      </c>
      <c r="CU166" t="str">
        <f>IF(Course!CU166="","",_xlfn.XLOOKUP(Course!CU166,Language_tag_label,Language_tag_value))</f>
        <v/>
      </c>
      <c r="CV166" t="str">
        <f>IF(Course!CV166="","",Course!CV166)</f>
        <v/>
      </c>
      <c r="CW166" t="str">
        <f>IF(Course!CW166="","",_xlfn.XLOOKUP(Course!CW166,Language_tag_label,Language_tag_value))</f>
        <v/>
      </c>
      <c r="CX166" t="str">
        <f>IF(Course!CX166="","",Course!CX166)</f>
        <v/>
      </c>
      <c r="CY166" t="str">
        <f>IF(Course!CY166="","",_xlfn.XLOOKUP(Course!CY166,Language_tag_label,Language_tag_value))</f>
        <v/>
      </c>
      <c r="CZ166" t="str">
        <f>IF(Course!CZ166="","",Course!CZ166)</f>
        <v/>
      </c>
      <c r="DA166" t="str">
        <f>IF(Course!DA166="","",_xlfn.XLOOKUP(Course!DA166,Language_tag_label,Language_tag_value))</f>
        <v/>
      </c>
      <c r="DB166" t="str">
        <f>IF(Course!DB166="","",_xlfn.XLOOKUP(Course!DB166,boolean_label,boolean_value))</f>
        <v/>
      </c>
    </row>
    <row r="167" spans="1:106">
      <c r="A167" t="str">
        <f>IF(Course!A167="","",Course!A167)</f>
        <v/>
      </c>
      <c r="B167" t="str">
        <f>IF(Course!B167="","",Course!B167)</f>
        <v/>
      </c>
      <c r="C167" t="str">
        <f>IF(Course!C167="","",_xlfn.XLOOKUP(Course!C167,Language_tag_label,Language_tag_value))</f>
        <v/>
      </c>
      <c r="D167" t="str">
        <f>IF(Course!D167="","",Course!D167)</f>
        <v/>
      </c>
      <c r="E167" t="str">
        <f>IF(Course!E167="","",_xlfn.XLOOKUP(Course!E167,Language_tag_label,Language_tag_value))</f>
        <v/>
      </c>
      <c r="F167" t="str">
        <f>IF(Course!F167="","",Course!F167)</f>
        <v/>
      </c>
      <c r="G167" t="str">
        <f>IF(Course!G167="","",_xlfn.XLOOKUP(Course!G167,Language_tag_label,Language_tag_value))</f>
        <v/>
      </c>
      <c r="H167" s="3" t="str">
        <f>IF(Course!H167="","",Course!H167)</f>
        <v/>
      </c>
      <c r="I167" s="21" t="str">
        <f>IF(Course!I167="","",Course!I167)</f>
        <v/>
      </c>
      <c r="J167" t="str">
        <f>IF(Course!J167="","",_xlfn.XLOOKUP(Course!J167,Language_tag_label,Language_tag_value))</f>
        <v/>
      </c>
      <c r="K167" t="str">
        <f>IF(Course!K167="","",_xlfn.XLOOKUP(Course!K167,Language_tag_label,Language_tag_value))</f>
        <v/>
      </c>
      <c r="L167" t="str">
        <f>IF(Course!L167="","",_xlfn.XLOOKUP(Course!L167,Language_tag_label,Language_tag_value))</f>
        <v/>
      </c>
      <c r="M167" t="str">
        <f>IF(Course!M167="","",Course!M167)</f>
        <v/>
      </c>
      <c r="N167" t="str">
        <f>IF(Course!N167="","",_xlfn.XLOOKUP(Course!N167,Language_tag_label,Language_tag_value))</f>
        <v/>
      </c>
      <c r="O167" t="str">
        <f>IF(Course!O167="","",Course!O167)</f>
        <v/>
      </c>
      <c r="P167" t="str">
        <f>IF(Course!P167="","",_xlfn.XLOOKUP(Course!P167,Language_tag_label,Language_tag_value))</f>
        <v/>
      </c>
      <c r="Q167" t="str">
        <f>IF(Course!Q167="","",Course!Q167)</f>
        <v/>
      </c>
      <c r="R167" t="str">
        <f>IF(Course!R167="","",_xlfn.XLOOKUP(Course!R167,Language_tag_label,Language_tag_value))</f>
        <v/>
      </c>
      <c r="S167" t="str">
        <f>IF(Course!S167="","",Course!S167)</f>
        <v/>
      </c>
      <c r="T167" t="str">
        <f>IF(Course!T167="","",_xlfn.XLOOKUP(Course!T167,Language_tag_label,Language_tag_value))</f>
        <v/>
      </c>
      <c r="U167" t="str">
        <f>IF(Course!U167="","",Course!U167)</f>
        <v/>
      </c>
      <c r="V167" t="str">
        <f>IF(Course!V167="","",_xlfn.XLOOKUP(Course!V167,Language_tag_label,Language_tag_value))</f>
        <v/>
      </c>
      <c r="W167" t="str">
        <f>IF(Course!W167="","",Course!W167)</f>
        <v/>
      </c>
      <c r="X167" t="str">
        <f>IF(Course!X167="","",_xlfn.XLOOKUP(Course!X167,Language_tag_label,Language_tag_value))</f>
        <v/>
      </c>
      <c r="Y167" s="3" t="str">
        <f>IF(Course!Y167="","",Course!Y167)</f>
        <v/>
      </c>
      <c r="Z167" s="3" t="str">
        <f>IF(Course!Z167="","",Course!Z167)</f>
        <v/>
      </c>
      <c r="AA167" s="3" t="str">
        <f>IF(Course!AA167="","",Course!AA167)</f>
        <v/>
      </c>
      <c r="AB167" s="3" t="str">
        <f>IF(Course!AB167="","",Course!AB167)</f>
        <v/>
      </c>
      <c r="AC167" t="str">
        <f>IF(Course!AC167="","",Course!AC167)</f>
        <v/>
      </c>
      <c r="AD167" t="str">
        <f>IF(Course!AD167="","",_xlfn.XLOOKUP(Course!AD167,Language_tag_label,Language_tag_value))</f>
        <v/>
      </c>
      <c r="AE167" t="str">
        <f>IF(Course!AE167="","",Course!AE167)</f>
        <v/>
      </c>
      <c r="AF167" t="str">
        <f>IF(Course!AF167="","",_xlfn.XLOOKUP(Course!AF167,Language_tag_label,Language_tag_value))</f>
        <v/>
      </c>
      <c r="AG167" t="str">
        <f>IF(Course!AG167="","",Course!AG167)</f>
        <v/>
      </c>
      <c r="AH167" t="str">
        <f>IF(Course!AH167="","",_xlfn.XLOOKUP(Course!AH167,Language_tag_label,Language_tag_value))</f>
        <v/>
      </c>
      <c r="AI167" t="str">
        <f>IF(Course!AI167="","",Course!AI167)</f>
        <v/>
      </c>
      <c r="AJ167" t="str">
        <f>IF(Course!AJ167="","",_xlfn.XLOOKUP(Course!AJ167,Language_tag_label,Language_tag_value))</f>
        <v/>
      </c>
      <c r="AK167" t="str">
        <f>IF(Course!AK167="","",Course!AK167)</f>
        <v/>
      </c>
      <c r="AL167" t="str">
        <f>IF(Course!AL167="","",_xlfn.XLOOKUP(Course!AL167,Language_tag_label,Language_tag_value))</f>
        <v/>
      </c>
      <c r="AM167" t="str">
        <f>IF(Course!AM167="","",Course!AM167)</f>
        <v/>
      </c>
      <c r="AN167" t="str">
        <f>IF(Course!AN167="","",_xlfn.XLOOKUP(Course!AN167,Language_tag_label,Language_tag_value))</f>
        <v/>
      </c>
      <c r="AO167" t="str">
        <f>IF(Course!AO167="","",Course!AO167)</f>
        <v/>
      </c>
      <c r="AP167" t="str">
        <f>IF(Course!AP167="","",_xlfn.XLOOKUP(Course!AP167,Language_tag_label,Language_tag_value))</f>
        <v/>
      </c>
      <c r="AQ167" t="str">
        <f>IF(Course!AQ167="","",Course!AQ167)</f>
        <v/>
      </c>
      <c r="AR167" t="str">
        <f>IF(Course!AR167="","",_xlfn.XLOOKUP(Course!AR167,Language_tag_label,Language_tag_value))</f>
        <v/>
      </c>
      <c r="AS167" t="str">
        <f>IF(Course!AS167="","",Course!AS167)</f>
        <v/>
      </c>
      <c r="AT167" t="str">
        <f>IF(Course!AT167="","",_xlfn.XLOOKUP(Course!AT167,Language_tag_label,Language_tag_value))</f>
        <v/>
      </c>
      <c r="AU167" t="str">
        <f>IF(Course!AU167="","",Course!AU167)</f>
        <v/>
      </c>
      <c r="AV167" t="str">
        <f>IF(Course!AV167="","",_xlfn.XLOOKUP(Course!AV167,Language_tag_label,Language_tag_value))</f>
        <v/>
      </c>
      <c r="AW167" t="str">
        <f>IF(Course!AW167="","",Course!AW167)</f>
        <v/>
      </c>
      <c r="AX167" t="str">
        <f>IF(Course!AX167="","",_xlfn.XLOOKUP(Course!AX167,Language_tag_label,Language_tag_value))</f>
        <v/>
      </c>
      <c r="AY167" t="str">
        <f>IF(Course!AY167="","",Course!AY167)</f>
        <v/>
      </c>
      <c r="AZ167" t="str">
        <f>IF(Course!AZ167="","",_xlfn.XLOOKUP(Course!AZ167,Language_tag_label,Language_tag_value))</f>
        <v/>
      </c>
      <c r="BA167" s="3" t="str">
        <f>IF(Course!BA167="","",_xlfn.XLOOKUP(Course!BA167,ELM_assessment_type_label,ELM_assessment_type_value))</f>
        <v/>
      </c>
      <c r="BB167" s="3" t="str">
        <f>IF(Course!BB167="","",_xlfn.XLOOKUP(Course!BB167,ELM_assessment_type_label,ELM_assessment_type_value))</f>
        <v/>
      </c>
      <c r="BC167" s="3" t="str">
        <f>IF(Course!BC167="","",_xlfn.XLOOKUP(Course!BC167,ELM_assessment_type_label,ELM_assessment_type_value))</f>
        <v/>
      </c>
      <c r="BD167" s="3" t="str">
        <f>IF(Course!BD167="","",_xlfn.XLOOKUP(Course!BD167,ELM_learning_activity_type_label,ELM_learning_activity_type_value))</f>
        <v/>
      </c>
      <c r="BE167" s="3" t="str">
        <f>IF(Course!BE167="","",_xlfn.XLOOKUP(Course!BE167,ELM_learning_activity_type_label,ELM_learning_activity_type_value))</f>
        <v/>
      </c>
      <c r="BF167" s="3" t="str">
        <f>IF(Course!BF167="","",_xlfn.XLOOKUP(Course!BF167,ELM_learning_activity_type_label,ELM_learning_activity_type_value))</f>
        <v/>
      </c>
      <c r="BG167" s="3" t="str">
        <f>IF(Course!BG167="","",_xlfn.XLOOKUP(Course!BG167,ELM_lo_type_label,ELM_lo_type_value))</f>
        <v/>
      </c>
      <c r="BH167" s="3" t="str">
        <f>IF(Course!BH167="","",_xlfn.XLOOKUP(Course!BH167,ELM_lo_type_label,ELM_lo_type_value))</f>
        <v/>
      </c>
      <c r="BI167" s="3" t="str">
        <f>IF(Course!BI167="","",_xlfn.XLOOKUP(Course!BI167,ELM_lo_type_label,ELM_lo_type_value))</f>
        <v/>
      </c>
      <c r="BJ167" s="3" t="str">
        <f>IF(Course!BJ167="","",_xlfn.XLOOKUP(Course!BJ167,ELM_mode_of_learning_label,ELM_mode_of_learning_value))</f>
        <v/>
      </c>
      <c r="BK167" s="3" t="str">
        <f>IF(Course!BK167="","",_xlfn.XLOOKUP(Course!BK167,ELM_mode_of_learning_label,ELM_mode_of_learning_value))</f>
        <v/>
      </c>
      <c r="BL167" s="3" t="str">
        <f>IF(Course!BL167="","",_xlfn.XLOOKUP(Course!BL167,ELM_mode_of_learning_label,ELM_mode_of_learning_value))</f>
        <v/>
      </c>
      <c r="BM167" s="3" t="str">
        <f>IF(Course!BM167="","",_xlfn.XLOOKUP(Course!BM167,ISCED_F_code_label,ISCED_F_code_value))</f>
        <v/>
      </c>
      <c r="BN167" s="3" t="str">
        <f>IF(Course!BN167="","",_xlfn.XLOOKUP(Course!BN167,ISCED_F_code_label,ISCED_F_code_value))</f>
        <v/>
      </c>
      <c r="BO167" s="3" t="str">
        <f>IF(Course!BO167="","",_xlfn.XLOOKUP(Course!BO167,ISCED_F_code_label,ISCED_F_code_value))</f>
        <v/>
      </c>
      <c r="BP167" s="3" t="str">
        <f>IF(Course!BP167="","",Course!BP167)</f>
        <v/>
      </c>
      <c r="BQ167" s="3" t="str">
        <f>IF(Course!BQ167="","",Course!BQ167)</f>
        <v/>
      </c>
      <c r="BR167" s="3" t="str">
        <f>IF(Course!BR167="","",Course!BR167)</f>
        <v/>
      </c>
      <c r="BS167" s="3" t="str">
        <f>IF(Course!BS167="","",Course!BS167)</f>
        <v/>
      </c>
      <c r="BT167" s="3" t="str">
        <f>IF(Course!BT167="","",Course!BT167)</f>
        <v/>
      </c>
      <c r="BU167" s="3" t="str">
        <f>IF(Course!BU167="","",Course!BU167)</f>
        <v/>
      </c>
      <c r="BV167" s="3" t="str">
        <f>IF(Course!BV167="","",Course!BV167)</f>
        <v/>
      </c>
      <c r="BW167" s="3" t="str">
        <f>IF(Course!BW167="","",Course!BW167)</f>
        <v/>
      </c>
      <c r="BX167" s="3" t="str">
        <f>IF(Course!BX167="","",Course!BX167)</f>
        <v/>
      </c>
      <c r="BY167" t="str">
        <f>IF(Course!BY167="","",Course!BY167)</f>
        <v/>
      </c>
      <c r="BZ167" t="str">
        <f>IF(Course!BZ167="","",_xlfn.XLOOKUP(Course!BZ167,Language_tag_label,Language_tag_value))</f>
        <v/>
      </c>
      <c r="CA167" t="str">
        <f>IF(Course!CA167="","",Course!CA167)</f>
        <v/>
      </c>
      <c r="CB167" t="str">
        <f>IF(Course!CB167="","",_xlfn.XLOOKUP(Course!CB167,Language_tag_label,Language_tag_value))</f>
        <v/>
      </c>
      <c r="CC167" t="str">
        <f>IF(Course!CC167="","",Course!CC167)</f>
        <v/>
      </c>
      <c r="CD167" t="str">
        <f>IF(Course!CD167="","",_xlfn.XLOOKUP(Course!CD167,Language_tag_label,Language_tag_value))</f>
        <v/>
      </c>
      <c r="CE167" s="3" t="str">
        <f>IF(Course!CE167="","",Course!CE167)</f>
        <v/>
      </c>
      <c r="CF167" s="3" t="str">
        <f>IF(Course!CF167="","",Course!CF167)</f>
        <v/>
      </c>
      <c r="CG167" t="str">
        <f>IF(Course!CG167="","",_xlfn.XLOOKUP(Course!CG167,boolean_label,boolean_value))</f>
        <v/>
      </c>
      <c r="CH167" s="3" t="str">
        <f>IF(Course!CH167="","",Course!CH167)</f>
        <v/>
      </c>
      <c r="CI167" s="3" t="str">
        <f>IF(Course!CI167="","",Course!CI167)</f>
        <v/>
      </c>
      <c r="CJ167" t="str">
        <f>IF(Course!CJ167="","",_xlfn.XLOOKUP(Course!CJ167,boolean_label,boolean_value))</f>
        <v/>
      </c>
      <c r="CK167" s="3" t="str">
        <f>IF(Course!CK167="","",Course!CK167)</f>
        <v/>
      </c>
      <c r="CL167" s="3" t="str">
        <f>IF(Course!CL167="","",Course!CL167)</f>
        <v/>
      </c>
      <c r="CM167" t="str">
        <f>IF(Course!CM167="","",_xlfn.XLOOKUP(Course!CM167,boolean_label,boolean_value))</f>
        <v/>
      </c>
      <c r="CN167" t="str">
        <f>IF(Course!CN167="","",_xlfn.XLOOKUP(Course!CN167,boolean_label,boolean_value))</f>
        <v/>
      </c>
      <c r="CO167" t="str">
        <f>IF(Course!CO167="","",_xlfn.XLOOKUP(Course!CO167,boolean_label,boolean_value))</f>
        <v/>
      </c>
      <c r="CP167" t="str">
        <f>IF(Course!CP167="","",Course!CP167)</f>
        <v/>
      </c>
      <c r="CQ167" t="str">
        <f>IF(Course!CQ167="","",_xlfn.XLOOKUP(Course!CQ167,Language_tag_label,Language_tag_value))</f>
        <v/>
      </c>
      <c r="CR167" t="str">
        <f>IF(Course!CR167="","",Course!CR167)</f>
        <v/>
      </c>
      <c r="CS167" t="str">
        <f>IF(Course!CS167="","",_xlfn.XLOOKUP(Course!CS167,Language_tag_label,Language_tag_value))</f>
        <v/>
      </c>
      <c r="CT167" t="str">
        <f>IF(Course!CT167="","",Course!CT167)</f>
        <v/>
      </c>
      <c r="CU167" t="str">
        <f>IF(Course!CU167="","",_xlfn.XLOOKUP(Course!CU167,Language_tag_label,Language_tag_value))</f>
        <v/>
      </c>
      <c r="CV167" t="str">
        <f>IF(Course!CV167="","",Course!CV167)</f>
        <v/>
      </c>
      <c r="CW167" t="str">
        <f>IF(Course!CW167="","",_xlfn.XLOOKUP(Course!CW167,Language_tag_label,Language_tag_value))</f>
        <v/>
      </c>
      <c r="CX167" t="str">
        <f>IF(Course!CX167="","",Course!CX167)</f>
        <v/>
      </c>
      <c r="CY167" t="str">
        <f>IF(Course!CY167="","",_xlfn.XLOOKUP(Course!CY167,Language_tag_label,Language_tag_value))</f>
        <v/>
      </c>
      <c r="CZ167" t="str">
        <f>IF(Course!CZ167="","",Course!CZ167)</f>
        <v/>
      </c>
      <c r="DA167" t="str">
        <f>IF(Course!DA167="","",_xlfn.XLOOKUP(Course!DA167,Language_tag_label,Language_tag_value))</f>
        <v/>
      </c>
      <c r="DB167" t="str">
        <f>IF(Course!DB167="","",_xlfn.XLOOKUP(Course!DB167,boolean_label,boolean_value))</f>
        <v/>
      </c>
    </row>
    <row r="168" spans="1:106">
      <c r="A168" t="str">
        <f>IF(Course!A168="","",Course!A168)</f>
        <v/>
      </c>
      <c r="B168" t="str">
        <f>IF(Course!B168="","",Course!B168)</f>
        <v/>
      </c>
      <c r="C168" t="str">
        <f>IF(Course!C168="","",_xlfn.XLOOKUP(Course!C168,Language_tag_label,Language_tag_value))</f>
        <v/>
      </c>
      <c r="D168" t="str">
        <f>IF(Course!D168="","",Course!D168)</f>
        <v/>
      </c>
      <c r="E168" t="str">
        <f>IF(Course!E168="","",_xlfn.XLOOKUP(Course!E168,Language_tag_label,Language_tag_value))</f>
        <v/>
      </c>
      <c r="F168" t="str">
        <f>IF(Course!F168="","",Course!F168)</f>
        <v/>
      </c>
      <c r="G168" t="str">
        <f>IF(Course!G168="","",_xlfn.XLOOKUP(Course!G168,Language_tag_label,Language_tag_value))</f>
        <v/>
      </c>
      <c r="H168" s="3" t="str">
        <f>IF(Course!H168="","",Course!H168)</f>
        <v/>
      </c>
      <c r="I168" s="21" t="str">
        <f>IF(Course!I168="","",Course!I168)</f>
        <v/>
      </c>
      <c r="J168" t="str">
        <f>IF(Course!J168="","",_xlfn.XLOOKUP(Course!J168,Language_tag_label,Language_tag_value))</f>
        <v/>
      </c>
      <c r="K168" t="str">
        <f>IF(Course!K168="","",_xlfn.XLOOKUP(Course!K168,Language_tag_label,Language_tag_value))</f>
        <v/>
      </c>
      <c r="L168" t="str">
        <f>IF(Course!L168="","",_xlfn.XLOOKUP(Course!L168,Language_tag_label,Language_tag_value))</f>
        <v/>
      </c>
      <c r="M168" t="str">
        <f>IF(Course!M168="","",Course!M168)</f>
        <v/>
      </c>
      <c r="N168" t="str">
        <f>IF(Course!N168="","",_xlfn.XLOOKUP(Course!N168,Language_tag_label,Language_tag_value))</f>
        <v/>
      </c>
      <c r="O168" t="str">
        <f>IF(Course!O168="","",Course!O168)</f>
        <v/>
      </c>
      <c r="P168" t="str">
        <f>IF(Course!P168="","",_xlfn.XLOOKUP(Course!P168,Language_tag_label,Language_tag_value))</f>
        <v/>
      </c>
      <c r="Q168" t="str">
        <f>IF(Course!Q168="","",Course!Q168)</f>
        <v/>
      </c>
      <c r="R168" t="str">
        <f>IF(Course!R168="","",_xlfn.XLOOKUP(Course!R168,Language_tag_label,Language_tag_value))</f>
        <v/>
      </c>
      <c r="S168" t="str">
        <f>IF(Course!S168="","",Course!S168)</f>
        <v/>
      </c>
      <c r="T168" t="str">
        <f>IF(Course!T168="","",_xlfn.XLOOKUP(Course!T168,Language_tag_label,Language_tag_value))</f>
        <v/>
      </c>
      <c r="U168" t="str">
        <f>IF(Course!U168="","",Course!U168)</f>
        <v/>
      </c>
      <c r="V168" t="str">
        <f>IF(Course!V168="","",_xlfn.XLOOKUP(Course!V168,Language_tag_label,Language_tag_value))</f>
        <v/>
      </c>
      <c r="W168" t="str">
        <f>IF(Course!W168="","",Course!W168)</f>
        <v/>
      </c>
      <c r="X168" t="str">
        <f>IF(Course!X168="","",_xlfn.XLOOKUP(Course!X168,Language_tag_label,Language_tag_value))</f>
        <v/>
      </c>
      <c r="Y168" s="3" t="str">
        <f>IF(Course!Y168="","",Course!Y168)</f>
        <v/>
      </c>
      <c r="Z168" s="3" t="str">
        <f>IF(Course!Z168="","",Course!Z168)</f>
        <v/>
      </c>
      <c r="AA168" s="3" t="str">
        <f>IF(Course!AA168="","",Course!AA168)</f>
        <v/>
      </c>
      <c r="AB168" s="3" t="str">
        <f>IF(Course!AB168="","",Course!AB168)</f>
        <v/>
      </c>
      <c r="AC168" t="str">
        <f>IF(Course!AC168="","",Course!AC168)</f>
        <v/>
      </c>
      <c r="AD168" t="str">
        <f>IF(Course!AD168="","",_xlfn.XLOOKUP(Course!AD168,Language_tag_label,Language_tag_value))</f>
        <v/>
      </c>
      <c r="AE168" t="str">
        <f>IF(Course!AE168="","",Course!AE168)</f>
        <v/>
      </c>
      <c r="AF168" t="str">
        <f>IF(Course!AF168="","",_xlfn.XLOOKUP(Course!AF168,Language_tag_label,Language_tag_value))</f>
        <v/>
      </c>
      <c r="AG168" t="str">
        <f>IF(Course!AG168="","",Course!AG168)</f>
        <v/>
      </c>
      <c r="AH168" t="str">
        <f>IF(Course!AH168="","",_xlfn.XLOOKUP(Course!AH168,Language_tag_label,Language_tag_value))</f>
        <v/>
      </c>
      <c r="AI168" t="str">
        <f>IF(Course!AI168="","",Course!AI168)</f>
        <v/>
      </c>
      <c r="AJ168" t="str">
        <f>IF(Course!AJ168="","",_xlfn.XLOOKUP(Course!AJ168,Language_tag_label,Language_tag_value))</f>
        <v/>
      </c>
      <c r="AK168" t="str">
        <f>IF(Course!AK168="","",Course!AK168)</f>
        <v/>
      </c>
      <c r="AL168" t="str">
        <f>IF(Course!AL168="","",_xlfn.XLOOKUP(Course!AL168,Language_tag_label,Language_tag_value))</f>
        <v/>
      </c>
      <c r="AM168" t="str">
        <f>IF(Course!AM168="","",Course!AM168)</f>
        <v/>
      </c>
      <c r="AN168" t="str">
        <f>IF(Course!AN168="","",_xlfn.XLOOKUP(Course!AN168,Language_tag_label,Language_tag_value))</f>
        <v/>
      </c>
      <c r="AO168" t="str">
        <f>IF(Course!AO168="","",Course!AO168)</f>
        <v/>
      </c>
      <c r="AP168" t="str">
        <f>IF(Course!AP168="","",_xlfn.XLOOKUP(Course!AP168,Language_tag_label,Language_tag_value))</f>
        <v/>
      </c>
      <c r="AQ168" t="str">
        <f>IF(Course!AQ168="","",Course!AQ168)</f>
        <v/>
      </c>
      <c r="AR168" t="str">
        <f>IF(Course!AR168="","",_xlfn.XLOOKUP(Course!AR168,Language_tag_label,Language_tag_value))</f>
        <v/>
      </c>
      <c r="AS168" t="str">
        <f>IF(Course!AS168="","",Course!AS168)</f>
        <v/>
      </c>
      <c r="AT168" t="str">
        <f>IF(Course!AT168="","",_xlfn.XLOOKUP(Course!AT168,Language_tag_label,Language_tag_value))</f>
        <v/>
      </c>
      <c r="AU168" t="str">
        <f>IF(Course!AU168="","",Course!AU168)</f>
        <v/>
      </c>
      <c r="AV168" t="str">
        <f>IF(Course!AV168="","",_xlfn.XLOOKUP(Course!AV168,Language_tag_label,Language_tag_value))</f>
        <v/>
      </c>
      <c r="AW168" t="str">
        <f>IF(Course!AW168="","",Course!AW168)</f>
        <v/>
      </c>
      <c r="AX168" t="str">
        <f>IF(Course!AX168="","",_xlfn.XLOOKUP(Course!AX168,Language_tag_label,Language_tag_value))</f>
        <v/>
      </c>
      <c r="AY168" t="str">
        <f>IF(Course!AY168="","",Course!AY168)</f>
        <v/>
      </c>
      <c r="AZ168" t="str">
        <f>IF(Course!AZ168="","",_xlfn.XLOOKUP(Course!AZ168,Language_tag_label,Language_tag_value))</f>
        <v/>
      </c>
      <c r="BA168" s="3" t="str">
        <f>IF(Course!BA168="","",_xlfn.XLOOKUP(Course!BA168,ELM_assessment_type_label,ELM_assessment_type_value))</f>
        <v/>
      </c>
      <c r="BB168" s="3" t="str">
        <f>IF(Course!BB168="","",_xlfn.XLOOKUP(Course!BB168,ELM_assessment_type_label,ELM_assessment_type_value))</f>
        <v/>
      </c>
      <c r="BC168" s="3" t="str">
        <f>IF(Course!BC168="","",_xlfn.XLOOKUP(Course!BC168,ELM_assessment_type_label,ELM_assessment_type_value))</f>
        <v/>
      </c>
      <c r="BD168" s="3" t="str">
        <f>IF(Course!BD168="","",_xlfn.XLOOKUP(Course!BD168,ELM_learning_activity_type_label,ELM_learning_activity_type_value))</f>
        <v/>
      </c>
      <c r="BE168" s="3" t="str">
        <f>IF(Course!BE168="","",_xlfn.XLOOKUP(Course!BE168,ELM_learning_activity_type_label,ELM_learning_activity_type_value))</f>
        <v/>
      </c>
      <c r="BF168" s="3" t="str">
        <f>IF(Course!BF168="","",_xlfn.XLOOKUP(Course!BF168,ELM_learning_activity_type_label,ELM_learning_activity_type_value))</f>
        <v/>
      </c>
      <c r="BG168" s="3" t="str">
        <f>IF(Course!BG168="","",_xlfn.XLOOKUP(Course!BG168,ELM_lo_type_label,ELM_lo_type_value))</f>
        <v/>
      </c>
      <c r="BH168" s="3" t="str">
        <f>IF(Course!BH168="","",_xlfn.XLOOKUP(Course!BH168,ELM_lo_type_label,ELM_lo_type_value))</f>
        <v/>
      </c>
      <c r="BI168" s="3" t="str">
        <f>IF(Course!BI168="","",_xlfn.XLOOKUP(Course!BI168,ELM_lo_type_label,ELM_lo_type_value))</f>
        <v/>
      </c>
      <c r="BJ168" s="3" t="str">
        <f>IF(Course!BJ168="","",_xlfn.XLOOKUP(Course!BJ168,ELM_mode_of_learning_label,ELM_mode_of_learning_value))</f>
        <v/>
      </c>
      <c r="BK168" s="3" t="str">
        <f>IF(Course!BK168="","",_xlfn.XLOOKUP(Course!BK168,ELM_mode_of_learning_label,ELM_mode_of_learning_value))</f>
        <v/>
      </c>
      <c r="BL168" s="3" t="str">
        <f>IF(Course!BL168="","",_xlfn.XLOOKUP(Course!BL168,ELM_mode_of_learning_label,ELM_mode_of_learning_value))</f>
        <v/>
      </c>
      <c r="BM168" s="3" t="str">
        <f>IF(Course!BM168="","",_xlfn.XLOOKUP(Course!BM168,ISCED_F_code_label,ISCED_F_code_value))</f>
        <v/>
      </c>
      <c r="BN168" s="3" t="str">
        <f>IF(Course!BN168="","",_xlfn.XLOOKUP(Course!BN168,ISCED_F_code_label,ISCED_F_code_value))</f>
        <v/>
      </c>
      <c r="BO168" s="3" t="str">
        <f>IF(Course!BO168="","",_xlfn.XLOOKUP(Course!BO168,ISCED_F_code_label,ISCED_F_code_value))</f>
        <v/>
      </c>
      <c r="BP168" s="3" t="str">
        <f>IF(Course!BP168="","",Course!BP168)</f>
        <v/>
      </c>
      <c r="BQ168" s="3" t="str">
        <f>IF(Course!BQ168="","",Course!BQ168)</f>
        <v/>
      </c>
      <c r="BR168" s="3" t="str">
        <f>IF(Course!BR168="","",Course!BR168)</f>
        <v/>
      </c>
      <c r="BS168" s="3" t="str">
        <f>IF(Course!BS168="","",Course!BS168)</f>
        <v/>
      </c>
      <c r="BT168" s="3" t="str">
        <f>IF(Course!BT168="","",Course!BT168)</f>
        <v/>
      </c>
      <c r="BU168" s="3" t="str">
        <f>IF(Course!BU168="","",Course!BU168)</f>
        <v/>
      </c>
      <c r="BV168" s="3" t="str">
        <f>IF(Course!BV168="","",Course!BV168)</f>
        <v/>
      </c>
      <c r="BW168" s="3" t="str">
        <f>IF(Course!BW168="","",Course!BW168)</f>
        <v/>
      </c>
      <c r="BX168" s="3" t="str">
        <f>IF(Course!BX168="","",Course!BX168)</f>
        <v/>
      </c>
      <c r="BY168" t="str">
        <f>IF(Course!BY168="","",Course!BY168)</f>
        <v/>
      </c>
      <c r="BZ168" t="str">
        <f>IF(Course!BZ168="","",_xlfn.XLOOKUP(Course!BZ168,Language_tag_label,Language_tag_value))</f>
        <v/>
      </c>
      <c r="CA168" t="str">
        <f>IF(Course!CA168="","",Course!CA168)</f>
        <v/>
      </c>
      <c r="CB168" t="str">
        <f>IF(Course!CB168="","",_xlfn.XLOOKUP(Course!CB168,Language_tag_label,Language_tag_value))</f>
        <v/>
      </c>
      <c r="CC168" t="str">
        <f>IF(Course!CC168="","",Course!CC168)</f>
        <v/>
      </c>
      <c r="CD168" t="str">
        <f>IF(Course!CD168="","",_xlfn.XLOOKUP(Course!CD168,Language_tag_label,Language_tag_value))</f>
        <v/>
      </c>
      <c r="CE168" s="3" t="str">
        <f>IF(Course!CE168="","",Course!CE168)</f>
        <v/>
      </c>
      <c r="CF168" s="3" t="str">
        <f>IF(Course!CF168="","",Course!CF168)</f>
        <v/>
      </c>
      <c r="CG168" t="str">
        <f>IF(Course!CG168="","",_xlfn.XLOOKUP(Course!CG168,boolean_label,boolean_value))</f>
        <v/>
      </c>
      <c r="CH168" s="3" t="str">
        <f>IF(Course!CH168="","",Course!CH168)</f>
        <v/>
      </c>
      <c r="CI168" s="3" t="str">
        <f>IF(Course!CI168="","",Course!CI168)</f>
        <v/>
      </c>
      <c r="CJ168" t="str">
        <f>IF(Course!CJ168="","",_xlfn.XLOOKUP(Course!CJ168,boolean_label,boolean_value))</f>
        <v/>
      </c>
      <c r="CK168" s="3" t="str">
        <f>IF(Course!CK168="","",Course!CK168)</f>
        <v/>
      </c>
      <c r="CL168" s="3" t="str">
        <f>IF(Course!CL168="","",Course!CL168)</f>
        <v/>
      </c>
      <c r="CM168" t="str">
        <f>IF(Course!CM168="","",_xlfn.XLOOKUP(Course!CM168,boolean_label,boolean_value))</f>
        <v/>
      </c>
      <c r="CN168" t="str">
        <f>IF(Course!CN168="","",_xlfn.XLOOKUP(Course!CN168,boolean_label,boolean_value))</f>
        <v/>
      </c>
      <c r="CO168" t="str">
        <f>IF(Course!CO168="","",_xlfn.XLOOKUP(Course!CO168,boolean_label,boolean_value))</f>
        <v/>
      </c>
      <c r="CP168" t="str">
        <f>IF(Course!CP168="","",Course!CP168)</f>
        <v/>
      </c>
      <c r="CQ168" t="str">
        <f>IF(Course!CQ168="","",_xlfn.XLOOKUP(Course!CQ168,Language_tag_label,Language_tag_value))</f>
        <v/>
      </c>
      <c r="CR168" t="str">
        <f>IF(Course!CR168="","",Course!CR168)</f>
        <v/>
      </c>
      <c r="CS168" t="str">
        <f>IF(Course!CS168="","",_xlfn.XLOOKUP(Course!CS168,Language_tag_label,Language_tag_value))</f>
        <v/>
      </c>
      <c r="CT168" t="str">
        <f>IF(Course!CT168="","",Course!CT168)</f>
        <v/>
      </c>
      <c r="CU168" t="str">
        <f>IF(Course!CU168="","",_xlfn.XLOOKUP(Course!CU168,Language_tag_label,Language_tag_value))</f>
        <v/>
      </c>
      <c r="CV168" t="str">
        <f>IF(Course!CV168="","",Course!CV168)</f>
        <v/>
      </c>
      <c r="CW168" t="str">
        <f>IF(Course!CW168="","",_xlfn.XLOOKUP(Course!CW168,Language_tag_label,Language_tag_value))</f>
        <v/>
      </c>
      <c r="CX168" t="str">
        <f>IF(Course!CX168="","",Course!CX168)</f>
        <v/>
      </c>
      <c r="CY168" t="str">
        <f>IF(Course!CY168="","",_xlfn.XLOOKUP(Course!CY168,Language_tag_label,Language_tag_value))</f>
        <v/>
      </c>
      <c r="CZ168" t="str">
        <f>IF(Course!CZ168="","",Course!CZ168)</f>
        <v/>
      </c>
      <c r="DA168" t="str">
        <f>IF(Course!DA168="","",_xlfn.XLOOKUP(Course!DA168,Language_tag_label,Language_tag_value))</f>
        <v/>
      </c>
      <c r="DB168" t="str">
        <f>IF(Course!DB168="","",_xlfn.XLOOKUP(Course!DB168,boolean_label,boolean_value))</f>
        <v/>
      </c>
    </row>
    <row r="169" spans="1:106">
      <c r="A169" t="str">
        <f>IF(Course!A169="","",Course!A169)</f>
        <v/>
      </c>
      <c r="B169" t="str">
        <f>IF(Course!B169="","",Course!B169)</f>
        <v/>
      </c>
      <c r="C169" t="str">
        <f>IF(Course!C169="","",_xlfn.XLOOKUP(Course!C169,Language_tag_label,Language_tag_value))</f>
        <v/>
      </c>
      <c r="D169" t="str">
        <f>IF(Course!D169="","",Course!D169)</f>
        <v/>
      </c>
      <c r="E169" t="str">
        <f>IF(Course!E169="","",_xlfn.XLOOKUP(Course!E169,Language_tag_label,Language_tag_value))</f>
        <v/>
      </c>
      <c r="F169" t="str">
        <f>IF(Course!F169="","",Course!F169)</f>
        <v/>
      </c>
      <c r="G169" t="str">
        <f>IF(Course!G169="","",_xlfn.XLOOKUP(Course!G169,Language_tag_label,Language_tag_value))</f>
        <v/>
      </c>
      <c r="H169" s="3" t="str">
        <f>IF(Course!H169="","",Course!H169)</f>
        <v/>
      </c>
      <c r="I169" s="21" t="str">
        <f>IF(Course!I169="","",Course!I169)</f>
        <v/>
      </c>
      <c r="J169" t="str">
        <f>IF(Course!J169="","",_xlfn.XLOOKUP(Course!J169,Language_tag_label,Language_tag_value))</f>
        <v/>
      </c>
      <c r="K169" t="str">
        <f>IF(Course!K169="","",_xlfn.XLOOKUP(Course!K169,Language_tag_label,Language_tag_value))</f>
        <v/>
      </c>
      <c r="L169" t="str">
        <f>IF(Course!L169="","",_xlfn.XLOOKUP(Course!L169,Language_tag_label,Language_tag_value))</f>
        <v/>
      </c>
      <c r="M169" t="str">
        <f>IF(Course!M169="","",Course!M169)</f>
        <v/>
      </c>
      <c r="N169" t="str">
        <f>IF(Course!N169="","",_xlfn.XLOOKUP(Course!N169,Language_tag_label,Language_tag_value))</f>
        <v/>
      </c>
      <c r="O169" t="str">
        <f>IF(Course!O169="","",Course!O169)</f>
        <v/>
      </c>
      <c r="P169" t="str">
        <f>IF(Course!P169="","",_xlfn.XLOOKUP(Course!P169,Language_tag_label,Language_tag_value))</f>
        <v/>
      </c>
      <c r="Q169" t="str">
        <f>IF(Course!Q169="","",Course!Q169)</f>
        <v/>
      </c>
      <c r="R169" t="str">
        <f>IF(Course!R169="","",_xlfn.XLOOKUP(Course!R169,Language_tag_label,Language_tag_value))</f>
        <v/>
      </c>
      <c r="S169" t="str">
        <f>IF(Course!S169="","",Course!S169)</f>
        <v/>
      </c>
      <c r="T169" t="str">
        <f>IF(Course!T169="","",_xlfn.XLOOKUP(Course!T169,Language_tag_label,Language_tag_value))</f>
        <v/>
      </c>
      <c r="U169" t="str">
        <f>IF(Course!U169="","",Course!U169)</f>
        <v/>
      </c>
      <c r="V169" t="str">
        <f>IF(Course!V169="","",_xlfn.XLOOKUP(Course!V169,Language_tag_label,Language_tag_value))</f>
        <v/>
      </c>
      <c r="W169" t="str">
        <f>IF(Course!W169="","",Course!W169)</f>
        <v/>
      </c>
      <c r="X169" t="str">
        <f>IF(Course!X169="","",_xlfn.XLOOKUP(Course!X169,Language_tag_label,Language_tag_value))</f>
        <v/>
      </c>
      <c r="Y169" s="3" t="str">
        <f>IF(Course!Y169="","",Course!Y169)</f>
        <v/>
      </c>
      <c r="Z169" s="3" t="str">
        <f>IF(Course!Z169="","",Course!Z169)</f>
        <v/>
      </c>
      <c r="AA169" s="3" t="str">
        <f>IF(Course!AA169="","",Course!AA169)</f>
        <v/>
      </c>
      <c r="AB169" s="3" t="str">
        <f>IF(Course!AB169="","",Course!AB169)</f>
        <v/>
      </c>
      <c r="AC169" t="str">
        <f>IF(Course!AC169="","",Course!AC169)</f>
        <v/>
      </c>
      <c r="AD169" t="str">
        <f>IF(Course!AD169="","",_xlfn.XLOOKUP(Course!AD169,Language_tag_label,Language_tag_value))</f>
        <v/>
      </c>
      <c r="AE169" t="str">
        <f>IF(Course!AE169="","",Course!AE169)</f>
        <v/>
      </c>
      <c r="AF169" t="str">
        <f>IF(Course!AF169="","",_xlfn.XLOOKUP(Course!AF169,Language_tag_label,Language_tag_value))</f>
        <v/>
      </c>
      <c r="AG169" t="str">
        <f>IF(Course!AG169="","",Course!AG169)</f>
        <v/>
      </c>
      <c r="AH169" t="str">
        <f>IF(Course!AH169="","",_xlfn.XLOOKUP(Course!AH169,Language_tag_label,Language_tag_value))</f>
        <v/>
      </c>
      <c r="AI169" t="str">
        <f>IF(Course!AI169="","",Course!AI169)</f>
        <v/>
      </c>
      <c r="AJ169" t="str">
        <f>IF(Course!AJ169="","",_xlfn.XLOOKUP(Course!AJ169,Language_tag_label,Language_tag_value))</f>
        <v/>
      </c>
      <c r="AK169" t="str">
        <f>IF(Course!AK169="","",Course!AK169)</f>
        <v/>
      </c>
      <c r="AL169" t="str">
        <f>IF(Course!AL169="","",_xlfn.XLOOKUP(Course!AL169,Language_tag_label,Language_tag_value))</f>
        <v/>
      </c>
      <c r="AM169" t="str">
        <f>IF(Course!AM169="","",Course!AM169)</f>
        <v/>
      </c>
      <c r="AN169" t="str">
        <f>IF(Course!AN169="","",_xlfn.XLOOKUP(Course!AN169,Language_tag_label,Language_tag_value))</f>
        <v/>
      </c>
      <c r="AO169" t="str">
        <f>IF(Course!AO169="","",Course!AO169)</f>
        <v/>
      </c>
      <c r="AP169" t="str">
        <f>IF(Course!AP169="","",_xlfn.XLOOKUP(Course!AP169,Language_tag_label,Language_tag_value))</f>
        <v/>
      </c>
      <c r="AQ169" t="str">
        <f>IF(Course!AQ169="","",Course!AQ169)</f>
        <v/>
      </c>
      <c r="AR169" t="str">
        <f>IF(Course!AR169="","",_xlfn.XLOOKUP(Course!AR169,Language_tag_label,Language_tag_value))</f>
        <v/>
      </c>
      <c r="AS169" t="str">
        <f>IF(Course!AS169="","",Course!AS169)</f>
        <v/>
      </c>
      <c r="AT169" t="str">
        <f>IF(Course!AT169="","",_xlfn.XLOOKUP(Course!AT169,Language_tag_label,Language_tag_value))</f>
        <v/>
      </c>
      <c r="AU169" t="str">
        <f>IF(Course!AU169="","",Course!AU169)</f>
        <v/>
      </c>
      <c r="AV169" t="str">
        <f>IF(Course!AV169="","",_xlfn.XLOOKUP(Course!AV169,Language_tag_label,Language_tag_value))</f>
        <v/>
      </c>
      <c r="AW169" t="str">
        <f>IF(Course!AW169="","",Course!AW169)</f>
        <v/>
      </c>
      <c r="AX169" t="str">
        <f>IF(Course!AX169="","",_xlfn.XLOOKUP(Course!AX169,Language_tag_label,Language_tag_value))</f>
        <v/>
      </c>
      <c r="AY169" t="str">
        <f>IF(Course!AY169="","",Course!AY169)</f>
        <v/>
      </c>
      <c r="AZ169" t="str">
        <f>IF(Course!AZ169="","",_xlfn.XLOOKUP(Course!AZ169,Language_tag_label,Language_tag_value))</f>
        <v/>
      </c>
      <c r="BA169" s="3" t="str">
        <f>IF(Course!BA169="","",_xlfn.XLOOKUP(Course!BA169,ELM_assessment_type_label,ELM_assessment_type_value))</f>
        <v/>
      </c>
      <c r="BB169" s="3" t="str">
        <f>IF(Course!BB169="","",_xlfn.XLOOKUP(Course!BB169,ELM_assessment_type_label,ELM_assessment_type_value))</f>
        <v/>
      </c>
      <c r="BC169" s="3" t="str">
        <f>IF(Course!BC169="","",_xlfn.XLOOKUP(Course!BC169,ELM_assessment_type_label,ELM_assessment_type_value))</f>
        <v/>
      </c>
      <c r="BD169" s="3" t="str">
        <f>IF(Course!BD169="","",_xlfn.XLOOKUP(Course!BD169,ELM_learning_activity_type_label,ELM_learning_activity_type_value))</f>
        <v/>
      </c>
      <c r="BE169" s="3" t="str">
        <f>IF(Course!BE169="","",_xlfn.XLOOKUP(Course!BE169,ELM_learning_activity_type_label,ELM_learning_activity_type_value))</f>
        <v/>
      </c>
      <c r="BF169" s="3" t="str">
        <f>IF(Course!BF169="","",_xlfn.XLOOKUP(Course!BF169,ELM_learning_activity_type_label,ELM_learning_activity_type_value))</f>
        <v/>
      </c>
      <c r="BG169" s="3" t="str">
        <f>IF(Course!BG169="","",_xlfn.XLOOKUP(Course!BG169,ELM_lo_type_label,ELM_lo_type_value))</f>
        <v/>
      </c>
      <c r="BH169" s="3" t="str">
        <f>IF(Course!BH169="","",_xlfn.XLOOKUP(Course!BH169,ELM_lo_type_label,ELM_lo_type_value))</f>
        <v/>
      </c>
      <c r="BI169" s="3" t="str">
        <f>IF(Course!BI169="","",_xlfn.XLOOKUP(Course!BI169,ELM_lo_type_label,ELM_lo_type_value))</f>
        <v/>
      </c>
      <c r="BJ169" s="3" t="str">
        <f>IF(Course!BJ169="","",_xlfn.XLOOKUP(Course!BJ169,ELM_mode_of_learning_label,ELM_mode_of_learning_value))</f>
        <v/>
      </c>
      <c r="BK169" s="3" t="str">
        <f>IF(Course!BK169="","",_xlfn.XLOOKUP(Course!BK169,ELM_mode_of_learning_label,ELM_mode_of_learning_value))</f>
        <v/>
      </c>
      <c r="BL169" s="3" t="str">
        <f>IF(Course!BL169="","",_xlfn.XLOOKUP(Course!BL169,ELM_mode_of_learning_label,ELM_mode_of_learning_value))</f>
        <v/>
      </c>
      <c r="BM169" s="3" t="str">
        <f>IF(Course!BM169="","",_xlfn.XLOOKUP(Course!BM169,ISCED_F_code_label,ISCED_F_code_value))</f>
        <v/>
      </c>
      <c r="BN169" s="3" t="str">
        <f>IF(Course!BN169="","",_xlfn.XLOOKUP(Course!BN169,ISCED_F_code_label,ISCED_F_code_value))</f>
        <v/>
      </c>
      <c r="BO169" s="3" t="str">
        <f>IF(Course!BO169="","",_xlfn.XLOOKUP(Course!BO169,ISCED_F_code_label,ISCED_F_code_value))</f>
        <v/>
      </c>
      <c r="BP169" s="3" t="str">
        <f>IF(Course!BP169="","",Course!BP169)</f>
        <v/>
      </c>
      <c r="BQ169" s="3" t="str">
        <f>IF(Course!BQ169="","",Course!BQ169)</f>
        <v/>
      </c>
      <c r="BR169" s="3" t="str">
        <f>IF(Course!BR169="","",Course!BR169)</f>
        <v/>
      </c>
      <c r="BS169" s="3" t="str">
        <f>IF(Course!BS169="","",Course!BS169)</f>
        <v/>
      </c>
      <c r="BT169" s="3" t="str">
        <f>IF(Course!BT169="","",Course!BT169)</f>
        <v/>
      </c>
      <c r="BU169" s="3" t="str">
        <f>IF(Course!BU169="","",Course!BU169)</f>
        <v/>
      </c>
      <c r="BV169" s="3" t="str">
        <f>IF(Course!BV169="","",Course!BV169)</f>
        <v/>
      </c>
      <c r="BW169" s="3" t="str">
        <f>IF(Course!BW169="","",Course!BW169)</f>
        <v/>
      </c>
      <c r="BX169" s="3" t="str">
        <f>IF(Course!BX169="","",Course!BX169)</f>
        <v/>
      </c>
      <c r="BY169" t="str">
        <f>IF(Course!BY169="","",Course!BY169)</f>
        <v/>
      </c>
      <c r="BZ169" t="str">
        <f>IF(Course!BZ169="","",_xlfn.XLOOKUP(Course!BZ169,Language_tag_label,Language_tag_value))</f>
        <v/>
      </c>
      <c r="CA169" t="str">
        <f>IF(Course!CA169="","",Course!CA169)</f>
        <v/>
      </c>
      <c r="CB169" t="str">
        <f>IF(Course!CB169="","",_xlfn.XLOOKUP(Course!CB169,Language_tag_label,Language_tag_value))</f>
        <v/>
      </c>
      <c r="CC169" t="str">
        <f>IF(Course!CC169="","",Course!CC169)</f>
        <v/>
      </c>
      <c r="CD169" t="str">
        <f>IF(Course!CD169="","",_xlfn.XLOOKUP(Course!CD169,Language_tag_label,Language_tag_value))</f>
        <v/>
      </c>
      <c r="CE169" s="3" t="str">
        <f>IF(Course!CE169="","",Course!CE169)</f>
        <v/>
      </c>
      <c r="CF169" s="3" t="str">
        <f>IF(Course!CF169="","",Course!CF169)</f>
        <v/>
      </c>
      <c r="CG169" t="str">
        <f>IF(Course!CG169="","",_xlfn.XLOOKUP(Course!CG169,boolean_label,boolean_value))</f>
        <v/>
      </c>
      <c r="CH169" s="3" t="str">
        <f>IF(Course!CH169="","",Course!CH169)</f>
        <v/>
      </c>
      <c r="CI169" s="3" t="str">
        <f>IF(Course!CI169="","",Course!CI169)</f>
        <v/>
      </c>
      <c r="CJ169" t="str">
        <f>IF(Course!CJ169="","",_xlfn.XLOOKUP(Course!CJ169,boolean_label,boolean_value))</f>
        <v/>
      </c>
      <c r="CK169" s="3" t="str">
        <f>IF(Course!CK169="","",Course!CK169)</f>
        <v/>
      </c>
      <c r="CL169" s="3" t="str">
        <f>IF(Course!CL169="","",Course!CL169)</f>
        <v/>
      </c>
      <c r="CM169" t="str">
        <f>IF(Course!CM169="","",_xlfn.XLOOKUP(Course!CM169,boolean_label,boolean_value))</f>
        <v/>
      </c>
      <c r="CN169" t="str">
        <f>IF(Course!CN169="","",_xlfn.XLOOKUP(Course!CN169,boolean_label,boolean_value))</f>
        <v/>
      </c>
      <c r="CO169" t="str">
        <f>IF(Course!CO169="","",_xlfn.XLOOKUP(Course!CO169,boolean_label,boolean_value))</f>
        <v/>
      </c>
      <c r="CP169" t="str">
        <f>IF(Course!CP169="","",Course!CP169)</f>
        <v/>
      </c>
      <c r="CQ169" t="str">
        <f>IF(Course!CQ169="","",_xlfn.XLOOKUP(Course!CQ169,Language_tag_label,Language_tag_value))</f>
        <v/>
      </c>
      <c r="CR169" t="str">
        <f>IF(Course!CR169="","",Course!CR169)</f>
        <v/>
      </c>
      <c r="CS169" t="str">
        <f>IF(Course!CS169="","",_xlfn.XLOOKUP(Course!CS169,Language_tag_label,Language_tag_value))</f>
        <v/>
      </c>
      <c r="CT169" t="str">
        <f>IF(Course!CT169="","",Course!CT169)</f>
        <v/>
      </c>
      <c r="CU169" t="str">
        <f>IF(Course!CU169="","",_xlfn.XLOOKUP(Course!CU169,Language_tag_label,Language_tag_value))</f>
        <v/>
      </c>
      <c r="CV169" t="str">
        <f>IF(Course!CV169="","",Course!CV169)</f>
        <v/>
      </c>
      <c r="CW169" t="str">
        <f>IF(Course!CW169="","",_xlfn.XLOOKUP(Course!CW169,Language_tag_label,Language_tag_value))</f>
        <v/>
      </c>
      <c r="CX169" t="str">
        <f>IF(Course!CX169="","",Course!CX169)</f>
        <v/>
      </c>
      <c r="CY169" t="str">
        <f>IF(Course!CY169="","",_xlfn.XLOOKUP(Course!CY169,Language_tag_label,Language_tag_value))</f>
        <v/>
      </c>
      <c r="CZ169" t="str">
        <f>IF(Course!CZ169="","",Course!CZ169)</f>
        <v/>
      </c>
      <c r="DA169" t="str">
        <f>IF(Course!DA169="","",_xlfn.XLOOKUP(Course!DA169,Language_tag_label,Language_tag_value))</f>
        <v/>
      </c>
      <c r="DB169" t="str">
        <f>IF(Course!DB169="","",_xlfn.XLOOKUP(Course!DB169,boolean_label,boolean_value))</f>
        <v/>
      </c>
    </row>
    <row r="170" spans="1:106">
      <c r="A170" t="str">
        <f>IF(Course!A170="","",Course!A170)</f>
        <v/>
      </c>
      <c r="B170" t="str">
        <f>IF(Course!B170="","",Course!B170)</f>
        <v/>
      </c>
      <c r="C170" t="str">
        <f>IF(Course!C170="","",_xlfn.XLOOKUP(Course!C170,Language_tag_label,Language_tag_value))</f>
        <v/>
      </c>
      <c r="D170" t="str">
        <f>IF(Course!D170="","",Course!D170)</f>
        <v/>
      </c>
      <c r="E170" t="str">
        <f>IF(Course!E170="","",_xlfn.XLOOKUP(Course!E170,Language_tag_label,Language_tag_value))</f>
        <v/>
      </c>
      <c r="F170" t="str">
        <f>IF(Course!F170="","",Course!F170)</f>
        <v/>
      </c>
      <c r="G170" t="str">
        <f>IF(Course!G170="","",_xlfn.XLOOKUP(Course!G170,Language_tag_label,Language_tag_value))</f>
        <v/>
      </c>
      <c r="H170" s="3" t="str">
        <f>IF(Course!H170="","",Course!H170)</f>
        <v/>
      </c>
      <c r="I170" s="21" t="str">
        <f>IF(Course!I170="","",Course!I170)</f>
        <v/>
      </c>
      <c r="J170" t="str">
        <f>IF(Course!J170="","",_xlfn.XLOOKUP(Course!J170,Language_tag_label,Language_tag_value))</f>
        <v/>
      </c>
      <c r="K170" t="str">
        <f>IF(Course!K170="","",_xlfn.XLOOKUP(Course!K170,Language_tag_label,Language_tag_value))</f>
        <v/>
      </c>
      <c r="L170" t="str">
        <f>IF(Course!L170="","",_xlfn.XLOOKUP(Course!L170,Language_tag_label,Language_tag_value))</f>
        <v/>
      </c>
      <c r="M170" t="str">
        <f>IF(Course!M170="","",Course!M170)</f>
        <v/>
      </c>
      <c r="N170" t="str">
        <f>IF(Course!N170="","",_xlfn.XLOOKUP(Course!N170,Language_tag_label,Language_tag_value))</f>
        <v/>
      </c>
      <c r="O170" t="str">
        <f>IF(Course!O170="","",Course!O170)</f>
        <v/>
      </c>
      <c r="P170" t="str">
        <f>IF(Course!P170="","",_xlfn.XLOOKUP(Course!P170,Language_tag_label,Language_tag_value))</f>
        <v/>
      </c>
      <c r="Q170" t="str">
        <f>IF(Course!Q170="","",Course!Q170)</f>
        <v/>
      </c>
      <c r="R170" t="str">
        <f>IF(Course!R170="","",_xlfn.XLOOKUP(Course!R170,Language_tag_label,Language_tag_value))</f>
        <v/>
      </c>
      <c r="S170" t="str">
        <f>IF(Course!S170="","",Course!S170)</f>
        <v/>
      </c>
      <c r="T170" t="str">
        <f>IF(Course!T170="","",_xlfn.XLOOKUP(Course!T170,Language_tag_label,Language_tag_value))</f>
        <v/>
      </c>
      <c r="U170" t="str">
        <f>IF(Course!U170="","",Course!U170)</f>
        <v/>
      </c>
      <c r="V170" t="str">
        <f>IF(Course!V170="","",_xlfn.XLOOKUP(Course!V170,Language_tag_label,Language_tag_value))</f>
        <v/>
      </c>
      <c r="W170" t="str">
        <f>IF(Course!W170="","",Course!W170)</f>
        <v/>
      </c>
      <c r="X170" t="str">
        <f>IF(Course!X170="","",_xlfn.XLOOKUP(Course!X170,Language_tag_label,Language_tag_value))</f>
        <v/>
      </c>
      <c r="Y170" s="3" t="str">
        <f>IF(Course!Y170="","",Course!Y170)</f>
        <v/>
      </c>
      <c r="Z170" s="3" t="str">
        <f>IF(Course!Z170="","",Course!Z170)</f>
        <v/>
      </c>
      <c r="AA170" s="3" t="str">
        <f>IF(Course!AA170="","",Course!AA170)</f>
        <v/>
      </c>
      <c r="AB170" s="3" t="str">
        <f>IF(Course!AB170="","",Course!AB170)</f>
        <v/>
      </c>
      <c r="AC170" t="str">
        <f>IF(Course!AC170="","",Course!AC170)</f>
        <v/>
      </c>
      <c r="AD170" t="str">
        <f>IF(Course!AD170="","",_xlfn.XLOOKUP(Course!AD170,Language_tag_label,Language_tag_value))</f>
        <v/>
      </c>
      <c r="AE170" t="str">
        <f>IF(Course!AE170="","",Course!AE170)</f>
        <v/>
      </c>
      <c r="AF170" t="str">
        <f>IF(Course!AF170="","",_xlfn.XLOOKUP(Course!AF170,Language_tag_label,Language_tag_value))</f>
        <v/>
      </c>
      <c r="AG170" t="str">
        <f>IF(Course!AG170="","",Course!AG170)</f>
        <v/>
      </c>
      <c r="AH170" t="str">
        <f>IF(Course!AH170="","",_xlfn.XLOOKUP(Course!AH170,Language_tag_label,Language_tag_value))</f>
        <v/>
      </c>
      <c r="AI170" t="str">
        <f>IF(Course!AI170="","",Course!AI170)</f>
        <v/>
      </c>
      <c r="AJ170" t="str">
        <f>IF(Course!AJ170="","",_xlfn.XLOOKUP(Course!AJ170,Language_tag_label,Language_tag_value))</f>
        <v/>
      </c>
      <c r="AK170" t="str">
        <f>IF(Course!AK170="","",Course!AK170)</f>
        <v/>
      </c>
      <c r="AL170" t="str">
        <f>IF(Course!AL170="","",_xlfn.XLOOKUP(Course!AL170,Language_tag_label,Language_tag_value))</f>
        <v/>
      </c>
      <c r="AM170" t="str">
        <f>IF(Course!AM170="","",Course!AM170)</f>
        <v/>
      </c>
      <c r="AN170" t="str">
        <f>IF(Course!AN170="","",_xlfn.XLOOKUP(Course!AN170,Language_tag_label,Language_tag_value))</f>
        <v/>
      </c>
      <c r="AO170" t="str">
        <f>IF(Course!AO170="","",Course!AO170)</f>
        <v/>
      </c>
      <c r="AP170" t="str">
        <f>IF(Course!AP170="","",_xlfn.XLOOKUP(Course!AP170,Language_tag_label,Language_tag_value))</f>
        <v/>
      </c>
      <c r="AQ170" t="str">
        <f>IF(Course!AQ170="","",Course!AQ170)</f>
        <v/>
      </c>
      <c r="AR170" t="str">
        <f>IF(Course!AR170="","",_xlfn.XLOOKUP(Course!AR170,Language_tag_label,Language_tag_value))</f>
        <v/>
      </c>
      <c r="AS170" t="str">
        <f>IF(Course!AS170="","",Course!AS170)</f>
        <v/>
      </c>
      <c r="AT170" t="str">
        <f>IF(Course!AT170="","",_xlfn.XLOOKUP(Course!AT170,Language_tag_label,Language_tag_value))</f>
        <v/>
      </c>
      <c r="AU170" t="str">
        <f>IF(Course!AU170="","",Course!AU170)</f>
        <v/>
      </c>
      <c r="AV170" t="str">
        <f>IF(Course!AV170="","",_xlfn.XLOOKUP(Course!AV170,Language_tag_label,Language_tag_value))</f>
        <v/>
      </c>
      <c r="AW170" t="str">
        <f>IF(Course!AW170="","",Course!AW170)</f>
        <v/>
      </c>
      <c r="AX170" t="str">
        <f>IF(Course!AX170="","",_xlfn.XLOOKUP(Course!AX170,Language_tag_label,Language_tag_value))</f>
        <v/>
      </c>
      <c r="AY170" t="str">
        <f>IF(Course!AY170="","",Course!AY170)</f>
        <v/>
      </c>
      <c r="AZ170" t="str">
        <f>IF(Course!AZ170="","",_xlfn.XLOOKUP(Course!AZ170,Language_tag_label,Language_tag_value))</f>
        <v/>
      </c>
      <c r="BA170" s="3" t="str">
        <f>IF(Course!BA170="","",_xlfn.XLOOKUP(Course!BA170,ELM_assessment_type_label,ELM_assessment_type_value))</f>
        <v/>
      </c>
      <c r="BB170" s="3" t="str">
        <f>IF(Course!BB170="","",_xlfn.XLOOKUP(Course!BB170,ELM_assessment_type_label,ELM_assessment_type_value))</f>
        <v/>
      </c>
      <c r="BC170" s="3" t="str">
        <f>IF(Course!BC170="","",_xlfn.XLOOKUP(Course!BC170,ELM_assessment_type_label,ELM_assessment_type_value))</f>
        <v/>
      </c>
      <c r="BD170" s="3" t="str">
        <f>IF(Course!BD170="","",_xlfn.XLOOKUP(Course!BD170,ELM_learning_activity_type_label,ELM_learning_activity_type_value))</f>
        <v/>
      </c>
      <c r="BE170" s="3" t="str">
        <f>IF(Course!BE170="","",_xlfn.XLOOKUP(Course!BE170,ELM_learning_activity_type_label,ELM_learning_activity_type_value))</f>
        <v/>
      </c>
      <c r="BF170" s="3" t="str">
        <f>IF(Course!BF170="","",_xlfn.XLOOKUP(Course!BF170,ELM_learning_activity_type_label,ELM_learning_activity_type_value))</f>
        <v/>
      </c>
      <c r="BG170" s="3" t="str">
        <f>IF(Course!BG170="","",_xlfn.XLOOKUP(Course!BG170,ELM_lo_type_label,ELM_lo_type_value))</f>
        <v/>
      </c>
      <c r="BH170" s="3" t="str">
        <f>IF(Course!BH170="","",_xlfn.XLOOKUP(Course!BH170,ELM_lo_type_label,ELM_lo_type_value))</f>
        <v/>
      </c>
      <c r="BI170" s="3" t="str">
        <f>IF(Course!BI170="","",_xlfn.XLOOKUP(Course!BI170,ELM_lo_type_label,ELM_lo_type_value))</f>
        <v/>
      </c>
      <c r="BJ170" s="3" t="str">
        <f>IF(Course!BJ170="","",_xlfn.XLOOKUP(Course!BJ170,ELM_mode_of_learning_label,ELM_mode_of_learning_value))</f>
        <v/>
      </c>
      <c r="BK170" s="3" t="str">
        <f>IF(Course!BK170="","",_xlfn.XLOOKUP(Course!BK170,ELM_mode_of_learning_label,ELM_mode_of_learning_value))</f>
        <v/>
      </c>
      <c r="BL170" s="3" t="str">
        <f>IF(Course!BL170="","",_xlfn.XLOOKUP(Course!BL170,ELM_mode_of_learning_label,ELM_mode_of_learning_value))</f>
        <v/>
      </c>
      <c r="BM170" s="3" t="str">
        <f>IF(Course!BM170="","",_xlfn.XLOOKUP(Course!BM170,ISCED_F_code_label,ISCED_F_code_value))</f>
        <v/>
      </c>
      <c r="BN170" s="3" t="str">
        <f>IF(Course!BN170="","",_xlfn.XLOOKUP(Course!BN170,ISCED_F_code_label,ISCED_F_code_value))</f>
        <v/>
      </c>
      <c r="BO170" s="3" t="str">
        <f>IF(Course!BO170="","",_xlfn.XLOOKUP(Course!BO170,ISCED_F_code_label,ISCED_F_code_value))</f>
        <v/>
      </c>
      <c r="BP170" s="3" t="str">
        <f>IF(Course!BP170="","",Course!BP170)</f>
        <v/>
      </c>
      <c r="BQ170" s="3" t="str">
        <f>IF(Course!BQ170="","",Course!BQ170)</f>
        <v/>
      </c>
      <c r="BR170" s="3" t="str">
        <f>IF(Course!BR170="","",Course!BR170)</f>
        <v/>
      </c>
      <c r="BS170" s="3" t="str">
        <f>IF(Course!BS170="","",Course!BS170)</f>
        <v/>
      </c>
      <c r="BT170" s="3" t="str">
        <f>IF(Course!BT170="","",Course!BT170)</f>
        <v/>
      </c>
      <c r="BU170" s="3" t="str">
        <f>IF(Course!BU170="","",Course!BU170)</f>
        <v/>
      </c>
      <c r="BV170" s="3" t="str">
        <f>IF(Course!BV170="","",Course!BV170)</f>
        <v/>
      </c>
      <c r="BW170" s="3" t="str">
        <f>IF(Course!BW170="","",Course!BW170)</f>
        <v/>
      </c>
      <c r="BX170" s="3" t="str">
        <f>IF(Course!BX170="","",Course!BX170)</f>
        <v/>
      </c>
      <c r="BY170" t="str">
        <f>IF(Course!BY170="","",Course!BY170)</f>
        <v/>
      </c>
      <c r="BZ170" t="str">
        <f>IF(Course!BZ170="","",_xlfn.XLOOKUP(Course!BZ170,Language_tag_label,Language_tag_value))</f>
        <v/>
      </c>
      <c r="CA170" t="str">
        <f>IF(Course!CA170="","",Course!CA170)</f>
        <v/>
      </c>
      <c r="CB170" t="str">
        <f>IF(Course!CB170="","",_xlfn.XLOOKUP(Course!CB170,Language_tag_label,Language_tag_value))</f>
        <v/>
      </c>
      <c r="CC170" t="str">
        <f>IF(Course!CC170="","",Course!CC170)</f>
        <v/>
      </c>
      <c r="CD170" t="str">
        <f>IF(Course!CD170="","",_xlfn.XLOOKUP(Course!CD170,Language_tag_label,Language_tag_value))</f>
        <v/>
      </c>
      <c r="CE170" s="3" t="str">
        <f>IF(Course!CE170="","",Course!CE170)</f>
        <v/>
      </c>
      <c r="CF170" s="3" t="str">
        <f>IF(Course!CF170="","",Course!CF170)</f>
        <v/>
      </c>
      <c r="CG170" t="str">
        <f>IF(Course!CG170="","",_xlfn.XLOOKUP(Course!CG170,boolean_label,boolean_value))</f>
        <v/>
      </c>
      <c r="CH170" s="3" t="str">
        <f>IF(Course!CH170="","",Course!CH170)</f>
        <v/>
      </c>
      <c r="CI170" s="3" t="str">
        <f>IF(Course!CI170="","",Course!CI170)</f>
        <v/>
      </c>
      <c r="CJ170" t="str">
        <f>IF(Course!CJ170="","",_xlfn.XLOOKUP(Course!CJ170,boolean_label,boolean_value))</f>
        <v/>
      </c>
      <c r="CK170" s="3" t="str">
        <f>IF(Course!CK170="","",Course!CK170)</f>
        <v/>
      </c>
      <c r="CL170" s="3" t="str">
        <f>IF(Course!CL170="","",Course!CL170)</f>
        <v/>
      </c>
      <c r="CM170" t="str">
        <f>IF(Course!CM170="","",_xlfn.XLOOKUP(Course!CM170,boolean_label,boolean_value))</f>
        <v/>
      </c>
      <c r="CN170" t="str">
        <f>IF(Course!CN170="","",_xlfn.XLOOKUP(Course!CN170,boolean_label,boolean_value))</f>
        <v/>
      </c>
      <c r="CO170" t="str">
        <f>IF(Course!CO170="","",_xlfn.XLOOKUP(Course!CO170,boolean_label,boolean_value))</f>
        <v/>
      </c>
      <c r="CP170" t="str">
        <f>IF(Course!CP170="","",Course!CP170)</f>
        <v/>
      </c>
      <c r="CQ170" t="str">
        <f>IF(Course!CQ170="","",_xlfn.XLOOKUP(Course!CQ170,Language_tag_label,Language_tag_value))</f>
        <v/>
      </c>
      <c r="CR170" t="str">
        <f>IF(Course!CR170="","",Course!CR170)</f>
        <v/>
      </c>
      <c r="CS170" t="str">
        <f>IF(Course!CS170="","",_xlfn.XLOOKUP(Course!CS170,Language_tag_label,Language_tag_value))</f>
        <v/>
      </c>
      <c r="CT170" t="str">
        <f>IF(Course!CT170="","",Course!CT170)</f>
        <v/>
      </c>
      <c r="CU170" t="str">
        <f>IF(Course!CU170="","",_xlfn.XLOOKUP(Course!CU170,Language_tag_label,Language_tag_value))</f>
        <v/>
      </c>
      <c r="CV170" t="str">
        <f>IF(Course!CV170="","",Course!CV170)</f>
        <v/>
      </c>
      <c r="CW170" t="str">
        <f>IF(Course!CW170="","",_xlfn.XLOOKUP(Course!CW170,Language_tag_label,Language_tag_value))</f>
        <v/>
      </c>
      <c r="CX170" t="str">
        <f>IF(Course!CX170="","",Course!CX170)</f>
        <v/>
      </c>
      <c r="CY170" t="str">
        <f>IF(Course!CY170="","",_xlfn.XLOOKUP(Course!CY170,Language_tag_label,Language_tag_value))</f>
        <v/>
      </c>
      <c r="CZ170" t="str">
        <f>IF(Course!CZ170="","",Course!CZ170)</f>
        <v/>
      </c>
      <c r="DA170" t="str">
        <f>IF(Course!DA170="","",_xlfn.XLOOKUP(Course!DA170,Language_tag_label,Language_tag_value))</f>
        <v/>
      </c>
      <c r="DB170" t="str">
        <f>IF(Course!DB170="","",_xlfn.XLOOKUP(Course!DB170,boolean_label,boolean_value))</f>
        <v/>
      </c>
    </row>
    <row r="171" spans="1:106">
      <c r="A171" t="str">
        <f>IF(Course!A171="","",Course!A171)</f>
        <v/>
      </c>
      <c r="B171" t="str">
        <f>IF(Course!B171="","",Course!B171)</f>
        <v/>
      </c>
      <c r="C171" t="str">
        <f>IF(Course!C171="","",_xlfn.XLOOKUP(Course!C171,Language_tag_label,Language_tag_value))</f>
        <v/>
      </c>
      <c r="D171" t="str">
        <f>IF(Course!D171="","",Course!D171)</f>
        <v/>
      </c>
      <c r="E171" t="str">
        <f>IF(Course!E171="","",_xlfn.XLOOKUP(Course!E171,Language_tag_label,Language_tag_value))</f>
        <v/>
      </c>
      <c r="F171" t="str">
        <f>IF(Course!F171="","",Course!F171)</f>
        <v/>
      </c>
      <c r="G171" t="str">
        <f>IF(Course!G171="","",_xlfn.XLOOKUP(Course!G171,Language_tag_label,Language_tag_value))</f>
        <v/>
      </c>
      <c r="H171" s="3" t="str">
        <f>IF(Course!H171="","",Course!H171)</f>
        <v/>
      </c>
      <c r="I171" s="21" t="str">
        <f>IF(Course!I171="","",Course!I171)</f>
        <v/>
      </c>
      <c r="J171" t="str">
        <f>IF(Course!J171="","",_xlfn.XLOOKUP(Course!J171,Language_tag_label,Language_tag_value))</f>
        <v/>
      </c>
      <c r="K171" t="str">
        <f>IF(Course!K171="","",_xlfn.XLOOKUP(Course!K171,Language_tag_label,Language_tag_value))</f>
        <v/>
      </c>
      <c r="L171" t="str">
        <f>IF(Course!L171="","",_xlfn.XLOOKUP(Course!L171,Language_tag_label,Language_tag_value))</f>
        <v/>
      </c>
      <c r="M171" t="str">
        <f>IF(Course!M171="","",Course!M171)</f>
        <v/>
      </c>
      <c r="N171" t="str">
        <f>IF(Course!N171="","",_xlfn.XLOOKUP(Course!N171,Language_tag_label,Language_tag_value))</f>
        <v/>
      </c>
      <c r="O171" t="str">
        <f>IF(Course!O171="","",Course!O171)</f>
        <v/>
      </c>
      <c r="P171" t="str">
        <f>IF(Course!P171="","",_xlfn.XLOOKUP(Course!P171,Language_tag_label,Language_tag_value))</f>
        <v/>
      </c>
      <c r="Q171" t="str">
        <f>IF(Course!Q171="","",Course!Q171)</f>
        <v/>
      </c>
      <c r="R171" t="str">
        <f>IF(Course!R171="","",_xlfn.XLOOKUP(Course!R171,Language_tag_label,Language_tag_value))</f>
        <v/>
      </c>
      <c r="S171" t="str">
        <f>IF(Course!S171="","",Course!S171)</f>
        <v/>
      </c>
      <c r="T171" t="str">
        <f>IF(Course!T171="","",_xlfn.XLOOKUP(Course!T171,Language_tag_label,Language_tag_value))</f>
        <v/>
      </c>
      <c r="U171" t="str">
        <f>IF(Course!U171="","",Course!U171)</f>
        <v/>
      </c>
      <c r="V171" t="str">
        <f>IF(Course!V171="","",_xlfn.XLOOKUP(Course!V171,Language_tag_label,Language_tag_value))</f>
        <v/>
      </c>
      <c r="W171" t="str">
        <f>IF(Course!W171="","",Course!W171)</f>
        <v/>
      </c>
      <c r="X171" t="str">
        <f>IF(Course!X171="","",_xlfn.XLOOKUP(Course!X171,Language_tag_label,Language_tag_value))</f>
        <v/>
      </c>
      <c r="Y171" s="3" t="str">
        <f>IF(Course!Y171="","",Course!Y171)</f>
        <v/>
      </c>
      <c r="Z171" s="3" t="str">
        <f>IF(Course!Z171="","",Course!Z171)</f>
        <v/>
      </c>
      <c r="AA171" s="3" t="str">
        <f>IF(Course!AA171="","",Course!AA171)</f>
        <v/>
      </c>
      <c r="AB171" s="3" t="str">
        <f>IF(Course!AB171="","",Course!AB171)</f>
        <v/>
      </c>
      <c r="AC171" t="str">
        <f>IF(Course!AC171="","",Course!AC171)</f>
        <v/>
      </c>
      <c r="AD171" t="str">
        <f>IF(Course!AD171="","",_xlfn.XLOOKUP(Course!AD171,Language_tag_label,Language_tag_value))</f>
        <v/>
      </c>
      <c r="AE171" t="str">
        <f>IF(Course!AE171="","",Course!AE171)</f>
        <v/>
      </c>
      <c r="AF171" t="str">
        <f>IF(Course!AF171="","",_xlfn.XLOOKUP(Course!AF171,Language_tag_label,Language_tag_value))</f>
        <v/>
      </c>
      <c r="AG171" t="str">
        <f>IF(Course!AG171="","",Course!AG171)</f>
        <v/>
      </c>
      <c r="AH171" t="str">
        <f>IF(Course!AH171="","",_xlfn.XLOOKUP(Course!AH171,Language_tag_label,Language_tag_value))</f>
        <v/>
      </c>
      <c r="AI171" t="str">
        <f>IF(Course!AI171="","",Course!AI171)</f>
        <v/>
      </c>
      <c r="AJ171" t="str">
        <f>IF(Course!AJ171="","",_xlfn.XLOOKUP(Course!AJ171,Language_tag_label,Language_tag_value))</f>
        <v/>
      </c>
      <c r="AK171" t="str">
        <f>IF(Course!AK171="","",Course!AK171)</f>
        <v/>
      </c>
      <c r="AL171" t="str">
        <f>IF(Course!AL171="","",_xlfn.XLOOKUP(Course!AL171,Language_tag_label,Language_tag_value))</f>
        <v/>
      </c>
      <c r="AM171" t="str">
        <f>IF(Course!AM171="","",Course!AM171)</f>
        <v/>
      </c>
      <c r="AN171" t="str">
        <f>IF(Course!AN171="","",_xlfn.XLOOKUP(Course!AN171,Language_tag_label,Language_tag_value))</f>
        <v/>
      </c>
      <c r="AO171" t="str">
        <f>IF(Course!AO171="","",Course!AO171)</f>
        <v/>
      </c>
      <c r="AP171" t="str">
        <f>IF(Course!AP171="","",_xlfn.XLOOKUP(Course!AP171,Language_tag_label,Language_tag_value))</f>
        <v/>
      </c>
      <c r="AQ171" t="str">
        <f>IF(Course!AQ171="","",Course!AQ171)</f>
        <v/>
      </c>
      <c r="AR171" t="str">
        <f>IF(Course!AR171="","",_xlfn.XLOOKUP(Course!AR171,Language_tag_label,Language_tag_value))</f>
        <v/>
      </c>
      <c r="AS171" t="str">
        <f>IF(Course!AS171="","",Course!AS171)</f>
        <v/>
      </c>
      <c r="AT171" t="str">
        <f>IF(Course!AT171="","",_xlfn.XLOOKUP(Course!AT171,Language_tag_label,Language_tag_value))</f>
        <v/>
      </c>
      <c r="AU171" t="str">
        <f>IF(Course!AU171="","",Course!AU171)</f>
        <v/>
      </c>
      <c r="AV171" t="str">
        <f>IF(Course!AV171="","",_xlfn.XLOOKUP(Course!AV171,Language_tag_label,Language_tag_value))</f>
        <v/>
      </c>
      <c r="AW171" t="str">
        <f>IF(Course!AW171="","",Course!AW171)</f>
        <v/>
      </c>
      <c r="AX171" t="str">
        <f>IF(Course!AX171="","",_xlfn.XLOOKUP(Course!AX171,Language_tag_label,Language_tag_value))</f>
        <v/>
      </c>
      <c r="AY171" t="str">
        <f>IF(Course!AY171="","",Course!AY171)</f>
        <v/>
      </c>
      <c r="AZ171" t="str">
        <f>IF(Course!AZ171="","",_xlfn.XLOOKUP(Course!AZ171,Language_tag_label,Language_tag_value))</f>
        <v/>
      </c>
      <c r="BA171" s="3" t="str">
        <f>IF(Course!BA171="","",_xlfn.XLOOKUP(Course!BA171,ELM_assessment_type_label,ELM_assessment_type_value))</f>
        <v/>
      </c>
      <c r="BB171" s="3" t="str">
        <f>IF(Course!BB171="","",_xlfn.XLOOKUP(Course!BB171,ELM_assessment_type_label,ELM_assessment_type_value))</f>
        <v/>
      </c>
      <c r="BC171" s="3" t="str">
        <f>IF(Course!BC171="","",_xlfn.XLOOKUP(Course!BC171,ELM_assessment_type_label,ELM_assessment_type_value))</f>
        <v/>
      </c>
      <c r="BD171" s="3" t="str">
        <f>IF(Course!BD171="","",_xlfn.XLOOKUP(Course!BD171,ELM_learning_activity_type_label,ELM_learning_activity_type_value))</f>
        <v/>
      </c>
      <c r="BE171" s="3" t="str">
        <f>IF(Course!BE171="","",_xlfn.XLOOKUP(Course!BE171,ELM_learning_activity_type_label,ELM_learning_activity_type_value))</f>
        <v/>
      </c>
      <c r="BF171" s="3" t="str">
        <f>IF(Course!BF171="","",_xlfn.XLOOKUP(Course!BF171,ELM_learning_activity_type_label,ELM_learning_activity_type_value))</f>
        <v/>
      </c>
      <c r="BG171" s="3" t="str">
        <f>IF(Course!BG171="","",_xlfn.XLOOKUP(Course!BG171,ELM_lo_type_label,ELM_lo_type_value))</f>
        <v/>
      </c>
      <c r="BH171" s="3" t="str">
        <f>IF(Course!BH171="","",_xlfn.XLOOKUP(Course!BH171,ELM_lo_type_label,ELM_lo_type_value))</f>
        <v/>
      </c>
      <c r="BI171" s="3" t="str">
        <f>IF(Course!BI171="","",_xlfn.XLOOKUP(Course!BI171,ELM_lo_type_label,ELM_lo_type_value))</f>
        <v/>
      </c>
      <c r="BJ171" s="3" t="str">
        <f>IF(Course!BJ171="","",_xlfn.XLOOKUP(Course!BJ171,ELM_mode_of_learning_label,ELM_mode_of_learning_value))</f>
        <v/>
      </c>
      <c r="BK171" s="3" t="str">
        <f>IF(Course!BK171="","",_xlfn.XLOOKUP(Course!BK171,ELM_mode_of_learning_label,ELM_mode_of_learning_value))</f>
        <v/>
      </c>
      <c r="BL171" s="3" t="str">
        <f>IF(Course!BL171="","",_xlfn.XLOOKUP(Course!BL171,ELM_mode_of_learning_label,ELM_mode_of_learning_value))</f>
        <v/>
      </c>
      <c r="BM171" s="3" t="str">
        <f>IF(Course!BM171="","",_xlfn.XLOOKUP(Course!BM171,ISCED_F_code_label,ISCED_F_code_value))</f>
        <v/>
      </c>
      <c r="BN171" s="3" t="str">
        <f>IF(Course!BN171="","",_xlfn.XLOOKUP(Course!BN171,ISCED_F_code_label,ISCED_F_code_value))</f>
        <v/>
      </c>
      <c r="BO171" s="3" t="str">
        <f>IF(Course!BO171="","",_xlfn.XLOOKUP(Course!BO171,ISCED_F_code_label,ISCED_F_code_value))</f>
        <v/>
      </c>
      <c r="BP171" s="3" t="str">
        <f>IF(Course!BP171="","",Course!BP171)</f>
        <v/>
      </c>
      <c r="BQ171" s="3" t="str">
        <f>IF(Course!BQ171="","",Course!BQ171)</f>
        <v/>
      </c>
      <c r="BR171" s="3" t="str">
        <f>IF(Course!BR171="","",Course!BR171)</f>
        <v/>
      </c>
      <c r="BS171" s="3" t="str">
        <f>IF(Course!BS171="","",Course!BS171)</f>
        <v/>
      </c>
      <c r="BT171" s="3" t="str">
        <f>IF(Course!BT171="","",Course!BT171)</f>
        <v/>
      </c>
      <c r="BU171" s="3" t="str">
        <f>IF(Course!BU171="","",Course!BU171)</f>
        <v/>
      </c>
      <c r="BV171" s="3" t="str">
        <f>IF(Course!BV171="","",Course!BV171)</f>
        <v/>
      </c>
      <c r="BW171" s="3" t="str">
        <f>IF(Course!BW171="","",Course!BW171)</f>
        <v/>
      </c>
      <c r="BX171" s="3" t="str">
        <f>IF(Course!BX171="","",Course!BX171)</f>
        <v/>
      </c>
      <c r="BY171" t="str">
        <f>IF(Course!BY171="","",Course!BY171)</f>
        <v/>
      </c>
      <c r="BZ171" t="str">
        <f>IF(Course!BZ171="","",_xlfn.XLOOKUP(Course!BZ171,Language_tag_label,Language_tag_value))</f>
        <v/>
      </c>
      <c r="CA171" t="str">
        <f>IF(Course!CA171="","",Course!CA171)</f>
        <v/>
      </c>
      <c r="CB171" t="str">
        <f>IF(Course!CB171="","",_xlfn.XLOOKUP(Course!CB171,Language_tag_label,Language_tag_value))</f>
        <v/>
      </c>
      <c r="CC171" t="str">
        <f>IF(Course!CC171="","",Course!CC171)</f>
        <v/>
      </c>
      <c r="CD171" t="str">
        <f>IF(Course!CD171="","",_xlfn.XLOOKUP(Course!CD171,Language_tag_label,Language_tag_value))</f>
        <v/>
      </c>
      <c r="CE171" s="3" t="str">
        <f>IF(Course!CE171="","",Course!CE171)</f>
        <v/>
      </c>
      <c r="CF171" s="3" t="str">
        <f>IF(Course!CF171="","",Course!CF171)</f>
        <v/>
      </c>
      <c r="CG171" t="str">
        <f>IF(Course!CG171="","",_xlfn.XLOOKUP(Course!CG171,boolean_label,boolean_value))</f>
        <v/>
      </c>
      <c r="CH171" s="3" t="str">
        <f>IF(Course!CH171="","",Course!CH171)</f>
        <v/>
      </c>
      <c r="CI171" s="3" t="str">
        <f>IF(Course!CI171="","",Course!CI171)</f>
        <v/>
      </c>
      <c r="CJ171" t="str">
        <f>IF(Course!CJ171="","",_xlfn.XLOOKUP(Course!CJ171,boolean_label,boolean_value))</f>
        <v/>
      </c>
      <c r="CK171" s="3" t="str">
        <f>IF(Course!CK171="","",Course!CK171)</f>
        <v/>
      </c>
      <c r="CL171" s="3" t="str">
        <f>IF(Course!CL171="","",Course!CL171)</f>
        <v/>
      </c>
      <c r="CM171" t="str">
        <f>IF(Course!CM171="","",_xlfn.XLOOKUP(Course!CM171,boolean_label,boolean_value))</f>
        <v/>
      </c>
      <c r="CN171" t="str">
        <f>IF(Course!CN171="","",_xlfn.XLOOKUP(Course!CN171,boolean_label,boolean_value))</f>
        <v/>
      </c>
      <c r="CO171" t="str">
        <f>IF(Course!CO171="","",_xlfn.XLOOKUP(Course!CO171,boolean_label,boolean_value))</f>
        <v/>
      </c>
      <c r="CP171" t="str">
        <f>IF(Course!CP171="","",Course!CP171)</f>
        <v/>
      </c>
      <c r="CQ171" t="str">
        <f>IF(Course!CQ171="","",_xlfn.XLOOKUP(Course!CQ171,Language_tag_label,Language_tag_value))</f>
        <v/>
      </c>
      <c r="CR171" t="str">
        <f>IF(Course!CR171="","",Course!CR171)</f>
        <v/>
      </c>
      <c r="CS171" t="str">
        <f>IF(Course!CS171="","",_xlfn.XLOOKUP(Course!CS171,Language_tag_label,Language_tag_value))</f>
        <v/>
      </c>
      <c r="CT171" t="str">
        <f>IF(Course!CT171="","",Course!CT171)</f>
        <v/>
      </c>
      <c r="CU171" t="str">
        <f>IF(Course!CU171="","",_xlfn.XLOOKUP(Course!CU171,Language_tag_label,Language_tag_value))</f>
        <v/>
      </c>
      <c r="CV171" t="str">
        <f>IF(Course!CV171="","",Course!CV171)</f>
        <v/>
      </c>
      <c r="CW171" t="str">
        <f>IF(Course!CW171="","",_xlfn.XLOOKUP(Course!CW171,Language_tag_label,Language_tag_value))</f>
        <v/>
      </c>
      <c r="CX171" t="str">
        <f>IF(Course!CX171="","",Course!CX171)</f>
        <v/>
      </c>
      <c r="CY171" t="str">
        <f>IF(Course!CY171="","",_xlfn.XLOOKUP(Course!CY171,Language_tag_label,Language_tag_value))</f>
        <v/>
      </c>
      <c r="CZ171" t="str">
        <f>IF(Course!CZ171="","",Course!CZ171)</f>
        <v/>
      </c>
      <c r="DA171" t="str">
        <f>IF(Course!DA171="","",_xlfn.XLOOKUP(Course!DA171,Language_tag_label,Language_tag_value))</f>
        <v/>
      </c>
      <c r="DB171" t="str">
        <f>IF(Course!DB171="","",_xlfn.XLOOKUP(Course!DB171,boolean_label,boolean_value))</f>
        <v/>
      </c>
    </row>
    <row r="172" spans="1:106">
      <c r="A172" t="str">
        <f>IF(Course!A172="","",Course!A172)</f>
        <v/>
      </c>
      <c r="B172" t="str">
        <f>IF(Course!B172="","",Course!B172)</f>
        <v/>
      </c>
      <c r="C172" t="str">
        <f>IF(Course!C172="","",_xlfn.XLOOKUP(Course!C172,Language_tag_label,Language_tag_value))</f>
        <v/>
      </c>
      <c r="D172" t="str">
        <f>IF(Course!D172="","",Course!D172)</f>
        <v/>
      </c>
      <c r="E172" t="str">
        <f>IF(Course!E172="","",_xlfn.XLOOKUP(Course!E172,Language_tag_label,Language_tag_value))</f>
        <v/>
      </c>
      <c r="F172" t="str">
        <f>IF(Course!F172="","",Course!F172)</f>
        <v/>
      </c>
      <c r="G172" t="str">
        <f>IF(Course!G172="","",_xlfn.XLOOKUP(Course!G172,Language_tag_label,Language_tag_value))</f>
        <v/>
      </c>
      <c r="H172" s="3" t="str">
        <f>IF(Course!H172="","",Course!H172)</f>
        <v/>
      </c>
      <c r="I172" s="21" t="str">
        <f>IF(Course!I172="","",Course!I172)</f>
        <v/>
      </c>
      <c r="J172" t="str">
        <f>IF(Course!J172="","",_xlfn.XLOOKUP(Course!J172,Language_tag_label,Language_tag_value))</f>
        <v/>
      </c>
      <c r="K172" t="str">
        <f>IF(Course!K172="","",_xlfn.XLOOKUP(Course!K172,Language_tag_label,Language_tag_value))</f>
        <v/>
      </c>
      <c r="L172" t="str">
        <f>IF(Course!L172="","",_xlfn.XLOOKUP(Course!L172,Language_tag_label,Language_tag_value))</f>
        <v/>
      </c>
      <c r="M172" t="str">
        <f>IF(Course!M172="","",Course!M172)</f>
        <v/>
      </c>
      <c r="N172" t="str">
        <f>IF(Course!N172="","",_xlfn.XLOOKUP(Course!N172,Language_tag_label,Language_tag_value))</f>
        <v/>
      </c>
      <c r="O172" t="str">
        <f>IF(Course!O172="","",Course!O172)</f>
        <v/>
      </c>
      <c r="P172" t="str">
        <f>IF(Course!P172="","",_xlfn.XLOOKUP(Course!P172,Language_tag_label,Language_tag_value))</f>
        <v/>
      </c>
      <c r="Q172" t="str">
        <f>IF(Course!Q172="","",Course!Q172)</f>
        <v/>
      </c>
      <c r="R172" t="str">
        <f>IF(Course!R172="","",_xlfn.XLOOKUP(Course!R172,Language_tag_label,Language_tag_value))</f>
        <v/>
      </c>
      <c r="S172" t="str">
        <f>IF(Course!S172="","",Course!S172)</f>
        <v/>
      </c>
      <c r="T172" t="str">
        <f>IF(Course!T172="","",_xlfn.XLOOKUP(Course!T172,Language_tag_label,Language_tag_value))</f>
        <v/>
      </c>
      <c r="U172" t="str">
        <f>IF(Course!U172="","",Course!U172)</f>
        <v/>
      </c>
      <c r="V172" t="str">
        <f>IF(Course!V172="","",_xlfn.XLOOKUP(Course!V172,Language_tag_label,Language_tag_value))</f>
        <v/>
      </c>
      <c r="W172" t="str">
        <f>IF(Course!W172="","",Course!W172)</f>
        <v/>
      </c>
      <c r="X172" t="str">
        <f>IF(Course!X172="","",_xlfn.XLOOKUP(Course!X172,Language_tag_label,Language_tag_value))</f>
        <v/>
      </c>
      <c r="Y172" s="3" t="str">
        <f>IF(Course!Y172="","",Course!Y172)</f>
        <v/>
      </c>
      <c r="Z172" s="3" t="str">
        <f>IF(Course!Z172="","",Course!Z172)</f>
        <v/>
      </c>
      <c r="AA172" s="3" t="str">
        <f>IF(Course!AA172="","",Course!AA172)</f>
        <v/>
      </c>
      <c r="AB172" s="3" t="str">
        <f>IF(Course!AB172="","",Course!AB172)</f>
        <v/>
      </c>
      <c r="AC172" t="str">
        <f>IF(Course!AC172="","",Course!AC172)</f>
        <v/>
      </c>
      <c r="AD172" t="str">
        <f>IF(Course!AD172="","",_xlfn.XLOOKUP(Course!AD172,Language_tag_label,Language_tag_value))</f>
        <v/>
      </c>
      <c r="AE172" t="str">
        <f>IF(Course!AE172="","",Course!AE172)</f>
        <v/>
      </c>
      <c r="AF172" t="str">
        <f>IF(Course!AF172="","",_xlfn.XLOOKUP(Course!AF172,Language_tag_label,Language_tag_value))</f>
        <v/>
      </c>
      <c r="AG172" t="str">
        <f>IF(Course!AG172="","",Course!AG172)</f>
        <v/>
      </c>
      <c r="AH172" t="str">
        <f>IF(Course!AH172="","",_xlfn.XLOOKUP(Course!AH172,Language_tag_label,Language_tag_value))</f>
        <v/>
      </c>
      <c r="AI172" t="str">
        <f>IF(Course!AI172="","",Course!AI172)</f>
        <v/>
      </c>
      <c r="AJ172" t="str">
        <f>IF(Course!AJ172="","",_xlfn.XLOOKUP(Course!AJ172,Language_tag_label,Language_tag_value))</f>
        <v/>
      </c>
      <c r="AK172" t="str">
        <f>IF(Course!AK172="","",Course!AK172)</f>
        <v/>
      </c>
      <c r="AL172" t="str">
        <f>IF(Course!AL172="","",_xlfn.XLOOKUP(Course!AL172,Language_tag_label,Language_tag_value))</f>
        <v/>
      </c>
      <c r="AM172" t="str">
        <f>IF(Course!AM172="","",Course!AM172)</f>
        <v/>
      </c>
      <c r="AN172" t="str">
        <f>IF(Course!AN172="","",_xlfn.XLOOKUP(Course!AN172,Language_tag_label,Language_tag_value))</f>
        <v/>
      </c>
      <c r="AO172" t="str">
        <f>IF(Course!AO172="","",Course!AO172)</f>
        <v/>
      </c>
      <c r="AP172" t="str">
        <f>IF(Course!AP172="","",_xlfn.XLOOKUP(Course!AP172,Language_tag_label,Language_tag_value))</f>
        <v/>
      </c>
      <c r="AQ172" t="str">
        <f>IF(Course!AQ172="","",Course!AQ172)</f>
        <v/>
      </c>
      <c r="AR172" t="str">
        <f>IF(Course!AR172="","",_xlfn.XLOOKUP(Course!AR172,Language_tag_label,Language_tag_value))</f>
        <v/>
      </c>
      <c r="AS172" t="str">
        <f>IF(Course!AS172="","",Course!AS172)</f>
        <v/>
      </c>
      <c r="AT172" t="str">
        <f>IF(Course!AT172="","",_xlfn.XLOOKUP(Course!AT172,Language_tag_label,Language_tag_value))</f>
        <v/>
      </c>
      <c r="AU172" t="str">
        <f>IF(Course!AU172="","",Course!AU172)</f>
        <v/>
      </c>
      <c r="AV172" t="str">
        <f>IF(Course!AV172="","",_xlfn.XLOOKUP(Course!AV172,Language_tag_label,Language_tag_value))</f>
        <v/>
      </c>
      <c r="AW172" t="str">
        <f>IF(Course!AW172="","",Course!AW172)</f>
        <v/>
      </c>
      <c r="AX172" t="str">
        <f>IF(Course!AX172="","",_xlfn.XLOOKUP(Course!AX172,Language_tag_label,Language_tag_value))</f>
        <v/>
      </c>
      <c r="AY172" t="str">
        <f>IF(Course!AY172="","",Course!AY172)</f>
        <v/>
      </c>
      <c r="AZ172" t="str">
        <f>IF(Course!AZ172="","",_xlfn.XLOOKUP(Course!AZ172,Language_tag_label,Language_tag_value))</f>
        <v/>
      </c>
      <c r="BA172" s="3" t="str">
        <f>IF(Course!BA172="","",_xlfn.XLOOKUP(Course!BA172,ELM_assessment_type_label,ELM_assessment_type_value))</f>
        <v/>
      </c>
      <c r="BB172" s="3" t="str">
        <f>IF(Course!BB172="","",_xlfn.XLOOKUP(Course!BB172,ELM_assessment_type_label,ELM_assessment_type_value))</f>
        <v/>
      </c>
      <c r="BC172" s="3" t="str">
        <f>IF(Course!BC172="","",_xlfn.XLOOKUP(Course!BC172,ELM_assessment_type_label,ELM_assessment_type_value))</f>
        <v/>
      </c>
      <c r="BD172" s="3" t="str">
        <f>IF(Course!BD172="","",_xlfn.XLOOKUP(Course!BD172,ELM_learning_activity_type_label,ELM_learning_activity_type_value))</f>
        <v/>
      </c>
      <c r="BE172" s="3" t="str">
        <f>IF(Course!BE172="","",_xlfn.XLOOKUP(Course!BE172,ELM_learning_activity_type_label,ELM_learning_activity_type_value))</f>
        <v/>
      </c>
      <c r="BF172" s="3" t="str">
        <f>IF(Course!BF172="","",_xlfn.XLOOKUP(Course!BF172,ELM_learning_activity_type_label,ELM_learning_activity_type_value))</f>
        <v/>
      </c>
      <c r="BG172" s="3" t="str">
        <f>IF(Course!BG172="","",_xlfn.XLOOKUP(Course!BG172,ELM_lo_type_label,ELM_lo_type_value))</f>
        <v/>
      </c>
      <c r="BH172" s="3" t="str">
        <f>IF(Course!BH172="","",_xlfn.XLOOKUP(Course!BH172,ELM_lo_type_label,ELM_lo_type_value))</f>
        <v/>
      </c>
      <c r="BI172" s="3" t="str">
        <f>IF(Course!BI172="","",_xlfn.XLOOKUP(Course!BI172,ELM_lo_type_label,ELM_lo_type_value))</f>
        <v/>
      </c>
      <c r="BJ172" s="3" t="str">
        <f>IF(Course!BJ172="","",_xlfn.XLOOKUP(Course!BJ172,ELM_mode_of_learning_label,ELM_mode_of_learning_value))</f>
        <v/>
      </c>
      <c r="BK172" s="3" t="str">
        <f>IF(Course!BK172="","",_xlfn.XLOOKUP(Course!BK172,ELM_mode_of_learning_label,ELM_mode_of_learning_value))</f>
        <v/>
      </c>
      <c r="BL172" s="3" t="str">
        <f>IF(Course!BL172="","",_xlfn.XLOOKUP(Course!BL172,ELM_mode_of_learning_label,ELM_mode_of_learning_value))</f>
        <v/>
      </c>
      <c r="BM172" s="3" t="str">
        <f>IF(Course!BM172="","",_xlfn.XLOOKUP(Course!BM172,ISCED_F_code_label,ISCED_F_code_value))</f>
        <v/>
      </c>
      <c r="BN172" s="3" t="str">
        <f>IF(Course!BN172="","",_xlfn.XLOOKUP(Course!BN172,ISCED_F_code_label,ISCED_F_code_value))</f>
        <v/>
      </c>
      <c r="BO172" s="3" t="str">
        <f>IF(Course!BO172="","",_xlfn.XLOOKUP(Course!BO172,ISCED_F_code_label,ISCED_F_code_value))</f>
        <v/>
      </c>
      <c r="BP172" s="3" t="str">
        <f>IF(Course!BP172="","",Course!BP172)</f>
        <v/>
      </c>
      <c r="BQ172" s="3" t="str">
        <f>IF(Course!BQ172="","",Course!BQ172)</f>
        <v/>
      </c>
      <c r="BR172" s="3" t="str">
        <f>IF(Course!BR172="","",Course!BR172)</f>
        <v/>
      </c>
      <c r="BS172" s="3" t="str">
        <f>IF(Course!BS172="","",Course!BS172)</f>
        <v/>
      </c>
      <c r="BT172" s="3" t="str">
        <f>IF(Course!BT172="","",Course!BT172)</f>
        <v/>
      </c>
      <c r="BU172" s="3" t="str">
        <f>IF(Course!BU172="","",Course!BU172)</f>
        <v/>
      </c>
      <c r="BV172" s="3" t="str">
        <f>IF(Course!BV172="","",Course!BV172)</f>
        <v/>
      </c>
      <c r="BW172" s="3" t="str">
        <f>IF(Course!BW172="","",Course!BW172)</f>
        <v/>
      </c>
      <c r="BX172" s="3" t="str">
        <f>IF(Course!BX172="","",Course!BX172)</f>
        <v/>
      </c>
      <c r="BY172" t="str">
        <f>IF(Course!BY172="","",Course!BY172)</f>
        <v/>
      </c>
      <c r="BZ172" t="str">
        <f>IF(Course!BZ172="","",_xlfn.XLOOKUP(Course!BZ172,Language_tag_label,Language_tag_value))</f>
        <v/>
      </c>
      <c r="CA172" t="str">
        <f>IF(Course!CA172="","",Course!CA172)</f>
        <v/>
      </c>
      <c r="CB172" t="str">
        <f>IF(Course!CB172="","",_xlfn.XLOOKUP(Course!CB172,Language_tag_label,Language_tag_value))</f>
        <v/>
      </c>
      <c r="CC172" t="str">
        <f>IF(Course!CC172="","",Course!CC172)</f>
        <v/>
      </c>
      <c r="CD172" t="str">
        <f>IF(Course!CD172="","",_xlfn.XLOOKUP(Course!CD172,Language_tag_label,Language_tag_value))</f>
        <v/>
      </c>
      <c r="CE172" s="3" t="str">
        <f>IF(Course!CE172="","",Course!CE172)</f>
        <v/>
      </c>
      <c r="CF172" s="3" t="str">
        <f>IF(Course!CF172="","",Course!CF172)</f>
        <v/>
      </c>
      <c r="CG172" t="str">
        <f>IF(Course!CG172="","",_xlfn.XLOOKUP(Course!CG172,boolean_label,boolean_value))</f>
        <v/>
      </c>
      <c r="CH172" s="3" t="str">
        <f>IF(Course!CH172="","",Course!CH172)</f>
        <v/>
      </c>
      <c r="CI172" s="3" t="str">
        <f>IF(Course!CI172="","",Course!CI172)</f>
        <v/>
      </c>
      <c r="CJ172" t="str">
        <f>IF(Course!CJ172="","",_xlfn.XLOOKUP(Course!CJ172,boolean_label,boolean_value))</f>
        <v/>
      </c>
      <c r="CK172" s="3" t="str">
        <f>IF(Course!CK172="","",Course!CK172)</f>
        <v/>
      </c>
      <c r="CL172" s="3" t="str">
        <f>IF(Course!CL172="","",Course!CL172)</f>
        <v/>
      </c>
      <c r="CM172" t="str">
        <f>IF(Course!CM172="","",_xlfn.XLOOKUP(Course!CM172,boolean_label,boolean_value))</f>
        <v/>
      </c>
      <c r="CN172" t="str">
        <f>IF(Course!CN172="","",_xlfn.XLOOKUP(Course!CN172,boolean_label,boolean_value))</f>
        <v/>
      </c>
      <c r="CO172" t="str">
        <f>IF(Course!CO172="","",_xlfn.XLOOKUP(Course!CO172,boolean_label,boolean_value))</f>
        <v/>
      </c>
      <c r="CP172" t="str">
        <f>IF(Course!CP172="","",Course!CP172)</f>
        <v/>
      </c>
      <c r="CQ172" t="str">
        <f>IF(Course!CQ172="","",_xlfn.XLOOKUP(Course!CQ172,Language_tag_label,Language_tag_value))</f>
        <v/>
      </c>
      <c r="CR172" t="str">
        <f>IF(Course!CR172="","",Course!CR172)</f>
        <v/>
      </c>
      <c r="CS172" t="str">
        <f>IF(Course!CS172="","",_xlfn.XLOOKUP(Course!CS172,Language_tag_label,Language_tag_value))</f>
        <v/>
      </c>
      <c r="CT172" t="str">
        <f>IF(Course!CT172="","",Course!CT172)</f>
        <v/>
      </c>
      <c r="CU172" t="str">
        <f>IF(Course!CU172="","",_xlfn.XLOOKUP(Course!CU172,Language_tag_label,Language_tag_value))</f>
        <v/>
      </c>
      <c r="CV172" t="str">
        <f>IF(Course!CV172="","",Course!CV172)</f>
        <v/>
      </c>
      <c r="CW172" t="str">
        <f>IF(Course!CW172="","",_xlfn.XLOOKUP(Course!CW172,Language_tag_label,Language_tag_value))</f>
        <v/>
      </c>
      <c r="CX172" t="str">
        <f>IF(Course!CX172="","",Course!CX172)</f>
        <v/>
      </c>
      <c r="CY172" t="str">
        <f>IF(Course!CY172="","",_xlfn.XLOOKUP(Course!CY172,Language_tag_label,Language_tag_value))</f>
        <v/>
      </c>
      <c r="CZ172" t="str">
        <f>IF(Course!CZ172="","",Course!CZ172)</f>
        <v/>
      </c>
      <c r="DA172" t="str">
        <f>IF(Course!DA172="","",_xlfn.XLOOKUP(Course!DA172,Language_tag_label,Language_tag_value))</f>
        <v/>
      </c>
      <c r="DB172" t="str">
        <f>IF(Course!DB172="","",_xlfn.XLOOKUP(Course!DB172,boolean_label,boolean_value))</f>
        <v/>
      </c>
    </row>
    <row r="173" spans="1:106">
      <c r="A173" t="str">
        <f>IF(Course!A173="","",Course!A173)</f>
        <v/>
      </c>
      <c r="B173" t="str">
        <f>IF(Course!B173="","",Course!B173)</f>
        <v/>
      </c>
      <c r="C173" t="str">
        <f>IF(Course!C173="","",_xlfn.XLOOKUP(Course!C173,Language_tag_label,Language_tag_value))</f>
        <v/>
      </c>
      <c r="D173" t="str">
        <f>IF(Course!D173="","",Course!D173)</f>
        <v/>
      </c>
      <c r="E173" t="str">
        <f>IF(Course!E173="","",_xlfn.XLOOKUP(Course!E173,Language_tag_label,Language_tag_value))</f>
        <v/>
      </c>
      <c r="F173" t="str">
        <f>IF(Course!F173="","",Course!F173)</f>
        <v/>
      </c>
      <c r="G173" t="str">
        <f>IF(Course!G173="","",_xlfn.XLOOKUP(Course!G173,Language_tag_label,Language_tag_value))</f>
        <v/>
      </c>
      <c r="H173" s="3" t="str">
        <f>IF(Course!H173="","",Course!H173)</f>
        <v/>
      </c>
      <c r="I173" s="21" t="str">
        <f>IF(Course!I173="","",Course!I173)</f>
        <v/>
      </c>
      <c r="J173" t="str">
        <f>IF(Course!J173="","",_xlfn.XLOOKUP(Course!J173,Language_tag_label,Language_tag_value))</f>
        <v/>
      </c>
      <c r="K173" t="str">
        <f>IF(Course!K173="","",_xlfn.XLOOKUP(Course!K173,Language_tag_label,Language_tag_value))</f>
        <v/>
      </c>
      <c r="L173" t="str">
        <f>IF(Course!L173="","",_xlfn.XLOOKUP(Course!L173,Language_tag_label,Language_tag_value))</f>
        <v/>
      </c>
      <c r="M173" t="str">
        <f>IF(Course!M173="","",Course!M173)</f>
        <v/>
      </c>
      <c r="N173" t="str">
        <f>IF(Course!N173="","",_xlfn.XLOOKUP(Course!N173,Language_tag_label,Language_tag_value))</f>
        <v/>
      </c>
      <c r="O173" t="str">
        <f>IF(Course!O173="","",Course!O173)</f>
        <v/>
      </c>
      <c r="P173" t="str">
        <f>IF(Course!P173="","",_xlfn.XLOOKUP(Course!P173,Language_tag_label,Language_tag_value))</f>
        <v/>
      </c>
      <c r="Q173" t="str">
        <f>IF(Course!Q173="","",Course!Q173)</f>
        <v/>
      </c>
      <c r="R173" t="str">
        <f>IF(Course!R173="","",_xlfn.XLOOKUP(Course!R173,Language_tag_label,Language_tag_value))</f>
        <v/>
      </c>
      <c r="S173" t="str">
        <f>IF(Course!S173="","",Course!S173)</f>
        <v/>
      </c>
      <c r="T173" t="str">
        <f>IF(Course!T173="","",_xlfn.XLOOKUP(Course!T173,Language_tag_label,Language_tag_value))</f>
        <v/>
      </c>
      <c r="U173" t="str">
        <f>IF(Course!U173="","",Course!U173)</f>
        <v/>
      </c>
      <c r="V173" t="str">
        <f>IF(Course!V173="","",_xlfn.XLOOKUP(Course!V173,Language_tag_label,Language_tag_value))</f>
        <v/>
      </c>
      <c r="W173" t="str">
        <f>IF(Course!W173="","",Course!W173)</f>
        <v/>
      </c>
      <c r="X173" t="str">
        <f>IF(Course!X173="","",_xlfn.XLOOKUP(Course!X173,Language_tag_label,Language_tag_value))</f>
        <v/>
      </c>
      <c r="Y173" s="3" t="str">
        <f>IF(Course!Y173="","",Course!Y173)</f>
        <v/>
      </c>
      <c r="Z173" s="3" t="str">
        <f>IF(Course!Z173="","",Course!Z173)</f>
        <v/>
      </c>
      <c r="AA173" s="3" t="str">
        <f>IF(Course!AA173="","",Course!AA173)</f>
        <v/>
      </c>
      <c r="AB173" s="3" t="str">
        <f>IF(Course!AB173="","",Course!AB173)</f>
        <v/>
      </c>
      <c r="AC173" t="str">
        <f>IF(Course!AC173="","",Course!AC173)</f>
        <v/>
      </c>
      <c r="AD173" t="str">
        <f>IF(Course!AD173="","",_xlfn.XLOOKUP(Course!AD173,Language_tag_label,Language_tag_value))</f>
        <v/>
      </c>
      <c r="AE173" t="str">
        <f>IF(Course!AE173="","",Course!AE173)</f>
        <v/>
      </c>
      <c r="AF173" t="str">
        <f>IF(Course!AF173="","",_xlfn.XLOOKUP(Course!AF173,Language_tag_label,Language_tag_value))</f>
        <v/>
      </c>
      <c r="AG173" t="str">
        <f>IF(Course!AG173="","",Course!AG173)</f>
        <v/>
      </c>
      <c r="AH173" t="str">
        <f>IF(Course!AH173="","",_xlfn.XLOOKUP(Course!AH173,Language_tag_label,Language_tag_value))</f>
        <v/>
      </c>
      <c r="AI173" t="str">
        <f>IF(Course!AI173="","",Course!AI173)</f>
        <v/>
      </c>
      <c r="AJ173" t="str">
        <f>IF(Course!AJ173="","",_xlfn.XLOOKUP(Course!AJ173,Language_tag_label,Language_tag_value))</f>
        <v/>
      </c>
      <c r="AK173" t="str">
        <f>IF(Course!AK173="","",Course!AK173)</f>
        <v/>
      </c>
      <c r="AL173" t="str">
        <f>IF(Course!AL173="","",_xlfn.XLOOKUP(Course!AL173,Language_tag_label,Language_tag_value))</f>
        <v/>
      </c>
      <c r="AM173" t="str">
        <f>IF(Course!AM173="","",Course!AM173)</f>
        <v/>
      </c>
      <c r="AN173" t="str">
        <f>IF(Course!AN173="","",_xlfn.XLOOKUP(Course!AN173,Language_tag_label,Language_tag_value))</f>
        <v/>
      </c>
      <c r="AO173" t="str">
        <f>IF(Course!AO173="","",Course!AO173)</f>
        <v/>
      </c>
      <c r="AP173" t="str">
        <f>IF(Course!AP173="","",_xlfn.XLOOKUP(Course!AP173,Language_tag_label,Language_tag_value))</f>
        <v/>
      </c>
      <c r="AQ173" t="str">
        <f>IF(Course!AQ173="","",Course!AQ173)</f>
        <v/>
      </c>
      <c r="AR173" t="str">
        <f>IF(Course!AR173="","",_xlfn.XLOOKUP(Course!AR173,Language_tag_label,Language_tag_value))</f>
        <v/>
      </c>
      <c r="AS173" t="str">
        <f>IF(Course!AS173="","",Course!AS173)</f>
        <v/>
      </c>
      <c r="AT173" t="str">
        <f>IF(Course!AT173="","",_xlfn.XLOOKUP(Course!AT173,Language_tag_label,Language_tag_value))</f>
        <v/>
      </c>
      <c r="AU173" t="str">
        <f>IF(Course!AU173="","",Course!AU173)</f>
        <v/>
      </c>
      <c r="AV173" t="str">
        <f>IF(Course!AV173="","",_xlfn.XLOOKUP(Course!AV173,Language_tag_label,Language_tag_value))</f>
        <v/>
      </c>
      <c r="AW173" t="str">
        <f>IF(Course!AW173="","",Course!AW173)</f>
        <v/>
      </c>
      <c r="AX173" t="str">
        <f>IF(Course!AX173="","",_xlfn.XLOOKUP(Course!AX173,Language_tag_label,Language_tag_value))</f>
        <v/>
      </c>
      <c r="AY173" t="str">
        <f>IF(Course!AY173="","",Course!AY173)</f>
        <v/>
      </c>
      <c r="AZ173" t="str">
        <f>IF(Course!AZ173="","",_xlfn.XLOOKUP(Course!AZ173,Language_tag_label,Language_tag_value))</f>
        <v/>
      </c>
      <c r="BA173" s="3" t="str">
        <f>IF(Course!BA173="","",_xlfn.XLOOKUP(Course!BA173,ELM_assessment_type_label,ELM_assessment_type_value))</f>
        <v/>
      </c>
      <c r="BB173" s="3" t="str">
        <f>IF(Course!BB173="","",_xlfn.XLOOKUP(Course!BB173,ELM_assessment_type_label,ELM_assessment_type_value))</f>
        <v/>
      </c>
      <c r="BC173" s="3" t="str">
        <f>IF(Course!BC173="","",_xlfn.XLOOKUP(Course!BC173,ELM_assessment_type_label,ELM_assessment_type_value))</f>
        <v/>
      </c>
      <c r="BD173" s="3" t="str">
        <f>IF(Course!BD173="","",_xlfn.XLOOKUP(Course!BD173,ELM_learning_activity_type_label,ELM_learning_activity_type_value))</f>
        <v/>
      </c>
      <c r="BE173" s="3" t="str">
        <f>IF(Course!BE173="","",_xlfn.XLOOKUP(Course!BE173,ELM_learning_activity_type_label,ELM_learning_activity_type_value))</f>
        <v/>
      </c>
      <c r="BF173" s="3" t="str">
        <f>IF(Course!BF173="","",_xlfn.XLOOKUP(Course!BF173,ELM_learning_activity_type_label,ELM_learning_activity_type_value))</f>
        <v/>
      </c>
      <c r="BG173" s="3" t="str">
        <f>IF(Course!BG173="","",_xlfn.XLOOKUP(Course!BG173,ELM_lo_type_label,ELM_lo_type_value))</f>
        <v/>
      </c>
      <c r="BH173" s="3" t="str">
        <f>IF(Course!BH173="","",_xlfn.XLOOKUP(Course!BH173,ELM_lo_type_label,ELM_lo_type_value))</f>
        <v/>
      </c>
      <c r="BI173" s="3" t="str">
        <f>IF(Course!BI173="","",_xlfn.XLOOKUP(Course!BI173,ELM_lo_type_label,ELM_lo_type_value))</f>
        <v/>
      </c>
      <c r="BJ173" s="3" t="str">
        <f>IF(Course!BJ173="","",_xlfn.XLOOKUP(Course!BJ173,ELM_mode_of_learning_label,ELM_mode_of_learning_value))</f>
        <v/>
      </c>
      <c r="BK173" s="3" t="str">
        <f>IF(Course!BK173="","",_xlfn.XLOOKUP(Course!BK173,ELM_mode_of_learning_label,ELM_mode_of_learning_value))</f>
        <v/>
      </c>
      <c r="BL173" s="3" t="str">
        <f>IF(Course!BL173="","",_xlfn.XLOOKUP(Course!BL173,ELM_mode_of_learning_label,ELM_mode_of_learning_value))</f>
        <v/>
      </c>
      <c r="BM173" s="3" t="str">
        <f>IF(Course!BM173="","",_xlfn.XLOOKUP(Course!BM173,ISCED_F_code_label,ISCED_F_code_value))</f>
        <v/>
      </c>
      <c r="BN173" s="3" t="str">
        <f>IF(Course!BN173="","",_xlfn.XLOOKUP(Course!BN173,ISCED_F_code_label,ISCED_F_code_value))</f>
        <v/>
      </c>
      <c r="BO173" s="3" t="str">
        <f>IF(Course!BO173="","",_xlfn.XLOOKUP(Course!BO173,ISCED_F_code_label,ISCED_F_code_value))</f>
        <v/>
      </c>
      <c r="BP173" s="3" t="str">
        <f>IF(Course!BP173="","",Course!BP173)</f>
        <v/>
      </c>
      <c r="BQ173" s="3" t="str">
        <f>IF(Course!BQ173="","",Course!BQ173)</f>
        <v/>
      </c>
      <c r="BR173" s="3" t="str">
        <f>IF(Course!BR173="","",Course!BR173)</f>
        <v/>
      </c>
      <c r="BS173" s="3" t="str">
        <f>IF(Course!BS173="","",Course!BS173)</f>
        <v/>
      </c>
      <c r="BT173" s="3" t="str">
        <f>IF(Course!BT173="","",Course!BT173)</f>
        <v/>
      </c>
      <c r="BU173" s="3" t="str">
        <f>IF(Course!BU173="","",Course!BU173)</f>
        <v/>
      </c>
      <c r="BV173" s="3" t="str">
        <f>IF(Course!BV173="","",Course!BV173)</f>
        <v/>
      </c>
      <c r="BW173" s="3" t="str">
        <f>IF(Course!BW173="","",Course!BW173)</f>
        <v/>
      </c>
      <c r="BX173" s="3" t="str">
        <f>IF(Course!BX173="","",Course!BX173)</f>
        <v/>
      </c>
      <c r="BY173" t="str">
        <f>IF(Course!BY173="","",Course!BY173)</f>
        <v/>
      </c>
      <c r="BZ173" t="str">
        <f>IF(Course!BZ173="","",_xlfn.XLOOKUP(Course!BZ173,Language_tag_label,Language_tag_value))</f>
        <v/>
      </c>
      <c r="CA173" t="str">
        <f>IF(Course!CA173="","",Course!CA173)</f>
        <v/>
      </c>
      <c r="CB173" t="str">
        <f>IF(Course!CB173="","",_xlfn.XLOOKUP(Course!CB173,Language_tag_label,Language_tag_value))</f>
        <v/>
      </c>
      <c r="CC173" t="str">
        <f>IF(Course!CC173="","",Course!CC173)</f>
        <v/>
      </c>
      <c r="CD173" t="str">
        <f>IF(Course!CD173="","",_xlfn.XLOOKUP(Course!CD173,Language_tag_label,Language_tag_value))</f>
        <v/>
      </c>
      <c r="CE173" s="3" t="str">
        <f>IF(Course!CE173="","",Course!CE173)</f>
        <v/>
      </c>
      <c r="CF173" s="3" t="str">
        <f>IF(Course!CF173="","",Course!CF173)</f>
        <v/>
      </c>
      <c r="CG173" t="str">
        <f>IF(Course!CG173="","",_xlfn.XLOOKUP(Course!CG173,boolean_label,boolean_value))</f>
        <v/>
      </c>
      <c r="CH173" s="3" t="str">
        <f>IF(Course!CH173="","",Course!CH173)</f>
        <v/>
      </c>
      <c r="CI173" s="3" t="str">
        <f>IF(Course!CI173="","",Course!CI173)</f>
        <v/>
      </c>
      <c r="CJ173" t="str">
        <f>IF(Course!CJ173="","",_xlfn.XLOOKUP(Course!CJ173,boolean_label,boolean_value))</f>
        <v/>
      </c>
      <c r="CK173" s="3" t="str">
        <f>IF(Course!CK173="","",Course!CK173)</f>
        <v/>
      </c>
      <c r="CL173" s="3" t="str">
        <f>IF(Course!CL173="","",Course!CL173)</f>
        <v/>
      </c>
      <c r="CM173" t="str">
        <f>IF(Course!CM173="","",_xlfn.XLOOKUP(Course!CM173,boolean_label,boolean_value))</f>
        <v/>
      </c>
      <c r="CN173" t="str">
        <f>IF(Course!CN173="","",_xlfn.XLOOKUP(Course!CN173,boolean_label,boolean_value))</f>
        <v/>
      </c>
      <c r="CO173" t="str">
        <f>IF(Course!CO173="","",_xlfn.XLOOKUP(Course!CO173,boolean_label,boolean_value))</f>
        <v/>
      </c>
      <c r="CP173" t="str">
        <f>IF(Course!CP173="","",Course!CP173)</f>
        <v/>
      </c>
      <c r="CQ173" t="str">
        <f>IF(Course!CQ173="","",_xlfn.XLOOKUP(Course!CQ173,Language_tag_label,Language_tag_value))</f>
        <v/>
      </c>
      <c r="CR173" t="str">
        <f>IF(Course!CR173="","",Course!CR173)</f>
        <v/>
      </c>
      <c r="CS173" t="str">
        <f>IF(Course!CS173="","",_xlfn.XLOOKUP(Course!CS173,Language_tag_label,Language_tag_value))</f>
        <v/>
      </c>
      <c r="CT173" t="str">
        <f>IF(Course!CT173="","",Course!CT173)</f>
        <v/>
      </c>
      <c r="CU173" t="str">
        <f>IF(Course!CU173="","",_xlfn.XLOOKUP(Course!CU173,Language_tag_label,Language_tag_value))</f>
        <v/>
      </c>
      <c r="CV173" t="str">
        <f>IF(Course!CV173="","",Course!CV173)</f>
        <v/>
      </c>
      <c r="CW173" t="str">
        <f>IF(Course!CW173="","",_xlfn.XLOOKUP(Course!CW173,Language_tag_label,Language_tag_value))</f>
        <v/>
      </c>
      <c r="CX173" t="str">
        <f>IF(Course!CX173="","",Course!CX173)</f>
        <v/>
      </c>
      <c r="CY173" t="str">
        <f>IF(Course!CY173="","",_xlfn.XLOOKUP(Course!CY173,Language_tag_label,Language_tag_value))</f>
        <v/>
      </c>
      <c r="CZ173" t="str">
        <f>IF(Course!CZ173="","",Course!CZ173)</f>
        <v/>
      </c>
      <c r="DA173" t="str">
        <f>IF(Course!DA173="","",_xlfn.XLOOKUP(Course!DA173,Language_tag_label,Language_tag_value))</f>
        <v/>
      </c>
      <c r="DB173" t="str">
        <f>IF(Course!DB173="","",_xlfn.XLOOKUP(Course!DB173,boolean_label,boolean_value))</f>
        <v/>
      </c>
    </row>
    <row r="174" spans="1:106">
      <c r="A174" t="str">
        <f>IF(Course!A174="","",Course!A174)</f>
        <v/>
      </c>
      <c r="B174" t="str">
        <f>IF(Course!B174="","",Course!B174)</f>
        <v/>
      </c>
      <c r="C174" t="str">
        <f>IF(Course!C174="","",_xlfn.XLOOKUP(Course!C174,Language_tag_label,Language_tag_value))</f>
        <v/>
      </c>
      <c r="D174" t="str">
        <f>IF(Course!D174="","",Course!D174)</f>
        <v/>
      </c>
      <c r="E174" t="str">
        <f>IF(Course!E174="","",_xlfn.XLOOKUP(Course!E174,Language_tag_label,Language_tag_value))</f>
        <v/>
      </c>
      <c r="F174" t="str">
        <f>IF(Course!F174="","",Course!F174)</f>
        <v/>
      </c>
      <c r="G174" t="str">
        <f>IF(Course!G174="","",_xlfn.XLOOKUP(Course!G174,Language_tag_label,Language_tag_value))</f>
        <v/>
      </c>
      <c r="H174" s="3" t="str">
        <f>IF(Course!H174="","",Course!H174)</f>
        <v/>
      </c>
      <c r="I174" s="21" t="str">
        <f>IF(Course!I174="","",Course!I174)</f>
        <v/>
      </c>
      <c r="J174" t="str">
        <f>IF(Course!J174="","",_xlfn.XLOOKUP(Course!J174,Language_tag_label,Language_tag_value))</f>
        <v/>
      </c>
      <c r="K174" t="str">
        <f>IF(Course!K174="","",_xlfn.XLOOKUP(Course!K174,Language_tag_label,Language_tag_value))</f>
        <v/>
      </c>
      <c r="L174" t="str">
        <f>IF(Course!L174="","",_xlfn.XLOOKUP(Course!L174,Language_tag_label,Language_tag_value))</f>
        <v/>
      </c>
      <c r="M174" t="str">
        <f>IF(Course!M174="","",Course!M174)</f>
        <v/>
      </c>
      <c r="N174" t="str">
        <f>IF(Course!N174="","",_xlfn.XLOOKUP(Course!N174,Language_tag_label,Language_tag_value))</f>
        <v/>
      </c>
      <c r="O174" t="str">
        <f>IF(Course!O174="","",Course!O174)</f>
        <v/>
      </c>
      <c r="P174" t="str">
        <f>IF(Course!P174="","",_xlfn.XLOOKUP(Course!P174,Language_tag_label,Language_tag_value))</f>
        <v/>
      </c>
      <c r="Q174" t="str">
        <f>IF(Course!Q174="","",Course!Q174)</f>
        <v/>
      </c>
      <c r="R174" t="str">
        <f>IF(Course!R174="","",_xlfn.XLOOKUP(Course!R174,Language_tag_label,Language_tag_value))</f>
        <v/>
      </c>
      <c r="S174" t="str">
        <f>IF(Course!S174="","",Course!S174)</f>
        <v/>
      </c>
      <c r="T174" t="str">
        <f>IF(Course!T174="","",_xlfn.XLOOKUP(Course!T174,Language_tag_label,Language_tag_value))</f>
        <v/>
      </c>
      <c r="U174" t="str">
        <f>IF(Course!U174="","",Course!U174)</f>
        <v/>
      </c>
      <c r="V174" t="str">
        <f>IF(Course!V174="","",_xlfn.XLOOKUP(Course!V174,Language_tag_label,Language_tag_value))</f>
        <v/>
      </c>
      <c r="W174" t="str">
        <f>IF(Course!W174="","",Course!W174)</f>
        <v/>
      </c>
      <c r="X174" t="str">
        <f>IF(Course!X174="","",_xlfn.XLOOKUP(Course!X174,Language_tag_label,Language_tag_value))</f>
        <v/>
      </c>
      <c r="Y174" s="3" t="str">
        <f>IF(Course!Y174="","",Course!Y174)</f>
        <v/>
      </c>
      <c r="Z174" s="3" t="str">
        <f>IF(Course!Z174="","",Course!Z174)</f>
        <v/>
      </c>
      <c r="AA174" s="3" t="str">
        <f>IF(Course!AA174="","",Course!AA174)</f>
        <v/>
      </c>
      <c r="AB174" s="3" t="str">
        <f>IF(Course!AB174="","",Course!AB174)</f>
        <v/>
      </c>
      <c r="AC174" t="str">
        <f>IF(Course!AC174="","",Course!AC174)</f>
        <v/>
      </c>
      <c r="AD174" t="str">
        <f>IF(Course!AD174="","",_xlfn.XLOOKUP(Course!AD174,Language_tag_label,Language_tag_value))</f>
        <v/>
      </c>
      <c r="AE174" t="str">
        <f>IF(Course!AE174="","",Course!AE174)</f>
        <v/>
      </c>
      <c r="AF174" t="str">
        <f>IF(Course!AF174="","",_xlfn.XLOOKUP(Course!AF174,Language_tag_label,Language_tag_value))</f>
        <v/>
      </c>
      <c r="AG174" t="str">
        <f>IF(Course!AG174="","",Course!AG174)</f>
        <v/>
      </c>
      <c r="AH174" t="str">
        <f>IF(Course!AH174="","",_xlfn.XLOOKUP(Course!AH174,Language_tag_label,Language_tag_value))</f>
        <v/>
      </c>
      <c r="AI174" t="str">
        <f>IF(Course!AI174="","",Course!AI174)</f>
        <v/>
      </c>
      <c r="AJ174" t="str">
        <f>IF(Course!AJ174="","",_xlfn.XLOOKUP(Course!AJ174,Language_tag_label,Language_tag_value))</f>
        <v/>
      </c>
      <c r="AK174" t="str">
        <f>IF(Course!AK174="","",Course!AK174)</f>
        <v/>
      </c>
      <c r="AL174" t="str">
        <f>IF(Course!AL174="","",_xlfn.XLOOKUP(Course!AL174,Language_tag_label,Language_tag_value))</f>
        <v/>
      </c>
      <c r="AM174" t="str">
        <f>IF(Course!AM174="","",Course!AM174)</f>
        <v/>
      </c>
      <c r="AN174" t="str">
        <f>IF(Course!AN174="","",_xlfn.XLOOKUP(Course!AN174,Language_tag_label,Language_tag_value))</f>
        <v/>
      </c>
      <c r="AO174" t="str">
        <f>IF(Course!AO174="","",Course!AO174)</f>
        <v/>
      </c>
      <c r="AP174" t="str">
        <f>IF(Course!AP174="","",_xlfn.XLOOKUP(Course!AP174,Language_tag_label,Language_tag_value))</f>
        <v/>
      </c>
      <c r="AQ174" t="str">
        <f>IF(Course!AQ174="","",Course!AQ174)</f>
        <v/>
      </c>
      <c r="AR174" t="str">
        <f>IF(Course!AR174="","",_xlfn.XLOOKUP(Course!AR174,Language_tag_label,Language_tag_value))</f>
        <v/>
      </c>
      <c r="AS174" t="str">
        <f>IF(Course!AS174="","",Course!AS174)</f>
        <v/>
      </c>
      <c r="AT174" t="str">
        <f>IF(Course!AT174="","",_xlfn.XLOOKUP(Course!AT174,Language_tag_label,Language_tag_value))</f>
        <v/>
      </c>
      <c r="AU174" t="str">
        <f>IF(Course!AU174="","",Course!AU174)</f>
        <v/>
      </c>
      <c r="AV174" t="str">
        <f>IF(Course!AV174="","",_xlfn.XLOOKUP(Course!AV174,Language_tag_label,Language_tag_value))</f>
        <v/>
      </c>
      <c r="AW174" t="str">
        <f>IF(Course!AW174="","",Course!AW174)</f>
        <v/>
      </c>
      <c r="AX174" t="str">
        <f>IF(Course!AX174="","",_xlfn.XLOOKUP(Course!AX174,Language_tag_label,Language_tag_value))</f>
        <v/>
      </c>
      <c r="AY174" t="str">
        <f>IF(Course!AY174="","",Course!AY174)</f>
        <v/>
      </c>
      <c r="AZ174" t="str">
        <f>IF(Course!AZ174="","",_xlfn.XLOOKUP(Course!AZ174,Language_tag_label,Language_tag_value))</f>
        <v/>
      </c>
      <c r="BA174" s="3" t="str">
        <f>IF(Course!BA174="","",_xlfn.XLOOKUP(Course!BA174,ELM_assessment_type_label,ELM_assessment_type_value))</f>
        <v/>
      </c>
      <c r="BB174" s="3" t="str">
        <f>IF(Course!BB174="","",_xlfn.XLOOKUP(Course!BB174,ELM_assessment_type_label,ELM_assessment_type_value))</f>
        <v/>
      </c>
      <c r="BC174" s="3" t="str">
        <f>IF(Course!BC174="","",_xlfn.XLOOKUP(Course!BC174,ELM_assessment_type_label,ELM_assessment_type_value))</f>
        <v/>
      </c>
      <c r="BD174" s="3" t="str">
        <f>IF(Course!BD174="","",_xlfn.XLOOKUP(Course!BD174,ELM_learning_activity_type_label,ELM_learning_activity_type_value))</f>
        <v/>
      </c>
      <c r="BE174" s="3" t="str">
        <f>IF(Course!BE174="","",_xlfn.XLOOKUP(Course!BE174,ELM_learning_activity_type_label,ELM_learning_activity_type_value))</f>
        <v/>
      </c>
      <c r="BF174" s="3" t="str">
        <f>IF(Course!BF174="","",_xlfn.XLOOKUP(Course!BF174,ELM_learning_activity_type_label,ELM_learning_activity_type_value))</f>
        <v/>
      </c>
      <c r="BG174" s="3" t="str">
        <f>IF(Course!BG174="","",_xlfn.XLOOKUP(Course!BG174,ELM_lo_type_label,ELM_lo_type_value))</f>
        <v/>
      </c>
      <c r="BH174" s="3" t="str">
        <f>IF(Course!BH174="","",_xlfn.XLOOKUP(Course!BH174,ELM_lo_type_label,ELM_lo_type_value))</f>
        <v/>
      </c>
      <c r="BI174" s="3" t="str">
        <f>IF(Course!BI174="","",_xlfn.XLOOKUP(Course!BI174,ELM_lo_type_label,ELM_lo_type_value))</f>
        <v/>
      </c>
      <c r="BJ174" s="3" t="str">
        <f>IF(Course!BJ174="","",_xlfn.XLOOKUP(Course!BJ174,ELM_mode_of_learning_label,ELM_mode_of_learning_value))</f>
        <v/>
      </c>
      <c r="BK174" s="3" t="str">
        <f>IF(Course!BK174="","",_xlfn.XLOOKUP(Course!BK174,ELM_mode_of_learning_label,ELM_mode_of_learning_value))</f>
        <v/>
      </c>
      <c r="BL174" s="3" t="str">
        <f>IF(Course!BL174="","",_xlfn.XLOOKUP(Course!BL174,ELM_mode_of_learning_label,ELM_mode_of_learning_value))</f>
        <v/>
      </c>
      <c r="BM174" s="3" t="str">
        <f>IF(Course!BM174="","",_xlfn.XLOOKUP(Course!BM174,ISCED_F_code_label,ISCED_F_code_value))</f>
        <v/>
      </c>
      <c r="BN174" s="3" t="str">
        <f>IF(Course!BN174="","",_xlfn.XLOOKUP(Course!BN174,ISCED_F_code_label,ISCED_F_code_value))</f>
        <v/>
      </c>
      <c r="BO174" s="3" t="str">
        <f>IF(Course!BO174="","",_xlfn.XLOOKUP(Course!BO174,ISCED_F_code_label,ISCED_F_code_value))</f>
        <v/>
      </c>
      <c r="BP174" s="3" t="str">
        <f>IF(Course!BP174="","",Course!BP174)</f>
        <v/>
      </c>
      <c r="BQ174" s="3" t="str">
        <f>IF(Course!BQ174="","",Course!BQ174)</f>
        <v/>
      </c>
      <c r="BR174" s="3" t="str">
        <f>IF(Course!BR174="","",Course!BR174)</f>
        <v/>
      </c>
      <c r="BS174" s="3" t="str">
        <f>IF(Course!BS174="","",Course!BS174)</f>
        <v/>
      </c>
      <c r="BT174" s="3" t="str">
        <f>IF(Course!BT174="","",Course!BT174)</f>
        <v/>
      </c>
      <c r="BU174" s="3" t="str">
        <f>IF(Course!BU174="","",Course!BU174)</f>
        <v/>
      </c>
      <c r="BV174" s="3" t="str">
        <f>IF(Course!BV174="","",Course!BV174)</f>
        <v/>
      </c>
      <c r="BW174" s="3" t="str">
        <f>IF(Course!BW174="","",Course!BW174)</f>
        <v/>
      </c>
      <c r="BX174" s="3" t="str">
        <f>IF(Course!BX174="","",Course!BX174)</f>
        <v/>
      </c>
      <c r="BY174" t="str">
        <f>IF(Course!BY174="","",Course!BY174)</f>
        <v/>
      </c>
      <c r="BZ174" t="str">
        <f>IF(Course!BZ174="","",_xlfn.XLOOKUP(Course!BZ174,Language_tag_label,Language_tag_value))</f>
        <v/>
      </c>
      <c r="CA174" t="str">
        <f>IF(Course!CA174="","",Course!CA174)</f>
        <v/>
      </c>
      <c r="CB174" t="str">
        <f>IF(Course!CB174="","",_xlfn.XLOOKUP(Course!CB174,Language_tag_label,Language_tag_value))</f>
        <v/>
      </c>
      <c r="CC174" t="str">
        <f>IF(Course!CC174="","",Course!CC174)</f>
        <v/>
      </c>
      <c r="CD174" t="str">
        <f>IF(Course!CD174="","",_xlfn.XLOOKUP(Course!CD174,Language_tag_label,Language_tag_value))</f>
        <v/>
      </c>
      <c r="CE174" s="3" t="str">
        <f>IF(Course!CE174="","",Course!CE174)</f>
        <v/>
      </c>
      <c r="CF174" s="3" t="str">
        <f>IF(Course!CF174="","",Course!CF174)</f>
        <v/>
      </c>
      <c r="CG174" t="str">
        <f>IF(Course!CG174="","",_xlfn.XLOOKUP(Course!CG174,boolean_label,boolean_value))</f>
        <v/>
      </c>
      <c r="CH174" s="3" t="str">
        <f>IF(Course!CH174="","",Course!CH174)</f>
        <v/>
      </c>
      <c r="CI174" s="3" t="str">
        <f>IF(Course!CI174="","",Course!CI174)</f>
        <v/>
      </c>
      <c r="CJ174" t="str">
        <f>IF(Course!CJ174="","",_xlfn.XLOOKUP(Course!CJ174,boolean_label,boolean_value))</f>
        <v/>
      </c>
      <c r="CK174" s="3" t="str">
        <f>IF(Course!CK174="","",Course!CK174)</f>
        <v/>
      </c>
      <c r="CL174" s="3" t="str">
        <f>IF(Course!CL174="","",Course!CL174)</f>
        <v/>
      </c>
      <c r="CM174" t="str">
        <f>IF(Course!CM174="","",_xlfn.XLOOKUP(Course!CM174,boolean_label,boolean_value))</f>
        <v/>
      </c>
      <c r="CN174" t="str">
        <f>IF(Course!CN174="","",_xlfn.XLOOKUP(Course!CN174,boolean_label,boolean_value))</f>
        <v/>
      </c>
      <c r="CO174" t="str">
        <f>IF(Course!CO174="","",_xlfn.XLOOKUP(Course!CO174,boolean_label,boolean_value))</f>
        <v/>
      </c>
      <c r="CP174" t="str">
        <f>IF(Course!CP174="","",Course!CP174)</f>
        <v/>
      </c>
      <c r="CQ174" t="str">
        <f>IF(Course!CQ174="","",_xlfn.XLOOKUP(Course!CQ174,Language_tag_label,Language_tag_value))</f>
        <v/>
      </c>
      <c r="CR174" t="str">
        <f>IF(Course!CR174="","",Course!CR174)</f>
        <v/>
      </c>
      <c r="CS174" t="str">
        <f>IF(Course!CS174="","",_xlfn.XLOOKUP(Course!CS174,Language_tag_label,Language_tag_value))</f>
        <v/>
      </c>
      <c r="CT174" t="str">
        <f>IF(Course!CT174="","",Course!CT174)</f>
        <v/>
      </c>
      <c r="CU174" t="str">
        <f>IF(Course!CU174="","",_xlfn.XLOOKUP(Course!CU174,Language_tag_label,Language_tag_value))</f>
        <v/>
      </c>
      <c r="CV174" t="str">
        <f>IF(Course!CV174="","",Course!CV174)</f>
        <v/>
      </c>
      <c r="CW174" t="str">
        <f>IF(Course!CW174="","",_xlfn.XLOOKUP(Course!CW174,Language_tag_label,Language_tag_value))</f>
        <v/>
      </c>
      <c r="CX174" t="str">
        <f>IF(Course!CX174="","",Course!CX174)</f>
        <v/>
      </c>
      <c r="CY174" t="str">
        <f>IF(Course!CY174="","",_xlfn.XLOOKUP(Course!CY174,Language_tag_label,Language_tag_value))</f>
        <v/>
      </c>
      <c r="CZ174" t="str">
        <f>IF(Course!CZ174="","",Course!CZ174)</f>
        <v/>
      </c>
      <c r="DA174" t="str">
        <f>IF(Course!DA174="","",_xlfn.XLOOKUP(Course!DA174,Language_tag_label,Language_tag_value))</f>
        <v/>
      </c>
      <c r="DB174" t="str">
        <f>IF(Course!DB174="","",_xlfn.XLOOKUP(Course!DB174,boolean_label,boolean_value))</f>
        <v/>
      </c>
    </row>
    <row r="175" spans="1:106">
      <c r="A175" t="str">
        <f>IF(Course!A175="","",Course!A175)</f>
        <v/>
      </c>
      <c r="B175" t="str">
        <f>IF(Course!B175="","",Course!B175)</f>
        <v/>
      </c>
      <c r="C175" t="str">
        <f>IF(Course!C175="","",_xlfn.XLOOKUP(Course!C175,Language_tag_label,Language_tag_value))</f>
        <v/>
      </c>
      <c r="D175" t="str">
        <f>IF(Course!D175="","",Course!D175)</f>
        <v/>
      </c>
      <c r="E175" t="str">
        <f>IF(Course!E175="","",_xlfn.XLOOKUP(Course!E175,Language_tag_label,Language_tag_value))</f>
        <v/>
      </c>
      <c r="F175" t="str">
        <f>IF(Course!F175="","",Course!F175)</f>
        <v/>
      </c>
      <c r="G175" t="str">
        <f>IF(Course!G175="","",_xlfn.XLOOKUP(Course!G175,Language_tag_label,Language_tag_value))</f>
        <v/>
      </c>
      <c r="H175" s="3" t="str">
        <f>IF(Course!H175="","",Course!H175)</f>
        <v/>
      </c>
      <c r="I175" s="21" t="str">
        <f>IF(Course!I175="","",Course!I175)</f>
        <v/>
      </c>
      <c r="J175" t="str">
        <f>IF(Course!J175="","",_xlfn.XLOOKUP(Course!J175,Language_tag_label,Language_tag_value))</f>
        <v/>
      </c>
      <c r="K175" t="str">
        <f>IF(Course!K175="","",_xlfn.XLOOKUP(Course!K175,Language_tag_label,Language_tag_value))</f>
        <v/>
      </c>
      <c r="L175" t="str">
        <f>IF(Course!L175="","",_xlfn.XLOOKUP(Course!L175,Language_tag_label,Language_tag_value))</f>
        <v/>
      </c>
      <c r="M175" t="str">
        <f>IF(Course!M175="","",Course!M175)</f>
        <v/>
      </c>
      <c r="N175" t="str">
        <f>IF(Course!N175="","",_xlfn.XLOOKUP(Course!N175,Language_tag_label,Language_tag_value))</f>
        <v/>
      </c>
      <c r="O175" t="str">
        <f>IF(Course!O175="","",Course!O175)</f>
        <v/>
      </c>
      <c r="P175" t="str">
        <f>IF(Course!P175="","",_xlfn.XLOOKUP(Course!P175,Language_tag_label,Language_tag_value))</f>
        <v/>
      </c>
      <c r="Q175" t="str">
        <f>IF(Course!Q175="","",Course!Q175)</f>
        <v/>
      </c>
      <c r="R175" t="str">
        <f>IF(Course!R175="","",_xlfn.XLOOKUP(Course!R175,Language_tag_label,Language_tag_value))</f>
        <v/>
      </c>
      <c r="S175" t="str">
        <f>IF(Course!S175="","",Course!S175)</f>
        <v/>
      </c>
      <c r="T175" t="str">
        <f>IF(Course!T175="","",_xlfn.XLOOKUP(Course!T175,Language_tag_label,Language_tag_value))</f>
        <v/>
      </c>
      <c r="U175" t="str">
        <f>IF(Course!U175="","",Course!U175)</f>
        <v/>
      </c>
      <c r="V175" t="str">
        <f>IF(Course!V175="","",_xlfn.XLOOKUP(Course!V175,Language_tag_label,Language_tag_value))</f>
        <v/>
      </c>
      <c r="W175" t="str">
        <f>IF(Course!W175="","",Course!W175)</f>
        <v/>
      </c>
      <c r="X175" t="str">
        <f>IF(Course!X175="","",_xlfn.XLOOKUP(Course!X175,Language_tag_label,Language_tag_value))</f>
        <v/>
      </c>
      <c r="Y175" s="3" t="str">
        <f>IF(Course!Y175="","",Course!Y175)</f>
        <v/>
      </c>
      <c r="Z175" s="3" t="str">
        <f>IF(Course!Z175="","",Course!Z175)</f>
        <v/>
      </c>
      <c r="AA175" s="3" t="str">
        <f>IF(Course!AA175="","",Course!AA175)</f>
        <v/>
      </c>
      <c r="AB175" s="3" t="str">
        <f>IF(Course!AB175="","",Course!AB175)</f>
        <v/>
      </c>
      <c r="AC175" t="str">
        <f>IF(Course!AC175="","",Course!AC175)</f>
        <v/>
      </c>
      <c r="AD175" t="str">
        <f>IF(Course!AD175="","",_xlfn.XLOOKUP(Course!AD175,Language_tag_label,Language_tag_value))</f>
        <v/>
      </c>
      <c r="AE175" t="str">
        <f>IF(Course!AE175="","",Course!AE175)</f>
        <v/>
      </c>
      <c r="AF175" t="str">
        <f>IF(Course!AF175="","",_xlfn.XLOOKUP(Course!AF175,Language_tag_label,Language_tag_value))</f>
        <v/>
      </c>
      <c r="AG175" t="str">
        <f>IF(Course!AG175="","",Course!AG175)</f>
        <v/>
      </c>
      <c r="AH175" t="str">
        <f>IF(Course!AH175="","",_xlfn.XLOOKUP(Course!AH175,Language_tag_label,Language_tag_value))</f>
        <v/>
      </c>
      <c r="AI175" t="str">
        <f>IF(Course!AI175="","",Course!AI175)</f>
        <v/>
      </c>
      <c r="AJ175" t="str">
        <f>IF(Course!AJ175="","",_xlfn.XLOOKUP(Course!AJ175,Language_tag_label,Language_tag_value))</f>
        <v/>
      </c>
      <c r="AK175" t="str">
        <f>IF(Course!AK175="","",Course!AK175)</f>
        <v/>
      </c>
      <c r="AL175" t="str">
        <f>IF(Course!AL175="","",_xlfn.XLOOKUP(Course!AL175,Language_tag_label,Language_tag_value))</f>
        <v/>
      </c>
      <c r="AM175" t="str">
        <f>IF(Course!AM175="","",Course!AM175)</f>
        <v/>
      </c>
      <c r="AN175" t="str">
        <f>IF(Course!AN175="","",_xlfn.XLOOKUP(Course!AN175,Language_tag_label,Language_tag_value))</f>
        <v/>
      </c>
      <c r="AO175" t="str">
        <f>IF(Course!AO175="","",Course!AO175)</f>
        <v/>
      </c>
      <c r="AP175" t="str">
        <f>IF(Course!AP175="","",_xlfn.XLOOKUP(Course!AP175,Language_tag_label,Language_tag_value))</f>
        <v/>
      </c>
      <c r="AQ175" t="str">
        <f>IF(Course!AQ175="","",Course!AQ175)</f>
        <v/>
      </c>
      <c r="AR175" t="str">
        <f>IF(Course!AR175="","",_xlfn.XLOOKUP(Course!AR175,Language_tag_label,Language_tag_value))</f>
        <v/>
      </c>
      <c r="AS175" t="str">
        <f>IF(Course!AS175="","",Course!AS175)</f>
        <v/>
      </c>
      <c r="AT175" t="str">
        <f>IF(Course!AT175="","",_xlfn.XLOOKUP(Course!AT175,Language_tag_label,Language_tag_value))</f>
        <v/>
      </c>
      <c r="AU175" t="str">
        <f>IF(Course!AU175="","",Course!AU175)</f>
        <v/>
      </c>
      <c r="AV175" t="str">
        <f>IF(Course!AV175="","",_xlfn.XLOOKUP(Course!AV175,Language_tag_label,Language_tag_value))</f>
        <v/>
      </c>
      <c r="AW175" t="str">
        <f>IF(Course!AW175="","",Course!AW175)</f>
        <v/>
      </c>
      <c r="AX175" t="str">
        <f>IF(Course!AX175="","",_xlfn.XLOOKUP(Course!AX175,Language_tag_label,Language_tag_value))</f>
        <v/>
      </c>
      <c r="AY175" t="str">
        <f>IF(Course!AY175="","",Course!AY175)</f>
        <v/>
      </c>
      <c r="AZ175" t="str">
        <f>IF(Course!AZ175="","",_xlfn.XLOOKUP(Course!AZ175,Language_tag_label,Language_tag_value))</f>
        <v/>
      </c>
      <c r="BA175" s="3" t="str">
        <f>IF(Course!BA175="","",_xlfn.XLOOKUP(Course!BA175,ELM_assessment_type_label,ELM_assessment_type_value))</f>
        <v/>
      </c>
      <c r="BB175" s="3" t="str">
        <f>IF(Course!BB175="","",_xlfn.XLOOKUP(Course!BB175,ELM_assessment_type_label,ELM_assessment_type_value))</f>
        <v/>
      </c>
      <c r="BC175" s="3" t="str">
        <f>IF(Course!BC175="","",_xlfn.XLOOKUP(Course!BC175,ELM_assessment_type_label,ELM_assessment_type_value))</f>
        <v/>
      </c>
      <c r="BD175" s="3" t="str">
        <f>IF(Course!BD175="","",_xlfn.XLOOKUP(Course!BD175,ELM_learning_activity_type_label,ELM_learning_activity_type_value))</f>
        <v/>
      </c>
      <c r="BE175" s="3" t="str">
        <f>IF(Course!BE175="","",_xlfn.XLOOKUP(Course!BE175,ELM_learning_activity_type_label,ELM_learning_activity_type_value))</f>
        <v/>
      </c>
      <c r="BF175" s="3" t="str">
        <f>IF(Course!BF175="","",_xlfn.XLOOKUP(Course!BF175,ELM_learning_activity_type_label,ELM_learning_activity_type_value))</f>
        <v/>
      </c>
      <c r="BG175" s="3" t="str">
        <f>IF(Course!BG175="","",_xlfn.XLOOKUP(Course!BG175,ELM_lo_type_label,ELM_lo_type_value))</f>
        <v/>
      </c>
      <c r="BH175" s="3" t="str">
        <f>IF(Course!BH175="","",_xlfn.XLOOKUP(Course!BH175,ELM_lo_type_label,ELM_lo_type_value))</f>
        <v/>
      </c>
      <c r="BI175" s="3" t="str">
        <f>IF(Course!BI175="","",_xlfn.XLOOKUP(Course!BI175,ELM_lo_type_label,ELM_lo_type_value))</f>
        <v/>
      </c>
      <c r="BJ175" s="3" t="str">
        <f>IF(Course!BJ175="","",_xlfn.XLOOKUP(Course!BJ175,ELM_mode_of_learning_label,ELM_mode_of_learning_value))</f>
        <v/>
      </c>
      <c r="BK175" s="3" t="str">
        <f>IF(Course!BK175="","",_xlfn.XLOOKUP(Course!BK175,ELM_mode_of_learning_label,ELM_mode_of_learning_value))</f>
        <v/>
      </c>
      <c r="BL175" s="3" t="str">
        <f>IF(Course!BL175="","",_xlfn.XLOOKUP(Course!BL175,ELM_mode_of_learning_label,ELM_mode_of_learning_value))</f>
        <v/>
      </c>
      <c r="BM175" s="3" t="str">
        <f>IF(Course!BM175="","",_xlfn.XLOOKUP(Course!BM175,ISCED_F_code_label,ISCED_F_code_value))</f>
        <v/>
      </c>
      <c r="BN175" s="3" t="str">
        <f>IF(Course!BN175="","",_xlfn.XLOOKUP(Course!BN175,ISCED_F_code_label,ISCED_F_code_value))</f>
        <v/>
      </c>
      <c r="BO175" s="3" t="str">
        <f>IF(Course!BO175="","",_xlfn.XLOOKUP(Course!BO175,ISCED_F_code_label,ISCED_F_code_value))</f>
        <v/>
      </c>
      <c r="BP175" s="3" t="str">
        <f>IF(Course!BP175="","",Course!BP175)</f>
        <v/>
      </c>
      <c r="BQ175" s="3" t="str">
        <f>IF(Course!BQ175="","",Course!BQ175)</f>
        <v/>
      </c>
      <c r="BR175" s="3" t="str">
        <f>IF(Course!BR175="","",Course!BR175)</f>
        <v/>
      </c>
      <c r="BS175" s="3" t="str">
        <f>IF(Course!BS175="","",Course!BS175)</f>
        <v/>
      </c>
      <c r="BT175" s="3" t="str">
        <f>IF(Course!BT175="","",Course!BT175)</f>
        <v/>
      </c>
      <c r="BU175" s="3" t="str">
        <f>IF(Course!BU175="","",Course!BU175)</f>
        <v/>
      </c>
      <c r="BV175" s="3" t="str">
        <f>IF(Course!BV175="","",Course!BV175)</f>
        <v/>
      </c>
      <c r="BW175" s="3" t="str">
        <f>IF(Course!BW175="","",Course!BW175)</f>
        <v/>
      </c>
      <c r="BX175" s="3" t="str">
        <f>IF(Course!BX175="","",Course!BX175)</f>
        <v/>
      </c>
      <c r="BY175" t="str">
        <f>IF(Course!BY175="","",Course!BY175)</f>
        <v/>
      </c>
      <c r="BZ175" t="str">
        <f>IF(Course!BZ175="","",_xlfn.XLOOKUP(Course!BZ175,Language_tag_label,Language_tag_value))</f>
        <v/>
      </c>
      <c r="CA175" t="str">
        <f>IF(Course!CA175="","",Course!CA175)</f>
        <v/>
      </c>
      <c r="CB175" t="str">
        <f>IF(Course!CB175="","",_xlfn.XLOOKUP(Course!CB175,Language_tag_label,Language_tag_value))</f>
        <v/>
      </c>
      <c r="CC175" t="str">
        <f>IF(Course!CC175="","",Course!CC175)</f>
        <v/>
      </c>
      <c r="CD175" t="str">
        <f>IF(Course!CD175="","",_xlfn.XLOOKUP(Course!CD175,Language_tag_label,Language_tag_value))</f>
        <v/>
      </c>
      <c r="CE175" s="3" t="str">
        <f>IF(Course!CE175="","",Course!CE175)</f>
        <v/>
      </c>
      <c r="CF175" s="3" t="str">
        <f>IF(Course!CF175="","",Course!CF175)</f>
        <v/>
      </c>
      <c r="CG175" t="str">
        <f>IF(Course!CG175="","",_xlfn.XLOOKUP(Course!CG175,boolean_label,boolean_value))</f>
        <v/>
      </c>
      <c r="CH175" s="3" t="str">
        <f>IF(Course!CH175="","",Course!CH175)</f>
        <v/>
      </c>
      <c r="CI175" s="3" t="str">
        <f>IF(Course!CI175="","",Course!CI175)</f>
        <v/>
      </c>
      <c r="CJ175" t="str">
        <f>IF(Course!CJ175="","",_xlfn.XLOOKUP(Course!CJ175,boolean_label,boolean_value))</f>
        <v/>
      </c>
      <c r="CK175" s="3" t="str">
        <f>IF(Course!CK175="","",Course!CK175)</f>
        <v/>
      </c>
      <c r="CL175" s="3" t="str">
        <f>IF(Course!CL175="","",Course!CL175)</f>
        <v/>
      </c>
      <c r="CM175" t="str">
        <f>IF(Course!CM175="","",_xlfn.XLOOKUP(Course!CM175,boolean_label,boolean_value))</f>
        <v/>
      </c>
      <c r="CN175" t="str">
        <f>IF(Course!CN175="","",_xlfn.XLOOKUP(Course!CN175,boolean_label,boolean_value))</f>
        <v/>
      </c>
      <c r="CO175" t="str">
        <f>IF(Course!CO175="","",_xlfn.XLOOKUP(Course!CO175,boolean_label,boolean_value))</f>
        <v/>
      </c>
      <c r="CP175" t="str">
        <f>IF(Course!CP175="","",Course!CP175)</f>
        <v/>
      </c>
      <c r="CQ175" t="str">
        <f>IF(Course!CQ175="","",_xlfn.XLOOKUP(Course!CQ175,Language_tag_label,Language_tag_value))</f>
        <v/>
      </c>
      <c r="CR175" t="str">
        <f>IF(Course!CR175="","",Course!CR175)</f>
        <v/>
      </c>
      <c r="CS175" t="str">
        <f>IF(Course!CS175="","",_xlfn.XLOOKUP(Course!CS175,Language_tag_label,Language_tag_value))</f>
        <v/>
      </c>
      <c r="CT175" t="str">
        <f>IF(Course!CT175="","",Course!CT175)</f>
        <v/>
      </c>
      <c r="CU175" t="str">
        <f>IF(Course!CU175="","",_xlfn.XLOOKUP(Course!CU175,Language_tag_label,Language_tag_value))</f>
        <v/>
      </c>
      <c r="CV175" t="str">
        <f>IF(Course!CV175="","",Course!CV175)</f>
        <v/>
      </c>
      <c r="CW175" t="str">
        <f>IF(Course!CW175="","",_xlfn.XLOOKUP(Course!CW175,Language_tag_label,Language_tag_value))</f>
        <v/>
      </c>
      <c r="CX175" t="str">
        <f>IF(Course!CX175="","",Course!CX175)</f>
        <v/>
      </c>
      <c r="CY175" t="str">
        <f>IF(Course!CY175="","",_xlfn.XLOOKUP(Course!CY175,Language_tag_label,Language_tag_value))</f>
        <v/>
      </c>
      <c r="CZ175" t="str">
        <f>IF(Course!CZ175="","",Course!CZ175)</f>
        <v/>
      </c>
      <c r="DA175" t="str">
        <f>IF(Course!DA175="","",_xlfn.XLOOKUP(Course!DA175,Language_tag_label,Language_tag_value))</f>
        <v/>
      </c>
      <c r="DB175" t="str">
        <f>IF(Course!DB175="","",_xlfn.XLOOKUP(Course!DB175,boolean_label,boolean_value))</f>
        <v/>
      </c>
    </row>
    <row r="176" spans="1:106">
      <c r="A176" t="str">
        <f>IF(Course!A176="","",Course!A176)</f>
        <v/>
      </c>
      <c r="B176" t="str">
        <f>IF(Course!B176="","",Course!B176)</f>
        <v/>
      </c>
      <c r="C176" t="str">
        <f>IF(Course!C176="","",_xlfn.XLOOKUP(Course!C176,Language_tag_label,Language_tag_value))</f>
        <v/>
      </c>
      <c r="D176" t="str">
        <f>IF(Course!D176="","",Course!D176)</f>
        <v/>
      </c>
      <c r="E176" t="str">
        <f>IF(Course!E176="","",_xlfn.XLOOKUP(Course!E176,Language_tag_label,Language_tag_value))</f>
        <v/>
      </c>
      <c r="F176" t="str">
        <f>IF(Course!F176="","",Course!F176)</f>
        <v/>
      </c>
      <c r="G176" t="str">
        <f>IF(Course!G176="","",_xlfn.XLOOKUP(Course!G176,Language_tag_label,Language_tag_value))</f>
        <v/>
      </c>
      <c r="H176" s="3" t="str">
        <f>IF(Course!H176="","",Course!H176)</f>
        <v/>
      </c>
      <c r="I176" s="21" t="str">
        <f>IF(Course!I176="","",Course!I176)</f>
        <v/>
      </c>
      <c r="J176" t="str">
        <f>IF(Course!J176="","",_xlfn.XLOOKUP(Course!J176,Language_tag_label,Language_tag_value))</f>
        <v/>
      </c>
      <c r="K176" t="str">
        <f>IF(Course!K176="","",_xlfn.XLOOKUP(Course!K176,Language_tag_label,Language_tag_value))</f>
        <v/>
      </c>
      <c r="L176" t="str">
        <f>IF(Course!L176="","",_xlfn.XLOOKUP(Course!L176,Language_tag_label,Language_tag_value))</f>
        <v/>
      </c>
      <c r="M176" t="str">
        <f>IF(Course!M176="","",Course!M176)</f>
        <v/>
      </c>
      <c r="N176" t="str">
        <f>IF(Course!N176="","",_xlfn.XLOOKUP(Course!N176,Language_tag_label,Language_tag_value))</f>
        <v/>
      </c>
      <c r="O176" t="str">
        <f>IF(Course!O176="","",Course!O176)</f>
        <v/>
      </c>
      <c r="P176" t="str">
        <f>IF(Course!P176="","",_xlfn.XLOOKUP(Course!P176,Language_tag_label,Language_tag_value))</f>
        <v/>
      </c>
      <c r="Q176" t="str">
        <f>IF(Course!Q176="","",Course!Q176)</f>
        <v/>
      </c>
      <c r="R176" t="str">
        <f>IF(Course!R176="","",_xlfn.XLOOKUP(Course!R176,Language_tag_label,Language_tag_value))</f>
        <v/>
      </c>
      <c r="S176" t="str">
        <f>IF(Course!S176="","",Course!S176)</f>
        <v/>
      </c>
      <c r="T176" t="str">
        <f>IF(Course!T176="","",_xlfn.XLOOKUP(Course!T176,Language_tag_label,Language_tag_value))</f>
        <v/>
      </c>
      <c r="U176" t="str">
        <f>IF(Course!U176="","",Course!U176)</f>
        <v/>
      </c>
      <c r="V176" t="str">
        <f>IF(Course!V176="","",_xlfn.XLOOKUP(Course!V176,Language_tag_label,Language_tag_value))</f>
        <v/>
      </c>
      <c r="W176" t="str">
        <f>IF(Course!W176="","",Course!W176)</f>
        <v/>
      </c>
      <c r="X176" t="str">
        <f>IF(Course!X176="","",_xlfn.XLOOKUP(Course!X176,Language_tag_label,Language_tag_value))</f>
        <v/>
      </c>
      <c r="Y176" s="3" t="str">
        <f>IF(Course!Y176="","",Course!Y176)</f>
        <v/>
      </c>
      <c r="Z176" s="3" t="str">
        <f>IF(Course!Z176="","",Course!Z176)</f>
        <v/>
      </c>
      <c r="AA176" s="3" t="str">
        <f>IF(Course!AA176="","",Course!AA176)</f>
        <v/>
      </c>
      <c r="AB176" s="3" t="str">
        <f>IF(Course!AB176="","",Course!AB176)</f>
        <v/>
      </c>
      <c r="AC176" t="str">
        <f>IF(Course!AC176="","",Course!AC176)</f>
        <v/>
      </c>
      <c r="AD176" t="str">
        <f>IF(Course!AD176="","",_xlfn.XLOOKUP(Course!AD176,Language_tag_label,Language_tag_value))</f>
        <v/>
      </c>
      <c r="AE176" t="str">
        <f>IF(Course!AE176="","",Course!AE176)</f>
        <v/>
      </c>
      <c r="AF176" t="str">
        <f>IF(Course!AF176="","",_xlfn.XLOOKUP(Course!AF176,Language_tag_label,Language_tag_value))</f>
        <v/>
      </c>
      <c r="AG176" t="str">
        <f>IF(Course!AG176="","",Course!AG176)</f>
        <v/>
      </c>
      <c r="AH176" t="str">
        <f>IF(Course!AH176="","",_xlfn.XLOOKUP(Course!AH176,Language_tag_label,Language_tag_value))</f>
        <v/>
      </c>
      <c r="AI176" t="str">
        <f>IF(Course!AI176="","",Course!AI176)</f>
        <v/>
      </c>
      <c r="AJ176" t="str">
        <f>IF(Course!AJ176="","",_xlfn.XLOOKUP(Course!AJ176,Language_tag_label,Language_tag_value))</f>
        <v/>
      </c>
      <c r="AK176" t="str">
        <f>IF(Course!AK176="","",Course!AK176)</f>
        <v/>
      </c>
      <c r="AL176" t="str">
        <f>IF(Course!AL176="","",_xlfn.XLOOKUP(Course!AL176,Language_tag_label,Language_tag_value))</f>
        <v/>
      </c>
      <c r="AM176" t="str">
        <f>IF(Course!AM176="","",Course!AM176)</f>
        <v/>
      </c>
      <c r="AN176" t="str">
        <f>IF(Course!AN176="","",_xlfn.XLOOKUP(Course!AN176,Language_tag_label,Language_tag_value))</f>
        <v/>
      </c>
      <c r="AO176" t="str">
        <f>IF(Course!AO176="","",Course!AO176)</f>
        <v/>
      </c>
      <c r="AP176" t="str">
        <f>IF(Course!AP176="","",_xlfn.XLOOKUP(Course!AP176,Language_tag_label,Language_tag_value))</f>
        <v/>
      </c>
      <c r="AQ176" t="str">
        <f>IF(Course!AQ176="","",Course!AQ176)</f>
        <v/>
      </c>
      <c r="AR176" t="str">
        <f>IF(Course!AR176="","",_xlfn.XLOOKUP(Course!AR176,Language_tag_label,Language_tag_value))</f>
        <v/>
      </c>
      <c r="AS176" t="str">
        <f>IF(Course!AS176="","",Course!AS176)</f>
        <v/>
      </c>
      <c r="AT176" t="str">
        <f>IF(Course!AT176="","",_xlfn.XLOOKUP(Course!AT176,Language_tag_label,Language_tag_value))</f>
        <v/>
      </c>
      <c r="AU176" t="str">
        <f>IF(Course!AU176="","",Course!AU176)</f>
        <v/>
      </c>
      <c r="AV176" t="str">
        <f>IF(Course!AV176="","",_xlfn.XLOOKUP(Course!AV176,Language_tag_label,Language_tag_value))</f>
        <v/>
      </c>
      <c r="AW176" t="str">
        <f>IF(Course!AW176="","",Course!AW176)</f>
        <v/>
      </c>
      <c r="AX176" t="str">
        <f>IF(Course!AX176="","",_xlfn.XLOOKUP(Course!AX176,Language_tag_label,Language_tag_value))</f>
        <v/>
      </c>
      <c r="AY176" t="str">
        <f>IF(Course!AY176="","",Course!AY176)</f>
        <v/>
      </c>
      <c r="AZ176" t="str">
        <f>IF(Course!AZ176="","",_xlfn.XLOOKUP(Course!AZ176,Language_tag_label,Language_tag_value))</f>
        <v/>
      </c>
      <c r="BA176" s="3" t="str">
        <f>IF(Course!BA176="","",_xlfn.XLOOKUP(Course!BA176,ELM_assessment_type_label,ELM_assessment_type_value))</f>
        <v/>
      </c>
      <c r="BB176" s="3" t="str">
        <f>IF(Course!BB176="","",_xlfn.XLOOKUP(Course!BB176,ELM_assessment_type_label,ELM_assessment_type_value))</f>
        <v/>
      </c>
      <c r="BC176" s="3" t="str">
        <f>IF(Course!BC176="","",_xlfn.XLOOKUP(Course!BC176,ELM_assessment_type_label,ELM_assessment_type_value))</f>
        <v/>
      </c>
      <c r="BD176" s="3" t="str">
        <f>IF(Course!BD176="","",_xlfn.XLOOKUP(Course!BD176,ELM_learning_activity_type_label,ELM_learning_activity_type_value))</f>
        <v/>
      </c>
      <c r="BE176" s="3" t="str">
        <f>IF(Course!BE176="","",_xlfn.XLOOKUP(Course!BE176,ELM_learning_activity_type_label,ELM_learning_activity_type_value))</f>
        <v/>
      </c>
      <c r="BF176" s="3" t="str">
        <f>IF(Course!BF176="","",_xlfn.XLOOKUP(Course!BF176,ELM_learning_activity_type_label,ELM_learning_activity_type_value))</f>
        <v/>
      </c>
      <c r="BG176" s="3" t="str">
        <f>IF(Course!BG176="","",_xlfn.XLOOKUP(Course!BG176,ELM_lo_type_label,ELM_lo_type_value))</f>
        <v/>
      </c>
      <c r="BH176" s="3" t="str">
        <f>IF(Course!BH176="","",_xlfn.XLOOKUP(Course!BH176,ELM_lo_type_label,ELM_lo_type_value))</f>
        <v/>
      </c>
      <c r="BI176" s="3" t="str">
        <f>IF(Course!BI176="","",_xlfn.XLOOKUP(Course!BI176,ELM_lo_type_label,ELM_lo_type_value))</f>
        <v/>
      </c>
      <c r="BJ176" s="3" t="str">
        <f>IF(Course!BJ176="","",_xlfn.XLOOKUP(Course!BJ176,ELM_mode_of_learning_label,ELM_mode_of_learning_value))</f>
        <v/>
      </c>
      <c r="BK176" s="3" t="str">
        <f>IF(Course!BK176="","",_xlfn.XLOOKUP(Course!BK176,ELM_mode_of_learning_label,ELM_mode_of_learning_value))</f>
        <v/>
      </c>
      <c r="BL176" s="3" t="str">
        <f>IF(Course!BL176="","",_xlfn.XLOOKUP(Course!BL176,ELM_mode_of_learning_label,ELM_mode_of_learning_value))</f>
        <v/>
      </c>
      <c r="BM176" s="3" t="str">
        <f>IF(Course!BM176="","",_xlfn.XLOOKUP(Course!BM176,ISCED_F_code_label,ISCED_F_code_value))</f>
        <v/>
      </c>
      <c r="BN176" s="3" t="str">
        <f>IF(Course!BN176="","",_xlfn.XLOOKUP(Course!BN176,ISCED_F_code_label,ISCED_F_code_value))</f>
        <v/>
      </c>
      <c r="BO176" s="3" t="str">
        <f>IF(Course!BO176="","",_xlfn.XLOOKUP(Course!BO176,ISCED_F_code_label,ISCED_F_code_value))</f>
        <v/>
      </c>
      <c r="BP176" s="3" t="str">
        <f>IF(Course!BP176="","",Course!BP176)</f>
        <v/>
      </c>
      <c r="BQ176" s="3" t="str">
        <f>IF(Course!BQ176="","",Course!BQ176)</f>
        <v/>
      </c>
      <c r="BR176" s="3" t="str">
        <f>IF(Course!BR176="","",Course!BR176)</f>
        <v/>
      </c>
      <c r="BS176" s="3" t="str">
        <f>IF(Course!BS176="","",Course!BS176)</f>
        <v/>
      </c>
      <c r="BT176" s="3" t="str">
        <f>IF(Course!BT176="","",Course!BT176)</f>
        <v/>
      </c>
      <c r="BU176" s="3" t="str">
        <f>IF(Course!BU176="","",Course!BU176)</f>
        <v/>
      </c>
      <c r="BV176" s="3" t="str">
        <f>IF(Course!BV176="","",Course!BV176)</f>
        <v/>
      </c>
      <c r="BW176" s="3" t="str">
        <f>IF(Course!BW176="","",Course!BW176)</f>
        <v/>
      </c>
      <c r="BX176" s="3" t="str">
        <f>IF(Course!BX176="","",Course!BX176)</f>
        <v/>
      </c>
      <c r="BY176" t="str">
        <f>IF(Course!BY176="","",Course!BY176)</f>
        <v/>
      </c>
      <c r="BZ176" t="str">
        <f>IF(Course!BZ176="","",_xlfn.XLOOKUP(Course!BZ176,Language_tag_label,Language_tag_value))</f>
        <v/>
      </c>
      <c r="CA176" t="str">
        <f>IF(Course!CA176="","",Course!CA176)</f>
        <v/>
      </c>
      <c r="CB176" t="str">
        <f>IF(Course!CB176="","",_xlfn.XLOOKUP(Course!CB176,Language_tag_label,Language_tag_value))</f>
        <v/>
      </c>
      <c r="CC176" t="str">
        <f>IF(Course!CC176="","",Course!CC176)</f>
        <v/>
      </c>
      <c r="CD176" t="str">
        <f>IF(Course!CD176="","",_xlfn.XLOOKUP(Course!CD176,Language_tag_label,Language_tag_value))</f>
        <v/>
      </c>
      <c r="CE176" s="3" t="str">
        <f>IF(Course!CE176="","",Course!CE176)</f>
        <v/>
      </c>
      <c r="CF176" s="3" t="str">
        <f>IF(Course!CF176="","",Course!CF176)</f>
        <v/>
      </c>
      <c r="CG176" t="str">
        <f>IF(Course!CG176="","",_xlfn.XLOOKUP(Course!CG176,boolean_label,boolean_value))</f>
        <v/>
      </c>
      <c r="CH176" s="3" t="str">
        <f>IF(Course!CH176="","",Course!CH176)</f>
        <v/>
      </c>
      <c r="CI176" s="3" t="str">
        <f>IF(Course!CI176="","",Course!CI176)</f>
        <v/>
      </c>
      <c r="CJ176" t="str">
        <f>IF(Course!CJ176="","",_xlfn.XLOOKUP(Course!CJ176,boolean_label,boolean_value))</f>
        <v/>
      </c>
      <c r="CK176" s="3" t="str">
        <f>IF(Course!CK176="","",Course!CK176)</f>
        <v/>
      </c>
      <c r="CL176" s="3" t="str">
        <f>IF(Course!CL176="","",Course!CL176)</f>
        <v/>
      </c>
      <c r="CM176" t="str">
        <f>IF(Course!CM176="","",_xlfn.XLOOKUP(Course!CM176,boolean_label,boolean_value))</f>
        <v/>
      </c>
      <c r="CN176" t="str">
        <f>IF(Course!CN176="","",_xlfn.XLOOKUP(Course!CN176,boolean_label,boolean_value))</f>
        <v/>
      </c>
      <c r="CO176" t="str">
        <f>IF(Course!CO176="","",_xlfn.XLOOKUP(Course!CO176,boolean_label,boolean_value))</f>
        <v/>
      </c>
      <c r="CP176" t="str">
        <f>IF(Course!CP176="","",Course!CP176)</f>
        <v/>
      </c>
      <c r="CQ176" t="str">
        <f>IF(Course!CQ176="","",_xlfn.XLOOKUP(Course!CQ176,Language_tag_label,Language_tag_value))</f>
        <v/>
      </c>
      <c r="CR176" t="str">
        <f>IF(Course!CR176="","",Course!CR176)</f>
        <v/>
      </c>
      <c r="CS176" t="str">
        <f>IF(Course!CS176="","",_xlfn.XLOOKUP(Course!CS176,Language_tag_label,Language_tag_value))</f>
        <v/>
      </c>
      <c r="CT176" t="str">
        <f>IF(Course!CT176="","",Course!CT176)</f>
        <v/>
      </c>
      <c r="CU176" t="str">
        <f>IF(Course!CU176="","",_xlfn.XLOOKUP(Course!CU176,Language_tag_label,Language_tag_value))</f>
        <v/>
      </c>
      <c r="CV176" t="str">
        <f>IF(Course!CV176="","",Course!CV176)</f>
        <v/>
      </c>
      <c r="CW176" t="str">
        <f>IF(Course!CW176="","",_xlfn.XLOOKUP(Course!CW176,Language_tag_label,Language_tag_value))</f>
        <v/>
      </c>
      <c r="CX176" t="str">
        <f>IF(Course!CX176="","",Course!CX176)</f>
        <v/>
      </c>
      <c r="CY176" t="str">
        <f>IF(Course!CY176="","",_xlfn.XLOOKUP(Course!CY176,Language_tag_label,Language_tag_value))</f>
        <v/>
      </c>
      <c r="CZ176" t="str">
        <f>IF(Course!CZ176="","",Course!CZ176)</f>
        <v/>
      </c>
      <c r="DA176" t="str">
        <f>IF(Course!DA176="","",_xlfn.XLOOKUP(Course!DA176,Language_tag_label,Language_tag_value))</f>
        <v/>
      </c>
      <c r="DB176" t="str">
        <f>IF(Course!DB176="","",_xlfn.XLOOKUP(Course!DB176,boolean_label,boolean_value))</f>
        <v/>
      </c>
    </row>
    <row r="177" spans="1:106">
      <c r="A177" t="str">
        <f>IF(Course!A177="","",Course!A177)</f>
        <v/>
      </c>
      <c r="B177" t="str">
        <f>IF(Course!B177="","",Course!B177)</f>
        <v/>
      </c>
      <c r="C177" t="str">
        <f>IF(Course!C177="","",_xlfn.XLOOKUP(Course!C177,Language_tag_label,Language_tag_value))</f>
        <v/>
      </c>
      <c r="D177" t="str">
        <f>IF(Course!D177="","",Course!D177)</f>
        <v/>
      </c>
      <c r="E177" t="str">
        <f>IF(Course!E177="","",_xlfn.XLOOKUP(Course!E177,Language_tag_label,Language_tag_value))</f>
        <v/>
      </c>
      <c r="F177" t="str">
        <f>IF(Course!F177="","",Course!F177)</f>
        <v/>
      </c>
      <c r="G177" t="str">
        <f>IF(Course!G177="","",_xlfn.XLOOKUP(Course!G177,Language_tag_label,Language_tag_value))</f>
        <v/>
      </c>
      <c r="H177" s="3" t="str">
        <f>IF(Course!H177="","",Course!H177)</f>
        <v/>
      </c>
      <c r="I177" s="21" t="str">
        <f>IF(Course!I177="","",Course!I177)</f>
        <v/>
      </c>
      <c r="J177" t="str">
        <f>IF(Course!J177="","",_xlfn.XLOOKUP(Course!J177,Language_tag_label,Language_tag_value))</f>
        <v/>
      </c>
      <c r="K177" t="str">
        <f>IF(Course!K177="","",_xlfn.XLOOKUP(Course!K177,Language_tag_label,Language_tag_value))</f>
        <v/>
      </c>
      <c r="L177" t="str">
        <f>IF(Course!L177="","",_xlfn.XLOOKUP(Course!L177,Language_tag_label,Language_tag_value))</f>
        <v/>
      </c>
      <c r="M177" t="str">
        <f>IF(Course!M177="","",Course!M177)</f>
        <v/>
      </c>
      <c r="N177" t="str">
        <f>IF(Course!N177="","",_xlfn.XLOOKUP(Course!N177,Language_tag_label,Language_tag_value))</f>
        <v/>
      </c>
      <c r="O177" t="str">
        <f>IF(Course!O177="","",Course!O177)</f>
        <v/>
      </c>
      <c r="P177" t="str">
        <f>IF(Course!P177="","",_xlfn.XLOOKUP(Course!P177,Language_tag_label,Language_tag_value))</f>
        <v/>
      </c>
      <c r="Q177" t="str">
        <f>IF(Course!Q177="","",Course!Q177)</f>
        <v/>
      </c>
      <c r="R177" t="str">
        <f>IF(Course!R177="","",_xlfn.XLOOKUP(Course!R177,Language_tag_label,Language_tag_value))</f>
        <v/>
      </c>
      <c r="S177" t="str">
        <f>IF(Course!S177="","",Course!S177)</f>
        <v/>
      </c>
      <c r="T177" t="str">
        <f>IF(Course!T177="","",_xlfn.XLOOKUP(Course!T177,Language_tag_label,Language_tag_value))</f>
        <v/>
      </c>
      <c r="U177" t="str">
        <f>IF(Course!U177="","",Course!U177)</f>
        <v/>
      </c>
      <c r="V177" t="str">
        <f>IF(Course!V177="","",_xlfn.XLOOKUP(Course!V177,Language_tag_label,Language_tag_value))</f>
        <v/>
      </c>
      <c r="W177" t="str">
        <f>IF(Course!W177="","",Course!W177)</f>
        <v/>
      </c>
      <c r="X177" t="str">
        <f>IF(Course!X177="","",_xlfn.XLOOKUP(Course!X177,Language_tag_label,Language_tag_value))</f>
        <v/>
      </c>
      <c r="Y177" s="3" t="str">
        <f>IF(Course!Y177="","",Course!Y177)</f>
        <v/>
      </c>
      <c r="Z177" s="3" t="str">
        <f>IF(Course!Z177="","",Course!Z177)</f>
        <v/>
      </c>
      <c r="AA177" s="3" t="str">
        <f>IF(Course!AA177="","",Course!AA177)</f>
        <v/>
      </c>
      <c r="AB177" s="3" t="str">
        <f>IF(Course!AB177="","",Course!AB177)</f>
        <v/>
      </c>
      <c r="AC177" t="str">
        <f>IF(Course!AC177="","",Course!AC177)</f>
        <v/>
      </c>
      <c r="AD177" t="str">
        <f>IF(Course!AD177="","",_xlfn.XLOOKUP(Course!AD177,Language_tag_label,Language_tag_value))</f>
        <v/>
      </c>
      <c r="AE177" t="str">
        <f>IF(Course!AE177="","",Course!AE177)</f>
        <v/>
      </c>
      <c r="AF177" t="str">
        <f>IF(Course!AF177="","",_xlfn.XLOOKUP(Course!AF177,Language_tag_label,Language_tag_value))</f>
        <v/>
      </c>
      <c r="AG177" t="str">
        <f>IF(Course!AG177="","",Course!AG177)</f>
        <v/>
      </c>
      <c r="AH177" t="str">
        <f>IF(Course!AH177="","",_xlfn.XLOOKUP(Course!AH177,Language_tag_label,Language_tag_value))</f>
        <v/>
      </c>
      <c r="AI177" t="str">
        <f>IF(Course!AI177="","",Course!AI177)</f>
        <v/>
      </c>
      <c r="AJ177" t="str">
        <f>IF(Course!AJ177="","",_xlfn.XLOOKUP(Course!AJ177,Language_tag_label,Language_tag_value))</f>
        <v/>
      </c>
      <c r="AK177" t="str">
        <f>IF(Course!AK177="","",Course!AK177)</f>
        <v/>
      </c>
      <c r="AL177" t="str">
        <f>IF(Course!AL177="","",_xlfn.XLOOKUP(Course!AL177,Language_tag_label,Language_tag_value))</f>
        <v/>
      </c>
      <c r="AM177" t="str">
        <f>IF(Course!AM177="","",Course!AM177)</f>
        <v/>
      </c>
      <c r="AN177" t="str">
        <f>IF(Course!AN177="","",_xlfn.XLOOKUP(Course!AN177,Language_tag_label,Language_tag_value))</f>
        <v/>
      </c>
      <c r="AO177" t="str">
        <f>IF(Course!AO177="","",Course!AO177)</f>
        <v/>
      </c>
      <c r="AP177" t="str">
        <f>IF(Course!AP177="","",_xlfn.XLOOKUP(Course!AP177,Language_tag_label,Language_tag_value))</f>
        <v/>
      </c>
      <c r="AQ177" t="str">
        <f>IF(Course!AQ177="","",Course!AQ177)</f>
        <v/>
      </c>
      <c r="AR177" t="str">
        <f>IF(Course!AR177="","",_xlfn.XLOOKUP(Course!AR177,Language_tag_label,Language_tag_value))</f>
        <v/>
      </c>
      <c r="AS177" t="str">
        <f>IF(Course!AS177="","",Course!AS177)</f>
        <v/>
      </c>
      <c r="AT177" t="str">
        <f>IF(Course!AT177="","",_xlfn.XLOOKUP(Course!AT177,Language_tag_label,Language_tag_value))</f>
        <v/>
      </c>
      <c r="AU177" t="str">
        <f>IF(Course!AU177="","",Course!AU177)</f>
        <v/>
      </c>
      <c r="AV177" t="str">
        <f>IF(Course!AV177="","",_xlfn.XLOOKUP(Course!AV177,Language_tag_label,Language_tag_value))</f>
        <v/>
      </c>
      <c r="AW177" t="str">
        <f>IF(Course!AW177="","",Course!AW177)</f>
        <v/>
      </c>
      <c r="AX177" t="str">
        <f>IF(Course!AX177="","",_xlfn.XLOOKUP(Course!AX177,Language_tag_label,Language_tag_value))</f>
        <v/>
      </c>
      <c r="AY177" t="str">
        <f>IF(Course!AY177="","",Course!AY177)</f>
        <v/>
      </c>
      <c r="AZ177" t="str">
        <f>IF(Course!AZ177="","",_xlfn.XLOOKUP(Course!AZ177,Language_tag_label,Language_tag_value))</f>
        <v/>
      </c>
      <c r="BA177" s="3" t="str">
        <f>IF(Course!BA177="","",_xlfn.XLOOKUP(Course!BA177,ELM_assessment_type_label,ELM_assessment_type_value))</f>
        <v/>
      </c>
      <c r="BB177" s="3" t="str">
        <f>IF(Course!BB177="","",_xlfn.XLOOKUP(Course!BB177,ELM_assessment_type_label,ELM_assessment_type_value))</f>
        <v/>
      </c>
      <c r="BC177" s="3" t="str">
        <f>IF(Course!BC177="","",_xlfn.XLOOKUP(Course!BC177,ELM_assessment_type_label,ELM_assessment_type_value))</f>
        <v/>
      </c>
      <c r="BD177" s="3" t="str">
        <f>IF(Course!BD177="","",_xlfn.XLOOKUP(Course!BD177,ELM_learning_activity_type_label,ELM_learning_activity_type_value))</f>
        <v/>
      </c>
      <c r="BE177" s="3" t="str">
        <f>IF(Course!BE177="","",_xlfn.XLOOKUP(Course!BE177,ELM_learning_activity_type_label,ELM_learning_activity_type_value))</f>
        <v/>
      </c>
      <c r="BF177" s="3" t="str">
        <f>IF(Course!BF177="","",_xlfn.XLOOKUP(Course!BF177,ELM_learning_activity_type_label,ELM_learning_activity_type_value))</f>
        <v/>
      </c>
      <c r="BG177" s="3" t="str">
        <f>IF(Course!BG177="","",_xlfn.XLOOKUP(Course!BG177,ELM_lo_type_label,ELM_lo_type_value))</f>
        <v/>
      </c>
      <c r="BH177" s="3" t="str">
        <f>IF(Course!BH177="","",_xlfn.XLOOKUP(Course!BH177,ELM_lo_type_label,ELM_lo_type_value))</f>
        <v/>
      </c>
      <c r="BI177" s="3" t="str">
        <f>IF(Course!BI177="","",_xlfn.XLOOKUP(Course!BI177,ELM_lo_type_label,ELM_lo_type_value))</f>
        <v/>
      </c>
      <c r="BJ177" s="3" t="str">
        <f>IF(Course!BJ177="","",_xlfn.XLOOKUP(Course!BJ177,ELM_mode_of_learning_label,ELM_mode_of_learning_value))</f>
        <v/>
      </c>
      <c r="BK177" s="3" t="str">
        <f>IF(Course!BK177="","",_xlfn.XLOOKUP(Course!BK177,ELM_mode_of_learning_label,ELM_mode_of_learning_value))</f>
        <v/>
      </c>
      <c r="BL177" s="3" t="str">
        <f>IF(Course!BL177="","",_xlfn.XLOOKUP(Course!BL177,ELM_mode_of_learning_label,ELM_mode_of_learning_value))</f>
        <v/>
      </c>
      <c r="BM177" s="3" t="str">
        <f>IF(Course!BM177="","",_xlfn.XLOOKUP(Course!BM177,ISCED_F_code_label,ISCED_F_code_value))</f>
        <v/>
      </c>
      <c r="BN177" s="3" t="str">
        <f>IF(Course!BN177="","",_xlfn.XLOOKUP(Course!BN177,ISCED_F_code_label,ISCED_F_code_value))</f>
        <v/>
      </c>
      <c r="BO177" s="3" t="str">
        <f>IF(Course!BO177="","",_xlfn.XLOOKUP(Course!BO177,ISCED_F_code_label,ISCED_F_code_value))</f>
        <v/>
      </c>
      <c r="BP177" s="3" t="str">
        <f>IF(Course!BP177="","",Course!BP177)</f>
        <v/>
      </c>
      <c r="BQ177" s="3" t="str">
        <f>IF(Course!BQ177="","",Course!BQ177)</f>
        <v/>
      </c>
      <c r="BR177" s="3" t="str">
        <f>IF(Course!BR177="","",Course!BR177)</f>
        <v/>
      </c>
      <c r="BS177" s="3" t="str">
        <f>IF(Course!BS177="","",Course!BS177)</f>
        <v/>
      </c>
      <c r="BT177" s="3" t="str">
        <f>IF(Course!BT177="","",Course!BT177)</f>
        <v/>
      </c>
      <c r="BU177" s="3" t="str">
        <f>IF(Course!BU177="","",Course!BU177)</f>
        <v/>
      </c>
      <c r="BV177" s="3" t="str">
        <f>IF(Course!BV177="","",Course!BV177)</f>
        <v/>
      </c>
      <c r="BW177" s="3" t="str">
        <f>IF(Course!BW177="","",Course!BW177)</f>
        <v/>
      </c>
      <c r="BX177" s="3" t="str">
        <f>IF(Course!BX177="","",Course!BX177)</f>
        <v/>
      </c>
      <c r="BY177" t="str">
        <f>IF(Course!BY177="","",Course!BY177)</f>
        <v/>
      </c>
      <c r="BZ177" t="str">
        <f>IF(Course!BZ177="","",_xlfn.XLOOKUP(Course!BZ177,Language_tag_label,Language_tag_value))</f>
        <v/>
      </c>
      <c r="CA177" t="str">
        <f>IF(Course!CA177="","",Course!CA177)</f>
        <v/>
      </c>
      <c r="CB177" t="str">
        <f>IF(Course!CB177="","",_xlfn.XLOOKUP(Course!CB177,Language_tag_label,Language_tag_value))</f>
        <v/>
      </c>
      <c r="CC177" t="str">
        <f>IF(Course!CC177="","",Course!CC177)</f>
        <v/>
      </c>
      <c r="CD177" t="str">
        <f>IF(Course!CD177="","",_xlfn.XLOOKUP(Course!CD177,Language_tag_label,Language_tag_value))</f>
        <v/>
      </c>
      <c r="CE177" s="3" t="str">
        <f>IF(Course!CE177="","",Course!CE177)</f>
        <v/>
      </c>
      <c r="CF177" s="3" t="str">
        <f>IF(Course!CF177="","",Course!CF177)</f>
        <v/>
      </c>
      <c r="CG177" t="str">
        <f>IF(Course!CG177="","",_xlfn.XLOOKUP(Course!CG177,boolean_label,boolean_value))</f>
        <v/>
      </c>
      <c r="CH177" s="3" t="str">
        <f>IF(Course!CH177="","",Course!CH177)</f>
        <v/>
      </c>
      <c r="CI177" s="3" t="str">
        <f>IF(Course!CI177="","",Course!CI177)</f>
        <v/>
      </c>
      <c r="CJ177" t="str">
        <f>IF(Course!CJ177="","",_xlfn.XLOOKUP(Course!CJ177,boolean_label,boolean_value))</f>
        <v/>
      </c>
      <c r="CK177" s="3" t="str">
        <f>IF(Course!CK177="","",Course!CK177)</f>
        <v/>
      </c>
      <c r="CL177" s="3" t="str">
        <f>IF(Course!CL177="","",Course!CL177)</f>
        <v/>
      </c>
      <c r="CM177" t="str">
        <f>IF(Course!CM177="","",_xlfn.XLOOKUP(Course!CM177,boolean_label,boolean_value))</f>
        <v/>
      </c>
      <c r="CN177" t="str">
        <f>IF(Course!CN177="","",_xlfn.XLOOKUP(Course!CN177,boolean_label,boolean_value))</f>
        <v/>
      </c>
      <c r="CO177" t="str">
        <f>IF(Course!CO177="","",_xlfn.XLOOKUP(Course!CO177,boolean_label,boolean_value))</f>
        <v/>
      </c>
      <c r="CP177" t="str">
        <f>IF(Course!CP177="","",Course!CP177)</f>
        <v/>
      </c>
      <c r="CQ177" t="str">
        <f>IF(Course!CQ177="","",_xlfn.XLOOKUP(Course!CQ177,Language_tag_label,Language_tag_value))</f>
        <v/>
      </c>
      <c r="CR177" t="str">
        <f>IF(Course!CR177="","",Course!CR177)</f>
        <v/>
      </c>
      <c r="CS177" t="str">
        <f>IF(Course!CS177="","",_xlfn.XLOOKUP(Course!CS177,Language_tag_label,Language_tag_value))</f>
        <v/>
      </c>
      <c r="CT177" t="str">
        <f>IF(Course!CT177="","",Course!CT177)</f>
        <v/>
      </c>
      <c r="CU177" t="str">
        <f>IF(Course!CU177="","",_xlfn.XLOOKUP(Course!CU177,Language_tag_label,Language_tag_value))</f>
        <v/>
      </c>
      <c r="CV177" t="str">
        <f>IF(Course!CV177="","",Course!CV177)</f>
        <v/>
      </c>
      <c r="CW177" t="str">
        <f>IF(Course!CW177="","",_xlfn.XLOOKUP(Course!CW177,Language_tag_label,Language_tag_value))</f>
        <v/>
      </c>
      <c r="CX177" t="str">
        <f>IF(Course!CX177="","",Course!CX177)</f>
        <v/>
      </c>
      <c r="CY177" t="str">
        <f>IF(Course!CY177="","",_xlfn.XLOOKUP(Course!CY177,Language_tag_label,Language_tag_value))</f>
        <v/>
      </c>
      <c r="CZ177" t="str">
        <f>IF(Course!CZ177="","",Course!CZ177)</f>
        <v/>
      </c>
      <c r="DA177" t="str">
        <f>IF(Course!DA177="","",_xlfn.XLOOKUP(Course!DA177,Language_tag_label,Language_tag_value))</f>
        <v/>
      </c>
      <c r="DB177" t="str">
        <f>IF(Course!DB177="","",_xlfn.XLOOKUP(Course!DB177,boolean_label,boolean_value))</f>
        <v/>
      </c>
    </row>
    <row r="178" spans="1:106">
      <c r="A178" t="str">
        <f>IF(Course!A178="","",Course!A178)</f>
        <v/>
      </c>
      <c r="B178" t="str">
        <f>IF(Course!B178="","",Course!B178)</f>
        <v/>
      </c>
      <c r="C178" t="str">
        <f>IF(Course!C178="","",_xlfn.XLOOKUP(Course!C178,Language_tag_label,Language_tag_value))</f>
        <v/>
      </c>
      <c r="D178" t="str">
        <f>IF(Course!D178="","",Course!D178)</f>
        <v/>
      </c>
      <c r="E178" t="str">
        <f>IF(Course!E178="","",_xlfn.XLOOKUP(Course!E178,Language_tag_label,Language_tag_value))</f>
        <v/>
      </c>
      <c r="F178" t="str">
        <f>IF(Course!F178="","",Course!F178)</f>
        <v/>
      </c>
      <c r="G178" t="str">
        <f>IF(Course!G178="","",_xlfn.XLOOKUP(Course!G178,Language_tag_label,Language_tag_value))</f>
        <v/>
      </c>
      <c r="H178" s="3" t="str">
        <f>IF(Course!H178="","",Course!H178)</f>
        <v/>
      </c>
      <c r="I178" s="21" t="str">
        <f>IF(Course!I178="","",Course!I178)</f>
        <v/>
      </c>
      <c r="J178" t="str">
        <f>IF(Course!J178="","",_xlfn.XLOOKUP(Course!J178,Language_tag_label,Language_tag_value))</f>
        <v/>
      </c>
      <c r="K178" t="str">
        <f>IF(Course!K178="","",_xlfn.XLOOKUP(Course!K178,Language_tag_label,Language_tag_value))</f>
        <v/>
      </c>
      <c r="L178" t="str">
        <f>IF(Course!L178="","",_xlfn.XLOOKUP(Course!L178,Language_tag_label,Language_tag_value))</f>
        <v/>
      </c>
      <c r="M178" t="str">
        <f>IF(Course!M178="","",Course!M178)</f>
        <v/>
      </c>
      <c r="N178" t="str">
        <f>IF(Course!N178="","",_xlfn.XLOOKUP(Course!N178,Language_tag_label,Language_tag_value))</f>
        <v/>
      </c>
      <c r="O178" t="str">
        <f>IF(Course!O178="","",Course!O178)</f>
        <v/>
      </c>
      <c r="P178" t="str">
        <f>IF(Course!P178="","",_xlfn.XLOOKUP(Course!P178,Language_tag_label,Language_tag_value))</f>
        <v/>
      </c>
      <c r="Q178" t="str">
        <f>IF(Course!Q178="","",Course!Q178)</f>
        <v/>
      </c>
      <c r="R178" t="str">
        <f>IF(Course!R178="","",_xlfn.XLOOKUP(Course!R178,Language_tag_label,Language_tag_value))</f>
        <v/>
      </c>
      <c r="S178" t="str">
        <f>IF(Course!S178="","",Course!S178)</f>
        <v/>
      </c>
      <c r="T178" t="str">
        <f>IF(Course!T178="","",_xlfn.XLOOKUP(Course!T178,Language_tag_label,Language_tag_value))</f>
        <v/>
      </c>
      <c r="U178" t="str">
        <f>IF(Course!U178="","",Course!U178)</f>
        <v/>
      </c>
      <c r="V178" t="str">
        <f>IF(Course!V178="","",_xlfn.XLOOKUP(Course!V178,Language_tag_label,Language_tag_value))</f>
        <v/>
      </c>
      <c r="W178" t="str">
        <f>IF(Course!W178="","",Course!W178)</f>
        <v/>
      </c>
      <c r="X178" t="str">
        <f>IF(Course!X178="","",_xlfn.XLOOKUP(Course!X178,Language_tag_label,Language_tag_value))</f>
        <v/>
      </c>
      <c r="Y178" s="3" t="str">
        <f>IF(Course!Y178="","",Course!Y178)</f>
        <v/>
      </c>
      <c r="Z178" s="3" t="str">
        <f>IF(Course!Z178="","",Course!Z178)</f>
        <v/>
      </c>
      <c r="AA178" s="3" t="str">
        <f>IF(Course!AA178="","",Course!AA178)</f>
        <v/>
      </c>
      <c r="AB178" s="3" t="str">
        <f>IF(Course!AB178="","",Course!AB178)</f>
        <v/>
      </c>
      <c r="AC178" t="str">
        <f>IF(Course!AC178="","",Course!AC178)</f>
        <v/>
      </c>
      <c r="AD178" t="str">
        <f>IF(Course!AD178="","",_xlfn.XLOOKUP(Course!AD178,Language_tag_label,Language_tag_value))</f>
        <v/>
      </c>
      <c r="AE178" t="str">
        <f>IF(Course!AE178="","",Course!AE178)</f>
        <v/>
      </c>
      <c r="AF178" t="str">
        <f>IF(Course!AF178="","",_xlfn.XLOOKUP(Course!AF178,Language_tag_label,Language_tag_value))</f>
        <v/>
      </c>
      <c r="AG178" t="str">
        <f>IF(Course!AG178="","",Course!AG178)</f>
        <v/>
      </c>
      <c r="AH178" t="str">
        <f>IF(Course!AH178="","",_xlfn.XLOOKUP(Course!AH178,Language_tag_label,Language_tag_value))</f>
        <v/>
      </c>
      <c r="AI178" t="str">
        <f>IF(Course!AI178="","",Course!AI178)</f>
        <v/>
      </c>
      <c r="AJ178" t="str">
        <f>IF(Course!AJ178="","",_xlfn.XLOOKUP(Course!AJ178,Language_tag_label,Language_tag_value))</f>
        <v/>
      </c>
      <c r="AK178" t="str">
        <f>IF(Course!AK178="","",Course!AK178)</f>
        <v/>
      </c>
      <c r="AL178" t="str">
        <f>IF(Course!AL178="","",_xlfn.XLOOKUP(Course!AL178,Language_tag_label,Language_tag_value))</f>
        <v/>
      </c>
      <c r="AM178" t="str">
        <f>IF(Course!AM178="","",Course!AM178)</f>
        <v/>
      </c>
      <c r="AN178" t="str">
        <f>IF(Course!AN178="","",_xlfn.XLOOKUP(Course!AN178,Language_tag_label,Language_tag_value))</f>
        <v/>
      </c>
      <c r="AO178" t="str">
        <f>IF(Course!AO178="","",Course!AO178)</f>
        <v/>
      </c>
      <c r="AP178" t="str">
        <f>IF(Course!AP178="","",_xlfn.XLOOKUP(Course!AP178,Language_tag_label,Language_tag_value))</f>
        <v/>
      </c>
      <c r="AQ178" t="str">
        <f>IF(Course!AQ178="","",Course!AQ178)</f>
        <v/>
      </c>
      <c r="AR178" t="str">
        <f>IF(Course!AR178="","",_xlfn.XLOOKUP(Course!AR178,Language_tag_label,Language_tag_value))</f>
        <v/>
      </c>
      <c r="AS178" t="str">
        <f>IF(Course!AS178="","",Course!AS178)</f>
        <v/>
      </c>
      <c r="AT178" t="str">
        <f>IF(Course!AT178="","",_xlfn.XLOOKUP(Course!AT178,Language_tag_label,Language_tag_value))</f>
        <v/>
      </c>
      <c r="AU178" t="str">
        <f>IF(Course!AU178="","",Course!AU178)</f>
        <v/>
      </c>
      <c r="AV178" t="str">
        <f>IF(Course!AV178="","",_xlfn.XLOOKUP(Course!AV178,Language_tag_label,Language_tag_value))</f>
        <v/>
      </c>
      <c r="AW178" t="str">
        <f>IF(Course!AW178="","",Course!AW178)</f>
        <v/>
      </c>
      <c r="AX178" t="str">
        <f>IF(Course!AX178="","",_xlfn.XLOOKUP(Course!AX178,Language_tag_label,Language_tag_value))</f>
        <v/>
      </c>
      <c r="AY178" t="str">
        <f>IF(Course!AY178="","",Course!AY178)</f>
        <v/>
      </c>
      <c r="AZ178" t="str">
        <f>IF(Course!AZ178="","",_xlfn.XLOOKUP(Course!AZ178,Language_tag_label,Language_tag_value))</f>
        <v/>
      </c>
      <c r="BA178" s="3" t="str">
        <f>IF(Course!BA178="","",_xlfn.XLOOKUP(Course!BA178,ELM_assessment_type_label,ELM_assessment_type_value))</f>
        <v/>
      </c>
      <c r="BB178" s="3" t="str">
        <f>IF(Course!BB178="","",_xlfn.XLOOKUP(Course!BB178,ELM_assessment_type_label,ELM_assessment_type_value))</f>
        <v/>
      </c>
      <c r="BC178" s="3" t="str">
        <f>IF(Course!BC178="","",_xlfn.XLOOKUP(Course!BC178,ELM_assessment_type_label,ELM_assessment_type_value))</f>
        <v/>
      </c>
      <c r="BD178" s="3" t="str">
        <f>IF(Course!BD178="","",_xlfn.XLOOKUP(Course!BD178,ELM_learning_activity_type_label,ELM_learning_activity_type_value))</f>
        <v/>
      </c>
      <c r="BE178" s="3" t="str">
        <f>IF(Course!BE178="","",_xlfn.XLOOKUP(Course!BE178,ELM_learning_activity_type_label,ELM_learning_activity_type_value))</f>
        <v/>
      </c>
      <c r="BF178" s="3" t="str">
        <f>IF(Course!BF178="","",_xlfn.XLOOKUP(Course!BF178,ELM_learning_activity_type_label,ELM_learning_activity_type_value))</f>
        <v/>
      </c>
      <c r="BG178" s="3" t="str">
        <f>IF(Course!BG178="","",_xlfn.XLOOKUP(Course!BG178,ELM_lo_type_label,ELM_lo_type_value))</f>
        <v/>
      </c>
      <c r="BH178" s="3" t="str">
        <f>IF(Course!BH178="","",_xlfn.XLOOKUP(Course!BH178,ELM_lo_type_label,ELM_lo_type_value))</f>
        <v/>
      </c>
      <c r="BI178" s="3" t="str">
        <f>IF(Course!BI178="","",_xlfn.XLOOKUP(Course!BI178,ELM_lo_type_label,ELM_lo_type_value))</f>
        <v/>
      </c>
      <c r="BJ178" s="3" t="str">
        <f>IF(Course!BJ178="","",_xlfn.XLOOKUP(Course!BJ178,ELM_mode_of_learning_label,ELM_mode_of_learning_value))</f>
        <v/>
      </c>
      <c r="BK178" s="3" t="str">
        <f>IF(Course!BK178="","",_xlfn.XLOOKUP(Course!BK178,ELM_mode_of_learning_label,ELM_mode_of_learning_value))</f>
        <v/>
      </c>
      <c r="BL178" s="3" t="str">
        <f>IF(Course!BL178="","",_xlfn.XLOOKUP(Course!BL178,ELM_mode_of_learning_label,ELM_mode_of_learning_value))</f>
        <v/>
      </c>
      <c r="BM178" s="3" t="str">
        <f>IF(Course!BM178="","",_xlfn.XLOOKUP(Course!BM178,ISCED_F_code_label,ISCED_F_code_value))</f>
        <v/>
      </c>
      <c r="BN178" s="3" t="str">
        <f>IF(Course!BN178="","",_xlfn.XLOOKUP(Course!BN178,ISCED_F_code_label,ISCED_F_code_value))</f>
        <v/>
      </c>
      <c r="BO178" s="3" t="str">
        <f>IF(Course!BO178="","",_xlfn.XLOOKUP(Course!BO178,ISCED_F_code_label,ISCED_F_code_value))</f>
        <v/>
      </c>
      <c r="BP178" s="3" t="str">
        <f>IF(Course!BP178="","",Course!BP178)</f>
        <v/>
      </c>
      <c r="BQ178" s="3" t="str">
        <f>IF(Course!BQ178="","",Course!BQ178)</f>
        <v/>
      </c>
      <c r="BR178" s="3" t="str">
        <f>IF(Course!BR178="","",Course!BR178)</f>
        <v/>
      </c>
      <c r="BS178" s="3" t="str">
        <f>IF(Course!BS178="","",Course!BS178)</f>
        <v/>
      </c>
      <c r="BT178" s="3" t="str">
        <f>IF(Course!BT178="","",Course!BT178)</f>
        <v/>
      </c>
      <c r="BU178" s="3" t="str">
        <f>IF(Course!BU178="","",Course!BU178)</f>
        <v/>
      </c>
      <c r="BV178" s="3" t="str">
        <f>IF(Course!BV178="","",Course!BV178)</f>
        <v/>
      </c>
      <c r="BW178" s="3" t="str">
        <f>IF(Course!BW178="","",Course!BW178)</f>
        <v/>
      </c>
      <c r="BX178" s="3" t="str">
        <f>IF(Course!BX178="","",Course!BX178)</f>
        <v/>
      </c>
      <c r="BY178" t="str">
        <f>IF(Course!BY178="","",Course!BY178)</f>
        <v/>
      </c>
      <c r="BZ178" t="str">
        <f>IF(Course!BZ178="","",_xlfn.XLOOKUP(Course!BZ178,Language_tag_label,Language_tag_value))</f>
        <v/>
      </c>
      <c r="CA178" t="str">
        <f>IF(Course!CA178="","",Course!CA178)</f>
        <v/>
      </c>
      <c r="CB178" t="str">
        <f>IF(Course!CB178="","",_xlfn.XLOOKUP(Course!CB178,Language_tag_label,Language_tag_value))</f>
        <v/>
      </c>
      <c r="CC178" t="str">
        <f>IF(Course!CC178="","",Course!CC178)</f>
        <v/>
      </c>
      <c r="CD178" t="str">
        <f>IF(Course!CD178="","",_xlfn.XLOOKUP(Course!CD178,Language_tag_label,Language_tag_value))</f>
        <v/>
      </c>
      <c r="CE178" s="3" t="str">
        <f>IF(Course!CE178="","",Course!CE178)</f>
        <v/>
      </c>
      <c r="CF178" s="3" t="str">
        <f>IF(Course!CF178="","",Course!CF178)</f>
        <v/>
      </c>
      <c r="CG178" t="str">
        <f>IF(Course!CG178="","",_xlfn.XLOOKUP(Course!CG178,boolean_label,boolean_value))</f>
        <v/>
      </c>
      <c r="CH178" s="3" t="str">
        <f>IF(Course!CH178="","",Course!CH178)</f>
        <v/>
      </c>
      <c r="CI178" s="3" t="str">
        <f>IF(Course!CI178="","",Course!CI178)</f>
        <v/>
      </c>
      <c r="CJ178" t="str">
        <f>IF(Course!CJ178="","",_xlfn.XLOOKUP(Course!CJ178,boolean_label,boolean_value))</f>
        <v/>
      </c>
      <c r="CK178" s="3" t="str">
        <f>IF(Course!CK178="","",Course!CK178)</f>
        <v/>
      </c>
      <c r="CL178" s="3" t="str">
        <f>IF(Course!CL178="","",Course!CL178)</f>
        <v/>
      </c>
      <c r="CM178" t="str">
        <f>IF(Course!CM178="","",_xlfn.XLOOKUP(Course!CM178,boolean_label,boolean_value))</f>
        <v/>
      </c>
      <c r="CN178" t="str">
        <f>IF(Course!CN178="","",_xlfn.XLOOKUP(Course!CN178,boolean_label,boolean_value))</f>
        <v/>
      </c>
      <c r="CO178" t="str">
        <f>IF(Course!CO178="","",_xlfn.XLOOKUP(Course!CO178,boolean_label,boolean_value))</f>
        <v/>
      </c>
      <c r="CP178" t="str">
        <f>IF(Course!CP178="","",Course!CP178)</f>
        <v/>
      </c>
      <c r="CQ178" t="str">
        <f>IF(Course!CQ178="","",_xlfn.XLOOKUP(Course!CQ178,Language_tag_label,Language_tag_value))</f>
        <v/>
      </c>
      <c r="CR178" t="str">
        <f>IF(Course!CR178="","",Course!CR178)</f>
        <v/>
      </c>
      <c r="CS178" t="str">
        <f>IF(Course!CS178="","",_xlfn.XLOOKUP(Course!CS178,Language_tag_label,Language_tag_value))</f>
        <v/>
      </c>
      <c r="CT178" t="str">
        <f>IF(Course!CT178="","",Course!CT178)</f>
        <v/>
      </c>
      <c r="CU178" t="str">
        <f>IF(Course!CU178="","",_xlfn.XLOOKUP(Course!CU178,Language_tag_label,Language_tag_value))</f>
        <v/>
      </c>
      <c r="CV178" t="str">
        <f>IF(Course!CV178="","",Course!CV178)</f>
        <v/>
      </c>
      <c r="CW178" t="str">
        <f>IF(Course!CW178="","",_xlfn.XLOOKUP(Course!CW178,Language_tag_label,Language_tag_value))</f>
        <v/>
      </c>
      <c r="CX178" t="str">
        <f>IF(Course!CX178="","",Course!CX178)</f>
        <v/>
      </c>
      <c r="CY178" t="str">
        <f>IF(Course!CY178="","",_xlfn.XLOOKUP(Course!CY178,Language_tag_label,Language_tag_value))</f>
        <v/>
      </c>
      <c r="CZ178" t="str">
        <f>IF(Course!CZ178="","",Course!CZ178)</f>
        <v/>
      </c>
      <c r="DA178" t="str">
        <f>IF(Course!DA178="","",_xlfn.XLOOKUP(Course!DA178,Language_tag_label,Language_tag_value))</f>
        <v/>
      </c>
      <c r="DB178" t="str">
        <f>IF(Course!DB178="","",_xlfn.XLOOKUP(Course!DB178,boolean_label,boolean_value))</f>
        <v/>
      </c>
    </row>
    <row r="179" spans="1:106">
      <c r="A179" t="str">
        <f>IF(Course!A179="","",Course!A179)</f>
        <v/>
      </c>
      <c r="B179" t="str">
        <f>IF(Course!B179="","",Course!B179)</f>
        <v/>
      </c>
      <c r="C179" t="str">
        <f>IF(Course!C179="","",_xlfn.XLOOKUP(Course!C179,Language_tag_label,Language_tag_value))</f>
        <v/>
      </c>
      <c r="D179" t="str">
        <f>IF(Course!D179="","",Course!D179)</f>
        <v/>
      </c>
      <c r="E179" t="str">
        <f>IF(Course!E179="","",_xlfn.XLOOKUP(Course!E179,Language_tag_label,Language_tag_value))</f>
        <v/>
      </c>
      <c r="F179" t="str">
        <f>IF(Course!F179="","",Course!F179)</f>
        <v/>
      </c>
      <c r="G179" t="str">
        <f>IF(Course!G179="","",_xlfn.XLOOKUP(Course!G179,Language_tag_label,Language_tag_value))</f>
        <v/>
      </c>
      <c r="H179" s="3" t="str">
        <f>IF(Course!H179="","",Course!H179)</f>
        <v/>
      </c>
      <c r="I179" s="21" t="str">
        <f>IF(Course!I179="","",Course!I179)</f>
        <v/>
      </c>
      <c r="J179" t="str">
        <f>IF(Course!J179="","",_xlfn.XLOOKUP(Course!J179,Language_tag_label,Language_tag_value))</f>
        <v/>
      </c>
      <c r="K179" t="str">
        <f>IF(Course!K179="","",_xlfn.XLOOKUP(Course!K179,Language_tag_label,Language_tag_value))</f>
        <v/>
      </c>
      <c r="L179" t="str">
        <f>IF(Course!L179="","",_xlfn.XLOOKUP(Course!L179,Language_tag_label,Language_tag_value))</f>
        <v/>
      </c>
      <c r="M179" t="str">
        <f>IF(Course!M179="","",Course!M179)</f>
        <v/>
      </c>
      <c r="N179" t="str">
        <f>IF(Course!N179="","",_xlfn.XLOOKUP(Course!N179,Language_tag_label,Language_tag_value))</f>
        <v/>
      </c>
      <c r="O179" t="str">
        <f>IF(Course!O179="","",Course!O179)</f>
        <v/>
      </c>
      <c r="P179" t="str">
        <f>IF(Course!P179="","",_xlfn.XLOOKUP(Course!P179,Language_tag_label,Language_tag_value))</f>
        <v/>
      </c>
      <c r="Q179" t="str">
        <f>IF(Course!Q179="","",Course!Q179)</f>
        <v/>
      </c>
      <c r="R179" t="str">
        <f>IF(Course!R179="","",_xlfn.XLOOKUP(Course!R179,Language_tag_label,Language_tag_value))</f>
        <v/>
      </c>
      <c r="S179" t="str">
        <f>IF(Course!S179="","",Course!S179)</f>
        <v/>
      </c>
      <c r="T179" t="str">
        <f>IF(Course!T179="","",_xlfn.XLOOKUP(Course!T179,Language_tag_label,Language_tag_value))</f>
        <v/>
      </c>
      <c r="U179" t="str">
        <f>IF(Course!U179="","",Course!U179)</f>
        <v/>
      </c>
      <c r="V179" t="str">
        <f>IF(Course!V179="","",_xlfn.XLOOKUP(Course!V179,Language_tag_label,Language_tag_value))</f>
        <v/>
      </c>
      <c r="W179" t="str">
        <f>IF(Course!W179="","",Course!W179)</f>
        <v/>
      </c>
      <c r="X179" t="str">
        <f>IF(Course!X179="","",_xlfn.XLOOKUP(Course!X179,Language_tag_label,Language_tag_value))</f>
        <v/>
      </c>
      <c r="Y179" s="3" t="str">
        <f>IF(Course!Y179="","",Course!Y179)</f>
        <v/>
      </c>
      <c r="Z179" s="3" t="str">
        <f>IF(Course!Z179="","",Course!Z179)</f>
        <v/>
      </c>
      <c r="AA179" s="3" t="str">
        <f>IF(Course!AA179="","",Course!AA179)</f>
        <v/>
      </c>
      <c r="AB179" s="3" t="str">
        <f>IF(Course!AB179="","",Course!AB179)</f>
        <v/>
      </c>
      <c r="AC179" t="str">
        <f>IF(Course!AC179="","",Course!AC179)</f>
        <v/>
      </c>
      <c r="AD179" t="str">
        <f>IF(Course!AD179="","",_xlfn.XLOOKUP(Course!AD179,Language_tag_label,Language_tag_value))</f>
        <v/>
      </c>
      <c r="AE179" t="str">
        <f>IF(Course!AE179="","",Course!AE179)</f>
        <v/>
      </c>
      <c r="AF179" t="str">
        <f>IF(Course!AF179="","",_xlfn.XLOOKUP(Course!AF179,Language_tag_label,Language_tag_value))</f>
        <v/>
      </c>
      <c r="AG179" t="str">
        <f>IF(Course!AG179="","",Course!AG179)</f>
        <v/>
      </c>
      <c r="AH179" t="str">
        <f>IF(Course!AH179="","",_xlfn.XLOOKUP(Course!AH179,Language_tag_label,Language_tag_value))</f>
        <v/>
      </c>
      <c r="AI179" t="str">
        <f>IF(Course!AI179="","",Course!AI179)</f>
        <v/>
      </c>
      <c r="AJ179" t="str">
        <f>IF(Course!AJ179="","",_xlfn.XLOOKUP(Course!AJ179,Language_tag_label,Language_tag_value))</f>
        <v/>
      </c>
      <c r="AK179" t="str">
        <f>IF(Course!AK179="","",Course!AK179)</f>
        <v/>
      </c>
      <c r="AL179" t="str">
        <f>IF(Course!AL179="","",_xlfn.XLOOKUP(Course!AL179,Language_tag_label,Language_tag_value))</f>
        <v/>
      </c>
      <c r="AM179" t="str">
        <f>IF(Course!AM179="","",Course!AM179)</f>
        <v/>
      </c>
      <c r="AN179" t="str">
        <f>IF(Course!AN179="","",_xlfn.XLOOKUP(Course!AN179,Language_tag_label,Language_tag_value))</f>
        <v/>
      </c>
      <c r="AO179" t="str">
        <f>IF(Course!AO179="","",Course!AO179)</f>
        <v/>
      </c>
      <c r="AP179" t="str">
        <f>IF(Course!AP179="","",_xlfn.XLOOKUP(Course!AP179,Language_tag_label,Language_tag_value))</f>
        <v/>
      </c>
      <c r="AQ179" t="str">
        <f>IF(Course!AQ179="","",Course!AQ179)</f>
        <v/>
      </c>
      <c r="AR179" t="str">
        <f>IF(Course!AR179="","",_xlfn.XLOOKUP(Course!AR179,Language_tag_label,Language_tag_value))</f>
        <v/>
      </c>
      <c r="AS179" t="str">
        <f>IF(Course!AS179="","",Course!AS179)</f>
        <v/>
      </c>
      <c r="AT179" t="str">
        <f>IF(Course!AT179="","",_xlfn.XLOOKUP(Course!AT179,Language_tag_label,Language_tag_value))</f>
        <v/>
      </c>
      <c r="AU179" t="str">
        <f>IF(Course!AU179="","",Course!AU179)</f>
        <v/>
      </c>
      <c r="AV179" t="str">
        <f>IF(Course!AV179="","",_xlfn.XLOOKUP(Course!AV179,Language_tag_label,Language_tag_value))</f>
        <v/>
      </c>
      <c r="AW179" t="str">
        <f>IF(Course!AW179="","",Course!AW179)</f>
        <v/>
      </c>
      <c r="AX179" t="str">
        <f>IF(Course!AX179="","",_xlfn.XLOOKUP(Course!AX179,Language_tag_label,Language_tag_value))</f>
        <v/>
      </c>
      <c r="AY179" t="str">
        <f>IF(Course!AY179="","",Course!AY179)</f>
        <v/>
      </c>
      <c r="AZ179" t="str">
        <f>IF(Course!AZ179="","",_xlfn.XLOOKUP(Course!AZ179,Language_tag_label,Language_tag_value))</f>
        <v/>
      </c>
      <c r="BA179" s="3" t="str">
        <f>IF(Course!BA179="","",_xlfn.XLOOKUP(Course!BA179,ELM_assessment_type_label,ELM_assessment_type_value))</f>
        <v/>
      </c>
      <c r="BB179" s="3" t="str">
        <f>IF(Course!BB179="","",_xlfn.XLOOKUP(Course!BB179,ELM_assessment_type_label,ELM_assessment_type_value))</f>
        <v/>
      </c>
      <c r="BC179" s="3" t="str">
        <f>IF(Course!BC179="","",_xlfn.XLOOKUP(Course!BC179,ELM_assessment_type_label,ELM_assessment_type_value))</f>
        <v/>
      </c>
      <c r="BD179" s="3" t="str">
        <f>IF(Course!BD179="","",_xlfn.XLOOKUP(Course!BD179,ELM_learning_activity_type_label,ELM_learning_activity_type_value))</f>
        <v/>
      </c>
      <c r="BE179" s="3" t="str">
        <f>IF(Course!BE179="","",_xlfn.XLOOKUP(Course!BE179,ELM_learning_activity_type_label,ELM_learning_activity_type_value))</f>
        <v/>
      </c>
      <c r="BF179" s="3" t="str">
        <f>IF(Course!BF179="","",_xlfn.XLOOKUP(Course!BF179,ELM_learning_activity_type_label,ELM_learning_activity_type_value))</f>
        <v/>
      </c>
      <c r="BG179" s="3" t="str">
        <f>IF(Course!BG179="","",_xlfn.XLOOKUP(Course!BG179,ELM_lo_type_label,ELM_lo_type_value))</f>
        <v/>
      </c>
      <c r="BH179" s="3" t="str">
        <f>IF(Course!BH179="","",_xlfn.XLOOKUP(Course!BH179,ELM_lo_type_label,ELM_lo_type_value))</f>
        <v/>
      </c>
      <c r="BI179" s="3" t="str">
        <f>IF(Course!BI179="","",_xlfn.XLOOKUP(Course!BI179,ELM_lo_type_label,ELM_lo_type_value))</f>
        <v/>
      </c>
      <c r="BJ179" s="3" t="str">
        <f>IF(Course!BJ179="","",_xlfn.XLOOKUP(Course!BJ179,ELM_mode_of_learning_label,ELM_mode_of_learning_value))</f>
        <v/>
      </c>
      <c r="BK179" s="3" t="str">
        <f>IF(Course!BK179="","",_xlfn.XLOOKUP(Course!BK179,ELM_mode_of_learning_label,ELM_mode_of_learning_value))</f>
        <v/>
      </c>
      <c r="BL179" s="3" t="str">
        <f>IF(Course!BL179="","",_xlfn.XLOOKUP(Course!BL179,ELM_mode_of_learning_label,ELM_mode_of_learning_value))</f>
        <v/>
      </c>
      <c r="BM179" s="3" t="str">
        <f>IF(Course!BM179="","",_xlfn.XLOOKUP(Course!BM179,ISCED_F_code_label,ISCED_F_code_value))</f>
        <v/>
      </c>
      <c r="BN179" s="3" t="str">
        <f>IF(Course!BN179="","",_xlfn.XLOOKUP(Course!BN179,ISCED_F_code_label,ISCED_F_code_value))</f>
        <v/>
      </c>
      <c r="BO179" s="3" t="str">
        <f>IF(Course!BO179="","",_xlfn.XLOOKUP(Course!BO179,ISCED_F_code_label,ISCED_F_code_value))</f>
        <v/>
      </c>
      <c r="BP179" s="3" t="str">
        <f>IF(Course!BP179="","",Course!BP179)</f>
        <v/>
      </c>
      <c r="BQ179" s="3" t="str">
        <f>IF(Course!BQ179="","",Course!BQ179)</f>
        <v/>
      </c>
      <c r="BR179" s="3" t="str">
        <f>IF(Course!BR179="","",Course!BR179)</f>
        <v/>
      </c>
      <c r="BS179" s="3" t="str">
        <f>IF(Course!BS179="","",Course!BS179)</f>
        <v/>
      </c>
      <c r="BT179" s="3" t="str">
        <f>IF(Course!BT179="","",Course!BT179)</f>
        <v/>
      </c>
      <c r="BU179" s="3" t="str">
        <f>IF(Course!BU179="","",Course!BU179)</f>
        <v/>
      </c>
      <c r="BV179" s="3" t="str">
        <f>IF(Course!BV179="","",Course!BV179)</f>
        <v/>
      </c>
      <c r="BW179" s="3" t="str">
        <f>IF(Course!BW179="","",Course!BW179)</f>
        <v/>
      </c>
      <c r="BX179" s="3" t="str">
        <f>IF(Course!BX179="","",Course!BX179)</f>
        <v/>
      </c>
      <c r="BY179" t="str">
        <f>IF(Course!BY179="","",Course!BY179)</f>
        <v/>
      </c>
      <c r="BZ179" t="str">
        <f>IF(Course!BZ179="","",_xlfn.XLOOKUP(Course!BZ179,Language_tag_label,Language_tag_value))</f>
        <v/>
      </c>
      <c r="CA179" t="str">
        <f>IF(Course!CA179="","",Course!CA179)</f>
        <v/>
      </c>
      <c r="CB179" t="str">
        <f>IF(Course!CB179="","",_xlfn.XLOOKUP(Course!CB179,Language_tag_label,Language_tag_value))</f>
        <v/>
      </c>
      <c r="CC179" t="str">
        <f>IF(Course!CC179="","",Course!CC179)</f>
        <v/>
      </c>
      <c r="CD179" t="str">
        <f>IF(Course!CD179="","",_xlfn.XLOOKUP(Course!CD179,Language_tag_label,Language_tag_value))</f>
        <v/>
      </c>
      <c r="CE179" s="3" t="str">
        <f>IF(Course!CE179="","",Course!CE179)</f>
        <v/>
      </c>
      <c r="CF179" s="3" t="str">
        <f>IF(Course!CF179="","",Course!CF179)</f>
        <v/>
      </c>
      <c r="CG179" t="str">
        <f>IF(Course!CG179="","",_xlfn.XLOOKUP(Course!CG179,boolean_label,boolean_value))</f>
        <v/>
      </c>
      <c r="CH179" s="3" t="str">
        <f>IF(Course!CH179="","",Course!CH179)</f>
        <v/>
      </c>
      <c r="CI179" s="3" t="str">
        <f>IF(Course!CI179="","",Course!CI179)</f>
        <v/>
      </c>
      <c r="CJ179" t="str">
        <f>IF(Course!CJ179="","",_xlfn.XLOOKUP(Course!CJ179,boolean_label,boolean_value))</f>
        <v/>
      </c>
      <c r="CK179" s="3" t="str">
        <f>IF(Course!CK179="","",Course!CK179)</f>
        <v/>
      </c>
      <c r="CL179" s="3" t="str">
        <f>IF(Course!CL179="","",Course!CL179)</f>
        <v/>
      </c>
      <c r="CM179" t="str">
        <f>IF(Course!CM179="","",_xlfn.XLOOKUP(Course!CM179,boolean_label,boolean_value))</f>
        <v/>
      </c>
      <c r="CN179" t="str">
        <f>IF(Course!CN179="","",_xlfn.XLOOKUP(Course!CN179,boolean_label,boolean_value))</f>
        <v/>
      </c>
      <c r="CO179" t="str">
        <f>IF(Course!CO179="","",_xlfn.XLOOKUP(Course!CO179,boolean_label,boolean_value))</f>
        <v/>
      </c>
      <c r="CP179" t="str">
        <f>IF(Course!CP179="","",Course!CP179)</f>
        <v/>
      </c>
      <c r="CQ179" t="str">
        <f>IF(Course!CQ179="","",_xlfn.XLOOKUP(Course!CQ179,Language_tag_label,Language_tag_value))</f>
        <v/>
      </c>
      <c r="CR179" t="str">
        <f>IF(Course!CR179="","",Course!CR179)</f>
        <v/>
      </c>
      <c r="CS179" t="str">
        <f>IF(Course!CS179="","",_xlfn.XLOOKUP(Course!CS179,Language_tag_label,Language_tag_value))</f>
        <v/>
      </c>
      <c r="CT179" t="str">
        <f>IF(Course!CT179="","",Course!CT179)</f>
        <v/>
      </c>
      <c r="CU179" t="str">
        <f>IF(Course!CU179="","",_xlfn.XLOOKUP(Course!CU179,Language_tag_label,Language_tag_value))</f>
        <v/>
      </c>
      <c r="CV179" t="str">
        <f>IF(Course!CV179="","",Course!CV179)</f>
        <v/>
      </c>
      <c r="CW179" t="str">
        <f>IF(Course!CW179="","",_xlfn.XLOOKUP(Course!CW179,Language_tag_label,Language_tag_value))</f>
        <v/>
      </c>
      <c r="CX179" t="str">
        <f>IF(Course!CX179="","",Course!CX179)</f>
        <v/>
      </c>
      <c r="CY179" t="str">
        <f>IF(Course!CY179="","",_xlfn.XLOOKUP(Course!CY179,Language_tag_label,Language_tag_value))</f>
        <v/>
      </c>
      <c r="CZ179" t="str">
        <f>IF(Course!CZ179="","",Course!CZ179)</f>
        <v/>
      </c>
      <c r="DA179" t="str">
        <f>IF(Course!DA179="","",_xlfn.XLOOKUP(Course!DA179,Language_tag_label,Language_tag_value))</f>
        <v/>
      </c>
      <c r="DB179" t="str">
        <f>IF(Course!DB179="","",_xlfn.XLOOKUP(Course!DB179,boolean_label,boolean_value))</f>
        <v/>
      </c>
    </row>
    <row r="180" spans="1:106">
      <c r="A180" t="str">
        <f>IF(Course!A180="","",Course!A180)</f>
        <v/>
      </c>
      <c r="B180" t="str">
        <f>IF(Course!B180="","",Course!B180)</f>
        <v/>
      </c>
      <c r="C180" t="str">
        <f>IF(Course!C180="","",_xlfn.XLOOKUP(Course!C180,Language_tag_label,Language_tag_value))</f>
        <v/>
      </c>
      <c r="D180" t="str">
        <f>IF(Course!D180="","",Course!D180)</f>
        <v/>
      </c>
      <c r="E180" t="str">
        <f>IF(Course!E180="","",_xlfn.XLOOKUP(Course!E180,Language_tag_label,Language_tag_value))</f>
        <v/>
      </c>
      <c r="F180" t="str">
        <f>IF(Course!F180="","",Course!F180)</f>
        <v/>
      </c>
      <c r="G180" t="str">
        <f>IF(Course!G180="","",_xlfn.XLOOKUP(Course!G180,Language_tag_label,Language_tag_value))</f>
        <v/>
      </c>
      <c r="H180" s="3" t="str">
        <f>IF(Course!H180="","",Course!H180)</f>
        <v/>
      </c>
      <c r="I180" s="21" t="str">
        <f>IF(Course!I180="","",Course!I180)</f>
        <v/>
      </c>
      <c r="J180" t="str">
        <f>IF(Course!J180="","",_xlfn.XLOOKUP(Course!J180,Language_tag_label,Language_tag_value))</f>
        <v/>
      </c>
      <c r="K180" t="str">
        <f>IF(Course!K180="","",_xlfn.XLOOKUP(Course!K180,Language_tag_label,Language_tag_value))</f>
        <v/>
      </c>
      <c r="L180" t="str">
        <f>IF(Course!L180="","",_xlfn.XLOOKUP(Course!L180,Language_tag_label,Language_tag_value))</f>
        <v/>
      </c>
      <c r="M180" t="str">
        <f>IF(Course!M180="","",Course!M180)</f>
        <v/>
      </c>
      <c r="N180" t="str">
        <f>IF(Course!N180="","",_xlfn.XLOOKUP(Course!N180,Language_tag_label,Language_tag_value))</f>
        <v/>
      </c>
      <c r="O180" t="str">
        <f>IF(Course!O180="","",Course!O180)</f>
        <v/>
      </c>
      <c r="P180" t="str">
        <f>IF(Course!P180="","",_xlfn.XLOOKUP(Course!P180,Language_tag_label,Language_tag_value))</f>
        <v/>
      </c>
      <c r="Q180" t="str">
        <f>IF(Course!Q180="","",Course!Q180)</f>
        <v/>
      </c>
      <c r="R180" t="str">
        <f>IF(Course!R180="","",_xlfn.XLOOKUP(Course!R180,Language_tag_label,Language_tag_value))</f>
        <v/>
      </c>
      <c r="S180" t="str">
        <f>IF(Course!S180="","",Course!S180)</f>
        <v/>
      </c>
      <c r="T180" t="str">
        <f>IF(Course!T180="","",_xlfn.XLOOKUP(Course!T180,Language_tag_label,Language_tag_value))</f>
        <v/>
      </c>
      <c r="U180" t="str">
        <f>IF(Course!U180="","",Course!U180)</f>
        <v/>
      </c>
      <c r="V180" t="str">
        <f>IF(Course!V180="","",_xlfn.XLOOKUP(Course!V180,Language_tag_label,Language_tag_value))</f>
        <v/>
      </c>
      <c r="W180" t="str">
        <f>IF(Course!W180="","",Course!W180)</f>
        <v/>
      </c>
      <c r="X180" t="str">
        <f>IF(Course!X180="","",_xlfn.XLOOKUP(Course!X180,Language_tag_label,Language_tag_value))</f>
        <v/>
      </c>
      <c r="Y180" s="3" t="str">
        <f>IF(Course!Y180="","",Course!Y180)</f>
        <v/>
      </c>
      <c r="Z180" s="3" t="str">
        <f>IF(Course!Z180="","",Course!Z180)</f>
        <v/>
      </c>
      <c r="AA180" s="3" t="str">
        <f>IF(Course!AA180="","",Course!AA180)</f>
        <v/>
      </c>
      <c r="AB180" s="3" t="str">
        <f>IF(Course!AB180="","",Course!AB180)</f>
        <v/>
      </c>
      <c r="AC180" t="str">
        <f>IF(Course!AC180="","",Course!AC180)</f>
        <v/>
      </c>
      <c r="AD180" t="str">
        <f>IF(Course!AD180="","",_xlfn.XLOOKUP(Course!AD180,Language_tag_label,Language_tag_value))</f>
        <v/>
      </c>
      <c r="AE180" t="str">
        <f>IF(Course!AE180="","",Course!AE180)</f>
        <v/>
      </c>
      <c r="AF180" t="str">
        <f>IF(Course!AF180="","",_xlfn.XLOOKUP(Course!AF180,Language_tag_label,Language_tag_value))</f>
        <v/>
      </c>
      <c r="AG180" t="str">
        <f>IF(Course!AG180="","",Course!AG180)</f>
        <v/>
      </c>
      <c r="AH180" t="str">
        <f>IF(Course!AH180="","",_xlfn.XLOOKUP(Course!AH180,Language_tag_label,Language_tag_value))</f>
        <v/>
      </c>
      <c r="AI180" t="str">
        <f>IF(Course!AI180="","",Course!AI180)</f>
        <v/>
      </c>
      <c r="AJ180" t="str">
        <f>IF(Course!AJ180="","",_xlfn.XLOOKUP(Course!AJ180,Language_tag_label,Language_tag_value))</f>
        <v/>
      </c>
      <c r="AK180" t="str">
        <f>IF(Course!AK180="","",Course!AK180)</f>
        <v/>
      </c>
      <c r="AL180" t="str">
        <f>IF(Course!AL180="","",_xlfn.XLOOKUP(Course!AL180,Language_tag_label,Language_tag_value))</f>
        <v/>
      </c>
      <c r="AM180" t="str">
        <f>IF(Course!AM180="","",Course!AM180)</f>
        <v/>
      </c>
      <c r="AN180" t="str">
        <f>IF(Course!AN180="","",_xlfn.XLOOKUP(Course!AN180,Language_tag_label,Language_tag_value))</f>
        <v/>
      </c>
      <c r="AO180" t="str">
        <f>IF(Course!AO180="","",Course!AO180)</f>
        <v/>
      </c>
      <c r="AP180" t="str">
        <f>IF(Course!AP180="","",_xlfn.XLOOKUP(Course!AP180,Language_tag_label,Language_tag_value))</f>
        <v/>
      </c>
      <c r="AQ180" t="str">
        <f>IF(Course!AQ180="","",Course!AQ180)</f>
        <v/>
      </c>
      <c r="AR180" t="str">
        <f>IF(Course!AR180="","",_xlfn.XLOOKUP(Course!AR180,Language_tag_label,Language_tag_value))</f>
        <v/>
      </c>
      <c r="AS180" t="str">
        <f>IF(Course!AS180="","",Course!AS180)</f>
        <v/>
      </c>
      <c r="AT180" t="str">
        <f>IF(Course!AT180="","",_xlfn.XLOOKUP(Course!AT180,Language_tag_label,Language_tag_value))</f>
        <v/>
      </c>
      <c r="AU180" t="str">
        <f>IF(Course!AU180="","",Course!AU180)</f>
        <v/>
      </c>
      <c r="AV180" t="str">
        <f>IF(Course!AV180="","",_xlfn.XLOOKUP(Course!AV180,Language_tag_label,Language_tag_value))</f>
        <v/>
      </c>
      <c r="AW180" t="str">
        <f>IF(Course!AW180="","",Course!AW180)</f>
        <v/>
      </c>
      <c r="AX180" t="str">
        <f>IF(Course!AX180="","",_xlfn.XLOOKUP(Course!AX180,Language_tag_label,Language_tag_value))</f>
        <v/>
      </c>
      <c r="AY180" t="str">
        <f>IF(Course!AY180="","",Course!AY180)</f>
        <v/>
      </c>
      <c r="AZ180" t="str">
        <f>IF(Course!AZ180="","",_xlfn.XLOOKUP(Course!AZ180,Language_tag_label,Language_tag_value))</f>
        <v/>
      </c>
      <c r="BA180" s="3" t="str">
        <f>IF(Course!BA180="","",_xlfn.XLOOKUP(Course!BA180,ELM_assessment_type_label,ELM_assessment_type_value))</f>
        <v/>
      </c>
      <c r="BB180" s="3" t="str">
        <f>IF(Course!BB180="","",_xlfn.XLOOKUP(Course!BB180,ELM_assessment_type_label,ELM_assessment_type_value))</f>
        <v/>
      </c>
      <c r="BC180" s="3" t="str">
        <f>IF(Course!BC180="","",_xlfn.XLOOKUP(Course!BC180,ELM_assessment_type_label,ELM_assessment_type_value))</f>
        <v/>
      </c>
      <c r="BD180" s="3" t="str">
        <f>IF(Course!BD180="","",_xlfn.XLOOKUP(Course!BD180,ELM_learning_activity_type_label,ELM_learning_activity_type_value))</f>
        <v/>
      </c>
      <c r="BE180" s="3" t="str">
        <f>IF(Course!BE180="","",_xlfn.XLOOKUP(Course!BE180,ELM_learning_activity_type_label,ELM_learning_activity_type_value))</f>
        <v/>
      </c>
      <c r="BF180" s="3" t="str">
        <f>IF(Course!BF180="","",_xlfn.XLOOKUP(Course!BF180,ELM_learning_activity_type_label,ELM_learning_activity_type_value))</f>
        <v/>
      </c>
      <c r="BG180" s="3" t="str">
        <f>IF(Course!BG180="","",_xlfn.XLOOKUP(Course!BG180,ELM_lo_type_label,ELM_lo_type_value))</f>
        <v/>
      </c>
      <c r="BH180" s="3" t="str">
        <f>IF(Course!BH180="","",_xlfn.XLOOKUP(Course!BH180,ELM_lo_type_label,ELM_lo_type_value))</f>
        <v/>
      </c>
      <c r="BI180" s="3" t="str">
        <f>IF(Course!BI180="","",_xlfn.XLOOKUP(Course!BI180,ELM_lo_type_label,ELM_lo_type_value))</f>
        <v/>
      </c>
      <c r="BJ180" s="3" t="str">
        <f>IF(Course!BJ180="","",_xlfn.XLOOKUP(Course!BJ180,ELM_mode_of_learning_label,ELM_mode_of_learning_value))</f>
        <v/>
      </c>
      <c r="BK180" s="3" t="str">
        <f>IF(Course!BK180="","",_xlfn.XLOOKUP(Course!BK180,ELM_mode_of_learning_label,ELM_mode_of_learning_value))</f>
        <v/>
      </c>
      <c r="BL180" s="3" t="str">
        <f>IF(Course!BL180="","",_xlfn.XLOOKUP(Course!BL180,ELM_mode_of_learning_label,ELM_mode_of_learning_value))</f>
        <v/>
      </c>
      <c r="BM180" s="3" t="str">
        <f>IF(Course!BM180="","",_xlfn.XLOOKUP(Course!BM180,ISCED_F_code_label,ISCED_F_code_value))</f>
        <v/>
      </c>
      <c r="BN180" s="3" t="str">
        <f>IF(Course!BN180="","",_xlfn.XLOOKUP(Course!BN180,ISCED_F_code_label,ISCED_F_code_value))</f>
        <v/>
      </c>
      <c r="BO180" s="3" t="str">
        <f>IF(Course!BO180="","",_xlfn.XLOOKUP(Course!BO180,ISCED_F_code_label,ISCED_F_code_value))</f>
        <v/>
      </c>
      <c r="BP180" s="3" t="str">
        <f>IF(Course!BP180="","",Course!BP180)</f>
        <v/>
      </c>
      <c r="BQ180" s="3" t="str">
        <f>IF(Course!BQ180="","",Course!BQ180)</f>
        <v/>
      </c>
      <c r="BR180" s="3" t="str">
        <f>IF(Course!BR180="","",Course!BR180)</f>
        <v/>
      </c>
      <c r="BS180" s="3" t="str">
        <f>IF(Course!BS180="","",Course!BS180)</f>
        <v/>
      </c>
      <c r="BT180" s="3" t="str">
        <f>IF(Course!BT180="","",Course!BT180)</f>
        <v/>
      </c>
      <c r="BU180" s="3" t="str">
        <f>IF(Course!BU180="","",Course!BU180)</f>
        <v/>
      </c>
      <c r="BV180" s="3" t="str">
        <f>IF(Course!BV180="","",Course!BV180)</f>
        <v/>
      </c>
      <c r="BW180" s="3" t="str">
        <f>IF(Course!BW180="","",Course!BW180)</f>
        <v/>
      </c>
      <c r="BX180" s="3" t="str">
        <f>IF(Course!BX180="","",Course!BX180)</f>
        <v/>
      </c>
      <c r="BY180" t="str">
        <f>IF(Course!BY180="","",Course!BY180)</f>
        <v/>
      </c>
      <c r="BZ180" t="str">
        <f>IF(Course!BZ180="","",_xlfn.XLOOKUP(Course!BZ180,Language_tag_label,Language_tag_value))</f>
        <v/>
      </c>
      <c r="CA180" t="str">
        <f>IF(Course!CA180="","",Course!CA180)</f>
        <v/>
      </c>
      <c r="CB180" t="str">
        <f>IF(Course!CB180="","",_xlfn.XLOOKUP(Course!CB180,Language_tag_label,Language_tag_value))</f>
        <v/>
      </c>
      <c r="CC180" t="str">
        <f>IF(Course!CC180="","",Course!CC180)</f>
        <v/>
      </c>
      <c r="CD180" t="str">
        <f>IF(Course!CD180="","",_xlfn.XLOOKUP(Course!CD180,Language_tag_label,Language_tag_value))</f>
        <v/>
      </c>
      <c r="CE180" s="3" t="str">
        <f>IF(Course!CE180="","",Course!CE180)</f>
        <v/>
      </c>
      <c r="CF180" s="3" t="str">
        <f>IF(Course!CF180="","",Course!CF180)</f>
        <v/>
      </c>
      <c r="CG180" t="str">
        <f>IF(Course!CG180="","",_xlfn.XLOOKUP(Course!CG180,boolean_label,boolean_value))</f>
        <v/>
      </c>
      <c r="CH180" s="3" t="str">
        <f>IF(Course!CH180="","",Course!CH180)</f>
        <v/>
      </c>
      <c r="CI180" s="3" t="str">
        <f>IF(Course!CI180="","",Course!CI180)</f>
        <v/>
      </c>
      <c r="CJ180" t="str">
        <f>IF(Course!CJ180="","",_xlfn.XLOOKUP(Course!CJ180,boolean_label,boolean_value))</f>
        <v/>
      </c>
      <c r="CK180" s="3" t="str">
        <f>IF(Course!CK180="","",Course!CK180)</f>
        <v/>
      </c>
      <c r="CL180" s="3" t="str">
        <f>IF(Course!CL180="","",Course!CL180)</f>
        <v/>
      </c>
      <c r="CM180" t="str">
        <f>IF(Course!CM180="","",_xlfn.XLOOKUP(Course!CM180,boolean_label,boolean_value))</f>
        <v/>
      </c>
      <c r="CN180" t="str">
        <f>IF(Course!CN180="","",_xlfn.XLOOKUP(Course!CN180,boolean_label,boolean_value))</f>
        <v/>
      </c>
      <c r="CO180" t="str">
        <f>IF(Course!CO180="","",_xlfn.XLOOKUP(Course!CO180,boolean_label,boolean_value))</f>
        <v/>
      </c>
      <c r="CP180" t="str">
        <f>IF(Course!CP180="","",Course!CP180)</f>
        <v/>
      </c>
      <c r="CQ180" t="str">
        <f>IF(Course!CQ180="","",_xlfn.XLOOKUP(Course!CQ180,Language_tag_label,Language_tag_value))</f>
        <v/>
      </c>
      <c r="CR180" t="str">
        <f>IF(Course!CR180="","",Course!CR180)</f>
        <v/>
      </c>
      <c r="CS180" t="str">
        <f>IF(Course!CS180="","",_xlfn.XLOOKUP(Course!CS180,Language_tag_label,Language_tag_value))</f>
        <v/>
      </c>
      <c r="CT180" t="str">
        <f>IF(Course!CT180="","",Course!CT180)</f>
        <v/>
      </c>
      <c r="CU180" t="str">
        <f>IF(Course!CU180="","",_xlfn.XLOOKUP(Course!CU180,Language_tag_label,Language_tag_value))</f>
        <v/>
      </c>
      <c r="CV180" t="str">
        <f>IF(Course!CV180="","",Course!CV180)</f>
        <v/>
      </c>
      <c r="CW180" t="str">
        <f>IF(Course!CW180="","",_xlfn.XLOOKUP(Course!CW180,Language_tag_label,Language_tag_value))</f>
        <v/>
      </c>
      <c r="CX180" t="str">
        <f>IF(Course!CX180="","",Course!CX180)</f>
        <v/>
      </c>
      <c r="CY180" t="str">
        <f>IF(Course!CY180="","",_xlfn.XLOOKUP(Course!CY180,Language_tag_label,Language_tag_value))</f>
        <v/>
      </c>
      <c r="CZ180" t="str">
        <f>IF(Course!CZ180="","",Course!CZ180)</f>
        <v/>
      </c>
      <c r="DA180" t="str">
        <f>IF(Course!DA180="","",_xlfn.XLOOKUP(Course!DA180,Language_tag_label,Language_tag_value))</f>
        <v/>
      </c>
      <c r="DB180" t="str">
        <f>IF(Course!DB180="","",_xlfn.XLOOKUP(Course!DB180,boolean_label,boolean_value))</f>
        <v/>
      </c>
    </row>
    <row r="181" spans="1:106">
      <c r="A181" t="str">
        <f>IF(Course!A181="","",Course!A181)</f>
        <v/>
      </c>
      <c r="B181" t="str">
        <f>IF(Course!B181="","",Course!B181)</f>
        <v/>
      </c>
      <c r="C181" t="str">
        <f>IF(Course!C181="","",_xlfn.XLOOKUP(Course!C181,Language_tag_label,Language_tag_value))</f>
        <v/>
      </c>
      <c r="D181" t="str">
        <f>IF(Course!D181="","",Course!D181)</f>
        <v/>
      </c>
      <c r="E181" t="str">
        <f>IF(Course!E181="","",_xlfn.XLOOKUP(Course!E181,Language_tag_label,Language_tag_value))</f>
        <v/>
      </c>
      <c r="F181" t="str">
        <f>IF(Course!F181="","",Course!F181)</f>
        <v/>
      </c>
      <c r="G181" t="str">
        <f>IF(Course!G181="","",_xlfn.XLOOKUP(Course!G181,Language_tag_label,Language_tag_value))</f>
        <v/>
      </c>
      <c r="H181" s="3" t="str">
        <f>IF(Course!H181="","",Course!H181)</f>
        <v/>
      </c>
      <c r="I181" s="21" t="str">
        <f>IF(Course!I181="","",Course!I181)</f>
        <v/>
      </c>
      <c r="J181" t="str">
        <f>IF(Course!J181="","",_xlfn.XLOOKUP(Course!J181,Language_tag_label,Language_tag_value))</f>
        <v/>
      </c>
      <c r="K181" t="str">
        <f>IF(Course!K181="","",_xlfn.XLOOKUP(Course!K181,Language_tag_label,Language_tag_value))</f>
        <v/>
      </c>
      <c r="L181" t="str">
        <f>IF(Course!L181="","",_xlfn.XLOOKUP(Course!L181,Language_tag_label,Language_tag_value))</f>
        <v/>
      </c>
      <c r="M181" t="str">
        <f>IF(Course!M181="","",Course!M181)</f>
        <v/>
      </c>
      <c r="N181" t="str">
        <f>IF(Course!N181="","",_xlfn.XLOOKUP(Course!N181,Language_tag_label,Language_tag_value))</f>
        <v/>
      </c>
      <c r="O181" t="str">
        <f>IF(Course!O181="","",Course!O181)</f>
        <v/>
      </c>
      <c r="P181" t="str">
        <f>IF(Course!P181="","",_xlfn.XLOOKUP(Course!P181,Language_tag_label,Language_tag_value))</f>
        <v/>
      </c>
      <c r="Q181" t="str">
        <f>IF(Course!Q181="","",Course!Q181)</f>
        <v/>
      </c>
      <c r="R181" t="str">
        <f>IF(Course!R181="","",_xlfn.XLOOKUP(Course!R181,Language_tag_label,Language_tag_value))</f>
        <v/>
      </c>
      <c r="S181" t="str">
        <f>IF(Course!S181="","",Course!S181)</f>
        <v/>
      </c>
      <c r="T181" t="str">
        <f>IF(Course!T181="","",_xlfn.XLOOKUP(Course!T181,Language_tag_label,Language_tag_value))</f>
        <v/>
      </c>
      <c r="U181" t="str">
        <f>IF(Course!U181="","",Course!U181)</f>
        <v/>
      </c>
      <c r="V181" t="str">
        <f>IF(Course!V181="","",_xlfn.XLOOKUP(Course!V181,Language_tag_label,Language_tag_value))</f>
        <v/>
      </c>
      <c r="W181" t="str">
        <f>IF(Course!W181="","",Course!W181)</f>
        <v/>
      </c>
      <c r="X181" t="str">
        <f>IF(Course!X181="","",_xlfn.XLOOKUP(Course!X181,Language_tag_label,Language_tag_value))</f>
        <v/>
      </c>
      <c r="Y181" s="3" t="str">
        <f>IF(Course!Y181="","",Course!Y181)</f>
        <v/>
      </c>
      <c r="Z181" s="3" t="str">
        <f>IF(Course!Z181="","",Course!Z181)</f>
        <v/>
      </c>
      <c r="AA181" s="3" t="str">
        <f>IF(Course!AA181="","",Course!AA181)</f>
        <v/>
      </c>
      <c r="AB181" s="3" t="str">
        <f>IF(Course!AB181="","",Course!AB181)</f>
        <v/>
      </c>
      <c r="AC181" t="str">
        <f>IF(Course!AC181="","",Course!AC181)</f>
        <v/>
      </c>
      <c r="AD181" t="str">
        <f>IF(Course!AD181="","",_xlfn.XLOOKUP(Course!AD181,Language_tag_label,Language_tag_value))</f>
        <v/>
      </c>
      <c r="AE181" t="str">
        <f>IF(Course!AE181="","",Course!AE181)</f>
        <v/>
      </c>
      <c r="AF181" t="str">
        <f>IF(Course!AF181="","",_xlfn.XLOOKUP(Course!AF181,Language_tag_label,Language_tag_value))</f>
        <v/>
      </c>
      <c r="AG181" t="str">
        <f>IF(Course!AG181="","",Course!AG181)</f>
        <v/>
      </c>
      <c r="AH181" t="str">
        <f>IF(Course!AH181="","",_xlfn.XLOOKUP(Course!AH181,Language_tag_label,Language_tag_value))</f>
        <v/>
      </c>
      <c r="AI181" t="str">
        <f>IF(Course!AI181="","",Course!AI181)</f>
        <v/>
      </c>
      <c r="AJ181" t="str">
        <f>IF(Course!AJ181="","",_xlfn.XLOOKUP(Course!AJ181,Language_tag_label,Language_tag_value))</f>
        <v/>
      </c>
      <c r="AK181" t="str">
        <f>IF(Course!AK181="","",Course!AK181)</f>
        <v/>
      </c>
      <c r="AL181" t="str">
        <f>IF(Course!AL181="","",_xlfn.XLOOKUP(Course!AL181,Language_tag_label,Language_tag_value))</f>
        <v/>
      </c>
      <c r="AM181" t="str">
        <f>IF(Course!AM181="","",Course!AM181)</f>
        <v/>
      </c>
      <c r="AN181" t="str">
        <f>IF(Course!AN181="","",_xlfn.XLOOKUP(Course!AN181,Language_tag_label,Language_tag_value))</f>
        <v/>
      </c>
      <c r="AO181" t="str">
        <f>IF(Course!AO181="","",Course!AO181)</f>
        <v/>
      </c>
      <c r="AP181" t="str">
        <f>IF(Course!AP181="","",_xlfn.XLOOKUP(Course!AP181,Language_tag_label,Language_tag_value))</f>
        <v/>
      </c>
      <c r="AQ181" t="str">
        <f>IF(Course!AQ181="","",Course!AQ181)</f>
        <v/>
      </c>
      <c r="AR181" t="str">
        <f>IF(Course!AR181="","",_xlfn.XLOOKUP(Course!AR181,Language_tag_label,Language_tag_value))</f>
        <v/>
      </c>
      <c r="AS181" t="str">
        <f>IF(Course!AS181="","",Course!AS181)</f>
        <v/>
      </c>
      <c r="AT181" t="str">
        <f>IF(Course!AT181="","",_xlfn.XLOOKUP(Course!AT181,Language_tag_label,Language_tag_value))</f>
        <v/>
      </c>
      <c r="AU181" t="str">
        <f>IF(Course!AU181="","",Course!AU181)</f>
        <v/>
      </c>
      <c r="AV181" t="str">
        <f>IF(Course!AV181="","",_xlfn.XLOOKUP(Course!AV181,Language_tag_label,Language_tag_value))</f>
        <v/>
      </c>
      <c r="AW181" t="str">
        <f>IF(Course!AW181="","",Course!AW181)</f>
        <v/>
      </c>
      <c r="AX181" t="str">
        <f>IF(Course!AX181="","",_xlfn.XLOOKUP(Course!AX181,Language_tag_label,Language_tag_value))</f>
        <v/>
      </c>
      <c r="AY181" t="str">
        <f>IF(Course!AY181="","",Course!AY181)</f>
        <v/>
      </c>
      <c r="AZ181" t="str">
        <f>IF(Course!AZ181="","",_xlfn.XLOOKUP(Course!AZ181,Language_tag_label,Language_tag_value))</f>
        <v/>
      </c>
      <c r="BA181" s="3" t="str">
        <f>IF(Course!BA181="","",_xlfn.XLOOKUP(Course!BA181,ELM_assessment_type_label,ELM_assessment_type_value))</f>
        <v/>
      </c>
      <c r="BB181" s="3" t="str">
        <f>IF(Course!BB181="","",_xlfn.XLOOKUP(Course!BB181,ELM_assessment_type_label,ELM_assessment_type_value))</f>
        <v/>
      </c>
      <c r="BC181" s="3" t="str">
        <f>IF(Course!BC181="","",_xlfn.XLOOKUP(Course!BC181,ELM_assessment_type_label,ELM_assessment_type_value))</f>
        <v/>
      </c>
      <c r="BD181" s="3" t="str">
        <f>IF(Course!BD181="","",_xlfn.XLOOKUP(Course!BD181,ELM_learning_activity_type_label,ELM_learning_activity_type_value))</f>
        <v/>
      </c>
      <c r="BE181" s="3" t="str">
        <f>IF(Course!BE181="","",_xlfn.XLOOKUP(Course!BE181,ELM_learning_activity_type_label,ELM_learning_activity_type_value))</f>
        <v/>
      </c>
      <c r="BF181" s="3" t="str">
        <f>IF(Course!BF181="","",_xlfn.XLOOKUP(Course!BF181,ELM_learning_activity_type_label,ELM_learning_activity_type_value))</f>
        <v/>
      </c>
      <c r="BG181" s="3" t="str">
        <f>IF(Course!BG181="","",_xlfn.XLOOKUP(Course!BG181,ELM_lo_type_label,ELM_lo_type_value))</f>
        <v/>
      </c>
      <c r="BH181" s="3" t="str">
        <f>IF(Course!BH181="","",_xlfn.XLOOKUP(Course!BH181,ELM_lo_type_label,ELM_lo_type_value))</f>
        <v/>
      </c>
      <c r="BI181" s="3" t="str">
        <f>IF(Course!BI181="","",_xlfn.XLOOKUP(Course!BI181,ELM_lo_type_label,ELM_lo_type_value))</f>
        <v/>
      </c>
      <c r="BJ181" s="3" t="str">
        <f>IF(Course!BJ181="","",_xlfn.XLOOKUP(Course!BJ181,ELM_mode_of_learning_label,ELM_mode_of_learning_value))</f>
        <v/>
      </c>
      <c r="BK181" s="3" t="str">
        <f>IF(Course!BK181="","",_xlfn.XLOOKUP(Course!BK181,ELM_mode_of_learning_label,ELM_mode_of_learning_value))</f>
        <v/>
      </c>
      <c r="BL181" s="3" t="str">
        <f>IF(Course!BL181="","",_xlfn.XLOOKUP(Course!BL181,ELM_mode_of_learning_label,ELM_mode_of_learning_value))</f>
        <v/>
      </c>
      <c r="BM181" s="3" t="str">
        <f>IF(Course!BM181="","",_xlfn.XLOOKUP(Course!BM181,ISCED_F_code_label,ISCED_F_code_value))</f>
        <v/>
      </c>
      <c r="BN181" s="3" t="str">
        <f>IF(Course!BN181="","",_xlfn.XLOOKUP(Course!BN181,ISCED_F_code_label,ISCED_F_code_value))</f>
        <v/>
      </c>
      <c r="BO181" s="3" t="str">
        <f>IF(Course!BO181="","",_xlfn.XLOOKUP(Course!BO181,ISCED_F_code_label,ISCED_F_code_value))</f>
        <v/>
      </c>
      <c r="BP181" s="3" t="str">
        <f>IF(Course!BP181="","",Course!BP181)</f>
        <v/>
      </c>
      <c r="BQ181" s="3" t="str">
        <f>IF(Course!BQ181="","",Course!BQ181)</f>
        <v/>
      </c>
      <c r="BR181" s="3" t="str">
        <f>IF(Course!BR181="","",Course!BR181)</f>
        <v/>
      </c>
      <c r="BS181" s="3" t="str">
        <f>IF(Course!BS181="","",Course!BS181)</f>
        <v/>
      </c>
      <c r="BT181" s="3" t="str">
        <f>IF(Course!BT181="","",Course!BT181)</f>
        <v/>
      </c>
      <c r="BU181" s="3" t="str">
        <f>IF(Course!BU181="","",Course!BU181)</f>
        <v/>
      </c>
      <c r="BV181" s="3" t="str">
        <f>IF(Course!BV181="","",Course!BV181)</f>
        <v/>
      </c>
      <c r="BW181" s="3" t="str">
        <f>IF(Course!BW181="","",Course!BW181)</f>
        <v/>
      </c>
      <c r="BX181" s="3" t="str">
        <f>IF(Course!BX181="","",Course!BX181)</f>
        <v/>
      </c>
      <c r="BY181" t="str">
        <f>IF(Course!BY181="","",Course!BY181)</f>
        <v/>
      </c>
      <c r="BZ181" t="str">
        <f>IF(Course!BZ181="","",_xlfn.XLOOKUP(Course!BZ181,Language_tag_label,Language_tag_value))</f>
        <v/>
      </c>
      <c r="CA181" t="str">
        <f>IF(Course!CA181="","",Course!CA181)</f>
        <v/>
      </c>
      <c r="CB181" t="str">
        <f>IF(Course!CB181="","",_xlfn.XLOOKUP(Course!CB181,Language_tag_label,Language_tag_value))</f>
        <v/>
      </c>
      <c r="CC181" t="str">
        <f>IF(Course!CC181="","",Course!CC181)</f>
        <v/>
      </c>
      <c r="CD181" t="str">
        <f>IF(Course!CD181="","",_xlfn.XLOOKUP(Course!CD181,Language_tag_label,Language_tag_value))</f>
        <v/>
      </c>
      <c r="CE181" s="3" t="str">
        <f>IF(Course!CE181="","",Course!CE181)</f>
        <v/>
      </c>
      <c r="CF181" s="3" t="str">
        <f>IF(Course!CF181="","",Course!CF181)</f>
        <v/>
      </c>
      <c r="CG181" t="str">
        <f>IF(Course!CG181="","",_xlfn.XLOOKUP(Course!CG181,boolean_label,boolean_value))</f>
        <v/>
      </c>
      <c r="CH181" s="3" t="str">
        <f>IF(Course!CH181="","",Course!CH181)</f>
        <v/>
      </c>
      <c r="CI181" s="3" t="str">
        <f>IF(Course!CI181="","",Course!CI181)</f>
        <v/>
      </c>
      <c r="CJ181" t="str">
        <f>IF(Course!CJ181="","",_xlfn.XLOOKUP(Course!CJ181,boolean_label,boolean_value))</f>
        <v/>
      </c>
      <c r="CK181" s="3" t="str">
        <f>IF(Course!CK181="","",Course!CK181)</f>
        <v/>
      </c>
      <c r="CL181" s="3" t="str">
        <f>IF(Course!CL181="","",Course!CL181)</f>
        <v/>
      </c>
      <c r="CM181" t="str">
        <f>IF(Course!CM181="","",_xlfn.XLOOKUP(Course!CM181,boolean_label,boolean_value))</f>
        <v/>
      </c>
      <c r="CN181" t="str">
        <f>IF(Course!CN181="","",_xlfn.XLOOKUP(Course!CN181,boolean_label,boolean_value))</f>
        <v/>
      </c>
      <c r="CO181" t="str">
        <f>IF(Course!CO181="","",_xlfn.XLOOKUP(Course!CO181,boolean_label,boolean_value))</f>
        <v/>
      </c>
      <c r="CP181" t="str">
        <f>IF(Course!CP181="","",Course!CP181)</f>
        <v/>
      </c>
      <c r="CQ181" t="str">
        <f>IF(Course!CQ181="","",_xlfn.XLOOKUP(Course!CQ181,Language_tag_label,Language_tag_value))</f>
        <v/>
      </c>
      <c r="CR181" t="str">
        <f>IF(Course!CR181="","",Course!CR181)</f>
        <v/>
      </c>
      <c r="CS181" t="str">
        <f>IF(Course!CS181="","",_xlfn.XLOOKUP(Course!CS181,Language_tag_label,Language_tag_value))</f>
        <v/>
      </c>
      <c r="CT181" t="str">
        <f>IF(Course!CT181="","",Course!CT181)</f>
        <v/>
      </c>
      <c r="CU181" t="str">
        <f>IF(Course!CU181="","",_xlfn.XLOOKUP(Course!CU181,Language_tag_label,Language_tag_value))</f>
        <v/>
      </c>
      <c r="CV181" t="str">
        <f>IF(Course!CV181="","",Course!CV181)</f>
        <v/>
      </c>
      <c r="CW181" t="str">
        <f>IF(Course!CW181="","",_xlfn.XLOOKUP(Course!CW181,Language_tag_label,Language_tag_value))</f>
        <v/>
      </c>
      <c r="CX181" t="str">
        <f>IF(Course!CX181="","",Course!CX181)</f>
        <v/>
      </c>
      <c r="CY181" t="str">
        <f>IF(Course!CY181="","",_xlfn.XLOOKUP(Course!CY181,Language_tag_label,Language_tag_value))</f>
        <v/>
      </c>
      <c r="CZ181" t="str">
        <f>IF(Course!CZ181="","",Course!CZ181)</f>
        <v/>
      </c>
      <c r="DA181" t="str">
        <f>IF(Course!DA181="","",_xlfn.XLOOKUP(Course!DA181,Language_tag_label,Language_tag_value))</f>
        <v/>
      </c>
      <c r="DB181" t="str">
        <f>IF(Course!DB181="","",_xlfn.XLOOKUP(Course!DB181,boolean_label,boolean_value))</f>
        <v/>
      </c>
    </row>
    <row r="182" spans="1:106">
      <c r="A182" t="str">
        <f>IF(Course!A182="","",Course!A182)</f>
        <v/>
      </c>
      <c r="B182" t="str">
        <f>IF(Course!B182="","",Course!B182)</f>
        <v/>
      </c>
      <c r="C182" t="str">
        <f>IF(Course!C182="","",_xlfn.XLOOKUP(Course!C182,Language_tag_label,Language_tag_value))</f>
        <v/>
      </c>
      <c r="D182" t="str">
        <f>IF(Course!D182="","",Course!D182)</f>
        <v/>
      </c>
      <c r="E182" t="str">
        <f>IF(Course!E182="","",_xlfn.XLOOKUP(Course!E182,Language_tag_label,Language_tag_value))</f>
        <v/>
      </c>
      <c r="F182" t="str">
        <f>IF(Course!F182="","",Course!F182)</f>
        <v/>
      </c>
      <c r="G182" t="str">
        <f>IF(Course!G182="","",_xlfn.XLOOKUP(Course!G182,Language_tag_label,Language_tag_value))</f>
        <v/>
      </c>
      <c r="H182" s="3" t="str">
        <f>IF(Course!H182="","",Course!H182)</f>
        <v/>
      </c>
      <c r="I182" s="21" t="str">
        <f>IF(Course!I182="","",Course!I182)</f>
        <v/>
      </c>
      <c r="J182" t="str">
        <f>IF(Course!J182="","",_xlfn.XLOOKUP(Course!J182,Language_tag_label,Language_tag_value))</f>
        <v/>
      </c>
      <c r="K182" t="str">
        <f>IF(Course!K182="","",_xlfn.XLOOKUP(Course!K182,Language_tag_label,Language_tag_value))</f>
        <v/>
      </c>
      <c r="L182" t="str">
        <f>IF(Course!L182="","",_xlfn.XLOOKUP(Course!L182,Language_tag_label,Language_tag_value))</f>
        <v/>
      </c>
      <c r="M182" t="str">
        <f>IF(Course!M182="","",Course!M182)</f>
        <v/>
      </c>
      <c r="N182" t="str">
        <f>IF(Course!N182="","",_xlfn.XLOOKUP(Course!N182,Language_tag_label,Language_tag_value))</f>
        <v/>
      </c>
      <c r="O182" t="str">
        <f>IF(Course!O182="","",Course!O182)</f>
        <v/>
      </c>
      <c r="P182" t="str">
        <f>IF(Course!P182="","",_xlfn.XLOOKUP(Course!P182,Language_tag_label,Language_tag_value))</f>
        <v/>
      </c>
      <c r="Q182" t="str">
        <f>IF(Course!Q182="","",Course!Q182)</f>
        <v/>
      </c>
      <c r="R182" t="str">
        <f>IF(Course!R182="","",_xlfn.XLOOKUP(Course!R182,Language_tag_label,Language_tag_value))</f>
        <v/>
      </c>
      <c r="S182" t="str">
        <f>IF(Course!S182="","",Course!S182)</f>
        <v/>
      </c>
      <c r="T182" t="str">
        <f>IF(Course!T182="","",_xlfn.XLOOKUP(Course!T182,Language_tag_label,Language_tag_value))</f>
        <v/>
      </c>
      <c r="U182" t="str">
        <f>IF(Course!U182="","",Course!U182)</f>
        <v/>
      </c>
      <c r="V182" t="str">
        <f>IF(Course!V182="","",_xlfn.XLOOKUP(Course!V182,Language_tag_label,Language_tag_value))</f>
        <v/>
      </c>
      <c r="W182" t="str">
        <f>IF(Course!W182="","",Course!W182)</f>
        <v/>
      </c>
      <c r="X182" t="str">
        <f>IF(Course!X182="","",_xlfn.XLOOKUP(Course!X182,Language_tag_label,Language_tag_value))</f>
        <v/>
      </c>
      <c r="Y182" s="3" t="str">
        <f>IF(Course!Y182="","",Course!Y182)</f>
        <v/>
      </c>
      <c r="Z182" s="3" t="str">
        <f>IF(Course!Z182="","",Course!Z182)</f>
        <v/>
      </c>
      <c r="AA182" s="3" t="str">
        <f>IF(Course!AA182="","",Course!AA182)</f>
        <v/>
      </c>
      <c r="AB182" s="3" t="str">
        <f>IF(Course!AB182="","",Course!AB182)</f>
        <v/>
      </c>
      <c r="AC182" t="str">
        <f>IF(Course!AC182="","",Course!AC182)</f>
        <v/>
      </c>
      <c r="AD182" t="str">
        <f>IF(Course!AD182="","",_xlfn.XLOOKUP(Course!AD182,Language_tag_label,Language_tag_value))</f>
        <v/>
      </c>
      <c r="AE182" t="str">
        <f>IF(Course!AE182="","",Course!AE182)</f>
        <v/>
      </c>
      <c r="AF182" t="str">
        <f>IF(Course!AF182="","",_xlfn.XLOOKUP(Course!AF182,Language_tag_label,Language_tag_value))</f>
        <v/>
      </c>
      <c r="AG182" t="str">
        <f>IF(Course!AG182="","",Course!AG182)</f>
        <v/>
      </c>
      <c r="AH182" t="str">
        <f>IF(Course!AH182="","",_xlfn.XLOOKUP(Course!AH182,Language_tag_label,Language_tag_value))</f>
        <v/>
      </c>
      <c r="AI182" t="str">
        <f>IF(Course!AI182="","",Course!AI182)</f>
        <v/>
      </c>
      <c r="AJ182" t="str">
        <f>IF(Course!AJ182="","",_xlfn.XLOOKUP(Course!AJ182,Language_tag_label,Language_tag_value))</f>
        <v/>
      </c>
      <c r="AK182" t="str">
        <f>IF(Course!AK182="","",Course!AK182)</f>
        <v/>
      </c>
      <c r="AL182" t="str">
        <f>IF(Course!AL182="","",_xlfn.XLOOKUP(Course!AL182,Language_tag_label,Language_tag_value))</f>
        <v/>
      </c>
      <c r="AM182" t="str">
        <f>IF(Course!AM182="","",Course!AM182)</f>
        <v/>
      </c>
      <c r="AN182" t="str">
        <f>IF(Course!AN182="","",_xlfn.XLOOKUP(Course!AN182,Language_tag_label,Language_tag_value))</f>
        <v/>
      </c>
      <c r="AO182" t="str">
        <f>IF(Course!AO182="","",Course!AO182)</f>
        <v/>
      </c>
      <c r="AP182" t="str">
        <f>IF(Course!AP182="","",_xlfn.XLOOKUP(Course!AP182,Language_tag_label,Language_tag_value))</f>
        <v/>
      </c>
      <c r="AQ182" t="str">
        <f>IF(Course!AQ182="","",Course!AQ182)</f>
        <v/>
      </c>
      <c r="AR182" t="str">
        <f>IF(Course!AR182="","",_xlfn.XLOOKUP(Course!AR182,Language_tag_label,Language_tag_value))</f>
        <v/>
      </c>
      <c r="AS182" t="str">
        <f>IF(Course!AS182="","",Course!AS182)</f>
        <v/>
      </c>
      <c r="AT182" t="str">
        <f>IF(Course!AT182="","",_xlfn.XLOOKUP(Course!AT182,Language_tag_label,Language_tag_value))</f>
        <v/>
      </c>
      <c r="AU182" t="str">
        <f>IF(Course!AU182="","",Course!AU182)</f>
        <v/>
      </c>
      <c r="AV182" t="str">
        <f>IF(Course!AV182="","",_xlfn.XLOOKUP(Course!AV182,Language_tag_label,Language_tag_value))</f>
        <v/>
      </c>
      <c r="AW182" t="str">
        <f>IF(Course!AW182="","",Course!AW182)</f>
        <v/>
      </c>
      <c r="AX182" t="str">
        <f>IF(Course!AX182="","",_xlfn.XLOOKUP(Course!AX182,Language_tag_label,Language_tag_value))</f>
        <v/>
      </c>
      <c r="AY182" t="str">
        <f>IF(Course!AY182="","",Course!AY182)</f>
        <v/>
      </c>
      <c r="AZ182" t="str">
        <f>IF(Course!AZ182="","",_xlfn.XLOOKUP(Course!AZ182,Language_tag_label,Language_tag_value))</f>
        <v/>
      </c>
      <c r="BA182" s="3" t="str">
        <f>IF(Course!BA182="","",_xlfn.XLOOKUP(Course!BA182,ELM_assessment_type_label,ELM_assessment_type_value))</f>
        <v/>
      </c>
      <c r="BB182" s="3" t="str">
        <f>IF(Course!BB182="","",_xlfn.XLOOKUP(Course!BB182,ELM_assessment_type_label,ELM_assessment_type_value))</f>
        <v/>
      </c>
      <c r="BC182" s="3" t="str">
        <f>IF(Course!BC182="","",_xlfn.XLOOKUP(Course!BC182,ELM_assessment_type_label,ELM_assessment_type_value))</f>
        <v/>
      </c>
      <c r="BD182" s="3" t="str">
        <f>IF(Course!BD182="","",_xlfn.XLOOKUP(Course!BD182,ELM_learning_activity_type_label,ELM_learning_activity_type_value))</f>
        <v/>
      </c>
      <c r="BE182" s="3" t="str">
        <f>IF(Course!BE182="","",_xlfn.XLOOKUP(Course!BE182,ELM_learning_activity_type_label,ELM_learning_activity_type_value))</f>
        <v/>
      </c>
      <c r="BF182" s="3" t="str">
        <f>IF(Course!BF182="","",_xlfn.XLOOKUP(Course!BF182,ELM_learning_activity_type_label,ELM_learning_activity_type_value))</f>
        <v/>
      </c>
      <c r="BG182" s="3" t="str">
        <f>IF(Course!BG182="","",_xlfn.XLOOKUP(Course!BG182,ELM_lo_type_label,ELM_lo_type_value))</f>
        <v/>
      </c>
      <c r="BH182" s="3" t="str">
        <f>IF(Course!BH182="","",_xlfn.XLOOKUP(Course!BH182,ELM_lo_type_label,ELM_lo_type_value))</f>
        <v/>
      </c>
      <c r="BI182" s="3" t="str">
        <f>IF(Course!BI182="","",_xlfn.XLOOKUP(Course!BI182,ELM_lo_type_label,ELM_lo_type_value))</f>
        <v/>
      </c>
      <c r="BJ182" s="3" t="str">
        <f>IF(Course!BJ182="","",_xlfn.XLOOKUP(Course!BJ182,ELM_mode_of_learning_label,ELM_mode_of_learning_value))</f>
        <v/>
      </c>
      <c r="BK182" s="3" t="str">
        <f>IF(Course!BK182="","",_xlfn.XLOOKUP(Course!BK182,ELM_mode_of_learning_label,ELM_mode_of_learning_value))</f>
        <v/>
      </c>
      <c r="BL182" s="3" t="str">
        <f>IF(Course!BL182="","",_xlfn.XLOOKUP(Course!BL182,ELM_mode_of_learning_label,ELM_mode_of_learning_value))</f>
        <v/>
      </c>
      <c r="BM182" s="3" t="str">
        <f>IF(Course!BM182="","",_xlfn.XLOOKUP(Course!BM182,ISCED_F_code_label,ISCED_F_code_value))</f>
        <v/>
      </c>
      <c r="BN182" s="3" t="str">
        <f>IF(Course!BN182="","",_xlfn.XLOOKUP(Course!BN182,ISCED_F_code_label,ISCED_F_code_value))</f>
        <v/>
      </c>
      <c r="BO182" s="3" t="str">
        <f>IF(Course!BO182="","",_xlfn.XLOOKUP(Course!BO182,ISCED_F_code_label,ISCED_F_code_value))</f>
        <v/>
      </c>
      <c r="BP182" s="3" t="str">
        <f>IF(Course!BP182="","",Course!BP182)</f>
        <v/>
      </c>
      <c r="BQ182" s="3" t="str">
        <f>IF(Course!BQ182="","",Course!BQ182)</f>
        <v/>
      </c>
      <c r="BR182" s="3" t="str">
        <f>IF(Course!BR182="","",Course!BR182)</f>
        <v/>
      </c>
      <c r="BS182" s="3" t="str">
        <f>IF(Course!BS182="","",Course!BS182)</f>
        <v/>
      </c>
      <c r="BT182" s="3" t="str">
        <f>IF(Course!BT182="","",Course!BT182)</f>
        <v/>
      </c>
      <c r="BU182" s="3" t="str">
        <f>IF(Course!BU182="","",Course!BU182)</f>
        <v/>
      </c>
      <c r="BV182" s="3" t="str">
        <f>IF(Course!BV182="","",Course!BV182)</f>
        <v/>
      </c>
      <c r="BW182" s="3" t="str">
        <f>IF(Course!BW182="","",Course!BW182)</f>
        <v/>
      </c>
      <c r="BX182" s="3" t="str">
        <f>IF(Course!BX182="","",Course!BX182)</f>
        <v/>
      </c>
      <c r="BY182" t="str">
        <f>IF(Course!BY182="","",Course!BY182)</f>
        <v/>
      </c>
      <c r="BZ182" t="str">
        <f>IF(Course!BZ182="","",_xlfn.XLOOKUP(Course!BZ182,Language_tag_label,Language_tag_value))</f>
        <v/>
      </c>
      <c r="CA182" t="str">
        <f>IF(Course!CA182="","",Course!CA182)</f>
        <v/>
      </c>
      <c r="CB182" t="str">
        <f>IF(Course!CB182="","",_xlfn.XLOOKUP(Course!CB182,Language_tag_label,Language_tag_value))</f>
        <v/>
      </c>
      <c r="CC182" t="str">
        <f>IF(Course!CC182="","",Course!CC182)</f>
        <v/>
      </c>
      <c r="CD182" t="str">
        <f>IF(Course!CD182="","",_xlfn.XLOOKUP(Course!CD182,Language_tag_label,Language_tag_value))</f>
        <v/>
      </c>
      <c r="CE182" s="3" t="str">
        <f>IF(Course!CE182="","",Course!CE182)</f>
        <v/>
      </c>
      <c r="CF182" s="3" t="str">
        <f>IF(Course!CF182="","",Course!CF182)</f>
        <v/>
      </c>
      <c r="CG182" t="str">
        <f>IF(Course!CG182="","",_xlfn.XLOOKUP(Course!CG182,boolean_label,boolean_value))</f>
        <v/>
      </c>
      <c r="CH182" s="3" t="str">
        <f>IF(Course!CH182="","",Course!CH182)</f>
        <v/>
      </c>
      <c r="CI182" s="3" t="str">
        <f>IF(Course!CI182="","",Course!CI182)</f>
        <v/>
      </c>
      <c r="CJ182" t="str">
        <f>IF(Course!CJ182="","",_xlfn.XLOOKUP(Course!CJ182,boolean_label,boolean_value))</f>
        <v/>
      </c>
      <c r="CK182" s="3" t="str">
        <f>IF(Course!CK182="","",Course!CK182)</f>
        <v/>
      </c>
      <c r="CL182" s="3" t="str">
        <f>IF(Course!CL182="","",Course!CL182)</f>
        <v/>
      </c>
      <c r="CM182" t="str">
        <f>IF(Course!CM182="","",_xlfn.XLOOKUP(Course!CM182,boolean_label,boolean_value))</f>
        <v/>
      </c>
      <c r="CN182" t="str">
        <f>IF(Course!CN182="","",_xlfn.XLOOKUP(Course!CN182,boolean_label,boolean_value))</f>
        <v/>
      </c>
      <c r="CO182" t="str">
        <f>IF(Course!CO182="","",_xlfn.XLOOKUP(Course!CO182,boolean_label,boolean_value))</f>
        <v/>
      </c>
      <c r="CP182" t="str">
        <f>IF(Course!CP182="","",Course!CP182)</f>
        <v/>
      </c>
      <c r="CQ182" t="str">
        <f>IF(Course!CQ182="","",_xlfn.XLOOKUP(Course!CQ182,Language_tag_label,Language_tag_value))</f>
        <v/>
      </c>
      <c r="CR182" t="str">
        <f>IF(Course!CR182="","",Course!CR182)</f>
        <v/>
      </c>
      <c r="CS182" t="str">
        <f>IF(Course!CS182="","",_xlfn.XLOOKUP(Course!CS182,Language_tag_label,Language_tag_value))</f>
        <v/>
      </c>
      <c r="CT182" t="str">
        <f>IF(Course!CT182="","",Course!CT182)</f>
        <v/>
      </c>
      <c r="CU182" t="str">
        <f>IF(Course!CU182="","",_xlfn.XLOOKUP(Course!CU182,Language_tag_label,Language_tag_value))</f>
        <v/>
      </c>
      <c r="CV182" t="str">
        <f>IF(Course!CV182="","",Course!CV182)</f>
        <v/>
      </c>
      <c r="CW182" t="str">
        <f>IF(Course!CW182="","",_xlfn.XLOOKUP(Course!CW182,Language_tag_label,Language_tag_value))</f>
        <v/>
      </c>
      <c r="CX182" t="str">
        <f>IF(Course!CX182="","",Course!CX182)</f>
        <v/>
      </c>
      <c r="CY182" t="str">
        <f>IF(Course!CY182="","",_xlfn.XLOOKUP(Course!CY182,Language_tag_label,Language_tag_value))</f>
        <v/>
      </c>
      <c r="CZ182" t="str">
        <f>IF(Course!CZ182="","",Course!CZ182)</f>
        <v/>
      </c>
      <c r="DA182" t="str">
        <f>IF(Course!DA182="","",_xlfn.XLOOKUP(Course!DA182,Language_tag_label,Language_tag_value))</f>
        <v/>
      </c>
      <c r="DB182" t="str">
        <f>IF(Course!DB182="","",_xlfn.XLOOKUP(Course!DB182,boolean_label,boolean_value))</f>
        <v/>
      </c>
    </row>
    <row r="183" spans="1:106">
      <c r="A183" t="str">
        <f>IF(Course!A183="","",Course!A183)</f>
        <v/>
      </c>
      <c r="B183" t="str">
        <f>IF(Course!B183="","",Course!B183)</f>
        <v/>
      </c>
      <c r="C183" t="str">
        <f>IF(Course!C183="","",_xlfn.XLOOKUP(Course!C183,Language_tag_label,Language_tag_value))</f>
        <v/>
      </c>
      <c r="D183" t="str">
        <f>IF(Course!D183="","",Course!D183)</f>
        <v/>
      </c>
      <c r="E183" t="str">
        <f>IF(Course!E183="","",_xlfn.XLOOKUP(Course!E183,Language_tag_label,Language_tag_value))</f>
        <v/>
      </c>
      <c r="F183" t="str">
        <f>IF(Course!F183="","",Course!F183)</f>
        <v/>
      </c>
      <c r="G183" t="str">
        <f>IF(Course!G183="","",_xlfn.XLOOKUP(Course!G183,Language_tag_label,Language_tag_value))</f>
        <v/>
      </c>
      <c r="H183" s="3" t="str">
        <f>IF(Course!H183="","",Course!H183)</f>
        <v/>
      </c>
      <c r="I183" s="21" t="str">
        <f>IF(Course!I183="","",Course!I183)</f>
        <v/>
      </c>
      <c r="J183" t="str">
        <f>IF(Course!J183="","",_xlfn.XLOOKUP(Course!J183,Language_tag_label,Language_tag_value))</f>
        <v/>
      </c>
      <c r="K183" t="str">
        <f>IF(Course!K183="","",_xlfn.XLOOKUP(Course!K183,Language_tag_label,Language_tag_value))</f>
        <v/>
      </c>
      <c r="L183" t="str">
        <f>IF(Course!L183="","",_xlfn.XLOOKUP(Course!L183,Language_tag_label,Language_tag_value))</f>
        <v/>
      </c>
      <c r="M183" t="str">
        <f>IF(Course!M183="","",Course!M183)</f>
        <v/>
      </c>
      <c r="N183" t="str">
        <f>IF(Course!N183="","",_xlfn.XLOOKUP(Course!N183,Language_tag_label,Language_tag_value))</f>
        <v/>
      </c>
      <c r="O183" t="str">
        <f>IF(Course!O183="","",Course!O183)</f>
        <v/>
      </c>
      <c r="P183" t="str">
        <f>IF(Course!P183="","",_xlfn.XLOOKUP(Course!P183,Language_tag_label,Language_tag_value))</f>
        <v/>
      </c>
      <c r="Q183" t="str">
        <f>IF(Course!Q183="","",Course!Q183)</f>
        <v/>
      </c>
      <c r="R183" t="str">
        <f>IF(Course!R183="","",_xlfn.XLOOKUP(Course!R183,Language_tag_label,Language_tag_value))</f>
        <v/>
      </c>
      <c r="S183" t="str">
        <f>IF(Course!S183="","",Course!S183)</f>
        <v/>
      </c>
      <c r="T183" t="str">
        <f>IF(Course!T183="","",_xlfn.XLOOKUP(Course!T183,Language_tag_label,Language_tag_value))</f>
        <v/>
      </c>
      <c r="U183" t="str">
        <f>IF(Course!U183="","",Course!U183)</f>
        <v/>
      </c>
      <c r="V183" t="str">
        <f>IF(Course!V183="","",_xlfn.XLOOKUP(Course!V183,Language_tag_label,Language_tag_value))</f>
        <v/>
      </c>
      <c r="W183" t="str">
        <f>IF(Course!W183="","",Course!W183)</f>
        <v/>
      </c>
      <c r="X183" t="str">
        <f>IF(Course!X183="","",_xlfn.XLOOKUP(Course!X183,Language_tag_label,Language_tag_value))</f>
        <v/>
      </c>
      <c r="Y183" s="3" t="str">
        <f>IF(Course!Y183="","",Course!Y183)</f>
        <v/>
      </c>
      <c r="Z183" s="3" t="str">
        <f>IF(Course!Z183="","",Course!Z183)</f>
        <v/>
      </c>
      <c r="AA183" s="3" t="str">
        <f>IF(Course!AA183="","",Course!AA183)</f>
        <v/>
      </c>
      <c r="AB183" s="3" t="str">
        <f>IF(Course!AB183="","",Course!AB183)</f>
        <v/>
      </c>
      <c r="AC183" t="str">
        <f>IF(Course!AC183="","",Course!AC183)</f>
        <v/>
      </c>
      <c r="AD183" t="str">
        <f>IF(Course!AD183="","",_xlfn.XLOOKUP(Course!AD183,Language_tag_label,Language_tag_value))</f>
        <v/>
      </c>
      <c r="AE183" t="str">
        <f>IF(Course!AE183="","",Course!AE183)</f>
        <v/>
      </c>
      <c r="AF183" t="str">
        <f>IF(Course!AF183="","",_xlfn.XLOOKUP(Course!AF183,Language_tag_label,Language_tag_value))</f>
        <v/>
      </c>
      <c r="AG183" t="str">
        <f>IF(Course!AG183="","",Course!AG183)</f>
        <v/>
      </c>
      <c r="AH183" t="str">
        <f>IF(Course!AH183="","",_xlfn.XLOOKUP(Course!AH183,Language_tag_label,Language_tag_value))</f>
        <v/>
      </c>
      <c r="AI183" t="str">
        <f>IF(Course!AI183="","",Course!AI183)</f>
        <v/>
      </c>
      <c r="AJ183" t="str">
        <f>IF(Course!AJ183="","",_xlfn.XLOOKUP(Course!AJ183,Language_tag_label,Language_tag_value))</f>
        <v/>
      </c>
      <c r="AK183" t="str">
        <f>IF(Course!AK183="","",Course!AK183)</f>
        <v/>
      </c>
      <c r="AL183" t="str">
        <f>IF(Course!AL183="","",_xlfn.XLOOKUP(Course!AL183,Language_tag_label,Language_tag_value))</f>
        <v/>
      </c>
      <c r="AM183" t="str">
        <f>IF(Course!AM183="","",Course!AM183)</f>
        <v/>
      </c>
      <c r="AN183" t="str">
        <f>IF(Course!AN183="","",_xlfn.XLOOKUP(Course!AN183,Language_tag_label,Language_tag_value))</f>
        <v/>
      </c>
      <c r="AO183" t="str">
        <f>IF(Course!AO183="","",Course!AO183)</f>
        <v/>
      </c>
      <c r="AP183" t="str">
        <f>IF(Course!AP183="","",_xlfn.XLOOKUP(Course!AP183,Language_tag_label,Language_tag_value))</f>
        <v/>
      </c>
      <c r="AQ183" t="str">
        <f>IF(Course!AQ183="","",Course!AQ183)</f>
        <v/>
      </c>
      <c r="AR183" t="str">
        <f>IF(Course!AR183="","",_xlfn.XLOOKUP(Course!AR183,Language_tag_label,Language_tag_value))</f>
        <v/>
      </c>
      <c r="AS183" t="str">
        <f>IF(Course!AS183="","",Course!AS183)</f>
        <v/>
      </c>
      <c r="AT183" t="str">
        <f>IF(Course!AT183="","",_xlfn.XLOOKUP(Course!AT183,Language_tag_label,Language_tag_value))</f>
        <v/>
      </c>
      <c r="AU183" t="str">
        <f>IF(Course!AU183="","",Course!AU183)</f>
        <v/>
      </c>
      <c r="AV183" t="str">
        <f>IF(Course!AV183="","",_xlfn.XLOOKUP(Course!AV183,Language_tag_label,Language_tag_value))</f>
        <v/>
      </c>
      <c r="AW183" t="str">
        <f>IF(Course!AW183="","",Course!AW183)</f>
        <v/>
      </c>
      <c r="AX183" t="str">
        <f>IF(Course!AX183="","",_xlfn.XLOOKUP(Course!AX183,Language_tag_label,Language_tag_value))</f>
        <v/>
      </c>
      <c r="AY183" t="str">
        <f>IF(Course!AY183="","",Course!AY183)</f>
        <v/>
      </c>
      <c r="AZ183" t="str">
        <f>IF(Course!AZ183="","",_xlfn.XLOOKUP(Course!AZ183,Language_tag_label,Language_tag_value))</f>
        <v/>
      </c>
      <c r="BA183" s="3" t="str">
        <f>IF(Course!BA183="","",_xlfn.XLOOKUP(Course!BA183,ELM_assessment_type_label,ELM_assessment_type_value))</f>
        <v/>
      </c>
      <c r="BB183" s="3" t="str">
        <f>IF(Course!BB183="","",_xlfn.XLOOKUP(Course!BB183,ELM_assessment_type_label,ELM_assessment_type_value))</f>
        <v/>
      </c>
      <c r="BC183" s="3" t="str">
        <f>IF(Course!BC183="","",_xlfn.XLOOKUP(Course!BC183,ELM_assessment_type_label,ELM_assessment_type_value))</f>
        <v/>
      </c>
      <c r="BD183" s="3" t="str">
        <f>IF(Course!BD183="","",_xlfn.XLOOKUP(Course!BD183,ELM_learning_activity_type_label,ELM_learning_activity_type_value))</f>
        <v/>
      </c>
      <c r="BE183" s="3" t="str">
        <f>IF(Course!BE183="","",_xlfn.XLOOKUP(Course!BE183,ELM_learning_activity_type_label,ELM_learning_activity_type_value))</f>
        <v/>
      </c>
      <c r="BF183" s="3" t="str">
        <f>IF(Course!BF183="","",_xlfn.XLOOKUP(Course!BF183,ELM_learning_activity_type_label,ELM_learning_activity_type_value))</f>
        <v/>
      </c>
      <c r="BG183" s="3" t="str">
        <f>IF(Course!BG183="","",_xlfn.XLOOKUP(Course!BG183,ELM_lo_type_label,ELM_lo_type_value))</f>
        <v/>
      </c>
      <c r="BH183" s="3" t="str">
        <f>IF(Course!BH183="","",_xlfn.XLOOKUP(Course!BH183,ELM_lo_type_label,ELM_lo_type_value))</f>
        <v/>
      </c>
      <c r="BI183" s="3" t="str">
        <f>IF(Course!BI183="","",_xlfn.XLOOKUP(Course!BI183,ELM_lo_type_label,ELM_lo_type_value))</f>
        <v/>
      </c>
      <c r="BJ183" s="3" t="str">
        <f>IF(Course!BJ183="","",_xlfn.XLOOKUP(Course!BJ183,ELM_mode_of_learning_label,ELM_mode_of_learning_value))</f>
        <v/>
      </c>
      <c r="BK183" s="3" t="str">
        <f>IF(Course!BK183="","",_xlfn.XLOOKUP(Course!BK183,ELM_mode_of_learning_label,ELM_mode_of_learning_value))</f>
        <v/>
      </c>
      <c r="BL183" s="3" t="str">
        <f>IF(Course!BL183="","",_xlfn.XLOOKUP(Course!BL183,ELM_mode_of_learning_label,ELM_mode_of_learning_value))</f>
        <v/>
      </c>
      <c r="BM183" s="3" t="str">
        <f>IF(Course!BM183="","",_xlfn.XLOOKUP(Course!BM183,ISCED_F_code_label,ISCED_F_code_value))</f>
        <v/>
      </c>
      <c r="BN183" s="3" t="str">
        <f>IF(Course!BN183="","",_xlfn.XLOOKUP(Course!BN183,ISCED_F_code_label,ISCED_F_code_value))</f>
        <v/>
      </c>
      <c r="BO183" s="3" t="str">
        <f>IF(Course!BO183="","",_xlfn.XLOOKUP(Course!BO183,ISCED_F_code_label,ISCED_F_code_value))</f>
        <v/>
      </c>
      <c r="BP183" s="3" t="str">
        <f>IF(Course!BP183="","",Course!BP183)</f>
        <v/>
      </c>
      <c r="BQ183" s="3" t="str">
        <f>IF(Course!BQ183="","",Course!BQ183)</f>
        <v/>
      </c>
      <c r="BR183" s="3" t="str">
        <f>IF(Course!BR183="","",Course!BR183)</f>
        <v/>
      </c>
      <c r="BS183" s="3" t="str">
        <f>IF(Course!BS183="","",Course!BS183)</f>
        <v/>
      </c>
      <c r="BT183" s="3" t="str">
        <f>IF(Course!BT183="","",Course!BT183)</f>
        <v/>
      </c>
      <c r="BU183" s="3" t="str">
        <f>IF(Course!BU183="","",Course!BU183)</f>
        <v/>
      </c>
      <c r="BV183" s="3" t="str">
        <f>IF(Course!BV183="","",Course!BV183)</f>
        <v/>
      </c>
      <c r="BW183" s="3" t="str">
        <f>IF(Course!BW183="","",Course!BW183)</f>
        <v/>
      </c>
      <c r="BX183" s="3" t="str">
        <f>IF(Course!BX183="","",Course!BX183)</f>
        <v/>
      </c>
      <c r="BY183" t="str">
        <f>IF(Course!BY183="","",Course!BY183)</f>
        <v/>
      </c>
      <c r="BZ183" t="str">
        <f>IF(Course!BZ183="","",_xlfn.XLOOKUP(Course!BZ183,Language_tag_label,Language_tag_value))</f>
        <v/>
      </c>
      <c r="CA183" t="str">
        <f>IF(Course!CA183="","",Course!CA183)</f>
        <v/>
      </c>
      <c r="CB183" t="str">
        <f>IF(Course!CB183="","",_xlfn.XLOOKUP(Course!CB183,Language_tag_label,Language_tag_value))</f>
        <v/>
      </c>
      <c r="CC183" t="str">
        <f>IF(Course!CC183="","",Course!CC183)</f>
        <v/>
      </c>
      <c r="CD183" t="str">
        <f>IF(Course!CD183="","",_xlfn.XLOOKUP(Course!CD183,Language_tag_label,Language_tag_value))</f>
        <v/>
      </c>
      <c r="CE183" s="3" t="str">
        <f>IF(Course!CE183="","",Course!CE183)</f>
        <v/>
      </c>
      <c r="CF183" s="3" t="str">
        <f>IF(Course!CF183="","",Course!CF183)</f>
        <v/>
      </c>
      <c r="CG183" t="str">
        <f>IF(Course!CG183="","",_xlfn.XLOOKUP(Course!CG183,boolean_label,boolean_value))</f>
        <v/>
      </c>
      <c r="CH183" s="3" t="str">
        <f>IF(Course!CH183="","",Course!CH183)</f>
        <v/>
      </c>
      <c r="CI183" s="3" t="str">
        <f>IF(Course!CI183="","",Course!CI183)</f>
        <v/>
      </c>
      <c r="CJ183" t="str">
        <f>IF(Course!CJ183="","",_xlfn.XLOOKUP(Course!CJ183,boolean_label,boolean_value))</f>
        <v/>
      </c>
      <c r="CK183" s="3" t="str">
        <f>IF(Course!CK183="","",Course!CK183)</f>
        <v/>
      </c>
      <c r="CL183" s="3" t="str">
        <f>IF(Course!CL183="","",Course!CL183)</f>
        <v/>
      </c>
      <c r="CM183" t="str">
        <f>IF(Course!CM183="","",_xlfn.XLOOKUP(Course!CM183,boolean_label,boolean_value))</f>
        <v/>
      </c>
      <c r="CN183" t="str">
        <f>IF(Course!CN183="","",_xlfn.XLOOKUP(Course!CN183,boolean_label,boolean_value))</f>
        <v/>
      </c>
      <c r="CO183" t="str">
        <f>IF(Course!CO183="","",_xlfn.XLOOKUP(Course!CO183,boolean_label,boolean_value))</f>
        <v/>
      </c>
      <c r="CP183" t="str">
        <f>IF(Course!CP183="","",Course!CP183)</f>
        <v/>
      </c>
      <c r="CQ183" t="str">
        <f>IF(Course!CQ183="","",_xlfn.XLOOKUP(Course!CQ183,Language_tag_label,Language_tag_value))</f>
        <v/>
      </c>
      <c r="CR183" t="str">
        <f>IF(Course!CR183="","",Course!CR183)</f>
        <v/>
      </c>
      <c r="CS183" t="str">
        <f>IF(Course!CS183="","",_xlfn.XLOOKUP(Course!CS183,Language_tag_label,Language_tag_value))</f>
        <v/>
      </c>
      <c r="CT183" t="str">
        <f>IF(Course!CT183="","",Course!CT183)</f>
        <v/>
      </c>
      <c r="CU183" t="str">
        <f>IF(Course!CU183="","",_xlfn.XLOOKUP(Course!CU183,Language_tag_label,Language_tag_value))</f>
        <v/>
      </c>
      <c r="CV183" t="str">
        <f>IF(Course!CV183="","",Course!CV183)</f>
        <v/>
      </c>
      <c r="CW183" t="str">
        <f>IF(Course!CW183="","",_xlfn.XLOOKUP(Course!CW183,Language_tag_label,Language_tag_value))</f>
        <v/>
      </c>
      <c r="CX183" t="str">
        <f>IF(Course!CX183="","",Course!CX183)</f>
        <v/>
      </c>
      <c r="CY183" t="str">
        <f>IF(Course!CY183="","",_xlfn.XLOOKUP(Course!CY183,Language_tag_label,Language_tag_value))</f>
        <v/>
      </c>
      <c r="CZ183" t="str">
        <f>IF(Course!CZ183="","",Course!CZ183)</f>
        <v/>
      </c>
      <c r="DA183" t="str">
        <f>IF(Course!DA183="","",_xlfn.XLOOKUP(Course!DA183,Language_tag_label,Language_tag_value))</f>
        <v/>
      </c>
      <c r="DB183" t="str">
        <f>IF(Course!DB183="","",_xlfn.XLOOKUP(Course!DB183,boolean_label,boolean_value))</f>
        <v/>
      </c>
    </row>
    <row r="184" spans="1:106">
      <c r="A184" t="str">
        <f>IF(Course!A184="","",Course!A184)</f>
        <v/>
      </c>
      <c r="B184" t="str">
        <f>IF(Course!B184="","",Course!B184)</f>
        <v/>
      </c>
      <c r="C184" t="str">
        <f>IF(Course!C184="","",_xlfn.XLOOKUP(Course!C184,Language_tag_label,Language_tag_value))</f>
        <v/>
      </c>
      <c r="D184" t="str">
        <f>IF(Course!D184="","",Course!D184)</f>
        <v/>
      </c>
      <c r="E184" t="str">
        <f>IF(Course!E184="","",_xlfn.XLOOKUP(Course!E184,Language_tag_label,Language_tag_value))</f>
        <v/>
      </c>
      <c r="F184" t="str">
        <f>IF(Course!F184="","",Course!F184)</f>
        <v/>
      </c>
      <c r="G184" t="str">
        <f>IF(Course!G184="","",_xlfn.XLOOKUP(Course!G184,Language_tag_label,Language_tag_value))</f>
        <v/>
      </c>
      <c r="H184" s="3" t="str">
        <f>IF(Course!H184="","",Course!H184)</f>
        <v/>
      </c>
      <c r="I184" s="21" t="str">
        <f>IF(Course!I184="","",Course!I184)</f>
        <v/>
      </c>
      <c r="J184" t="str">
        <f>IF(Course!J184="","",_xlfn.XLOOKUP(Course!J184,Language_tag_label,Language_tag_value))</f>
        <v/>
      </c>
      <c r="K184" t="str">
        <f>IF(Course!K184="","",_xlfn.XLOOKUP(Course!K184,Language_tag_label,Language_tag_value))</f>
        <v/>
      </c>
      <c r="L184" t="str">
        <f>IF(Course!L184="","",_xlfn.XLOOKUP(Course!L184,Language_tag_label,Language_tag_value))</f>
        <v/>
      </c>
      <c r="M184" t="str">
        <f>IF(Course!M184="","",Course!M184)</f>
        <v/>
      </c>
      <c r="N184" t="str">
        <f>IF(Course!N184="","",_xlfn.XLOOKUP(Course!N184,Language_tag_label,Language_tag_value))</f>
        <v/>
      </c>
      <c r="O184" t="str">
        <f>IF(Course!O184="","",Course!O184)</f>
        <v/>
      </c>
      <c r="P184" t="str">
        <f>IF(Course!P184="","",_xlfn.XLOOKUP(Course!P184,Language_tag_label,Language_tag_value))</f>
        <v/>
      </c>
      <c r="Q184" t="str">
        <f>IF(Course!Q184="","",Course!Q184)</f>
        <v/>
      </c>
      <c r="R184" t="str">
        <f>IF(Course!R184="","",_xlfn.XLOOKUP(Course!R184,Language_tag_label,Language_tag_value))</f>
        <v/>
      </c>
      <c r="S184" t="str">
        <f>IF(Course!S184="","",Course!S184)</f>
        <v/>
      </c>
      <c r="T184" t="str">
        <f>IF(Course!T184="","",_xlfn.XLOOKUP(Course!T184,Language_tag_label,Language_tag_value))</f>
        <v/>
      </c>
      <c r="U184" t="str">
        <f>IF(Course!U184="","",Course!U184)</f>
        <v/>
      </c>
      <c r="V184" t="str">
        <f>IF(Course!V184="","",_xlfn.XLOOKUP(Course!V184,Language_tag_label,Language_tag_value))</f>
        <v/>
      </c>
      <c r="W184" t="str">
        <f>IF(Course!W184="","",Course!W184)</f>
        <v/>
      </c>
      <c r="X184" t="str">
        <f>IF(Course!X184="","",_xlfn.XLOOKUP(Course!X184,Language_tag_label,Language_tag_value))</f>
        <v/>
      </c>
      <c r="Y184" s="3" t="str">
        <f>IF(Course!Y184="","",Course!Y184)</f>
        <v/>
      </c>
      <c r="Z184" s="3" t="str">
        <f>IF(Course!Z184="","",Course!Z184)</f>
        <v/>
      </c>
      <c r="AA184" s="3" t="str">
        <f>IF(Course!AA184="","",Course!AA184)</f>
        <v/>
      </c>
      <c r="AB184" s="3" t="str">
        <f>IF(Course!AB184="","",Course!AB184)</f>
        <v/>
      </c>
      <c r="AC184" t="str">
        <f>IF(Course!AC184="","",Course!AC184)</f>
        <v/>
      </c>
      <c r="AD184" t="str">
        <f>IF(Course!AD184="","",_xlfn.XLOOKUP(Course!AD184,Language_tag_label,Language_tag_value))</f>
        <v/>
      </c>
      <c r="AE184" t="str">
        <f>IF(Course!AE184="","",Course!AE184)</f>
        <v/>
      </c>
      <c r="AF184" t="str">
        <f>IF(Course!AF184="","",_xlfn.XLOOKUP(Course!AF184,Language_tag_label,Language_tag_value))</f>
        <v/>
      </c>
      <c r="AG184" t="str">
        <f>IF(Course!AG184="","",Course!AG184)</f>
        <v/>
      </c>
      <c r="AH184" t="str">
        <f>IF(Course!AH184="","",_xlfn.XLOOKUP(Course!AH184,Language_tag_label,Language_tag_value))</f>
        <v/>
      </c>
      <c r="AI184" t="str">
        <f>IF(Course!AI184="","",Course!AI184)</f>
        <v/>
      </c>
      <c r="AJ184" t="str">
        <f>IF(Course!AJ184="","",_xlfn.XLOOKUP(Course!AJ184,Language_tag_label,Language_tag_value))</f>
        <v/>
      </c>
      <c r="AK184" t="str">
        <f>IF(Course!AK184="","",Course!AK184)</f>
        <v/>
      </c>
      <c r="AL184" t="str">
        <f>IF(Course!AL184="","",_xlfn.XLOOKUP(Course!AL184,Language_tag_label,Language_tag_value))</f>
        <v/>
      </c>
      <c r="AM184" t="str">
        <f>IF(Course!AM184="","",Course!AM184)</f>
        <v/>
      </c>
      <c r="AN184" t="str">
        <f>IF(Course!AN184="","",_xlfn.XLOOKUP(Course!AN184,Language_tag_label,Language_tag_value))</f>
        <v/>
      </c>
      <c r="AO184" t="str">
        <f>IF(Course!AO184="","",Course!AO184)</f>
        <v/>
      </c>
      <c r="AP184" t="str">
        <f>IF(Course!AP184="","",_xlfn.XLOOKUP(Course!AP184,Language_tag_label,Language_tag_value))</f>
        <v/>
      </c>
      <c r="AQ184" t="str">
        <f>IF(Course!AQ184="","",Course!AQ184)</f>
        <v/>
      </c>
      <c r="AR184" t="str">
        <f>IF(Course!AR184="","",_xlfn.XLOOKUP(Course!AR184,Language_tag_label,Language_tag_value))</f>
        <v/>
      </c>
      <c r="AS184" t="str">
        <f>IF(Course!AS184="","",Course!AS184)</f>
        <v/>
      </c>
      <c r="AT184" t="str">
        <f>IF(Course!AT184="","",_xlfn.XLOOKUP(Course!AT184,Language_tag_label,Language_tag_value))</f>
        <v/>
      </c>
      <c r="AU184" t="str">
        <f>IF(Course!AU184="","",Course!AU184)</f>
        <v/>
      </c>
      <c r="AV184" t="str">
        <f>IF(Course!AV184="","",_xlfn.XLOOKUP(Course!AV184,Language_tag_label,Language_tag_value))</f>
        <v/>
      </c>
      <c r="AW184" t="str">
        <f>IF(Course!AW184="","",Course!AW184)</f>
        <v/>
      </c>
      <c r="AX184" t="str">
        <f>IF(Course!AX184="","",_xlfn.XLOOKUP(Course!AX184,Language_tag_label,Language_tag_value))</f>
        <v/>
      </c>
      <c r="AY184" t="str">
        <f>IF(Course!AY184="","",Course!AY184)</f>
        <v/>
      </c>
      <c r="AZ184" t="str">
        <f>IF(Course!AZ184="","",_xlfn.XLOOKUP(Course!AZ184,Language_tag_label,Language_tag_value))</f>
        <v/>
      </c>
      <c r="BA184" s="3" t="str">
        <f>IF(Course!BA184="","",_xlfn.XLOOKUP(Course!BA184,ELM_assessment_type_label,ELM_assessment_type_value))</f>
        <v/>
      </c>
      <c r="BB184" s="3" t="str">
        <f>IF(Course!BB184="","",_xlfn.XLOOKUP(Course!BB184,ELM_assessment_type_label,ELM_assessment_type_value))</f>
        <v/>
      </c>
      <c r="BC184" s="3" t="str">
        <f>IF(Course!BC184="","",_xlfn.XLOOKUP(Course!BC184,ELM_assessment_type_label,ELM_assessment_type_value))</f>
        <v/>
      </c>
      <c r="BD184" s="3" t="str">
        <f>IF(Course!BD184="","",_xlfn.XLOOKUP(Course!BD184,ELM_learning_activity_type_label,ELM_learning_activity_type_value))</f>
        <v/>
      </c>
      <c r="BE184" s="3" t="str">
        <f>IF(Course!BE184="","",_xlfn.XLOOKUP(Course!BE184,ELM_learning_activity_type_label,ELM_learning_activity_type_value))</f>
        <v/>
      </c>
      <c r="BF184" s="3" t="str">
        <f>IF(Course!BF184="","",_xlfn.XLOOKUP(Course!BF184,ELM_learning_activity_type_label,ELM_learning_activity_type_value))</f>
        <v/>
      </c>
      <c r="BG184" s="3" t="str">
        <f>IF(Course!BG184="","",_xlfn.XLOOKUP(Course!BG184,ELM_lo_type_label,ELM_lo_type_value))</f>
        <v/>
      </c>
      <c r="BH184" s="3" t="str">
        <f>IF(Course!BH184="","",_xlfn.XLOOKUP(Course!BH184,ELM_lo_type_label,ELM_lo_type_value))</f>
        <v/>
      </c>
      <c r="BI184" s="3" t="str">
        <f>IF(Course!BI184="","",_xlfn.XLOOKUP(Course!BI184,ELM_lo_type_label,ELM_lo_type_value))</f>
        <v/>
      </c>
      <c r="BJ184" s="3" t="str">
        <f>IF(Course!BJ184="","",_xlfn.XLOOKUP(Course!BJ184,ELM_mode_of_learning_label,ELM_mode_of_learning_value))</f>
        <v/>
      </c>
      <c r="BK184" s="3" t="str">
        <f>IF(Course!BK184="","",_xlfn.XLOOKUP(Course!BK184,ELM_mode_of_learning_label,ELM_mode_of_learning_value))</f>
        <v/>
      </c>
      <c r="BL184" s="3" t="str">
        <f>IF(Course!BL184="","",_xlfn.XLOOKUP(Course!BL184,ELM_mode_of_learning_label,ELM_mode_of_learning_value))</f>
        <v/>
      </c>
      <c r="BM184" s="3" t="str">
        <f>IF(Course!BM184="","",_xlfn.XLOOKUP(Course!BM184,ISCED_F_code_label,ISCED_F_code_value))</f>
        <v/>
      </c>
      <c r="BN184" s="3" t="str">
        <f>IF(Course!BN184="","",_xlfn.XLOOKUP(Course!BN184,ISCED_F_code_label,ISCED_F_code_value))</f>
        <v/>
      </c>
      <c r="BO184" s="3" t="str">
        <f>IF(Course!BO184="","",_xlfn.XLOOKUP(Course!BO184,ISCED_F_code_label,ISCED_F_code_value))</f>
        <v/>
      </c>
      <c r="BP184" s="3" t="str">
        <f>IF(Course!BP184="","",Course!BP184)</f>
        <v/>
      </c>
      <c r="BQ184" s="3" t="str">
        <f>IF(Course!BQ184="","",Course!BQ184)</f>
        <v/>
      </c>
      <c r="BR184" s="3" t="str">
        <f>IF(Course!BR184="","",Course!BR184)</f>
        <v/>
      </c>
      <c r="BS184" s="3" t="str">
        <f>IF(Course!BS184="","",Course!BS184)</f>
        <v/>
      </c>
      <c r="BT184" s="3" t="str">
        <f>IF(Course!BT184="","",Course!BT184)</f>
        <v/>
      </c>
      <c r="BU184" s="3" t="str">
        <f>IF(Course!BU184="","",Course!BU184)</f>
        <v/>
      </c>
      <c r="BV184" s="3" t="str">
        <f>IF(Course!BV184="","",Course!BV184)</f>
        <v/>
      </c>
      <c r="BW184" s="3" t="str">
        <f>IF(Course!BW184="","",Course!BW184)</f>
        <v/>
      </c>
      <c r="BX184" s="3" t="str">
        <f>IF(Course!BX184="","",Course!BX184)</f>
        <v/>
      </c>
      <c r="BY184" t="str">
        <f>IF(Course!BY184="","",Course!BY184)</f>
        <v/>
      </c>
      <c r="BZ184" t="str">
        <f>IF(Course!BZ184="","",_xlfn.XLOOKUP(Course!BZ184,Language_tag_label,Language_tag_value))</f>
        <v/>
      </c>
      <c r="CA184" t="str">
        <f>IF(Course!CA184="","",Course!CA184)</f>
        <v/>
      </c>
      <c r="CB184" t="str">
        <f>IF(Course!CB184="","",_xlfn.XLOOKUP(Course!CB184,Language_tag_label,Language_tag_value))</f>
        <v/>
      </c>
      <c r="CC184" t="str">
        <f>IF(Course!CC184="","",Course!CC184)</f>
        <v/>
      </c>
      <c r="CD184" t="str">
        <f>IF(Course!CD184="","",_xlfn.XLOOKUP(Course!CD184,Language_tag_label,Language_tag_value))</f>
        <v/>
      </c>
      <c r="CE184" s="3" t="str">
        <f>IF(Course!CE184="","",Course!CE184)</f>
        <v/>
      </c>
      <c r="CF184" s="3" t="str">
        <f>IF(Course!CF184="","",Course!CF184)</f>
        <v/>
      </c>
      <c r="CG184" t="str">
        <f>IF(Course!CG184="","",_xlfn.XLOOKUP(Course!CG184,boolean_label,boolean_value))</f>
        <v/>
      </c>
      <c r="CH184" s="3" t="str">
        <f>IF(Course!CH184="","",Course!CH184)</f>
        <v/>
      </c>
      <c r="CI184" s="3" t="str">
        <f>IF(Course!CI184="","",Course!CI184)</f>
        <v/>
      </c>
      <c r="CJ184" t="str">
        <f>IF(Course!CJ184="","",_xlfn.XLOOKUP(Course!CJ184,boolean_label,boolean_value))</f>
        <v/>
      </c>
      <c r="CK184" s="3" t="str">
        <f>IF(Course!CK184="","",Course!CK184)</f>
        <v/>
      </c>
      <c r="CL184" s="3" t="str">
        <f>IF(Course!CL184="","",Course!CL184)</f>
        <v/>
      </c>
      <c r="CM184" t="str">
        <f>IF(Course!CM184="","",_xlfn.XLOOKUP(Course!CM184,boolean_label,boolean_value))</f>
        <v/>
      </c>
      <c r="CN184" t="str">
        <f>IF(Course!CN184="","",_xlfn.XLOOKUP(Course!CN184,boolean_label,boolean_value))</f>
        <v/>
      </c>
      <c r="CO184" t="str">
        <f>IF(Course!CO184="","",_xlfn.XLOOKUP(Course!CO184,boolean_label,boolean_value))</f>
        <v/>
      </c>
      <c r="CP184" t="str">
        <f>IF(Course!CP184="","",Course!CP184)</f>
        <v/>
      </c>
      <c r="CQ184" t="str">
        <f>IF(Course!CQ184="","",_xlfn.XLOOKUP(Course!CQ184,Language_tag_label,Language_tag_value))</f>
        <v/>
      </c>
      <c r="CR184" t="str">
        <f>IF(Course!CR184="","",Course!CR184)</f>
        <v/>
      </c>
      <c r="CS184" t="str">
        <f>IF(Course!CS184="","",_xlfn.XLOOKUP(Course!CS184,Language_tag_label,Language_tag_value))</f>
        <v/>
      </c>
      <c r="CT184" t="str">
        <f>IF(Course!CT184="","",Course!CT184)</f>
        <v/>
      </c>
      <c r="CU184" t="str">
        <f>IF(Course!CU184="","",_xlfn.XLOOKUP(Course!CU184,Language_tag_label,Language_tag_value))</f>
        <v/>
      </c>
      <c r="CV184" t="str">
        <f>IF(Course!CV184="","",Course!CV184)</f>
        <v/>
      </c>
      <c r="CW184" t="str">
        <f>IF(Course!CW184="","",_xlfn.XLOOKUP(Course!CW184,Language_tag_label,Language_tag_value))</f>
        <v/>
      </c>
      <c r="CX184" t="str">
        <f>IF(Course!CX184="","",Course!CX184)</f>
        <v/>
      </c>
      <c r="CY184" t="str">
        <f>IF(Course!CY184="","",_xlfn.XLOOKUP(Course!CY184,Language_tag_label,Language_tag_value))</f>
        <v/>
      </c>
      <c r="CZ184" t="str">
        <f>IF(Course!CZ184="","",Course!CZ184)</f>
        <v/>
      </c>
      <c r="DA184" t="str">
        <f>IF(Course!DA184="","",_xlfn.XLOOKUP(Course!DA184,Language_tag_label,Language_tag_value))</f>
        <v/>
      </c>
      <c r="DB184" t="str">
        <f>IF(Course!DB184="","",_xlfn.XLOOKUP(Course!DB184,boolean_label,boolean_value))</f>
        <v/>
      </c>
    </row>
    <row r="185" spans="1:106">
      <c r="A185" t="str">
        <f>IF(Course!A185="","",Course!A185)</f>
        <v/>
      </c>
      <c r="B185" t="str">
        <f>IF(Course!B185="","",Course!B185)</f>
        <v/>
      </c>
      <c r="C185" t="str">
        <f>IF(Course!C185="","",_xlfn.XLOOKUP(Course!C185,Language_tag_label,Language_tag_value))</f>
        <v/>
      </c>
      <c r="D185" t="str">
        <f>IF(Course!D185="","",Course!D185)</f>
        <v/>
      </c>
      <c r="E185" t="str">
        <f>IF(Course!E185="","",_xlfn.XLOOKUP(Course!E185,Language_tag_label,Language_tag_value))</f>
        <v/>
      </c>
      <c r="F185" t="str">
        <f>IF(Course!F185="","",Course!F185)</f>
        <v/>
      </c>
      <c r="G185" t="str">
        <f>IF(Course!G185="","",_xlfn.XLOOKUP(Course!G185,Language_tag_label,Language_tag_value))</f>
        <v/>
      </c>
      <c r="H185" s="3" t="str">
        <f>IF(Course!H185="","",Course!H185)</f>
        <v/>
      </c>
      <c r="I185" s="21" t="str">
        <f>IF(Course!I185="","",Course!I185)</f>
        <v/>
      </c>
      <c r="J185" t="str">
        <f>IF(Course!J185="","",_xlfn.XLOOKUP(Course!J185,Language_tag_label,Language_tag_value))</f>
        <v/>
      </c>
      <c r="K185" t="str">
        <f>IF(Course!K185="","",_xlfn.XLOOKUP(Course!K185,Language_tag_label,Language_tag_value))</f>
        <v/>
      </c>
      <c r="L185" t="str">
        <f>IF(Course!L185="","",_xlfn.XLOOKUP(Course!L185,Language_tag_label,Language_tag_value))</f>
        <v/>
      </c>
      <c r="M185" t="str">
        <f>IF(Course!M185="","",Course!M185)</f>
        <v/>
      </c>
      <c r="N185" t="str">
        <f>IF(Course!N185="","",_xlfn.XLOOKUP(Course!N185,Language_tag_label,Language_tag_value))</f>
        <v/>
      </c>
      <c r="O185" t="str">
        <f>IF(Course!O185="","",Course!O185)</f>
        <v/>
      </c>
      <c r="P185" t="str">
        <f>IF(Course!P185="","",_xlfn.XLOOKUP(Course!P185,Language_tag_label,Language_tag_value))</f>
        <v/>
      </c>
      <c r="Q185" t="str">
        <f>IF(Course!Q185="","",Course!Q185)</f>
        <v/>
      </c>
      <c r="R185" t="str">
        <f>IF(Course!R185="","",_xlfn.XLOOKUP(Course!R185,Language_tag_label,Language_tag_value))</f>
        <v/>
      </c>
      <c r="S185" t="str">
        <f>IF(Course!S185="","",Course!S185)</f>
        <v/>
      </c>
      <c r="T185" t="str">
        <f>IF(Course!T185="","",_xlfn.XLOOKUP(Course!T185,Language_tag_label,Language_tag_value))</f>
        <v/>
      </c>
      <c r="U185" t="str">
        <f>IF(Course!U185="","",Course!U185)</f>
        <v/>
      </c>
      <c r="V185" t="str">
        <f>IF(Course!V185="","",_xlfn.XLOOKUP(Course!V185,Language_tag_label,Language_tag_value))</f>
        <v/>
      </c>
      <c r="W185" t="str">
        <f>IF(Course!W185="","",Course!W185)</f>
        <v/>
      </c>
      <c r="X185" t="str">
        <f>IF(Course!X185="","",_xlfn.XLOOKUP(Course!X185,Language_tag_label,Language_tag_value))</f>
        <v/>
      </c>
      <c r="Y185" s="3" t="str">
        <f>IF(Course!Y185="","",Course!Y185)</f>
        <v/>
      </c>
      <c r="Z185" s="3" t="str">
        <f>IF(Course!Z185="","",Course!Z185)</f>
        <v/>
      </c>
      <c r="AA185" s="3" t="str">
        <f>IF(Course!AA185="","",Course!AA185)</f>
        <v/>
      </c>
      <c r="AB185" s="3" t="str">
        <f>IF(Course!AB185="","",Course!AB185)</f>
        <v/>
      </c>
      <c r="AC185" t="str">
        <f>IF(Course!AC185="","",Course!AC185)</f>
        <v/>
      </c>
      <c r="AD185" t="str">
        <f>IF(Course!AD185="","",_xlfn.XLOOKUP(Course!AD185,Language_tag_label,Language_tag_value))</f>
        <v/>
      </c>
      <c r="AE185" t="str">
        <f>IF(Course!AE185="","",Course!AE185)</f>
        <v/>
      </c>
      <c r="AF185" t="str">
        <f>IF(Course!AF185="","",_xlfn.XLOOKUP(Course!AF185,Language_tag_label,Language_tag_value))</f>
        <v/>
      </c>
      <c r="AG185" t="str">
        <f>IF(Course!AG185="","",Course!AG185)</f>
        <v/>
      </c>
      <c r="AH185" t="str">
        <f>IF(Course!AH185="","",_xlfn.XLOOKUP(Course!AH185,Language_tag_label,Language_tag_value))</f>
        <v/>
      </c>
      <c r="AI185" t="str">
        <f>IF(Course!AI185="","",Course!AI185)</f>
        <v/>
      </c>
      <c r="AJ185" t="str">
        <f>IF(Course!AJ185="","",_xlfn.XLOOKUP(Course!AJ185,Language_tag_label,Language_tag_value))</f>
        <v/>
      </c>
      <c r="AK185" t="str">
        <f>IF(Course!AK185="","",Course!AK185)</f>
        <v/>
      </c>
      <c r="AL185" t="str">
        <f>IF(Course!AL185="","",_xlfn.XLOOKUP(Course!AL185,Language_tag_label,Language_tag_value))</f>
        <v/>
      </c>
      <c r="AM185" t="str">
        <f>IF(Course!AM185="","",Course!AM185)</f>
        <v/>
      </c>
      <c r="AN185" t="str">
        <f>IF(Course!AN185="","",_xlfn.XLOOKUP(Course!AN185,Language_tag_label,Language_tag_value))</f>
        <v/>
      </c>
      <c r="AO185" t="str">
        <f>IF(Course!AO185="","",Course!AO185)</f>
        <v/>
      </c>
      <c r="AP185" t="str">
        <f>IF(Course!AP185="","",_xlfn.XLOOKUP(Course!AP185,Language_tag_label,Language_tag_value))</f>
        <v/>
      </c>
      <c r="AQ185" t="str">
        <f>IF(Course!AQ185="","",Course!AQ185)</f>
        <v/>
      </c>
      <c r="AR185" t="str">
        <f>IF(Course!AR185="","",_xlfn.XLOOKUP(Course!AR185,Language_tag_label,Language_tag_value))</f>
        <v/>
      </c>
      <c r="AS185" t="str">
        <f>IF(Course!AS185="","",Course!AS185)</f>
        <v/>
      </c>
      <c r="AT185" t="str">
        <f>IF(Course!AT185="","",_xlfn.XLOOKUP(Course!AT185,Language_tag_label,Language_tag_value))</f>
        <v/>
      </c>
      <c r="AU185" t="str">
        <f>IF(Course!AU185="","",Course!AU185)</f>
        <v/>
      </c>
      <c r="AV185" t="str">
        <f>IF(Course!AV185="","",_xlfn.XLOOKUP(Course!AV185,Language_tag_label,Language_tag_value))</f>
        <v/>
      </c>
      <c r="AW185" t="str">
        <f>IF(Course!AW185="","",Course!AW185)</f>
        <v/>
      </c>
      <c r="AX185" t="str">
        <f>IF(Course!AX185="","",_xlfn.XLOOKUP(Course!AX185,Language_tag_label,Language_tag_value))</f>
        <v/>
      </c>
      <c r="AY185" t="str">
        <f>IF(Course!AY185="","",Course!AY185)</f>
        <v/>
      </c>
      <c r="AZ185" t="str">
        <f>IF(Course!AZ185="","",_xlfn.XLOOKUP(Course!AZ185,Language_tag_label,Language_tag_value))</f>
        <v/>
      </c>
      <c r="BA185" s="3" t="str">
        <f>IF(Course!BA185="","",_xlfn.XLOOKUP(Course!BA185,ELM_assessment_type_label,ELM_assessment_type_value))</f>
        <v/>
      </c>
      <c r="BB185" s="3" t="str">
        <f>IF(Course!BB185="","",_xlfn.XLOOKUP(Course!BB185,ELM_assessment_type_label,ELM_assessment_type_value))</f>
        <v/>
      </c>
      <c r="BC185" s="3" t="str">
        <f>IF(Course!BC185="","",_xlfn.XLOOKUP(Course!BC185,ELM_assessment_type_label,ELM_assessment_type_value))</f>
        <v/>
      </c>
      <c r="BD185" s="3" t="str">
        <f>IF(Course!BD185="","",_xlfn.XLOOKUP(Course!BD185,ELM_learning_activity_type_label,ELM_learning_activity_type_value))</f>
        <v/>
      </c>
      <c r="BE185" s="3" t="str">
        <f>IF(Course!BE185="","",_xlfn.XLOOKUP(Course!BE185,ELM_learning_activity_type_label,ELM_learning_activity_type_value))</f>
        <v/>
      </c>
      <c r="BF185" s="3" t="str">
        <f>IF(Course!BF185="","",_xlfn.XLOOKUP(Course!BF185,ELM_learning_activity_type_label,ELM_learning_activity_type_value))</f>
        <v/>
      </c>
      <c r="BG185" s="3" t="str">
        <f>IF(Course!BG185="","",_xlfn.XLOOKUP(Course!BG185,ELM_lo_type_label,ELM_lo_type_value))</f>
        <v/>
      </c>
      <c r="BH185" s="3" t="str">
        <f>IF(Course!BH185="","",_xlfn.XLOOKUP(Course!BH185,ELM_lo_type_label,ELM_lo_type_value))</f>
        <v/>
      </c>
      <c r="BI185" s="3" t="str">
        <f>IF(Course!BI185="","",_xlfn.XLOOKUP(Course!BI185,ELM_lo_type_label,ELM_lo_type_value))</f>
        <v/>
      </c>
      <c r="BJ185" s="3" t="str">
        <f>IF(Course!BJ185="","",_xlfn.XLOOKUP(Course!BJ185,ELM_mode_of_learning_label,ELM_mode_of_learning_value))</f>
        <v/>
      </c>
      <c r="BK185" s="3" t="str">
        <f>IF(Course!BK185="","",_xlfn.XLOOKUP(Course!BK185,ELM_mode_of_learning_label,ELM_mode_of_learning_value))</f>
        <v/>
      </c>
      <c r="BL185" s="3" t="str">
        <f>IF(Course!BL185="","",_xlfn.XLOOKUP(Course!BL185,ELM_mode_of_learning_label,ELM_mode_of_learning_value))</f>
        <v/>
      </c>
      <c r="BM185" s="3" t="str">
        <f>IF(Course!BM185="","",_xlfn.XLOOKUP(Course!BM185,ISCED_F_code_label,ISCED_F_code_value))</f>
        <v/>
      </c>
      <c r="BN185" s="3" t="str">
        <f>IF(Course!BN185="","",_xlfn.XLOOKUP(Course!BN185,ISCED_F_code_label,ISCED_F_code_value))</f>
        <v/>
      </c>
      <c r="BO185" s="3" t="str">
        <f>IF(Course!BO185="","",_xlfn.XLOOKUP(Course!BO185,ISCED_F_code_label,ISCED_F_code_value))</f>
        <v/>
      </c>
      <c r="BP185" s="3" t="str">
        <f>IF(Course!BP185="","",Course!BP185)</f>
        <v/>
      </c>
      <c r="BQ185" s="3" t="str">
        <f>IF(Course!BQ185="","",Course!BQ185)</f>
        <v/>
      </c>
      <c r="BR185" s="3" t="str">
        <f>IF(Course!BR185="","",Course!BR185)</f>
        <v/>
      </c>
      <c r="BS185" s="3" t="str">
        <f>IF(Course!BS185="","",Course!BS185)</f>
        <v/>
      </c>
      <c r="BT185" s="3" t="str">
        <f>IF(Course!BT185="","",Course!BT185)</f>
        <v/>
      </c>
      <c r="BU185" s="3" t="str">
        <f>IF(Course!BU185="","",Course!BU185)</f>
        <v/>
      </c>
      <c r="BV185" s="3" t="str">
        <f>IF(Course!BV185="","",Course!BV185)</f>
        <v/>
      </c>
      <c r="BW185" s="3" t="str">
        <f>IF(Course!BW185="","",Course!BW185)</f>
        <v/>
      </c>
      <c r="BX185" s="3" t="str">
        <f>IF(Course!BX185="","",Course!BX185)</f>
        <v/>
      </c>
      <c r="BY185" t="str">
        <f>IF(Course!BY185="","",Course!BY185)</f>
        <v/>
      </c>
      <c r="BZ185" t="str">
        <f>IF(Course!BZ185="","",_xlfn.XLOOKUP(Course!BZ185,Language_tag_label,Language_tag_value))</f>
        <v/>
      </c>
      <c r="CA185" t="str">
        <f>IF(Course!CA185="","",Course!CA185)</f>
        <v/>
      </c>
      <c r="CB185" t="str">
        <f>IF(Course!CB185="","",_xlfn.XLOOKUP(Course!CB185,Language_tag_label,Language_tag_value))</f>
        <v/>
      </c>
      <c r="CC185" t="str">
        <f>IF(Course!CC185="","",Course!CC185)</f>
        <v/>
      </c>
      <c r="CD185" t="str">
        <f>IF(Course!CD185="","",_xlfn.XLOOKUP(Course!CD185,Language_tag_label,Language_tag_value))</f>
        <v/>
      </c>
      <c r="CE185" s="3" t="str">
        <f>IF(Course!CE185="","",Course!CE185)</f>
        <v/>
      </c>
      <c r="CF185" s="3" t="str">
        <f>IF(Course!CF185="","",Course!CF185)</f>
        <v/>
      </c>
      <c r="CG185" t="str">
        <f>IF(Course!CG185="","",_xlfn.XLOOKUP(Course!CG185,boolean_label,boolean_value))</f>
        <v/>
      </c>
      <c r="CH185" s="3" t="str">
        <f>IF(Course!CH185="","",Course!CH185)</f>
        <v/>
      </c>
      <c r="CI185" s="3" t="str">
        <f>IF(Course!CI185="","",Course!CI185)</f>
        <v/>
      </c>
      <c r="CJ185" t="str">
        <f>IF(Course!CJ185="","",_xlfn.XLOOKUP(Course!CJ185,boolean_label,boolean_value))</f>
        <v/>
      </c>
      <c r="CK185" s="3" t="str">
        <f>IF(Course!CK185="","",Course!CK185)</f>
        <v/>
      </c>
      <c r="CL185" s="3" t="str">
        <f>IF(Course!CL185="","",Course!CL185)</f>
        <v/>
      </c>
      <c r="CM185" t="str">
        <f>IF(Course!CM185="","",_xlfn.XLOOKUP(Course!CM185,boolean_label,boolean_value))</f>
        <v/>
      </c>
      <c r="CN185" t="str">
        <f>IF(Course!CN185="","",_xlfn.XLOOKUP(Course!CN185,boolean_label,boolean_value))</f>
        <v/>
      </c>
      <c r="CO185" t="str">
        <f>IF(Course!CO185="","",_xlfn.XLOOKUP(Course!CO185,boolean_label,boolean_value))</f>
        <v/>
      </c>
      <c r="CP185" t="str">
        <f>IF(Course!CP185="","",Course!CP185)</f>
        <v/>
      </c>
      <c r="CQ185" t="str">
        <f>IF(Course!CQ185="","",_xlfn.XLOOKUP(Course!CQ185,Language_tag_label,Language_tag_value))</f>
        <v/>
      </c>
      <c r="CR185" t="str">
        <f>IF(Course!CR185="","",Course!CR185)</f>
        <v/>
      </c>
      <c r="CS185" t="str">
        <f>IF(Course!CS185="","",_xlfn.XLOOKUP(Course!CS185,Language_tag_label,Language_tag_value))</f>
        <v/>
      </c>
      <c r="CT185" t="str">
        <f>IF(Course!CT185="","",Course!CT185)</f>
        <v/>
      </c>
      <c r="CU185" t="str">
        <f>IF(Course!CU185="","",_xlfn.XLOOKUP(Course!CU185,Language_tag_label,Language_tag_value))</f>
        <v/>
      </c>
      <c r="CV185" t="str">
        <f>IF(Course!CV185="","",Course!CV185)</f>
        <v/>
      </c>
      <c r="CW185" t="str">
        <f>IF(Course!CW185="","",_xlfn.XLOOKUP(Course!CW185,Language_tag_label,Language_tag_value))</f>
        <v/>
      </c>
      <c r="CX185" t="str">
        <f>IF(Course!CX185="","",Course!CX185)</f>
        <v/>
      </c>
      <c r="CY185" t="str">
        <f>IF(Course!CY185="","",_xlfn.XLOOKUP(Course!CY185,Language_tag_label,Language_tag_value))</f>
        <v/>
      </c>
      <c r="CZ185" t="str">
        <f>IF(Course!CZ185="","",Course!CZ185)</f>
        <v/>
      </c>
      <c r="DA185" t="str">
        <f>IF(Course!DA185="","",_xlfn.XLOOKUP(Course!DA185,Language_tag_label,Language_tag_value))</f>
        <v/>
      </c>
      <c r="DB185" t="str">
        <f>IF(Course!DB185="","",_xlfn.XLOOKUP(Course!DB185,boolean_label,boolean_value))</f>
        <v/>
      </c>
    </row>
    <row r="186" spans="1:106">
      <c r="A186" t="str">
        <f>IF(Course!A186="","",Course!A186)</f>
        <v/>
      </c>
      <c r="B186" t="str">
        <f>IF(Course!B186="","",Course!B186)</f>
        <v/>
      </c>
      <c r="C186" t="str">
        <f>IF(Course!C186="","",_xlfn.XLOOKUP(Course!C186,Language_tag_label,Language_tag_value))</f>
        <v/>
      </c>
      <c r="D186" t="str">
        <f>IF(Course!D186="","",Course!D186)</f>
        <v/>
      </c>
      <c r="E186" t="str">
        <f>IF(Course!E186="","",_xlfn.XLOOKUP(Course!E186,Language_tag_label,Language_tag_value))</f>
        <v/>
      </c>
      <c r="F186" t="str">
        <f>IF(Course!F186="","",Course!F186)</f>
        <v/>
      </c>
      <c r="G186" t="str">
        <f>IF(Course!G186="","",_xlfn.XLOOKUP(Course!G186,Language_tag_label,Language_tag_value))</f>
        <v/>
      </c>
      <c r="H186" s="3" t="str">
        <f>IF(Course!H186="","",Course!H186)</f>
        <v/>
      </c>
      <c r="I186" s="21" t="str">
        <f>IF(Course!I186="","",Course!I186)</f>
        <v/>
      </c>
      <c r="J186" t="str">
        <f>IF(Course!J186="","",_xlfn.XLOOKUP(Course!J186,Language_tag_label,Language_tag_value))</f>
        <v/>
      </c>
      <c r="K186" t="str">
        <f>IF(Course!K186="","",_xlfn.XLOOKUP(Course!K186,Language_tag_label,Language_tag_value))</f>
        <v/>
      </c>
      <c r="L186" t="str">
        <f>IF(Course!L186="","",_xlfn.XLOOKUP(Course!L186,Language_tag_label,Language_tag_value))</f>
        <v/>
      </c>
      <c r="M186" t="str">
        <f>IF(Course!M186="","",Course!M186)</f>
        <v/>
      </c>
      <c r="N186" t="str">
        <f>IF(Course!N186="","",_xlfn.XLOOKUP(Course!N186,Language_tag_label,Language_tag_value))</f>
        <v/>
      </c>
      <c r="O186" t="str">
        <f>IF(Course!O186="","",Course!O186)</f>
        <v/>
      </c>
      <c r="P186" t="str">
        <f>IF(Course!P186="","",_xlfn.XLOOKUP(Course!P186,Language_tag_label,Language_tag_value))</f>
        <v/>
      </c>
      <c r="Q186" t="str">
        <f>IF(Course!Q186="","",Course!Q186)</f>
        <v/>
      </c>
      <c r="R186" t="str">
        <f>IF(Course!R186="","",_xlfn.XLOOKUP(Course!R186,Language_tag_label,Language_tag_value))</f>
        <v/>
      </c>
      <c r="S186" t="str">
        <f>IF(Course!S186="","",Course!S186)</f>
        <v/>
      </c>
      <c r="T186" t="str">
        <f>IF(Course!T186="","",_xlfn.XLOOKUP(Course!T186,Language_tag_label,Language_tag_value))</f>
        <v/>
      </c>
      <c r="U186" t="str">
        <f>IF(Course!U186="","",Course!U186)</f>
        <v/>
      </c>
      <c r="V186" t="str">
        <f>IF(Course!V186="","",_xlfn.XLOOKUP(Course!V186,Language_tag_label,Language_tag_value))</f>
        <v/>
      </c>
      <c r="W186" t="str">
        <f>IF(Course!W186="","",Course!W186)</f>
        <v/>
      </c>
      <c r="X186" t="str">
        <f>IF(Course!X186="","",_xlfn.XLOOKUP(Course!X186,Language_tag_label,Language_tag_value))</f>
        <v/>
      </c>
      <c r="Y186" s="3" t="str">
        <f>IF(Course!Y186="","",Course!Y186)</f>
        <v/>
      </c>
      <c r="Z186" s="3" t="str">
        <f>IF(Course!Z186="","",Course!Z186)</f>
        <v/>
      </c>
      <c r="AA186" s="3" t="str">
        <f>IF(Course!AA186="","",Course!AA186)</f>
        <v/>
      </c>
      <c r="AB186" s="3" t="str">
        <f>IF(Course!AB186="","",Course!AB186)</f>
        <v/>
      </c>
      <c r="AC186" t="str">
        <f>IF(Course!AC186="","",Course!AC186)</f>
        <v/>
      </c>
      <c r="AD186" t="str">
        <f>IF(Course!AD186="","",_xlfn.XLOOKUP(Course!AD186,Language_tag_label,Language_tag_value))</f>
        <v/>
      </c>
      <c r="AE186" t="str">
        <f>IF(Course!AE186="","",Course!AE186)</f>
        <v/>
      </c>
      <c r="AF186" t="str">
        <f>IF(Course!AF186="","",_xlfn.XLOOKUP(Course!AF186,Language_tag_label,Language_tag_value))</f>
        <v/>
      </c>
      <c r="AG186" t="str">
        <f>IF(Course!AG186="","",Course!AG186)</f>
        <v/>
      </c>
      <c r="AH186" t="str">
        <f>IF(Course!AH186="","",_xlfn.XLOOKUP(Course!AH186,Language_tag_label,Language_tag_value))</f>
        <v/>
      </c>
      <c r="AI186" t="str">
        <f>IF(Course!AI186="","",Course!AI186)</f>
        <v/>
      </c>
      <c r="AJ186" t="str">
        <f>IF(Course!AJ186="","",_xlfn.XLOOKUP(Course!AJ186,Language_tag_label,Language_tag_value))</f>
        <v/>
      </c>
      <c r="AK186" t="str">
        <f>IF(Course!AK186="","",Course!AK186)</f>
        <v/>
      </c>
      <c r="AL186" t="str">
        <f>IF(Course!AL186="","",_xlfn.XLOOKUP(Course!AL186,Language_tag_label,Language_tag_value))</f>
        <v/>
      </c>
      <c r="AM186" t="str">
        <f>IF(Course!AM186="","",Course!AM186)</f>
        <v/>
      </c>
      <c r="AN186" t="str">
        <f>IF(Course!AN186="","",_xlfn.XLOOKUP(Course!AN186,Language_tag_label,Language_tag_value))</f>
        <v/>
      </c>
      <c r="AO186" t="str">
        <f>IF(Course!AO186="","",Course!AO186)</f>
        <v/>
      </c>
      <c r="AP186" t="str">
        <f>IF(Course!AP186="","",_xlfn.XLOOKUP(Course!AP186,Language_tag_label,Language_tag_value))</f>
        <v/>
      </c>
      <c r="AQ186" t="str">
        <f>IF(Course!AQ186="","",Course!AQ186)</f>
        <v/>
      </c>
      <c r="AR186" t="str">
        <f>IF(Course!AR186="","",_xlfn.XLOOKUP(Course!AR186,Language_tag_label,Language_tag_value))</f>
        <v/>
      </c>
      <c r="AS186" t="str">
        <f>IF(Course!AS186="","",Course!AS186)</f>
        <v/>
      </c>
      <c r="AT186" t="str">
        <f>IF(Course!AT186="","",_xlfn.XLOOKUP(Course!AT186,Language_tag_label,Language_tag_value))</f>
        <v/>
      </c>
      <c r="AU186" t="str">
        <f>IF(Course!AU186="","",Course!AU186)</f>
        <v/>
      </c>
      <c r="AV186" t="str">
        <f>IF(Course!AV186="","",_xlfn.XLOOKUP(Course!AV186,Language_tag_label,Language_tag_value))</f>
        <v/>
      </c>
      <c r="AW186" t="str">
        <f>IF(Course!AW186="","",Course!AW186)</f>
        <v/>
      </c>
      <c r="AX186" t="str">
        <f>IF(Course!AX186="","",_xlfn.XLOOKUP(Course!AX186,Language_tag_label,Language_tag_value))</f>
        <v/>
      </c>
      <c r="AY186" t="str">
        <f>IF(Course!AY186="","",Course!AY186)</f>
        <v/>
      </c>
      <c r="AZ186" t="str">
        <f>IF(Course!AZ186="","",_xlfn.XLOOKUP(Course!AZ186,Language_tag_label,Language_tag_value))</f>
        <v/>
      </c>
      <c r="BA186" s="3" t="str">
        <f>IF(Course!BA186="","",_xlfn.XLOOKUP(Course!BA186,ELM_assessment_type_label,ELM_assessment_type_value))</f>
        <v/>
      </c>
      <c r="BB186" s="3" t="str">
        <f>IF(Course!BB186="","",_xlfn.XLOOKUP(Course!BB186,ELM_assessment_type_label,ELM_assessment_type_value))</f>
        <v/>
      </c>
      <c r="BC186" s="3" t="str">
        <f>IF(Course!BC186="","",_xlfn.XLOOKUP(Course!BC186,ELM_assessment_type_label,ELM_assessment_type_value))</f>
        <v/>
      </c>
      <c r="BD186" s="3" t="str">
        <f>IF(Course!BD186="","",_xlfn.XLOOKUP(Course!BD186,ELM_learning_activity_type_label,ELM_learning_activity_type_value))</f>
        <v/>
      </c>
      <c r="BE186" s="3" t="str">
        <f>IF(Course!BE186="","",_xlfn.XLOOKUP(Course!BE186,ELM_learning_activity_type_label,ELM_learning_activity_type_value))</f>
        <v/>
      </c>
      <c r="BF186" s="3" t="str">
        <f>IF(Course!BF186="","",_xlfn.XLOOKUP(Course!BF186,ELM_learning_activity_type_label,ELM_learning_activity_type_value))</f>
        <v/>
      </c>
      <c r="BG186" s="3" t="str">
        <f>IF(Course!BG186="","",_xlfn.XLOOKUP(Course!BG186,ELM_lo_type_label,ELM_lo_type_value))</f>
        <v/>
      </c>
      <c r="BH186" s="3" t="str">
        <f>IF(Course!BH186="","",_xlfn.XLOOKUP(Course!BH186,ELM_lo_type_label,ELM_lo_type_value))</f>
        <v/>
      </c>
      <c r="BI186" s="3" t="str">
        <f>IF(Course!BI186="","",_xlfn.XLOOKUP(Course!BI186,ELM_lo_type_label,ELM_lo_type_value))</f>
        <v/>
      </c>
      <c r="BJ186" s="3" t="str">
        <f>IF(Course!BJ186="","",_xlfn.XLOOKUP(Course!BJ186,ELM_mode_of_learning_label,ELM_mode_of_learning_value))</f>
        <v/>
      </c>
      <c r="BK186" s="3" t="str">
        <f>IF(Course!BK186="","",_xlfn.XLOOKUP(Course!BK186,ELM_mode_of_learning_label,ELM_mode_of_learning_value))</f>
        <v/>
      </c>
      <c r="BL186" s="3" t="str">
        <f>IF(Course!BL186="","",_xlfn.XLOOKUP(Course!BL186,ELM_mode_of_learning_label,ELM_mode_of_learning_value))</f>
        <v/>
      </c>
      <c r="BM186" s="3" t="str">
        <f>IF(Course!BM186="","",_xlfn.XLOOKUP(Course!BM186,ISCED_F_code_label,ISCED_F_code_value))</f>
        <v/>
      </c>
      <c r="BN186" s="3" t="str">
        <f>IF(Course!BN186="","",_xlfn.XLOOKUP(Course!BN186,ISCED_F_code_label,ISCED_F_code_value))</f>
        <v/>
      </c>
      <c r="BO186" s="3" t="str">
        <f>IF(Course!BO186="","",_xlfn.XLOOKUP(Course!BO186,ISCED_F_code_label,ISCED_F_code_value))</f>
        <v/>
      </c>
      <c r="BP186" s="3" t="str">
        <f>IF(Course!BP186="","",Course!BP186)</f>
        <v/>
      </c>
      <c r="BQ186" s="3" t="str">
        <f>IF(Course!BQ186="","",Course!BQ186)</f>
        <v/>
      </c>
      <c r="BR186" s="3" t="str">
        <f>IF(Course!BR186="","",Course!BR186)</f>
        <v/>
      </c>
      <c r="BS186" s="3" t="str">
        <f>IF(Course!BS186="","",Course!BS186)</f>
        <v/>
      </c>
      <c r="BT186" s="3" t="str">
        <f>IF(Course!BT186="","",Course!BT186)</f>
        <v/>
      </c>
      <c r="BU186" s="3" t="str">
        <f>IF(Course!BU186="","",Course!BU186)</f>
        <v/>
      </c>
      <c r="BV186" s="3" t="str">
        <f>IF(Course!BV186="","",Course!BV186)</f>
        <v/>
      </c>
      <c r="BW186" s="3" t="str">
        <f>IF(Course!BW186="","",Course!BW186)</f>
        <v/>
      </c>
      <c r="BX186" s="3" t="str">
        <f>IF(Course!BX186="","",Course!BX186)</f>
        <v/>
      </c>
      <c r="BY186" t="str">
        <f>IF(Course!BY186="","",Course!BY186)</f>
        <v/>
      </c>
      <c r="BZ186" t="str">
        <f>IF(Course!BZ186="","",_xlfn.XLOOKUP(Course!BZ186,Language_tag_label,Language_tag_value))</f>
        <v/>
      </c>
      <c r="CA186" t="str">
        <f>IF(Course!CA186="","",Course!CA186)</f>
        <v/>
      </c>
      <c r="CB186" t="str">
        <f>IF(Course!CB186="","",_xlfn.XLOOKUP(Course!CB186,Language_tag_label,Language_tag_value))</f>
        <v/>
      </c>
      <c r="CC186" t="str">
        <f>IF(Course!CC186="","",Course!CC186)</f>
        <v/>
      </c>
      <c r="CD186" t="str">
        <f>IF(Course!CD186="","",_xlfn.XLOOKUP(Course!CD186,Language_tag_label,Language_tag_value))</f>
        <v/>
      </c>
      <c r="CE186" s="3" t="str">
        <f>IF(Course!CE186="","",Course!CE186)</f>
        <v/>
      </c>
      <c r="CF186" s="3" t="str">
        <f>IF(Course!CF186="","",Course!CF186)</f>
        <v/>
      </c>
      <c r="CG186" t="str">
        <f>IF(Course!CG186="","",_xlfn.XLOOKUP(Course!CG186,boolean_label,boolean_value))</f>
        <v/>
      </c>
      <c r="CH186" s="3" t="str">
        <f>IF(Course!CH186="","",Course!CH186)</f>
        <v/>
      </c>
      <c r="CI186" s="3" t="str">
        <f>IF(Course!CI186="","",Course!CI186)</f>
        <v/>
      </c>
      <c r="CJ186" t="str">
        <f>IF(Course!CJ186="","",_xlfn.XLOOKUP(Course!CJ186,boolean_label,boolean_value))</f>
        <v/>
      </c>
      <c r="CK186" s="3" t="str">
        <f>IF(Course!CK186="","",Course!CK186)</f>
        <v/>
      </c>
      <c r="CL186" s="3" t="str">
        <f>IF(Course!CL186="","",Course!CL186)</f>
        <v/>
      </c>
      <c r="CM186" t="str">
        <f>IF(Course!CM186="","",_xlfn.XLOOKUP(Course!CM186,boolean_label,boolean_value))</f>
        <v/>
      </c>
      <c r="CN186" t="str">
        <f>IF(Course!CN186="","",_xlfn.XLOOKUP(Course!CN186,boolean_label,boolean_value))</f>
        <v/>
      </c>
      <c r="CO186" t="str">
        <f>IF(Course!CO186="","",_xlfn.XLOOKUP(Course!CO186,boolean_label,boolean_value))</f>
        <v/>
      </c>
      <c r="CP186" t="str">
        <f>IF(Course!CP186="","",Course!CP186)</f>
        <v/>
      </c>
      <c r="CQ186" t="str">
        <f>IF(Course!CQ186="","",_xlfn.XLOOKUP(Course!CQ186,Language_tag_label,Language_tag_value))</f>
        <v/>
      </c>
      <c r="CR186" t="str">
        <f>IF(Course!CR186="","",Course!CR186)</f>
        <v/>
      </c>
      <c r="CS186" t="str">
        <f>IF(Course!CS186="","",_xlfn.XLOOKUP(Course!CS186,Language_tag_label,Language_tag_value))</f>
        <v/>
      </c>
      <c r="CT186" t="str">
        <f>IF(Course!CT186="","",Course!CT186)</f>
        <v/>
      </c>
      <c r="CU186" t="str">
        <f>IF(Course!CU186="","",_xlfn.XLOOKUP(Course!CU186,Language_tag_label,Language_tag_value))</f>
        <v/>
      </c>
      <c r="CV186" t="str">
        <f>IF(Course!CV186="","",Course!CV186)</f>
        <v/>
      </c>
      <c r="CW186" t="str">
        <f>IF(Course!CW186="","",_xlfn.XLOOKUP(Course!CW186,Language_tag_label,Language_tag_value))</f>
        <v/>
      </c>
      <c r="CX186" t="str">
        <f>IF(Course!CX186="","",Course!CX186)</f>
        <v/>
      </c>
      <c r="CY186" t="str">
        <f>IF(Course!CY186="","",_xlfn.XLOOKUP(Course!CY186,Language_tag_label,Language_tag_value))</f>
        <v/>
      </c>
      <c r="CZ186" t="str">
        <f>IF(Course!CZ186="","",Course!CZ186)</f>
        <v/>
      </c>
      <c r="DA186" t="str">
        <f>IF(Course!DA186="","",_xlfn.XLOOKUP(Course!DA186,Language_tag_label,Language_tag_value))</f>
        <v/>
      </c>
      <c r="DB186" t="str">
        <f>IF(Course!DB186="","",_xlfn.XLOOKUP(Course!DB186,boolean_label,boolean_value))</f>
        <v/>
      </c>
    </row>
    <row r="187" spans="1:106">
      <c r="A187" t="str">
        <f>IF(Course!A187="","",Course!A187)</f>
        <v/>
      </c>
      <c r="B187" t="str">
        <f>IF(Course!B187="","",Course!B187)</f>
        <v/>
      </c>
      <c r="C187" t="str">
        <f>IF(Course!C187="","",_xlfn.XLOOKUP(Course!C187,Language_tag_label,Language_tag_value))</f>
        <v/>
      </c>
      <c r="D187" t="str">
        <f>IF(Course!D187="","",Course!D187)</f>
        <v/>
      </c>
      <c r="E187" t="str">
        <f>IF(Course!E187="","",_xlfn.XLOOKUP(Course!E187,Language_tag_label,Language_tag_value))</f>
        <v/>
      </c>
      <c r="F187" t="str">
        <f>IF(Course!F187="","",Course!F187)</f>
        <v/>
      </c>
      <c r="G187" t="str">
        <f>IF(Course!G187="","",_xlfn.XLOOKUP(Course!G187,Language_tag_label,Language_tag_value))</f>
        <v/>
      </c>
      <c r="H187" s="3" t="str">
        <f>IF(Course!H187="","",Course!H187)</f>
        <v/>
      </c>
      <c r="I187" s="21" t="str">
        <f>IF(Course!I187="","",Course!I187)</f>
        <v/>
      </c>
      <c r="J187" t="str">
        <f>IF(Course!J187="","",_xlfn.XLOOKUP(Course!J187,Language_tag_label,Language_tag_value))</f>
        <v/>
      </c>
      <c r="K187" t="str">
        <f>IF(Course!K187="","",_xlfn.XLOOKUP(Course!K187,Language_tag_label,Language_tag_value))</f>
        <v/>
      </c>
      <c r="L187" t="str">
        <f>IF(Course!L187="","",_xlfn.XLOOKUP(Course!L187,Language_tag_label,Language_tag_value))</f>
        <v/>
      </c>
      <c r="M187" t="str">
        <f>IF(Course!M187="","",Course!M187)</f>
        <v/>
      </c>
      <c r="N187" t="str">
        <f>IF(Course!N187="","",_xlfn.XLOOKUP(Course!N187,Language_tag_label,Language_tag_value))</f>
        <v/>
      </c>
      <c r="O187" t="str">
        <f>IF(Course!O187="","",Course!O187)</f>
        <v/>
      </c>
      <c r="P187" t="str">
        <f>IF(Course!P187="","",_xlfn.XLOOKUP(Course!P187,Language_tag_label,Language_tag_value))</f>
        <v/>
      </c>
      <c r="Q187" t="str">
        <f>IF(Course!Q187="","",Course!Q187)</f>
        <v/>
      </c>
      <c r="R187" t="str">
        <f>IF(Course!R187="","",_xlfn.XLOOKUP(Course!R187,Language_tag_label,Language_tag_value))</f>
        <v/>
      </c>
      <c r="S187" t="str">
        <f>IF(Course!S187="","",Course!S187)</f>
        <v/>
      </c>
      <c r="T187" t="str">
        <f>IF(Course!T187="","",_xlfn.XLOOKUP(Course!T187,Language_tag_label,Language_tag_value))</f>
        <v/>
      </c>
      <c r="U187" t="str">
        <f>IF(Course!U187="","",Course!U187)</f>
        <v/>
      </c>
      <c r="V187" t="str">
        <f>IF(Course!V187="","",_xlfn.XLOOKUP(Course!V187,Language_tag_label,Language_tag_value))</f>
        <v/>
      </c>
      <c r="W187" t="str">
        <f>IF(Course!W187="","",Course!W187)</f>
        <v/>
      </c>
      <c r="X187" t="str">
        <f>IF(Course!X187="","",_xlfn.XLOOKUP(Course!X187,Language_tag_label,Language_tag_value))</f>
        <v/>
      </c>
      <c r="Y187" s="3" t="str">
        <f>IF(Course!Y187="","",Course!Y187)</f>
        <v/>
      </c>
      <c r="Z187" s="3" t="str">
        <f>IF(Course!Z187="","",Course!Z187)</f>
        <v/>
      </c>
      <c r="AA187" s="3" t="str">
        <f>IF(Course!AA187="","",Course!AA187)</f>
        <v/>
      </c>
      <c r="AB187" s="3" t="str">
        <f>IF(Course!AB187="","",Course!AB187)</f>
        <v/>
      </c>
      <c r="AC187" t="str">
        <f>IF(Course!AC187="","",Course!AC187)</f>
        <v/>
      </c>
      <c r="AD187" t="str">
        <f>IF(Course!AD187="","",_xlfn.XLOOKUP(Course!AD187,Language_tag_label,Language_tag_value))</f>
        <v/>
      </c>
      <c r="AE187" t="str">
        <f>IF(Course!AE187="","",Course!AE187)</f>
        <v/>
      </c>
      <c r="AF187" t="str">
        <f>IF(Course!AF187="","",_xlfn.XLOOKUP(Course!AF187,Language_tag_label,Language_tag_value))</f>
        <v/>
      </c>
      <c r="AG187" t="str">
        <f>IF(Course!AG187="","",Course!AG187)</f>
        <v/>
      </c>
      <c r="AH187" t="str">
        <f>IF(Course!AH187="","",_xlfn.XLOOKUP(Course!AH187,Language_tag_label,Language_tag_value))</f>
        <v/>
      </c>
      <c r="AI187" t="str">
        <f>IF(Course!AI187="","",Course!AI187)</f>
        <v/>
      </c>
      <c r="AJ187" t="str">
        <f>IF(Course!AJ187="","",_xlfn.XLOOKUP(Course!AJ187,Language_tag_label,Language_tag_value))</f>
        <v/>
      </c>
      <c r="AK187" t="str">
        <f>IF(Course!AK187="","",Course!AK187)</f>
        <v/>
      </c>
      <c r="AL187" t="str">
        <f>IF(Course!AL187="","",_xlfn.XLOOKUP(Course!AL187,Language_tag_label,Language_tag_value))</f>
        <v/>
      </c>
      <c r="AM187" t="str">
        <f>IF(Course!AM187="","",Course!AM187)</f>
        <v/>
      </c>
      <c r="AN187" t="str">
        <f>IF(Course!AN187="","",_xlfn.XLOOKUP(Course!AN187,Language_tag_label,Language_tag_value))</f>
        <v/>
      </c>
      <c r="AO187" t="str">
        <f>IF(Course!AO187="","",Course!AO187)</f>
        <v/>
      </c>
      <c r="AP187" t="str">
        <f>IF(Course!AP187="","",_xlfn.XLOOKUP(Course!AP187,Language_tag_label,Language_tag_value))</f>
        <v/>
      </c>
      <c r="AQ187" t="str">
        <f>IF(Course!AQ187="","",Course!AQ187)</f>
        <v/>
      </c>
      <c r="AR187" t="str">
        <f>IF(Course!AR187="","",_xlfn.XLOOKUP(Course!AR187,Language_tag_label,Language_tag_value))</f>
        <v/>
      </c>
      <c r="AS187" t="str">
        <f>IF(Course!AS187="","",Course!AS187)</f>
        <v/>
      </c>
      <c r="AT187" t="str">
        <f>IF(Course!AT187="","",_xlfn.XLOOKUP(Course!AT187,Language_tag_label,Language_tag_value))</f>
        <v/>
      </c>
      <c r="AU187" t="str">
        <f>IF(Course!AU187="","",Course!AU187)</f>
        <v/>
      </c>
      <c r="AV187" t="str">
        <f>IF(Course!AV187="","",_xlfn.XLOOKUP(Course!AV187,Language_tag_label,Language_tag_value))</f>
        <v/>
      </c>
      <c r="AW187" t="str">
        <f>IF(Course!AW187="","",Course!AW187)</f>
        <v/>
      </c>
      <c r="AX187" t="str">
        <f>IF(Course!AX187="","",_xlfn.XLOOKUP(Course!AX187,Language_tag_label,Language_tag_value))</f>
        <v/>
      </c>
      <c r="AY187" t="str">
        <f>IF(Course!AY187="","",Course!AY187)</f>
        <v/>
      </c>
      <c r="AZ187" t="str">
        <f>IF(Course!AZ187="","",_xlfn.XLOOKUP(Course!AZ187,Language_tag_label,Language_tag_value))</f>
        <v/>
      </c>
      <c r="BA187" s="3" t="str">
        <f>IF(Course!BA187="","",_xlfn.XLOOKUP(Course!BA187,ELM_assessment_type_label,ELM_assessment_type_value))</f>
        <v/>
      </c>
      <c r="BB187" s="3" t="str">
        <f>IF(Course!BB187="","",_xlfn.XLOOKUP(Course!BB187,ELM_assessment_type_label,ELM_assessment_type_value))</f>
        <v/>
      </c>
      <c r="BC187" s="3" t="str">
        <f>IF(Course!BC187="","",_xlfn.XLOOKUP(Course!BC187,ELM_assessment_type_label,ELM_assessment_type_value))</f>
        <v/>
      </c>
      <c r="BD187" s="3" t="str">
        <f>IF(Course!BD187="","",_xlfn.XLOOKUP(Course!BD187,ELM_learning_activity_type_label,ELM_learning_activity_type_value))</f>
        <v/>
      </c>
      <c r="BE187" s="3" t="str">
        <f>IF(Course!BE187="","",_xlfn.XLOOKUP(Course!BE187,ELM_learning_activity_type_label,ELM_learning_activity_type_value))</f>
        <v/>
      </c>
      <c r="BF187" s="3" t="str">
        <f>IF(Course!BF187="","",_xlfn.XLOOKUP(Course!BF187,ELM_learning_activity_type_label,ELM_learning_activity_type_value))</f>
        <v/>
      </c>
      <c r="BG187" s="3" t="str">
        <f>IF(Course!BG187="","",_xlfn.XLOOKUP(Course!BG187,ELM_lo_type_label,ELM_lo_type_value))</f>
        <v/>
      </c>
      <c r="BH187" s="3" t="str">
        <f>IF(Course!BH187="","",_xlfn.XLOOKUP(Course!BH187,ELM_lo_type_label,ELM_lo_type_value))</f>
        <v/>
      </c>
      <c r="BI187" s="3" t="str">
        <f>IF(Course!BI187="","",_xlfn.XLOOKUP(Course!BI187,ELM_lo_type_label,ELM_lo_type_value))</f>
        <v/>
      </c>
      <c r="BJ187" s="3" t="str">
        <f>IF(Course!BJ187="","",_xlfn.XLOOKUP(Course!BJ187,ELM_mode_of_learning_label,ELM_mode_of_learning_value))</f>
        <v/>
      </c>
      <c r="BK187" s="3" t="str">
        <f>IF(Course!BK187="","",_xlfn.XLOOKUP(Course!BK187,ELM_mode_of_learning_label,ELM_mode_of_learning_value))</f>
        <v/>
      </c>
      <c r="BL187" s="3" t="str">
        <f>IF(Course!BL187="","",_xlfn.XLOOKUP(Course!BL187,ELM_mode_of_learning_label,ELM_mode_of_learning_value))</f>
        <v/>
      </c>
      <c r="BM187" s="3" t="str">
        <f>IF(Course!BM187="","",_xlfn.XLOOKUP(Course!BM187,ISCED_F_code_label,ISCED_F_code_value))</f>
        <v/>
      </c>
      <c r="BN187" s="3" t="str">
        <f>IF(Course!BN187="","",_xlfn.XLOOKUP(Course!BN187,ISCED_F_code_label,ISCED_F_code_value))</f>
        <v/>
      </c>
      <c r="BO187" s="3" t="str">
        <f>IF(Course!BO187="","",_xlfn.XLOOKUP(Course!BO187,ISCED_F_code_label,ISCED_F_code_value))</f>
        <v/>
      </c>
      <c r="BP187" s="3" t="str">
        <f>IF(Course!BP187="","",Course!BP187)</f>
        <v/>
      </c>
      <c r="BQ187" s="3" t="str">
        <f>IF(Course!BQ187="","",Course!BQ187)</f>
        <v/>
      </c>
      <c r="BR187" s="3" t="str">
        <f>IF(Course!BR187="","",Course!BR187)</f>
        <v/>
      </c>
      <c r="BS187" s="3" t="str">
        <f>IF(Course!BS187="","",Course!BS187)</f>
        <v/>
      </c>
      <c r="BT187" s="3" t="str">
        <f>IF(Course!BT187="","",Course!BT187)</f>
        <v/>
      </c>
      <c r="BU187" s="3" t="str">
        <f>IF(Course!BU187="","",Course!BU187)</f>
        <v/>
      </c>
      <c r="BV187" s="3" t="str">
        <f>IF(Course!BV187="","",Course!BV187)</f>
        <v/>
      </c>
      <c r="BW187" s="3" t="str">
        <f>IF(Course!BW187="","",Course!BW187)</f>
        <v/>
      </c>
      <c r="BX187" s="3" t="str">
        <f>IF(Course!BX187="","",Course!BX187)</f>
        <v/>
      </c>
      <c r="BY187" t="str">
        <f>IF(Course!BY187="","",Course!BY187)</f>
        <v/>
      </c>
      <c r="BZ187" t="str">
        <f>IF(Course!BZ187="","",_xlfn.XLOOKUP(Course!BZ187,Language_tag_label,Language_tag_value))</f>
        <v/>
      </c>
      <c r="CA187" t="str">
        <f>IF(Course!CA187="","",Course!CA187)</f>
        <v/>
      </c>
      <c r="CB187" t="str">
        <f>IF(Course!CB187="","",_xlfn.XLOOKUP(Course!CB187,Language_tag_label,Language_tag_value))</f>
        <v/>
      </c>
      <c r="CC187" t="str">
        <f>IF(Course!CC187="","",Course!CC187)</f>
        <v/>
      </c>
      <c r="CD187" t="str">
        <f>IF(Course!CD187="","",_xlfn.XLOOKUP(Course!CD187,Language_tag_label,Language_tag_value))</f>
        <v/>
      </c>
      <c r="CE187" s="3" t="str">
        <f>IF(Course!CE187="","",Course!CE187)</f>
        <v/>
      </c>
      <c r="CF187" s="3" t="str">
        <f>IF(Course!CF187="","",Course!CF187)</f>
        <v/>
      </c>
      <c r="CG187" t="str">
        <f>IF(Course!CG187="","",_xlfn.XLOOKUP(Course!CG187,boolean_label,boolean_value))</f>
        <v/>
      </c>
      <c r="CH187" s="3" t="str">
        <f>IF(Course!CH187="","",Course!CH187)</f>
        <v/>
      </c>
      <c r="CI187" s="3" t="str">
        <f>IF(Course!CI187="","",Course!CI187)</f>
        <v/>
      </c>
      <c r="CJ187" t="str">
        <f>IF(Course!CJ187="","",_xlfn.XLOOKUP(Course!CJ187,boolean_label,boolean_value))</f>
        <v/>
      </c>
      <c r="CK187" s="3" t="str">
        <f>IF(Course!CK187="","",Course!CK187)</f>
        <v/>
      </c>
      <c r="CL187" s="3" t="str">
        <f>IF(Course!CL187="","",Course!CL187)</f>
        <v/>
      </c>
      <c r="CM187" t="str">
        <f>IF(Course!CM187="","",_xlfn.XLOOKUP(Course!CM187,boolean_label,boolean_value))</f>
        <v/>
      </c>
      <c r="CN187" t="str">
        <f>IF(Course!CN187="","",_xlfn.XLOOKUP(Course!CN187,boolean_label,boolean_value))</f>
        <v/>
      </c>
      <c r="CO187" t="str">
        <f>IF(Course!CO187="","",_xlfn.XLOOKUP(Course!CO187,boolean_label,boolean_value))</f>
        <v/>
      </c>
      <c r="CP187" t="str">
        <f>IF(Course!CP187="","",Course!CP187)</f>
        <v/>
      </c>
      <c r="CQ187" t="str">
        <f>IF(Course!CQ187="","",_xlfn.XLOOKUP(Course!CQ187,Language_tag_label,Language_tag_value))</f>
        <v/>
      </c>
      <c r="CR187" t="str">
        <f>IF(Course!CR187="","",Course!CR187)</f>
        <v/>
      </c>
      <c r="CS187" t="str">
        <f>IF(Course!CS187="","",_xlfn.XLOOKUP(Course!CS187,Language_tag_label,Language_tag_value))</f>
        <v/>
      </c>
      <c r="CT187" t="str">
        <f>IF(Course!CT187="","",Course!CT187)</f>
        <v/>
      </c>
      <c r="CU187" t="str">
        <f>IF(Course!CU187="","",_xlfn.XLOOKUP(Course!CU187,Language_tag_label,Language_tag_value))</f>
        <v/>
      </c>
      <c r="CV187" t="str">
        <f>IF(Course!CV187="","",Course!CV187)</f>
        <v/>
      </c>
      <c r="CW187" t="str">
        <f>IF(Course!CW187="","",_xlfn.XLOOKUP(Course!CW187,Language_tag_label,Language_tag_value))</f>
        <v/>
      </c>
      <c r="CX187" t="str">
        <f>IF(Course!CX187="","",Course!CX187)</f>
        <v/>
      </c>
      <c r="CY187" t="str">
        <f>IF(Course!CY187="","",_xlfn.XLOOKUP(Course!CY187,Language_tag_label,Language_tag_value))</f>
        <v/>
      </c>
      <c r="CZ187" t="str">
        <f>IF(Course!CZ187="","",Course!CZ187)</f>
        <v/>
      </c>
      <c r="DA187" t="str">
        <f>IF(Course!DA187="","",_xlfn.XLOOKUP(Course!DA187,Language_tag_label,Language_tag_value))</f>
        <v/>
      </c>
      <c r="DB187" t="str">
        <f>IF(Course!DB187="","",_xlfn.XLOOKUP(Course!DB187,boolean_label,boolean_value))</f>
        <v/>
      </c>
    </row>
    <row r="188" spans="1:106">
      <c r="A188" t="str">
        <f>IF(Course!A188="","",Course!A188)</f>
        <v/>
      </c>
      <c r="B188" t="str">
        <f>IF(Course!B188="","",Course!B188)</f>
        <v/>
      </c>
      <c r="C188" t="str">
        <f>IF(Course!C188="","",_xlfn.XLOOKUP(Course!C188,Language_tag_label,Language_tag_value))</f>
        <v/>
      </c>
      <c r="D188" t="str">
        <f>IF(Course!D188="","",Course!D188)</f>
        <v/>
      </c>
      <c r="E188" t="str">
        <f>IF(Course!E188="","",_xlfn.XLOOKUP(Course!E188,Language_tag_label,Language_tag_value))</f>
        <v/>
      </c>
      <c r="F188" t="str">
        <f>IF(Course!F188="","",Course!F188)</f>
        <v/>
      </c>
      <c r="G188" t="str">
        <f>IF(Course!G188="","",_xlfn.XLOOKUP(Course!G188,Language_tag_label,Language_tag_value))</f>
        <v/>
      </c>
      <c r="H188" s="3" t="str">
        <f>IF(Course!H188="","",Course!H188)</f>
        <v/>
      </c>
      <c r="I188" s="21" t="str">
        <f>IF(Course!I188="","",Course!I188)</f>
        <v/>
      </c>
      <c r="J188" t="str">
        <f>IF(Course!J188="","",_xlfn.XLOOKUP(Course!J188,Language_tag_label,Language_tag_value))</f>
        <v/>
      </c>
      <c r="K188" t="str">
        <f>IF(Course!K188="","",_xlfn.XLOOKUP(Course!K188,Language_tag_label,Language_tag_value))</f>
        <v/>
      </c>
      <c r="L188" t="str">
        <f>IF(Course!L188="","",_xlfn.XLOOKUP(Course!L188,Language_tag_label,Language_tag_value))</f>
        <v/>
      </c>
      <c r="M188" t="str">
        <f>IF(Course!M188="","",Course!M188)</f>
        <v/>
      </c>
      <c r="N188" t="str">
        <f>IF(Course!N188="","",_xlfn.XLOOKUP(Course!N188,Language_tag_label,Language_tag_value))</f>
        <v/>
      </c>
      <c r="O188" t="str">
        <f>IF(Course!O188="","",Course!O188)</f>
        <v/>
      </c>
      <c r="P188" t="str">
        <f>IF(Course!P188="","",_xlfn.XLOOKUP(Course!P188,Language_tag_label,Language_tag_value))</f>
        <v/>
      </c>
      <c r="Q188" t="str">
        <f>IF(Course!Q188="","",Course!Q188)</f>
        <v/>
      </c>
      <c r="R188" t="str">
        <f>IF(Course!R188="","",_xlfn.XLOOKUP(Course!R188,Language_tag_label,Language_tag_value))</f>
        <v/>
      </c>
      <c r="S188" t="str">
        <f>IF(Course!S188="","",Course!S188)</f>
        <v/>
      </c>
      <c r="T188" t="str">
        <f>IF(Course!T188="","",_xlfn.XLOOKUP(Course!T188,Language_tag_label,Language_tag_value))</f>
        <v/>
      </c>
      <c r="U188" t="str">
        <f>IF(Course!U188="","",Course!U188)</f>
        <v/>
      </c>
      <c r="V188" t="str">
        <f>IF(Course!V188="","",_xlfn.XLOOKUP(Course!V188,Language_tag_label,Language_tag_value))</f>
        <v/>
      </c>
      <c r="W188" t="str">
        <f>IF(Course!W188="","",Course!W188)</f>
        <v/>
      </c>
      <c r="X188" t="str">
        <f>IF(Course!X188="","",_xlfn.XLOOKUP(Course!X188,Language_tag_label,Language_tag_value))</f>
        <v/>
      </c>
      <c r="Y188" s="3" t="str">
        <f>IF(Course!Y188="","",Course!Y188)</f>
        <v/>
      </c>
      <c r="Z188" s="3" t="str">
        <f>IF(Course!Z188="","",Course!Z188)</f>
        <v/>
      </c>
      <c r="AA188" s="3" t="str">
        <f>IF(Course!AA188="","",Course!AA188)</f>
        <v/>
      </c>
      <c r="AB188" s="3" t="str">
        <f>IF(Course!AB188="","",Course!AB188)</f>
        <v/>
      </c>
      <c r="AC188" t="str">
        <f>IF(Course!AC188="","",Course!AC188)</f>
        <v/>
      </c>
      <c r="AD188" t="str">
        <f>IF(Course!AD188="","",_xlfn.XLOOKUP(Course!AD188,Language_tag_label,Language_tag_value))</f>
        <v/>
      </c>
      <c r="AE188" t="str">
        <f>IF(Course!AE188="","",Course!AE188)</f>
        <v/>
      </c>
      <c r="AF188" t="str">
        <f>IF(Course!AF188="","",_xlfn.XLOOKUP(Course!AF188,Language_tag_label,Language_tag_value))</f>
        <v/>
      </c>
      <c r="AG188" t="str">
        <f>IF(Course!AG188="","",Course!AG188)</f>
        <v/>
      </c>
      <c r="AH188" t="str">
        <f>IF(Course!AH188="","",_xlfn.XLOOKUP(Course!AH188,Language_tag_label,Language_tag_value))</f>
        <v/>
      </c>
      <c r="AI188" t="str">
        <f>IF(Course!AI188="","",Course!AI188)</f>
        <v/>
      </c>
      <c r="AJ188" t="str">
        <f>IF(Course!AJ188="","",_xlfn.XLOOKUP(Course!AJ188,Language_tag_label,Language_tag_value))</f>
        <v/>
      </c>
      <c r="AK188" t="str">
        <f>IF(Course!AK188="","",Course!AK188)</f>
        <v/>
      </c>
      <c r="AL188" t="str">
        <f>IF(Course!AL188="","",_xlfn.XLOOKUP(Course!AL188,Language_tag_label,Language_tag_value))</f>
        <v/>
      </c>
      <c r="AM188" t="str">
        <f>IF(Course!AM188="","",Course!AM188)</f>
        <v/>
      </c>
      <c r="AN188" t="str">
        <f>IF(Course!AN188="","",_xlfn.XLOOKUP(Course!AN188,Language_tag_label,Language_tag_value))</f>
        <v/>
      </c>
      <c r="AO188" t="str">
        <f>IF(Course!AO188="","",Course!AO188)</f>
        <v/>
      </c>
      <c r="AP188" t="str">
        <f>IF(Course!AP188="","",_xlfn.XLOOKUP(Course!AP188,Language_tag_label,Language_tag_value))</f>
        <v/>
      </c>
      <c r="AQ188" t="str">
        <f>IF(Course!AQ188="","",Course!AQ188)</f>
        <v/>
      </c>
      <c r="AR188" t="str">
        <f>IF(Course!AR188="","",_xlfn.XLOOKUP(Course!AR188,Language_tag_label,Language_tag_value))</f>
        <v/>
      </c>
      <c r="AS188" t="str">
        <f>IF(Course!AS188="","",Course!AS188)</f>
        <v/>
      </c>
      <c r="AT188" t="str">
        <f>IF(Course!AT188="","",_xlfn.XLOOKUP(Course!AT188,Language_tag_label,Language_tag_value))</f>
        <v/>
      </c>
      <c r="AU188" t="str">
        <f>IF(Course!AU188="","",Course!AU188)</f>
        <v/>
      </c>
      <c r="AV188" t="str">
        <f>IF(Course!AV188="","",_xlfn.XLOOKUP(Course!AV188,Language_tag_label,Language_tag_value))</f>
        <v/>
      </c>
      <c r="AW188" t="str">
        <f>IF(Course!AW188="","",Course!AW188)</f>
        <v/>
      </c>
      <c r="AX188" t="str">
        <f>IF(Course!AX188="","",_xlfn.XLOOKUP(Course!AX188,Language_tag_label,Language_tag_value))</f>
        <v/>
      </c>
      <c r="AY188" t="str">
        <f>IF(Course!AY188="","",Course!AY188)</f>
        <v/>
      </c>
      <c r="AZ188" t="str">
        <f>IF(Course!AZ188="","",_xlfn.XLOOKUP(Course!AZ188,Language_tag_label,Language_tag_value))</f>
        <v/>
      </c>
      <c r="BA188" s="3" t="str">
        <f>IF(Course!BA188="","",_xlfn.XLOOKUP(Course!BA188,ELM_assessment_type_label,ELM_assessment_type_value))</f>
        <v/>
      </c>
      <c r="BB188" s="3" t="str">
        <f>IF(Course!BB188="","",_xlfn.XLOOKUP(Course!BB188,ELM_assessment_type_label,ELM_assessment_type_value))</f>
        <v/>
      </c>
      <c r="BC188" s="3" t="str">
        <f>IF(Course!BC188="","",_xlfn.XLOOKUP(Course!BC188,ELM_assessment_type_label,ELM_assessment_type_value))</f>
        <v/>
      </c>
      <c r="BD188" s="3" t="str">
        <f>IF(Course!BD188="","",_xlfn.XLOOKUP(Course!BD188,ELM_learning_activity_type_label,ELM_learning_activity_type_value))</f>
        <v/>
      </c>
      <c r="BE188" s="3" t="str">
        <f>IF(Course!BE188="","",_xlfn.XLOOKUP(Course!BE188,ELM_learning_activity_type_label,ELM_learning_activity_type_value))</f>
        <v/>
      </c>
      <c r="BF188" s="3" t="str">
        <f>IF(Course!BF188="","",_xlfn.XLOOKUP(Course!BF188,ELM_learning_activity_type_label,ELM_learning_activity_type_value))</f>
        <v/>
      </c>
      <c r="BG188" s="3" t="str">
        <f>IF(Course!BG188="","",_xlfn.XLOOKUP(Course!BG188,ELM_lo_type_label,ELM_lo_type_value))</f>
        <v/>
      </c>
      <c r="BH188" s="3" t="str">
        <f>IF(Course!BH188="","",_xlfn.XLOOKUP(Course!BH188,ELM_lo_type_label,ELM_lo_type_value))</f>
        <v/>
      </c>
      <c r="BI188" s="3" t="str">
        <f>IF(Course!BI188="","",_xlfn.XLOOKUP(Course!BI188,ELM_lo_type_label,ELM_lo_type_value))</f>
        <v/>
      </c>
      <c r="BJ188" s="3" t="str">
        <f>IF(Course!BJ188="","",_xlfn.XLOOKUP(Course!BJ188,ELM_mode_of_learning_label,ELM_mode_of_learning_value))</f>
        <v/>
      </c>
      <c r="BK188" s="3" t="str">
        <f>IF(Course!BK188="","",_xlfn.XLOOKUP(Course!BK188,ELM_mode_of_learning_label,ELM_mode_of_learning_value))</f>
        <v/>
      </c>
      <c r="BL188" s="3" t="str">
        <f>IF(Course!BL188="","",_xlfn.XLOOKUP(Course!BL188,ELM_mode_of_learning_label,ELM_mode_of_learning_value))</f>
        <v/>
      </c>
      <c r="BM188" s="3" t="str">
        <f>IF(Course!BM188="","",_xlfn.XLOOKUP(Course!BM188,ISCED_F_code_label,ISCED_F_code_value))</f>
        <v/>
      </c>
      <c r="BN188" s="3" t="str">
        <f>IF(Course!BN188="","",_xlfn.XLOOKUP(Course!BN188,ISCED_F_code_label,ISCED_F_code_value))</f>
        <v/>
      </c>
      <c r="BO188" s="3" t="str">
        <f>IF(Course!BO188="","",_xlfn.XLOOKUP(Course!BO188,ISCED_F_code_label,ISCED_F_code_value))</f>
        <v/>
      </c>
      <c r="BP188" s="3" t="str">
        <f>IF(Course!BP188="","",Course!BP188)</f>
        <v/>
      </c>
      <c r="BQ188" s="3" t="str">
        <f>IF(Course!BQ188="","",Course!BQ188)</f>
        <v/>
      </c>
      <c r="BR188" s="3" t="str">
        <f>IF(Course!BR188="","",Course!BR188)</f>
        <v/>
      </c>
      <c r="BS188" s="3" t="str">
        <f>IF(Course!BS188="","",Course!BS188)</f>
        <v/>
      </c>
      <c r="BT188" s="3" t="str">
        <f>IF(Course!BT188="","",Course!BT188)</f>
        <v/>
      </c>
      <c r="BU188" s="3" t="str">
        <f>IF(Course!BU188="","",Course!BU188)</f>
        <v/>
      </c>
      <c r="BV188" s="3" t="str">
        <f>IF(Course!BV188="","",Course!BV188)</f>
        <v/>
      </c>
      <c r="BW188" s="3" t="str">
        <f>IF(Course!BW188="","",Course!BW188)</f>
        <v/>
      </c>
      <c r="BX188" s="3" t="str">
        <f>IF(Course!BX188="","",Course!BX188)</f>
        <v/>
      </c>
      <c r="BY188" t="str">
        <f>IF(Course!BY188="","",Course!BY188)</f>
        <v/>
      </c>
      <c r="BZ188" t="str">
        <f>IF(Course!BZ188="","",_xlfn.XLOOKUP(Course!BZ188,Language_tag_label,Language_tag_value))</f>
        <v/>
      </c>
      <c r="CA188" t="str">
        <f>IF(Course!CA188="","",Course!CA188)</f>
        <v/>
      </c>
      <c r="CB188" t="str">
        <f>IF(Course!CB188="","",_xlfn.XLOOKUP(Course!CB188,Language_tag_label,Language_tag_value))</f>
        <v/>
      </c>
      <c r="CC188" t="str">
        <f>IF(Course!CC188="","",Course!CC188)</f>
        <v/>
      </c>
      <c r="CD188" t="str">
        <f>IF(Course!CD188="","",_xlfn.XLOOKUP(Course!CD188,Language_tag_label,Language_tag_value))</f>
        <v/>
      </c>
      <c r="CE188" s="3" t="str">
        <f>IF(Course!CE188="","",Course!CE188)</f>
        <v/>
      </c>
      <c r="CF188" s="3" t="str">
        <f>IF(Course!CF188="","",Course!CF188)</f>
        <v/>
      </c>
      <c r="CG188" t="str">
        <f>IF(Course!CG188="","",_xlfn.XLOOKUP(Course!CG188,boolean_label,boolean_value))</f>
        <v/>
      </c>
      <c r="CH188" s="3" t="str">
        <f>IF(Course!CH188="","",Course!CH188)</f>
        <v/>
      </c>
      <c r="CI188" s="3" t="str">
        <f>IF(Course!CI188="","",Course!CI188)</f>
        <v/>
      </c>
      <c r="CJ188" t="str">
        <f>IF(Course!CJ188="","",_xlfn.XLOOKUP(Course!CJ188,boolean_label,boolean_value))</f>
        <v/>
      </c>
      <c r="CK188" s="3" t="str">
        <f>IF(Course!CK188="","",Course!CK188)</f>
        <v/>
      </c>
      <c r="CL188" s="3" t="str">
        <f>IF(Course!CL188="","",Course!CL188)</f>
        <v/>
      </c>
      <c r="CM188" t="str">
        <f>IF(Course!CM188="","",_xlfn.XLOOKUP(Course!CM188,boolean_label,boolean_value))</f>
        <v/>
      </c>
      <c r="CN188" t="str">
        <f>IF(Course!CN188="","",_xlfn.XLOOKUP(Course!CN188,boolean_label,boolean_value))</f>
        <v/>
      </c>
      <c r="CO188" t="str">
        <f>IF(Course!CO188="","",_xlfn.XLOOKUP(Course!CO188,boolean_label,boolean_value))</f>
        <v/>
      </c>
      <c r="CP188" t="str">
        <f>IF(Course!CP188="","",Course!CP188)</f>
        <v/>
      </c>
      <c r="CQ188" t="str">
        <f>IF(Course!CQ188="","",_xlfn.XLOOKUP(Course!CQ188,Language_tag_label,Language_tag_value))</f>
        <v/>
      </c>
      <c r="CR188" t="str">
        <f>IF(Course!CR188="","",Course!CR188)</f>
        <v/>
      </c>
      <c r="CS188" t="str">
        <f>IF(Course!CS188="","",_xlfn.XLOOKUP(Course!CS188,Language_tag_label,Language_tag_value))</f>
        <v/>
      </c>
      <c r="CT188" t="str">
        <f>IF(Course!CT188="","",Course!CT188)</f>
        <v/>
      </c>
      <c r="CU188" t="str">
        <f>IF(Course!CU188="","",_xlfn.XLOOKUP(Course!CU188,Language_tag_label,Language_tag_value))</f>
        <v/>
      </c>
      <c r="CV188" t="str">
        <f>IF(Course!CV188="","",Course!CV188)</f>
        <v/>
      </c>
      <c r="CW188" t="str">
        <f>IF(Course!CW188="","",_xlfn.XLOOKUP(Course!CW188,Language_tag_label,Language_tag_value))</f>
        <v/>
      </c>
      <c r="CX188" t="str">
        <f>IF(Course!CX188="","",Course!CX188)</f>
        <v/>
      </c>
      <c r="CY188" t="str">
        <f>IF(Course!CY188="","",_xlfn.XLOOKUP(Course!CY188,Language_tag_label,Language_tag_value))</f>
        <v/>
      </c>
      <c r="CZ188" t="str">
        <f>IF(Course!CZ188="","",Course!CZ188)</f>
        <v/>
      </c>
      <c r="DA188" t="str">
        <f>IF(Course!DA188="","",_xlfn.XLOOKUP(Course!DA188,Language_tag_label,Language_tag_value))</f>
        <v/>
      </c>
      <c r="DB188" t="str">
        <f>IF(Course!DB188="","",_xlfn.XLOOKUP(Course!DB188,boolean_label,boolean_value))</f>
        <v/>
      </c>
    </row>
    <row r="189" spans="1:106">
      <c r="A189" t="str">
        <f>IF(Course!A189="","",Course!A189)</f>
        <v/>
      </c>
      <c r="B189" t="str">
        <f>IF(Course!B189="","",Course!B189)</f>
        <v/>
      </c>
      <c r="C189" t="str">
        <f>IF(Course!C189="","",_xlfn.XLOOKUP(Course!C189,Language_tag_label,Language_tag_value))</f>
        <v/>
      </c>
      <c r="D189" t="str">
        <f>IF(Course!D189="","",Course!D189)</f>
        <v/>
      </c>
      <c r="E189" t="str">
        <f>IF(Course!E189="","",_xlfn.XLOOKUP(Course!E189,Language_tag_label,Language_tag_value))</f>
        <v/>
      </c>
      <c r="F189" t="str">
        <f>IF(Course!F189="","",Course!F189)</f>
        <v/>
      </c>
      <c r="G189" t="str">
        <f>IF(Course!G189="","",_xlfn.XLOOKUP(Course!G189,Language_tag_label,Language_tag_value))</f>
        <v/>
      </c>
      <c r="H189" s="3" t="str">
        <f>IF(Course!H189="","",Course!H189)</f>
        <v/>
      </c>
      <c r="I189" s="21" t="str">
        <f>IF(Course!I189="","",Course!I189)</f>
        <v/>
      </c>
      <c r="J189" t="str">
        <f>IF(Course!J189="","",_xlfn.XLOOKUP(Course!J189,Language_tag_label,Language_tag_value))</f>
        <v/>
      </c>
      <c r="K189" t="str">
        <f>IF(Course!K189="","",_xlfn.XLOOKUP(Course!K189,Language_tag_label,Language_tag_value))</f>
        <v/>
      </c>
      <c r="L189" t="str">
        <f>IF(Course!L189="","",_xlfn.XLOOKUP(Course!L189,Language_tag_label,Language_tag_value))</f>
        <v/>
      </c>
      <c r="M189" t="str">
        <f>IF(Course!M189="","",Course!M189)</f>
        <v/>
      </c>
      <c r="N189" t="str">
        <f>IF(Course!N189="","",_xlfn.XLOOKUP(Course!N189,Language_tag_label,Language_tag_value))</f>
        <v/>
      </c>
      <c r="O189" t="str">
        <f>IF(Course!O189="","",Course!O189)</f>
        <v/>
      </c>
      <c r="P189" t="str">
        <f>IF(Course!P189="","",_xlfn.XLOOKUP(Course!P189,Language_tag_label,Language_tag_value))</f>
        <v/>
      </c>
      <c r="Q189" t="str">
        <f>IF(Course!Q189="","",Course!Q189)</f>
        <v/>
      </c>
      <c r="R189" t="str">
        <f>IF(Course!R189="","",_xlfn.XLOOKUP(Course!R189,Language_tag_label,Language_tag_value))</f>
        <v/>
      </c>
      <c r="S189" t="str">
        <f>IF(Course!S189="","",Course!S189)</f>
        <v/>
      </c>
      <c r="T189" t="str">
        <f>IF(Course!T189="","",_xlfn.XLOOKUP(Course!T189,Language_tag_label,Language_tag_value))</f>
        <v/>
      </c>
      <c r="U189" t="str">
        <f>IF(Course!U189="","",Course!U189)</f>
        <v/>
      </c>
      <c r="V189" t="str">
        <f>IF(Course!V189="","",_xlfn.XLOOKUP(Course!V189,Language_tag_label,Language_tag_value))</f>
        <v/>
      </c>
      <c r="W189" t="str">
        <f>IF(Course!W189="","",Course!W189)</f>
        <v/>
      </c>
      <c r="X189" t="str">
        <f>IF(Course!X189="","",_xlfn.XLOOKUP(Course!X189,Language_tag_label,Language_tag_value))</f>
        <v/>
      </c>
      <c r="Y189" s="3" t="str">
        <f>IF(Course!Y189="","",Course!Y189)</f>
        <v/>
      </c>
      <c r="Z189" s="3" t="str">
        <f>IF(Course!Z189="","",Course!Z189)</f>
        <v/>
      </c>
      <c r="AA189" s="3" t="str">
        <f>IF(Course!AA189="","",Course!AA189)</f>
        <v/>
      </c>
      <c r="AB189" s="3" t="str">
        <f>IF(Course!AB189="","",Course!AB189)</f>
        <v/>
      </c>
      <c r="AC189" t="str">
        <f>IF(Course!AC189="","",Course!AC189)</f>
        <v/>
      </c>
      <c r="AD189" t="str">
        <f>IF(Course!AD189="","",_xlfn.XLOOKUP(Course!AD189,Language_tag_label,Language_tag_value))</f>
        <v/>
      </c>
      <c r="AE189" t="str">
        <f>IF(Course!AE189="","",Course!AE189)</f>
        <v/>
      </c>
      <c r="AF189" t="str">
        <f>IF(Course!AF189="","",_xlfn.XLOOKUP(Course!AF189,Language_tag_label,Language_tag_value))</f>
        <v/>
      </c>
      <c r="AG189" t="str">
        <f>IF(Course!AG189="","",Course!AG189)</f>
        <v/>
      </c>
      <c r="AH189" t="str">
        <f>IF(Course!AH189="","",_xlfn.XLOOKUP(Course!AH189,Language_tag_label,Language_tag_value))</f>
        <v/>
      </c>
      <c r="AI189" t="str">
        <f>IF(Course!AI189="","",Course!AI189)</f>
        <v/>
      </c>
      <c r="AJ189" t="str">
        <f>IF(Course!AJ189="","",_xlfn.XLOOKUP(Course!AJ189,Language_tag_label,Language_tag_value))</f>
        <v/>
      </c>
      <c r="AK189" t="str">
        <f>IF(Course!AK189="","",Course!AK189)</f>
        <v/>
      </c>
      <c r="AL189" t="str">
        <f>IF(Course!AL189="","",_xlfn.XLOOKUP(Course!AL189,Language_tag_label,Language_tag_value))</f>
        <v/>
      </c>
      <c r="AM189" t="str">
        <f>IF(Course!AM189="","",Course!AM189)</f>
        <v/>
      </c>
      <c r="AN189" t="str">
        <f>IF(Course!AN189="","",_xlfn.XLOOKUP(Course!AN189,Language_tag_label,Language_tag_value))</f>
        <v/>
      </c>
      <c r="AO189" t="str">
        <f>IF(Course!AO189="","",Course!AO189)</f>
        <v/>
      </c>
      <c r="AP189" t="str">
        <f>IF(Course!AP189="","",_xlfn.XLOOKUP(Course!AP189,Language_tag_label,Language_tag_value))</f>
        <v/>
      </c>
      <c r="AQ189" t="str">
        <f>IF(Course!AQ189="","",Course!AQ189)</f>
        <v/>
      </c>
      <c r="AR189" t="str">
        <f>IF(Course!AR189="","",_xlfn.XLOOKUP(Course!AR189,Language_tag_label,Language_tag_value))</f>
        <v/>
      </c>
      <c r="AS189" t="str">
        <f>IF(Course!AS189="","",Course!AS189)</f>
        <v/>
      </c>
      <c r="AT189" t="str">
        <f>IF(Course!AT189="","",_xlfn.XLOOKUP(Course!AT189,Language_tag_label,Language_tag_value))</f>
        <v/>
      </c>
      <c r="AU189" t="str">
        <f>IF(Course!AU189="","",Course!AU189)</f>
        <v/>
      </c>
      <c r="AV189" t="str">
        <f>IF(Course!AV189="","",_xlfn.XLOOKUP(Course!AV189,Language_tag_label,Language_tag_value))</f>
        <v/>
      </c>
      <c r="AW189" t="str">
        <f>IF(Course!AW189="","",Course!AW189)</f>
        <v/>
      </c>
      <c r="AX189" t="str">
        <f>IF(Course!AX189="","",_xlfn.XLOOKUP(Course!AX189,Language_tag_label,Language_tag_value))</f>
        <v/>
      </c>
      <c r="AY189" t="str">
        <f>IF(Course!AY189="","",Course!AY189)</f>
        <v/>
      </c>
      <c r="AZ189" t="str">
        <f>IF(Course!AZ189="","",_xlfn.XLOOKUP(Course!AZ189,Language_tag_label,Language_tag_value))</f>
        <v/>
      </c>
      <c r="BA189" s="3" t="str">
        <f>IF(Course!BA189="","",_xlfn.XLOOKUP(Course!BA189,ELM_assessment_type_label,ELM_assessment_type_value))</f>
        <v/>
      </c>
      <c r="BB189" s="3" t="str">
        <f>IF(Course!BB189="","",_xlfn.XLOOKUP(Course!BB189,ELM_assessment_type_label,ELM_assessment_type_value))</f>
        <v/>
      </c>
      <c r="BC189" s="3" t="str">
        <f>IF(Course!BC189="","",_xlfn.XLOOKUP(Course!BC189,ELM_assessment_type_label,ELM_assessment_type_value))</f>
        <v/>
      </c>
      <c r="BD189" s="3" t="str">
        <f>IF(Course!BD189="","",_xlfn.XLOOKUP(Course!BD189,ELM_learning_activity_type_label,ELM_learning_activity_type_value))</f>
        <v/>
      </c>
      <c r="BE189" s="3" t="str">
        <f>IF(Course!BE189="","",_xlfn.XLOOKUP(Course!BE189,ELM_learning_activity_type_label,ELM_learning_activity_type_value))</f>
        <v/>
      </c>
      <c r="BF189" s="3" t="str">
        <f>IF(Course!BF189="","",_xlfn.XLOOKUP(Course!BF189,ELM_learning_activity_type_label,ELM_learning_activity_type_value))</f>
        <v/>
      </c>
      <c r="BG189" s="3" t="str">
        <f>IF(Course!BG189="","",_xlfn.XLOOKUP(Course!BG189,ELM_lo_type_label,ELM_lo_type_value))</f>
        <v/>
      </c>
      <c r="BH189" s="3" t="str">
        <f>IF(Course!BH189="","",_xlfn.XLOOKUP(Course!BH189,ELM_lo_type_label,ELM_lo_type_value))</f>
        <v/>
      </c>
      <c r="BI189" s="3" t="str">
        <f>IF(Course!BI189="","",_xlfn.XLOOKUP(Course!BI189,ELM_lo_type_label,ELM_lo_type_value))</f>
        <v/>
      </c>
      <c r="BJ189" s="3" t="str">
        <f>IF(Course!BJ189="","",_xlfn.XLOOKUP(Course!BJ189,ELM_mode_of_learning_label,ELM_mode_of_learning_value))</f>
        <v/>
      </c>
      <c r="BK189" s="3" t="str">
        <f>IF(Course!BK189="","",_xlfn.XLOOKUP(Course!BK189,ELM_mode_of_learning_label,ELM_mode_of_learning_value))</f>
        <v/>
      </c>
      <c r="BL189" s="3" t="str">
        <f>IF(Course!BL189="","",_xlfn.XLOOKUP(Course!BL189,ELM_mode_of_learning_label,ELM_mode_of_learning_value))</f>
        <v/>
      </c>
      <c r="BM189" s="3" t="str">
        <f>IF(Course!BM189="","",_xlfn.XLOOKUP(Course!BM189,ISCED_F_code_label,ISCED_F_code_value))</f>
        <v/>
      </c>
      <c r="BN189" s="3" t="str">
        <f>IF(Course!BN189="","",_xlfn.XLOOKUP(Course!BN189,ISCED_F_code_label,ISCED_F_code_value))</f>
        <v/>
      </c>
      <c r="BO189" s="3" t="str">
        <f>IF(Course!BO189="","",_xlfn.XLOOKUP(Course!BO189,ISCED_F_code_label,ISCED_F_code_value))</f>
        <v/>
      </c>
      <c r="BP189" s="3" t="str">
        <f>IF(Course!BP189="","",Course!BP189)</f>
        <v/>
      </c>
      <c r="BQ189" s="3" t="str">
        <f>IF(Course!BQ189="","",Course!BQ189)</f>
        <v/>
      </c>
      <c r="BR189" s="3" t="str">
        <f>IF(Course!BR189="","",Course!BR189)</f>
        <v/>
      </c>
      <c r="BS189" s="3" t="str">
        <f>IF(Course!BS189="","",Course!BS189)</f>
        <v/>
      </c>
      <c r="BT189" s="3" t="str">
        <f>IF(Course!BT189="","",Course!BT189)</f>
        <v/>
      </c>
      <c r="BU189" s="3" t="str">
        <f>IF(Course!BU189="","",Course!BU189)</f>
        <v/>
      </c>
      <c r="BV189" s="3" t="str">
        <f>IF(Course!BV189="","",Course!BV189)</f>
        <v/>
      </c>
      <c r="BW189" s="3" t="str">
        <f>IF(Course!BW189="","",Course!BW189)</f>
        <v/>
      </c>
      <c r="BX189" s="3" t="str">
        <f>IF(Course!BX189="","",Course!BX189)</f>
        <v/>
      </c>
      <c r="BY189" t="str">
        <f>IF(Course!BY189="","",Course!BY189)</f>
        <v/>
      </c>
      <c r="BZ189" t="str">
        <f>IF(Course!BZ189="","",_xlfn.XLOOKUP(Course!BZ189,Language_tag_label,Language_tag_value))</f>
        <v/>
      </c>
      <c r="CA189" t="str">
        <f>IF(Course!CA189="","",Course!CA189)</f>
        <v/>
      </c>
      <c r="CB189" t="str">
        <f>IF(Course!CB189="","",_xlfn.XLOOKUP(Course!CB189,Language_tag_label,Language_tag_value))</f>
        <v/>
      </c>
      <c r="CC189" t="str">
        <f>IF(Course!CC189="","",Course!CC189)</f>
        <v/>
      </c>
      <c r="CD189" t="str">
        <f>IF(Course!CD189="","",_xlfn.XLOOKUP(Course!CD189,Language_tag_label,Language_tag_value))</f>
        <v/>
      </c>
      <c r="CE189" s="3" t="str">
        <f>IF(Course!CE189="","",Course!CE189)</f>
        <v/>
      </c>
      <c r="CF189" s="3" t="str">
        <f>IF(Course!CF189="","",Course!CF189)</f>
        <v/>
      </c>
      <c r="CG189" t="str">
        <f>IF(Course!CG189="","",_xlfn.XLOOKUP(Course!CG189,boolean_label,boolean_value))</f>
        <v/>
      </c>
      <c r="CH189" s="3" t="str">
        <f>IF(Course!CH189="","",Course!CH189)</f>
        <v/>
      </c>
      <c r="CI189" s="3" t="str">
        <f>IF(Course!CI189="","",Course!CI189)</f>
        <v/>
      </c>
      <c r="CJ189" t="str">
        <f>IF(Course!CJ189="","",_xlfn.XLOOKUP(Course!CJ189,boolean_label,boolean_value))</f>
        <v/>
      </c>
      <c r="CK189" s="3" t="str">
        <f>IF(Course!CK189="","",Course!CK189)</f>
        <v/>
      </c>
      <c r="CL189" s="3" t="str">
        <f>IF(Course!CL189="","",Course!CL189)</f>
        <v/>
      </c>
      <c r="CM189" t="str">
        <f>IF(Course!CM189="","",_xlfn.XLOOKUP(Course!CM189,boolean_label,boolean_value))</f>
        <v/>
      </c>
      <c r="CN189" t="str">
        <f>IF(Course!CN189="","",_xlfn.XLOOKUP(Course!CN189,boolean_label,boolean_value))</f>
        <v/>
      </c>
      <c r="CO189" t="str">
        <f>IF(Course!CO189="","",_xlfn.XLOOKUP(Course!CO189,boolean_label,boolean_value))</f>
        <v/>
      </c>
      <c r="CP189" t="str">
        <f>IF(Course!CP189="","",Course!CP189)</f>
        <v/>
      </c>
      <c r="CQ189" t="str">
        <f>IF(Course!CQ189="","",_xlfn.XLOOKUP(Course!CQ189,Language_tag_label,Language_tag_value))</f>
        <v/>
      </c>
      <c r="CR189" t="str">
        <f>IF(Course!CR189="","",Course!CR189)</f>
        <v/>
      </c>
      <c r="CS189" t="str">
        <f>IF(Course!CS189="","",_xlfn.XLOOKUP(Course!CS189,Language_tag_label,Language_tag_value))</f>
        <v/>
      </c>
      <c r="CT189" t="str">
        <f>IF(Course!CT189="","",Course!CT189)</f>
        <v/>
      </c>
      <c r="CU189" t="str">
        <f>IF(Course!CU189="","",_xlfn.XLOOKUP(Course!CU189,Language_tag_label,Language_tag_value))</f>
        <v/>
      </c>
      <c r="CV189" t="str">
        <f>IF(Course!CV189="","",Course!CV189)</f>
        <v/>
      </c>
      <c r="CW189" t="str">
        <f>IF(Course!CW189="","",_xlfn.XLOOKUP(Course!CW189,Language_tag_label,Language_tag_value))</f>
        <v/>
      </c>
      <c r="CX189" t="str">
        <f>IF(Course!CX189="","",Course!CX189)</f>
        <v/>
      </c>
      <c r="CY189" t="str">
        <f>IF(Course!CY189="","",_xlfn.XLOOKUP(Course!CY189,Language_tag_label,Language_tag_value))</f>
        <v/>
      </c>
      <c r="CZ189" t="str">
        <f>IF(Course!CZ189="","",Course!CZ189)</f>
        <v/>
      </c>
      <c r="DA189" t="str">
        <f>IF(Course!DA189="","",_xlfn.XLOOKUP(Course!DA189,Language_tag_label,Language_tag_value))</f>
        <v/>
      </c>
      <c r="DB189" t="str">
        <f>IF(Course!DB189="","",_xlfn.XLOOKUP(Course!DB189,boolean_label,boolean_value))</f>
        <v/>
      </c>
    </row>
    <row r="190" spans="1:106">
      <c r="A190" t="str">
        <f>IF(Course!A190="","",Course!A190)</f>
        <v/>
      </c>
      <c r="B190" t="str">
        <f>IF(Course!B190="","",Course!B190)</f>
        <v/>
      </c>
      <c r="C190" t="str">
        <f>IF(Course!C190="","",_xlfn.XLOOKUP(Course!C190,Language_tag_label,Language_tag_value))</f>
        <v/>
      </c>
      <c r="D190" t="str">
        <f>IF(Course!D190="","",Course!D190)</f>
        <v/>
      </c>
      <c r="E190" t="str">
        <f>IF(Course!E190="","",_xlfn.XLOOKUP(Course!E190,Language_tag_label,Language_tag_value))</f>
        <v/>
      </c>
      <c r="F190" t="str">
        <f>IF(Course!F190="","",Course!F190)</f>
        <v/>
      </c>
      <c r="G190" t="str">
        <f>IF(Course!G190="","",_xlfn.XLOOKUP(Course!G190,Language_tag_label,Language_tag_value))</f>
        <v/>
      </c>
      <c r="H190" s="3" t="str">
        <f>IF(Course!H190="","",Course!H190)</f>
        <v/>
      </c>
      <c r="I190" s="21" t="str">
        <f>IF(Course!I190="","",Course!I190)</f>
        <v/>
      </c>
      <c r="J190" t="str">
        <f>IF(Course!J190="","",_xlfn.XLOOKUP(Course!J190,Language_tag_label,Language_tag_value))</f>
        <v/>
      </c>
      <c r="K190" t="str">
        <f>IF(Course!K190="","",_xlfn.XLOOKUP(Course!K190,Language_tag_label,Language_tag_value))</f>
        <v/>
      </c>
      <c r="L190" t="str">
        <f>IF(Course!L190="","",_xlfn.XLOOKUP(Course!L190,Language_tag_label,Language_tag_value))</f>
        <v/>
      </c>
      <c r="M190" t="str">
        <f>IF(Course!M190="","",Course!M190)</f>
        <v/>
      </c>
      <c r="N190" t="str">
        <f>IF(Course!N190="","",_xlfn.XLOOKUP(Course!N190,Language_tag_label,Language_tag_value))</f>
        <v/>
      </c>
      <c r="O190" t="str">
        <f>IF(Course!O190="","",Course!O190)</f>
        <v/>
      </c>
      <c r="P190" t="str">
        <f>IF(Course!P190="","",_xlfn.XLOOKUP(Course!P190,Language_tag_label,Language_tag_value))</f>
        <v/>
      </c>
      <c r="Q190" t="str">
        <f>IF(Course!Q190="","",Course!Q190)</f>
        <v/>
      </c>
      <c r="R190" t="str">
        <f>IF(Course!R190="","",_xlfn.XLOOKUP(Course!R190,Language_tag_label,Language_tag_value))</f>
        <v/>
      </c>
      <c r="S190" t="str">
        <f>IF(Course!S190="","",Course!S190)</f>
        <v/>
      </c>
      <c r="T190" t="str">
        <f>IF(Course!T190="","",_xlfn.XLOOKUP(Course!T190,Language_tag_label,Language_tag_value))</f>
        <v/>
      </c>
      <c r="U190" t="str">
        <f>IF(Course!U190="","",Course!U190)</f>
        <v/>
      </c>
      <c r="V190" t="str">
        <f>IF(Course!V190="","",_xlfn.XLOOKUP(Course!V190,Language_tag_label,Language_tag_value))</f>
        <v/>
      </c>
      <c r="W190" t="str">
        <f>IF(Course!W190="","",Course!W190)</f>
        <v/>
      </c>
      <c r="X190" t="str">
        <f>IF(Course!X190="","",_xlfn.XLOOKUP(Course!X190,Language_tag_label,Language_tag_value))</f>
        <v/>
      </c>
      <c r="Y190" s="3" t="str">
        <f>IF(Course!Y190="","",Course!Y190)</f>
        <v/>
      </c>
      <c r="Z190" s="3" t="str">
        <f>IF(Course!Z190="","",Course!Z190)</f>
        <v/>
      </c>
      <c r="AA190" s="3" t="str">
        <f>IF(Course!AA190="","",Course!AA190)</f>
        <v/>
      </c>
      <c r="AB190" s="3" t="str">
        <f>IF(Course!AB190="","",Course!AB190)</f>
        <v/>
      </c>
      <c r="AC190" t="str">
        <f>IF(Course!AC190="","",Course!AC190)</f>
        <v/>
      </c>
      <c r="AD190" t="str">
        <f>IF(Course!AD190="","",_xlfn.XLOOKUP(Course!AD190,Language_tag_label,Language_tag_value))</f>
        <v/>
      </c>
      <c r="AE190" t="str">
        <f>IF(Course!AE190="","",Course!AE190)</f>
        <v/>
      </c>
      <c r="AF190" t="str">
        <f>IF(Course!AF190="","",_xlfn.XLOOKUP(Course!AF190,Language_tag_label,Language_tag_value))</f>
        <v/>
      </c>
      <c r="AG190" t="str">
        <f>IF(Course!AG190="","",Course!AG190)</f>
        <v/>
      </c>
      <c r="AH190" t="str">
        <f>IF(Course!AH190="","",_xlfn.XLOOKUP(Course!AH190,Language_tag_label,Language_tag_value))</f>
        <v/>
      </c>
      <c r="AI190" t="str">
        <f>IF(Course!AI190="","",Course!AI190)</f>
        <v/>
      </c>
      <c r="AJ190" t="str">
        <f>IF(Course!AJ190="","",_xlfn.XLOOKUP(Course!AJ190,Language_tag_label,Language_tag_value))</f>
        <v/>
      </c>
      <c r="AK190" t="str">
        <f>IF(Course!AK190="","",Course!AK190)</f>
        <v/>
      </c>
      <c r="AL190" t="str">
        <f>IF(Course!AL190="","",_xlfn.XLOOKUP(Course!AL190,Language_tag_label,Language_tag_value))</f>
        <v/>
      </c>
      <c r="AM190" t="str">
        <f>IF(Course!AM190="","",Course!AM190)</f>
        <v/>
      </c>
      <c r="AN190" t="str">
        <f>IF(Course!AN190="","",_xlfn.XLOOKUP(Course!AN190,Language_tag_label,Language_tag_value))</f>
        <v/>
      </c>
      <c r="AO190" t="str">
        <f>IF(Course!AO190="","",Course!AO190)</f>
        <v/>
      </c>
      <c r="AP190" t="str">
        <f>IF(Course!AP190="","",_xlfn.XLOOKUP(Course!AP190,Language_tag_label,Language_tag_value))</f>
        <v/>
      </c>
      <c r="AQ190" t="str">
        <f>IF(Course!AQ190="","",Course!AQ190)</f>
        <v/>
      </c>
      <c r="AR190" t="str">
        <f>IF(Course!AR190="","",_xlfn.XLOOKUP(Course!AR190,Language_tag_label,Language_tag_value))</f>
        <v/>
      </c>
      <c r="AS190" t="str">
        <f>IF(Course!AS190="","",Course!AS190)</f>
        <v/>
      </c>
      <c r="AT190" t="str">
        <f>IF(Course!AT190="","",_xlfn.XLOOKUP(Course!AT190,Language_tag_label,Language_tag_value))</f>
        <v/>
      </c>
      <c r="AU190" t="str">
        <f>IF(Course!AU190="","",Course!AU190)</f>
        <v/>
      </c>
      <c r="AV190" t="str">
        <f>IF(Course!AV190="","",_xlfn.XLOOKUP(Course!AV190,Language_tag_label,Language_tag_value))</f>
        <v/>
      </c>
      <c r="AW190" t="str">
        <f>IF(Course!AW190="","",Course!AW190)</f>
        <v/>
      </c>
      <c r="AX190" t="str">
        <f>IF(Course!AX190="","",_xlfn.XLOOKUP(Course!AX190,Language_tag_label,Language_tag_value))</f>
        <v/>
      </c>
      <c r="AY190" t="str">
        <f>IF(Course!AY190="","",Course!AY190)</f>
        <v/>
      </c>
      <c r="AZ190" t="str">
        <f>IF(Course!AZ190="","",_xlfn.XLOOKUP(Course!AZ190,Language_tag_label,Language_tag_value))</f>
        <v/>
      </c>
      <c r="BA190" s="3" t="str">
        <f>IF(Course!BA190="","",_xlfn.XLOOKUP(Course!BA190,ELM_assessment_type_label,ELM_assessment_type_value))</f>
        <v/>
      </c>
      <c r="BB190" s="3" t="str">
        <f>IF(Course!BB190="","",_xlfn.XLOOKUP(Course!BB190,ELM_assessment_type_label,ELM_assessment_type_value))</f>
        <v/>
      </c>
      <c r="BC190" s="3" t="str">
        <f>IF(Course!BC190="","",_xlfn.XLOOKUP(Course!BC190,ELM_assessment_type_label,ELM_assessment_type_value))</f>
        <v/>
      </c>
      <c r="BD190" s="3" t="str">
        <f>IF(Course!BD190="","",_xlfn.XLOOKUP(Course!BD190,ELM_learning_activity_type_label,ELM_learning_activity_type_value))</f>
        <v/>
      </c>
      <c r="BE190" s="3" t="str">
        <f>IF(Course!BE190="","",_xlfn.XLOOKUP(Course!BE190,ELM_learning_activity_type_label,ELM_learning_activity_type_value))</f>
        <v/>
      </c>
      <c r="BF190" s="3" t="str">
        <f>IF(Course!BF190="","",_xlfn.XLOOKUP(Course!BF190,ELM_learning_activity_type_label,ELM_learning_activity_type_value))</f>
        <v/>
      </c>
      <c r="BG190" s="3" t="str">
        <f>IF(Course!BG190="","",_xlfn.XLOOKUP(Course!BG190,ELM_lo_type_label,ELM_lo_type_value))</f>
        <v/>
      </c>
      <c r="BH190" s="3" t="str">
        <f>IF(Course!BH190="","",_xlfn.XLOOKUP(Course!BH190,ELM_lo_type_label,ELM_lo_type_value))</f>
        <v/>
      </c>
      <c r="BI190" s="3" t="str">
        <f>IF(Course!BI190="","",_xlfn.XLOOKUP(Course!BI190,ELM_lo_type_label,ELM_lo_type_value))</f>
        <v/>
      </c>
      <c r="BJ190" s="3" t="str">
        <f>IF(Course!BJ190="","",_xlfn.XLOOKUP(Course!BJ190,ELM_mode_of_learning_label,ELM_mode_of_learning_value))</f>
        <v/>
      </c>
      <c r="BK190" s="3" t="str">
        <f>IF(Course!BK190="","",_xlfn.XLOOKUP(Course!BK190,ELM_mode_of_learning_label,ELM_mode_of_learning_value))</f>
        <v/>
      </c>
      <c r="BL190" s="3" t="str">
        <f>IF(Course!BL190="","",_xlfn.XLOOKUP(Course!BL190,ELM_mode_of_learning_label,ELM_mode_of_learning_value))</f>
        <v/>
      </c>
      <c r="BM190" s="3" t="str">
        <f>IF(Course!BM190="","",_xlfn.XLOOKUP(Course!BM190,ISCED_F_code_label,ISCED_F_code_value))</f>
        <v/>
      </c>
      <c r="BN190" s="3" t="str">
        <f>IF(Course!BN190="","",_xlfn.XLOOKUP(Course!BN190,ISCED_F_code_label,ISCED_F_code_value))</f>
        <v/>
      </c>
      <c r="BO190" s="3" t="str">
        <f>IF(Course!BO190="","",_xlfn.XLOOKUP(Course!BO190,ISCED_F_code_label,ISCED_F_code_value))</f>
        <v/>
      </c>
      <c r="BP190" s="3" t="str">
        <f>IF(Course!BP190="","",Course!BP190)</f>
        <v/>
      </c>
      <c r="BQ190" s="3" t="str">
        <f>IF(Course!BQ190="","",Course!BQ190)</f>
        <v/>
      </c>
      <c r="BR190" s="3" t="str">
        <f>IF(Course!BR190="","",Course!BR190)</f>
        <v/>
      </c>
      <c r="BS190" s="3" t="str">
        <f>IF(Course!BS190="","",Course!BS190)</f>
        <v/>
      </c>
      <c r="BT190" s="3" t="str">
        <f>IF(Course!BT190="","",Course!BT190)</f>
        <v/>
      </c>
      <c r="BU190" s="3" t="str">
        <f>IF(Course!BU190="","",Course!BU190)</f>
        <v/>
      </c>
      <c r="BV190" s="3" t="str">
        <f>IF(Course!BV190="","",Course!BV190)</f>
        <v/>
      </c>
      <c r="BW190" s="3" t="str">
        <f>IF(Course!BW190="","",Course!BW190)</f>
        <v/>
      </c>
      <c r="BX190" s="3" t="str">
        <f>IF(Course!BX190="","",Course!BX190)</f>
        <v/>
      </c>
      <c r="BY190" t="str">
        <f>IF(Course!BY190="","",Course!BY190)</f>
        <v/>
      </c>
      <c r="BZ190" t="str">
        <f>IF(Course!BZ190="","",_xlfn.XLOOKUP(Course!BZ190,Language_tag_label,Language_tag_value))</f>
        <v/>
      </c>
      <c r="CA190" t="str">
        <f>IF(Course!CA190="","",Course!CA190)</f>
        <v/>
      </c>
      <c r="CB190" t="str">
        <f>IF(Course!CB190="","",_xlfn.XLOOKUP(Course!CB190,Language_tag_label,Language_tag_value))</f>
        <v/>
      </c>
      <c r="CC190" t="str">
        <f>IF(Course!CC190="","",Course!CC190)</f>
        <v/>
      </c>
      <c r="CD190" t="str">
        <f>IF(Course!CD190="","",_xlfn.XLOOKUP(Course!CD190,Language_tag_label,Language_tag_value))</f>
        <v/>
      </c>
      <c r="CE190" s="3" t="str">
        <f>IF(Course!CE190="","",Course!CE190)</f>
        <v/>
      </c>
      <c r="CF190" s="3" t="str">
        <f>IF(Course!CF190="","",Course!CF190)</f>
        <v/>
      </c>
      <c r="CG190" t="str">
        <f>IF(Course!CG190="","",_xlfn.XLOOKUP(Course!CG190,boolean_label,boolean_value))</f>
        <v/>
      </c>
      <c r="CH190" s="3" t="str">
        <f>IF(Course!CH190="","",Course!CH190)</f>
        <v/>
      </c>
      <c r="CI190" s="3" t="str">
        <f>IF(Course!CI190="","",Course!CI190)</f>
        <v/>
      </c>
      <c r="CJ190" t="str">
        <f>IF(Course!CJ190="","",_xlfn.XLOOKUP(Course!CJ190,boolean_label,boolean_value))</f>
        <v/>
      </c>
      <c r="CK190" s="3" t="str">
        <f>IF(Course!CK190="","",Course!CK190)</f>
        <v/>
      </c>
      <c r="CL190" s="3" t="str">
        <f>IF(Course!CL190="","",Course!CL190)</f>
        <v/>
      </c>
      <c r="CM190" t="str">
        <f>IF(Course!CM190="","",_xlfn.XLOOKUP(Course!CM190,boolean_label,boolean_value))</f>
        <v/>
      </c>
      <c r="CN190" t="str">
        <f>IF(Course!CN190="","",_xlfn.XLOOKUP(Course!CN190,boolean_label,boolean_value))</f>
        <v/>
      </c>
      <c r="CO190" t="str">
        <f>IF(Course!CO190="","",_xlfn.XLOOKUP(Course!CO190,boolean_label,boolean_value))</f>
        <v/>
      </c>
      <c r="CP190" t="str">
        <f>IF(Course!CP190="","",Course!CP190)</f>
        <v/>
      </c>
      <c r="CQ190" t="str">
        <f>IF(Course!CQ190="","",_xlfn.XLOOKUP(Course!CQ190,Language_tag_label,Language_tag_value))</f>
        <v/>
      </c>
      <c r="CR190" t="str">
        <f>IF(Course!CR190="","",Course!CR190)</f>
        <v/>
      </c>
      <c r="CS190" t="str">
        <f>IF(Course!CS190="","",_xlfn.XLOOKUP(Course!CS190,Language_tag_label,Language_tag_value))</f>
        <v/>
      </c>
      <c r="CT190" t="str">
        <f>IF(Course!CT190="","",Course!CT190)</f>
        <v/>
      </c>
      <c r="CU190" t="str">
        <f>IF(Course!CU190="","",_xlfn.XLOOKUP(Course!CU190,Language_tag_label,Language_tag_value))</f>
        <v/>
      </c>
      <c r="CV190" t="str">
        <f>IF(Course!CV190="","",Course!CV190)</f>
        <v/>
      </c>
      <c r="CW190" t="str">
        <f>IF(Course!CW190="","",_xlfn.XLOOKUP(Course!CW190,Language_tag_label,Language_tag_value))</f>
        <v/>
      </c>
      <c r="CX190" t="str">
        <f>IF(Course!CX190="","",Course!CX190)</f>
        <v/>
      </c>
      <c r="CY190" t="str">
        <f>IF(Course!CY190="","",_xlfn.XLOOKUP(Course!CY190,Language_tag_label,Language_tag_value))</f>
        <v/>
      </c>
      <c r="CZ190" t="str">
        <f>IF(Course!CZ190="","",Course!CZ190)</f>
        <v/>
      </c>
      <c r="DA190" t="str">
        <f>IF(Course!DA190="","",_xlfn.XLOOKUP(Course!DA190,Language_tag_label,Language_tag_value))</f>
        <v/>
      </c>
      <c r="DB190" t="str">
        <f>IF(Course!DB190="","",_xlfn.XLOOKUP(Course!DB190,boolean_label,boolean_value))</f>
        <v/>
      </c>
    </row>
    <row r="191" spans="1:106">
      <c r="A191" t="str">
        <f>IF(Course!A191="","",Course!A191)</f>
        <v/>
      </c>
      <c r="B191" t="str">
        <f>IF(Course!B191="","",Course!B191)</f>
        <v/>
      </c>
      <c r="C191" t="str">
        <f>IF(Course!C191="","",_xlfn.XLOOKUP(Course!C191,Language_tag_label,Language_tag_value))</f>
        <v/>
      </c>
      <c r="D191" t="str">
        <f>IF(Course!D191="","",Course!D191)</f>
        <v/>
      </c>
      <c r="E191" t="str">
        <f>IF(Course!E191="","",_xlfn.XLOOKUP(Course!E191,Language_tag_label,Language_tag_value))</f>
        <v/>
      </c>
      <c r="F191" t="str">
        <f>IF(Course!F191="","",Course!F191)</f>
        <v/>
      </c>
      <c r="G191" t="str">
        <f>IF(Course!G191="","",_xlfn.XLOOKUP(Course!G191,Language_tag_label,Language_tag_value))</f>
        <v/>
      </c>
      <c r="H191" s="3" t="str">
        <f>IF(Course!H191="","",Course!H191)</f>
        <v/>
      </c>
      <c r="I191" s="21" t="str">
        <f>IF(Course!I191="","",Course!I191)</f>
        <v/>
      </c>
      <c r="J191" t="str">
        <f>IF(Course!J191="","",_xlfn.XLOOKUP(Course!J191,Language_tag_label,Language_tag_value))</f>
        <v/>
      </c>
      <c r="K191" t="str">
        <f>IF(Course!K191="","",_xlfn.XLOOKUP(Course!K191,Language_tag_label,Language_tag_value))</f>
        <v/>
      </c>
      <c r="L191" t="str">
        <f>IF(Course!L191="","",_xlfn.XLOOKUP(Course!L191,Language_tag_label,Language_tag_value))</f>
        <v/>
      </c>
      <c r="M191" t="str">
        <f>IF(Course!M191="","",Course!M191)</f>
        <v/>
      </c>
      <c r="N191" t="str">
        <f>IF(Course!N191="","",_xlfn.XLOOKUP(Course!N191,Language_tag_label,Language_tag_value))</f>
        <v/>
      </c>
      <c r="O191" t="str">
        <f>IF(Course!O191="","",Course!O191)</f>
        <v/>
      </c>
      <c r="P191" t="str">
        <f>IF(Course!P191="","",_xlfn.XLOOKUP(Course!P191,Language_tag_label,Language_tag_value))</f>
        <v/>
      </c>
      <c r="Q191" t="str">
        <f>IF(Course!Q191="","",Course!Q191)</f>
        <v/>
      </c>
      <c r="R191" t="str">
        <f>IF(Course!R191="","",_xlfn.XLOOKUP(Course!R191,Language_tag_label,Language_tag_value))</f>
        <v/>
      </c>
      <c r="S191" t="str">
        <f>IF(Course!S191="","",Course!S191)</f>
        <v/>
      </c>
      <c r="T191" t="str">
        <f>IF(Course!T191="","",_xlfn.XLOOKUP(Course!T191,Language_tag_label,Language_tag_value))</f>
        <v/>
      </c>
      <c r="U191" t="str">
        <f>IF(Course!U191="","",Course!U191)</f>
        <v/>
      </c>
      <c r="V191" t="str">
        <f>IF(Course!V191="","",_xlfn.XLOOKUP(Course!V191,Language_tag_label,Language_tag_value))</f>
        <v/>
      </c>
      <c r="W191" t="str">
        <f>IF(Course!W191="","",Course!W191)</f>
        <v/>
      </c>
      <c r="X191" t="str">
        <f>IF(Course!X191="","",_xlfn.XLOOKUP(Course!X191,Language_tag_label,Language_tag_value))</f>
        <v/>
      </c>
      <c r="Y191" s="3" t="str">
        <f>IF(Course!Y191="","",Course!Y191)</f>
        <v/>
      </c>
      <c r="Z191" s="3" t="str">
        <f>IF(Course!Z191="","",Course!Z191)</f>
        <v/>
      </c>
      <c r="AA191" s="3" t="str">
        <f>IF(Course!AA191="","",Course!AA191)</f>
        <v/>
      </c>
      <c r="AB191" s="3" t="str">
        <f>IF(Course!AB191="","",Course!AB191)</f>
        <v/>
      </c>
      <c r="AC191" t="str">
        <f>IF(Course!AC191="","",Course!AC191)</f>
        <v/>
      </c>
      <c r="AD191" t="str">
        <f>IF(Course!AD191="","",_xlfn.XLOOKUP(Course!AD191,Language_tag_label,Language_tag_value))</f>
        <v/>
      </c>
      <c r="AE191" t="str">
        <f>IF(Course!AE191="","",Course!AE191)</f>
        <v/>
      </c>
      <c r="AF191" t="str">
        <f>IF(Course!AF191="","",_xlfn.XLOOKUP(Course!AF191,Language_tag_label,Language_tag_value))</f>
        <v/>
      </c>
      <c r="AG191" t="str">
        <f>IF(Course!AG191="","",Course!AG191)</f>
        <v/>
      </c>
      <c r="AH191" t="str">
        <f>IF(Course!AH191="","",_xlfn.XLOOKUP(Course!AH191,Language_tag_label,Language_tag_value))</f>
        <v/>
      </c>
      <c r="AI191" t="str">
        <f>IF(Course!AI191="","",Course!AI191)</f>
        <v/>
      </c>
      <c r="AJ191" t="str">
        <f>IF(Course!AJ191="","",_xlfn.XLOOKUP(Course!AJ191,Language_tag_label,Language_tag_value))</f>
        <v/>
      </c>
      <c r="AK191" t="str">
        <f>IF(Course!AK191="","",Course!AK191)</f>
        <v/>
      </c>
      <c r="AL191" t="str">
        <f>IF(Course!AL191="","",_xlfn.XLOOKUP(Course!AL191,Language_tag_label,Language_tag_value))</f>
        <v/>
      </c>
      <c r="AM191" t="str">
        <f>IF(Course!AM191="","",Course!AM191)</f>
        <v/>
      </c>
      <c r="AN191" t="str">
        <f>IF(Course!AN191="","",_xlfn.XLOOKUP(Course!AN191,Language_tag_label,Language_tag_value))</f>
        <v/>
      </c>
      <c r="AO191" t="str">
        <f>IF(Course!AO191="","",Course!AO191)</f>
        <v/>
      </c>
      <c r="AP191" t="str">
        <f>IF(Course!AP191="","",_xlfn.XLOOKUP(Course!AP191,Language_tag_label,Language_tag_value))</f>
        <v/>
      </c>
      <c r="AQ191" t="str">
        <f>IF(Course!AQ191="","",Course!AQ191)</f>
        <v/>
      </c>
      <c r="AR191" t="str">
        <f>IF(Course!AR191="","",_xlfn.XLOOKUP(Course!AR191,Language_tag_label,Language_tag_value))</f>
        <v/>
      </c>
      <c r="AS191" t="str">
        <f>IF(Course!AS191="","",Course!AS191)</f>
        <v/>
      </c>
      <c r="AT191" t="str">
        <f>IF(Course!AT191="","",_xlfn.XLOOKUP(Course!AT191,Language_tag_label,Language_tag_value))</f>
        <v/>
      </c>
      <c r="AU191" t="str">
        <f>IF(Course!AU191="","",Course!AU191)</f>
        <v/>
      </c>
      <c r="AV191" t="str">
        <f>IF(Course!AV191="","",_xlfn.XLOOKUP(Course!AV191,Language_tag_label,Language_tag_value))</f>
        <v/>
      </c>
      <c r="AW191" t="str">
        <f>IF(Course!AW191="","",Course!AW191)</f>
        <v/>
      </c>
      <c r="AX191" t="str">
        <f>IF(Course!AX191="","",_xlfn.XLOOKUP(Course!AX191,Language_tag_label,Language_tag_value))</f>
        <v/>
      </c>
      <c r="AY191" t="str">
        <f>IF(Course!AY191="","",Course!AY191)</f>
        <v/>
      </c>
      <c r="AZ191" t="str">
        <f>IF(Course!AZ191="","",_xlfn.XLOOKUP(Course!AZ191,Language_tag_label,Language_tag_value))</f>
        <v/>
      </c>
      <c r="BA191" s="3" t="str">
        <f>IF(Course!BA191="","",_xlfn.XLOOKUP(Course!BA191,ELM_assessment_type_label,ELM_assessment_type_value))</f>
        <v/>
      </c>
      <c r="BB191" s="3" t="str">
        <f>IF(Course!BB191="","",_xlfn.XLOOKUP(Course!BB191,ELM_assessment_type_label,ELM_assessment_type_value))</f>
        <v/>
      </c>
      <c r="BC191" s="3" t="str">
        <f>IF(Course!BC191="","",_xlfn.XLOOKUP(Course!BC191,ELM_assessment_type_label,ELM_assessment_type_value))</f>
        <v/>
      </c>
      <c r="BD191" s="3" t="str">
        <f>IF(Course!BD191="","",_xlfn.XLOOKUP(Course!BD191,ELM_learning_activity_type_label,ELM_learning_activity_type_value))</f>
        <v/>
      </c>
      <c r="BE191" s="3" t="str">
        <f>IF(Course!BE191="","",_xlfn.XLOOKUP(Course!BE191,ELM_learning_activity_type_label,ELM_learning_activity_type_value))</f>
        <v/>
      </c>
      <c r="BF191" s="3" t="str">
        <f>IF(Course!BF191="","",_xlfn.XLOOKUP(Course!BF191,ELM_learning_activity_type_label,ELM_learning_activity_type_value))</f>
        <v/>
      </c>
      <c r="BG191" s="3" t="str">
        <f>IF(Course!BG191="","",_xlfn.XLOOKUP(Course!BG191,ELM_lo_type_label,ELM_lo_type_value))</f>
        <v/>
      </c>
      <c r="BH191" s="3" t="str">
        <f>IF(Course!BH191="","",_xlfn.XLOOKUP(Course!BH191,ELM_lo_type_label,ELM_lo_type_value))</f>
        <v/>
      </c>
      <c r="BI191" s="3" t="str">
        <f>IF(Course!BI191="","",_xlfn.XLOOKUP(Course!BI191,ELM_lo_type_label,ELM_lo_type_value))</f>
        <v/>
      </c>
      <c r="BJ191" s="3" t="str">
        <f>IF(Course!BJ191="","",_xlfn.XLOOKUP(Course!BJ191,ELM_mode_of_learning_label,ELM_mode_of_learning_value))</f>
        <v/>
      </c>
      <c r="BK191" s="3" t="str">
        <f>IF(Course!BK191="","",_xlfn.XLOOKUP(Course!BK191,ELM_mode_of_learning_label,ELM_mode_of_learning_value))</f>
        <v/>
      </c>
      <c r="BL191" s="3" t="str">
        <f>IF(Course!BL191="","",_xlfn.XLOOKUP(Course!BL191,ELM_mode_of_learning_label,ELM_mode_of_learning_value))</f>
        <v/>
      </c>
      <c r="BM191" s="3" t="str">
        <f>IF(Course!BM191="","",_xlfn.XLOOKUP(Course!BM191,ISCED_F_code_label,ISCED_F_code_value))</f>
        <v/>
      </c>
      <c r="BN191" s="3" t="str">
        <f>IF(Course!BN191="","",_xlfn.XLOOKUP(Course!BN191,ISCED_F_code_label,ISCED_F_code_value))</f>
        <v/>
      </c>
      <c r="BO191" s="3" t="str">
        <f>IF(Course!BO191="","",_xlfn.XLOOKUP(Course!BO191,ISCED_F_code_label,ISCED_F_code_value))</f>
        <v/>
      </c>
      <c r="BP191" s="3" t="str">
        <f>IF(Course!BP191="","",Course!BP191)</f>
        <v/>
      </c>
      <c r="BQ191" s="3" t="str">
        <f>IF(Course!BQ191="","",Course!BQ191)</f>
        <v/>
      </c>
      <c r="BR191" s="3" t="str">
        <f>IF(Course!BR191="","",Course!BR191)</f>
        <v/>
      </c>
      <c r="BS191" s="3" t="str">
        <f>IF(Course!BS191="","",Course!BS191)</f>
        <v/>
      </c>
      <c r="BT191" s="3" t="str">
        <f>IF(Course!BT191="","",Course!BT191)</f>
        <v/>
      </c>
      <c r="BU191" s="3" t="str">
        <f>IF(Course!BU191="","",Course!BU191)</f>
        <v/>
      </c>
      <c r="BV191" s="3" t="str">
        <f>IF(Course!BV191="","",Course!BV191)</f>
        <v/>
      </c>
      <c r="BW191" s="3" t="str">
        <f>IF(Course!BW191="","",Course!BW191)</f>
        <v/>
      </c>
      <c r="BX191" s="3" t="str">
        <f>IF(Course!BX191="","",Course!BX191)</f>
        <v/>
      </c>
      <c r="BY191" t="str">
        <f>IF(Course!BY191="","",Course!BY191)</f>
        <v/>
      </c>
      <c r="BZ191" t="str">
        <f>IF(Course!BZ191="","",_xlfn.XLOOKUP(Course!BZ191,Language_tag_label,Language_tag_value))</f>
        <v/>
      </c>
      <c r="CA191" t="str">
        <f>IF(Course!CA191="","",Course!CA191)</f>
        <v/>
      </c>
      <c r="CB191" t="str">
        <f>IF(Course!CB191="","",_xlfn.XLOOKUP(Course!CB191,Language_tag_label,Language_tag_value))</f>
        <v/>
      </c>
      <c r="CC191" t="str">
        <f>IF(Course!CC191="","",Course!CC191)</f>
        <v/>
      </c>
      <c r="CD191" t="str">
        <f>IF(Course!CD191="","",_xlfn.XLOOKUP(Course!CD191,Language_tag_label,Language_tag_value))</f>
        <v/>
      </c>
      <c r="CE191" s="3" t="str">
        <f>IF(Course!CE191="","",Course!CE191)</f>
        <v/>
      </c>
      <c r="CF191" s="3" t="str">
        <f>IF(Course!CF191="","",Course!CF191)</f>
        <v/>
      </c>
      <c r="CG191" t="str">
        <f>IF(Course!CG191="","",_xlfn.XLOOKUP(Course!CG191,boolean_label,boolean_value))</f>
        <v/>
      </c>
      <c r="CH191" s="3" t="str">
        <f>IF(Course!CH191="","",Course!CH191)</f>
        <v/>
      </c>
      <c r="CI191" s="3" t="str">
        <f>IF(Course!CI191="","",Course!CI191)</f>
        <v/>
      </c>
      <c r="CJ191" t="str">
        <f>IF(Course!CJ191="","",_xlfn.XLOOKUP(Course!CJ191,boolean_label,boolean_value))</f>
        <v/>
      </c>
      <c r="CK191" s="3" t="str">
        <f>IF(Course!CK191="","",Course!CK191)</f>
        <v/>
      </c>
      <c r="CL191" s="3" t="str">
        <f>IF(Course!CL191="","",Course!CL191)</f>
        <v/>
      </c>
      <c r="CM191" t="str">
        <f>IF(Course!CM191="","",_xlfn.XLOOKUP(Course!CM191,boolean_label,boolean_value))</f>
        <v/>
      </c>
      <c r="CN191" t="str">
        <f>IF(Course!CN191="","",_xlfn.XLOOKUP(Course!CN191,boolean_label,boolean_value))</f>
        <v/>
      </c>
      <c r="CO191" t="str">
        <f>IF(Course!CO191="","",_xlfn.XLOOKUP(Course!CO191,boolean_label,boolean_value))</f>
        <v/>
      </c>
      <c r="CP191" t="str">
        <f>IF(Course!CP191="","",Course!CP191)</f>
        <v/>
      </c>
      <c r="CQ191" t="str">
        <f>IF(Course!CQ191="","",_xlfn.XLOOKUP(Course!CQ191,Language_tag_label,Language_tag_value))</f>
        <v/>
      </c>
      <c r="CR191" t="str">
        <f>IF(Course!CR191="","",Course!CR191)</f>
        <v/>
      </c>
      <c r="CS191" t="str">
        <f>IF(Course!CS191="","",_xlfn.XLOOKUP(Course!CS191,Language_tag_label,Language_tag_value))</f>
        <v/>
      </c>
      <c r="CT191" t="str">
        <f>IF(Course!CT191="","",Course!CT191)</f>
        <v/>
      </c>
      <c r="CU191" t="str">
        <f>IF(Course!CU191="","",_xlfn.XLOOKUP(Course!CU191,Language_tag_label,Language_tag_value))</f>
        <v/>
      </c>
      <c r="CV191" t="str">
        <f>IF(Course!CV191="","",Course!CV191)</f>
        <v/>
      </c>
      <c r="CW191" t="str">
        <f>IF(Course!CW191="","",_xlfn.XLOOKUP(Course!CW191,Language_tag_label,Language_tag_value))</f>
        <v/>
      </c>
      <c r="CX191" t="str">
        <f>IF(Course!CX191="","",Course!CX191)</f>
        <v/>
      </c>
      <c r="CY191" t="str">
        <f>IF(Course!CY191="","",_xlfn.XLOOKUP(Course!CY191,Language_tag_label,Language_tag_value))</f>
        <v/>
      </c>
      <c r="CZ191" t="str">
        <f>IF(Course!CZ191="","",Course!CZ191)</f>
        <v/>
      </c>
      <c r="DA191" t="str">
        <f>IF(Course!DA191="","",_xlfn.XLOOKUP(Course!DA191,Language_tag_label,Language_tag_value))</f>
        <v/>
      </c>
      <c r="DB191" t="str">
        <f>IF(Course!DB191="","",_xlfn.XLOOKUP(Course!DB191,boolean_label,boolean_value))</f>
        <v/>
      </c>
    </row>
    <row r="192" spans="1:106">
      <c r="A192" t="str">
        <f>IF(Course!A192="","",Course!A192)</f>
        <v/>
      </c>
      <c r="B192" t="str">
        <f>IF(Course!B192="","",Course!B192)</f>
        <v/>
      </c>
      <c r="C192" t="str">
        <f>IF(Course!C192="","",_xlfn.XLOOKUP(Course!C192,Language_tag_label,Language_tag_value))</f>
        <v/>
      </c>
      <c r="D192" t="str">
        <f>IF(Course!D192="","",Course!D192)</f>
        <v/>
      </c>
      <c r="E192" t="str">
        <f>IF(Course!E192="","",_xlfn.XLOOKUP(Course!E192,Language_tag_label,Language_tag_value))</f>
        <v/>
      </c>
      <c r="F192" t="str">
        <f>IF(Course!F192="","",Course!F192)</f>
        <v/>
      </c>
      <c r="G192" t="str">
        <f>IF(Course!G192="","",_xlfn.XLOOKUP(Course!G192,Language_tag_label,Language_tag_value))</f>
        <v/>
      </c>
      <c r="H192" s="3" t="str">
        <f>IF(Course!H192="","",Course!H192)</f>
        <v/>
      </c>
      <c r="I192" s="21" t="str">
        <f>IF(Course!I192="","",Course!I192)</f>
        <v/>
      </c>
      <c r="J192" t="str">
        <f>IF(Course!J192="","",_xlfn.XLOOKUP(Course!J192,Language_tag_label,Language_tag_value))</f>
        <v/>
      </c>
      <c r="K192" t="str">
        <f>IF(Course!K192="","",_xlfn.XLOOKUP(Course!K192,Language_tag_label,Language_tag_value))</f>
        <v/>
      </c>
      <c r="L192" t="str">
        <f>IF(Course!L192="","",_xlfn.XLOOKUP(Course!L192,Language_tag_label,Language_tag_value))</f>
        <v/>
      </c>
      <c r="M192" t="str">
        <f>IF(Course!M192="","",Course!M192)</f>
        <v/>
      </c>
      <c r="N192" t="str">
        <f>IF(Course!N192="","",_xlfn.XLOOKUP(Course!N192,Language_tag_label,Language_tag_value))</f>
        <v/>
      </c>
      <c r="O192" t="str">
        <f>IF(Course!O192="","",Course!O192)</f>
        <v/>
      </c>
      <c r="P192" t="str">
        <f>IF(Course!P192="","",_xlfn.XLOOKUP(Course!P192,Language_tag_label,Language_tag_value))</f>
        <v/>
      </c>
      <c r="Q192" t="str">
        <f>IF(Course!Q192="","",Course!Q192)</f>
        <v/>
      </c>
      <c r="R192" t="str">
        <f>IF(Course!R192="","",_xlfn.XLOOKUP(Course!R192,Language_tag_label,Language_tag_value))</f>
        <v/>
      </c>
      <c r="S192" t="str">
        <f>IF(Course!S192="","",Course!S192)</f>
        <v/>
      </c>
      <c r="T192" t="str">
        <f>IF(Course!T192="","",_xlfn.XLOOKUP(Course!T192,Language_tag_label,Language_tag_value))</f>
        <v/>
      </c>
      <c r="U192" t="str">
        <f>IF(Course!U192="","",Course!U192)</f>
        <v/>
      </c>
      <c r="V192" t="str">
        <f>IF(Course!V192="","",_xlfn.XLOOKUP(Course!V192,Language_tag_label,Language_tag_value))</f>
        <v/>
      </c>
      <c r="W192" t="str">
        <f>IF(Course!W192="","",Course!W192)</f>
        <v/>
      </c>
      <c r="X192" t="str">
        <f>IF(Course!X192="","",_xlfn.XLOOKUP(Course!X192,Language_tag_label,Language_tag_value))</f>
        <v/>
      </c>
      <c r="Y192" s="3" t="str">
        <f>IF(Course!Y192="","",Course!Y192)</f>
        <v/>
      </c>
      <c r="Z192" s="3" t="str">
        <f>IF(Course!Z192="","",Course!Z192)</f>
        <v/>
      </c>
      <c r="AA192" s="3" t="str">
        <f>IF(Course!AA192="","",Course!AA192)</f>
        <v/>
      </c>
      <c r="AB192" s="3" t="str">
        <f>IF(Course!AB192="","",Course!AB192)</f>
        <v/>
      </c>
      <c r="AC192" t="str">
        <f>IF(Course!AC192="","",Course!AC192)</f>
        <v/>
      </c>
      <c r="AD192" t="str">
        <f>IF(Course!AD192="","",_xlfn.XLOOKUP(Course!AD192,Language_tag_label,Language_tag_value))</f>
        <v/>
      </c>
      <c r="AE192" t="str">
        <f>IF(Course!AE192="","",Course!AE192)</f>
        <v/>
      </c>
      <c r="AF192" t="str">
        <f>IF(Course!AF192="","",_xlfn.XLOOKUP(Course!AF192,Language_tag_label,Language_tag_value))</f>
        <v/>
      </c>
      <c r="AG192" t="str">
        <f>IF(Course!AG192="","",Course!AG192)</f>
        <v/>
      </c>
      <c r="AH192" t="str">
        <f>IF(Course!AH192="","",_xlfn.XLOOKUP(Course!AH192,Language_tag_label,Language_tag_value))</f>
        <v/>
      </c>
      <c r="AI192" t="str">
        <f>IF(Course!AI192="","",Course!AI192)</f>
        <v/>
      </c>
      <c r="AJ192" t="str">
        <f>IF(Course!AJ192="","",_xlfn.XLOOKUP(Course!AJ192,Language_tag_label,Language_tag_value))</f>
        <v/>
      </c>
      <c r="AK192" t="str">
        <f>IF(Course!AK192="","",Course!AK192)</f>
        <v/>
      </c>
      <c r="AL192" t="str">
        <f>IF(Course!AL192="","",_xlfn.XLOOKUP(Course!AL192,Language_tag_label,Language_tag_value))</f>
        <v/>
      </c>
      <c r="AM192" t="str">
        <f>IF(Course!AM192="","",Course!AM192)</f>
        <v/>
      </c>
      <c r="AN192" t="str">
        <f>IF(Course!AN192="","",_xlfn.XLOOKUP(Course!AN192,Language_tag_label,Language_tag_value))</f>
        <v/>
      </c>
      <c r="AO192" t="str">
        <f>IF(Course!AO192="","",Course!AO192)</f>
        <v/>
      </c>
      <c r="AP192" t="str">
        <f>IF(Course!AP192="","",_xlfn.XLOOKUP(Course!AP192,Language_tag_label,Language_tag_value))</f>
        <v/>
      </c>
      <c r="AQ192" t="str">
        <f>IF(Course!AQ192="","",Course!AQ192)</f>
        <v/>
      </c>
      <c r="AR192" t="str">
        <f>IF(Course!AR192="","",_xlfn.XLOOKUP(Course!AR192,Language_tag_label,Language_tag_value))</f>
        <v/>
      </c>
      <c r="AS192" t="str">
        <f>IF(Course!AS192="","",Course!AS192)</f>
        <v/>
      </c>
      <c r="AT192" t="str">
        <f>IF(Course!AT192="","",_xlfn.XLOOKUP(Course!AT192,Language_tag_label,Language_tag_value))</f>
        <v/>
      </c>
      <c r="AU192" t="str">
        <f>IF(Course!AU192="","",Course!AU192)</f>
        <v/>
      </c>
      <c r="AV192" t="str">
        <f>IF(Course!AV192="","",_xlfn.XLOOKUP(Course!AV192,Language_tag_label,Language_tag_value))</f>
        <v/>
      </c>
      <c r="AW192" t="str">
        <f>IF(Course!AW192="","",Course!AW192)</f>
        <v/>
      </c>
      <c r="AX192" t="str">
        <f>IF(Course!AX192="","",_xlfn.XLOOKUP(Course!AX192,Language_tag_label,Language_tag_value))</f>
        <v/>
      </c>
      <c r="AY192" t="str">
        <f>IF(Course!AY192="","",Course!AY192)</f>
        <v/>
      </c>
      <c r="AZ192" t="str">
        <f>IF(Course!AZ192="","",_xlfn.XLOOKUP(Course!AZ192,Language_tag_label,Language_tag_value))</f>
        <v/>
      </c>
      <c r="BA192" s="3" t="str">
        <f>IF(Course!BA192="","",_xlfn.XLOOKUP(Course!BA192,ELM_assessment_type_label,ELM_assessment_type_value))</f>
        <v/>
      </c>
      <c r="BB192" s="3" t="str">
        <f>IF(Course!BB192="","",_xlfn.XLOOKUP(Course!BB192,ELM_assessment_type_label,ELM_assessment_type_value))</f>
        <v/>
      </c>
      <c r="BC192" s="3" t="str">
        <f>IF(Course!BC192="","",_xlfn.XLOOKUP(Course!BC192,ELM_assessment_type_label,ELM_assessment_type_value))</f>
        <v/>
      </c>
      <c r="BD192" s="3" t="str">
        <f>IF(Course!BD192="","",_xlfn.XLOOKUP(Course!BD192,ELM_learning_activity_type_label,ELM_learning_activity_type_value))</f>
        <v/>
      </c>
      <c r="BE192" s="3" t="str">
        <f>IF(Course!BE192="","",_xlfn.XLOOKUP(Course!BE192,ELM_learning_activity_type_label,ELM_learning_activity_type_value))</f>
        <v/>
      </c>
      <c r="BF192" s="3" t="str">
        <f>IF(Course!BF192="","",_xlfn.XLOOKUP(Course!BF192,ELM_learning_activity_type_label,ELM_learning_activity_type_value))</f>
        <v/>
      </c>
      <c r="BG192" s="3" t="str">
        <f>IF(Course!BG192="","",_xlfn.XLOOKUP(Course!BG192,ELM_lo_type_label,ELM_lo_type_value))</f>
        <v/>
      </c>
      <c r="BH192" s="3" t="str">
        <f>IF(Course!BH192="","",_xlfn.XLOOKUP(Course!BH192,ELM_lo_type_label,ELM_lo_type_value))</f>
        <v/>
      </c>
      <c r="BI192" s="3" t="str">
        <f>IF(Course!BI192="","",_xlfn.XLOOKUP(Course!BI192,ELM_lo_type_label,ELM_lo_type_value))</f>
        <v/>
      </c>
      <c r="BJ192" s="3" t="str">
        <f>IF(Course!BJ192="","",_xlfn.XLOOKUP(Course!BJ192,ELM_mode_of_learning_label,ELM_mode_of_learning_value))</f>
        <v/>
      </c>
      <c r="BK192" s="3" t="str">
        <f>IF(Course!BK192="","",_xlfn.XLOOKUP(Course!BK192,ELM_mode_of_learning_label,ELM_mode_of_learning_value))</f>
        <v/>
      </c>
      <c r="BL192" s="3" t="str">
        <f>IF(Course!BL192="","",_xlfn.XLOOKUP(Course!BL192,ELM_mode_of_learning_label,ELM_mode_of_learning_value))</f>
        <v/>
      </c>
      <c r="BM192" s="3" t="str">
        <f>IF(Course!BM192="","",_xlfn.XLOOKUP(Course!BM192,ISCED_F_code_label,ISCED_F_code_value))</f>
        <v/>
      </c>
      <c r="BN192" s="3" t="str">
        <f>IF(Course!BN192="","",_xlfn.XLOOKUP(Course!BN192,ISCED_F_code_label,ISCED_F_code_value))</f>
        <v/>
      </c>
      <c r="BO192" s="3" t="str">
        <f>IF(Course!BO192="","",_xlfn.XLOOKUP(Course!BO192,ISCED_F_code_label,ISCED_F_code_value))</f>
        <v/>
      </c>
      <c r="BP192" s="3" t="str">
        <f>IF(Course!BP192="","",Course!BP192)</f>
        <v/>
      </c>
      <c r="BQ192" s="3" t="str">
        <f>IF(Course!BQ192="","",Course!BQ192)</f>
        <v/>
      </c>
      <c r="BR192" s="3" t="str">
        <f>IF(Course!BR192="","",Course!BR192)</f>
        <v/>
      </c>
      <c r="BS192" s="3" t="str">
        <f>IF(Course!BS192="","",Course!BS192)</f>
        <v/>
      </c>
      <c r="BT192" s="3" t="str">
        <f>IF(Course!BT192="","",Course!BT192)</f>
        <v/>
      </c>
      <c r="BU192" s="3" t="str">
        <f>IF(Course!BU192="","",Course!BU192)</f>
        <v/>
      </c>
      <c r="BV192" s="3" t="str">
        <f>IF(Course!BV192="","",Course!BV192)</f>
        <v/>
      </c>
      <c r="BW192" s="3" t="str">
        <f>IF(Course!BW192="","",Course!BW192)</f>
        <v/>
      </c>
      <c r="BX192" s="3" t="str">
        <f>IF(Course!BX192="","",Course!BX192)</f>
        <v/>
      </c>
      <c r="BY192" t="str">
        <f>IF(Course!BY192="","",Course!BY192)</f>
        <v/>
      </c>
      <c r="BZ192" t="str">
        <f>IF(Course!BZ192="","",_xlfn.XLOOKUP(Course!BZ192,Language_tag_label,Language_tag_value))</f>
        <v/>
      </c>
      <c r="CA192" t="str">
        <f>IF(Course!CA192="","",Course!CA192)</f>
        <v/>
      </c>
      <c r="CB192" t="str">
        <f>IF(Course!CB192="","",_xlfn.XLOOKUP(Course!CB192,Language_tag_label,Language_tag_value))</f>
        <v/>
      </c>
      <c r="CC192" t="str">
        <f>IF(Course!CC192="","",Course!CC192)</f>
        <v/>
      </c>
      <c r="CD192" t="str">
        <f>IF(Course!CD192="","",_xlfn.XLOOKUP(Course!CD192,Language_tag_label,Language_tag_value))</f>
        <v/>
      </c>
      <c r="CE192" s="3" t="str">
        <f>IF(Course!CE192="","",Course!CE192)</f>
        <v/>
      </c>
      <c r="CF192" s="3" t="str">
        <f>IF(Course!CF192="","",Course!CF192)</f>
        <v/>
      </c>
      <c r="CG192" t="str">
        <f>IF(Course!CG192="","",_xlfn.XLOOKUP(Course!CG192,boolean_label,boolean_value))</f>
        <v/>
      </c>
      <c r="CH192" s="3" t="str">
        <f>IF(Course!CH192="","",Course!CH192)</f>
        <v/>
      </c>
      <c r="CI192" s="3" t="str">
        <f>IF(Course!CI192="","",Course!CI192)</f>
        <v/>
      </c>
      <c r="CJ192" t="str">
        <f>IF(Course!CJ192="","",_xlfn.XLOOKUP(Course!CJ192,boolean_label,boolean_value))</f>
        <v/>
      </c>
      <c r="CK192" s="3" t="str">
        <f>IF(Course!CK192="","",Course!CK192)</f>
        <v/>
      </c>
      <c r="CL192" s="3" t="str">
        <f>IF(Course!CL192="","",Course!CL192)</f>
        <v/>
      </c>
      <c r="CM192" t="str">
        <f>IF(Course!CM192="","",_xlfn.XLOOKUP(Course!CM192,boolean_label,boolean_value))</f>
        <v/>
      </c>
      <c r="CN192" t="str">
        <f>IF(Course!CN192="","",_xlfn.XLOOKUP(Course!CN192,boolean_label,boolean_value))</f>
        <v/>
      </c>
      <c r="CO192" t="str">
        <f>IF(Course!CO192="","",_xlfn.XLOOKUP(Course!CO192,boolean_label,boolean_value))</f>
        <v/>
      </c>
      <c r="CP192" t="str">
        <f>IF(Course!CP192="","",Course!CP192)</f>
        <v/>
      </c>
      <c r="CQ192" t="str">
        <f>IF(Course!CQ192="","",_xlfn.XLOOKUP(Course!CQ192,Language_tag_label,Language_tag_value))</f>
        <v/>
      </c>
      <c r="CR192" t="str">
        <f>IF(Course!CR192="","",Course!CR192)</f>
        <v/>
      </c>
      <c r="CS192" t="str">
        <f>IF(Course!CS192="","",_xlfn.XLOOKUP(Course!CS192,Language_tag_label,Language_tag_value))</f>
        <v/>
      </c>
      <c r="CT192" t="str">
        <f>IF(Course!CT192="","",Course!CT192)</f>
        <v/>
      </c>
      <c r="CU192" t="str">
        <f>IF(Course!CU192="","",_xlfn.XLOOKUP(Course!CU192,Language_tag_label,Language_tag_value))</f>
        <v/>
      </c>
      <c r="CV192" t="str">
        <f>IF(Course!CV192="","",Course!CV192)</f>
        <v/>
      </c>
      <c r="CW192" t="str">
        <f>IF(Course!CW192="","",_xlfn.XLOOKUP(Course!CW192,Language_tag_label,Language_tag_value))</f>
        <v/>
      </c>
      <c r="CX192" t="str">
        <f>IF(Course!CX192="","",Course!CX192)</f>
        <v/>
      </c>
      <c r="CY192" t="str">
        <f>IF(Course!CY192="","",_xlfn.XLOOKUP(Course!CY192,Language_tag_label,Language_tag_value))</f>
        <v/>
      </c>
      <c r="CZ192" t="str">
        <f>IF(Course!CZ192="","",Course!CZ192)</f>
        <v/>
      </c>
      <c r="DA192" t="str">
        <f>IF(Course!DA192="","",_xlfn.XLOOKUP(Course!DA192,Language_tag_label,Language_tag_value))</f>
        <v/>
      </c>
      <c r="DB192" t="str">
        <f>IF(Course!DB192="","",_xlfn.XLOOKUP(Course!DB192,boolean_label,boolean_value))</f>
        <v/>
      </c>
    </row>
    <row r="193" spans="1:106">
      <c r="A193" t="str">
        <f>IF(Course!A193="","",Course!A193)</f>
        <v/>
      </c>
      <c r="B193" t="str">
        <f>IF(Course!B193="","",Course!B193)</f>
        <v/>
      </c>
      <c r="C193" t="str">
        <f>IF(Course!C193="","",_xlfn.XLOOKUP(Course!C193,Language_tag_label,Language_tag_value))</f>
        <v/>
      </c>
      <c r="D193" t="str">
        <f>IF(Course!D193="","",Course!D193)</f>
        <v/>
      </c>
      <c r="E193" t="str">
        <f>IF(Course!E193="","",_xlfn.XLOOKUP(Course!E193,Language_tag_label,Language_tag_value))</f>
        <v/>
      </c>
      <c r="F193" t="str">
        <f>IF(Course!F193="","",Course!F193)</f>
        <v/>
      </c>
      <c r="G193" t="str">
        <f>IF(Course!G193="","",_xlfn.XLOOKUP(Course!G193,Language_tag_label,Language_tag_value))</f>
        <v/>
      </c>
      <c r="H193" s="3" t="str">
        <f>IF(Course!H193="","",Course!H193)</f>
        <v/>
      </c>
      <c r="I193" s="21" t="str">
        <f>IF(Course!I193="","",Course!I193)</f>
        <v/>
      </c>
      <c r="J193" t="str">
        <f>IF(Course!J193="","",_xlfn.XLOOKUP(Course!J193,Language_tag_label,Language_tag_value))</f>
        <v/>
      </c>
      <c r="K193" t="str">
        <f>IF(Course!K193="","",_xlfn.XLOOKUP(Course!K193,Language_tag_label,Language_tag_value))</f>
        <v/>
      </c>
      <c r="L193" t="str">
        <f>IF(Course!L193="","",_xlfn.XLOOKUP(Course!L193,Language_tag_label,Language_tag_value))</f>
        <v/>
      </c>
      <c r="M193" t="str">
        <f>IF(Course!M193="","",Course!M193)</f>
        <v/>
      </c>
      <c r="N193" t="str">
        <f>IF(Course!N193="","",_xlfn.XLOOKUP(Course!N193,Language_tag_label,Language_tag_value))</f>
        <v/>
      </c>
      <c r="O193" t="str">
        <f>IF(Course!O193="","",Course!O193)</f>
        <v/>
      </c>
      <c r="P193" t="str">
        <f>IF(Course!P193="","",_xlfn.XLOOKUP(Course!P193,Language_tag_label,Language_tag_value))</f>
        <v/>
      </c>
      <c r="Q193" t="str">
        <f>IF(Course!Q193="","",Course!Q193)</f>
        <v/>
      </c>
      <c r="R193" t="str">
        <f>IF(Course!R193="","",_xlfn.XLOOKUP(Course!R193,Language_tag_label,Language_tag_value))</f>
        <v/>
      </c>
      <c r="S193" t="str">
        <f>IF(Course!S193="","",Course!S193)</f>
        <v/>
      </c>
      <c r="T193" t="str">
        <f>IF(Course!T193="","",_xlfn.XLOOKUP(Course!T193,Language_tag_label,Language_tag_value))</f>
        <v/>
      </c>
      <c r="U193" t="str">
        <f>IF(Course!U193="","",Course!U193)</f>
        <v/>
      </c>
      <c r="V193" t="str">
        <f>IF(Course!V193="","",_xlfn.XLOOKUP(Course!V193,Language_tag_label,Language_tag_value))</f>
        <v/>
      </c>
      <c r="W193" t="str">
        <f>IF(Course!W193="","",Course!W193)</f>
        <v/>
      </c>
      <c r="X193" t="str">
        <f>IF(Course!X193="","",_xlfn.XLOOKUP(Course!X193,Language_tag_label,Language_tag_value))</f>
        <v/>
      </c>
      <c r="Y193" s="3" t="str">
        <f>IF(Course!Y193="","",Course!Y193)</f>
        <v/>
      </c>
      <c r="Z193" s="3" t="str">
        <f>IF(Course!Z193="","",Course!Z193)</f>
        <v/>
      </c>
      <c r="AA193" s="3" t="str">
        <f>IF(Course!AA193="","",Course!AA193)</f>
        <v/>
      </c>
      <c r="AB193" s="3" t="str">
        <f>IF(Course!AB193="","",Course!AB193)</f>
        <v/>
      </c>
      <c r="AC193" t="str">
        <f>IF(Course!AC193="","",Course!AC193)</f>
        <v/>
      </c>
      <c r="AD193" t="str">
        <f>IF(Course!AD193="","",_xlfn.XLOOKUP(Course!AD193,Language_tag_label,Language_tag_value))</f>
        <v/>
      </c>
      <c r="AE193" t="str">
        <f>IF(Course!AE193="","",Course!AE193)</f>
        <v/>
      </c>
      <c r="AF193" t="str">
        <f>IF(Course!AF193="","",_xlfn.XLOOKUP(Course!AF193,Language_tag_label,Language_tag_value))</f>
        <v/>
      </c>
      <c r="AG193" t="str">
        <f>IF(Course!AG193="","",Course!AG193)</f>
        <v/>
      </c>
      <c r="AH193" t="str">
        <f>IF(Course!AH193="","",_xlfn.XLOOKUP(Course!AH193,Language_tag_label,Language_tag_value))</f>
        <v/>
      </c>
      <c r="AI193" t="str">
        <f>IF(Course!AI193="","",Course!AI193)</f>
        <v/>
      </c>
      <c r="AJ193" t="str">
        <f>IF(Course!AJ193="","",_xlfn.XLOOKUP(Course!AJ193,Language_tag_label,Language_tag_value))</f>
        <v/>
      </c>
      <c r="AK193" t="str">
        <f>IF(Course!AK193="","",Course!AK193)</f>
        <v/>
      </c>
      <c r="AL193" t="str">
        <f>IF(Course!AL193="","",_xlfn.XLOOKUP(Course!AL193,Language_tag_label,Language_tag_value))</f>
        <v/>
      </c>
      <c r="AM193" t="str">
        <f>IF(Course!AM193="","",Course!AM193)</f>
        <v/>
      </c>
      <c r="AN193" t="str">
        <f>IF(Course!AN193="","",_xlfn.XLOOKUP(Course!AN193,Language_tag_label,Language_tag_value))</f>
        <v/>
      </c>
      <c r="AO193" t="str">
        <f>IF(Course!AO193="","",Course!AO193)</f>
        <v/>
      </c>
      <c r="AP193" t="str">
        <f>IF(Course!AP193="","",_xlfn.XLOOKUP(Course!AP193,Language_tag_label,Language_tag_value))</f>
        <v/>
      </c>
      <c r="AQ193" t="str">
        <f>IF(Course!AQ193="","",Course!AQ193)</f>
        <v/>
      </c>
      <c r="AR193" t="str">
        <f>IF(Course!AR193="","",_xlfn.XLOOKUP(Course!AR193,Language_tag_label,Language_tag_value))</f>
        <v/>
      </c>
      <c r="AS193" t="str">
        <f>IF(Course!AS193="","",Course!AS193)</f>
        <v/>
      </c>
      <c r="AT193" t="str">
        <f>IF(Course!AT193="","",_xlfn.XLOOKUP(Course!AT193,Language_tag_label,Language_tag_value))</f>
        <v/>
      </c>
      <c r="AU193" t="str">
        <f>IF(Course!AU193="","",Course!AU193)</f>
        <v/>
      </c>
      <c r="AV193" t="str">
        <f>IF(Course!AV193="","",_xlfn.XLOOKUP(Course!AV193,Language_tag_label,Language_tag_value))</f>
        <v/>
      </c>
      <c r="AW193" t="str">
        <f>IF(Course!AW193="","",Course!AW193)</f>
        <v/>
      </c>
      <c r="AX193" t="str">
        <f>IF(Course!AX193="","",_xlfn.XLOOKUP(Course!AX193,Language_tag_label,Language_tag_value))</f>
        <v/>
      </c>
      <c r="AY193" t="str">
        <f>IF(Course!AY193="","",Course!AY193)</f>
        <v/>
      </c>
      <c r="AZ193" t="str">
        <f>IF(Course!AZ193="","",_xlfn.XLOOKUP(Course!AZ193,Language_tag_label,Language_tag_value))</f>
        <v/>
      </c>
      <c r="BA193" s="3" t="str">
        <f>IF(Course!BA193="","",_xlfn.XLOOKUP(Course!BA193,ELM_assessment_type_label,ELM_assessment_type_value))</f>
        <v/>
      </c>
      <c r="BB193" s="3" t="str">
        <f>IF(Course!BB193="","",_xlfn.XLOOKUP(Course!BB193,ELM_assessment_type_label,ELM_assessment_type_value))</f>
        <v/>
      </c>
      <c r="BC193" s="3" t="str">
        <f>IF(Course!BC193="","",_xlfn.XLOOKUP(Course!BC193,ELM_assessment_type_label,ELM_assessment_type_value))</f>
        <v/>
      </c>
      <c r="BD193" s="3" t="str">
        <f>IF(Course!BD193="","",_xlfn.XLOOKUP(Course!BD193,ELM_learning_activity_type_label,ELM_learning_activity_type_value))</f>
        <v/>
      </c>
      <c r="BE193" s="3" t="str">
        <f>IF(Course!BE193="","",_xlfn.XLOOKUP(Course!BE193,ELM_learning_activity_type_label,ELM_learning_activity_type_value))</f>
        <v/>
      </c>
      <c r="BF193" s="3" t="str">
        <f>IF(Course!BF193="","",_xlfn.XLOOKUP(Course!BF193,ELM_learning_activity_type_label,ELM_learning_activity_type_value))</f>
        <v/>
      </c>
      <c r="BG193" s="3" t="str">
        <f>IF(Course!BG193="","",_xlfn.XLOOKUP(Course!BG193,ELM_lo_type_label,ELM_lo_type_value))</f>
        <v/>
      </c>
      <c r="BH193" s="3" t="str">
        <f>IF(Course!BH193="","",_xlfn.XLOOKUP(Course!BH193,ELM_lo_type_label,ELM_lo_type_value))</f>
        <v/>
      </c>
      <c r="BI193" s="3" t="str">
        <f>IF(Course!BI193="","",_xlfn.XLOOKUP(Course!BI193,ELM_lo_type_label,ELM_lo_type_value))</f>
        <v/>
      </c>
      <c r="BJ193" s="3" t="str">
        <f>IF(Course!BJ193="","",_xlfn.XLOOKUP(Course!BJ193,ELM_mode_of_learning_label,ELM_mode_of_learning_value))</f>
        <v/>
      </c>
      <c r="BK193" s="3" t="str">
        <f>IF(Course!BK193="","",_xlfn.XLOOKUP(Course!BK193,ELM_mode_of_learning_label,ELM_mode_of_learning_value))</f>
        <v/>
      </c>
      <c r="BL193" s="3" t="str">
        <f>IF(Course!BL193="","",_xlfn.XLOOKUP(Course!BL193,ELM_mode_of_learning_label,ELM_mode_of_learning_value))</f>
        <v/>
      </c>
      <c r="BM193" s="3" t="str">
        <f>IF(Course!BM193="","",_xlfn.XLOOKUP(Course!BM193,ISCED_F_code_label,ISCED_F_code_value))</f>
        <v/>
      </c>
      <c r="BN193" s="3" t="str">
        <f>IF(Course!BN193="","",_xlfn.XLOOKUP(Course!BN193,ISCED_F_code_label,ISCED_F_code_value))</f>
        <v/>
      </c>
      <c r="BO193" s="3" t="str">
        <f>IF(Course!BO193="","",_xlfn.XLOOKUP(Course!BO193,ISCED_F_code_label,ISCED_F_code_value))</f>
        <v/>
      </c>
      <c r="BP193" s="3" t="str">
        <f>IF(Course!BP193="","",Course!BP193)</f>
        <v/>
      </c>
      <c r="BQ193" s="3" t="str">
        <f>IF(Course!BQ193="","",Course!BQ193)</f>
        <v/>
      </c>
      <c r="BR193" s="3" t="str">
        <f>IF(Course!BR193="","",Course!BR193)</f>
        <v/>
      </c>
      <c r="BS193" s="3" t="str">
        <f>IF(Course!BS193="","",Course!BS193)</f>
        <v/>
      </c>
      <c r="BT193" s="3" t="str">
        <f>IF(Course!BT193="","",Course!BT193)</f>
        <v/>
      </c>
      <c r="BU193" s="3" t="str">
        <f>IF(Course!BU193="","",Course!BU193)</f>
        <v/>
      </c>
      <c r="BV193" s="3" t="str">
        <f>IF(Course!BV193="","",Course!BV193)</f>
        <v/>
      </c>
      <c r="BW193" s="3" t="str">
        <f>IF(Course!BW193="","",Course!BW193)</f>
        <v/>
      </c>
      <c r="BX193" s="3" t="str">
        <f>IF(Course!BX193="","",Course!BX193)</f>
        <v/>
      </c>
      <c r="BY193" t="str">
        <f>IF(Course!BY193="","",Course!BY193)</f>
        <v/>
      </c>
      <c r="BZ193" t="str">
        <f>IF(Course!BZ193="","",_xlfn.XLOOKUP(Course!BZ193,Language_tag_label,Language_tag_value))</f>
        <v/>
      </c>
      <c r="CA193" t="str">
        <f>IF(Course!CA193="","",Course!CA193)</f>
        <v/>
      </c>
      <c r="CB193" t="str">
        <f>IF(Course!CB193="","",_xlfn.XLOOKUP(Course!CB193,Language_tag_label,Language_tag_value))</f>
        <v/>
      </c>
      <c r="CC193" t="str">
        <f>IF(Course!CC193="","",Course!CC193)</f>
        <v/>
      </c>
      <c r="CD193" t="str">
        <f>IF(Course!CD193="","",_xlfn.XLOOKUP(Course!CD193,Language_tag_label,Language_tag_value))</f>
        <v/>
      </c>
      <c r="CE193" s="3" t="str">
        <f>IF(Course!CE193="","",Course!CE193)</f>
        <v/>
      </c>
      <c r="CF193" s="3" t="str">
        <f>IF(Course!CF193="","",Course!CF193)</f>
        <v/>
      </c>
      <c r="CG193" t="str">
        <f>IF(Course!CG193="","",_xlfn.XLOOKUP(Course!CG193,boolean_label,boolean_value))</f>
        <v/>
      </c>
      <c r="CH193" s="3" t="str">
        <f>IF(Course!CH193="","",Course!CH193)</f>
        <v/>
      </c>
      <c r="CI193" s="3" t="str">
        <f>IF(Course!CI193="","",Course!CI193)</f>
        <v/>
      </c>
      <c r="CJ193" t="str">
        <f>IF(Course!CJ193="","",_xlfn.XLOOKUP(Course!CJ193,boolean_label,boolean_value))</f>
        <v/>
      </c>
      <c r="CK193" s="3" t="str">
        <f>IF(Course!CK193="","",Course!CK193)</f>
        <v/>
      </c>
      <c r="CL193" s="3" t="str">
        <f>IF(Course!CL193="","",Course!CL193)</f>
        <v/>
      </c>
      <c r="CM193" t="str">
        <f>IF(Course!CM193="","",_xlfn.XLOOKUP(Course!CM193,boolean_label,boolean_value))</f>
        <v/>
      </c>
      <c r="CN193" t="str">
        <f>IF(Course!CN193="","",_xlfn.XLOOKUP(Course!CN193,boolean_label,boolean_value))</f>
        <v/>
      </c>
      <c r="CO193" t="str">
        <f>IF(Course!CO193="","",_xlfn.XLOOKUP(Course!CO193,boolean_label,boolean_value))</f>
        <v/>
      </c>
      <c r="CP193" t="str">
        <f>IF(Course!CP193="","",Course!CP193)</f>
        <v/>
      </c>
      <c r="CQ193" t="str">
        <f>IF(Course!CQ193="","",_xlfn.XLOOKUP(Course!CQ193,Language_tag_label,Language_tag_value))</f>
        <v/>
      </c>
      <c r="CR193" t="str">
        <f>IF(Course!CR193="","",Course!CR193)</f>
        <v/>
      </c>
      <c r="CS193" t="str">
        <f>IF(Course!CS193="","",_xlfn.XLOOKUP(Course!CS193,Language_tag_label,Language_tag_value))</f>
        <v/>
      </c>
      <c r="CT193" t="str">
        <f>IF(Course!CT193="","",Course!CT193)</f>
        <v/>
      </c>
      <c r="CU193" t="str">
        <f>IF(Course!CU193="","",_xlfn.XLOOKUP(Course!CU193,Language_tag_label,Language_tag_value))</f>
        <v/>
      </c>
      <c r="CV193" t="str">
        <f>IF(Course!CV193="","",Course!CV193)</f>
        <v/>
      </c>
      <c r="CW193" t="str">
        <f>IF(Course!CW193="","",_xlfn.XLOOKUP(Course!CW193,Language_tag_label,Language_tag_value))</f>
        <v/>
      </c>
      <c r="CX193" t="str">
        <f>IF(Course!CX193="","",Course!CX193)</f>
        <v/>
      </c>
      <c r="CY193" t="str">
        <f>IF(Course!CY193="","",_xlfn.XLOOKUP(Course!CY193,Language_tag_label,Language_tag_value))</f>
        <v/>
      </c>
      <c r="CZ193" t="str">
        <f>IF(Course!CZ193="","",Course!CZ193)</f>
        <v/>
      </c>
      <c r="DA193" t="str">
        <f>IF(Course!DA193="","",_xlfn.XLOOKUP(Course!DA193,Language_tag_label,Language_tag_value))</f>
        <v/>
      </c>
      <c r="DB193" t="str">
        <f>IF(Course!DB193="","",_xlfn.XLOOKUP(Course!DB193,boolean_label,boolean_value))</f>
        <v/>
      </c>
    </row>
    <row r="194" spans="1:106">
      <c r="A194" t="str">
        <f>IF(Course!A194="","",Course!A194)</f>
        <v/>
      </c>
      <c r="B194" t="str">
        <f>IF(Course!B194="","",Course!B194)</f>
        <v/>
      </c>
      <c r="C194" t="str">
        <f>IF(Course!C194="","",_xlfn.XLOOKUP(Course!C194,Language_tag_label,Language_tag_value))</f>
        <v/>
      </c>
      <c r="D194" t="str">
        <f>IF(Course!D194="","",Course!D194)</f>
        <v/>
      </c>
      <c r="E194" t="str">
        <f>IF(Course!E194="","",_xlfn.XLOOKUP(Course!E194,Language_tag_label,Language_tag_value))</f>
        <v/>
      </c>
      <c r="F194" t="str">
        <f>IF(Course!F194="","",Course!F194)</f>
        <v/>
      </c>
      <c r="G194" t="str">
        <f>IF(Course!G194="","",_xlfn.XLOOKUP(Course!G194,Language_tag_label,Language_tag_value))</f>
        <v/>
      </c>
      <c r="H194" s="3" t="str">
        <f>IF(Course!H194="","",Course!H194)</f>
        <v/>
      </c>
      <c r="I194" s="21" t="str">
        <f>IF(Course!I194="","",Course!I194)</f>
        <v/>
      </c>
      <c r="J194" t="str">
        <f>IF(Course!J194="","",_xlfn.XLOOKUP(Course!J194,Language_tag_label,Language_tag_value))</f>
        <v/>
      </c>
      <c r="K194" t="str">
        <f>IF(Course!K194="","",_xlfn.XLOOKUP(Course!K194,Language_tag_label,Language_tag_value))</f>
        <v/>
      </c>
      <c r="L194" t="str">
        <f>IF(Course!L194="","",_xlfn.XLOOKUP(Course!L194,Language_tag_label,Language_tag_value))</f>
        <v/>
      </c>
      <c r="M194" t="str">
        <f>IF(Course!M194="","",Course!M194)</f>
        <v/>
      </c>
      <c r="N194" t="str">
        <f>IF(Course!N194="","",_xlfn.XLOOKUP(Course!N194,Language_tag_label,Language_tag_value))</f>
        <v/>
      </c>
      <c r="O194" t="str">
        <f>IF(Course!O194="","",Course!O194)</f>
        <v/>
      </c>
      <c r="P194" t="str">
        <f>IF(Course!P194="","",_xlfn.XLOOKUP(Course!P194,Language_tag_label,Language_tag_value))</f>
        <v/>
      </c>
      <c r="Q194" t="str">
        <f>IF(Course!Q194="","",Course!Q194)</f>
        <v/>
      </c>
      <c r="R194" t="str">
        <f>IF(Course!R194="","",_xlfn.XLOOKUP(Course!R194,Language_tag_label,Language_tag_value))</f>
        <v/>
      </c>
      <c r="S194" t="str">
        <f>IF(Course!S194="","",Course!S194)</f>
        <v/>
      </c>
      <c r="T194" t="str">
        <f>IF(Course!T194="","",_xlfn.XLOOKUP(Course!T194,Language_tag_label,Language_tag_value))</f>
        <v/>
      </c>
      <c r="U194" t="str">
        <f>IF(Course!U194="","",Course!U194)</f>
        <v/>
      </c>
      <c r="V194" t="str">
        <f>IF(Course!V194="","",_xlfn.XLOOKUP(Course!V194,Language_tag_label,Language_tag_value))</f>
        <v/>
      </c>
      <c r="W194" t="str">
        <f>IF(Course!W194="","",Course!W194)</f>
        <v/>
      </c>
      <c r="X194" t="str">
        <f>IF(Course!X194="","",_xlfn.XLOOKUP(Course!X194,Language_tag_label,Language_tag_value))</f>
        <v/>
      </c>
      <c r="Y194" s="3" t="str">
        <f>IF(Course!Y194="","",Course!Y194)</f>
        <v/>
      </c>
      <c r="Z194" s="3" t="str">
        <f>IF(Course!Z194="","",Course!Z194)</f>
        <v/>
      </c>
      <c r="AA194" s="3" t="str">
        <f>IF(Course!AA194="","",Course!AA194)</f>
        <v/>
      </c>
      <c r="AB194" s="3" t="str">
        <f>IF(Course!AB194="","",Course!AB194)</f>
        <v/>
      </c>
      <c r="AC194" t="str">
        <f>IF(Course!AC194="","",Course!AC194)</f>
        <v/>
      </c>
      <c r="AD194" t="str">
        <f>IF(Course!AD194="","",_xlfn.XLOOKUP(Course!AD194,Language_tag_label,Language_tag_value))</f>
        <v/>
      </c>
      <c r="AE194" t="str">
        <f>IF(Course!AE194="","",Course!AE194)</f>
        <v/>
      </c>
      <c r="AF194" t="str">
        <f>IF(Course!AF194="","",_xlfn.XLOOKUP(Course!AF194,Language_tag_label,Language_tag_value))</f>
        <v/>
      </c>
      <c r="AG194" t="str">
        <f>IF(Course!AG194="","",Course!AG194)</f>
        <v/>
      </c>
      <c r="AH194" t="str">
        <f>IF(Course!AH194="","",_xlfn.XLOOKUP(Course!AH194,Language_tag_label,Language_tag_value))</f>
        <v/>
      </c>
      <c r="AI194" t="str">
        <f>IF(Course!AI194="","",Course!AI194)</f>
        <v/>
      </c>
      <c r="AJ194" t="str">
        <f>IF(Course!AJ194="","",_xlfn.XLOOKUP(Course!AJ194,Language_tag_label,Language_tag_value))</f>
        <v/>
      </c>
      <c r="AK194" t="str">
        <f>IF(Course!AK194="","",Course!AK194)</f>
        <v/>
      </c>
      <c r="AL194" t="str">
        <f>IF(Course!AL194="","",_xlfn.XLOOKUP(Course!AL194,Language_tag_label,Language_tag_value))</f>
        <v/>
      </c>
      <c r="AM194" t="str">
        <f>IF(Course!AM194="","",Course!AM194)</f>
        <v/>
      </c>
      <c r="AN194" t="str">
        <f>IF(Course!AN194="","",_xlfn.XLOOKUP(Course!AN194,Language_tag_label,Language_tag_value))</f>
        <v/>
      </c>
      <c r="AO194" t="str">
        <f>IF(Course!AO194="","",Course!AO194)</f>
        <v/>
      </c>
      <c r="AP194" t="str">
        <f>IF(Course!AP194="","",_xlfn.XLOOKUP(Course!AP194,Language_tag_label,Language_tag_value))</f>
        <v/>
      </c>
      <c r="AQ194" t="str">
        <f>IF(Course!AQ194="","",Course!AQ194)</f>
        <v/>
      </c>
      <c r="AR194" t="str">
        <f>IF(Course!AR194="","",_xlfn.XLOOKUP(Course!AR194,Language_tag_label,Language_tag_value))</f>
        <v/>
      </c>
      <c r="AS194" t="str">
        <f>IF(Course!AS194="","",Course!AS194)</f>
        <v/>
      </c>
      <c r="AT194" t="str">
        <f>IF(Course!AT194="","",_xlfn.XLOOKUP(Course!AT194,Language_tag_label,Language_tag_value))</f>
        <v/>
      </c>
      <c r="AU194" t="str">
        <f>IF(Course!AU194="","",Course!AU194)</f>
        <v/>
      </c>
      <c r="AV194" t="str">
        <f>IF(Course!AV194="","",_xlfn.XLOOKUP(Course!AV194,Language_tag_label,Language_tag_value))</f>
        <v/>
      </c>
      <c r="AW194" t="str">
        <f>IF(Course!AW194="","",Course!AW194)</f>
        <v/>
      </c>
      <c r="AX194" t="str">
        <f>IF(Course!AX194="","",_xlfn.XLOOKUP(Course!AX194,Language_tag_label,Language_tag_value))</f>
        <v/>
      </c>
      <c r="AY194" t="str">
        <f>IF(Course!AY194="","",Course!AY194)</f>
        <v/>
      </c>
      <c r="AZ194" t="str">
        <f>IF(Course!AZ194="","",_xlfn.XLOOKUP(Course!AZ194,Language_tag_label,Language_tag_value))</f>
        <v/>
      </c>
      <c r="BA194" s="3" t="str">
        <f>IF(Course!BA194="","",_xlfn.XLOOKUP(Course!BA194,ELM_assessment_type_label,ELM_assessment_type_value))</f>
        <v/>
      </c>
      <c r="BB194" s="3" t="str">
        <f>IF(Course!BB194="","",_xlfn.XLOOKUP(Course!BB194,ELM_assessment_type_label,ELM_assessment_type_value))</f>
        <v/>
      </c>
      <c r="BC194" s="3" t="str">
        <f>IF(Course!BC194="","",_xlfn.XLOOKUP(Course!BC194,ELM_assessment_type_label,ELM_assessment_type_value))</f>
        <v/>
      </c>
      <c r="BD194" s="3" t="str">
        <f>IF(Course!BD194="","",_xlfn.XLOOKUP(Course!BD194,ELM_learning_activity_type_label,ELM_learning_activity_type_value))</f>
        <v/>
      </c>
      <c r="BE194" s="3" t="str">
        <f>IF(Course!BE194="","",_xlfn.XLOOKUP(Course!BE194,ELM_learning_activity_type_label,ELM_learning_activity_type_value))</f>
        <v/>
      </c>
      <c r="BF194" s="3" t="str">
        <f>IF(Course!BF194="","",_xlfn.XLOOKUP(Course!BF194,ELM_learning_activity_type_label,ELM_learning_activity_type_value))</f>
        <v/>
      </c>
      <c r="BG194" s="3" t="str">
        <f>IF(Course!BG194="","",_xlfn.XLOOKUP(Course!BG194,ELM_lo_type_label,ELM_lo_type_value))</f>
        <v/>
      </c>
      <c r="BH194" s="3" t="str">
        <f>IF(Course!BH194="","",_xlfn.XLOOKUP(Course!BH194,ELM_lo_type_label,ELM_lo_type_value))</f>
        <v/>
      </c>
      <c r="BI194" s="3" t="str">
        <f>IF(Course!BI194="","",_xlfn.XLOOKUP(Course!BI194,ELM_lo_type_label,ELM_lo_type_value))</f>
        <v/>
      </c>
      <c r="BJ194" s="3" t="str">
        <f>IF(Course!BJ194="","",_xlfn.XLOOKUP(Course!BJ194,ELM_mode_of_learning_label,ELM_mode_of_learning_value))</f>
        <v/>
      </c>
      <c r="BK194" s="3" t="str">
        <f>IF(Course!BK194="","",_xlfn.XLOOKUP(Course!BK194,ELM_mode_of_learning_label,ELM_mode_of_learning_value))</f>
        <v/>
      </c>
      <c r="BL194" s="3" t="str">
        <f>IF(Course!BL194="","",_xlfn.XLOOKUP(Course!BL194,ELM_mode_of_learning_label,ELM_mode_of_learning_value))</f>
        <v/>
      </c>
      <c r="BM194" s="3" t="str">
        <f>IF(Course!BM194="","",_xlfn.XLOOKUP(Course!BM194,ISCED_F_code_label,ISCED_F_code_value))</f>
        <v/>
      </c>
      <c r="BN194" s="3" t="str">
        <f>IF(Course!BN194="","",_xlfn.XLOOKUP(Course!BN194,ISCED_F_code_label,ISCED_F_code_value))</f>
        <v/>
      </c>
      <c r="BO194" s="3" t="str">
        <f>IF(Course!BO194="","",_xlfn.XLOOKUP(Course!BO194,ISCED_F_code_label,ISCED_F_code_value))</f>
        <v/>
      </c>
      <c r="BP194" s="3" t="str">
        <f>IF(Course!BP194="","",Course!BP194)</f>
        <v/>
      </c>
      <c r="BQ194" s="3" t="str">
        <f>IF(Course!BQ194="","",Course!BQ194)</f>
        <v/>
      </c>
      <c r="BR194" s="3" t="str">
        <f>IF(Course!BR194="","",Course!BR194)</f>
        <v/>
      </c>
      <c r="BS194" s="3" t="str">
        <f>IF(Course!BS194="","",Course!BS194)</f>
        <v/>
      </c>
      <c r="BT194" s="3" t="str">
        <f>IF(Course!BT194="","",Course!BT194)</f>
        <v/>
      </c>
      <c r="BU194" s="3" t="str">
        <f>IF(Course!BU194="","",Course!BU194)</f>
        <v/>
      </c>
      <c r="BV194" s="3" t="str">
        <f>IF(Course!BV194="","",Course!BV194)</f>
        <v/>
      </c>
      <c r="BW194" s="3" t="str">
        <f>IF(Course!BW194="","",Course!BW194)</f>
        <v/>
      </c>
      <c r="BX194" s="3" t="str">
        <f>IF(Course!BX194="","",Course!BX194)</f>
        <v/>
      </c>
      <c r="BY194" t="str">
        <f>IF(Course!BY194="","",Course!BY194)</f>
        <v/>
      </c>
      <c r="BZ194" t="str">
        <f>IF(Course!BZ194="","",_xlfn.XLOOKUP(Course!BZ194,Language_tag_label,Language_tag_value))</f>
        <v/>
      </c>
      <c r="CA194" t="str">
        <f>IF(Course!CA194="","",Course!CA194)</f>
        <v/>
      </c>
      <c r="CB194" t="str">
        <f>IF(Course!CB194="","",_xlfn.XLOOKUP(Course!CB194,Language_tag_label,Language_tag_value))</f>
        <v/>
      </c>
      <c r="CC194" t="str">
        <f>IF(Course!CC194="","",Course!CC194)</f>
        <v/>
      </c>
      <c r="CD194" t="str">
        <f>IF(Course!CD194="","",_xlfn.XLOOKUP(Course!CD194,Language_tag_label,Language_tag_value))</f>
        <v/>
      </c>
      <c r="CE194" s="3" t="str">
        <f>IF(Course!CE194="","",Course!CE194)</f>
        <v/>
      </c>
      <c r="CF194" s="3" t="str">
        <f>IF(Course!CF194="","",Course!CF194)</f>
        <v/>
      </c>
      <c r="CG194" t="str">
        <f>IF(Course!CG194="","",_xlfn.XLOOKUP(Course!CG194,boolean_label,boolean_value))</f>
        <v/>
      </c>
      <c r="CH194" s="3" t="str">
        <f>IF(Course!CH194="","",Course!CH194)</f>
        <v/>
      </c>
      <c r="CI194" s="3" t="str">
        <f>IF(Course!CI194="","",Course!CI194)</f>
        <v/>
      </c>
      <c r="CJ194" t="str">
        <f>IF(Course!CJ194="","",_xlfn.XLOOKUP(Course!CJ194,boolean_label,boolean_value))</f>
        <v/>
      </c>
      <c r="CK194" s="3" t="str">
        <f>IF(Course!CK194="","",Course!CK194)</f>
        <v/>
      </c>
      <c r="CL194" s="3" t="str">
        <f>IF(Course!CL194="","",Course!CL194)</f>
        <v/>
      </c>
      <c r="CM194" t="str">
        <f>IF(Course!CM194="","",_xlfn.XLOOKUP(Course!CM194,boolean_label,boolean_value))</f>
        <v/>
      </c>
      <c r="CN194" t="str">
        <f>IF(Course!CN194="","",_xlfn.XLOOKUP(Course!CN194,boolean_label,boolean_value))</f>
        <v/>
      </c>
      <c r="CO194" t="str">
        <f>IF(Course!CO194="","",_xlfn.XLOOKUP(Course!CO194,boolean_label,boolean_value))</f>
        <v/>
      </c>
      <c r="CP194" t="str">
        <f>IF(Course!CP194="","",Course!CP194)</f>
        <v/>
      </c>
      <c r="CQ194" t="str">
        <f>IF(Course!CQ194="","",_xlfn.XLOOKUP(Course!CQ194,Language_tag_label,Language_tag_value))</f>
        <v/>
      </c>
      <c r="CR194" t="str">
        <f>IF(Course!CR194="","",Course!CR194)</f>
        <v/>
      </c>
      <c r="CS194" t="str">
        <f>IF(Course!CS194="","",_xlfn.XLOOKUP(Course!CS194,Language_tag_label,Language_tag_value))</f>
        <v/>
      </c>
      <c r="CT194" t="str">
        <f>IF(Course!CT194="","",Course!CT194)</f>
        <v/>
      </c>
      <c r="CU194" t="str">
        <f>IF(Course!CU194="","",_xlfn.XLOOKUP(Course!CU194,Language_tag_label,Language_tag_value))</f>
        <v/>
      </c>
      <c r="CV194" t="str">
        <f>IF(Course!CV194="","",Course!CV194)</f>
        <v/>
      </c>
      <c r="CW194" t="str">
        <f>IF(Course!CW194="","",_xlfn.XLOOKUP(Course!CW194,Language_tag_label,Language_tag_value))</f>
        <v/>
      </c>
      <c r="CX194" t="str">
        <f>IF(Course!CX194="","",Course!CX194)</f>
        <v/>
      </c>
      <c r="CY194" t="str">
        <f>IF(Course!CY194="","",_xlfn.XLOOKUP(Course!CY194,Language_tag_label,Language_tag_value))</f>
        <v/>
      </c>
      <c r="CZ194" t="str">
        <f>IF(Course!CZ194="","",Course!CZ194)</f>
        <v/>
      </c>
      <c r="DA194" t="str">
        <f>IF(Course!DA194="","",_xlfn.XLOOKUP(Course!DA194,Language_tag_label,Language_tag_value))</f>
        <v/>
      </c>
      <c r="DB194" t="str">
        <f>IF(Course!DB194="","",_xlfn.XLOOKUP(Course!DB194,boolean_label,boolean_value))</f>
        <v/>
      </c>
    </row>
    <row r="195" spans="1:106">
      <c r="A195" t="str">
        <f>IF(Course!A195="","",Course!A195)</f>
        <v/>
      </c>
      <c r="B195" t="str">
        <f>IF(Course!B195="","",Course!B195)</f>
        <v/>
      </c>
      <c r="C195" t="str">
        <f>IF(Course!C195="","",_xlfn.XLOOKUP(Course!C195,Language_tag_label,Language_tag_value))</f>
        <v/>
      </c>
      <c r="D195" t="str">
        <f>IF(Course!D195="","",Course!D195)</f>
        <v/>
      </c>
      <c r="E195" t="str">
        <f>IF(Course!E195="","",_xlfn.XLOOKUP(Course!E195,Language_tag_label,Language_tag_value))</f>
        <v/>
      </c>
      <c r="F195" t="str">
        <f>IF(Course!F195="","",Course!F195)</f>
        <v/>
      </c>
      <c r="G195" t="str">
        <f>IF(Course!G195="","",_xlfn.XLOOKUP(Course!G195,Language_tag_label,Language_tag_value))</f>
        <v/>
      </c>
      <c r="H195" s="3" t="str">
        <f>IF(Course!H195="","",Course!H195)</f>
        <v/>
      </c>
      <c r="I195" s="21" t="str">
        <f>IF(Course!I195="","",Course!I195)</f>
        <v/>
      </c>
      <c r="J195" t="str">
        <f>IF(Course!J195="","",_xlfn.XLOOKUP(Course!J195,Language_tag_label,Language_tag_value))</f>
        <v/>
      </c>
      <c r="K195" t="str">
        <f>IF(Course!K195="","",_xlfn.XLOOKUP(Course!K195,Language_tag_label,Language_tag_value))</f>
        <v/>
      </c>
      <c r="L195" t="str">
        <f>IF(Course!L195="","",_xlfn.XLOOKUP(Course!L195,Language_tag_label,Language_tag_value))</f>
        <v/>
      </c>
      <c r="M195" t="str">
        <f>IF(Course!M195="","",Course!M195)</f>
        <v/>
      </c>
      <c r="N195" t="str">
        <f>IF(Course!N195="","",_xlfn.XLOOKUP(Course!N195,Language_tag_label,Language_tag_value))</f>
        <v/>
      </c>
      <c r="O195" t="str">
        <f>IF(Course!O195="","",Course!O195)</f>
        <v/>
      </c>
      <c r="P195" t="str">
        <f>IF(Course!P195="","",_xlfn.XLOOKUP(Course!P195,Language_tag_label,Language_tag_value))</f>
        <v/>
      </c>
      <c r="Q195" t="str">
        <f>IF(Course!Q195="","",Course!Q195)</f>
        <v/>
      </c>
      <c r="R195" t="str">
        <f>IF(Course!R195="","",_xlfn.XLOOKUP(Course!R195,Language_tag_label,Language_tag_value))</f>
        <v/>
      </c>
      <c r="S195" t="str">
        <f>IF(Course!S195="","",Course!S195)</f>
        <v/>
      </c>
      <c r="T195" t="str">
        <f>IF(Course!T195="","",_xlfn.XLOOKUP(Course!T195,Language_tag_label,Language_tag_value))</f>
        <v/>
      </c>
      <c r="U195" t="str">
        <f>IF(Course!U195="","",Course!U195)</f>
        <v/>
      </c>
      <c r="V195" t="str">
        <f>IF(Course!V195="","",_xlfn.XLOOKUP(Course!V195,Language_tag_label,Language_tag_value))</f>
        <v/>
      </c>
      <c r="W195" t="str">
        <f>IF(Course!W195="","",Course!W195)</f>
        <v/>
      </c>
      <c r="X195" t="str">
        <f>IF(Course!X195="","",_xlfn.XLOOKUP(Course!X195,Language_tag_label,Language_tag_value))</f>
        <v/>
      </c>
      <c r="Y195" s="3" t="str">
        <f>IF(Course!Y195="","",Course!Y195)</f>
        <v/>
      </c>
      <c r="Z195" s="3" t="str">
        <f>IF(Course!Z195="","",Course!Z195)</f>
        <v/>
      </c>
      <c r="AA195" s="3" t="str">
        <f>IF(Course!AA195="","",Course!AA195)</f>
        <v/>
      </c>
      <c r="AB195" s="3" t="str">
        <f>IF(Course!AB195="","",Course!AB195)</f>
        <v/>
      </c>
      <c r="AC195" t="str">
        <f>IF(Course!AC195="","",Course!AC195)</f>
        <v/>
      </c>
      <c r="AD195" t="str">
        <f>IF(Course!AD195="","",_xlfn.XLOOKUP(Course!AD195,Language_tag_label,Language_tag_value))</f>
        <v/>
      </c>
      <c r="AE195" t="str">
        <f>IF(Course!AE195="","",Course!AE195)</f>
        <v/>
      </c>
      <c r="AF195" t="str">
        <f>IF(Course!AF195="","",_xlfn.XLOOKUP(Course!AF195,Language_tag_label,Language_tag_value))</f>
        <v/>
      </c>
      <c r="AG195" t="str">
        <f>IF(Course!AG195="","",Course!AG195)</f>
        <v/>
      </c>
      <c r="AH195" t="str">
        <f>IF(Course!AH195="","",_xlfn.XLOOKUP(Course!AH195,Language_tag_label,Language_tag_value))</f>
        <v/>
      </c>
      <c r="AI195" t="str">
        <f>IF(Course!AI195="","",Course!AI195)</f>
        <v/>
      </c>
      <c r="AJ195" t="str">
        <f>IF(Course!AJ195="","",_xlfn.XLOOKUP(Course!AJ195,Language_tag_label,Language_tag_value))</f>
        <v/>
      </c>
      <c r="AK195" t="str">
        <f>IF(Course!AK195="","",Course!AK195)</f>
        <v/>
      </c>
      <c r="AL195" t="str">
        <f>IF(Course!AL195="","",_xlfn.XLOOKUP(Course!AL195,Language_tag_label,Language_tag_value))</f>
        <v/>
      </c>
      <c r="AM195" t="str">
        <f>IF(Course!AM195="","",Course!AM195)</f>
        <v/>
      </c>
      <c r="AN195" t="str">
        <f>IF(Course!AN195="","",_xlfn.XLOOKUP(Course!AN195,Language_tag_label,Language_tag_value))</f>
        <v/>
      </c>
      <c r="AO195" t="str">
        <f>IF(Course!AO195="","",Course!AO195)</f>
        <v/>
      </c>
      <c r="AP195" t="str">
        <f>IF(Course!AP195="","",_xlfn.XLOOKUP(Course!AP195,Language_tag_label,Language_tag_value))</f>
        <v/>
      </c>
      <c r="AQ195" t="str">
        <f>IF(Course!AQ195="","",Course!AQ195)</f>
        <v/>
      </c>
      <c r="AR195" t="str">
        <f>IF(Course!AR195="","",_xlfn.XLOOKUP(Course!AR195,Language_tag_label,Language_tag_value))</f>
        <v/>
      </c>
      <c r="AS195" t="str">
        <f>IF(Course!AS195="","",Course!AS195)</f>
        <v/>
      </c>
      <c r="AT195" t="str">
        <f>IF(Course!AT195="","",_xlfn.XLOOKUP(Course!AT195,Language_tag_label,Language_tag_value))</f>
        <v/>
      </c>
      <c r="AU195" t="str">
        <f>IF(Course!AU195="","",Course!AU195)</f>
        <v/>
      </c>
      <c r="AV195" t="str">
        <f>IF(Course!AV195="","",_xlfn.XLOOKUP(Course!AV195,Language_tag_label,Language_tag_value))</f>
        <v/>
      </c>
      <c r="AW195" t="str">
        <f>IF(Course!AW195="","",Course!AW195)</f>
        <v/>
      </c>
      <c r="AX195" t="str">
        <f>IF(Course!AX195="","",_xlfn.XLOOKUP(Course!AX195,Language_tag_label,Language_tag_value))</f>
        <v/>
      </c>
      <c r="AY195" t="str">
        <f>IF(Course!AY195="","",Course!AY195)</f>
        <v/>
      </c>
      <c r="AZ195" t="str">
        <f>IF(Course!AZ195="","",_xlfn.XLOOKUP(Course!AZ195,Language_tag_label,Language_tag_value))</f>
        <v/>
      </c>
      <c r="BA195" s="3" t="str">
        <f>IF(Course!BA195="","",_xlfn.XLOOKUP(Course!BA195,ELM_assessment_type_label,ELM_assessment_type_value))</f>
        <v/>
      </c>
      <c r="BB195" s="3" t="str">
        <f>IF(Course!BB195="","",_xlfn.XLOOKUP(Course!BB195,ELM_assessment_type_label,ELM_assessment_type_value))</f>
        <v/>
      </c>
      <c r="BC195" s="3" t="str">
        <f>IF(Course!BC195="","",_xlfn.XLOOKUP(Course!BC195,ELM_assessment_type_label,ELM_assessment_type_value))</f>
        <v/>
      </c>
      <c r="BD195" s="3" t="str">
        <f>IF(Course!BD195="","",_xlfn.XLOOKUP(Course!BD195,ELM_learning_activity_type_label,ELM_learning_activity_type_value))</f>
        <v/>
      </c>
      <c r="BE195" s="3" t="str">
        <f>IF(Course!BE195="","",_xlfn.XLOOKUP(Course!BE195,ELM_learning_activity_type_label,ELM_learning_activity_type_value))</f>
        <v/>
      </c>
      <c r="BF195" s="3" t="str">
        <f>IF(Course!BF195="","",_xlfn.XLOOKUP(Course!BF195,ELM_learning_activity_type_label,ELM_learning_activity_type_value))</f>
        <v/>
      </c>
      <c r="BG195" s="3" t="str">
        <f>IF(Course!BG195="","",_xlfn.XLOOKUP(Course!BG195,ELM_lo_type_label,ELM_lo_type_value))</f>
        <v/>
      </c>
      <c r="BH195" s="3" t="str">
        <f>IF(Course!BH195="","",_xlfn.XLOOKUP(Course!BH195,ELM_lo_type_label,ELM_lo_type_value))</f>
        <v/>
      </c>
      <c r="BI195" s="3" t="str">
        <f>IF(Course!BI195="","",_xlfn.XLOOKUP(Course!BI195,ELM_lo_type_label,ELM_lo_type_value))</f>
        <v/>
      </c>
      <c r="BJ195" s="3" t="str">
        <f>IF(Course!BJ195="","",_xlfn.XLOOKUP(Course!BJ195,ELM_mode_of_learning_label,ELM_mode_of_learning_value))</f>
        <v/>
      </c>
      <c r="BK195" s="3" t="str">
        <f>IF(Course!BK195="","",_xlfn.XLOOKUP(Course!BK195,ELM_mode_of_learning_label,ELM_mode_of_learning_value))</f>
        <v/>
      </c>
      <c r="BL195" s="3" t="str">
        <f>IF(Course!BL195="","",_xlfn.XLOOKUP(Course!BL195,ELM_mode_of_learning_label,ELM_mode_of_learning_value))</f>
        <v/>
      </c>
      <c r="BM195" s="3" t="str">
        <f>IF(Course!BM195="","",_xlfn.XLOOKUP(Course!BM195,ISCED_F_code_label,ISCED_F_code_value))</f>
        <v/>
      </c>
      <c r="BN195" s="3" t="str">
        <f>IF(Course!BN195="","",_xlfn.XLOOKUP(Course!BN195,ISCED_F_code_label,ISCED_F_code_value))</f>
        <v/>
      </c>
      <c r="BO195" s="3" t="str">
        <f>IF(Course!BO195="","",_xlfn.XLOOKUP(Course!BO195,ISCED_F_code_label,ISCED_F_code_value))</f>
        <v/>
      </c>
      <c r="BP195" s="3" t="str">
        <f>IF(Course!BP195="","",Course!BP195)</f>
        <v/>
      </c>
      <c r="BQ195" s="3" t="str">
        <f>IF(Course!BQ195="","",Course!BQ195)</f>
        <v/>
      </c>
      <c r="BR195" s="3" t="str">
        <f>IF(Course!BR195="","",Course!BR195)</f>
        <v/>
      </c>
      <c r="BS195" s="3" t="str">
        <f>IF(Course!BS195="","",Course!BS195)</f>
        <v/>
      </c>
      <c r="BT195" s="3" t="str">
        <f>IF(Course!BT195="","",Course!BT195)</f>
        <v/>
      </c>
      <c r="BU195" s="3" t="str">
        <f>IF(Course!BU195="","",Course!BU195)</f>
        <v/>
      </c>
      <c r="BV195" s="3" t="str">
        <f>IF(Course!BV195="","",Course!BV195)</f>
        <v/>
      </c>
      <c r="BW195" s="3" t="str">
        <f>IF(Course!BW195="","",Course!BW195)</f>
        <v/>
      </c>
      <c r="BX195" s="3" t="str">
        <f>IF(Course!BX195="","",Course!BX195)</f>
        <v/>
      </c>
      <c r="BY195" t="str">
        <f>IF(Course!BY195="","",Course!BY195)</f>
        <v/>
      </c>
      <c r="BZ195" t="str">
        <f>IF(Course!BZ195="","",_xlfn.XLOOKUP(Course!BZ195,Language_tag_label,Language_tag_value))</f>
        <v/>
      </c>
      <c r="CA195" t="str">
        <f>IF(Course!CA195="","",Course!CA195)</f>
        <v/>
      </c>
      <c r="CB195" t="str">
        <f>IF(Course!CB195="","",_xlfn.XLOOKUP(Course!CB195,Language_tag_label,Language_tag_value))</f>
        <v/>
      </c>
      <c r="CC195" t="str">
        <f>IF(Course!CC195="","",Course!CC195)</f>
        <v/>
      </c>
      <c r="CD195" t="str">
        <f>IF(Course!CD195="","",_xlfn.XLOOKUP(Course!CD195,Language_tag_label,Language_tag_value))</f>
        <v/>
      </c>
      <c r="CE195" s="3" t="str">
        <f>IF(Course!CE195="","",Course!CE195)</f>
        <v/>
      </c>
      <c r="CF195" s="3" t="str">
        <f>IF(Course!CF195="","",Course!CF195)</f>
        <v/>
      </c>
      <c r="CG195" t="str">
        <f>IF(Course!CG195="","",_xlfn.XLOOKUP(Course!CG195,boolean_label,boolean_value))</f>
        <v/>
      </c>
      <c r="CH195" s="3" t="str">
        <f>IF(Course!CH195="","",Course!CH195)</f>
        <v/>
      </c>
      <c r="CI195" s="3" t="str">
        <f>IF(Course!CI195="","",Course!CI195)</f>
        <v/>
      </c>
      <c r="CJ195" t="str">
        <f>IF(Course!CJ195="","",_xlfn.XLOOKUP(Course!CJ195,boolean_label,boolean_value))</f>
        <v/>
      </c>
      <c r="CK195" s="3" t="str">
        <f>IF(Course!CK195="","",Course!CK195)</f>
        <v/>
      </c>
      <c r="CL195" s="3" t="str">
        <f>IF(Course!CL195="","",Course!CL195)</f>
        <v/>
      </c>
      <c r="CM195" t="str">
        <f>IF(Course!CM195="","",_xlfn.XLOOKUP(Course!CM195,boolean_label,boolean_value))</f>
        <v/>
      </c>
      <c r="CN195" t="str">
        <f>IF(Course!CN195="","",_xlfn.XLOOKUP(Course!CN195,boolean_label,boolean_value))</f>
        <v/>
      </c>
      <c r="CO195" t="str">
        <f>IF(Course!CO195="","",_xlfn.XLOOKUP(Course!CO195,boolean_label,boolean_value))</f>
        <v/>
      </c>
      <c r="CP195" t="str">
        <f>IF(Course!CP195="","",Course!CP195)</f>
        <v/>
      </c>
      <c r="CQ195" t="str">
        <f>IF(Course!CQ195="","",_xlfn.XLOOKUP(Course!CQ195,Language_tag_label,Language_tag_value))</f>
        <v/>
      </c>
      <c r="CR195" t="str">
        <f>IF(Course!CR195="","",Course!CR195)</f>
        <v/>
      </c>
      <c r="CS195" t="str">
        <f>IF(Course!CS195="","",_xlfn.XLOOKUP(Course!CS195,Language_tag_label,Language_tag_value))</f>
        <v/>
      </c>
      <c r="CT195" t="str">
        <f>IF(Course!CT195="","",Course!CT195)</f>
        <v/>
      </c>
      <c r="CU195" t="str">
        <f>IF(Course!CU195="","",_xlfn.XLOOKUP(Course!CU195,Language_tag_label,Language_tag_value))</f>
        <v/>
      </c>
      <c r="CV195" t="str">
        <f>IF(Course!CV195="","",Course!CV195)</f>
        <v/>
      </c>
      <c r="CW195" t="str">
        <f>IF(Course!CW195="","",_xlfn.XLOOKUP(Course!CW195,Language_tag_label,Language_tag_value))</f>
        <v/>
      </c>
      <c r="CX195" t="str">
        <f>IF(Course!CX195="","",Course!CX195)</f>
        <v/>
      </c>
      <c r="CY195" t="str">
        <f>IF(Course!CY195="","",_xlfn.XLOOKUP(Course!CY195,Language_tag_label,Language_tag_value))</f>
        <v/>
      </c>
      <c r="CZ195" t="str">
        <f>IF(Course!CZ195="","",Course!CZ195)</f>
        <v/>
      </c>
      <c r="DA195" t="str">
        <f>IF(Course!DA195="","",_xlfn.XLOOKUP(Course!DA195,Language_tag_label,Language_tag_value))</f>
        <v/>
      </c>
      <c r="DB195" t="str">
        <f>IF(Course!DB195="","",_xlfn.XLOOKUP(Course!DB195,boolean_label,boolean_value))</f>
        <v/>
      </c>
    </row>
    <row r="196" spans="1:106">
      <c r="A196" t="str">
        <f>IF(Course!A196="","",Course!A196)</f>
        <v/>
      </c>
      <c r="B196" t="str">
        <f>IF(Course!B196="","",Course!B196)</f>
        <v/>
      </c>
      <c r="C196" t="str">
        <f>IF(Course!C196="","",_xlfn.XLOOKUP(Course!C196,Language_tag_label,Language_tag_value))</f>
        <v/>
      </c>
      <c r="D196" t="str">
        <f>IF(Course!D196="","",Course!D196)</f>
        <v/>
      </c>
      <c r="E196" t="str">
        <f>IF(Course!E196="","",_xlfn.XLOOKUP(Course!E196,Language_tag_label,Language_tag_value))</f>
        <v/>
      </c>
      <c r="F196" t="str">
        <f>IF(Course!F196="","",Course!F196)</f>
        <v/>
      </c>
      <c r="G196" t="str">
        <f>IF(Course!G196="","",_xlfn.XLOOKUP(Course!G196,Language_tag_label,Language_tag_value))</f>
        <v/>
      </c>
      <c r="H196" s="3" t="str">
        <f>IF(Course!H196="","",Course!H196)</f>
        <v/>
      </c>
      <c r="I196" s="21" t="str">
        <f>IF(Course!I196="","",Course!I196)</f>
        <v/>
      </c>
      <c r="J196" t="str">
        <f>IF(Course!J196="","",_xlfn.XLOOKUP(Course!J196,Language_tag_label,Language_tag_value))</f>
        <v/>
      </c>
      <c r="K196" t="str">
        <f>IF(Course!K196="","",_xlfn.XLOOKUP(Course!K196,Language_tag_label,Language_tag_value))</f>
        <v/>
      </c>
      <c r="L196" t="str">
        <f>IF(Course!L196="","",_xlfn.XLOOKUP(Course!L196,Language_tag_label,Language_tag_value))</f>
        <v/>
      </c>
      <c r="M196" t="str">
        <f>IF(Course!M196="","",Course!M196)</f>
        <v/>
      </c>
      <c r="N196" t="str">
        <f>IF(Course!N196="","",_xlfn.XLOOKUP(Course!N196,Language_tag_label,Language_tag_value))</f>
        <v/>
      </c>
      <c r="O196" t="str">
        <f>IF(Course!O196="","",Course!O196)</f>
        <v/>
      </c>
      <c r="P196" t="str">
        <f>IF(Course!P196="","",_xlfn.XLOOKUP(Course!P196,Language_tag_label,Language_tag_value))</f>
        <v/>
      </c>
      <c r="Q196" t="str">
        <f>IF(Course!Q196="","",Course!Q196)</f>
        <v/>
      </c>
      <c r="R196" t="str">
        <f>IF(Course!R196="","",_xlfn.XLOOKUP(Course!R196,Language_tag_label,Language_tag_value))</f>
        <v/>
      </c>
      <c r="S196" t="str">
        <f>IF(Course!S196="","",Course!S196)</f>
        <v/>
      </c>
      <c r="T196" t="str">
        <f>IF(Course!T196="","",_xlfn.XLOOKUP(Course!T196,Language_tag_label,Language_tag_value))</f>
        <v/>
      </c>
      <c r="U196" t="str">
        <f>IF(Course!U196="","",Course!U196)</f>
        <v/>
      </c>
      <c r="V196" t="str">
        <f>IF(Course!V196="","",_xlfn.XLOOKUP(Course!V196,Language_tag_label,Language_tag_value))</f>
        <v/>
      </c>
      <c r="W196" t="str">
        <f>IF(Course!W196="","",Course!W196)</f>
        <v/>
      </c>
      <c r="X196" t="str">
        <f>IF(Course!X196="","",_xlfn.XLOOKUP(Course!X196,Language_tag_label,Language_tag_value))</f>
        <v/>
      </c>
      <c r="Y196" s="3" t="str">
        <f>IF(Course!Y196="","",Course!Y196)</f>
        <v/>
      </c>
      <c r="Z196" s="3" t="str">
        <f>IF(Course!Z196="","",Course!Z196)</f>
        <v/>
      </c>
      <c r="AA196" s="3" t="str">
        <f>IF(Course!AA196="","",Course!AA196)</f>
        <v/>
      </c>
      <c r="AB196" s="3" t="str">
        <f>IF(Course!AB196="","",Course!AB196)</f>
        <v/>
      </c>
      <c r="AC196" t="str">
        <f>IF(Course!AC196="","",Course!AC196)</f>
        <v/>
      </c>
      <c r="AD196" t="str">
        <f>IF(Course!AD196="","",_xlfn.XLOOKUP(Course!AD196,Language_tag_label,Language_tag_value))</f>
        <v/>
      </c>
      <c r="AE196" t="str">
        <f>IF(Course!AE196="","",Course!AE196)</f>
        <v/>
      </c>
      <c r="AF196" t="str">
        <f>IF(Course!AF196="","",_xlfn.XLOOKUP(Course!AF196,Language_tag_label,Language_tag_value))</f>
        <v/>
      </c>
      <c r="AG196" t="str">
        <f>IF(Course!AG196="","",Course!AG196)</f>
        <v/>
      </c>
      <c r="AH196" t="str">
        <f>IF(Course!AH196="","",_xlfn.XLOOKUP(Course!AH196,Language_tag_label,Language_tag_value))</f>
        <v/>
      </c>
      <c r="AI196" t="str">
        <f>IF(Course!AI196="","",Course!AI196)</f>
        <v/>
      </c>
      <c r="AJ196" t="str">
        <f>IF(Course!AJ196="","",_xlfn.XLOOKUP(Course!AJ196,Language_tag_label,Language_tag_value))</f>
        <v/>
      </c>
      <c r="AK196" t="str">
        <f>IF(Course!AK196="","",Course!AK196)</f>
        <v/>
      </c>
      <c r="AL196" t="str">
        <f>IF(Course!AL196="","",_xlfn.XLOOKUP(Course!AL196,Language_tag_label,Language_tag_value))</f>
        <v/>
      </c>
      <c r="AM196" t="str">
        <f>IF(Course!AM196="","",Course!AM196)</f>
        <v/>
      </c>
      <c r="AN196" t="str">
        <f>IF(Course!AN196="","",_xlfn.XLOOKUP(Course!AN196,Language_tag_label,Language_tag_value))</f>
        <v/>
      </c>
      <c r="AO196" t="str">
        <f>IF(Course!AO196="","",Course!AO196)</f>
        <v/>
      </c>
      <c r="AP196" t="str">
        <f>IF(Course!AP196="","",_xlfn.XLOOKUP(Course!AP196,Language_tag_label,Language_tag_value))</f>
        <v/>
      </c>
      <c r="AQ196" t="str">
        <f>IF(Course!AQ196="","",Course!AQ196)</f>
        <v/>
      </c>
      <c r="AR196" t="str">
        <f>IF(Course!AR196="","",_xlfn.XLOOKUP(Course!AR196,Language_tag_label,Language_tag_value))</f>
        <v/>
      </c>
      <c r="AS196" t="str">
        <f>IF(Course!AS196="","",Course!AS196)</f>
        <v/>
      </c>
      <c r="AT196" t="str">
        <f>IF(Course!AT196="","",_xlfn.XLOOKUP(Course!AT196,Language_tag_label,Language_tag_value))</f>
        <v/>
      </c>
      <c r="AU196" t="str">
        <f>IF(Course!AU196="","",Course!AU196)</f>
        <v/>
      </c>
      <c r="AV196" t="str">
        <f>IF(Course!AV196="","",_xlfn.XLOOKUP(Course!AV196,Language_tag_label,Language_tag_value))</f>
        <v/>
      </c>
      <c r="AW196" t="str">
        <f>IF(Course!AW196="","",Course!AW196)</f>
        <v/>
      </c>
      <c r="AX196" t="str">
        <f>IF(Course!AX196="","",_xlfn.XLOOKUP(Course!AX196,Language_tag_label,Language_tag_value))</f>
        <v/>
      </c>
      <c r="AY196" t="str">
        <f>IF(Course!AY196="","",Course!AY196)</f>
        <v/>
      </c>
      <c r="AZ196" t="str">
        <f>IF(Course!AZ196="","",_xlfn.XLOOKUP(Course!AZ196,Language_tag_label,Language_tag_value))</f>
        <v/>
      </c>
      <c r="BA196" s="3" t="str">
        <f>IF(Course!BA196="","",_xlfn.XLOOKUP(Course!BA196,ELM_assessment_type_label,ELM_assessment_type_value))</f>
        <v/>
      </c>
      <c r="BB196" s="3" t="str">
        <f>IF(Course!BB196="","",_xlfn.XLOOKUP(Course!BB196,ELM_assessment_type_label,ELM_assessment_type_value))</f>
        <v/>
      </c>
      <c r="BC196" s="3" t="str">
        <f>IF(Course!BC196="","",_xlfn.XLOOKUP(Course!BC196,ELM_assessment_type_label,ELM_assessment_type_value))</f>
        <v/>
      </c>
      <c r="BD196" s="3" t="str">
        <f>IF(Course!BD196="","",_xlfn.XLOOKUP(Course!BD196,ELM_learning_activity_type_label,ELM_learning_activity_type_value))</f>
        <v/>
      </c>
      <c r="BE196" s="3" t="str">
        <f>IF(Course!BE196="","",_xlfn.XLOOKUP(Course!BE196,ELM_learning_activity_type_label,ELM_learning_activity_type_value))</f>
        <v/>
      </c>
      <c r="BF196" s="3" t="str">
        <f>IF(Course!BF196="","",_xlfn.XLOOKUP(Course!BF196,ELM_learning_activity_type_label,ELM_learning_activity_type_value))</f>
        <v/>
      </c>
      <c r="BG196" s="3" t="str">
        <f>IF(Course!BG196="","",_xlfn.XLOOKUP(Course!BG196,ELM_lo_type_label,ELM_lo_type_value))</f>
        <v/>
      </c>
      <c r="BH196" s="3" t="str">
        <f>IF(Course!BH196="","",_xlfn.XLOOKUP(Course!BH196,ELM_lo_type_label,ELM_lo_type_value))</f>
        <v/>
      </c>
      <c r="BI196" s="3" t="str">
        <f>IF(Course!BI196="","",_xlfn.XLOOKUP(Course!BI196,ELM_lo_type_label,ELM_lo_type_value))</f>
        <v/>
      </c>
      <c r="BJ196" s="3" t="str">
        <f>IF(Course!BJ196="","",_xlfn.XLOOKUP(Course!BJ196,ELM_mode_of_learning_label,ELM_mode_of_learning_value))</f>
        <v/>
      </c>
      <c r="BK196" s="3" t="str">
        <f>IF(Course!BK196="","",_xlfn.XLOOKUP(Course!BK196,ELM_mode_of_learning_label,ELM_mode_of_learning_value))</f>
        <v/>
      </c>
      <c r="BL196" s="3" t="str">
        <f>IF(Course!BL196="","",_xlfn.XLOOKUP(Course!BL196,ELM_mode_of_learning_label,ELM_mode_of_learning_value))</f>
        <v/>
      </c>
      <c r="BM196" s="3" t="str">
        <f>IF(Course!BM196="","",_xlfn.XLOOKUP(Course!BM196,ISCED_F_code_label,ISCED_F_code_value))</f>
        <v/>
      </c>
      <c r="BN196" s="3" t="str">
        <f>IF(Course!BN196="","",_xlfn.XLOOKUP(Course!BN196,ISCED_F_code_label,ISCED_F_code_value))</f>
        <v/>
      </c>
      <c r="BO196" s="3" t="str">
        <f>IF(Course!BO196="","",_xlfn.XLOOKUP(Course!BO196,ISCED_F_code_label,ISCED_F_code_value))</f>
        <v/>
      </c>
      <c r="BP196" s="3" t="str">
        <f>IF(Course!BP196="","",Course!BP196)</f>
        <v/>
      </c>
      <c r="BQ196" s="3" t="str">
        <f>IF(Course!BQ196="","",Course!BQ196)</f>
        <v/>
      </c>
      <c r="BR196" s="3" t="str">
        <f>IF(Course!BR196="","",Course!BR196)</f>
        <v/>
      </c>
      <c r="BS196" s="3" t="str">
        <f>IF(Course!BS196="","",Course!BS196)</f>
        <v/>
      </c>
      <c r="BT196" s="3" t="str">
        <f>IF(Course!BT196="","",Course!BT196)</f>
        <v/>
      </c>
      <c r="BU196" s="3" t="str">
        <f>IF(Course!BU196="","",Course!BU196)</f>
        <v/>
      </c>
      <c r="BV196" s="3" t="str">
        <f>IF(Course!BV196="","",Course!BV196)</f>
        <v/>
      </c>
      <c r="BW196" s="3" t="str">
        <f>IF(Course!BW196="","",Course!BW196)</f>
        <v/>
      </c>
      <c r="BX196" s="3" t="str">
        <f>IF(Course!BX196="","",Course!BX196)</f>
        <v/>
      </c>
      <c r="BY196" t="str">
        <f>IF(Course!BY196="","",Course!BY196)</f>
        <v/>
      </c>
      <c r="BZ196" t="str">
        <f>IF(Course!BZ196="","",_xlfn.XLOOKUP(Course!BZ196,Language_tag_label,Language_tag_value))</f>
        <v/>
      </c>
      <c r="CA196" t="str">
        <f>IF(Course!CA196="","",Course!CA196)</f>
        <v/>
      </c>
      <c r="CB196" t="str">
        <f>IF(Course!CB196="","",_xlfn.XLOOKUP(Course!CB196,Language_tag_label,Language_tag_value))</f>
        <v/>
      </c>
      <c r="CC196" t="str">
        <f>IF(Course!CC196="","",Course!CC196)</f>
        <v/>
      </c>
      <c r="CD196" t="str">
        <f>IF(Course!CD196="","",_xlfn.XLOOKUP(Course!CD196,Language_tag_label,Language_tag_value))</f>
        <v/>
      </c>
      <c r="CE196" s="3" t="str">
        <f>IF(Course!CE196="","",Course!CE196)</f>
        <v/>
      </c>
      <c r="CF196" s="3" t="str">
        <f>IF(Course!CF196="","",Course!CF196)</f>
        <v/>
      </c>
      <c r="CG196" t="str">
        <f>IF(Course!CG196="","",_xlfn.XLOOKUP(Course!CG196,boolean_label,boolean_value))</f>
        <v/>
      </c>
      <c r="CH196" s="3" t="str">
        <f>IF(Course!CH196="","",Course!CH196)</f>
        <v/>
      </c>
      <c r="CI196" s="3" t="str">
        <f>IF(Course!CI196="","",Course!CI196)</f>
        <v/>
      </c>
      <c r="CJ196" t="str">
        <f>IF(Course!CJ196="","",_xlfn.XLOOKUP(Course!CJ196,boolean_label,boolean_value))</f>
        <v/>
      </c>
      <c r="CK196" s="3" t="str">
        <f>IF(Course!CK196="","",Course!CK196)</f>
        <v/>
      </c>
      <c r="CL196" s="3" t="str">
        <f>IF(Course!CL196="","",Course!CL196)</f>
        <v/>
      </c>
      <c r="CM196" t="str">
        <f>IF(Course!CM196="","",_xlfn.XLOOKUP(Course!CM196,boolean_label,boolean_value))</f>
        <v/>
      </c>
      <c r="CN196" t="str">
        <f>IF(Course!CN196="","",_xlfn.XLOOKUP(Course!CN196,boolean_label,boolean_value))</f>
        <v/>
      </c>
      <c r="CO196" t="str">
        <f>IF(Course!CO196="","",_xlfn.XLOOKUP(Course!CO196,boolean_label,boolean_value))</f>
        <v/>
      </c>
      <c r="CP196" t="str">
        <f>IF(Course!CP196="","",Course!CP196)</f>
        <v/>
      </c>
      <c r="CQ196" t="str">
        <f>IF(Course!CQ196="","",_xlfn.XLOOKUP(Course!CQ196,Language_tag_label,Language_tag_value))</f>
        <v/>
      </c>
      <c r="CR196" t="str">
        <f>IF(Course!CR196="","",Course!CR196)</f>
        <v/>
      </c>
      <c r="CS196" t="str">
        <f>IF(Course!CS196="","",_xlfn.XLOOKUP(Course!CS196,Language_tag_label,Language_tag_value))</f>
        <v/>
      </c>
      <c r="CT196" t="str">
        <f>IF(Course!CT196="","",Course!CT196)</f>
        <v/>
      </c>
      <c r="CU196" t="str">
        <f>IF(Course!CU196="","",_xlfn.XLOOKUP(Course!CU196,Language_tag_label,Language_tag_value))</f>
        <v/>
      </c>
      <c r="CV196" t="str">
        <f>IF(Course!CV196="","",Course!CV196)</f>
        <v/>
      </c>
      <c r="CW196" t="str">
        <f>IF(Course!CW196="","",_xlfn.XLOOKUP(Course!CW196,Language_tag_label,Language_tag_value))</f>
        <v/>
      </c>
      <c r="CX196" t="str">
        <f>IF(Course!CX196="","",Course!CX196)</f>
        <v/>
      </c>
      <c r="CY196" t="str">
        <f>IF(Course!CY196="","",_xlfn.XLOOKUP(Course!CY196,Language_tag_label,Language_tag_value))</f>
        <v/>
      </c>
      <c r="CZ196" t="str">
        <f>IF(Course!CZ196="","",Course!CZ196)</f>
        <v/>
      </c>
      <c r="DA196" t="str">
        <f>IF(Course!DA196="","",_xlfn.XLOOKUP(Course!DA196,Language_tag_label,Language_tag_value))</f>
        <v/>
      </c>
      <c r="DB196" t="str">
        <f>IF(Course!DB196="","",_xlfn.XLOOKUP(Course!DB196,boolean_label,boolean_value))</f>
        <v/>
      </c>
    </row>
    <row r="197" spans="1:106">
      <c r="A197" t="str">
        <f>IF(Course!A197="","",Course!A197)</f>
        <v/>
      </c>
      <c r="B197" t="str">
        <f>IF(Course!B197="","",Course!B197)</f>
        <v/>
      </c>
      <c r="C197" t="str">
        <f>IF(Course!C197="","",_xlfn.XLOOKUP(Course!C197,Language_tag_label,Language_tag_value))</f>
        <v/>
      </c>
      <c r="D197" t="str">
        <f>IF(Course!D197="","",Course!D197)</f>
        <v/>
      </c>
      <c r="E197" t="str">
        <f>IF(Course!E197="","",_xlfn.XLOOKUP(Course!E197,Language_tag_label,Language_tag_value))</f>
        <v/>
      </c>
      <c r="F197" t="str">
        <f>IF(Course!F197="","",Course!F197)</f>
        <v/>
      </c>
      <c r="G197" t="str">
        <f>IF(Course!G197="","",_xlfn.XLOOKUP(Course!G197,Language_tag_label,Language_tag_value))</f>
        <v/>
      </c>
      <c r="H197" s="3" t="str">
        <f>IF(Course!H197="","",Course!H197)</f>
        <v/>
      </c>
      <c r="I197" s="21" t="str">
        <f>IF(Course!I197="","",Course!I197)</f>
        <v/>
      </c>
      <c r="J197" t="str">
        <f>IF(Course!J197="","",_xlfn.XLOOKUP(Course!J197,Language_tag_label,Language_tag_value))</f>
        <v/>
      </c>
      <c r="K197" t="str">
        <f>IF(Course!K197="","",_xlfn.XLOOKUP(Course!K197,Language_tag_label,Language_tag_value))</f>
        <v/>
      </c>
      <c r="L197" t="str">
        <f>IF(Course!L197="","",_xlfn.XLOOKUP(Course!L197,Language_tag_label,Language_tag_value))</f>
        <v/>
      </c>
      <c r="M197" t="str">
        <f>IF(Course!M197="","",Course!M197)</f>
        <v/>
      </c>
      <c r="N197" t="str">
        <f>IF(Course!N197="","",_xlfn.XLOOKUP(Course!N197,Language_tag_label,Language_tag_value))</f>
        <v/>
      </c>
      <c r="O197" t="str">
        <f>IF(Course!O197="","",Course!O197)</f>
        <v/>
      </c>
      <c r="P197" t="str">
        <f>IF(Course!P197="","",_xlfn.XLOOKUP(Course!P197,Language_tag_label,Language_tag_value))</f>
        <v/>
      </c>
      <c r="Q197" t="str">
        <f>IF(Course!Q197="","",Course!Q197)</f>
        <v/>
      </c>
      <c r="R197" t="str">
        <f>IF(Course!R197="","",_xlfn.XLOOKUP(Course!R197,Language_tag_label,Language_tag_value))</f>
        <v/>
      </c>
      <c r="S197" t="str">
        <f>IF(Course!S197="","",Course!S197)</f>
        <v/>
      </c>
      <c r="T197" t="str">
        <f>IF(Course!T197="","",_xlfn.XLOOKUP(Course!T197,Language_tag_label,Language_tag_value))</f>
        <v/>
      </c>
      <c r="U197" t="str">
        <f>IF(Course!U197="","",Course!U197)</f>
        <v/>
      </c>
      <c r="V197" t="str">
        <f>IF(Course!V197="","",_xlfn.XLOOKUP(Course!V197,Language_tag_label,Language_tag_value))</f>
        <v/>
      </c>
      <c r="W197" t="str">
        <f>IF(Course!W197="","",Course!W197)</f>
        <v/>
      </c>
      <c r="X197" t="str">
        <f>IF(Course!X197="","",_xlfn.XLOOKUP(Course!X197,Language_tag_label,Language_tag_value))</f>
        <v/>
      </c>
      <c r="Y197" s="3" t="str">
        <f>IF(Course!Y197="","",Course!Y197)</f>
        <v/>
      </c>
      <c r="Z197" s="3" t="str">
        <f>IF(Course!Z197="","",Course!Z197)</f>
        <v/>
      </c>
      <c r="AA197" s="3" t="str">
        <f>IF(Course!AA197="","",Course!AA197)</f>
        <v/>
      </c>
      <c r="AB197" s="3" t="str">
        <f>IF(Course!AB197="","",Course!AB197)</f>
        <v/>
      </c>
      <c r="AC197" t="str">
        <f>IF(Course!AC197="","",Course!AC197)</f>
        <v/>
      </c>
      <c r="AD197" t="str">
        <f>IF(Course!AD197="","",_xlfn.XLOOKUP(Course!AD197,Language_tag_label,Language_tag_value))</f>
        <v/>
      </c>
      <c r="AE197" t="str">
        <f>IF(Course!AE197="","",Course!AE197)</f>
        <v/>
      </c>
      <c r="AF197" t="str">
        <f>IF(Course!AF197="","",_xlfn.XLOOKUP(Course!AF197,Language_tag_label,Language_tag_value))</f>
        <v/>
      </c>
      <c r="AG197" t="str">
        <f>IF(Course!AG197="","",Course!AG197)</f>
        <v/>
      </c>
      <c r="AH197" t="str">
        <f>IF(Course!AH197="","",_xlfn.XLOOKUP(Course!AH197,Language_tag_label,Language_tag_value))</f>
        <v/>
      </c>
      <c r="AI197" t="str">
        <f>IF(Course!AI197="","",Course!AI197)</f>
        <v/>
      </c>
      <c r="AJ197" t="str">
        <f>IF(Course!AJ197="","",_xlfn.XLOOKUP(Course!AJ197,Language_tag_label,Language_tag_value))</f>
        <v/>
      </c>
      <c r="AK197" t="str">
        <f>IF(Course!AK197="","",Course!AK197)</f>
        <v/>
      </c>
      <c r="AL197" t="str">
        <f>IF(Course!AL197="","",_xlfn.XLOOKUP(Course!AL197,Language_tag_label,Language_tag_value))</f>
        <v/>
      </c>
      <c r="AM197" t="str">
        <f>IF(Course!AM197="","",Course!AM197)</f>
        <v/>
      </c>
      <c r="AN197" t="str">
        <f>IF(Course!AN197="","",_xlfn.XLOOKUP(Course!AN197,Language_tag_label,Language_tag_value))</f>
        <v/>
      </c>
      <c r="AO197" t="str">
        <f>IF(Course!AO197="","",Course!AO197)</f>
        <v/>
      </c>
      <c r="AP197" t="str">
        <f>IF(Course!AP197="","",_xlfn.XLOOKUP(Course!AP197,Language_tag_label,Language_tag_value))</f>
        <v/>
      </c>
      <c r="AQ197" t="str">
        <f>IF(Course!AQ197="","",Course!AQ197)</f>
        <v/>
      </c>
      <c r="AR197" t="str">
        <f>IF(Course!AR197="","",_xlfn.XLOOKUP(Course!AR197,Language_tag_label,Language_tag_value))</f>
        <v/>
      </c>
      <c r="AS197" t="str">
        <f>IF(Course!AS197="","",Course!AS197)</f>
        <v/>
      </c>
      <c r="AT197" t="str">
        <f>IF(Course!AT197="","",_xlfn.XLOOKUP(Course!AT197,Language_tag_label,Language_tag_value))</f>
        <v/>
      </c>
      <c r="AU197" t="str">
        <f>IF(Course!AU197="","",Course!AU197)</f>
        <v/>
      </c>
      <c r="AV197" t="str">
        <f>IF(Course!AV197="","",_xlfn.XLOOKUP(Course!AV197,Language_tag_label,Language_tag_value))</f>
        <v/>
      </c>
      <c r="AW197" t="str">
        <f>IF(Course!AW197="","",Course!AW197)</f>
        <v/>
      </c>
      <c r="AX197" t="str">
        <f>IF(Course!AX197="","",_xlfn.XLOOKUP(Course!AX197,Language_tag_label,Language_tag_value))</f>
        <v/>
      </c>
      <c r="AY197" t="str">
        <f>IF(Course!AY197="","",Course!AY197)</f>
        <v/>
      </c>
      <c r="AZ197" t="str">
        <f>IF(Course!AZ197="","",_xlfn.XLOOKUP(Course!AZ197,Language_tag_label,Language_tag_value))</f>
        <v/>
      </c>
      <c r="BA197" s="3" t="str">
        <f>IF(Course!BA197="","",_xlfn.XLOOKUP(Course!BA197,ELM_assessment_type_label,ELM_assessment_type_value))</f>
        <v/>
      </c>
      <c r="BB197" s="3" t="str">
        <f>IF(Course!BB197="","",_xlfn.XLOOKUP(Course!BB197,ELM_assessment_type_label,ELM_assessment_type_value))</f>
        <v/>
      </c>
      <c r="BC197" s="3" t="str">
        <f>IF(Course!BC197="","",_xlfn.XLOOKUP(Course!BC197,ELM_assessment_type_label,ELM_assessment_type_value))</f>
        <v/>
      </c>
      <c r="BD197" s="3" t="str">
        <f>IF(Course!BD197="","",_xlfn.XLOOKUP(Course!BD197,ELM_learning_activity_type_label,ELM_learning_activity_type_value))</f>
        <v/>
      </c>
      <c r="BE197" s="3" t="str">
        <f>IF(Course!BE197="","",_xlfn.XLOOKUP(Course!BE197,ELM_learning_activity_type_label,ELM_learning_activity_type_value))</f>
        <v/>
      </c>
      <c r="BF197" s="3" t="str">
        <f>IF(Course!BF197="","",_xlfn.XLOOKUP(Course!BF197,ELM_learning_activity_type_label,ELM_learning_activity_type_value))</f>
        <v/>
      </c>
      <c r="BG197" s="3" t="str">
        <f>IF(Course!BG197="","",_xlfn.XLOOKUP(Course!BG197,ELM_lo_type_label,ELM_lo_type_value))</f>
        <v/>
      </c>
      <c r="BH197" s="3" t="str">
        <f>IF(Course!BH197="","",_xlfn.XLOOKUP(Course!BH197,ELM_lo_type_label,ELM_lo_type_value))</f>
        <v/>
      </c>
      <c r="BI197" s="3" t="str">
        <f>IF(Course!BI197="","",_xlfn.XLOOKUP(Course!BI197,ELM_lo_type_label,ELM_lo_type_value))</f>
        <v/>
      </c>
      <c r="BJ197" s="3" t="str">
        <f>IF(Course!BJ197="","",_xlfn.XLOOKUP(Course!BJ197,ELM_mode_of_learning_label,ELM_mode_of_learning_value))</f>
        <v/>
      </c>
      <c r="BK197" s="3" t="str">
        <f>IF(Course!BK197="","",_xlfn.XLOOKUP(Course!BK197,ELM_mode_of_learning_label,ELM_mode_of_learning_value))</f>
        <v/>
      </c>
      <c r="BL197" s="3" t="str">
        <f>IF(Course!BL197="","",_xlfn.XLOOKUP(Course!BL197,ELM_mode_of_learning_label,ELM_mode_of_learning_value))</f>
        <v/>
      </c>
      <c r="BM197" s="3" t="str">
        <f>IF(Course!BM197="","",_xlfn.XLOOKUP(Course!BM197,ISCED_F_code_label,ISCED_F_code_value))</f>
        <v/>
      </c>
      <c r="BN197" s="3" t="str">
        <f>IF(Course!BN197="","",_xlfn.XLOOKUP(Course!BN197,ISCED_F_code_label,ISCED_F_code_value))</f>
        <v/>
      </c>
      <c r="BO197" s="3" t="str">
        <f>IF(Course!BO197="","",_xlfn.XLOOKUP(Course!BO197,ISCED_F_code_label,ISCED_F_code_value))</f>
        <v/>
      </c>
      <c r="BP197" s="3" t="str">
        <f>IF(Course!BP197="","",Course!BP197)</f>
        <v/>
      </c>
      <c r="BQ197" s="3" t="str">
        <f>IF(Course!BQ197="","",Course!BQ197)</f>
        <v/>
      </c>
      <c r="BR197" s="3" t="str">
        <f>IF(Course!BR197="","",Course!BR197)</f>
        <v/>
      </c>
      <c r="BS197" s="3" t="str">
        <f>IF(Course!BS197="","",Course!BS197)</f>
        <v/>
      </c>
      <c r="BT197" s="3" t="str">
        <f>IF(Course!BT197="","",Course!BT197)</f>
        <v/>
      </c>
      <c r="BU197" s="3" t="str">
        <f>IF(Course!BU197="","",Course!BU197)</f>
        <v/>
      </c>
      <c r="BV197" s="3" t="str">
        <f>IF(Course!BV197="","",Course!BV197)</f>
        <v/>
      </c>
      <c r="BW197" s="3" t="str">
        <f>IF(Course!BW197="","",Course!BW197)</f>
        <v/>
      </c>
      <c r="BX197" s="3" t="str">
        <f>IF(Course!BX197="","",Course!BX197)</f>
        <v/>
      </c>
      <c r="BY197" t="str">
        <f>IF(Course!BY197="","",Course!BY197)</f>
        <v/>
      </c>
      <c r="BZ197" t="str">
        <f>IF(Course!BZ197="","",_xlfn.XLOOKUP(Course!BZ197,Language_tag_label,Language_tag_value))</f>
        <v/>
      </c>
      <c r="CA197" t="str">
        <f>IF(Course!CA197="","",Course!CA197)</f>
        <v/>
      </c>
      <c r="CB197" t="str">
        <f>IF(Course!CB197="","",_xlfn.XLOOKUP(Course!CB197,Language_tag_label,Language_tag_value))</f>
        <v/>
      </c>
      <c r="CC197" t="str">
        <f>IF(Course!CC197="","",Course!CC197)</f>
        <v/>
      </c>
      <c r="CD197" t="str">
        <f>IF(Course!CD197="","",_xlfn.XLOOKUP(Course!CD197,Language_tag_label,Language_tag_value))</f>
        <v/>
      </c>
      <c r="CE197" s="3" t="str">
        <f>IF(Course!CE197="","",Course!CE197)</f>
        <v/>
      </c>
      <c r="CF197" s="3" t="str">
        <f>IF(Course!CF197="","",Course!CF197)</f>
        <v/>
      </c>
      <c r="CG197" t="str">
        <f>IF(Course!CG197="","",_xlfn.XLOOKUP(Course!CG197,boolean_label,boolean_value))</f>
        <v/>
      </c>
      <c r="CH197" s="3" t="str">
        <f>IF(Course!CH197="","",Course!CH197)</f>
        <v/>
      </c>
      <c r="CI197" s="3" t="str">
        <f>IF(Course!CI197="","",Course!CI197)</f>
        <v/>
      </c>
      <c r="CJ197" t="str">
        <f>IF(Course!CJ197="","",_xlfn.XLOOKUP(Course!CJ197,boolean_label,boolean_value))</f>
        <v/>
      </c>
      <c r="CK197" s="3" t="str">
        <f>IF(Course!CK197="","",Course!CK197)</f>
        <v/>
      </c>
      <c r="CL197" s="3" t="str">
        <f>IF(Course!CL197="","",Course!CL197)</f>
        <v/>
      </c>
      <c r="CM197" t="str">
        <f>IF(Course!CM197="","",_xlfn.XLOOKUP(Course!CM197,boolean_label,boolean_value))</f>
        <v/>
      </c>
      <c r="CN197" t="str">
        <f>IF(Course!CN197="","",_xlfn.XLOOKUP(Course!CN197,boolean_label,boolean_value))</f>
        <v/>
      </c>
      <c r="CO197" t="str">
        <f>IF(Course!CO197="","",_xlfn.XLOOKUP(Course!CO197,boolean_label,boolean_value))</f>
        <v/>
      </c>
      <c r="CP197" t="str">
        <f>IF(Course!CP197="","",Course!CP197)</f>
        <v/>
      </c>
      <c r="CQ197" t="str">
        <f>IF(Course!CQ197="","",_xlfn.XLOOKUP(Course!CQ197,Language_tag_label,Language_tag_value))</f>
        <v/>
      </c>
      <c r="CR197" t="str">
        <f>IF(Course!CR197="","",Course!CR197)</f>
        <v/>
      </c>
      <c r="CS197" t="str">
        <f>IF(Course!CS197="","",_xlfn.XLOOKUP(Course!CS197,Language_tag_label,Language_tag_value))</f>
        <v/>
      </c>
      <c r="CT197" t="str">
        <f>IF(Course!CT197="","",Course!CT197)</f>
        <v/>
      </c>
      <c r="CU197" t="str">
        <f>IF(Course!CU197="","",_xlfn.XLOOKUP(Course!CU197,Language_tag_label,Language_tag_value))</f>
        <v/>
      </c>
      <c r="CV197" t="str">
        <f>IF(Course!CV197="","",Course!CV197)</f>
        <v/>
      </c>
      <c r="CW197" t="str">
        <f>IF(Course!CW197="","",_xlfn.XLOOKUP(Course!CW197,Language_tag_label,Language_tag_value))</f>
        <v/>
      </c>
      <c r="CX197" t="str">
        <f>IF(Course!CX197="","",Course!CX197)</f>
        <v/>
      </c>
      <c r="CY197" t="str">
        <f>IF(Course!CY197="","",_xlfn.XLOOKUP(Course!CY197,Language_tag_label,Language_tag_value))</f>
        <v/>
      </c>
      <c r="CZ197" t="str">
        <f>IF(Course!CZ197="","",Course!CZ197)</f>
        <v/>
      </c>
      <c r="DA197" t="str">
        <f>IF(Course!DA197="","",_xlfn.XLOOKUP(Course!DA197,Language_tag_label,Language_tag_value))</f>
        <v/>
      </c>
      <c r="DB197" t="str">
        <f>IF(Course!DB197="","",_xlfn.XLOOKUP(Course!DB197,boolean_label,boolean_value))</f>
        <v/>
      </c>
    </row>
    <row r="198" spans="1:106">
      <c r="A198" t="str">
        <f>IF(Course!A198="","",Course!A198)</f>
        <v/>
      </c>
      <c r="B198" t="str">
        <f>IF(Course!B198="","",Course!B198)</f>
        <v/>
      </c>
      <c r="C198" t="str">
        <f>IF(Course!C198="","",_xlfn.XLOOKUP(Course!C198,Language_tag_label,Language_tag_value))</f>
        <v/>
      </c>
      <c r="D198" t="str">
        <f>IF(Course!D198="","",Course!D198)</f>
        <v/>
      </c>
      <c r="E198" t="str">
        <f>IF(Course!E198="","",_xlfn.XLOOKUP(Course!E198,Language_tag_label,Language_tag_value))</f>
        <v/>
      </c>
      <c r="F198" t="str">
        <f>IF(Course!F198="","",Course!F198)</f>
        <v/>
      </c>
      <c r="G198" t="str">
        <f>IF(Course!G198="","",_xlfn.XLOOKUP(Course!G198,Language_tag_label,Language_tag_value))</f>
        <v/>
      </c>
      <c r="H198" s="3" t="str">
        <f>IF(Course!H198="","",Course!H198)</f>
        <v/>
      </c>
      <c r="I198" s="21" t="str">
        <f>IF(Course!I198="","",Course!I198)</f>
        <v/>
      </c>
      <c r="J198" t="str">
        <f>IF(Course!J198="","",_xlfn.XLOOKUP(Course!J198,Language_tag_label,Language_tag_value))</f>
        <v/>
      </c>
      <c r="K198" t="str">
        <f>IF(Course!K198="","",_xlfn.XLOOKUP(Course!K198,Language_tag_label,Language_tag_value))</f>
        <v/>
      </c>
      <c r="L198" t="str">
        <f>IF(Course!L198="","",_xlfn.XLOOKUP(Course!L198,Language_tag_label,Language_tag_value))</f>
        <v/>
      </c>
      <c r="M198" t="str">
        <f>IF(Course!M198="","",Course!M198)</f>
        <v/>
      </c>
      <c r="N198" t="str">
        <f>IF(Course!N198="","",_xlfn.XLOOKUP(Course!N198,Language_tag_label,Language_tag_value))</f>
        <v/>
      </c>
      <c r="O198" t="str">
        <f>IF(Course!O198="","",Course!O198)</f>
        <v/>
      </c>
      <c r="P198" t="str">
        <f>IF(Course!P198="","",_xlfn.XLOOKUP(Course!P198,Language_tag_label,Language_tag_value))</f>
        <v/>
      </c>
      <c r="Q198" t="str">
        <f>IF(Course!Q198="","",Course!Q198)</f>
        <v/>
      </c>
      <c r="R198" t="str">
        <f>IF(Course!R198="","",_xlfn.XLOOKUP(Course!R198,Language_tag_label,Language_tag_value))</f>
        <v/>
      </c>
      <c r="S198" t="str">
        <f>IF(Course!S198="","",Course!S198)</f>
        <v/>
      </c>
      <c r="T198" t="str">
        <f>IF(Course!T198="","",_xlfn.XLOOKUP(Course!T198,Language_tag_label,Language_tag_value))</f>
        <v/>
      </c>
      <c r="U198" t="str">
        <f>IF(Course!U198="","",Course!U198)</f>
        <v/>
      </c>
      <c r="V198" t="str">
        <f>IF(Course!V198="","",_xlfn.XLOOKUP(Course!V198,Language_tag_label,Language_tag_value))</f>
        <v/>
      </c>
      <c r="W198" t="str">
        <f>IF(Course!W198="","",Course!W198)</f>
        <v/>
      </c>
      <c r="X198" t="str">
        <f>IF(Course!X198="","",_xlfn.XLOOKUP(Course!X198,Language_tag_label,Language_tag_value))</f>
        <v/>
      </c>
      <c r="Y198" s="3" t="str">
        <f>IF(Course!Y198="","",Course!Y198)</f>
        <v/>
      </c>
      <c r="Z198" s="3" t="str">
        <f>IF(Course!Z198="","",Course!Z198)</f>
        <v/>
      </c>
      <c r="AA198" s="3" t="str">
        <f>IF(Course!AA198="","",Course!AA198)</f>
        <v/>
      </c>
      <c r="AB198" s="3" t="str">
        <f>IF(Course!AB198="","",Course!AB198)</f>
        <v/>
      </c>
      <c r="AC198" t="str">
        <f>IF(Course!AC198="","",Course!AC198)</f>
        <v/>
      </c>
      <c r="AD198" t="str">
        <f>IF(Course!AD198="","",_xlfn.XLOOKUP(Course!AD198,Language_tag_label,Language_tag_value))</f>
        <v/>
      </c>
      <c r="AE198" t="str">
        <f>IF(Course!AE198="","",Course!AE198)</f>
        <v/>
      </c>
      <c r="AF198" t="str">
        <f>IF(Course!AF198="","",_xlfn.XLOOKUP(Course!AF198,Language_tag_label,Language_tag_value))</f>
        <v/>
      </c>
      <c r="AG198" t="str">
        <f>IF(Course!AG198="","",Course!AG198)</f>
        <v/>
      </c>
      <c r="AH198" t="str">
        <f>IF(Course!AH198="","",_xlfn.XLOOKUP(Course!AH198,Language_tag_label,Language_tag_value))</f>
        <v/>
      </c>
      <c r="AI198" t="str">
        <f>IF(Course!AI198="","",Course!AI198)</f>
        <v/>
      </c>
      <c r="AJ198" t="str">
        <f>IF(Course!AJ198="","",_xlfn.XLOOKUP(Course!AJ198,Language_tag_label,Language_tag_value))</f>
        <v/>
      </c>
      <c r="AK198" t="str">
        <f>IF(Course!AK198="","",Course!AK198)</f>
        <v/>
      </c>
      <c r="AL198" t="str">
        <f>IF(Course!AL198="","",_xlfn.XLOOKUP(Course!AL198,Language_tag_label,Language_tag_value))</f>
        <v/>
      </c>
      <c r="AM198" t="str">
        <f>IF(Course!AM198="","",Course!AM198)</f>
        <v/>
      </c>
      <c r="AN198" t="str">
        <f>IF(Course!AN198="","",_xlfn.XLOOKUP(Course!AN198,Language_tag_label,Language_tag_value))</f>
        <v/>
      </c>
      <c r="AO198" t="str">
        <f>IF(Course!AO198="","",Course!AO198)</f>
        <v/>
      </c>
      <c r="AP198" t="str">
        <f>IF(Course!AP198="","",_xlfn.XLOOKUP(Course!AP198,Language_tag_label,Language_tag_value))</f>
        <v/>
      </c>
      <c r="AQ198" t="str">
        <f>IF(Course!AQ198="","",Course!AQ198)</f>
        <v/>
      </c>
      <c r="AR198" t="str">
        <f>IF(Course!AR198="","",_xlfn.XLOOKUP(Course!AR198,Language_tag_label,Language_tag_value))</f>
        <v/>
      </c>
      <c r="AS198" t="str">
        <f>IF(Course!AS198="","",Course!AS198)</f>
        <v/>
      </c>
      <c r="AT198" t="str">
        <f>IF(Course!AT198="","",_xlfn.XLOOKUP(Course!AT198,Language_tag_label,Language_tag_value))</f>
        <v/>
      </c>
      <c r="AU198" t="str">
        <f>IF(Course!AU198="","",Course!AU198)</f>
        <v/>
      </c>
      <c r="AV198" t="str">
        <f>IF(Course!AV198="","",_xlfn.XLOOKUP(Course!AV198,Language_tag_label,Language_tag_value))</f>
        <v/>
      </c>
      <c r="AW198" t="str">
        <f>IF(Course!AW198="","",Course!AW198)</f>
        <v/>
      </c>
      <c r="AX198" t="str">
        <f>IF(Course!AX198="","",_xlfn.XLOOKUP(Course!AX198,Language_tag_label,Language_tag_value))</f>
        <v/>
      </c>
      <c r="AY198" t="str">
        <f>IF(Course!AY198="","",Course!AY198)</f>
        <v/>
      </c>
      <c r="AZ198" t="str">
        <f>IF(Course!AZ198="","",_xlfn.XLOOKUP(Course!AZ198,Language_tag_label,Language_tag_value))</f>
        <v/>
      </c>
      <c r="BA198" s="3" t="str">
        <f>IF(Course!BA198="","",_xlfn.XLOOKUP(Course!BA198,ELM_assessment_type_label,ELM_assessment_type_value))</f>
        <v/>
      </c>
      <c r="BB198" s="3" t="str">
        <f>IF(Course!BB198="","",_xlfn.XLOOKUP(Course!BB198,ELM_assessment_type_label,ELM_assessment_type_value))</f>
        <v/>
      </c>
      <c r="BC198" s="3" t="str">
        <f>IF(Course!BC198="","",_xlfn.XLOOKUP(Course!BC198,ELM_assessment_type_label,ELM_assessment_type_value))</f>
        <v/>
      </c>
      <c r="BD198" s="3" t="str">
        <f>IF(Course!BD198="","",_xlfn.XLOOKUP(Course!BD198,ELM_learning_activity_type_label,ELM_learning_activity_type_value))</f>
        <v/>
      </c>
      <c r="BE198" s="3" t="str">
        <f>IF(Course!BE198="","",_xlfn.XLOOKUP(Course!BE198,ELM_learning_activity_type_label,ELM_learning_activity_type_value))</f>
        <v/>
      </c>
      <c r="BF198" s="3" t="str">
        <f>IF(Course!BF198="","",_xlfn.XLOOKUP(Course!BF198,ELM_learning_activity_type_label,ELM_learning_activity_type_value))</f>
        <v/>
      </c>
      <c r="BG198" s="3" t="str">
        <f>IF(Course!BG198="","",_xlfn.XLOOKUP(Course!BG198,ELM_lo_type_label,ELM_lo_type_value))</f>
        <v/>
      </c>
      <c r="BH198" s="3" t="str">
        <f>IF(Course!BH198="","",_xlfn.XLOOKUP(Course!BH198,ELM_lo_type_label,ELM_lo_type_value))</f>
        <v/>
      </c>
      <c r="BI198" s="3" t="str">
        <f>IF(Course!BI198="","",_xlfn.XLOOKUP(Course!BI198,ELM_lo_type_label,ELM_lo_type_value))</f>
        <v/>
      </c>
      <c r="BJ198" s="3" t="str">
        <f>IF(Course!BJ198="","",_xlfn.XLOOKUP(Course!BJ198,ELM_mode_of_learning_label,ELM_mode_of_learning_value))</f>
        <v/>
      </c>
      <c r="BK198" s="3" t="str">
        <f>IF(Course!BK198="","",_xlfn.XLOOKUP(Course!BK198,ELM_mode_of_learning_label,ELM_mode_of_learning_value))</f>
        <v/>
      </c>
      <c r="BL198" s="3" t="str">
        <f>IF(Course!BL198="","",_xlfn.XLOOKUP(Course!BL198,ELM_mode_of_learning_label,ELM_mode_of_learning_value))</f>
        <v/>
      </c>
      <c r="BM198" s="3" t="str">
        <f>IF(Course!BM198="","",_xlfn.XLOOKUP(Course!BM198,ISCED_F_code_label,ISCED_F_code_value))</f>
        <v/>
      </c>
      <c r="BN198" s="3" t="str">
        <f>IF(Course!BN198="","",_xlfn.XLOOKUP(Course!BN198,ISCED_F_code_label,ISCED_F_code_value))</f>
        <v/>
      </c>
      <c r="BO198" s="3" t="str">
        <f>IF(Course!BO198="","",_xlfn.XLOOKUP(Course!BO198,ISCED_F_code_label,ISCED_F_code_value))</f>
        <v/>
      </c>
      <c r="BP198" s="3" t="str">
        <f>IF(Course!BP198="","",Course!BP198)</f>
        <v/>
      </c>
      <c r="BQ198" s="3" t="str">
        <f>IF(Course!BQ198="","",Course!BQ198)</f>
        <v/>
      </c>
      <c r="BR198" s="3" t="str">
        <f>IF(Course!BR198="","",Course!BR198)</f>
        <v/>
      </c>
      <c r="BS198" s="3" t="str">
        <f>IF(Course!BS198="","",Course!BS198)</f>
        <v/>
      </c>
      <c r="BT198" s="3" t="str">
        <f>IF(Course!BT198="","",Course!BT198)</f>
        <v/>
      </c>
      <c r="BU198" s="3" t="str">
        <f>IF(Course!BU198="","",Course!BU198)</f>
        <v/>
      </c>
      <c r="BV198" s="3" t="str">
        <f>IF(Course!BV198="","",Course!BV198)</f>
        <v/>
      </c>
      <c r="BW198" s="3" t="str">
        <f>IF(Course!BW198="","",Course!BW198)</f>
        <v/>
      </c>
      <c r="BX198" s="3" t="str">
        <f>IF(Course!BX198="","",Course!BX198)</f>
        <v/>
      </c>
      <c r="BY198" t="str">
        <f>IF(Course!BY198="","",Course!BY198)</f>
        <v/>
      </c>
      <c r="BZ198" t="str">
        <f>IF(Course!BZ198="","",_xlfn.XLOOKUP(Course!BZ198,Language_tag_label,Language_tag_value))</f>
        <v/>
      </c>
      <c r="CA198" t="str">
        <f>IF(Course!CA198="","",Course!CA198)</f>
        <v/>
      </c>
      <c r="CB198" t="str">
        <f>IF(Course!CB198="","",_xlfn.XLOOKUP(Course!CB198,Language_tag_label,Language_tag_value))</f>
        <v/>
      </c>
      <c r="CC198" t="str">
        <f>IF(Course!CC198="","",Course!CC198)</f>
        <v/>
      </c>
      <c r="CD198" t="str">
        <f>IF(Course!CD198="","",_xlfn.XLOOKUP(Course!CD198,Language_tag_label,Language_tag_value))</f>
        <v/>
      </c>
      <c r="CE198" s="3" t="str">
        <f>IF(Course!CE198="","",Course!CE198)</f>
        <v/>
      </c>
      <c r="CF198" s="3" t="str">
        <f>IF(Course!CF198="","",Course!CF198)</f>
        <v/>
      </c>
      <c r="CG198" t="str">
        <f>IF(Course!CG198="","",_xlfn.XLOOKUP(Course!CG198,boolean_label,boolean_value))</f>
        <v/>
      </c>
      <c r="CH198" s="3" t="str">
        <f>IF(Course!CH198="","",Course!CH198)</f>
        <v/>
      </c>
      <c r="CI198" s="3" t="str">
        <f>IF(Course!CI198="","",Course!CI198)</f>
        <v/>
      </c>
      <c r="CJ198" t="str">
        <f>IF(Course!CJ198="","",_xlfn.XLOOKUP(Course!CJ198,boolean_label,boolean_value))</f>
        <v/>
      </c>
      <c r="CK198" s="3" t="str">
        <f>IF(Course!CK198="","",Course!CK198)</f>
        <v/>
      </c>
      <c r="CL198" s="3" t="str">
        <f>IF(Course!CL198="","",Course!CL198)</f>
        <v/>
      </c>
      <c r="CM198" t="str">
        <f>IF(Course!CM198="","",_xlfn.XLOOKUP(Course!CM198,boolean_label,boolean_value))</f>
        <v/>
      </c>
      <c r="CN198" t="str">
        <f>IF(Course!CN198="","",_xlfn.XLOOKUP(Course!CN198,boolean_label,boolean_value))</f>
        <v/>
      </c>
      <c r="CO198" t="str">
        <f>IF(Course!CO198="","",_xlfn.XLOOKUP(Course!CO198,boolean_label,boolean_value))</f>
        <v/>
      </c>
      <c r="CP198" t="str">
        <f>IF(Course!CP198="","",Course!CP198)</f>
        <v/>
      </c>
      <c r="CQ198" t="str">
        <f>IF(Course!CQ198="","",_xlfn.XLOOKUP(Course!CQ198,Language_tag_label,Language_tag_value))</f>
        <v/>
      </c>
      <c r="CR198" t="str">
        <f>IF(Course!CR198="","",Course!CR198)</f>
        <v/>
      </c>
      <c r="CS198" t="str">
        <f>IF(Course!CS198="","",_xlfn.XLOOKUP(Course!CS198,Language_tag_label,Language_tag_value))</f>
        <v/>
      </c>
      <c r="CT198" t="str">
        <f>IF(Course!CT198="","",Course!CT198)</f>
        <v/>
      </c>
      <c r="CU198" t="str">
        <f>IF(Course!CU198="","",_xlfn.XLOOKUP(Course!CU198,Language_tag_label,Language_tag_value))</f>
        <v/>
      </c>
      <c r="CV198" t="str">
        <f>IF(Course!CV198="","",Course!CV198)</f>
        <v/>
      </c>
      <c r="CW198" t="str">
        <f>IF(Course!CW198="","",_xlfn.XLOOKUP(Course!CW198,Language_tag_label,Language_tag_value))</f>
        <v/>
      </c>
      <c r="CX198" t="str">
        <f>IF(Course!CX198="","",Course!CX198)</f>
        <v/>
      </c>
      <c r="CY198" t="str">
        <f>IF(Course!CY198="","",_xlfn.XLOOKUP(Course!CY198,Language_tag_label,Language_tag_value))</f>
        <v/>
      </c>
      <c r="CZ198" t="str">
        <f>IF(Course!CZ198="","",Course!CZ198)</f>
        <v/>
      </c>
      <c r="DA198" t="str">
        <f>IF(Course!DA198="","",_xlfn.XLOOKUP(Course!DA198,Language_tag_label,Language_tag_value))</f>
        <v/>
      </c>
      <c r="DB198" t="str">
        <f>IF(Course!DB198="","",_xlfn.XLOOKUP(Course!DB198,boolean_label,boolean_value))</f>
        <v/>
      </c>
    </row>
    <row r="199" spans="1:106">
      <c r="A199" t="str">
        <f>IF(Course!A199="","",Course!A199)</f>
        <v/>
      </c>
      <c r="B199" t="str">
        <f>IF(Course!B199="","",Course!B199)</f>
        <v/>
      </c>
      <c r="C199" t="str">
        <f>IF(Course!C199="","",_xlfn.XLOOKUP(Course!C199,Language_tag_label,Language_tag_value))</f>
        <v/>
      </c>
      <c r="D199" t="str">
        <f>IF(Course!D199="","",Course!D199)</f>
        <v/>
      </c>
      <c r="E199" t="str">
        <f>IF(Course!E199="","",_xlfn.XLOOKUP(Course!E199,Language_tag_label,Language_tag_value))</f>
        <v/>
      </c>
      <c r="F199" t="str">
        <f>IF(Course!F199="","",Course!F199)</f>
        <v/>
      </c>
      <c r="G199" t="str">
        <f>IF(Course!G199="","",_xlfn.XLOOKUP(Course!G199,Language_tag_label,Language_tag_value))</f>
        <v/>
      </c>
      <c r="H199" s="3" t="str">
        <f>IF(Course!H199="","",Course!H199)</f>
        <v/>
      </c>
      <c r="I199" s="21" t="str">
        <f>IF(Course!I199="","",Course!I199)</f>
        <v/>
      </c>
      <c r="J199" t="str">
        <f>IF(Course!J199="","",_xlfn.XLOOKUP(Course!J199,Language_tag_label,Language_tag_value))</f>
        <v/>
      </c>
      <c r="K199" t="str">
        <f>IF(Course!K199="","",_xlfn.XLOOKUP(Course!K199,Language_tag_label,Language_tag_value))</f>
        <v/>
      </c>
      <c r="L199" t="str">
        <f>IF(Course!L199="","",_xlfn.XLOOKUP(Course!L199,Language_tag_label,Language_tag_value))</f>
        <v/>
      </c>
      <c r="M199" t="str">
        <f>IF(Course!M199="","",Course!M199)</f>
        <v/>
      </c>
      <c r="N199" t="str">
        <f>IF(Course!N199="","",_xlfn.XLOOKUP(Course!N199,Language_tag_label,Language_tag_value))</f>
        <v/>
      </c>
      <c r="O199" t="str">
        <f>IF(Course!O199="","",Course!O199)</f>
        <v/>
      </c>
      <c r="P199" t="str">
        <f>IF(Course!P199="","",_xlfn.XLOOKUP(Course!P199,Language_tag_label,Language_tag_value))</f>
        <v/>
      </c>
      <c r="Q199" t="str">
        <f>IF(Course!Q199="","",Course!Q199)</f>
        <v/>
      </c>
      <c r="R199" t="str">
        <f>IF(Course!R199="","",_xlfn.XLOOKUP(Course!R199,Language_tag_label,Language_tag_value))</f>
        <v/>
      </c>
      <c r="S199" t="str">
        <f>IF(Course!S199="","",Course!S199)</f>
        <v/>
      </c>
      <c r="T199" t="str">
        <f>IF(Course!T199="","",_xlfn.XLOOKUP(Course!T199,Language_tag_label,Language_tag_value))</f>
        <v/>
      </c>
      <c r="U199" t="str">
        <f>IF(Course!U199="","",Course!U199)</f>
        <v/>
      </c>
      <c r="V199" t="str">
        <f>IF(Course!V199="","",_xlfn.XLOOKUP(Course!V199,Language_tag_label,Language_tag_value))</f>
        <v/>
      </c>
      <c r="W199" t="str">
        <f>IF(Course!W199="","",Course!W199)</f>
        <v/>
      </c>
      <c r="X199" t="str">
        <f>IF(Course!X199="","",_xlfn.XLOOKUP(Course!X199,Language_tag_label,Language_tag_value))</f>
        <v/>
      </c>
      <c r="Y199" s="3" t="str">
        <f>IF(Course!Y199="","",Course!Y199)</f>
        <v/>
      </c>
      <c r="Z199" s="3" t="str">
        <f>IF(Course!Z199="","",Course!Z199)</f>
        <v/>
      </c>
      <c r="AA199" s="3" t="str">
        <f>IF(Course!AA199="","",Course!AA199)</f>
        <v/>
      </c>
      <c r="AB199" s="3" t="str">
        <f>IF(Course!AB199="","",Course!AB199)</f>
        <v/>
      </c>
      <c r="AC199" t="str">
        <f>IF(Course!AC199="","",Course!AC199)</f>
        <v/>
      </c>
      <c r="AD199" t="str">
        <f>IF(Course!AD199="","",_xlfn.XLOOKUP(Course!AD199,Language_tag_label,Language_tag_value))</f>
        <v/>
      </c>
      <c r="AE199" t="str">
        <f>IF(Course!AE199="","",Course!AE199)</f>
        <v/>
      </c>
      <c r="AF199" t="str">
        <f>IF(Course!AF199="","",_xlfn.XLOOKUP(Course!AF199,Language_tag_label,Language_tag_value))</f>
        <v/>
      </c>
      <c r="AG199" t="str">
        <f>IF(Course!AG199="","",Course!AG199)</f>
        <v/>
      </c>
      <c r="AH199" t="str">
        <f>IF(Course!AH199="","",_xlfn.XLOOKUP(Course!AH199,Language_tag_label,Language_tag_value))</f>
        <v/>
      </c>
      <c r="AI199" t="str">
        <f>IF(Course!AI199="","",Course!AI199)</f>
        <v/>
      </c>
      <c r="AJ199" t="str">
        <f>IF(Course!AJ199="","",_xlfn.XLOOKUP(Course!AJ199,Language_tag_label,Language_tag_value))</f>
        <v/>
      </c>
      <c r="AK199" t="str">
        <f>IF(Course!AK199="","",Course!AK199)</f>
        <v/>
      </c>
      <c r="AL199" t="str">
        <f>IF(Course!AL199="","",_xlfn.XLOOKUP(Course!AL199,Language_tag_label,Language_tag_value))</f>
        <v/>
      </c>
      <c r="AM199" t="str">
        <f>IF(Course!AM199="","",Course!AM199)</f>
        <v/>
      </c>
      <c r="AN199" t="str">
        <f>IF(Course!AN199="","",_xlfn.XLOOKUP(Course!AN199,Language_tag_label,Language_tag_value))</f>
        <v/>
      </c>
      <c r="AO199" t="str">
        <f>IF(Course!AO199="","",Course!AO199)</f>
        <v/>
      </c>
      <c r="AP199" t="str">
        <f>IF(Course!AP199="","",_xlfn.XLOOKUP(Course!AP199,Language_tag_label,Language_tag_value))</f>
        <v/>
      </c>
      <c r="AQ199" t="str">
        <f>IF(Course!AQ199="","",Course!AQ199)</f>
        <v/>
      </c>
      <c r="AR199" t="str">
        <f>IF(Course!AR199="","",_xlfn.XLOOKUP(Course!AR199,Language_tag_label,Language_tag_value))</f>
        <v/>
      </c>
      <c r="AS199" t="str">
        <f>IF(Course!AS199="","",Course!AS199)</f>
        <v/>
      </c>
      <c r="AT199" t="str">
        <f>IF(Course!AT199="","",_xlfn.XLOOKUP(Course!AT199,Language_tag_label,Language_tag_value))</f>
        <v/>
      </c>
      <c r="AU199" t="str">
        <f>IF(Course!AU199="","",Course!AU199)</f>
        <v/>
      </c>
      <c r="AV199" t="str">
        <f>IF(Course!AV199="","",_xlfn.XLOOKUP(Course!AV199,Language_tag_label,Language_tag_value))</f>
        <v/>
      </c>
      <c r="AW199" t="str">
        <f>IF(Course!AW199="","",Course!AW199)</f>
        <v/>
      </c>
      <c r="AX199" t="str">
        <f>IF(Course!AX199="","",_xlfn.XLOOKUP(Course!AX199,Language_tag_label,Language_tag_value))</f>
        <v/>
      </c>
      <c r="AY199" t="str">
        <f>IF(Course!AY199="","",Course!AY199)</f>
        <v/>
      </c>
      <c r="AZ199" t="str">
        <f>IF(Course!AZ199="","",_xlfn.XLOOKUP(Course!AZ199,Language_tag_label,Language_tag_value))</f>
        <v/>
      </c>
      <c r="BA199" s="3" t="str">
        <f>IF(Course!BA199="","",_xlfn.XLOOKUP(Course!BA199,ELM_assessment_type_label,ELM_assessment_type_value))</f>
        <v/>
      </c>
      <c r="BB199" s="3" t="str">
        <f>IF(Course!BB199="","",_xlfn.XLOOKUP(Course!BB199,ELM_assessment_type_label,ELM_assessment_type_value))</f>
        <v/>
      </c>
      <c r="BC199" s="3" t="str">
        <f>IF(Course!BC199="","",_xlfn.XLOOKUP(Course!BC199,ELM_assessment_type_label,ELM_assessment_type_value))</f>
        <v/>
      </c>
      <c r="BD199" s="3" t="str">
        <f>IF(Course!BD199="","",_xlfn.XLOOKUP(Course!BD199,ELM_learning_activity_type_label,ELM_learning_activity_type_value))</f>
        <v/>
      </c>
      <c r="BE199" s="3" t="str">
        <f>IF(Course!BE199="","",_xlfn.XLOOKUP(Course!BE199,ELM_learning_activity_type_label,ELM_learning_activity_type_value))</f>
        <v/>
      </c>
      <c r="BF199" s="3" t="str">
        <f>IF(Course!BF199="","",_xlfn.XLOOKUP(Course!BF199,ELM_learning_activity_type_label,ELM_learning_activity_type_value))</f>
        <v/>
      </c>
      <c r="BG199" s="3" t="str">
        <f>IF(Course!BG199="","",_xlfn.XLOOKUP(Course!BG199,ELM_lo_type_label,ELM_lo_type_value))</f>
        <v/>
      </c>
      <c r="BH199" s="3" t="str">
        <f>IF(Course!BH199="","",_xlfn.XLOOKUP(Course!BH199,ELM_lo_type_label,ELM_lo_type_value))</f>
        <v/>
      </c>
      <c r="BI199" s="3" t="str">
        <f>IF(Course!BI199="","",_xlfn.XLOOKUP(Course!BI199,ELM_lo_type_label,ELM_lo_type_value))</f>
        <v/>
      </c>
      <c r="BJ199" s="3" t="str">
        <f>IF(Course!BJ199="","",_xlfn.XLOOKUP(Course!BJ199,ELM_mode_of_learning_label,ELM_mode_of_learning_value))</f>
        <v/>
      </c>
      <c r="BK199" s="3" t="str">
        <f>IF(Course!BK199="","",_xlfn.XLOOKUP(Course!BK199,ELM_mode_of_learning_label,ELM_mode_of_learning_value))</f>
        <v/>
      </c>
      <c r="BL199" s="3" t="str">
        <f>IF(Course!BL199="","",_xlfn.XLOOKUP(Course!BL199,ELM_mode_of_learning_label,ELM_mode_of_learning_value))</f>
        <v/>
      </c>
      <c r="BM199" s="3" t="str">
        <f>IF(Course!BM199="","",_xlfn.XLOOKUP(Course!BM199,ISCED_F_code_label,ISCED_F_code_value))</f>
        <v/>
      </c>
      <c r="BN199" s="3" t="str">
        <f>IF(Course!BN199="","",_xlfn.XLOOKUP(Course!BN199,ISCED_F_code_label,ISCED_F_code_value))</f>
        <v/>
      </c>
      <c r="BO199" s="3" t="str">
        <f>IF(Course!BO199="","",_xlfn.XLOOKUP(Course!BO199,ISCED_F_code_label,ISCED_F_code_value))</f>
        <v/>
      </c>
      <c r="BP199" s="3" t="str">
        <f>IF(Course!BP199="","",Course!BP199)</f>
        <v/>
      </c>
      <c r="BQ199" s="3" t="str">
        <f>IF(Course!BQ199="","",Course!BQ199)</f>
        <v/>
      </c>
      <c r="BR199" s="3" t="str">
        <f>IF(Course!BR199="","",Course!BR199)</f>
        <v/>
      </c>
      <c r="BS199" s="3" t="str">
        <f>IF(Course!BS199="","",Course!BS199)</f>
        <v/>
      </c>
      <c r="BT199" s="3" t="str">
        <f>IF(Course!BT199="","",Course!BT199)</f>
        <v/>
      </c>
      <c r="BU199" s="3" t="str">
        <f>IF(Course!BU199="","",Course!BU199)</f>
        <v/>
      </c>
      <c r="BV199" s="3" t="str">
        <f>IF(Course!BV199="","",Course!BV199)</f>
        <v/>
      </c>
      <c r="BW199" s="3" t="str">
        <f>IF(Course!BW199="","",Course!BW199)</f>
        <v/>
      </c>
      <c r="BX199" s="3" t="str">
        <f>IF(Course!BX199="","",Course!BX199)</f>
        <v/>
      </c>
      <c r="BY199" t="str">
        <f>IF(Course!BY199="","",Course!BY199)</f>
        <v/>
      </c>
      <c r="BZ199" t="str">
        <f>IF(Course!BZ199="","",_xlfn.XLOOKUP(Course!BZ199,Language_tag_label,Language_tag_value))</f>
        <v/>
      </c>
      <c r="CA199" t="str">
        <f>IF(Course!CA199="","",Course!CA199)</f>
        <v/>
      </c>
      <c r="CB199" t="str">
        <f>IF(Course!CB199="","",_xlfn.XLOOKUP(Course!CB199,Language_tag_label,Language_tag_value))</f>
        <v/>
      </c>
      <c r="CC199" t="str">
        <f>IF(Course!CC199="","",Course!CC199)</f>
        <v/>
      </c>
      <c r="CD199" t="str">
        <f>IF(Course!CD199="","",_xlfn.XLOOKUP(Course!CD199,Language_tag_label,Language_tag_value))</f>
        <v/>
      </c>
      <c r="CE199" s="3" t="str">
        <f>IF(Course!CE199="","",Course!CE199)</f>
        <v/>
      </c>
      <c r="CF199" s="3" t="str">
        <f>IF(Course!CF199="","",Course!CF199)</f>
        <v/>
      </c>
      <c r="CG199" t="str">
        <f>IF(Course!CG199="","",_xlfn.XLOOKUP(Course!CG199,boolean_label,boolean_value))</f>
        <v/>
      </c>
      <c r="CH199" s="3" t="str">
        <f>IF(Course!CH199="","",Course!CH199)</f>
        <v/>
      </c>
      <c r="CI199" s="3" t="str">
        <f>IF(Course!CI199="","",Course!CI199)</f>
        <v/>
      </c>
      <c r="CJ199" t="str">
        <f>IF(Course!CJ199="","",_xlfn.XLOOKUP(Course!CJ199,boolean_label,boolean_value))</f>
        <v/>
      </c>
      <c r="CK199" s="3" t="str">
        <f>IF(Course!CK199="","",Course!CK199)</f>
        <v/>
      </c>
      <c r="CL199" s="3" t="str">
        <f>IF(Course!CL199="","",Course!CL199)</f>
        <v/>
      </c>
      <c r="CM199" t="str">
        <f>IF(Course!CM199="","",_xlfn.XLOOKUP(Course!CM199,boolean_label,boolean_value))</f>
        <v/>
      </c>
      <c r="CN199" t="str">
        <f>IF(Course!CN199="","",_xlfn.XLOOKUP(Course!CN199,boolean_label,boolean_value))</f>
        <v/>
      </c>
      <c r="CO199" t="str">
        <f>IF(Course!CO199="","",_xlfn.XLOOKUP(Course!CO199,boolean_label,boolean_value))</f>
        <v/>
      </c>
      <c r="CP199" t="str">
        <f>IF(Course!CP199="","",Course!CP199)</f>
        <v/>
      </c>
      <c r="CQ199" t="str">
        <f>IF(Course!CQ199="","",_xlfn.XLOOKUP(Course!CQ199,Language_tag_label,Language_tag_value))</f>
        <v/>
      </c>
      <c r="CR199" t="str">
        <f>IF(Course!CR199="","",Course!CR199)</f>
        <v/>
      </c>
      <c r="CS199" t="str">
        <f>IF(Course!CS199="","",_xlfn.XLOOKUP(Course!CS199,Language_tag_label,Language_tag_value))</f>
        <v/>
      </c>
      <c r="CT199" t="str">
        <f>IF(Course!CT199="","",Course!CT199)</f>
        <v/>
      </c>
      <c r="CU199" t="str">
        <f>IF(Course!CU199="","",_xlfn.XLOOKUP(Course!CU199,Language_tag_label,Language_tag_value))</f>
        <v/>
      </c>
      <c r="CV199" t="str">
        <f>IF(Course!CV199="","",Course!CV199)</f>
        <v/>
      </c>
      <c r="CW199" t="str">
        <f>IF(Course!CW199="","",_xlfn.XLOOKUP(Course!CW199,Language_tag_label,Language_tag_value))</f>
        <v/>
      </c>
      <c r="CX199" t="str">
        <f>IF(Course!CX199="","",Course!CX199)</f>
        <v/>
      </c>
      <c r="CY199" t="str">
        <f>IF(Course!CY199="","",_xlfn.XLOOKUP(Course!CY199,Language_tag_label,Language_tag_value))</f>
        <v/>
      </c>
      <c r="CZ199" t="str">
        <f>IF(Course!CZ199="","",Course!CZ199)</f>
        <v/>
      </c>
      <c r="DA199" t="str">
        <f>IF(Course!DA199="","",_xlfn.XLOOKUP(Course!DA199,Language_tag_label,Language_tag_value))</f>
        <v/>
      </c>
      <c r="DB199" t="str">
        <f>IF(Course!DB199="","",_xlfn.XLOOKUP(Course!DB199,boolean_label,boolean_value))</f>
        <v/>
      </c>
    </row>
    <row r="200" spans="1:106">
      <c r="A200" t="str">
        <f>IF(Course!A200="","",Course!A200)</f>
        <v/>
      </c>
      <c r="B200" t="str">
        <f>IF(Course!B200="","",Course!B200)</f>
        <v/>
      </c>
      <c r="C200" t="str">
        <f>IF(Course!C200="","",_xlfn.XLOOKUP(Course!C200,Language_tag_label,Language_tag_value))</f>
        <v/>
      </c>
      <c r="D200" t="str">
        <f>IF(Course!D200="","",Course!D200)</f>
        <v/>
      </c>
      <c r="E200" t="str">
        <f>IF(Course!E200="","",_xlfn.XLOOKUP(Course!E200,Language_tag_label,Language_tag_value))</f>
        <v/>
      </c>
      <c r="F200" t="str">
        <f>IF(Course!F200="","",Course!F200)</f>
        <v/>
      </c>
      <c r="G200" t="str">
        <f>IF(Course!G200="","",_xlfn.XLOOKUP(Course!G200,Language_tag_label,Language_tag_value))</f>
        <v/>
      </c>
      <c r="H200" s="3" t="str">
        <f>IF(Course!H200="","",Course!H200)</f>
        <v/>
      </c>
      <c r="I200" s="21" t="str">
        <f>IF(Course!I200="","",Course!I200)</f>
        <v/>
      </c>
      <c r="J200" t="str">
        <f>IF(Course!J200="","",_xlfn.XLOOKUP(Course!J200,Language_tag_label,Language_tag_value))</f>
        <v/>
      </c>
      <c r="K200" t="str">
        <f>IF(Course!K200="","",_xlfn.XLOOKUP(Course!K200,Language_tag_label,Language_tag_value))</f>
        <v/>
      </c>
      <c r="L200" t="str">
        <f>IF(Course!L200="","",_xlfn.XLOOKUP(Course!L200,Language_tag_label,Language_tag_value))</f>
        <v/>
      </c>
      <c r="M200" t="str">
        <f>IF(Course!M200="","",Course!M200)</f>
        <v/>
      </c>
      <c r="N200" t="str">
        <f>IF(Course!N200="","",_xlfn.XLOOKUP(Course!N200,Language_tag_label,Language_tag_value))</f>
        <v/>
      </c>
      <c r="O200" t="str">
        <f>IF(Course!O200="","",Course!O200)</f>
        <v/>
      </c>
      <c r="P200" t="str">
        <f>IF(Course!P200="","",_xlfn.XLOOKUP(Course!P200,Language_tag_label,Language_tag_value))</f>
        <v/>
      </c>
      <c r="Q200" t="str">
        <f>IF(Course!Q200="","",Course!Q200)</f>
        <v/>
      </c>
      <c r="R200" t="str">
        <f>IF(Course!R200="","",_xlfn.XLOOKUP(Course!R200,Language_tag_label,Language_tag_value))</f>
        <v/>
      </c>
      <c r="S200" t="str">
        <f>IF(Course!S200="","",Course!S200)</f>
        <v/>
      </c>
      <c r="T200" t="str">
        <f>IF(Course!T200="","",_xlfn.XLOOKUP(Course!T200,Language_tag_label,Language_tag_value))</f>
        <v/>
      </c>
      <c r="U200" t="str">
        <f>IF(Course!U200="","",Course!U200)</f>
        <v/>
      </c>
      <c r="V200" t="str">
        <f>IF(Course!V200="","",_xlfn.XLOOKUP(Course!V200,Language_tag_label,Language_tag_value))</f>
        <v/>
      </c>
      <c r="W200" t="str">
        <f>IF(Course!W200="","",Course!W200)</f>
        <v/>
      </c>
      <c r="X200" t="str">
        <f>IF(Course!X200="","",_xlfn.XLOOKUP(Course!X200,Language_tag_label,Language_tag_value))</f>
        <v/>
      </c>
      <c r="Y200" s="3" t="str">
        <f>IF(Course!Y200="","",Course!Y200)</f>
        <v/>
      </c>
      <c r="Z200" s="3" t="str">
        <f>IF(Course!Z200="","",Course!Z200)</f>
        <v/>
      </c>
      <c r="AA200" s="3" t="str">
        <f>IF(Course!AA200="","",Course!AA200)</f>
        <v/>
      </c>
      <c r="AB200" s="3" t="str">
        <f>IF(Course!AB200="","",Course!AB200)</f>
        <v/>
      </c>
      <c r="AC200" t="str">
        <f>IF(Course!AC200="","",Course!AC200)</f>
        <v/>
      </c>
      <c r="AD200" t="str">
        <f>IF(Course!AD200="","",_xlfn.XLOOKUP(Course!AD200,Language_tag_label,Language_tag_value))</f>
        <v/>
      </c>
      <c r="AE200" t="str">
        <f>IF(Course!AE200="","",Course!AE200)</f>
        <v/>
      </c>
      <c r="AF200" t="str">
        <f>IF(Course!AF200="","",_xlfn.XLOOKUP(Course!AF200,Language_tag_label,Language_tag_value))</f>
        <v/>
      </c>
      <c r="AG200" t="str">
        <f>IF(Course!AG200="","",Course!AG200)</f>
        <v/>
      </c>
      <c r="AH200" t="str">
        <f>IF(Course!AH200="","",_xlfn.XLOOKUP(Course!AH200,Language_tag_label,Language_tag_value))</f>
        <v/>
      </c>
      <c r="AI200" t="str">
        <f>IF(Course!AI200="","",Course!AI200)</f>
        <v/>
      </c>
      <c r="AJ200" t="str">
        <f>IF(Course!AJ200="","",_xlfn.XLOOKUP(Course!AJ200,Language_tag_label,Language_tag_value))</f>
        <v/>
      </c>
      <c r="AK200" t="str">
        <f>IF(Course!AK200="","",Course!AK200)</f>
        <v/>
      </c>
      <c r="AL200" t="str">
        <f>IF(Course!AL200="","",_xlfn.XLOOKUP(Course!AL200,Language_tag_label,Language_tag_value))</f>
        <v/>
      </c>
      <c r="AM200" t="str">
        <f>IF(Course!AM200="","",Course!AM200)</f>
        <v/>
      </c>
      <c r="AN200" t="str">
        <f>IF(Course!AN200="","",_xlfn.XLOOKUP(Course!AN200,Language_tag_label,Language_tag_value))</f>
        <v/>
      </c>
      <c r="AO200" t="str">
        <f>IF(Course!AO200="","",Course!AO200)</f>
        <v/>
      </c>
      <c r="AP200" t="str">
        <f>IF(Course!AP200="","",_xlfn.XLOOKUP(Course!AP200,Language_tag_label,Language_tag_value))</f>
        <v/>
      </c>
      <c r="AQ200" t="str">
        <f>IF(Course!AQ200="","",Course!AQ200)</f>
        <v/>
      </c>
      <c r="AR200" t="str">
        <f>IF(Course!AR200="","",_xlfn.XLOOKUP(Course!AR200,Language_tag_label,Language_tag_value))</f>
        <v/>
      </c>
      <c r="AS200" t="str">
        <f>IF(Course!AS200="","",Course!AS200)</f>
        <v/>
      </c>
      <c r="AT200" t="str">
        <f>IF(Course!AT200="","",_xlfn.XLOOKUP(Course!AT200,Language_tag_label,Language_tag_value))</f>
        <v/>
      </c>
      <c r="AU200" t="str">
        <f>IF(Course!AU200="","",Course!AU200)</f>
        <v/>
      </c>
      <c r="AV200" t="str">
        <f>IF(Course!AV200="","",_xlfn.XLOOKUP(Course!AV200,Language_tag_label,Language_tag_value))</f>
        <v/>
      </c>
      <c r="AW200" t="str">
        <f>IF(Course!AW200="","",Course!AW200)</f>
        <v/>
      </c>
      <c r="AX200" t="str">
        <f>IF(Course!AX200="","",_xlfn.XLOOKUP(Course!AX200,Language_tag_label,Language_tag_value))</f>
        <v/>
      </c>
      <c r="AY200" t="str">
        <f>IF(Course!AY200="","",Course!AY200)</f>
        <v/>
      </c>
      <c r="AZ200" t="str">
        <f>IF(Course!AZ200="","",_xlfn.XLOOKUP(Course!AZ200,Language_tag_label,Language_tag_value))</f>
        <v/>
      </c>
      <c r="BA200" s="3" t="str">
        <f>IF(Course!BA200="","",_xlfn.XLOOKUP(Course!BA200,ELM_assessment_type_label,ELM_assessment_type_value))</f>
        <v/>
      </c>
      <c r="BB200" s="3" t="str">
        <f>IF(Course!BB200="","",_xlfn.XLOOKUP(Course!BB200,ELM_assessment_type_label,ELM_assessment_type_value))</f>
        <v/>
      </c>
      <c r="BC200" s="3" t="str">
        <f>IF(Course!BC200="","",_xlfn.XLOOKUP(Course!BC200,ELM_assessment_type_label,ELM_assessment_type_value))</f>
        <v/>
      </c>
      <c r="BD200" s="3" t="str">
        <f>IF(Course!BD200="","",_xlfn.XLOOKUP(Course!BD200,ELM_learning_activity_type_label,ELM_learning_activity_type_value))</f>
        <v/>
      </c>
      <c r="BE200" s="3" t="str">
        <f>IF(Course!BE200="","",_xlfn.XLOOKUP(Course!BE200,ELM_learning_activity_type_label,ELM_learning_activity_type_value))</f>
        <v/>
      </c>
      <c r="BF200" s="3" t="str">
        <f>IF(Course!BF200="","",_xlfn.XLOOKUP(Course!BF200,ELM_learning_activity_type_label,ELM_learning_activity_type_value))</f>
        <v/>
      </c>
      <c r="BG200" s="3" t="str">
        <f>IF(Course!BG200="","",_xlfn.XLOOKUP(Course!BG200,ELM_lo_type_label,ELM_lo_type_value))</f>
        <v/>
      </c>
      <c r="BH200" s="3" t="str">
        <f>IF(Course!BH200="","",_xlfn.XLOOKUP(Course!BH200,ELM_lo_type_label,ELM_lo_type_value))</f>
        <v/>
      </c>
      <c r="BI200" s="3" t="str">
        <f>IF(Course!BI200="","",_xlfn.XLOOKUP(Course!BI200,ELM_lo_type_label,ELM_lo_type_value))</f>
        <v/>
      </c>
      <c r="BJ200" s="3" t="str">
        <f>IF(Course!BJ200="","",_xlfn.XLOOKUP(Course!BJ200,ELM_mode_of_learning_label,ELM_mode_of_learning_value))</f>
        <v/>
      </c>
      <c r="BK200" s="3" t="str">
        <f>IF(Course!BK200="","",_xlfn.XLOOKUP(Course!BK200,ELM_mode_of_learning_label,ELM_mode_of_learning_value))</f>
        <v/>
      </c>
      <c r="BL200" s="3" t="str">
        <f>IF(Course!BL200="","",_xlfn.XLOOKUP(Course!BL200,ELM_mode_of_learning_label,ELM_mode_of_learning_value))</f>
        <v/>
      </c>
      <c r="BM200" s="3" t="str">
        <f>IF(Course!BM200="","",_xlfn.XLOOKUP(Course!BM200,ISCED_F_code_label,ISCED_F_code_value))</f>
        <v/>
      </c>
      <c r="BN200" s="3" t="str">
        <f>IF(Course!BN200="","",_xlfn.XLOOKUP(Course!BN200,ISCED_F_code_label,ISCED_F_code_value))</f>
        <v/>
      </c>
      <c r="BO200" s="3" t="str">
        <f>IF(Course!BO200="","",_xlfn.XLOOKUP(Course!BO200,ISCED_F_code_label,ISCED_F_code_value))</f>
        <v/>
      </c>
      <c r="BP200" s="3" t="str">
        <f>IF(Course!BP200="","",Course!BP200)</f>
        <v/>
      </c>
      <c r="BQ200" s="3" t="str">
        <f>IF(Course!BQ200="","",Course!BQ200)</f>
        <v/>
      </c>
      <c r="BR200" s="3" t="str">
        <f>IF(Course!BR200="","",Course!BR200)</f>
        <v/>
      </c>
      <c r="BS200" s="3" t="str">
        <f>IF(Course!BS200="","",Course!BS200)</f>
        <v/>
      </c>
      <c r="BT200" s="3" t="str">
        <f>IF(Course!BT200="","",Course!BT200)</f>
        <v/>
      </c>
      <c r="BU200" s="3" t="str">
        <f>IF(Course!BU200="","",Course!BU200)</f>
        <v/>
      </c>
      <c r="BV200" s="3" t="str">
        <f>IF(Course!BV200="","",Course!BV200)</f>
        <v/>
      </c>
      <c r="BW200" s="3" t="str">
        <f>IF(Course!BW200="","",Course!BW200)</f>
        <v/>
      </c>
      <c r="BX200" s="3" t="str">
        <f>IF(Course!BX200="","",Course!BX200)</f>
        <v/>
      </c>
      <c r="BY200" t="str">
        <f>IF(Course!BY200="","",Course!BY200)</f>
        <v/>
      </c>
      <c r="BZ200" t="str">
        <f>IF(Course!BZ200="","",_xlfn.XLOOKUP(Course!BZ200,Language_tag_label,Language_tag_value))</f>
        <v/>
      </c>
      <c r="CA200" t="str">
        <f>IF(Course!CA200="","",Course!CA200)</f>
        <v/>
      </c>
      <c r="CB200" t="str">
        <f>IF(Course!CB200="","",_xlfn.XLOOKUP(Course!CB200,Language_tag_label,Language_tag_value))</f>
        <v/>
      </c>
      <c r="CC200" t="str">
        <f>IF(Course!CC200="","",Course!CC200)</f>
        <v/>
      </c>
      <c r="CD200" t="str">
        <f>IF(Course!CD200="","",_xlfn.XLOOKUP(Course!CD200,Language_tag_label,Language_tag_value))</f>
        <v/>
      </c>
      <c r="CE200" s="3" t="str">
        <f>IF(Course!CE200="","",Course!CE200)</f>
        <v/>
      </c>
      <c r="CF200" s="3" t="str">
        <f>IF(Course!CF200="","",Course!CF200)</f>
        <v/>
      </c>
      <c r="CG200" t="str">
        <f>IF(Course!CG200="","",_xlfn.XLOOKUP(Course!CG200,boolean_label,boolean_value))</f>
        <v/>
      </c>
      <c r="CH200" s="3" t="str">
        <f>IF(Course!CH200="","",Course!CH200)</f>
        <v/>
      </c>
      <c r="CI200" s="3" t="str">
        <f>IF(Course!CI200="","",Course!CI200)</f>
        <v/>
      </c>
      <c r="CJ200" t="str">
        <f>IF(Course!CJ200="","",_xlfn.XLOOKUP(Course!CJ200,boolean_label,boolean_value))</f>
        <v/>
      </c>
      <c r="CK200" s="3" t="str">
        <f>IF(Course!CK200="","",Course!CK200)</f>
        <v/>
      </c>
      <c r="CL200" s="3" t="str">
        <f>IF(Course!CL200="","",Course!CL200)</f>
        <v/>
      </c>
      <c r="CM200" t="str">
        <f>IF(Course!CM200="","",_xlfn.XLOOKUP(Course!CM200,boolean_label,boolean_value))</f>
        <v/>
      </c>
      <c r="CN200" t="str">
        <f>IF(Course!CN200="","",_xlfn.XLOOKUP(Course!CN200,boolean_label,boolean_value))</f>
        <v/>
      </c>
      <c r="CO200" t="str">
        <f>IF(Course!CO200="","",_xlfn.XLOOKUP(Course!CO200,boolean_label,boolean_value))</f>
        <v/>
      </c>
      <c r="CP200" t="str">
        <f>IF(Course!CP200="","",Course!CP200)</f>
        <v/>
      </c>
      <c r="CQ200" t="str">
        <f>IF(Course!CQ200="","",_xlfn.XLOOKUP(Course!CQ200,Language_tag_label,Language_tag_value))</f>
        <v/>
      </c>
      <c r="CR200" t="str">
        <f>IF(Course!CR200="","",Course!CR200)</f>
        <v/>
      </c>
      <c r="CS200" t="str">
        <f>IF(Course!CS200="","",_xlfn.XLOOKUP(Course!CS200,Language_tag_label,Language_tag_value))</f>
        <v/>
      </c>
      <c r="CT200" t="str">
        <f>IF(Course!CT200="","",Course!CT200)</f>
        <v/>
      </c>
      <c r="CU200" t="str">
        <f>IF(Course!CU200="","",_xlfn.XLOOKUP(Course!CU200,Language_tag_label,Language_tag_value))</f>
        <v/>
      </c>
      <c r="CV200" t="str">
        <f>IF(Course!CV200="","",Course!CV200)</f>
        <v/>
      </c>
      <c r="CW200" t="str">
        <f>IF(Course!CW200="","",_xlfn.XLOOKUP(Course!CW200,Language_tag_label,Language_tag_value))</f>
        <v/>
      </c>
      <c r="CX200" t="str">
        <f>IF(Course!CX200="","",Course!CX200)</f>
        <v/>
      </c>
      <c r="CY200" t="str">
        <f>IF(Course!CY200="","",_xlfn.XLOOKUP(Course!CY200,Language_tag_label,Language_tag_value))</f>
        <v/>
      </c>
      <c r="CZ200" t="str">
        <f>IF(Course!CZ200="","",Course!CZ200)</f>
        <v/>
      </c>
      <c r="DA200" t="str">
        <f>IF(Course!DA200="","",_xlfn.XLOOKUP(Course!DA200,Language_tag_label,Language_tag_value))</f>
        <v/>
      </c>
      <c r="DB200" t="str">
        <f>IF(Course!DB200="","",_xlfn.XLOOKUP(Course!DB200,boolean_label,boolean_value))</f>
        <v/>
      </c>
    </row>
    <row r="201" spans="1:106">
      <c r="A201" t="str">
        <f>IF(Course!A201="","",Course!A201)</f>
        <v/>
      </c>
      <c r="B201" t="str">
        <f>IF(Course!B201="","",Course!B201)</f>
        <v/>
      </c>
      <c r="C201" t="str">
        <f>IF(Course!C201="","",_xlfn.XLOOKUP(Course!C201,Language_tag_label,Language_tag_value))</f>
        <v/>
      </c>
      <c r="D201" t="str">
        <f>IF(Course!D201="","",Course!D201)</f>
        <v/>
      </c>
      <c r="E201" t="str">
        <f>IF(Course!E201="","",_xlfn.XLOOKUP(Course!E201,Language_tag_label,Language_tag_value))</f>
        <v/>
      </c>
      <c r="F201" t="str">
        <f>IF(Course!F201="","",Course!F201)</f>
        <v/>
      </c>
      <c r="G201" t="str">
        <f>IF(Course!G201="","",_xlfn.XLOOKUP(Course!G201,Language_tag_label,Language_tag_value))</f>
        <v/>
      </c>
      <c r="H201" s="3" t="str">
        <f>IF(Course!H201="","",Course!H201)</f>
        <v/>
      </c>
      <c r="I201" s="21" t="str">
        <f>IF(Course!I201="","",Course!I201)</f>
        <v/>
      </c>
      <c r="J201" t="str">
        <f>IF(Course!J201="","",_xlfn.XLOOKUP(Course!J201,Language_tag_label,Language_tag_value))</f>
        <v/>
      </c>
      <c r="K201" t="str">
        <f>IF(Course!K201="","",_xlfn.XLOOKUP(Course!K201,Language_tag_label,Language_tag_value))</f>
        <v/>
      </c>
      <c r="L201" t="str">
        <f>IF(Course!L201="","",_xlfn.XLOOKUP(Course!L201,Language_tag_label,Language_tag_value))</f>
        <v/>
      </c>
      <c r="M201" t="str">
        <f>IF(Course!M201="","",Course!M201)</f>
        <v/>
      </c>
      <c r="N201" t="str">
        <f>IF(Course!N201="","",_xlfn.XLOOKUP(Course!N201,Language_tag_label,Language_tag_value))</f>
        <v/>
      </c>
      <c r="O201" t="str">
        <f>IF(Course!O201="","",Course!O201)</f>
        <v/>
      </c>
      <c r="P201" t="str">
        <f>IF(Course!P201="","",_xlfn.XLOOKUP(Course!P201,Language_tag_label,Language_tag_value))</f>
        <v/>
      </c>
      <c r="Q201" t="str">
        <f>IF(Course!Q201="","",Course!Q201)</f>
        <v/>
      </c>
      <c r="R201" t="str">
        <f>IF(Course!R201="","",_xlfn.XLOOKUP(Course!R201,Language_tag_label,Language_tag_value))</f>
        <v/>
      </c>
      <c r="S201" t="str">
        <f>IF(Course!S201="","",Course!S201)</f>
        <v/>
      </c>
      <c r="T201" t="str">
        <f>IF(Course!T201="","",_xlfn.XLOOKUP(Course!T201,Language_tag_label,Language_tag_value))</f>
        <v/>
      </c>
      <c r="U201" t="str">
        <f>IF(Course!U201="","",Course!U201)</f>
        <v/>
      </c>
      <c r="V201" t="str">
        <f>IF(Course!V201="","",_xlfn.XLOOKUP(Course!V201,Language_tag_label,Language_tag_value))</f>
        <v/>
      </c>
      <c r="W201" t="str">
        <f>IF(Course!W201="","",Course!W201)</f>
        <v/>
      </c>
      <c r="X201" t="str">
        <f>IF(Course!X201="","",_xlfn.XLOOKUP(Course!X201,Language_tag_label,Language_tag_value))</f>
        <v/>
      </c>
      <c r="Y201" s="3" t="str">
        <f>IF(Course!Y201="","",Course!Y201)</f>
        <v/>
      </c>
      <c r="Z201" s="3" t="str">
        <f>IF(Course!Z201="","",Course!Z201)</f>
        <v/>
      </c>
      <c r="AA201" s="3" t="str">
        <f>IF(Course!AA201="","",Course!AA201)</f>
        <v/>
      </c>
      <c r="AB201" s="3" t="str">
        <f>IF(Course!AB201="","",Course!AB201)</f>
        <v/>
      </c>
      <c r="AC201" t="str">
        <f>IF(Course!AC201="","",Course!AC201)</f>
        <v/>
      </c>
      <c r="AD201" t="str">
        <f>IF(Course!AD201="","",_xlfn.XLOOKUP(Course!AD201,Language_tag_label,Language_tag_value))</f>
        <v/>
      </c>
      <c r="AE201" t="str">
        <f>IF(Course!AE201="","",Course!AE201)</f>
        <v/>
      </c>
      <c r="AF201" t="str">
        <f>IF(Course!AF201="","",_xlfn.XLOOKUP(Course!AF201,Language_tag_label,Language_tag_value))</f>
        <v/>
      </c>
      <c r="AG201" t="str">
        <f>IF(Course!AG201="","",Course!AG201)</f>
        <v/>
      </c>
      <c r="AH201" t="str">
        <f>IF(Course!AH201="","",_xlfn.XLOOKUP(Course!AH201,Language_tag_label,Language_tag_value))</f>
        <v/>
      </c>
      <c r="AI201" t="str">
        <f>IF(Course!AI201="","",Course!AI201)</f>
        <v/>
      </c>
      <c r="AJ201" t="str">
        <f>IF(Course!AJ201="","",_xlfn.XLOOKUP(Course!AJ201,Language_tag_label,Language_tag_value))</f>
        <v/>
      </c>
      <c r="AK201" t="str">
        <f>IF(Course!AK201="","",Course!AK201)</f>
        <v/>
      </c>
      <c r="AL201" t="str">
        <f>IF(Course!AL201="","",_xlfn.XLOOKUP(Course!AL201,Language_tag_label,Language_tag_value))</f>
        <v/>
      </c>
      <c r="AM201" t="str">
        <f>IF(Course!AM201="","",Course!AM201)</f>
        <v/>
      </c>
      <c r="AN201" t="str">
        <f>IF(Course!AN201="","",_xlfn.XLOOKUP(Course!AN201,Language_tag_label,Language_tag_value))</f>
        <v/>
      </c>
      <c r="AO201" t="str">
        <f>IF(Course!AO201="","",Course!AO201)</f>
        <v/>
      </c>
      <c r="AP201" t="str">
        <f>IF(Course!AP201="","",_xlfn.XLOOKUP(Course!AP201,Language_tag_label,Language_tag_value))</f>
        <v/>
      </c>
      <c r="AQ201" t="str">
        <f>IF(Course!AQ201="","",Course!AQ201)</f>
        <v/>
      </c>
      <c r="AR201" t="str">
        <f>IF(Course!AR201="","",_xlfn.XLOOKUP(Course!AR201,Language_tag_label,Language_tag_value))</f>
        <v/>
      </c>
      <c r="AS201" t="str">
        <f>IF(Course!AS201="","",Course!AS201)</f>
        <v/>
      </c>
      <c r="AT201" t="str">
        <f>IF(Course!AT201="","",_xlfn.XLOOKUP(Course!AT201,Language_tag_label,Language_tag_value))</f>
        <v/>
      </c>
      <c r="AU201" t="str">
        <f>IF(Course!AU201="","",Course!AU201)</f>
        <v/>
      </c>
      <c r="AV201" t="str">
        <f>IF(Course!AV201="","",_xlfn.XLOOKUP(Course!AV201,Language_tag_label,Language_tag_value))</f>
        <v/>
      </c>
      <c r="AW201" t="str">
        <f>IF(Course!AW201="","",Course!AW201)</f>
        <v/>
      </c>
      <c r="AX201" t="str">
        <f>IF(Course!AX201="","",_xlfn.XLOOKUP(Course!AX201,Language_tag_label,Language_tag_value))</f>
        <v/>
      </c>
      <c r="AY201" t="str">
        <f>IF(Course!AY201="","",Course!AY201)</f>
        <v/>
      </c>
      <c r="AZ201" t="str">
        <f>IF(Course!AZ201="","",_xlfn.XLOOKUP(Course!AZ201,Language_tag_label,Language_tag_value))</f>
        <v/>
      </c>
      <c r="BA201" s="3" t="str">
        <f>IF(Course!BA201="","",_xlfn.XLOOKUP(Course!BA201,ELM_assessment_type_label,ELM_assessment_type_value))</f>
        <v/>
      </c>
      <c r="BB201" s="3" t="str">
        <f>IF(Course!BB201="","",_xlfn.XLOOKUP(Course!BB201,ELM_assessment_type_label,ELM_assessment_type_value))</f>
        <v/>
      </c>
      <c r="BC201" s="3" t="str">
        <f>IF(Course!BC201="","",_xlfn.XLOOKUP(Course!BC201,ELM_assessment_type_label,ELM_assessment_type_value))</f>
        <v/>
      </c>
      <c r="BD201" s="3" t="str">
        <f>IF(Course!BD201="","",_xlfn.XLOOKUP(Course!BD201,ELM_learning_activity_type_label,ELM_learning_activity_type_value))</f>
        <v/>
      </c>
      <c r="BE201" s="3" t="str">
        <f>IF(Course!BE201="","",_xlfn.XLOOKUP(Course!BE201,ELM_learning_activity_type_label,ELM_learning_activity_type_value))</f>
        <v/>
      </c>
      <c r="BF201" s="3" t="str">
        <f>IF(Course!BF201="","",_xlfn.XLOOKUP(Course!BF201,ELM_learning_activity_type_label,ELM_learning_activity_type_value))</f>
        <v/>
      </c>
      <c r="BG201" s="3" t="str">
        <f>IF(Course!BG201="","",_xlfn.XLOOKUP(Course!BG201,ELM_lo_type_label,ELM_lo_type_value))</f>
        <v/>
      </c>
      <c r="BH201" s="3" t="str">
        <f>IF(Course!BH201="","",_xlfn.XLOOKUP(Course!BH201,ELM_lo_type_label,ELM_lo_type_value))</f>
        <v/>
      </c>
      <c r="BI201" s="3" t="str">
        <f>IF(Course!BI201="","",_xlfn.XLOOKUP(Course!BI201,ELM_lo_type_label,ELM_lo_type_value))</f>
        <v/>
      </c>
      <c r="BJ201" s="3" t="str">
        <f>IF(Course!BJ201="","",_xlfn.XLOOKUP(Course!BJ201,ELM_mode_of_learning_label,ELM_mode_of_learning_value))</f>
        <v/>
      </c>
      <c r="BK201" s="3" t="str">
        <f>IF(Course!BK201="","",_xlfn.XLOOKUP(Course!BK201,ELM_mode_of_learning_label,ELM_mode_of_learning_value))</f>
        <v/>
      </c>
      <c r="BL201" s="3" t="str">
        <f>IF(Course!BL201="","",_xlfn.XLOOKUP(Course!BL201,ELM_mode_of_learning_label,ELM_mode_of_learning_value))</f>
        <v/>
      </c>
      <c r="BM201" s="3" t="str">
        <f>IF(Course!BM201="","",_xlfn.XLOOKUP(Course!BM201,ISCED_F_code_label,ISCED_F_code_value))</f>
        <v/>
      </c>
      <c r="BN201" s="3" t="str">
        <f>IF(Course!BN201="","",_xlfn.XLOOKUP(Course!BN201,ISCED_F_code_label,ISCED_F_code_value))</f>
        <v/>
      </c>
      <c r="BO201" s="3" t="str">
        <f>IF(Course!BO201="","",_xlfn.XLOOKUP(Course!BO201,ISCED_F_code_label,ISCED_F_code_value))</f>
        <v/>
      </c>
      <c r="BP201" s="3" t="str">
        <f>IF(Course!BP201="","",Course!BP201)</f>
        <v/>
      </c>
      <c r="BQ201" s="3" t="str">
        <f>IF(Course!BQ201="","",Course!BQ201)</f>
        <v/>
      </c>
      <c r="BR201" s="3" t="str">
        <f>IF(Course!BR201="","",Course!BR201)</f>
        <v/>
      </c>
      <c r="BS201" s="3" t="str">
        <f>IF(Course!BS201="","",Course!BS201)</f>
        <v/>
      </c>
      <c r="BT201" s="3" t="str">
        <f>IF(Course!BT201="","",Course!BT201)</f>
        <v/>
      </c>
      <c r="BU201" s="3" t="str">
        <f>IF(Course!BU201="","",Course!BU201)</f>
        <v/>
      </c>
      <c r="BV201" s="3" t="str">
        <f>IF(Course!BV201="","",Course!BV201)</f>
        <v/>
      </c>
      <c r="BW201" s="3" t="str">
        <f>IF(Course!BW201="","",Course!BW201)</f>
        <v/>
      </c>
      <c r="BX201" s="3" t="str">
        <f>IF(Course!BX201="","",Course!BX201)</f>
        <v/>
      </c>
      <c r="BY201" t="str">
        <f>IF(Course!BY201="","",Course!BY201)</f>
        <v/>
      </c>
      <c r="BZ201" t="str">
        <f>IF(Course!BZ201="","",_xlfn.XLOOKUP(Course!BZ201,Language_tag_label,Language_tag_value))</f>
        <v/>
      </c>
      <c r="CA201" t="str">
        <f>IF(Course!CA201="","",Course!CA201)</f>
        <v/>
      </c>
      <c r="CB201" t="str">
        <f>IF(Course!CB201="","",_xlfn.XLOOKUP(Course!CB201,Language_tag_label,Language_tag_value))</f>
        <v/>
      </c>
      <c r="CC201" t="str">
        <f>IF(Course!CC201="","",Course!CC201)</f>
        <v/>
      </c>
      <c r="CD201" t="str">
        <f>IF(Course!CD201="","",_xlfn.XLOOKUP(Course!CD201,Language_tag_label,Language_tag_value))</f>
        <v/>
      </c>
      <c r="CE201" s="3" t="str">
        <f>IF(Course!CE201="","",Course!CE201)</f>
        <v/>
      </c>
      <c r="CF201" s="3" t="str">
        <f>IF(Course!CF201="","",Course!CF201)</f>
        <v/>
      </c>
      <c r="CG201" t="str">
        <f>IF(Course!CG201="","",_xlfn.XLOOKUP(Course!CG201,boolean_label,boolean_value))</f>
        <v/>
      </c>
      <c r="CH201" s="3" t="str">
        <f>IF(Course!CH201="","",Course!CH201)</f>
        <v/>
      </c>
      <c r="CI201" s="3" t="str">
        <f>IF(Course!CI201="","",Course!CI201)</f>
        <v/>
      </c>
      <c r="CJ201" t="str">
        <f>IF(Course!CJ201="","",_xlfn.XLOOKUP(Course!CJ201,boolean_label,boolean_value))</f>
        <v/>
      </c>
      <c r="CK201" s="3" t="str">
        <f>IF(Course!CK201="","",Course!CK201)</f>
        <v/>
      </c>
      <c r="CL201" s="3" t="str">
        <f>IF(Course!CL201="","",Course!CL201)</f>
        <v/>
      </c>
      <c r="CM201" t="str">
        <f>IF(Course!CM201="","",_xlfn.XLOOKUP(Course!CM201,boolean_label,boolean_value))</f>
        <v/>
      </c>
      <c r="CN201" t="str">
        <f>IF(Course!CN201="","",_xlfn.XLOOKUP(Course!CN201,boolean_label,boolean_value))</f>
        <v/>
      </c>
      <c r="CO201" t="str">
        <f>IF(Course!CO201="","",_xlfn.XLOOKUP(Course!CO201,boolean_label,boolean_value))</f>
        <v/>
      </c>
      <c r="CP201" t="str">
        <f>IF(Course!CP201="","",Course!CP201)</f>
        <v/>
      </c>
      <c r="CQ201" t="str">
        <f>IF(Course!CQ201="","",_xlfn.XLOOKUP(Course!CQ201,Language_tag_label,Language_tag_value))</f>
        <v/>
      </c>
      <c r="CR201" t="str">
        <f>IF(Course!CR201="","",Course!CR201)</f>
        <v/>
      </c>
      <c r="CS201" t="str">
        <f>IF(Course!CS201="","",_xlfn.XLOOKUP(Course!CS201,Language_tag_label,Language_tag_value))</f>
        <v/>
      </c>
      <c r="CT201" t="str">
        <f>IF(Course!CT201="","",Course!CT201)</f>
        <v/>
      </c>
      <c r="CU201" t="str">
        <f>IF(Course!CU201="","",_xlfn.XLOOKUP(Course!CU201,Language_tag_label,Language_tag_value))</f>
        <v/>
      </c>
      <c r="CV201" t="str">
        <f>IF(Course!CV201="","",Course!CV201)</f>
        <v/>
      </c>
      <c r="CW201" t="str">
        <f>IF(Course!CW201="","",_xlfn.XLOOKUP(Course!CW201,Language_tag_label,Language_tag_value))</f>
        <v/>
      </c>
      <c r="CX201" t="str">
        <f>IF(Course!CX201="","",Course!CX201)</f>
        <v/>
      </c>
      <c r="CY201" t="str">
        <f>IF(Course!CY201="","",_xlfn.XLOOKUP(Course!CY201,Language_tag_label,Language_tag_value))</f>
        <v/>
      </c>
      <c r="CZ201" t="str">
        <f>IF(Course!CZ201="","",Course!CZ201)</f>
        <v/>
      </c>
      <c r="DA201" t="str">
        <f>IF(Course!DA201="","",_xlfn.XLOOKUP(Course!DA201,Language_tag_label,Language_tag_value))</f>
        <v/>
      </c>
      <c r="DB201" t="str">
        <f>IF(Course!DB201="","",_xlfn.XLOOKUP(Course!DB201,boolean_label,boolean_value))</f>
        <v/>
      </c>
    </row>
    <row r="202" spans="1:106">
      <c r="A202" t="str">
        <f>IF(Course!A202="","",Course!A202)</f>
        <v/>
      </c>
      <c r="B202" t="str">
        <f>IF(Course!B202="","",Course!B202)</f>
        <v/>
      </c>
      <c r="C202" t="str">
        <f>IF(Course!C202="","",_xlfn.XLOOKUP(Course!C202,Language_tag_label,Language_tag_value))</f>
        <v/>
      </c>
      <c r="D202" t="str">
        <f>IF(Course!D202="","",Course!D202)</f>
        <v/>
      </c>
      <c r="E202" t="str">
        <f>IF(Course!E202="","",_xlfn.XLOOKUP(Course!E202,Language_tag_label,Language_tag_value))</f>
        <v/>
      </c>
      <c r="F202" t="str">
        <f>IF(Course!F202="","",Course!F202)</f>
        <v/>
      </c>
      <c r="G202" t="str">
        <f>IF(Course!G202="","",_xlfn.XLOOKUP(Course!G202,Language_tag_label,Language_tag_value))</f>
        <v/>
      </c>
      <c r="H202" s="3" t="str">
        <f>IF(Course!H202="","",Course!H202)</f>
        <v/>
      </c>
      <c r="I202" s="21" t="str">
        <f>IF(Course!I202="","",Course!I202)</f>
        <v/>
      </c>
      <c r="J202" t="str">
        <f>IF(Course!J202="","",_xlfn.XLOOKUP(Course!J202,Language_tag_label,Language_tag_value))</f>
        <v/>
      </c>
      <c r="K202" t="str">
        <f>IF(Course!K202="","",_xlfn.XLOOKUP(Course!K202,Language_tag_label,Language_tag_value))</f>
        <v/>
      </c>
      <c r="L202" t="str">
        <f>IF(Course!L202="","",_xlfn.XLOOKUP(Course!L202,Language_tag_label,Language_tag_value))</f>
        <v/>
      </c>
      <c r="M202" t="str">
        <f>IF(Course!M202="","",Course!M202)</f>
        <v/>
      </c>
      <c r="N202" t="str">
        <f>IF(Course!N202="","",_xlfn.XLOOKUP(Course!N202,Language_tag_label,Language_tag_value))</f>
        <v/>
      </c>
      <c r="O202" t="str">
        <f>IF(Course!O202="","",Course!O202)</f>
        <v/>
      </c>
      <c r="P202" t="str">
        <f>IF(Course!P202="","",_xlfn.XLOOKUP(Course!P202,Language_tag_label,Language_tag_value))</f>
        <v/>
      </c>
      <c r="Q202" t="str">
        <f>IF(Course!Q202="","",Course!Q202)</f>
        <v/>
      </c>
      <c r="R202" t="str">
        <f>IF(Course!R202="","",_xlfn.XLOOKUP(Course!R202,Language_tag_label,Language_tag_value))</f>
        <v/>
      </c>
      <c r="S202" t="str">
        <f>IF(Course!S202="","",Course!S202)</f>
        <v/>
      </c>
      <c r="T202" t="str">
        <f>IF(Course!T202="","",_xlfn.XLOOKUP(Course!T202,Language_tag_label,Language_tag_value))</f>
        <v/>
      </c>
      <c r="U202" t="str">
        <f>IF(Course!U202="","",Course!U202)</f>
        <v/>
      </c>
      <c r="V202" t="str">
        <f>IF(Course!V202="","",_xlfn.XLOOKUP(Course!V202,Language_tag_label,Language_tag_value))</f>
        <v/>
      </c>
      <c r="W202" t="str">
        <f>IF(Course!W202="","",Course!W202)</f>
        <v/>
      </c>
      <c r="X202" t="str">
        <f>IF(Course!X202="","",_xlfn.XLOOKUP(Course!X202,Language_tag_label,Language_tag_value))</f>
        <v/>
      </c>
      <c r="Y202" s="3" t="str">
        <f>IF(Course!Y202="","",Course!Y202)</f>
        <v/>
      </c>
      <c r="Z202" s="3" t="str">
        <f>IF(Course!Z202="","",Course!Z202)</f>
        <v/>
      </c>
      <c r="AA202" s="3" t="str">
        <f>IF(Course!AA202="","",Course!AA202)</f>
        <v/>
      </c>
      <c r="AB202" s="3" t="str">
        <f>IF(Course!AB202="","",Course!AB202)</f>
        <v/>
      </c>
      <c r="AC202" t="str">
        <f>IF(Course!AC202="","",Course!AC202)</f>
        <v/>
      </c>
      <c r="AD202" t="str">
        <f>IF(Course!AD202="","",_xlfn.XLOOKUP(Course!AD202,Language_tag_label,Language_tag_value))</f>
        <v/>
      </c>
      <c r="AE202" t="str">
        <f>IF(Course!AE202="","",Course!AE202)</f>
        <v/>
      </c>
      <c r="AF202" t="str">
        <f>IF(Course!AF202="","",_xlfn.XLOOKUP(Course!AF202,Language_tag_label,Language_tag_value))</f>
        <v/>
      </c>
      <c r="AG202" t="str">
        <f>IF(Course!AG202="","",Course!AG202)</f>
        <v/>
      </c>
      <c r="AH202" t="str">
        <f>IF(Course!AH202="","",_xlfn.XLOOKUP(Course!AH202,Language_tag_label,Language_tag_value))</f>
        <v/>
      </c>
      <c r="AI202" t="str">
        <f>IF(Course!AI202="","",Course!AI202)</f>
        <v/>
      </c>
      <c r="AJ202" t="str">
        <f>IF(Course!AJ202="","",_xlfn.XLOOKUP(Course!AJ202,Language_tag_label,Language_tag_value))</f>
        <v/>
      </c>
      <c r="AK202" t="str">
        <f>IF(Course!AK202="","",Course!AK202)</f>
        <v/>
      </c>
      <c r="AL202" t="str">
        <f>IF(Course!AL202="","",_xlfn.XLOOKUP(Course!AL202,Language_tag_label,Language_tag_value))</f>
        <v/>
      </c>
      <c r="AM202" t="str">
        <f>IF(Course!AM202="","",Course!AM202)</f>
        <v/>
      </c>
      <c r="AN202" t="str">
        <f>IF(Course!AN202="","",_xlfn.XLOOKUP(Course!AN202,Language_tag_label,Language_tag_value))</f>
        <v/>
      </c>
      <c r="AO202" t="str">
        <f>IF(Course!AO202="","",Course!AO202)</f>
        <v/>
      </c>
      <c r="AP202" t="str">
        <f>IF(Course!AP202="","",_xlfn.XLOOKUP(Course!AP202,Language_tag_label,Language_tag_value))</f>
        <v/>
      </c>
      <c r="AQ202" t="str">
        <f>IF(Course!AQ202="","",Course!AQ202)</f>
        <v/>
      </c>
      <c r="AR202" t="str">
        <f>IF(Course!AR202="","",_xlfn.XLOOKUP(Course!AR202,Language_tag_label,Language_tag_value))</f>
        <v/>
      </c>
      <c r="AS202" t="str">
        <f>IF(Course!AS202="","",Course!AS202)</f>
        <v/>
      </c>
      <c r="AT202" t="str">
        <f>IF(Course!AT202="","",_xlfn.XLOOKUP(Course!AT202,Language_tag_label,Language_tag_value))</f>
        <v/>
      </c>
      <c r="AU202" t="str">
        <f>IF(Course!AU202="","",Course!AU202)</f>
        <v/>
      </c>
      <c r="AV202" t="str">
        <f>IF(Course!AV202="","",_xlfn.XLOOKUP(Course!AV202,Language_tag_label,Language_tag_value))</f>
        <v/>
      </c>
      <c r="AW202" t="str">
        <f>IF(Course!AW202="","",Course!AW202)</f>
        <v/>
      </c>
      <c r="AX202" t="str">
        <f>IF(Course!AX202="","",_xlfn.XLOOKUP(Course!AX202,Language_tag_label,Language_tag_value))</f>
        <v/>
      </c>
      <c r="AY202" t="str">
        <f>IF(Course!AY202="","",Course!AY202)</f>
        <v/>
      </c>
      <c r="AZ202" t="str">
        <f>IF(Course!AZ202="","",_xlfn.XLOOKUP(Course!AZ202,Language_tag_label,Language_tag_value))</f>
        <v/>
      </c>
      <c r="BA202" s="3" t="str">
        <f>IF(Course!BA202="","",_xlfn.XLOOKUP(Course!BA202,ELM_assessment_type_label,ELM_assessment_type_value))</f>
        <v/>
      </c>
      <c r="BB202" s="3" t="str">
        <f>IF(Course!BB202="","",_xlfn.XLOOKUP(Course!BB202,ELM_assessment_type_label,ELM_assessment_type_value))</f>
        <v/>
      </c>
      <c r="BC202" s="3" t="str">
        <f>IF(Course!BC202="","",_xlfn.XLOOKUP(Course!BC202,ELM_assessment_type_label,ELM_assessment_type_value))</f>
        <v/>
      </c>
      <c r="BD202" s="3" t="str">
        <f>IF(Course!BD202="","",_xlfn.XLOOKUP(Course!BD202,ELM_learning_activity_type_label,ELM_learning_activity_type_value))</f>
        <v/>
      </c>
      <c r="BE202" s="3" t="str">
        <f>IF(Course!BE202="","",_xlfn.XLOOKUP(Course!BE202,ELM_learning_activity_type_label,ELM_learning_activity_type_value))</f>
        <v/>
      </c>
      <c r="BF202" s="3" t="str">
        <f>IF(Course!BF202="","",_xlfn.XLOOKUP(Course!BF202,ELM_learning_activity_type_label,ELM_learning_activity_type_value))</f>
        <v/>
      </c>
      <c r="BG202" s="3" t="str">
        <f>IF(Course!BG202="","",_xlfn.XLOOKUP(Course!BG202,ELM_lo_type_label,ELM_lo_type_value))</f>
        <v/>
      </c>
      <c r="BH202" s="3" t="str">
        <f>IF(Course!BH202="","",_xlfn.XLOOKUP(Course!BH202,ELM_lo_type_label,ELM_lo_type_value))</f>
        <v/>
      </c>
      <c r="BI202" s="3" t="str">
        <f>IF(Course!BI202="","",_xlfn.XLOOKUP(Course!BI202,ELM_lo_type_label,ELM_lo_type_value))</f>
        <v/>
      </c>
      <c r="BJ202" s="3" t="str">
        <f>IF(Course!BJ202="","",_xlfn.XLOOKUP(Course!BJ202,ELM_mode_of_learning_label,ELM_mode_of_learning_value))</f>
        <v/>
      </c>
      <c r="BK202" s="3" t="str">
        <f>IF(Course!BK202="","",_xlfn.XLOOKUP(Course!BK202,ELM_mode_of_learning_label,ELM_mode_of_learning_value))</f>
        <v/>
      </c>
      <c r="BL202" s="3" t="str">
        <f>IF(Course!BL202="","",_xlfn.XLOOKUP(Course!BL202,ELM_mode_of_learning_label,ELM_mode_of_learning_value))</f>
        <v/>
      </c>
      <c r="BM202" s="3" t="str">
        <f>IF(Course!BM202="","",_xlfn.XLOOKUP(Course!BM202,ISCED_F_code_label,ISCED_F_code_value))</f>
        <v/>
      </c>
      <c r="BN202" s="3" t="str">
        <f>IF(Course!BN202="","",_xlfn.XLOOKUP(Course!BN202,ISCED_F_code_label,ISCED_F_code_value))</f>
        <v/>
      </c>
      <c r="BO202" s="3" t="str">
        <f>IF(Course!BO202="","",_xlfn.XLOOKUP(Course!BO202,ISCED_F_code_label,ISCED_F_code_value))</f>
        <v/>
      </c>
      <c r="BP202" s="3" t="str">
        <f>IF(Course!BP202="","",Course!BP202)</f>
        <v/>
      </c>
      <c r="BQ202" s="3" t="str">
        <f>IF(Course!BQ202="","",Course!BQ202)</f>
        <v/>
      </c>
      <c r="BR202" s="3" t="str">
        <f>IF(Course!BR202="","",Course!BR202)</f>
        <v/>
      </c>
      <c r="BS202" s="3" t="str">
        <f>IF(Course!BS202="","",Course!BS202)</f>
        <v/>
      </c>
      <c r="BT202" s="3" t="str">
        <f>IF(Course!BT202="","",Course!BT202)</f>
        <v/>
      </c>
      <c r="BU202" s="3" t="str">
        <f>IF(Course!BU202="","",Course!BU202)</f>
        <v/>
      </c>
      <c r="BV202" s="3" t="str">
        <f>IF(Course!BV202="","",Course!BV202)</f>
        <v/>
      </c>
      <c r="BW202" s="3" t="str">
        <f>IF(Course!BW202="","",Course!BW202)</f>
        <v/>
      </c>
      <c r="BX202" s="3" t="str">
        <f>IF(Course!BX202="","",Course!BX202)</f>
        <v/>
      </c>
      <c r="BY202" t="str">
        <f>IF(Course!BY202="","",Course!BY202)</f>
        <v/>
      </c>
      <c r="BZ202" t="str">
        <f>IF(Course!BZ202="","",_xlfn.XLOOKUP(Course!BZ202,Language_tag_label,Language_tag_value))</f>
        <v/>
      </c>
      <c r="CA202" t="str">
        <f>IF(Course!CA202="","",Course!CA202)</f>
        <v/>
      </c>
      <c r="CB202" t="str">
        <f>IF(Course!CB202="","",_xlfn.XLOOKUP(Course!CB202,Language_tag_label,Language_tag_value))</f>
        <v/>
      </c>
      <c r="CC202" t="str">
        <f>IF(Course!CC202="","",Course!CC202)</f>
        <v/>
      </c>
      <c r="CD202" t="str">
        <f>IF(Course!CD202="","",_xlfn.XLOOKUP(Course!CD202,Language_tag_label,Language_tag_value))</f>
        <v/>
      </c>
      <c r="CE202" s="3" t="str">
        <f>IF(Course!CE202="","",Course!CE202)</f>
        <v/>
      </c>
      <c r="CF202" s="3" t="str">
        <f>IF(Course!CF202="","",Course!CF202)</f>
        <v/>
      </c>
      <c r="CG202" t="str">
        <f>IF(Course!CG202="","",_xlfn.XLOOKUP(Course!CG202,boolean_label,boolean_value))</f>
        <v/>
      </c>
      <c r="CH202" s="3" t="str">
        <f>IF(Course!CH202="","",Course!CH202)</f>
        <v/>
      </c>
      <c r="CI202" s="3" t="str">
        <f>IF(Course!CI202="","",Course!CI202)</f>
        <v/>
      </c>
      <c r="CJ202" t="str">
        <f>IF(Course!CJ202="","",_xlfn.XLOOKUP(Course!CJ202,boolean_label,boolean_value))</f>
        <v/>
      </c>
      <c r="CK202" s="3" t="str">
        <f>IF(Course!CK202="","",Course!CK202)</f>
        <v/>
      </c>
      <c r="CL202" s="3" t="str">
        <f>IF(Course!CL202="","",Course!CL202)</f>
        <v/>
      </c>
      <c r="CM202" t="str">
        <f>IF(Course!CM202="","",_xlfn.XLOOKUP(Course!CM202,boolean_label,boolean_value))</f>
        <v/>
      </c>
      <c r="CN202" t="str">
        <f>IF(Course!CN202="","",_xlfn.XLOOKUP(Course!CN202,boolean_label,boolean_value))</f>
        <v/>
      </c>
      <c r="CO202" t="str">
        <f>IF(Course!CO202="","",_xlfn.XLOOKUP(Course!CO202,boolean_label,boolean_value))</f>
        <v/>
      </c>
      <c r="CP202" t="str">
        <f>IF(Course!CP202="","",Course!CP202)</f>
        <v/>
      </c>
      <c r="CQ202" t="str">
        <f>IF(Course!CQ202="","",_xlfn.XLOOKUP(Course!CQ202,Language_tag_label,Language_tag_value))</f>
        <v/>
      </c>
      <c r="CR202" t="str">
        <f>IF(Course!CR202="","",Course!CR202)</f>
        <v/>
      </c>
      <c r="CS202" t="str">
        <f>IF(Course!CS202="","",_xlfn.XLOOKUP(Course!CS202,Language_tag_label,Language_tag_value))</f>
        <v/>
      </c>
      <c r="CT202" t="str">
        <f>IF(Course!CT202="","",Course!CT202)</f>
        <v/>
      </c>
      <c r="CU202" t="str">
        <f>IF(Course!CU202="","",_xlfn.XLOOKUP(Course!CU202,Language_tag_label,Language_tag_value))</f>
        <v/>
      </c>
      <c r="CV202" t="str">
        <f>IF(Course!CV202="","",Course!CV202)</f>
        <v/>
      </c>
      <c r="CW202" t="str">
        <f>IF(Course!CW202="","",_xlfn.XLOOKUP(Course!CW202,Language_tag_label,Language_tag_value))</f>
        <v/>
      </c>
      <c r="CX202" t="str">
        <f>IF(Course!CX202="","",Course!CX202)</f>
        <v/>
      </c>
      <c r="CY202" t="str">
        <f>IF(Course!CY202="","",_xlfn.XLOOKUP(Course!CY202,Language_tag_label,Language_tag_value))</f>
        <v/>
      </c>
      <c r="CZ202" t="str">
        <f>IF(Course!CZ202="","",Course!CZ202)</f>
        <v/>
      </c>
      <c r="DA202" t="str">
        <f>IF(Course!DA202="","",_xlfn.XLOOKUP(Course!DA202,Language_tag_label,Language_tag_value))</f>
        <v/>
      </c>
      <c r="DB202" t="str">
        <f>IF(Course!DB202="","",_xlfn.XLOOKUP(Course!DB202,boolean_label,boolean_value))</f>
        <v/>
      </c>
    </row>
    <row r="203" spans="1:106">
      <c r="A203" t="str">
        <f>IF(Course!A203="","",Course!A203)</f>
        <v/>
      </c>
      <c r="B203" t="str">
        <f>IF(Course!B203="","",Course!B203)</f>
        <v/>
      </c>
      <c r="C203" t="str">
        <f>IF(Course!C203="","",_xlfn.XLOOKUP(Course!C203,Language_tag_label,Language_tag_value))</f>
        <v/>
      </c>
      <c r="D203" t="str">
        <f>IF(Course!D203="","",Course!D203)</f>
        <v/>
      </c>
      <c r="E203" t="str">
        <f>IF(Course!E203="","",_xlfn.XLOOKUP(Course!E203,Language_tag_label,Language_tag_value))</f>
        <v/>
      </c>
      <c r="F203" t="str">
        <f>IF(Course!F203="","",Course!F203)</f>
        <v/>
      </c>
      <c r="G203" t="str">
        <f>IF(Course!G203="","",_xlfn.XLOOKUP(Course!G203,Language_tag_label,Language_tag_value))</f>
        <v/>
      </c>
      <c r="H203" s="3" t="str">
        <f>IF(Course!H203="","",Course!H203)</f>
        <v/>
      </c>
      <c r="I203" s="21" t="str">
        <f>IF(Course!I203="","",Course!I203)</f>
        <v/>
      </c>
      <c r="J203" t="str">
        <f>IF(Course!J203="","",_xlfn.XLOOKUP(Course!J203,Language_tag_label,Language_tag_value))</f>
        <v/>
      </c>
      <c r="K203" t="str">
        <f>IF(Course!K203="","",_xlfn.XLOOKUP(Course!K203,Language_tag_label,Language_tag_value))</f>
        <v/>
      </c>
      <c r="L203" t="str">
        <f>IF(Course!L203="","",_xlfn.XLOOKUP(Course!L203,Language_tag_label,Language_tag_value))</f>
        <v/>
      </c>
      <c r="M203" t="str">
        <f>IF(Course!M203="","",Course!M203)</f>
        <v/>
      </c>
      <c r="N203" t="str">
        <f>IF(Course!N203="","",_xlfn.XLOOKUP(Course!N203,Language_tag_label,Language_tag_value))</f>
        <v/>
      </c>
      <c r="O203" t="str">
        <f>IF(Course!O203="","",Course!O203)</f>
        <v/>
      </c>
      <c r="P203" t="str">
        <f>IF(Course!P203="","",_xlfn.XLOOKUP(Course!P203,Language_tag_label,Language_tag_value))</f>
        <v/>
      </c>
      <c r="Q203" t="str">
        <f>IF(Course!Q203="","",Course!Q203)</f>
        <v/>
      </c>
      <c r="R203" t="str">
        <f>IF(Course!R203="","",_xlfn.XLOOKUP(Course!R203,Language_tag_label,Language_tag_value))</f>
        <v/>
      </c>
      <c r="S203" t="str">
        <f>IF(Course!S203="","",Course!S203)</f>
        <v/>
      </c>
      <c r="T203" t="str">
        <f>IF(Course!T203="","",_xlfn.XLOOKUP(Course!T203,Language_tag_label,Language_tag_value))</f>
        <v/>
      </c>
      <c r="U203" t="str">
        <f>IF(Course!U203="","",Course!U203)</f>
        <v/>
      </c>
      <c r="V203" t="str">
        <f>IF(Course!V203="","",_xlfn.XLOOKUP(Course!V203,Language_tag_label,Language_tag_value))</f>
        <v/>
      </c>
      <c r="W203" t="str">
        <f>IF(Course!W203="","",Course!W203)</f>
        <v/>
      </c>
      <c r="X203" t="str">
        <f>IF(Course!X203="","",_xlfn.XLOOKUP(Course!X203,Language_tag_label,Language_tag_value))</f>
        <v/>
      </c>
      <c r="Y203" s="3" t="str">
        <f>IF(Course!Y203="","",Course!Y203)</f>
        <v/>
      </c>
      <c r="Z203" s="3" t="str">
        <f>IF(Course!Z203="","",Course!Z203)</f>
        <v/>
      </c>
      <c r="AA203" s="3" t="str">
        <f>IF(Course!AA203="","",Course!AA203)</f>
        <v/>
      </c>
      <c r="AB203" s="3" t="str">
        <f>IF(Course!AB203="","",Course!AB203)</f>
        <v/>
      </c>
      <c r="AC203" t="str">
        <f>IF(Course!AC203="","",Course!AC203)</f>
        <v/>
      </c>
      <c r="AD203" t="str">
        <f>IF(Course!AD203="","",_xlfn.XLOOKUP(Course!AD203,Language_tag_label,Language_tag_value))</f>
        <v/>
      </c>
      <c r="AE203" t="str">
        <f>IF(Course!AE203="","",Course!AE203)</f>
        <v/>
      </c>
      <c r="AF203" t="str">
        <f>IF(Course!AF203="","",_xlfn.XLOOKUP(Course!AF203,Language_tag_label,Language_tag_value))</f>
        <v/>
      </c>
      <c r="AG203" t="str">
        <f>IF(Course!AG203="","",Course!AG203)</f>
        <v/>
      </c>
      <c r="AH203" t="str">
        <f>IF(Course!AH203="","",_xlfn.XLOOKUP(Course!AH203,Language_tag_label,Language_tag_value))</f>
        <v/>
      </c>
      <c r="AI203" t="str">
        <f>IF(Course!AI203="","",Course!AI203)</f>
        <v/>
      </c>
      <c r="AJ203" t="str">
        <f>IF(Course!AJ203="","",_xlfn.XLOOKUP(Course!AJ203,Language_tag_label,Language_tag_value))</f>
        <v/>
      </c>
      <c r="AK203" t="str">
        <f>IF(Course!AK203="","",Course!AK203)</f>
        <v/>
      </c>
      <c r="AL203" t="str">
        <f>IF(Course!AL203="","",_xlfn.XLOOKUP(Course!AL203,Language_tag_label,Language_tag_value))</f>
        <v/>
      </c>
      <c r="AM203" t="str">
        <f>IF(Course!AM203="","",Course!AM203)</f>
        <v/>
      </c>
      <c r="AN203" t="str">
        <f>IF(Course!AN203="","",_xlfn.XLOOKUP(Course!AN203,Language_tag_label,Language_tag_value))</f>
        <v/>
      </c>
      <c r="AO203" t="str">
        <f>IF(Course!AO203="","",Course!AO203)</f>
        <v/>
      </c>
      <c r="AP203" t="str">
        <f>IF(Course!AP203="","",_xlfn.XLOOKUP(Course!AP203,Language_tag_label,Language_tag_value))</f>
        <v/>
      </c>
      <c r="AQ203" t="str">
        <f>IF(Course!AQ203="","",Course!AQ203)</f>
        <v/>
      </c>
      <c r="AR203" t="str">
        <f>IF(Course!AR203="","",_xlfn.XLOOKUP(Course!AR203,Language_tag_label,Language_tag_value))</f>
        <v/>
      </c>
      <c r="AS203" t="str">
        <f>IF(Course!AS203="","",Course!AS203)</f>
        <v/>
      </c>
      <c r="AT203" t="str">
        <f>IF(Course!AT203="","",_xlfn.XLOOKUP(Course!AT203,Language_tag_label,Language_tag_value))</f>
        <v/>
      </c>
      <c r="AU203" t="str">
        <f>IF(Course!AU203="","",Course!AU203)</f>
        <v/>
      </c>
      <c r="AV203" t="str">
        <f>IF(Course!AV203="","",_xlfn.XLOOKUP(Course!AV203,Language_tag_label,Language_tag_value))</f>
        <v/>
      </c>
      <c r="AW203" t="str">
        <f>IF(Course!AW203="","",Course!AW203)</f>
        <v/>
      </c>
      <c r="AX203" t="str">
        <f>IF(Course!AX203="","",_xlfn.XLOOKUP(Course!AX203,Language_tag_label,Language_tag_value))</f>
        <v/>
      </c>
      <c r="AY203" t="str">
        <f>IF(Course!AY203="","",Course!AY203)</f>
        <v/>
      </c>
      <c r="AZ203" t="str">
        <f>IF(Course!AZ203="","",_xlfn.XLOOKUP(Course!AZ203,Language_tag_label,Language_tag_value))</f>
        <v/>
      </c>
      <c r="BA203" s="3" t="str">
        <f>IF(Course!BA203="","",_xlfn.XLOOKUP(Course!BA203,ELM_assessment_type_label,ELM_assessment_type_value))</f>
        <v/>
      </c>
      <c r="BB203" s="3" t="str">
        <f>IF(Course!BB203="","",_xlfn.XLOOKUP(Course!BB203,ELM_assessment_type_label,ELM_assessment_type_value))</f>
        <v/>
      </c>
      <c r="BC203" s="3" t="str">
        <f>IF(Course!BC203="","",_xlfn.XLOOKUP(Course!BC203,ELM_assessment_type_label,ELM_assessment_type_value))</f>
        <v/>
      </c>
      <c r="BD203" s="3" t="str">
        <f>IF(Course!BD203="","",_xlfn.XLOOKUP(Course!BD203,ELM_learning_activity_type_label,ELM_learning_activity_type_value))</f>
        <v/>
      </c>
      <c r="BE203" s="3" t="str">
        <f>IF(Course!BE203="","",_xlfn.XLOOKUP(Course!BE203,ELM_learning_activity_type_label,ELM_learning_activity_type_value))</f>
        <v/>
      </c>
      <c r="BF203" s="3" t="str">
        <f>IF(Course!BF203="","",_xlfn.XLOOKUP(Course!BF203,ELM_learning_activity_type_label,ELM_learning_activity_type_value))</f>
        <v/>
      </c>
      <c r="BG203" s="3" t="str">
        <f>IF(Course!BG203="","",_xlfn.XLOOKUP(Course!BG203,ELM_lo_type_label,ELM_lo_type_value))</f>
        <v/>
      </c>
      <c r="BH203" s="3" t="str">
        <f>IF(Course!BH203="","",_xlfn.XLOOKUP(Course!BH203,ELM_lo_type_label,ELM_lo_type_value))</f>
        <v/>
      </c>
      <c r="BI203" s="3" t="str">
        <f>IF(Course!BI203="","",_xlfn.XLOOKUP(Course!BI203,ELM_lo_type_label,ELM_lo_type_value))</f>
        <v/>
      </c>
      <c r="BJ203" s="3" t="str">
        <f>IF(Course!BJ203="","",_xlfn.XLOOKUP(Course!BJ203,ELM_mode_of_learning_label,ELM_mode_of_learning_value))</f>
        <v/>
      </c>
      <c r="BK203" s="3" t="str">
        <f>IF(Course!BK203="","",_xlfn.XLOOKUP(Course!BK203,ELM_mode_of_learning_label,ELM_mode_of_learning_value))</f>
        <v/>
      </c>
      <c r="BL203" s="3" t="str">
        <f>IF(Course!BL203="","",_xlfn.XLOOKUP(Course!BL203,ELM_mode_of_learning_label,ELM_mode_of_learning_value))</f>
        <v/>
      </c>
      <c r="BM203" s="3" t="str">
        <f>IF(Course!BM203="","",_xlfn.XLOOKUP(Course!BM203,ISCED_F_code_label,ISCED_F_code_value))</f>
        <v/>
      </c>
      <c r="BN203" s="3" t="str">
        <f>IF(Course!BN203="","",_xlfn.XLOOKUP(Course!BN203,ISCED_F_code_label,ISCED_F_code_value))</f>
        <v/>
      </c>
      <c r="BO203" s="3" t="str">
        <f>IF(Course!BO203="","",_xlfn.XLOOKUP(Course!BO203,ISCED_F_code_label,ISCED_F_code_value))</f>
        <v/>
      </c>
      <c r="BP203" s="3" t="str">
        <f>IF(Course!BP203="","",Course!BP203)</f>
        <v/>
      </c>
      <c r="BQ203" s="3" t="str">
        <f>IF(Course!BQ203="","",Course!BQ203)</f>
        <v/>
      </c>
      <c r="BR203" s="3" t="str">
        <f>IF(Course!BR203="","",Course!BR203)</f>
        <v/>
      </c>
      <c r="BS203" s="3" t="str">
        <f>IF(Course!BS203="","",Course!BS203)</f>
        <v/>
      </c>
      <c r="BT203" s="3" t="str">
        <f>IF(Course!BT203="","",Course!BT203)</f>
        <v/>
      </c>
      <c r="BU203" s="3" t="str">
        <f>IF(Course!BU203="","",Course!BU203)</f>
        <v/>
      </c>
      <c r="BV203" s="3" t="str">
        <f>IF(Course!BV203="","",Course!BV203)</f>
        <v/>
      </c>
      <c r="BW203" s="3" t="str">
        <f>IF(Course!BW203="","",Course!BW203)</f>
        <v/>
      </c>
      <c r="BX203" s="3" t="str">
        <f>IF(Course!BX203="","",Course!BX203)</f>
        <v/>
      </c>
      <c r="BY203" t="str">
        <f>IF(Course!BY203="","",Course!BY203)</f>
        <v/>
      </c>
      <c r="BZ203" t="str">
        <f>IF(Course!BZ203="","",_xlfn.XLOOKUP(Course!BZ203,Language_tag_label,Language_tag_value))</f>
        <v/>
      </c>
      <c r="CA203" t="str">
        <f>IF(Course!CA203="","",Course!CA203)</f>
        <v/>
      </c>
      <c r="CB203" t="str">
        <f>IF(Course!CB203="","",_xlfn.XLOOKUP(Course!CB203,Language_tag_label,Language_tag_value))</f>
        <v/>
      </c>
      <c r="CC203" t="str">
        <f>IF(Course!CC203="","",Course!CC203)</f>
        <v/>
      </c>
      <c r="CD203" t="str">
        <f>IF(Course!CD203="","",_xlfn.XLOOKUP(Course!CD203,Language_tag_label,Language_tag_value))</f>
        <v/>
      </c>
      <c r="CE203" s="3" t="str">
        <f>IF(Course!CE203="","",Course!CE203)</f>
        <v/>
      </c>
      <c r="CF203" s="3" t="str">
        <f>IF(Course!CF203="","",Course!CF203)</f>
        <v/>
      </c>
      <c r="CG203" t="str">
        <f>IF(Course!CG203="","",_xlfn.XLOOKUP(Course!CG203,boolean_label,boolean_value))</f>
        <v/>
      </c>
      <c r="CH203" s="3" t="str">
        <f>IF(Course!CH203="","",Course!CH203)</f>
        <v/>
      </c>
      <c r="CI203" s="3" t="str">
        <f>IF(Course!CI203="","",Course!CI203)</f>
        <v/>
      </c>
      <c r="CJ203" t="str">
        <f>IF(Course!CJ203="","",_xlfn.XLOOKUP(Course!CJ203,boolean_label,boolean_value))</f>
        <v/>
      </c>
      <c r="CK203" s="3" t="str">
        <f>IF(Course!CK203="","",Course!CK203)</f>
        <v/>
      </c>
      <c r="CL203" s="3" t="str">
        <f>IF(Course!CL203="","",Course!CL203)</f>
        <v/>
      </c>
      <c r="CM203" t="str">
        <f>IF(Course!CM203="","",_xlfn.XLOOKUP(Course!CM203,boolean_label,boolean_value))</f>
        <v/>
      </c>
      <c r="CN203" t="str">
        <f>IF(Course!CN203="","",_xlfn.XLOOKUP(Course!CN203,boolean_label,boolean_value))</f>
        <v/>
      </c>
      <c r="CO203" t="str">
        <f>IF(Course!CO203="","",_xlfn.XLOOKUP(Course!CO203,boolean_label,boolean_value))</f>
        <v/>
      </c>
      <c r="CP203" t="str">
        <f>IF(Course!CP203="","",Course!CP203)</f>
        <v/>
      </c>
      <c r="CQ203" t="str">
        <f>IF(Course!CQ203="","",_xlfn.XLOOKUP(Course!CQ203,Language_tag_label,Language_tag_value))</f>
        <v/>
      </c>
      <c r="CR203" t="str">
        <f>IF(Course!CR203="","",Course!CR203)</f>
        <v/>
      </c>
      <c r="CS203" t="str">
        <f>IF(Course!CS203="","",_xlfn.XLOOKUP(Course!CS203,Language_tag_label,Language_tag_value))</f>
        <v/>
      </c>
      <c r="CT203" t="str">
        <f>IF(Course!CT203="","",Course!CT203)</f>
        <v/>
      </c>
      <c r="CU203" t="str">
        <f>IF(Course!CU203="","",_xlfn.XLOOKUP(Course!CU203,Language_tag_label,Language_tag_value))</f>
        <v/>
      </c>
      <c r="CV203" t="str">
        <f>IF(Course!CV203="","",Course!CV203)</f>
        <v/>
      </c>
      <c r="CW203" t="str">
        <f>IF(Course!CW203="","",_xlfn.XLOOKUP(Course!CW203,Language_tag_label,Language_tag_value))</f>
        <v/>
      </c>
      <c r="CX203" t="str">
        <f>IF(Course!CX203="","",Course!CX203)</f>
        <v/>
      </c>
      <c r="CY203" t="str">
        <f>IF(Course!CY203="","",_xlfn.XLOOKUP(Course!CY203,Language_tag_label,Language_tag_value))</f>
        <v/>
      </c>
      <c r="CZ203" t="str">
        <f>IF(Course!CZ203="","",Course!CZ203)</f>
        <v/>
      </c>
      <c r="DA203" t="str">
        <f>IF(Course!DA203="","",_xlfn.XLOOKUP(Course!DA203,Language_tag_label,Language_tag_value))</f>
        <v/>
      </c>
      <c r="DB203" t="str">
        <f>IF(Course!DB203="","",_xlfn.XLOOKUP(Course!DB203,boolean_label,boolean_value))</f>
        <v/>
      </c>
    </row>
    <row r="204" spans="1:106">
      <c r="A204" t="str">
        <f>IF(Course!A204="","",Course!A204)</f>
        <v/>
      </c>
      <c r="B204" t="str">
        <f>IF(Course!B204="","",Course!B204)</f>
        <v/>
      </c>
      <c r="C204" t="str">
        <f>IF(Course!C204="","",_xlfn.XLOOKUP(Course!C204,Language_tag_label,Language_tag_value))</f>
        <v/>
      </c>
      <c r="D204" t="str">
        <f>IF(Course!D204="","",Course!D204)</f>
        <v/>
      </c>
      <c r="E204" t="str">
        <f>IF(Course!E204="","",_xlfn.XLOOKUP(Course!E204,Language_tag_label,Language_tag_value))</f>
        <v/>
      </c>
      <c r="F204" t="str">
        <f>IF(Course!F204="","",Course!F204)</f>
        <v/>
      </c>
      <c r="G204" t="str">
        <f>IF(Course!G204="","",_xlfn.XLOOKUP(Course!G204,Language_tag_label,Language_tag_value))</f>
        <v/>
      </c>
      <c r="H204" s="3" t="str">
        <f>IF(Course!H204="","",Course!H204)</f>
        <v/>
      </c>
      <c r="I204" s="21" t="str">
        <f>IF(Course!I204="","",Course!I204)</f>
        <v/>
      </c>
      <c r="J204" t="str">
        <f>IF(Course!J204="","",_xlfn.XLOOKUP(Course!J204,Language_tag_label,Language_tag_value))</f>
        <v/>
      </c>
      <c r="K204" t="str">
        <f>IF(Course!K204="","",_xlfn.XLOOKUP(Course!K204,Language_tag_label,Language_tag_value))</f>
        <v/>
      </c>
      <c r="L204" t="str">
        <f>IF(Course!L204="","",_xlfn.XLOOKUP(Course!L204,Language_tag_label,Language_tag_value))</f>
        <v/>
      </c>
      <c r="M204" t="str">
        <f>IF(Course!M204="","",Course!M204)</f>
        <v/>
      </c>
      <c r="N204" t="str">
        <f>IF(Course!N204="","",_xlfn.XLOOKUP(Course!N204,Language_tag_label,Language_tag_value))</f>
        <v/>
      </c>
      <c r="O204" t="str">
        <f>IF(Course!O204="","",Course!O204)</f>
        <v/>
      </c>
      <c r="P204" t="str">
        <f>IF(Course!P204="","",_xlfn.XLOOKUP(Course!P204,Language_tag_label,Language_tag_value))</f>
        <v/>
      </c>
      <c r="Q204" t="str">
        <f>IF(Course!Q204="","",Course!Q204)</f>
        <v/>
      </c>
      <c r="R204" t="str">
        <f>IF(Course!R204="","",_xlfn.XLOOKUP(Course!R204,Language_tag_label,Language_tag_value))</f>
        <v/>
      </c>
      <c r="S204" t="str">
        <f>IF(Course!S204="","",Course!S204)</f>
        <v/>
      </c>
      <c r="T204" t="str">
        <f>IF(Course!T204="","",_xlfn.XLOOKUP(Course!T204,Language_tag_label,Language_tag_value))</f>
        <v/>
      </c>
      <c r="U204" t="str">
        <f>IF(Course!U204="","",Course!U204)</f>
        <v/>
      </c>
      <c r="V204" t="str">
        <f>IF(Course!V204="","",_xlfn.XLOOKUP(Course!V204,Language_tag_label,Language_tag_value))</f>
        <v/>
      </c>
      <c r="W204" t="str">
        <f>IF(Course!W204="","",Course!W204)</f>
        <v/>
      </c>
      <c r="X204" t="str">
        <f>IF(Course!X204="","",_xlfn.XLOOKUP(Course!X204,Language_tag_label,Language_tag_value))</f>
        <v/>
      </c>
      <c r="Y204" s="3" t="str">
        <f>IF(Course!Y204="","",Course!Y204)</f>
        <v/>
      </c>
      <c r="Z204" s="3" t="str">
        <f>IF(Course!Z204="","",Course!Z204)</f>
        <v/>
      </c>
      <c r="AA204" s="3" t="str">
        <f>IF(Course!AA204="","",Course!AA204)</f>
        <v/>
      </c>
      <c r="AB204" s="3" t="str">
        <f>IF(Course!AB204="","",Course!AB204)</f>
        <v/>
      </c>
      <c r="AC204" t="str">
        <f>IF(Course!AC204="","",Course!AC204)</f>
        <v/>
      </c>
      <c r="AD204" t="str">
        <f>IF(Course!AD204="","",_xlfn.XLOOKUP(Course!AD204,Language_tag_label,Language_tag_value))</f>
        <v/>
      </c>
      <c r="AE204" t="str">
        <f>IF(Course!AE204="","",Course!AE204)</f>
        <v/>
      </c>
      <c r="AF204" t="str">
        <f>IF(Course!AF204="","",_xlfn.XLOOKUP(Course!AF204,Language_tag_label,Language_tag_value))</f>
        <v/>
      </c>
      <c r="AG204" t="str">
        <f>IF(Course!AG204="","",Course!AG204)</f>
        <v/>
      </c>
      <c r="AH204" t="str">
        <f>IF(Course!AH204="","",_xlfn.XLOOKUP(Course!AH204,Language_tag_label,Language_tag_value))</f>
        <v/>
      </c>
      <c r="AI204" t="str">
        <f>IF(Course!AI204="","",Course!AI204)</f>
        <v/>
      </c>
      <c r="AJ204" t="str">
        <f>IF(Course!AJ204="","",_xlfn.XLOOKUP(Course!AJ204,Language_tag_label,Language_tag_value))</f>
        <v/>
      </c>
      <c r="AK204" t="str">
        <f>IF(Course!AK204="","",Course!AK204)</f>
        <v/>
      </c>
      <c r="AL204" t="str">
        <f>IF(Course!AL204="","",_xlfn.XLOOKUP(Course!AL204,Language_tag_label,Language_tag_value))</f>
        <v/>
      </c>
      <c r="AM204" t="str">
        <f>IF(Course!AM204="","",Course!AM204)</f>
        <v/>
      </c>
      <c r="AN204" t="str">
        <f>IF(Course!AN204="","",_xlfn.XLOOKUP(Course!AN204,Language_tag_label,Language_tag_value))</f>
        <v/>
      </c>
      <c r="AO204" t="str">
        <f>IF(Course!AO204="","",Course!AO204)</f>
        <v/>
      </c>
      <c r="AP204" t="str">
        <f>IF(Course!AP204="","",_xlfn.XLOOKUP(Course!AP204,Language_tag_label,Language_tag_value))</f>
        <v/>
      </c>
      <c r="AQ204" t="str">
        <f>IF(Course!AQ204="","",Course!AQ204)</f>
        <v/>
      </c>
      <c r="AR204" t="str">
        <f>IF(Course!AR204="","",_xlfn.XLOOKUP(Course!AR204,Language_tag_label,Language_tag_value))</f>
        <v/>
      </c>
      <c r="AS204" t="str">
        <f>IF(Course!AS204="","",Course!AS204)</f>
        <v/>
      </c>
      <c r="AT204" t="str">
        <f>IF(Course!AT204="","",_xlfn.XLOOKUP(Course!AT204,Language_tag_label,Language_tag_value))</f>
        <v/>
      </c>
      <c r="AU204" t="str">
        <f>IF(Course!AU204="","",Course!AU204)</f>
        <v/>
      </c>
      <c r="AV204" t="str">
        <f>IF(Course!AV204="","",_xlfn.XLOOKUP(Course!AV204,Language_tag_label,Language_tag_value))</f>
        <v/>
      </c>
      <c r="AW204" t="str">
        <f>IF(Course!AW204="","",Course!AW204)</f>
        <v/>
      </c>
      <c r="AX204" t="str">
        <f>IF(Course!AX204="","",_xlfn.XLOOKUP(Course!AX204,Language_tag_label,Language_tag_value))</f>
        <v/>
      </c>
      <c r="AY204" t="str">
        <f>IF(Course!AY204="","",Course!AY204)</f>
        <v/>
      </c>
      <c r="AZ204" t="str">
        <f>IF(Course!AZ204="","",_xlfn.XLOOKUP(Course!AZ204,Language_tag_label,Language_tag_value))</f>
        <v/>
      </c>
      <c r="BA204" s="3" t="str">
        <f>IF(Course!BA204="","",_xlfn.XLOOKUP(Course!BA204,ELM_assessment_type_label,ELM_assessment_type_value))</f>
        <v/>
      </c>
      <c r="BB204" s="3" t="str">
        <f>IF(Course!BB204="","",_xlfn.XLOOKUP(Course!BB204,ELM_assessment_type_label,ELM_assessment_type_value))</f>
        <v/>
      </c>
      <c r="BC204" s="3" t="str">
        <f>IF(Course!BC204="","",_xlfn.XLOOKUP(Course!BC204,ELM_assessment_type_label,ELM_assessment_type_value))</f>
        <v/>
      </c>
      <c r="BD204" s="3" t="str">
        <f>IF(Course!BD204="","",_xlfn.XLOOKUP(Course!BD204,ELM_learning_activity_type_label,ELM_learning_activity_type_value))</f>
        <v/>
      </c>
      <c r="BE204" s="3" t="str">
        <f>IF(Course!BE204="","",_xlfn.XLOOKUP(Course!BE204,ELM_learning_activity_type_label,ELM_learning_activity_type_value))</f>
        <v/>
      </c>
      <c r="BF204" s="3" t="str">
        <f>IF(Course!BF204="","",_xlfn.XLOOKUP(Course!BF204,ELM_learning_activity_type_label,ELM_learning_activity_type_value))</f>
        <v/>
      </c>
      <c r="BG204" s="3" t="str">
        <f>IF(Course!BG204="","",_xlfn.XLOOKUP(Course!BG204,ELM_lo_type_label,ELM_lo_type_value))</f>
        <v/>
      </c>
      <c r="BH204" s="3" t="str">
        <f>IF(Course!BH204="","",_xlfn.XLOOKUP(Course!BH204,ELM_lo_type_label,ELM_lo_type_value))</f>
        <v/>
      </c>
      <c r="BI204" s="3" t="str">
        <f>IF(Course!BI204="","",_xlfn.XLOOKUP(Course!BI204,ELM_lo_type_label,ELM_lo_type_value))</f>
        <v/>
      </c>
      <c r="BJ204" s="3" t="str">
        <f>IF(Course!BJ204="","",_xlfn.XLOOKUP(Course!BJ204,ELM_mode_of_learning_label,ELM_mode_of_learning_value))</f>
        <v/>
      </c>
      <c r="BK204" s="3" t="str">
        <f>IF(Course!BK204="","",_xlfn.XLOOKUP(Course!BK204,ELM_mode_of_learning_label,ELM_mode_of_learning_value))</f>
        <v/>
      </c>
      <c r="BL204" s="3" t="str">
        <f>IF(Course!BL204="","",_xlfn.XLOOKUP(Course!BL204,ELM_mode_of_learning_label,ELM_mode_of_learning_value))</f>
        <v/>
      </c>
      <c r="BM204" s="3" t="str">
        <f>IF(Course!BM204="","",_xlfn.XLOOKUP(Course!BM204,ISCED_F_code_label,ISCED_F_code_value))</f>
        <v/>
      </c>
      <c r="BN204" s="3" t="str">
        <f>IF(Course!BN204="","",_xlfn.XLOOKUP(Course!BN204,ISCED_F_code_label,ISCED_F_code_value))</f>
        <v/>
      </c>
      <c r="BO204" s="3" t="str">
        <f>IF(Course!BO204="","",_xlfn.XLOOKUP(Course!BO204,ISCED_F_code_label,ISCED_F_code_value))</f>
        <v/>
      </c>
      <c r="BP204" s="3" t="str">
        <f>IF(Course!BP204="","",Course!BP204)</f>
        <v/>
      </c>
      <c r="BQ204" s="3" t="str">
        <f>IF(Course!BQ204="","",Course!BQ204)</f>
        <v/>
      </c>
      <c r="BR204" s="3" t="str">
        <f>IF(Course!BR204="","",Course!BR204)</f>
        <v/>
      </c>
      <c r="BS204" s="3" t="str">
        <f>IF(Course!BS204="","",Course!BS204)</f>
        <v/>
      </c>
      <c r="BT204" s="3" t="str">
        <f>IF(Course!BT204="","",Course!BT204)</f>
        <v/>
      </c>
      <c r="BU204" s="3" t="str">
        <f>IF(Course!BU204="","",Course!BU204)</f>
        <v/>
      </c>
      <c r="BV204" s="3" t="str">
        <f>IF(Course!BV204="","",Course!BV204)</f>
        <v/>
      </c>
      <c r="BW204" s="3" t="str">
        <f>IF(Course!BW204="","",Course!BW204)</f>
        <v/>
      </c>
      <c r="BX204" s="3" t="str">
        <f>IF(Course!BX204="","",Course!BX204)</f>
        <v/>
      </c>
      <c r="BY204" t="str">
        <f>IF(Course!BY204="","",Course!BY204)</f>
        <v/>
      </c>
      <c r="BZ204" t="str">
        <f>IF(Course!BZ204="","",_xlfn.XLOOKUP(Course!BZ204,Language_tag_label,Language_tag_value))</f>
        <v/>
      </c>
      <c r="CA204" t="str">
        <f>IF(Course!CA204="","",Course!CA204)</f>
        <v/>
      </c>
      <c r="CB204" t="str">
        <f>IF(Course!CB204="","",_xlfn.XLOOKUP(Course!CB204,Language_tag_label,Language_tag_value))</f>
        <v/>
      </c>
      <c r="CC204" t="str">
        <f>IF(Course!CC204="","",Course!CC204)</f>
        <v/>
      </c>
      <c r="CD204" t="str">
        <f>IF(Course!CD204="","",_xlfn.XLOOKUP(Course!CD204,Language_tag_label,Language_tag_value))</f>
        <v/>
      </c>
      <c r="CE204" s="3" t="str">
        <f>IF(Course!CE204="","",Course!CE204)</f>
        <v/>
      </c>
      <c r="CF204" s="3" t="str">
        <f>IF(Course!CF204="","",Course!CF204)</f>
        <v/>
      </c>
      <c r="CG204" t="str">
        <f>IF(Course!CG204="","",_xlfn.XLOOKUP(Course!CG204,boolean_label,boolean_value))</f>
        <v/>
      </c>
      <c r="CH204" s="3" t="str">
        <f>IF(Course!CH204="","",Course!CH204)</f>
        <v/>
      </c>
      <c r="CI204" s="3" t="str">
        <f>IF(Course!CI204="","",Course!CI204)</f>
        <v/>
      </c>
      <c r="CJ204" t="str">
        <f>IF(Course!CJ204="","",_xlfn.XLOOKUP(Course!CJ204,boolean_label,boolean_value))</f>
        <v/>
      </c>
      <c r="CK204" s="3" t="str">
        <f>IF(Course!CK204="","",Course!CK204)</f>
        <v/>
      </c>
      <c r="CL204" s="3" t="str">
        <f>IF(Course!CL204="","",Course!CL204)</f>
        <v/>
      </c>
      <c r="CM204" t="str">
        <f>IF(Course!CM204="","",_xlfn.XLOOKUP(Course!CM204,boolean_label,boolean_value))</f>
        <v/>
      </c>
      <c r="CN204" t="str">
        <f>IF(Course!CN204="","",_xlfn.XLOOKUP(Course!CN204,boolean_label,boolean_value))</f>
        <v/>
      </c>
      <c r="CO204" t="str">
        <f>IF(Course!CO204="","",_xlfn.XLOOKUP(Course!CO204,boolean_label,boolean_value))</f>
        <v/>
      </c>
      <c r="CP204" t="str">
        <f>IF(Course!CP204="","",Course!CP204)</f>
        <v/>
      </c>
      <c r="CQ204" t="str">
        <f>IF(Course!CQ204="","",_xlfn.XLOOKUP(Course!CQ204,Language_tag_label,Language_tag_value))</f>
        <v/>
      </c>
      <c r="CR204" t="str">
        <f>IF(Course!CR204="","",Course!CR204)</f>
        <v/>
      </c>
      <c r="CS204" t="str">
        <f>IF(Course!CS204="","",_xlfn.XLOOKUP(Course!CS204,Language_tag_label,Language_tag_value))</f>
        <v/>
      </c>
      <c r="CT204" t="str">
        <f>IF(Course!CT204="","",Course!CT204)</f>
        <v/>
      </c>
      <c r="CU204" t="str">
        <f>IF(Course!CU204="","",_xlfn.XLOOKUP(Course!CU204,Language_tag_label,Language_tag_value))</f>
        <v/>
      </c>
      <c r="CV204" t="str">
        <f>IF(Course!CV204="","",Course!CV204)</f>
        <v/>
      </c>
      <c r="CW204" t="str">
        <f>IF(Course!CW204="","",_xlfn.XLOOKUP(Course!CW204,Language_tag_label,Language_tag_value))</f>
        <v/>
      </c>
      <c r="CX204" t="str">
        <f>IF(Course!CX204="","",Course!CX204)</f>
        <v/>
      </c>
      <c r="CY204" t="str">
        <f>IF(Course!CY204="","",_xlfn.XLOOKUP(Course!CY204,Language_tag_label,Language_tag_value))</f>
        <v/>
      </c>
      <c r="CZ204" t="str">
        <f>IF(Course!CZ204="","",Course!CZ204)</f>
        <v/>
      </c>
      <c r="DA204" t="str">
        <f>IF(Course!DA204="","",_xlfn.XLOOKUP(Course!DA204,Language_tag_label,Language_tag_value))</f>
        <v/>
      </c>
      <c r="DB204" t="str">
        <f>IF(Course!DB204="","",_xlfn.XLOOKUP(Course!DB204,boolean_label,boolean_value))</f>
        <v/>
      </c>
    </row>
    <row r="205" spans="1:106">
      <c r="A205" t="str">
        <f>IF(Course!A205="","",Course!A205)</f>
        <v/>
      </c>
      <c r="B205" t="str">
        <f>IF(Course!B205="","",Course!B205)</f>
        <v/>
      </c>
      <c r="C205" t="str">
        <f>IF(Course!C205="","",_xlfn.XLOOKUP(Course!C205,Language_tag_label,Language_tag_value))</f>
        <v/>
      </c>
      <c r="D205" t="str">
        <f>IF(Course!D205="","",Course!D205)</f>
        <v/>
      </c>
      <c r="E205" t="str">
        <f>IF(Course!E205="","",_xlfn.XLOOKUP(Course!E205,Language_tag_label,Language_tag_value))</f>
        <v/>
      </c>
      <c r="F205" t="str">
        <f>IF(Course!F205="","",Course!F205)</f>
        <v/>
      </c>
      <c r="G205" t="str">
        <f>IF(Course!G205="","",_xlfn.XLOOKUP(Course!G205,Language_tag_label,Language_tag_value))</f>
        <v/>
      </c>
      <c r="H205" s="3" t="str">
        <f>IF(Course!H205="","",Course!H205)</f>
        <v/>
      </c>
      <c r="I205" s="21" t="str">
        <f>IF(Course!I205="","",Course!I205)</f>
        <v/>
      </c>
      <c r="J205" t="str">
        <f>IF(Course!J205="","",_xlfn.XLOOKUP(Course!J205,Language_tag_label,Language_tag_value))</f>
        <v/>
      </c>
      <c r="K205" t="str">
        <f>IF(Course!K205="","",_xlfn.XLOOKUP(Course!K205,Language_tag_label,Language_tag_value))</f>
        <v/>
      </c>
      <c r="L205" t="str">
        <f>IF(Course!L205="","",_xlfn.XLOOKUP(Course!L205,Language_tag_label,Language_tag_value))</f>
        <v/>
      </c>
      <c r="M205" t="str">
        <f>IF(Course!M205="","",Course!M205)</f>
        <v/>
      </c>
      <c r="N205" t="str">
        <f>IF(Course!N205="","",_xlfn.XLOOKUP(Course!N205,Language_tag_label,Language_tag_value))</f>
        <v/>
      </c>
      <c r="O205" t="str">
        <f>IF(Course!O205="","",Course!O205)</f>
        <v/>
      </c>
      <c r="P205" t="str">
        <f>IF(Course!P205="","",_xlfn.XLOOKUP(Course!P205,Language_tag_label,Language_tag_value))</f>
        <v/>
      </c>
      <c r="Q205" t="str">
        <f>IF(Course!Q205="","",Course!Q205)</f>
        <v/>
      </c>
      <c r="R205" t="str">
        <f>IF(Course!R205="","",_xlfn.XLOOKUP(Course!R205,Language_tag_label,Language_tag_value))</f>
        <v/>
      </c>
      <c r="S205" t="str">
        <f>IF(Course!S205="","",Course!S205)</f>
        <v/>
      </c>
      <c r="T205" t="str">
        <f>IF(Course!T205="","",_xlfn.XLOOKUP(Course!T205,Language_tag_label,Language_tag_value))</f>
        <v/>
      </c>
      <c r="U205" t="str">
        <f>IF(Course!U205="","",Course!U205)</f>
        <v/>
      </c>
      <c r="V205" t="str">
        <f>IF(Course!V205="","",_xlfn.XLOOKUP(Course!V205,Language_tag_label,Language_tag_value))</f>
        <v/>
      </c>
      <c r="W205" t="str">
        <f>IF(Course!W205="","",Course!W205)</f>
        <v/>
      </c>
      <c r="X205" t="str">
        <f>IF(Course!X205="","",_xlfn.XLOOKUP(Course!X205,Language_tag_label,Language_tag_value))</f>
        <v/>
      </c>
      <c r="Y205" s="3" t="str">
        <f>IF(Course!Y205="","",Course!Y205)</f>
        <v/>
      </c>
      <c r="Z205" s="3" t="str">
        <f>IF(Course!Z205="","",Course!Z205)</f>
        <v/>
      </c>
      <c r="AA205" s="3" t="str">
        <f>IF(Course!AA205="","",Course!AA205)</f>
        <v/>
      </c>
      <c r="AB205" s="3" t="str">
        <f>IF(Course!AB205="","",Course!AB205)</f>
        <v/>
      </c>
      <c r="AC205" t="str">
        <f>IF(Course!AC205="","",Course!AC205)</f>
        <v/>
      </c>
      <c r="AD205" t="str">
        <f>IF(Course!AD205="","",_xlfn.XLOOKUP(Course!AD205,Language_tag_label,Language_tag_value))</f>
        <v/>
      </c>
      <c r="AE205" t="str">
        <f>IF(Course!AE205="","",Course!AE205)</f>
        <v/>
      </c>
      <c r="AF205" t="str">
        <f>IF(Course!AF205="","",_xlfn.XLOOKUP(Course!AF205,Language_tag_label,Language_tag_value))</f>
        <v/>
      </c>
      <c r="AG205" t="str">
        <f>IF(Course!AG205="","",Course!AG205)</f>
        <v/>
      </c>
      <c r="AH205" t="str">
        <f>IF(Course!AH205="","",_xlfn.XLOOKUP(Course!AH205,Language_tag_label,Language_tag_value))</f>
        <v/>
      </c>
      <c r="AI205" t="str">
        <f>IF(Course!AI205="","",Course!AI205)</f>
        <v/>
      </c>
      <c r="AJ205" t="str">
        <f>IF(Course!AJ205="","",_xlfn.XLOOKUP(Course!AJ205,Language_tag_label,Language_tag_value))</f>
        <v/>
      </c>
      <c r="AK205" t="str">
        <f>IF(Course!AK205="","",Course!AK205)</f>
        <v/>
      </c>
      <c r="AL205" t="str">
        <f>IF(Course!AL205="","",_xlfn.XLOOKUP(Course!AL205,Language_tag_label,Language_tag_value))</f>
        <v/>
      </c>
      <c r="AM205" t="str">
        <f>IF(Course!AM205="","",Course!AM205)</f>
        <v/>
      </c>
      <c r="AN205" t="str">
        <f>IF(Course!AN205="","",_xlfn.XLOOKUP(Course!AN205,Language_tag_label,Language_tag_value))</f>
        <v/>
      </c>
      <c r="AO205" t="str">
        <f>IF(Course!AO205="","",Course!AO205)</f>
        <v/>
      </c>
      <c r="AP205" t="str">
        <f>IF(Course!AP205="","",_xlfn.XLOOKUP(Course!AP205,Language_tag_label,Language_tag_value))</f>
        <v/>
      </c>
      <c r="AQ205" t="str">
        <f>IF(Course!AQ205="","",Course!AQ205)</f>
        <v/>
      </c>
      <c r="AR205" t="str">
        <f>IF(Course!AR205="","",_xlfn.XLOOKUP(Course!AR205,Language_tag_label,Language_tag_value))</f>
        <v/>
      </c>
      <c r="AS205" t="str">
        <f>IF(Course!AS205="","",Course!AS205)</f>
        <v/>
      </c>
      <c r="AT205" t="str">
        <f>IF(Course!AT205="","",_xlfn.XLOOKUP(Course!AT205,Language_tag_label,Language_tag_value))</f>
        <v/>
      </c>
      <c r="AU205" t="str">
        <f>IF(Course!AU205="","",Course!AU205)</f>
        <v/>
      </c>
      <c r="AV205" t="str">
        <f>IF(Course!AV205="","",_xlfn.XLOOKUP(Course!AV205,Language_tag_label,Language_tag_value))</f>
        <v/>
      </c>
      <c r="AW205" t="str">
        <f>IF(Course!AW205="","",Course!AW205)</f>
        <v/>
      </c>
      <c r="AX205" t="str">
        <f>IF(Course!AX205="","",_xlfn.XLOOKUP(Course!AX205,Language_tag_label,Language_tag_value))</f>
        <v/>
      </c>
      <c r="AY205" t="str">
        <f>IF(Course!AY205="","",Course!AY205)</f>
        <v/>
      </c>
      <c r="AZ205" t="str">
        <f>IF(Course!AZ205="","",_xlfn.XLOOKUP(Course!AZ205,Language_tag_label,Language_tag_value))</f>
        <v/>
      </c>
      <c r="BA205" s="3" t="str">
        <f>IF(Course!BA205="","",_xlfn.XLOOKUP(Course!BA205,ELM_assessment_type_label,ELM_assessment_type_value))</f>
        <v/>
      </c>
      <c r="BB205" s="3" t="str">
        <f>IF(Course!BB205="","",_xlfn.XLOOKUP(Course!BB205,ELM_assessment_type_label,ELM_assessment_type_value))</f>
        <v/>
      </c>
      <c r="BC205" s="3" t="str">
        <f>IF(Course!BC205="","",_xlfn.XLOOKUP(Course!BC205,ELM_assessment_type_label,ELM_assessment_type_value))</f>
        <v/>
      </c>
      <c r="BD205" s="3" t="str">
        <f>IF(Course!BD205="","",_xlfn.XLOOKUP(Course!BD205,ELM_learning_activity_type_label,ELM_learning_activity_type_value))</f>
        <v/>
      </c>
      <c r="BE205" s="3" t="str">
        <f>IF(Course!BE205="","",_xlfn.XLOOKUP(Course!BE205,ELM_learning_activity_type_label,ELM_learning_activity_type_value))</f>
        <v/>
      </c>
      <c r="BF205" s="3" t="str">
        <f>IF(Course!BF205="","",_xlfn.XLOOKUP(Course!BF205,ELM_learning_activity_type_label,ELM_learning_activity_type_value))</f>
        <v/>
      </c>
      <c r="BG205" s="3" t="str">
        <f>IF(Course!BG205="","",_xlfn.XLOOKUP(Course!BG205,ELM_lo_type_label,ELM_lo_type_value))</f>
        <v/>
      </c>
      <c r="BH205" s="3" t="str">
        <f>IF(Course!BH205="","",_xlfn.XLOOKUP(Course!BH205,ELM_lo_type_label,ELM_lo_type_value))</f>
        <v/>
      </c>
      <c r="BI205" s="3" t="str">
        <f>IF(Course!BI205="","",_xlfn.XLOOKUP(Course!BI205,ELM_lo_type_label,ELM_lo_type_value))</f>
        <v/>
      </c>
      <c r="BJ205" s="3" t="str">
        <f>IF(Course!BJ205="","",_xlfn.XLOOKUP(Course!BJ205,ELM_mode_of_learning_label,ELM_mode_of_learning_value))</f>
        <v/>
      </c>
      <c r="BK205" s="3" t="str">
        <f>IF(Course!BK205="","",_xlfn.XLOOKUP(Course!BK205,ELM_mode_of_learning_label,ELM_mode_of_learning_value))</f>
        <v/>
      </c>
      <c r="BL205" s="3" t="str">
        <f>IF(Course!BL205="","",_xlfn.XLOOKUP(Course!BL205,ELM_mode_of_learning_label,ELM_mode_of_learning_value))</f>
        <v/>
      </c>
      <c r="BM205" s="3" t="str">
        <f>IF(Course!BM205="","",_xlfn.XLOOKUP(Course!BM205,ISCED_F_code_label,ISCED_F_code_value))</f>
        <v/>
      </c>
      <c r="BN205" s="3" t="str">
        <f>IF(Course!BN205="","",_xlfn.XLOOKUP(Course!BN205,ISCED_F_code_label,ISCED_F_code_value))</f>
        <v/>
      </c>
      <c r="BO205" s="3" t="str">
        <f>IF(Course!BO205="","",_xlfn.XLOOKUP(Course!BO205,ISCED_F_code_label,ISCED_F_code_value))</f>
        <v/>
      </c>
      <c r="BP205" s="3" t="str">
        <f>IF(Course!BP205="","",Course!BP205)</f>
        <v/>
      </c>
      <c r="BQ205" s="3" t="str">
        <f>IF(Course!BQ205="","",Course!BQ205)</f>
        <v/>
      </c>
      <c r="BR205" s="3" t="str">
        <f>IF(Course!BR205="","",Course!BR205)</f>
        <v/>
      </c>
      <c r="BS205" s="3" t="str">
        <f>IF(Course!BS205="","",Course!BS205)</f>
        <v/>
      </c>
      <c r="BT205" s="3" t="str">
        <f>IF(Course!BT205="","",Course!BT205)</f>
        <v/>
      </c>
      <c r="BU205" s="3" t="str">
        <f>IF(Course!BU205="","",Course!BU205)</f>
        <v/>
      </c>
      <c r="BV205" s="3" t="str">
        <f>IF(Course!BV205="","",Course!BV205)</f>
        <v/>
      </c>
      <c r="BW205" s="3" t="str">
        <f>IF(Course!BW205="","",Course!BW205)</f>
        <v/>
      </c>
      <c r="BX205" s="3" t="str">
        <f>IF(Course!BX205="","",Course!BX205)</f>
        <v/>
      </c>
      <c r="BY205" t="str">
        <f>IF(Course!BY205="","",Course!BY205)</f>
        <v/>
      </c>
      <c r="BZ205" t="str">
        <f>IF(Course!BZ205="","",_xlfn.XLOOKUP(Course!BZ205,Language_tag_label,Language_tag_value))</f>
        <v/>
      </c>
      <c r="CA205" t="str">
        <f>IF(Course!CA205="","",Course!CA205)</f>
        <v/>
      </c>
      <c r="CB205" t="str">
        <f>IF(Course!CB205="","",_xlfn.XLOOKUP(Course!CB205,Language_tag_label,Language_tag_value))</f>
        <v/>
      </c>
      <c r="CC205" t="str">
        <f>IF(Course!CC205="","",Course!CC205)</f>
        <v/>
      </c>
      <c r="CD205" t="str">
        <f>IF(Course!CD205="","",_xlfn.XLOOKUP(Course!CD205,Language_tag_label,Language_tag_value))</f>
        <v/>
      </c>
      <c r="CE205" s="3" t="str">
        <f>IF(Course!CE205="","",Course!CE205)</f>
        <v/>
      </c>
      <c r="CF205" s="3" t="str">
        <f>IF(Course!CF205="","",Course!CF205)</f>
        <v/>
      </c>
      <c r="CG205" t="str">
        <f>IF(Course!CG205="","",_xlfn.XLOOKUP(Course!CG205,boolean_label,boolean_value))</f>
        <v/>
      </c>
      <c r="CH205" s="3" t="str">
        <f>IF(Course!CH205="","",Course!CH205)</f>
        <v/>
      </c>
      <c r="CI205" s="3" t="str">
        <f>IF(Course!CI205="","",Course!CI205)</f>
        <v/>
      </c>
      <c r="CJ205" t="str">
        <f>IF(Course!CJ205="","",_xlfn.XLOOKUP(Course!CJ205,boolean_label,boolean_value))</f>
        <v/>
      </c>
      <c r="CK205" s="3" t="str">
        <f>IF(Course!CK205="","",Course!CK205)</f>
        <v/>
      </c>
      <c r="CL205" s="3" t="str">
        <f>IF(Course!CL205="","",Course!CL205)</f>
        <v/>
      </c>
      <c r="CM205" t="str">
        <f>IF(Course!CM205="","",_xlfn.XLOOKUP(Course!CM205,boolean_label,boolean_value))</f>
        <v/>
      </c>
      <c r="CN205" t="str">
        <f>IF(Course!CN205="","",_xlfn.XLOOKUP(Course!CN205,boolean_label,boolean_value))</f>
        <v/>
      </c>
      <c r="CO205" t="str">
        <f>IF(Course!CO205="","",_xlfn.XLOOKUP(Course!CO205,boolean_label,boolean_value))</f>
        <v/>
      </c>
      <c r="CP205" t="str">
        <f>IF(Course!CP205="","",Course!CP205)</f>
        <v/>
      </c>
      <c r="CQ205" t="str">
        <f>IF(Course!CQ205="","",_xlfn.XLOOKUP(Course!CQ205,Language_tag_label,Language_tag_value))</f>
        <v/>
      </c>
      <c r="CR205" t="str">
        <f>IF(Course!CR205="","",Course!CR205)</f>
        <v/>
      </c>
      <c r="CS205" t="str">
        <f>IF(Course!CS205="","",_xlfn.XLOOKUP(Course!CS205,Language_tag_label,Language_tag_value))</f>
        <v/>
      </c>
      <c r="CT205" t="str">
        <f>IF(Course!CT205="","",Course!CT205)</f>
        <v/>
      </c>
      <c r="CU205" t="str">
        <f>IF(Course!CU205="","",_xlfn.XLOOKUP(Course!CU205,Language_tag_label,Language_tag_value))</f>
        <v/>
      </c>
      <c r="CV205" t="str">
        <f>IF(Course!CV205="","",Course!CV205)</f>
        <v/>
      </c>
      <c r="CW205" t="str">
        <f>IF(Course!CW205="","",_xlfn.XLOOKUP(Course!CW205,Language_tag_label,Language_tag_value))</f>
        <v/>
      </c>
      <c r="CX205" t="str">
        <f>IF(Course!CX205="","",Course!CX205)</f>
        <v/>
      </c>
      <c r="CY205" t="str">
        <f>IF(Course!CY205="","",_xlfn.XLOOKUP(Course!CY205,Language_tag_label,Language_tag_value))</f>
        <v/>
      </c>
      <c r="CZ205" t="str">
        <f>IF(Course!CZ205="","",Course!CZ205)</f>
        <v/>
      </c>
      <c r="DA205" t="str">
        <f>IF(Course!DA205="","",_xlfn.XLOOKUP(Course!DA205,Language_tag_label,Language_tag_value))</f>
        <v/>
      </c>
      <c r="DB205" t="str">
        <f>IF(Course!DB205="","",_xlfn.XLOOKUP(Course!DB205,boolean_label,boolean_value))</f>
        <v/>
      </c>
    </row>
    <row r="206" spans="1:106">
      <c r="A206" t="str">
        <f>IF(Course!A206="","",Course!A206)</f>
        <v/>
      </c>
      <c r="B206" t="str">
        <f>IF(Course!B206="","",Course!B206)</f>
        <v/>
      </c>
      <c r="C206" t="str">
        <f>IF(Course!C206="","",_xlfn.XLOOKUP(Course!C206,Language_tag_label,Language_tag_value))</f>
        <v/>
      </c>
      <c r="D206" t="str">
        <f>IF(Course!D206="","",Course!D206)</f>
        <v/>
      </c>
      <c r="E206" t="str">
        <f>IF(Course!E206="","",_xlfn.XLOOKUP(Course!E206,Language_tag_label,Language_tag_value))</f>
        <v/>
      </c>
      <c r="F206" t="str">
        <f>IF(Course!F206="","",Course!F206)</f>
        <v/>
      </c>
      <c r="G206" t="str">
        <f>IF(Course!G206="","",_xlfn.XLOOKUP(Course!G206,Language_tag_label,Language_tag_value))</f>
        <v/>
      </c>
      <c r="H206" s="3" t="str">
        <f>IF(Course!H206="","",Course!H206)</f>
        <v/>
      </c>
      <c r="I206" s="21" t="str">
        <f>IF(Course!I206="","",Course!I206)</f>
        <v/>
      </c>
      <c r="J206" t="str">
        <f>IF(Course!J206="","",_xlfn.XLOOKUP(Course!J206,Language_tag_label,Language_tag_value))</f>
        <v/>
      </c>
      <c r="K206" t="str">
        <f>IF(Course!K206="","",_xlfn.XLOOKUP(Course!K206,Language_tag_label,Language_tag_value))</f>
        <v/>
      </c>
      <c r="L206" t="str">
        <f>IF(Course!L206="","",_xlfn.XLOOKUP(Course!L206,Language_tag_label,Language_tag_value))</f>
        <v/>
      </c>
      <c r="M206" t="str">
        <f>IF(Course!M206="","",Course!M206)</f>
        <v/>
      </c>
      <c r="N206" t="str">
        <f>IF(Course!N206="","",_xlfn.XLOOKUP(Course!N206,Language_tag_label,Language_tag_value))</f>
        <v/>
      </c>
      <c r="O206" t="str">
        <f>IF(Course!O206="","",Course!O206)</f>
        <v/>
      </c>
      <c r="P206" t="str">
        <f>IF(Course!P206="","",_xlfn.XLOOKUP(Course!P206,Language_tag_label,Language_tag_value))</f>
        <v/>
      </c>
      <c r="Q206" t="str">
        <f>IF(Course!Q206="","",Course!Q206)</f>
        <v/>
      </c>
      <c r="R206" t="str">
        <f>IF(Course!R206="","",_xlfn.XLOOKUP(Course!R206,Language_tag_label,Language_tag_value))</f>
        <v/>
      </c>
      <c r="S206" t="str">
        <f>IF(Course!S206="","",Course!S206)</f>
        <v/>
      </c>
      <c r="T206" t="str">
        <f>IF(Course!T206="","",_xlfn.XLOOKUP(Course!T206,Language_tag_label,Language_tag_value))</f>
        <v/>
      </c>
      <c r="U206" t="str">
        <f>IF(Course!U206="","",Course!U206)</f>
        <v/>
      </c>
      <c r="V206" t="str">
        <f>IF(Course!V206="","",_xlfn.XLOOKUP(Course!V206,Language_tag_label,Language_tag_value))</f>
        <v/>
      </c>
      <c r="W206" t="str">
        <f>IF(Course!W206="","",Course!W206)</f>
        <v/>
      </c>
      <c r="X206" t="str">
        <f>IF(Course!X206="","",_xlfn.XLOOKUP(Course!X206,Language_tag_label,Language_tag_value))</f>
        <v/>
      </c>
      <c r="Y206" s="3" t="str">
        <f>IF(Course!Y206="","",Course!Y206)</f>
        <v/>
      </c>
      <c r="Z206" s="3" t="str">
        <f>IF(Course!Z206="","",Course!Z206)</f>
        <v/>
      </c>
      <c r="AA206" s="3" t="str">
        <f>IF(Course!AA206="","",Course!AA206)</f>
        <v/>
      </c>
      <c r="AB206" s="3" t="str">
        <f>IF(Course!AB206="","",Course!AB206)</f>
        <v/>
      </c>
      <c r="AC206" t="str">
        <f>IF(Course!AC206="","",Course!AC206)</f>
        <v/>
      </c>
      <c r="AD206" t="str">
        <f>IF(Course!AD206="","",_xlfn.XLOOKUP(Course!AD206,Language_tag_label,Language_tag_value))</f>
        <v/>
      </c>
      <c r="AE206" t="str">
        <f>IF(Course!AE206="","",Course!AE206)</f>
        <v/>
      </c>
      <c r="AF206" t="str">
        <f>IF(Course!AF206="","",_xlfn.XLOOKUP(Course!AF206,Language_tag_label,Language_tag_value))</f>
        <v/>
      </c>
      <c r="AG206" t="str">
        <f>IF(Course!AG206="","",Course!AG206)</f>
        <v/>
      </c>
      <c r="AH206" t="str">
        <f>IF(Course!AH206="","",_xlfn.XLOOKUP(Course!AH206,Language_tag_label,Language_tag_value))</f>
        <v/>
      </c>
      <c r="AI206" t="str">
        <f>IF(Course!AI206="","",Course!AI206)</f>
        <v/>
      </c>
      <c r="AJ206" t="str">
        <f>IF(Course!AJ206="","",_xlfn.XLOOKUP(Course!AJ206,Language_tag_label,Language_tag_value))</f>
        <v/>
      </c>
      <c r="AK206" t="str">
        <f>IF(Course!AK206="","",Course!AK206)</f>
        <v/>
      </c>
      <c r="AL206" t="str">
        <f>IF(Course!AL206="","",_xlfn.XLOOKUP(Course!AL206,Language_tag_label,Language_tag_value))</f>
        <v/>
      </c>
      <c r="AM206" t="str">
        <f>IF(Course!AM206="","",Course!AM206)</f>
        <v/>
      </c>
      <c r="AN206" t="str">
        <f>IF(Course!AN206="","",_xlfn.XLOOKUP(Course!AN206,Language_tag_label,Language_tag_value))</f>
        <v/>
      </c>
      <c r="AO206" t="str">
        <f>IF(Course!AO206="","",Course!AO206)</f>
        <v/>
      </c>
      <c r="AP206" t="str">
        <f>IF(Course!AP206="","",_xlfn.XLOOKUP(Course!AP206,Language_tag_label,Language_tag_value))</f>
        <v/>
      </c>
      <c r="AQ206" t="str">
        <f>IF(Course!AQ206="","",Course!AQ206)</f>
        <v/>
      </c>
      <c r="AR206" t="str">
        <f>IF(Course!AR206="","",_xlfn.XLOOKUP(Course!AR206,Language_tag_label,Language_tag_value))</f>
        <v/>
      </c>
      <c r="AS206" t="str">
        <f>IF(Course!AS206="","",Course!AS206)</f>
        <v/>
      </c>
      <c r="AT206" t="str">
        <f>IF(Course!AT206="","",_xlfn.XLOOKUP(Course!AT206,Language_tag_label,Language_tag_value))</f>
        <v/>
      </c>
      <c r="AU206" t="str">
        <f>IF(Course!AU206="","",Course!AU206)</f>
        <v/>
      </c>
      <c r="AV206" t="str">
        <f>IF(Course!AV206="","",_xlfn.XLOOKUP(Course!AV206,Language_tag_label,Language_tag_value))</f>
        <v/>
      </c>
      <c r="AW206" t="str">
        <f>IF(Course!AW206="","",Course!AW206)</f>
        <v/>
      </c>
      <c r="AX206" t="str">
        <f>IF(Course!AX206="","",_xlfn.XLOOKUP(Course!AX206,Language_tag_label,Language_tag_value))</f>
        <v/>
      </c>
      <c r="AY206" t="str">
        <f>IF(Course!AY206="","",Course!AY206)</f>
        <v/>
      </c>
      <c r="AZ206" t="str">
        <f>IF(Course!AZ206="","",_xlfn.XLOOKUP(Course!AZ206,Language_tag_label,Language_tag_value))</f>
        <v/>
      </c>
      <c r="BA206" s="3" t="str">
        <f>IF(Course!BA206="","",_xlfn.XLOOKUP(Course!BA206,ELM_assessment_type_label,ELM_assessment_type_value))</f>
        <v/>
      </c>
      <c r="BB206" s="3" t="str">
        <f>IF(Course!BB206="","",_xlfn.XLOOKUP(Course!BB206,ELM_assessment_type_label,ELM_assessment_type_value))</f>
        <v/>
      </c>
      <c r="BC206" s="3" t="str">
        <f>IF(Course!BC206="","",_xlfn.XLOOKUP(Course!BC206,ELM_assessment_type_label,ELM_assessment_type_value))</f>
        <v/>
      </c>
      <c r="BD206" s="3" t="str">
        <f>IF(Course!BD206="","",_xlfn.XLOOKUP(Course!BD206,ELM_learning_activity_type_label,ELM_learning_activity_type_value))</f>
        <v/>
      </c>
      <c r="BE206" s="3" t="str">
        <f>IF(Course!BE206="","",_xlfn.XLOOKUP(Course!BE206,ELM_learning_activity_type_label,ELM_learning_activity_type_value))</f>
        <v/>
      </c>
      <c r="BF206" s="3" t="str">
        <f>IF(Course!BF206="","",_xlfn.XLOOKUP(Course!BF206,ELM_learning_activity_type_label,ELM_learning_activity_type_value))</f>
        <v/>
      </c>
      <c r="BG206" s="3" t="str">
        <f>IF(Course!BG206="","",_xlfn.XLOOKUP(Course!BG206,ELM_lo_type_label,ELM_lo_type_value))</f>
        <v/>
      </c>
      <c r="BH206" s="3" t="str">
        <f>IF(Course!BH206="","",_xlfn.XLOOKUP(Course!BH206,ELM_lo_type_label,ELM_lo_type_value))</f>
        <v/>
      </c>
      <c r="BI206" s="3" t="str">
        <f>IF(Course!BI206="","",_xlfn.XLOOKUP(Course!BI206,ELM_lo_type_label,ELM_lo_type_value))</f>
        <v/>
      </c>
      <c r="BJ206" s="3" t="str">
        <f>IF(Course!BJ206="","",_xlfn.XLOOKUP(Course!BJ206,ELM_mode_of_learning_label,ELM_mode_of_learning_value))</f>
        <v/>
      </c>
      <c r="BK206" s="3" t="str">
        <f>IF(Course!BK206="","",_xlfn.XLOOKUP(Course!BK206,ELM_mode_of_learning_label,ELM_mode_of_learning_value))</f>
        <v/>
      </c>
      <c r="BL206" s="3" t="str">
        <f>IF(Course!BL206="","",_xlfn.XLOOKUP(Course!BL206,ELM_mode_of_learning_label,ELM_mode_of_learning_value))</f>
        <v/>
      </c>
      <c r="BM206" s="3" t="str">
        <f>IF(Course!BM206="","",_xlfn.XLOOKUP(Course!BM206,ISCED_F_code_label,ISCED_F_code_value))</f>
        <v/>
      </c>
      <c r="BN206" s="3" t="str">
        <f>IF(Course!BN206="","",_xlfn.XLOOKUP(Course!BN206,ISCED_F_code_label,ISCED_F_code_value))</f>
        <v/>
      </c>
      <c r="BO206" s="3" t="str">
        <f>IF(Course!BO206="","",_xlfn.XLOOKUP(Course!BO206,ISCED_F_code_label,ISCED_F_code_value))</f>
        <v/>
      </c>
      <c r="BP206" s="3" t="str">
        <f>IF(Course!BP206="","",Course!BP206)</f>
        <v/>
      </c>
      <c r="BQ206" s="3" t="str">
        <f>IF(Course!BQ206="","",Course!BQ206)</f>
        <v/>
      </c>
      <c r="BR206" s="3" t="str">
        <f>IF(Course!BR206="","",Course!BR206)</f>
        <v/>
      </c>
      <c r="BS206" s="3" t="str">
        <f>IF(Course!BS206="","",Course!BS206)</f>
        <v/>
      </c>
      <c r="BT206" s="3" t="str">
        <f>IF(Course!BT206="","",Course!BT206)</f>
        <v/>
      </c>
      <c r="BU206" s="3" t="str">
        <f>IF(Course!BU206="","",Course!BU206)</f>
        <v/>
      </c>
      <c r="BV206" s="3" t="str">
        <f>IF(Course!BV206="","",Course!BV206)</f>
        <v/>
      </c>
      <c r="BW206" s="3" t="str">
        <f>IF(Course!BW206="","",Course!BW206)</f>
        <v/>
      </c>
      <c r="BX206" s="3" t="str">
        <f>IF(Course!BX206="","",Course!BX206)</f>
        <v/>
      </c>
      <c r="BY206" t="str">
        <f>IF(Course!BY206="","",Course!BY206)</f>
        <v/>
      </c>
      <c r="BZ206" t="str">
        <f>IF(Course!BZ206="","",_xlfn.XLOOKUP(Course!BZ206,Language_tag_label,Language_tag_value))</f>
        <v/>
      </c>
      <c r="CA206" t="str">
        <f>IF(Course!CA206="","",Course!CA206)</f>
        <v/>
      </c>
      <c r="CB206" t="str">
        <f>IF(Course!CB206="","",_xlfn.XLOOKUP(Course!CB206,Language_tag_label,Language_tag_value))</f>
        <v/>
      </c>
      <c r="CC206" t="str">
        <f>IF(Course!CC206="","",Course!CC206)</f>
        <v/>
      </c>
      <c r="CD206" t="str">
        <f>IF(Course!CD206="","",_xlfn.XLOOKUP(Course!CD206,Language_tag_label,Language_tag_value))</f>
        <v/>
      </c>
      <c r="CE206" s="3" t="str">
        <f>IF(Course!CE206="","",Course!CE206)</f>
        <v/>
      </c>
      <c r="CF206" s="3" t="str">
        <f>IF(Course!CF206="","",Course!CF206)</f>
        <v/>
      </c>
      <c r="CG206" t="str">
        <f>IF(Course!CG206="","",_xlfn.XLOOKUP(Course!CG206,boolean_label,boolean_value))</f>
        <v/>
      </c>
      <c r="CH206" s="3" t="str">
        <f>IF(Course!CH206="","",Course!CH206)</f>
        <v/>
      </c>
      <c r="CI206" s="3" t="str">
        <f>IF(Course!CI206="","",Course!CI206)</f>
        <v/>
      </c>
      <c r="CJ206" t="str">
        <f>IF(Course!CJ206="","",_xlfn.XLOOKUP(Course!CJ206,boolean_label,boolean_value))</f>
        <v/>
      </c>
      <c r="CK206" s="3" t="str">
        <f>IF(Course!CK206="","",Course!CK206)</f>
        <v/>
      </c>
      <c r="CL206" s="3" t="str">
        <f>IF(Course!CL206="","",Course!CL206)</f>
        <v/>
      </c>
      <c r="CM206" t="str">
        <f>IF(Course!CM206="","",_xlfn.XLOOKUP(Course!CM206,boolean_label,boolean_value))</f>
        <v/>
      </c>
      <c r="CN206" t="str">
        <f>IF(Course!CN206="","",_xlfn.XLOOKUP(Course!CN206,boolean_label,boolean_value))</f>
        <v/>
      </c>
      <c r="CO206" t="str">
        <f>IF(Course!CO206="","",_xlfn.XLOOKUP(Course!CO206,boolean_label,boolean_value))</f>
        <v/>
      </c>
      <c r="CP206" t="str">
        <f>IF(Course!CP206="","",Course!CP206)</f>
        <v/>
      </c>
      <c r="CQ206" t="str">
        <f>IF(Course!CQ206="","",_xlfn.XLOOKUP(Course!CQ206,Language_tag_label,Language_tag_value))</f>
        <v/>
      </c>
      <c r="CR206" t="str">
        <f>IF(Course!CR206="","",Course!CR206)</f>
        <v/>
      </c>
      <c r="CS206" t="str">
        <f>IF(Course!CS206="","",_xlfn.XLOOKUP(Course!CS206,Language_tag_label,Language_tag_value))</f>
        <v/>
      </c>
      <c r="CT206" t="str">
        <f>IF(Course!CT206="","",Course!CT206)</f>
        <v/>
      </c>
      <c r="CU206" t="str">
        <f>IF(Course!CU206="","",_xlfn.XLOOKUP(Course!CU206,Language_tag_label,Language_tag_value))</f>
        <v/>
      </c>
      <c r="CV206" t="str">
        <f>IF(Course!CV206="","",Course!CV206)</f>
        <v/>
      </c>
      <c r="CW206" t="str">
        <f>IF(Course!CW206="","",_xlfn.XLOOKUP(Course!CW206,Language_tag_label,Language_tag_value))</f>
        <v/>
      </c>
      <c r="CX206" t="str">
        <f>IF(Course!CX206="","",Course!CX206)</f>
        <v/>
      </c>
      <c r="CY206" t="str">
        <f>IF(Course!CY206="","",_xlfn.XLOOKUP(Course!CY206,Language_tag_label,Language_tag_value))</f>
        <v/>
      </c>
      <c r="CZ206" t="str">
        <f>IF(Course!CZ206="","",Course!CZ206)</f>
        <v/>
      </c>
      <c r="DA206" t="str">
        <f>IF(Course!DA206="","",_xlfn.XLOOKUP(Course!DA206,Language_tag_label,Language_tag_value))</f>
        <v/>
      </c>
      <c r="DB206" t="str">
        <f>IF(Course!DB206="","",_xlfn.XLOOKUP(Course!DB206,boolean_label,boolean_value))</f>
        <v/>
      </c>
    </row>
    <row r="207" spans="1:106">
      <c r="A207" t="str">
        <f>IF(Course!A207="","",Course!A207)</f>
        <v/>
      </c>
      <c r="B207" t="str">
        <f>IF(Course!B207="","",Course!B207)</f>
        <v/>
      </c>
      <c r="C207" t="str">
        <f>IF(Course!C207="","",_xlfn.XLOOKUP(Course!C207,Language_tag_label,Language_tag_value))</f>
        <v/>
      </c>
      <c r="D207" t="str">
        <f>IF(Course!D207="","",Course!D207)</f>
        <v/>
      </c>
      <c r="E207" t="str">
        <f>IF(Course!E207="","",_xlfn.XLOOKUP(Course!E207,Language_tag_label,Language_tag_value))</f>
        <v/>
      </c>
      <c r="F207" t="str">
        <f>IF(Course!F207="","",Course!F207)</f>
        <v/>
      </c>
      <c r="G207" t="str">
        <f>IF(Course!G207="","",_xlfn.XLOOKUP(Course!G207,Language_tag_label,Language_tag_value))</f>
        <v/>
      </c>
      <c r="H207" s="3" t="str">
        <f>IF(Course!H207="","",Course!H207)</f>
        <v/>
      </c>
      <c r="I207" s="21" t="str">
        <f>IF(Course!I207="","",Course!I207)</f>
        <v/>
      </c>
      <c r="J207" t="str">
        <f>IF(Course!J207="","",_xlfn.XLOOKUP(Course!J207,Language_tag_label,Language_tag_value))</f>
        <v/>
      </c>
      <c r="K207" t="str">
        <f>IF(Course!K207="","",_xlfn.XLOOKUP(Course!K207,Language_tag_label,Language_tag_value))</f>
        <v/>
      </c>
      <c r="L207" t="str">
        <f>IF(Course!L207="","",_xlfn.XLOOKUP(Course!L207,Language_tag_label,Language_tag_value))</f>
        <v/>
      </c>
      <c r="M207" t="str">
        <f>IF(Course!M207="","",Course!M207)</f>
        <v/>
      </c>
      <c r="N207" t="str">
        <f>IF(Course!N207="","",_xlfn.XLOOKUP(Course!N207,Language_tag_label,Language_tag_value))</f>
        <v/>
      </c>
      <c r="O207" t="str">
        <f>IF(Course!O207="","",Course!O207)</f>
        <v/>
      </c>
      <c r="P207" t="str">
        <f>IF(Course!P207="","",_xlfn.XLOOKUP(Course!P207,Language_tag_label,Language_tag_value))</f>
        <v/>
      </c>
      <c r="Q207" t="str">
        <f>IF(Course!Q207="","",Course!Q207)</f>
        <v/>
      </c>
      <c r="R207" t="str">
        <f>IF(Course!R207="","",_xlfn.XLOOKUP(Course!R207,Language_tag_label,Language_tag_value))</f>
        <v/>
      </c>
      <c r="S207" t="str">
        <f>IF(Course!S207="","",Course!S207)</f>
        <v/>
      </c>
      <c r="T207" t="str">
        <f>IF(Course!T207="","",_xlfn.XLOOKUP(Course!T207,Language_tag_label,Language_tag_value))</f>
        <v/>
      </c>
      <c r="U207" t="str">
        <f>IF(Course!U207="","",Course!U207)</f>
        <v/>
      </c>
      <c r="V207" t="str">
        <f>IF(Course!V207="","",_xlfn.XLOOKUP(Course!V207,Language_tag_label,Language_tag_value))</f>
        <v/>
      </c>
      <c r="W207" t="str">
        <f>IF(Course!W207="","",Course!W207)</f>
        <v/>
      </c>
      <c r="X207" t="str">
        <f>IF(Course!X207="","",_xlfn.XLOOKUP(Course!X207,Language_tag_label,Language_tag_value))</f>
        <v/>
      </c>
      <c r="Y207" s="3" t="str">
        <f>IF(Course!Y207="","",Course!Y207)</f>
        <v/>
      </c>
      <c r="Z207" s="3" t="str">
        <f>IF(Course!Z207="","",Course!Z207)</f>
        <v/>
      </c>
      <c r="AA207" s="3" t="str">
        <f>IF(Course!AA207="","",Course!AA207)</f>
        <v/>
      </c>
      <c r="AB207" s="3" t="str">
        <f>IF(Course!AB207="","",Course!AB207)</f>
        <v/>
      </c>
      <c r="AC207" t="str">
        <f>IF(Course!AC207="","",Course!AC207)</f>
        <v/>
      </c>
      <c r="AD207" t="str">
        <f>IF(Course!AD207="","",_xlfn.XLOOKUP(Course!AD207,Language_tag_label,Language_tag_value))</f>
        <v/>
      </c>
      <c r="AE207" t="str">
        <f>IF(Course!AE207="","",Course!AE207)</f>
        <v/>
      </c>
      <c r="AF207" t="str">
        <f>IF(Course!AF207="","",_xlfn.XLOOKUP(Course!AF207,Language_tag_label,Language_tag_value))</f>
        <v/>
      </c>
      <c r="AG207" t="str">
        <f>IF(Course!AG207="","",Course!AG207)</f>
        <v/>
      </c>
      <c r="AH207" t="str">
        <f>IF(Course!AH207="","",_xlfn.XLOOKUP(Course!AH207,Language_tag_label,Language_tag_value))</f>
        <v/>
      </c>
      <c r="AI207" t="str">
        <f>IF(Course!AI207="","",Course!AI207)</f>
        <v/>
      </c>
      <c r="AJ207" t="str">
        <f>IF(Course!AJ207="","",_xlfn.XLOOKUP(Course!AJ207,Language_tag_label,Language_tag_value))</f>
        <v/>
      </c>
      <c r="AK207" t="str">
        <f>IF(Course!AK207="","",Course!AK207)</f>
        <v/>
      </c>
      <c r="AL207" t="str">
        <f>IF(Course!AL207="","",_xlfn.XLOOKUP(Course!AL207,Language_tag_label,Language_tag_value))</f>
        <v/>
      </c>
      <c r="AM207" t="str">
        <f>IF(Course!AM207="","",Course!AM207)</f>
        <v/>
      </c>
      <c r="AN207" t="str">
        <f>IF(Course!AN207="","",_xlfn.XLOOKUP(Course!AN207,Language_tag_label,Language_tag_value))</f>
        <v/>
      </c>
      <c r="AO207" t="str">
        <f>IF(Course!AO207="","",Course!AO207)</f>
        <v/>
      </c>
      <c r="AP207" t="str">
        <f>IF(Course!AP207="","",_xlfn.XLOOKUP(Course!AP207,Language_tag_label,Language_tag_value))</f>
        <v/>
      </c>
      <c r="AQ207" t="str">
        <f>IF(Course!AQ207="","",Course!AQ207)</f>
        <v/>
      </c>
      <c r="AR207" t="str">
        <f>IF(Course!AR207="","",_xlfn.XLOOKUP(Course!AR207,Language_tag_label,Language_tag_value))</f>
        <v/>
      </c>
      <c r="AS207" t="str">
        <f>IF(Course!AS207="","",Course!AS207)</f>
        <v/>
      </c>
      <c r="AT207" t="str">
        <f>IF(Course!AT207="","",_xlfn.XLOOKUP(Course!AT207,Language_tag_label,Language_tag_value))</f>
        <v/>
      </c>
      <c r="AU207" t="str">
        <f>IF(Course!AU207="","",Course!AU207)</f>
        <v/>
      </c>
      <c r="AV207" t="str">
        <f>IF(Course!AV207="","",_xlfn.XLOOKUP(Course!AV207,Language_tag_label,Language_tag_value))</f>
        <v/>
      </c>
      <c r="AW207" t="str">
        <f>IF(Course!AW207="","",Course!AW207)</f>
        <v/>
      </c>
      <c r="AX207" t="str">
        <f>IF(Course!AX207="","",_xlfn.XLOOKUP(Course!AX207,Language_tag_label,Language_tag_value))</f>
        <v/>
      </c>
      <c r="AY207" t="str">
        <f>IF(Course!AY207="","",Course!AY207)</f>
        <v/>
      </c>
      <c r="AZ207" t="str">
        <f>IF(Course!AZ207="","",_xlfn.XLOOKUP(Course!AZ207,Language_tag_label,Language_tag_value))</f>
        <v/>
      </c>
      <c r="BA207" s="3" t="str">
        <f>IF(Course!BA207="","",_xlfn.XLOOKUP(Course!BA207,ELM_assessment_type_label,ELM_assessment_type_value))</f>
        <v/>
      </c>
      <c r="BB207" s="3" t="str">
        <f>IF(Course!BB207="","",_xlfn.XLOOKUP(Course!BB207,ELM_assessment_type_label,ELM_assessment_type_value))</f>
        <v/>
      </c>
      <c r="BC207" s="3" t="str">
        <f>IF(Course!BC207="","",_xlfn.XLOOKUP(Course!BC207,ELM_assessment_type_label,ELM_assessment_type_value))</f>
        <v/>
      </c>
      <c r="BD207" s="3" t="str">
        <f>IF(Course!BD207="","",_xlfn.XLOOKUP(Course!BD207,ELM_learning_activity_type_label,ELM_learning_activity_type_value))</f>
        <v/>
      </c>
      <c r="BE207" s="3" t="str">
        <f>IF(Course!BE207="","",_xlfn.XLOOKUP(Course!BE207,ELM_learning_activity_type_label,ELM_learning_activity_type_value))</f>
        <v/>
      </c>
      <c r="BF207" s="3" t="str">
        <f>IF(Course!BF207="","",_xlfn.XLOOKUP(Course!BF207,ELM_learning_activity_type_label,ELM_learning_activity_type_value))</f>
        <v/>
      </c>
      <c r="BG207" s="3" t="str">
        <f>IF(Course!BG207="","",_xlfn.XLOOKUP(Course!BG207,ELM_lo_type_label,ELM_lo_type_value))</f>
        <v/>
      </c>
      <c r="BH207" s="3" t="str">
        <f>IF(Course!BH207="","",_xlfn.XLOOKUP(Course!BH207,ELM_lo_type_label,ELM_lo_type_value))</f>
        <v/>
      </c>
      <c r="BI207" s="3" t="str">
        <f>IF(Course!BI207="","",_xlfn.XLOOKUP(Course!BI207,ELM_lo_type_label,ELM_lo_type_value))</f>
        <v/>
      </c>
      <c r="BJ207" s="3" t="str">
        <f>IF(Course!BJ207="","",_xlfn.XLOOKUP(Course!BJ207,ELM_mode_of_learning_label,ELM_mode_of_learning_value))</f>
        <v/>
      </c>
      <c r="BK207" s="3" t="str">
        <f>IF(Course!BK207="","",_xlfn.XLOOKUP(Course!BK207,ELM_mode_of_learning_label,ELM_mode_of_learning_value))</f>
        <v/>
      </c>
      <c r="BL207" s="3" t="str">
        <f>IF(Course!BL207="","",_xlfn.XLOOKUP(Course!BL207,ELM_mode_of_learning_label,ELM_mode_of_learning_value))</f>
        <v/>
      </c>
      <c r="BM207" s="3" t="str">
        <f>IF(Course!BM207="","",_xlfn.XLOOKUP(Course!BM207,ISCED_F_code_label,ISCED_F_code_value))</f>
        <v/>
      </c>
      <c r="BN207" s="3" t="str">
        <f>IF(Course!BN207="","",_xlfn.XLOOKUP(Course!BN207,ISCED_F_code_label,ISCED_F_code_value))</f>
        <v/>
      </c>
      <c r="BO207" s="3" t="str">
        <f>IF(Course!BO207="","",_xlfn.XLOOKUP(Course!BO207,ISCED_F_code_label,ISCED_F_code_value))</f>
        <v/>
      </c>
      <c r="BP207" s="3" t="str">
        <f>IF(Course!BP207="","",Course!BP207)</f>
        <v/>
      </c>
      <c r="BQ207" s="3" t="str">
        <f>IF(Course!BQ207="","",Course!BQ207)</f>
        <v/>
      </c>
      <c r="BR207" s="3" t="str">
        <f>IF(Course!BR207="","",Course!BR207)</f>
        <v/>
      </c>
      <c r="BS207" s="3" t="str">
        <f>IF(Course!BS207="","",Course!BS207)</f>
        <v/>
      </c>
      <c r="BT207" s="3" t="str">
        <f>IF(Course!BT207="","",Course!BT207)</f>
        <v/>
      </c>
      <c r="BU207" s="3" t="str">
        <f>IF(Course!BU207="","",Course!BU207)</f>
        <v/>
      </c>
      <c r="BV207" s="3" t="str">
        <f>IF(Course!BV207="","",Course!BV207)</f>
        <v/>
      </c>
      <c r="BW207" s="3" t="str">
        <f>IF(Course!BW207="","",Course!BW207)</f>
        <v/>
      </c>
      <c r="BX207" s="3" t="str">
        <f>IF(Course!BX207="","",Course!BX207)</f>
        <v/>
      </c>
      <c r="BY207" t="str">
        <f>IF(Course!BY207="","",Course!BY207)</f>
        <v/>
      </c>
      <c r="BZ207" t="str">
        <f>IF(Course!BZ207="","",_xlfn.XLOOKUP(Course!BZ207,Language_tag_label,Language_tag_value))</f>
        <v/>
      </c>
      <c r="CA207" t="str">
        <f>IF(Course!CA207="","",Course!CA207)</f>
        <v/>
      </c>
      <c r="CB207" t="str">
        <f>IF(Course!CB207="","",_xlfn.XLOOKUP(Course!CB207,Language_tag_label,Language_tag_value))</f>
        <v/>
      </c>
      <c r="CC207" t="str">
        <f>IF(Course!CC207="","",Course!CC207)</f>
        <v/>
      </c>
      <c r="CD207" t="str">
        <f>IF(Course!CD207="","",_xlfn.XLOOKUP(Course!CD207,Language_tag_label,Language_tag_value))</f>
        <v/>
      </c>
      <c r="CE207" s="3" t="str">
        <f>IF(Course!CE207="","",Course!CE207)</f>
        <v/>
      </c>
      <c r="CF207" s="3" t="str">
        <f>IF(Course!CF207="","",Course!CF207)</f>
        <v/>
      </c>
      <c r="CG207" t="str">
        <f>IF(Course!CG207="","",_xlfn.XLOOKUP(Course!CG207,boolean_label,boolean_value))</f>
        <v/>
      </c>
      <c r="CH207" s="3" t="str">
        <f>IF(Course!CH207="","",Course!CH207)</f>
        <v/>
      </c>
      <c r="CI207" s="3" t="str">
        <f>IF(Course!CI207="","",Course!CI207)</f>
        <v/>
      </c>
      <c r="CJ207" t="str">
        <f>IF(Course!CJ207="","",_xlfn.XLOOKUP(Course!CJ207,boolean_label,boolean_value))</f>
        <v/>
      </c>
      <c r="CK207" s="3" t="str">
        <f>IF(Course!CK207="","",Course!CK207)</f>
        <v/>
      </c>
      <c r="CL207" s="3" t="str">
        <f>IF(Course!CL207="","",Course!CL207)</f>
        <v/>
      </c>
      <c r="CM207" t="str">
        <f>IF(Course!CM207="","",_xlfn.XLOOKUP(Course!CM207,boolean_label,boolean_value))</f>
        <v/>
      </c>
      <c r="CN207" t="str">
        <f>IF(Course!CN207="","",_xlfn.XLOOKUP(Course!CN207,boolean_label,boolean_value))</f>
        <v/>
      </c>
      <c r="CO207" t="str">
        <f>IF(Course!CO207="","",_xlfn.XLOOKUP(Course!CO207,boolean_label,boolean_value))</f>
        <v/>
      </c>
      <c r="CP207" t="str">
        <f>IF(Course!CP207="","",Course!CP207)</f>
        <v/>
      </c>
      <c r="CQ207" t="str">
        <f>IF(Course!CQ207="","",_xlfn.XLOOKUP(Course!CQ207,Language_tag_label,Language_tag_value))</f>
        <v/>
      </c>
      <c r="CR207" t="str">
        <f>IF(Course!CR207="","",Course!CR207)</f>
        <v/>
      </c>
      <c r="CS207" t="str">
        <f>IF(Course!CS207="","",_xlfn.XLOOKUP(Course!CS207,Language_tag_label,Language_tag_value))</f>
        <v/>
      </c>
      <c r="CT207" t="str">
        <f>IF(Course!CT207="","",Course!CT207)</f>
        <v/>
      </c>
      <c r="CU207" t="str">
        <f>IF(Course!CU207="","",_xlfn.XLOOKUP(Course!CU207,Language_tag_label,Language_tag_value))</f>
        <v/>
      </c>
      <c r="CV207" t="str">
        <f>IF(Course!CV207="","",Course!CV207)</f>
        <v/>
      </c>
      <c r="CW207" t="str">
        <f>IF(Course!CW207="","",_xlfn.XLOOKUP(Course!CW207,Language_tag_label,Language_tag_value))</f>
        <v/>
      </c>
      <c r="CX207" t="str">
        <f>IF(Course!CX207="","",Course!CX207)</f>
        <v/>
      </c>
      <c r="CY207" t="str">
        <f>IF(Course!CY207="","",_xlfn.XLOOKUP(Course!CY207,Language_tag_label,Language_tag_value))</f>
        <v/>
      </c>
      <c r="CZ207" t="str">
        <f>IF(Course!CZ207="","",Course!CZ207)</f>
        <v/>
      </c>
      <c r="DA207" t="str">
        <f>IF(Course!DA207="","",_xlfn.XLOOKUP(Course!DA207,Language_tag_label,Language_tag_value))</f>
        <v/>
      </c>
      <c r="DB207" t="str">
        <f>IF(Course!DB207="","",_xlfn.XLOOKUP(Course!DB207,boolean_label,boolean_value))</f>
        <v/>
      </c>
    </row>
    <row r="208" spans="1:106">
      <c r="A208" t="str">
        <f>IF(Course!A208="","",Course!A208)</f>
        <v/>
      </c>
      <c r="B208" t="str">
        <f>IF(Course!B208="","",Course!B208)</f>
        <v/>
      </c>
      <c r="C208" t="str">
        <f>IF(Course!C208="","",_xlfn.XLOOKUP(Course!C208,Language_tag_label,Language_tag_value))</f>
        <v/>
      </c>
      <c r="D208" t="str">
        <f>IF(Course!D208="","",Course!D208)</f>
        <v/>
      </c>
      <c r="E208" t="str">
        <f>IF(Course!E208="","",_xlfn.XLOOKUP(Course!E208,Language_tag_label,Language_tag_value))</f>
        <v/>
      </c>
      <c r="F208" t="str">
        <f>IF(Course!F208="","",Course!F208)</f>
        <v/>
      </c>
      <c r="G208" t="str">
        <f>IF(Course!G208="","",_xlfn.XLOOKUP(Course!G208,Language_tag_label,Language_tag_value))</f>
        <v/>
      </c>
      <c r="H208" s="3" t="str">
        <f>IF(Course!H208="","",Course!H208)</f>
        <v/>
      </c>
      <c r="I208" s="21" t="str">
        <f>IF(Course!I208="","",Course!I208)</f>
        <v/>
      </c>
      <c r="J208" t="str">
        <f>IF(Course!J208="","",_xlfn.XLOOKUP(Course!J208,Language_tag_label,Language_tag_value))</f>
        <v/>
      </c>
      <c r="K208" t="str">
        <f>IF(Course!K208="","",_xlfn.XLOOKUP(Course!K208,Language_tag_label,Language_tag_value))</f>
        <v/>
      </c>
      <c r="L208" t="str">
        <f>IF(Course!L208="","",_xlfn.XLOOKUP(Course!L208,Language_tag_label,Language_tag_value))</f>
        <v/>
      </c>
      <c r="M208" t="str">
        <f>IF(Course!M208="","",Course!M208)</f>
        <v/>
      </c>
      <c r="N208" t="str">
        <f>IF(Course!N208="","",_xlfn.XLOOKUP(Course!N208,Language_tag_label,Language_tag_value))</f>
        <v/>
      </c>
      <c r="O208" t="str">
        <f>IF(Course!O208="","",Course!O208)</f>
        <v/>
      </c>
      <c r="P208" t="str">
        <f>IF(Course!P208="","",_xlfn.XLOOKUP(Course!P208,Language_tag_label,Language_tag_value))</f>
        <v/>
      </c>
      <c r="Q208" t="str">
        <f>IF(Course!Q208="","",Course!Q208)</f>
        <v/>
      </c>
      <c r="R208" t="str">
        <f>IF(Course!R208="","",_xlfn.XLOOKUP(Course!R208,Language_tag_label,Language_tag_value))</f>
        <v/>
      </c>
      <c r="S208" t="str">
        <f>IF(Course!S208="","",Course!S208)</f>
        <v/>
      </c>
      <c r="T208" t="str">
        <f>IF(Course!T208="","",_xlfn.XLOOKUP(Course!T208,Language_tag_label,Language_tag_value))</f>
        <v/>
      </c>
      <c r="U208" t="str">
        <f>IF(Course!U208="","",Course!U208)</f>
        <v/>
      </c>
      <c r="V208" t="str">
        <f>IF(Course!V208="","",_xlfn.XLOOKUP(Course!V208,Language_tag_label,Language_tag_value))</f>
        <v/>
      </c>
      <c r="W208" t="str">
        <f>IF(Course!W208="","",Course!W208)</f>
        <v/>
      </c>
      <c r="X208" t="str">
        <f>IF(Course!X208="","",_xlfn.XLOOKUP(Course!X208,Language_tag_label,Language_tag_value))</f>
        <v/>
      </c>
      <c r="Y208" s="3" t="str">
        <f>IF(Course!Y208="","",Course!Y208)</f>
        <v/>
      </c>
      <c r="Z208" s="3" t="str">
        <f>IF(Course!Z208="","",Course!Z208)</f>
        <v/>
      </c>
      <c r="AA208" s="3" t="str">
        <f>IF(Course!AA208="","",Course!AA208)</f>
        <v/>
      </c>
      <c r="AB208" s="3" t="str">
        <f>IF(Course!AB208="","",Course!AB208)</f>
        <v/>
      </c>
      <c r="AC208" t="str">
        <f>IF(Course!AC208="","",Course!AC208)</f>
        <v/>
      </c>
      <c r="AD208" t="str">
        <f>IF(Course!AD208="","",_xlfn.XLOOKUP(Course!AD208,Language_tag_label,Language_tag_value))</f>
        <v/>
      </c>
      <c r="AE208" t="str">
        <f>IF(Course!AE208="","",Course!AE208)</f>
        <v/>
      </c>
      <c r="AF208" t="str">
        <f>IF(Course!AF208="","",_xlfn.XLOOKUP(Course!AF208,Language_tag_label,Language_tag_value))</f>
        <v/>
      </c>
      <c r="AG208" t="str">
        <f>IF(Course!AG208="","",Course!AG208)</f>
        <v/>
      </c>
      <c r="AH208" t="str">
        <f>IF(Course!AH208="","",_xlfn.XLOOKUP(Course!AH208,Language_tag_label,Language_tag_value))</f>
        <v/>
      </c>
      <c r="AI208" t="str">
        <f>IF(Course!AI208="","",Course!AI208)</f>
        <v/>
      </c>
      <c r="AJ208" t="str">
        <f>IF(Course!AJ208="","",_xlfn.XLOOKUP(Course!AJ208,Language_tag_label,Language_tag_value))</f>
        <v/>
      </c>
      <c r="AK208" t="str">
        <f>IF(Course!AK208="","",Course!AK208)</f>
        <v/>
      </c>
      <c r="AL208" t="str">
        <f>IF(Course!AL208="","",_xlfn.XLOOKUP(Course!AL208,Language_tag_label,Language_tag_value))</f>
        <v/>
      </c>
      <c r="AM208" t="str">
        <f>IF(Course!AM208="","",Course!AM208)</f>
        <v/>
      </c>
      <c r="AN208" t="str">
        <f>IF(Course!AN208="","",_xlfn.XLOOKUP(Course!AN208,Language_tag_label,Language_tag_value))</f>
        <v/>
      </c>
      <c r="AO208" t="str">
        <f>IF(Course!AO208="","",Course!AO208)</f>
        <v/>
      </c>
      <c r="AP208" t="str">
        <f>IF(Course!AP208="","",_xlfn.XLOOKUP(Course!AP208,Language_tag_label,Language_tag_value))</f>
        <v/>
      </c>
      <c r="AQ208" t="str">
        <f>IF(Course!AQ208="","",Course!AQ208)</f>
        <v/>
      </c>
      <c r="AR208" t="str">
        <f>IF(Course!AR208="","",_xlfn.XLOOKUP(Course!AR208,Language_tag_label,Language_tag_value))</f>
        <v/>
      </c>
      <c r="AS208" t="str">
        <f>IF(Course!AS208="","",Course!AS208)</f>
        <v/>
      </c>
      <c r="AT208" t="str">
        <f>IF(Course!AT208="","",_xlfn.XLOOKUP(Course!AT208,Language_tag_label,Language_tag_value))</f>
        <v/>
      </c>
      <c r="AU208" t="str">
        <f>IF(Course!AU208="","",Course!AU208)</f>
        <v/>
      </c>
      <c r="AV208" t="str">
        <f>IF(Course!AV208="","",_xlfn.XLOOKUP(Course!AV208,Language_tag_label,Language_tag_value))</f>
        <v/>
      </c>
      <c r="AW208" t="str">
        <f>IF(Course!AW208="","",Course!AW208)</f>
        <v/>
      </c>
      <c r="AX208" t="str">
        <f>IF(Course!AX208="","",_xlfn.XLOOKUP(Course!AX208,Language_tag_label,Language_tag_value))</f>
        <v/>
      </c>
      <c r="AY208" t="str">
        <f>IF(Course!AY208="","",Course!AY208)</f>
        <v/>
      </c>
      <c r="AZ208" t="str">
        <f>IF(Course!AZ208="","",_xlfn.XLOOKUP(Course!AZ208,Language_tag_label,Language_tag_value))</f>
        <v/>
      </c>
      <c r="BA208" s="3" t="str">
        <f>IF(Course!BA208="","",_xlfn.XLOOKUP(Course!BA208,ELM_assessment_type_label,ELM_assessment_type_value))</f>
        <v/>
      </c>
      <c r="BB208" s="3" t="str">
        <f>IF(Course!BB208="","",_xlfn.XLOOKUP(Course!BB208,ELM_assessment_type_label,ELM_assessment_type_value))</f>
        <v/>
      </c>
      <c r="BC208" s="3" t="str">
        <f>IF(Course!BC208="","",_xlfn.XLOOKUP(Course!BC208,ELM_assessment_type_label,ELM_assessment_type_value))</f>
        <v/>
      </c>
      <c r="BD208" s="3" t="str">
        <f>IF(Course!BD208="","",_xlfn.XLOOKUP(Course!BD208,ELM_learning_activity_type_label,ELM_learning_activity_type_value))</f>
        <v/>
      </c>
      <c r="BE208" s="3" t="str">
        <f>IF(Course!BE208="","",_xlfn.XLOOKUP(Course!BE208,ELM_learning_activity_type_label,ELM_learning_activity_type_value))</f>
        <v/>
      </c>
      <c r="BF208" s="3" t="str">
        <f>IF(Course!BF208="","",_xlfn.XLOOKUP(Course!BF208,ELM_learning_activity_type_label,ELM_learning_activity_type_value))</f>
        <v/>
      </c>
      <c r="BG208" s="3" t="str">
        <f>IF(Course!BG208="","",_xlfn.XLOOKUP(Course!BG208,ELM_lo_type_label,ELM_lo_type_value))</f>
        <v/>
      </c>
      <c r="BH208" s="3" t="str">
        <f>IF(Course!BH208="","",_xlfn.XLOOKUP(Course!BH208,ELM_lo_type_label,ELM_lo_type_value))</f>
        <v/>
      </c>
      <c r="BI208" s="3" t="str">
        <f>IF(Course!BI208="","",_xlfn.XLOOKUP(Course!BI208,ELM_lo_type_label,ELM_lo_type_value))</f>
        <v/>
      </c>
      <c r="BJ208" s="3" t="str">
        <f>IF(Course!BJ208="","",_xlfn.XLOOKUP(Course!BJ208,ELM_mode_of_learning_label,ELM_mode_of_learning_value))</f>
        <v/>
      </c>
      <c r="BK208" s="3" t="str">
        <f>IF(Course!BK208="","",_xlfn.XLOOKUP(Course!BK208,ELM_mode_of_learning_label,ELM_mode_of_learning_value))</f>
        <v/>
      </c>
      <c r="BL208" s="3" t="str">
        <f>IF(Course!BL208="","",_xlfn.XLOOKUP(Course!BL208,ELM_mode_of_learning_label,ELM_mode_of_learning_value))</f>
        <v/>
      </c>
      <c r="BM208" s="3" t="str">
        <f>IF(Course!BM208="","",_xlfn.XLOOKUP(Course!BM208,ISCED_F_code_label,ISCED_F_code_value))</f>
        <v/>
      </c>
      <c r="BN208" s="3" t="str">
        <f>IF(Course!BN208="","",_xlfn.XLOOKUP(Course!BN208,ISCED_F_code_label,ISCED_F_code_value))</f>
        <v/>
      </c>
      <c r="BO208" s="3" t="str">
        <f>IF(Course!BO208="","",_xlfn.XLOOKUP(Course!BO208,ISCED_F_code_label,ISCED_F_code_value))</f>
        <v/>
      </c>
      <c r="BP208" s="3" t="str">
        <f>IF(Course!BP208="","",Course!BP208)</f>
        <v/>
      </c>
      <c r="BQ208" s="3" t="str">
        <f>IF(Course!BQ208="","",Course!BQ208)</f>
        <v/>
      </c>
      <c r="BR208" s="3" t="str">
        <f>IF(Course!BR208="","",Course!BR208)</f>
        <v/>
      </c>
      <c r="BS208" s="3" t="str">
        <f>IF(Course!BS208="","",Course!BS208)</f>
        <v/>
      </c>
      <c r="BT208" s="3" t="str">
        <f>IF(Course!BT208="","",Course!BT208)</f>
        <v/>
      </c>
      <c r="BU208" s="3" t="str">
        <f>IF(Course!BU208="","",Course!BU208)</f>
        <v/>
      </c>
      <c r="BV208" s="3" t="str">
        <f>IF(Course!BV208="","",Course!BV208)</f>
        <v/>
      </c>
      <c r="BW208" s="3" t="str">
        <f>IF(Course!BW208="","",Course!BW208)</f>
        <v/>
      </c>
      <c r="BX208" s="3" t="str">
        <f>IF(Course!BX208="","",Course!BX208)</f>
        <v/>
      </c>
      <c r="BY208" t="str">
        <f>IF(Course!BY208="","",Course!BY208)</f>
        <v/>
      </c>
      <c r="BZ208" t="str">
        <f>IF(Course!BZ208="","",_xlfn.XLOOKUP(Course!BZ208,Language_tag_label,Language_tag_value))</f>
        <v/>
      </c>
      <c r="CA208" t="str">
        <f>IF(Course!CA208="","",Course!CA208)</f>
        <v/>
      </c>
      <c r="CB208" t="str">
        <f>IF(Course!CB208="","",_xlfn.XLOOKUP(Course!CB208,Language_tag_label,Language_tag_value))</f>
        <v/>
      </c>
      <c r="CC208" t="str">
        <f>IF(Course!CC208="","",Course!CC208)</f>
        <v/>
      </c>
      <c r="CD208" t="str">
        <f>IF(Course!CD208="","",_xlfn.XLOOKUP(Course!CD208,Language_tag_label,Language_tag_value))</f>
        <v/>
      </c>
      <c r="CE208" s="3" t="str">
        <f>IF(Course!CE208="","",Course!CE208)</f>
        <v/>
      </c>
      <c r="CF208" s="3" t="str">
        <f>IF(Course!CF208="","",Course!CF208)</f>
        <v/>
      </c>
      <c r="CG208" t="str">
        <f>IF(Course!CG208="","",_xlfn.XLOOKUP(Course!CG208,boolean_label,boolean_value))</f>
        <v/>
      </c>
      <c r="CH208" s="3" t="str">
        <f>IF(Course!CH208="","",Course!CH208)</f>
        <v/>
      </c>
      <c r="CI208" s="3" t="str">
        <f>IF(Course!CI208="","",Course!CI208)</f>
        <v/>
      </c>
      <c r="CJ208" t="str">
        <f>IF(Course!CJ208="","",_xlfn.XLOOKUP(Course!CJ208,boolean_label,boolean_value))</f>
        <v/>
      </c>
      <c r="CK208" s="3" t="str">
        <f>IF(Course!CK208="","",Course!CK208)</f>
        <v/>
      </c>
      <c r="CL208" s="3" t="str">
        <f>IF(Course!CL208="","",Course!CL208)</f>
        <v/>
      </c>
      <c r="CM208" t="str">
        <f>IF(Course!CM208="","",_xlfn.XLOOKUP(Course!CM208,boolean_label,boolean_value))</f>
        <v/>
      </c>
      <c r="CN208" t="str">
        <f>IF(Course!CN208="","",_xlfn.XLOOKUP(Course!CN208,boolean_label,boolean_value))</f>
        <v/>
      </c>
      <c r="CO208" t="str">
        <f>IF(Course!CO208="","",_xlfn.XLOOKUP(Course!CO208,boolean_label,boolean_value))</f>
        <v/>
      </c>
      <c r="CP208" t="str">
        <f>IF(Course!CP208="","",Course!CP208)</f>
        <v/>
      </c>
      <c r="CQ208" t="str">
        <f>IF(Course!CQ208="","",_xlfn.XLOOKUP(Course!CQ208,Language_tag_label,Language_tag_value))</f>
        <v/>
      </c>
      <c r="CR208" t="str">
        <f>IF(Course!CR208="","",Course!CR208)</f>
        <v/>
      </c>
      <c r="CS208" t="str">
        <f>IF(Course!CS208="","",_xlfn.XLOOKUP(Course!CS208,Language_tag_label,Language_tag_value))</f>
        <v/>
      </c>
      <c r="CT208" t="str">
        <f>IF(Course!CT208="","",Course!CT208)</f>
        <v/>
      </c>
      <c r="CU208" t="str">
        <f>IF(Course!CU208="","",_xlfn.XLOOKUP(Course!CU208,Language_tag_label,Language_tag_value))</f>
        <v/>
      </c>
      <c r="CV208" t="str">
        <f>IF(Course!CV208="","",Course!CV208)</f>
        <v/>
      </c>
      <c r="CW208" t="str">
        <f>IF(Course!CW208="","",_xlfn.XLOOKUP(Course!CW208,Language_tag_label,Language_tag_value))</f>
        <v/>
      </c>
      <c r="CX208" t="str">
        <f>IF(Course!CX208="","",Course!CX208)</f>
        <v/>
      </c>
      <c r="CY208" t="str">
        <f>IF(Course!CY208="","",_xlfn.XLOOKUP(Course!CY208,Language_tag_label,Language_tag_value))</f>
        <v/>
      </c>
      <c r="CZ208" t="str">
        <f>IF(Course!CZ208="","",Course!CZ208)</f>
        <v/>
      </c>
      <c r="DA208" t="str">
        <f>IF(Course!DA208="","",_xlfn.XLOOKUP(Course!DA208,Language_tag_label,Language_tag_value))</f>
        <v/>
      </c>
      <c r="DB208" t="str">
        <f>IF(Course!DB208="","",_xlfn.XLOOKUP(Course!DB208,boolean_label,boolean_value))</f>
        <v/>
      </c>
    </row>
    <row r="209" spans="1:106">
      <c r="A209" t="str">
        <f>IF(Course!A209="","",Course!A209)</f>
        <v/>
      </c>
      <c r="B209" t="str">
        <f>IF(Course!B209="","",Course!B209)</f>
        <v/>
      </c>
      <c r="C209" t="str">
        <f>IF(Course!C209="","",_xlfn.XLOOKUP(Course!C209,Language_tag_label,Language_tag_value))</f>
        <v/>
      </c>
      <c r="D209" t="str">
        <f>IF(Course!D209="","",Course!D209)</f>
        <v/>
      </c>
      <c r="E209" t="str">
        <f>IF(Course!E209="","",_xlfn.XLOOKUP(Course!E209,Language_tag_label,Language_tag_value))</f>
        <v/>
      </c>
      <c r="F209" t="str">
        <f>IF(Course!F209="","",Course!F209)</f>
        <v/>
      </c>
      <c r="G209" t="str">
        <f>IF(Course!G209="","",_xlfn.XLOOKUP(Course!G209,Language_tag_label,Language_tag_value))</f>
        <v/>
      </c>
      <c r="H209" s="3" t="str">
        <f>IF(Course!H209="","",Course!H209)</f>
        <v/>
      </c>
      <c r="I209" s="21" t="str">
        <f>IF(Course!I209="","",Course!I209)</f>
        <v/>
      </c>
      <c r="J209" t="str">
        <f>IF(Course!J209="","",_xlfn.XLOOKUP(Course!J209,Language_tag_label,Language_tag_value))</f>
        <v/>
      </c>
      <c r="K209" t="str">
        <f>IF(Course!K209="","",_xlfn.XLOOKUP(Course!K209,Language_tag_label,Language_tag_value))</f>
        <v/>
      </c>
      <c r="L209" t="str">
        <f>IF(Course!L209="","",_xlfn.XLOOKUP(Course!L209,Language_tag_label,Language_tag_value))</f>
        <v/>
      </c>
      <c r="M209" t="str">
        <f>IF(Course!M209="","",Course!M209)</f>
        <v/>
      </c>
      <c r="N209" t="str">
        <f>IF(Course!N209="","",_xlfn.XLOOKUP(Course!N209,Language_tag_label,Language_tag_value))</f>
        <v/>
      </c>
      <c r="O209" t="str">
        <f>IF(Course!O209="","",Course!O209)</f>
        <v/>
      </c>
      <c r="P209" t="str">
        <f>IF(Course!P209="","",_xlfn.XLOOKUP(Course!P209,Language_tag_label,Language_tag_value))</f>
        <v/>
      </c>
      <c r="Q209" t="str">
        <f>IF(Course!Q209="","",Course!Q209)</f>
        <v/>
      </c>
      <c r="R209" t="str">
        <f>IF(Course!R209="","",_xlfn.XLOOKUP(Course!R209,Language_tag_label,Language_tag_value))</f>
        <v/>
      </c>
      <c r="S209" t="str">
        <f>IF(Course!S209="","",Course!S209)</f>
        <v/>
      </c>
      <c r="T209" t="str">
        <f>IF(Course!T209="","",_xlfn.XLOOKUP(Course!T209,Language_tag_label,Language_tag_value))</f>
        <v/>
      </c>
      <c r="U209" t="str">
        <f>IF(Course!U209="","",Course!U209)</f>
        <v/>
      </c>
      <c r="V209" t="str">
        <f>IF(Course!V209="","",_xlfn.XLOOKUP(Course!V209,Language_tag_label,Language_tag_value))</f>
        <v/>
      </c>
      <c r="W209" t="str">
        <f>IF(Course!W209="","",Course!W209)</f>
        <v/>
      </c>
      <c r="X209" t="str">
        <f>IF(Course!X209="","",_xlfn.XLOOKUP(Course!X209,Language_tag_label,Language_tag_value))</f>
        <v/>
      </c>
      <c r="Y209" s="3" t="str">
        <f>IF(Course!Y209="","",Course!Y209)</f>
        <v/>
      </c>
      <c r="Z209" s="3" t="str">
        <f>IF(Course!Z209="","",Course!Z209)</f>
        <v/>
      </c>
      <c r="AA209" s="3" t="str">
        <f>IF(Course!AA209="","",Course!AA209)</f>
        <v/>
      </c>
      <c r="AB209" s="3" t="str">
        <f>IF(Course!AB209="","",Course!AB209)</f>
        <v/>
      </c>
      <c r="AC209" t="str">
        <f>IF(Course!AC209="","",Course!AC209)</f>
        <v/>
      </c>
      <c r="AD209" t="str">
        <f>IF(Course!AD209="","",_xlfn.XLOOKUP(Course!AD209,Language_tag_label,Language_tag_value))</f>
        <v/>
      </c>
      <c r="AE209" t="str">
        <f>IF(Course!AE209="","",Course!AE209)</f>
        <v/>
      </c>
      <c r="AF209" t="str">
        <f>IF(Course!AF209="","",_xlfn.XLOOKUP(Course!AF209,Language_tag_label,Language_tag_value))</f>
        <v/>
      </c>
      <c r="AG209" t="str">
        <f>IF(Course!AG209="","",Course!AG209)</f>
        <v/>
      </c>
      <c r="AH209" t="str">
        <f>IF(Course!AH209="","",_xlfn.XLOOKUP(Course!AH209,Language_tag_label,Language_tag_value))</f>
        <v/>
      </c>
      <c r="AI209" t="str">
        <f>IF(Course!AI209="","",Course!AI209)</f>
        <v/>
      </c>
      <c r="AJ209" t="str">
        <f>IF(Course!AJ209="","",_xlfn.XLOOKUP(Course!AJ209,Language_tag_label,Language_tag_value))</f>
        <v/>
      </c>
      <c r="AK209" t="str">
        <f>IF(Course!AK209="","",Course!AK209)</f>
        <v/>
      </c>
      <c r="AL209" t="str">
        <f>IF(Course!AL209="","",_xlfn.XLOOKUP(Course!AL209,Language_tag_label,Language_tag_value))</f>
        <v/>
      </c>
      <c r="AM209" t="str">
        <f>IF(Course!AM209="","",Course!AM209)</f>
        <v/>
      </c>
      <c r="AN209" t="str">
        <f>IF(Course!AN209="","",_xlfn.XLOOKUP(Course!AN209,Language_tag_label,Language_tag_value))</f>
        <v/>
      </c>
      <c r="AO209" t="str">
        <f>IF(Course!AO209="","",Course!AO209)</f>
        <v/>
      </c>
      <c r="AP209" t="str">
        <f>IF(Course!AP209="","",_xlfn.XLOOKUP(Course!AP209,Language_tag_label,Language_tag_value))</f>
        <v/>
      </c>
      <c r="AQ209" t="str">
        <f>IF(Course!AQ209="","",Course!AQ209)</f>
        <v/>
      </c>
      <c r="AR209" t="str">
        <f>IF(Course!AR209="","",_xlfn.XLOOKUP(Course!AR209,Language_tag_label,Language_tag_value))</f>
        <v/>
      </c>
      <c r="AS209" t="str">
        <f>IF(Course!AS209="","",Course!AS209)</f>
        <v/>
      </c>
      <c r="AT209" t="str">
        <f>IF(Course!AT209="","",_xlfn.XLOOKUP(Course!AT209,Language_tag_label,Language_tag_value))</f>
        <v/>
      </c>
      <c r="AU209" t="str">
        <f>IF(Course!AU209="","",Course!AU209)</f>
        <v/>
      </c>
      <c r="AV209" t="str">
        <f>IF(Course!AV209="","",_xlfn.XLOOKUP(Course!AV209,Language_tag_label,Language_tag_value))</f>
        <v/>
      </c>
      <c r="AW209" t="str">
        <f>IF(Course!AW209="","",Course!AW209)</f>
        <v/>
      </c>
      <c r="AX209" t="str">
        <f>IF(Course!AX209="","",_xlfn.XLOOKUP(Course!AX209,Language_tag_label,Language_tag_value))</f>
        <v/>
      </c>
      <c r="AY209" t="str">
        <f>IF(Course!AY209="","",Course!AY209)</f>
        <v/>
      </c>
      <c r="AZ209" t="str">
        <f>IF(Course!AZ209="","",_xlfn.XLOOKUP(Course!AZ209,Language_tag_label,Language_tag_value))</f>
        <v/>
      </c>
      <c r="BA209" s="3" t="str">
        <f>IF(Course!BA209="","",_xlfn.XLOOKUP(Course!BA209,ELM_assessment_type_label,ELM_assessment_type_value))</f>
        <v/>
      </c>
      <c r="BB209" s="3" t="str">
        <f>IF(Course!BB209="","",_xlfn.XLOOKUP(Course!BB209,ELM_assessment_type_label,ELM_assessment_type_value))</f>
        <v/>
      </c>
      <c r="BC209" s="3" t="str">
        <f>IF(Course!BC209="","",_xlfn.XLOOKUP(Course!BC209,ELM_assessment_type_label,ELM_assessment_type_value))</f>
        <v/>
      </c>
      <c r="BD209" s="3" t="str">
        <f>IF(Course!BD209="","",_xlfn.XLOOKUP(Course!BD209,ELM_learning_activity_type_label,ELM_learning_activity_type_value))</f>
        <v/>
      </c>
      <c r="BE209" s="3" t="str">
        <f>IF(Course!BE209="","",_xlfn.XLOOKUP(Course!BE209,ELM_learning_activity_type_label,ELM_learning_activity_type_value))</f>
        <v/>
      </c>
      <c r="BF209" s="3" t="str">
        <f>IF(Course!BF209="","",_xlfn.XLOOKUP(Course!BF209,ELM_learning_activity_type_label,ELM_learning_activity_type_value))</f>
        <v/>
      </c>
      <c r="BG209" s="3" t="str">
        <f>IF(Course!BG209="","",_xlfn.XLOOKUP(Course!BG209,ELM_lo_type_label,ELM_lo_type_value))</f>
        <v/>
      </c>
      <c r="BH209" s="3" t="str">
        <f>IF(Course!BH209="","",_xlfn.XLOOKUP(Course!BH209,ELM_lo_type_label,ELM_lo_type_value))</f>
        <v/>
      </c>
      <c r="BI209" s="3" t="str">
        <f>IF(Course!BI209="","",_xlfn.XLOOKUP(Course!BI209,ELM_lo_type_label,ELM_lo_type_value))</f>
        <v/>
      </c>
      <c r="BJ209" s="3" t="str">
        <f>IF(Course!BJ209="","",_xlfn.XLOOKUP(Course!BJ209,ELM_mode_of_learning_label,ELM_mode_of_learning_value))</f>
        <v/>
      </c>
      <c r="BK209" s="3" t="str">
        <f>IF(Course!BK209="","",_xlfn.XLOOKUP(Course!BK209,ELM_mode_of_learning_label,ELM_mode_of_learning_value))</f>
        <v/>
      </c>
      <c r="BL209" s="3" t="str">
        <f>IF(Course!BL209="","",_xlfn.XLOOKUP(Course!BL209,ELM_mode_of_learning_label,ELM_mode_of_learning_value))</f>
        <v/>
      </c>
      <c r="BM209" s="3" t="str">
        <f>IF(Course!BM209="","",_xlfn.XLOOKUP(Course!BM209,ISCED_F_code_label,ISCED_F_code_value))</f>
        <v/>
      </c>
      <c r="BN209" s="3" t="str">
        <f>IF(Course!BN209="","",_xlfn.XLOOKUP(Course!BN209,ISCED_F_code_label,ISCED_F_code_value))</f>
        <v/>
      </c>
      <c r="BO209" s="3" t="str">
        <f>IF(Course!BO209="","",_xlfn.XLOOKUP(Course!BO209,ISCED_F_code_label,ISCED_F_code_value))</f>
        <v/>
      </c>
      <c r="BP209" s="3" t="str">
        <f>IF(Course!BP209="","",Course!BP209)</f>
        <v/>
      </c>
      <c r="BQ209" s="3" t="str">
        <f>IF(Course!BQ209="","",Course!BQ209)</f>
        <v/>
      </c>
      <c r="BR209" s="3" t="str">
        <f>IF(Course!BR209="","",Course!BR209)</f>
        <v/>
      </c>
      <c r="BS209" s="3" t="str">
        <f>IF(Course!BS209="","",Course!BS209)</f>
        <v/>
      </c>
      <c r="BT209" s="3" t="str">
        <f>IF(Course!BT209="","",Course!BT209)</f>
        <v/>
      </c>
      <c r="BU209" s="3" t="str">
        <f>IF(Course!BU209="","",Course!BU209)</f>
        <v/>
      </c>
      <c r="BV209" s="3" t="str">
        <f>IF(Course!BV209="","",Course!BV209)</f>
        <v/>
      </c>
      <c r="BW209" s="3" t="str">
        <f>IF(Course!BW209="","",Course!BW209)</f>
        <v/>
      </c>
      <c r="BX209" s="3" t="str">
        <f>IF(Course!BX209="","",Course!BX209)</f>
        <v/>
      </c>
      <c r="BY209" t="str">
        <f>IF(Course!BY209="","",Course!BY209)</f>
        <v/>
      </c>
      <c r="BZ209" t="str">
        <f>IF(Course!BZ209="","",_xlfn.XLOOKUP(Course!BZ209,Language_tag_label,Language_tag_value))</f>
        <v/>
      </c>
      <c r="CA209" t="str">
        <f>IF(Course!CA209="","",Course!CA209)</f>
        <v/>
      </c>
      <c r="CB209" t="str">
        <f>IF(Course!CB209="","",_xlfn.XLOOKUP(Course!CB209,Language_tag_label,Language_tag_value))</f>
        <v/>
      </c>
      <c r="CC209" t="str">
        <f>IF(Course!CC209="","",Course!CC209)</f>
        <v/>
      </c>
      <c r="CD209" t="str">
        <f>IF(Course!CD209="","",_xlfn.XLOOKUP(Course!CD209,Language_tag_label,Language_tag_value))</f>
        <v/>
      </c>
      <c r="CE209" s="3" t="str">
        <f>IF(Course!CE209="","",Course!CE209)</f>
        <v/>
      </c>
      <c r="CF209" s="3" t="str">
        <f>IF(Course!CF209="","",Course!CF209)</f>
        <v/>
      </c>
      <c r="CG209" t="str">
        <f>IF(Course!CG209="","",_xlfn.XLOOKUP(Course!CG209,boolean_label,boolean_value))</f>
        <v/>
      </c>
      <c r="CH209" s="3" t="str">
        <f>IF(Course!CH209="","",Course!CH209)</f>
        <v/>
      </c>
      <c r="CI209" s="3" t="str">
        <f>IF(Course!CI209="","",Course!CI209)</f>
        <v/>
      </c>
      <c r="CJ209" t="str">
        <f>IF(Course!CJ209="","",_xlfn.XLOOKUP(Course!CJ209,boolean_label,boolean_value))</f>
        <v/>
      </c>
      <c r="CK209" s="3" t="str">
        <f>IF(Course!CK209="","",Course!CK209)</f>
        <v/>
      </c>
      <c r="CL209" s="3" t="str">
        <f>IF(Course!CL209="","",Course!CL209)</f>
        <v/>
      </c>
      <c r="CM209" t="str">
        <f>IF(Course!CM209="","",_xlfn.XLOOKUP(Course!CM209,boolean_label,boolean_value))</f>
        <v/>
      </c>
      <c r="CN209" t="str">
        <f>IF(Course!CN209="","",_xlfn.XLOOKUP(Course!CN209,boolean_label,boolean_value))</f>
        <v/>
      </c>
      <c r="CO209" t="str">
        <f>IF(Course!CO209="","",_xlfn.XLOOKUP(Course!CO209,boolean_label,boolean_value))</f>
        <v/>
      </c>
      <c r="CP209" t="str">
        <f>IF(Course!CP209="","",Course!CP209)</f>
        <v/>
      </c>
      <c r="CQ209" t="str">
        <f>IF(Course!CQ209="","",_xlfn.XLOOKUP(Course!CQ209,Language_tag_label,Language_tag_value))</f>
        <v/>
      </c>
      <c r="CR209" t="str">
        <f>IF(Course!CR209="","",Course!CR209)</f>
        <v/>
      </c>
      <c r="CS209" t="str">
        <f>IF(Course!CS209="","",_xlfn.XLOOKUP(Course!CS209,Language_tag_label,Language_tag_value))</f>
        <v/>
      </c>
      <c r="CT209" t="str">
        <f>IF(Course!CT209="","",Course!CT209)</f>
        <v/>
      </c>
      <c r="CU209" t="str">
        <f>IF(Course!CU209="","",_xlfn.XLOOKUP(Course!CU209,Language_tag_label,Language_tag_value))</f>
        <v/>
      </c>
      <c r="CV209" t="str">
        <f>IF(Course!CV209="","",Course!CV209)</f>
        <v/>
      </c>
      <c r="CW209" t="str">
        <f>IF(Course!CW209="","",_xlfn.XLOOKUP(Course!CW209,Language_tag_label,Language_tag_value))</f>
        <v/>
      </c>
      <c r="CX209" t="str">
        <f>IF(Course!CX209="","",Course!CX209)</f>
        <v/>
      </c>
      <c r="CY209" t="str">
        <f>IF(Course!CY209="","",_xlfn.XLOOKUP(Course!CY209,Language_tag_label,Language_tag_value))</f>
        <v/>
      </c>
      <c r="CZ209" t="str">
        <f>IF(Course!CZ209="","",Course!CZ209)</f>
        <v/>
      </c>
      <c r="DA209" t="str">
        <f>IF(Course!DA209="","",_xlfn.XLOOKUP(Course!DA209,Language_tag_label,Language_tag_value))</f>
        <v/>
      </c>
      <c r="DB209" t="str">
        <f>IF(Course!DB209="","",_xlfn.XLOOKUP(Course!DB209,boolean_label,boolean_value))</f>
        <v/>
      </c>
    </row>
    <row r="210" spans="1:106">
      <c r="A210" t="str">
        <f>IF(Course!A210="","",Course!A210)</f>
        <v/>
      </c>
      <c r="B210" t="str">
        <f>IF(Course!B210="","",Course!B210)</f>
        <v/>
      </c>
      <c r="C210" t="str">
        <f>IF(Course!C210="","",_xlfn.XLOOKUP(Course!C210,Language_tag_label,Language_tag_value))</f>
        <v/>
      </c>
      <c r="D210" t="str">
        <f>IF(Course!D210="","",Course!D210)</f>
        <v/>
      </c>
      <c r="E210" t="str">
        <f>IF(Course!E210="","",_xlfn.XLOOKUP(Course!E210,Language_tag_label,Language_tag_value))</f>
        <v/>
      </c>
      <c r="F210" t="str">
        <f>IF(Course!F210="","",Course!F210)</f>
        <v/>
      </c>
      <c r="G210" t="str">
        <f>IF(Course!G210="","",_xlfn.XLOOKUP(Course!G210,Language_tag_label,Language_tag_value))</f>
        <v/>
      </c>
      <c r="H210" s="3" t="str">
        <f>IF(Course!H210="","",Course!H210)</f>
        <v/>
      </c>
      <c r="I210" s="21" t="str">
        <f>IF(Course!I210="","",Course!I210)</f>
        <v/>
      </c>
      <c r="J210" t="str">
        <f>IF(Course!J210="","",_xlfn.XLOOKUP(Course!J210,Language_tag_label,Language_tag_value))</f>
        <v/>
      </c>
      <c r="K210" t="str">
        <f>IF(Course!K210="","",_xlfn.XLOOKUP(Course!K210,Language_tag_label,Language_tag_value))</f>
        <v/>
      </c>
      <c r="L210" t="str">
        <f>IF(Course!L210="","",_xlfn.XLOOKUP(Course!L210,Language_tag_label,Language_tag_value))</f>
        <v/>
      </c>
      <c r="M210" t="str">
        <f>IF(Course!M210="","",Course!M210)</f>
        <v/>
      </c>
      <c r="N210" t="str">
        <f>IF(Course!N210="","",_xlfn.XLOOKUP(Course!N210,Language_tag_label,Language_tag_value))</f>
        <v/>
      </c>
      <c r="O210" t="str">
        <f>IF(Course!O210="","",Course!O210)</f>
        <v/>
      </c>
      <c r="P210" t="str">
        <f>IF(Course!P210="","",_xlfn.XLOOKUP(Course!P210,Language_tag_label,Language_tag_value))</f>
        <v/>
      </c>
      <c r="Q210" t="str">
        <f>IF(Course!Q210="","",Course!Q210)</f>
        <v/>
      </c>
      <c r="R210" t="str">
        <f>IF(Course!R210="","",_xlfn.XLOOKUP(Course!R210,Language_tag_label,Language_tag_value))</f>
        <v/>
      </c>
      <c r="S210" t="str">
        <f>IF(Course!S210="","",Course!S210)</f>
        <v/>
      </c>
      <c r="T210" t="str">
        <f>IF(Course!T210="","",_xlfn.XLOOKUP(Course!T210,Language_tag_label,Language_tag_value))</f>
        <v/>
      </c>
      <c r="U210" t="str">
        <f>IF(Course!U210="","",Course!U210)</f>
        <v/>
      </c>
      <c r="V210" t="str">
        <f>IF(Course!V210="","",_xlfn.XLOOKUP(Course!V210,Language_tag_label,Language_tag_value))</f>
        <v/>
      </c>
      <c r="W210" t="str">
        <f>IF(Course!W210="","",Course!W210)</f>
        <v/>
      </c>
      <c r="X210" t="str">
        <f>IF(Course!X210="","",_xlfn.XLOOKUP(Course!X210,Language_tag_label,Language_tag_value))</f>
        <v/>
      </c>
      <c r="Y210" s="3" t="str">
        <f>IF(Course!Y210="","",Course!Y210)</f>
        <v/>
      </c>
      <c r="Z210" s="3" t="str">
        <f>IF(Course!Z210="","",Course!Z210)</f>
        <v/>
      </c>
      <c r="AA210" s="3" t="str">
        <f>IF(Course!AA210="","",Course!AA210)</f>
        <v/>
      </c>
      <c r="AB210" s="3" t="str">
        <f>IF(Course!AB210="","",Course!AB210)</f>
        <v/>
      </c>
      <c r="AC210" t="str">
        <f>IF(Course!AC210="","",Course!AC210)</f>
        <v/>
      </c>
      <c r="AD210" t="str">
        <f>IF(Course!AD210="","",_xlfn.XLOOKUP(Course!AD210,Language_tag_label,Language_tag_value))</f>
        <v/>
      </c>
      <c r="AE210" t="str">
        <f>IF(Course!AE210="","",Course!AE210)</f>
        <v/>
      </c>
      <c r="AF210" t="str">
        <f>IF(Course!AF210="","",_xlfn.XLOOKUP(Course!AF210,Language_tag_label,Language_tag_value))</f>
        <v/>
      </c>
      <c r="AG210" t="str">
        <f>IF(Course!AG210="","",Course!AG210)</f>
        <v/>
      </c>
      <c r="AH210" t="str">
        <f>IF(Course!AH210="","",_xlfn.XLOOKUP(Course!AH210,Language_tag_label,Language_tag_value))</f>
        <v/>
      </c>
      <c r="AI210" t="str">
        <f>IF(Course!AI210="","",Course!AI210)</f>
        <v/>
      </c>
      <c r="AJ210" t="str">
        <f>IF(Course!AJ210="","",_xlfn.XLOOKUP(Course!AJ210,Language_tag_label,Language_tag_value))</f>
        <v/>
      </c>
      <c r="AK210" t="str">
        <f>IF(Course!AK210="","",Course!AK210)</f>
        <v/>
      </c>
      <c r="AL210" t="str">
        <f>IF(Course!AL210="","",_xlfn.XLOOKUP(Course!AL210,Language_tag_label,Language_tag_value))</f>
        <v/>
      </c>
      <c r="AM210" t="str">
        <f>IF(Course!AM210="","",Course!AM210)</f>
        <v/>
      </c>
      <c r="AN210" t="str">
        <f>IF(Course!AN210="","",_xlfn.XLOOKUP(Course!AN210,Language_tag_label,Language_tag_value))</f>
        <v/>
      </c>
      <c r="AO210" t="str">
        <f>IF(Course!AO210="","",Course!AO210)</f>
        <v/>
      </c>
      <c r="AP210" t="str">
        <f>IF(Course!AP210="","",_xlfn.XLOOKUP(Course!AP210,Language_tag_label,Language_tag_value))</f>
        <v/>
      </c>
      <c r="AQ210" t="str">
        <f>IF(Course!AQ210="","",Course!AQ210)</f>
        <v/>
      </c>
      <c r="AR210" t="str">
        <f>IF(Course!AR210="","",_xlfn.XLOOKUP(Course!AR210,Language_tag_label,Language_tag_value))</f>
        <v/>
      </c>
      <c r="AS210" t="str">
        <f>IF(Course!AS210="","",Course!AS210)</f>
        <v/>
      </c>
      <c r="AT210" t="str">
        <f>IF(Course!AT210="","",_xlfn.XLOOKUP(Course!AT210,Language_tag_label,Language_tag_value))</f>
        <v/>
      </c>
      <c r="AU210" t="str">
        <f>IF(Course!AU210="","",Course!AU210)</f>
        <v/>
      </c>
      <c r="AV210" t="str">
        <f>IF(Course!AV210="","",_xlfn.XLOOKUP(Course!AV210,Language_tag_label,Language_tag_value))</f>
        <v/>
      </c>
      <c r="AW210" t="str">
        <f>IF(Course!AW210="","",Course!AW210)</f>
        <v/>
      </c>
      <c r="AX210" t="str">
        <f>IF(Course!AX210="","",_xlfn.XLOOKUP(Course!AX210,Language_tag_label,Language_tag_value))</f>
        <v/>
      </c>
      <c r="AY210" t="str">
        <f>IF(Course!AY210="","",Course!AY210)</f>
        <v/>
      </c>
      <c r="AZ210" t="str">
        <f>IF(Course!AZ210="","",_xlfn.XLOOKUP(Course!AZ210,Language_tag_label,Language_tag_value))</f>
        <v/>
      </c>
      <c r="BA210" s="3" t="str">
        <f>IF(Course!BA210="","",_xlfn.XLOOKUP(Course!BA210,ELM_assessment_type_label,ELM_assessment_type_value))</f>
        <v/>
      </c>
      <c r="BB210" s="3" t="str">
        <f>IF(Course!BB210="","",_xlfn.XLOOKUP(Course!BB210,ELM_assessment_type_label,ELM_assessment_type_value))</f>
        <v/>
      </c>
      <c r="BC210" s="3" t="str">
        <f>IF(Course!BC210="","",_xlfn.XLOOKUP(Course!BC210,ELM_assessment_type_label,ELM_assessment_type_value))</f>
        <v/>
      </c>
      <c r="BD210" s="3" t="str">
        <f>IF(Course!BD210="","",_xlfn.XLOOKUP(Course!BD210,ELM_learning_activity_type_label,ELM_learning_activity_type_value))</f>
        <v/>
      </c>
      <c r="BE210" s="3" t="str">
        <f>IF(Course!BE210="","",_xlfn.XLOOKUP(Course!BE210,ELM_learning_activity_type_label,ELM_learning_activity_type_value))</f>
        <v/>
      </c>
      <c r="BF210" s="3" t="str">
        <f>IF(Course!BF210="","",_xlfn.XLOOKUP(Course!BF210,ELM_learning_activity_type_label,ELM_learning_activity_type_value))</f>
        <v/>
      </c>
      <c r="BG210" s="3" t="str">
        <f>IF(Course!BG210="","",_xlfn.XLOOKUP(Course!BG210,ELM_lo_type_label,ELM_lo_type_value))</f>
        <v/>
      </c>
      <c r="BH210" s="3" t="str">
        <f>IF(Course!BH210="","",_xlfn.XLOOKUP(Course!BH210,ELM_lo_type_label,ELM_lo_type_value))</f>
        <v/>
      </c>
      <c r="BI210" s="3" t="str">
        <f>IF(Course!BI210="","",_xlfn.XLOOKUP(Course!BI210,ELM_lo_type_label,ELM_lo_type_value))</f>
        <v/>
      </c>
      <c r="BJ210" s="3" t="str">
        <f>IF(Course!BJ210="","",_xlfn.XLOOKUP(Course!BJ210,ELM_mode_of_learning_label,ELM_mode_of_learning_value))</f>
        <v/>
      </c>
      <c r="BK210" s="3" t="str">
        <f>IF(Course!BK210="","",_xlfn.XLOOKUP(Course!BK210,ELM_mode_of_learning_label,ELM_mode_of_learning_value))</f>
        <v/>
      </c>
      <c r="BL210" s="3" t="str">
        <f>IF(Course!BL210="","",_xlfn.XLOOKUP(Course!BL210,ELM_mode_of_learning_label,ELM_mode_of_learning_value))</f>
        <v/>
      </c>
      <c r="BM210" s="3" t="str">
        <f>IF(Course!BM210="","",_xlfn.XLOOKUP(Course!BM210,ISCED_F_code_label,ISCED_F_code_value))</f>
        <v/>
      </c>
      <c r="BN210" s="3" t="str">
        <f>IF(Course!BN210="","",_xlfn.XLOOKUP(Course!BN210,ISCED_F_code_label,ISCED_F_code_value))</f>
        <v/>
      </c>
      <c r="BO210" s="3" t="str">
        <f>IF(Course!BO210="","",_xlfn.XLOOKUP(Course!BO210,ISCED_F_code_label,ISCED_F_code_value))</f>
        <v/>
      </c>
      <c r="BP210" s="3" t="str">
        <f>IF(Course!BP210="","",Course!BP210)</f>
        <v/>
      </c>
      <c r="BQ210" s="3" t="str">
        <f>IF(Course!BQ210="","",Course!BQ210)</f>
        <v/>
      </c>
      <c r="BR210" s="3" t="str">
        <f>IF(Course!BR210="","",Course!BR210)</f>
        <v/>
      </c>
      <c r="BS210" s="3" t="str">
        <f>IF(Course!BS210="","",Course!BS210)</f>
        <v/>
      </c>
      <c r="BT210" s="3" t="str">
        <f>IF(Course!BT210="","",Course!BT210)</f>
        <v/>
      </c>
      <c r="BU210" s="3" t="str">
        <f>IF(Course!BU210="","",Course!BU210)</f>
        <v/>
      </c>
      <c r="BV210" s="3" t="str">
        <f>IF(Course!BV210="","",Course!BV210)</f>
        <v/>
      </c>
      <c r="BW210" s="3" t="str">
        <f>IF(Course!BW210="","",Course!BW210)</f>
        <v/>
      </c>
      <c r="BX210" s="3" t="str">
        <f>IF(Course!BX210="","",Course!BX210)</f>
        <v/>
      </c>
      <c r="BY210" t="str">
        <f>IF(Course!BY210="","",Course!BY210)</f>
        <v/>
      </c>
      <c r="BZ210" t="str">
        <f>IF(Course!BZ210="","",_xlfn.XLOOKUP(Course!BZ210,Language_tag_label,Language_tag_value))</f>
        <v/>
      </c>
      <c r="CA210" t="str">
        <f>IF(Course!CA210="","",Course!CA210)</f>
        <v/>
      </c>
      <c r="CB210" t="str">
        <f>IF(Course!CB210="","",_xlfn.XLOOKUP(Course!CB210,Language_tag_label,Language_tag_value))</f>
        <v/>
      </c>
      <c r="CC210" t="str">
        <f>IF(Course!CC210="","",Course!CC210)</f>
        <v/>
      </c>
      <c r="CD210" t="str">
        <f>IF(Course!CD210="","",_xlfn.XLOOKUP(Course!CD210,Language_tag_label,Language_tag_value))</f>
        <v/>
      </c>
      <c r="CE210" s="3" t="str">
        <f>IF(Course!CE210="","",Course!CE210)</f>
        <v/>
      </c>
      <c r="CF210" s="3" t="str">
        <f>IF(Course!CF210="","",Course!CF210)</f>
        <v/>
      </c>
      <c r="CG210" t="str">
        <f>IF(Course!CG210="","",_xlfn.XLOOKUP(Course!CG210,boolean_label,boolean_value))</f>
        <v/>
      </c>
      <c r="CH210" s="3" t="str">
        <f>IF(Course!CH210="","",Course!CH210)</f>
        <v/>
      </c>
      <c r="CI210" s="3" t="str">
        <f>IF(Course!CI210="","",Course!CI210)</f>
        <v/>
      </c>
      <c r="CJ210" t="str">
        <f>IF(Course!CJ210="","",_xlfn.XLOOKUP(Course!CJ210,boolean_label,boolean_value))</f>
        <v/>
      </c>
      <c r="CK210" s="3" t="str">
        <f>IF(Course!CK210="","",Course!CK210)</f>
        <v/>
      </c>
      <c r="CL210" s="3" t="str">
        <f>IF(Course!CL210="","",Course!CL210)</f>
        <v/>
      </c>
      <c r="CM210" t="str">
        <f>IF(Course!CM210="","",_xlfn.XLOOKUP(Course!CM210,boolean_label,boolean_value))</f>
        <v/>
      </c>
      <c r="CN210" t="str">
        <f>IF(Course!CN210="","",_xlfn.XLOOKUP(Course!CN210,boolean_label,boolean_value))</f>
        <v/>
      </c>
      <c r="CO210" t="str">
        <f>IF(Course!CO210="","",_xlfn.XLOOKUP(Course!CO210,boolean_label,boolean_value))</f>
        <v/>
      </c>
      <c r="CP210" t="str">
        <f>IF(Course!CP210="","",Course!CP210)</f>
        <v/>
      </c>
      <c r="CQ210" t="str">
        <f>IF(Course!CQ210="","",_xlfn.XLOOKUP(Course!CQ210,Language_tag_label,Language_tag_value))</f>
        <v/>
      </c>
      <c r="CR210" t="str">
        <f>IF(Course!CR210="","",Course!CR210)</f>
        <v/>
      </c>
      <c r="CS210" t="str">
        <f>IF(Course!CS210="","",_xlfn.XLOOKUP(Course!CS210,Language_tag_label,Language_tag_value))</f>
        <v/>
      </c>
      <c r="CT210" t="str">
        <f>IF(Course!CT210="","",Course!CT210)</f>
        <v/>
      </c>
      <c r="CU210" t="str">
        <f>IF(Course!CU210="","",_xlfn.XLOOKUP(Course!CU210,Language_tag_label,Language_tag_value))</f>
        <v/>
      </c>
      <c r="CV210" t="str">
        <f>IF(Course!CV210="","",Course!CV210)</f>
        <v/>
      </c>
      <c r="CW210" t="str">
        <f>IF(Course!CW210="","",_xlfn.XLOOKUP(Course!CW210,Language_tag_label,Language_tag_value))</f>
        <v/>
      </c>
      <c r="CX210" t="str">
        <f>IF(Course!CX210="","",Course!CX210)</f>
        <v/>
      </c>
      <c r="CY210" t="str">
        <f>IF(Course!CY210="","",_xlfn.XLOOKUP(Course!CY210,Language_tag_label,Language_tag_value))</f>
        <v/>
      </c>
      <c r="CZ210" t="str">
        <f>IF(Course!CZ210="","",Course!CZ210)</f>
        <v/>
      </c>
      <c r="DA210" t="str">
        <f>IF(Course!DA210="","",_xlfn.XLOOKUP(Course!DA210,Language_tag_label,Language_tag_value))</f>
        <v/>
      </c>
      <c r="DB210" t="str">
        <f>IF(Course!DB210="","",_xlfn.XLOOKUP(Course!DB210,boolean_label,boolean_value))</f>
        <v/>
      </c>
    </row>
    <row r="211" spans="1:106">
      <c r="A211" t="str">
        <f>IF(Course!A211="","",Course!A211)</f>
        <v/>
      </c>
      <c r="B211" t="str">
        <f>IF(Course!B211="","",Course!B211)</f>
        <v/>
      </c>
      <c r="C211" t="str">
        <f>IF(Course!C211="","",_xlfn.XLOOKUP(Course!C211,Language_tag_label,Language_tag_value))</f>
        <v/>
      </c>
      <c r="D211" t="str">
        <f>IF(Course!D211="","",Course!D211)</f>
        <v/>
      </c>
      <c r="E211" t="str">
        <f>IF(Course!E211="","",_xlfn.XLOOKUP(Course!E211,Language_tag_label,Language_tag_value))</f>
        <v/>
      </c>
      <c r="F211" t="str">
        <f>IF(Course!F211="","",Course!F211)</f>
        <v/>
      </c>
      <c r="G211" t="str">
        <f>IF(Course!G211="","",_xlfn.XLOOKUP(Course!G211,Language_tag_label,Language_tag_value))</f>
        <v/>
      </c>
      <c r="H211" s="3" t="str">
        <f>IF(Course!H211="","",Course!H211)</f>
        <v/>
      </c>
      <c r="I211" s="21" t="str">
        <f>IF(Course!I211="","",Course!I211)</f>
        <v/>
      </c>
      <c r="J211" t="str">
        <f>IF(Course!J211="","",_xlfn.XLOOKUP(Course!J211,Language_tag_label,Language_tag_value))</f>
        <v/>
      </c>
      <c r="K211" t="str">
        <f>IF(Course!K211="","",_xlfn.XLOOKUP(Course!K211,Language_tag_label,Language_tag_value))</f>
        <v/>
      </c>
      <c r="L211" t="str">
        <f>IF(Course!L211="","",_xlfn.XLOOKUP(Course!L211,Language_tag_label,Language_tag_value))</f>
        <v/>
      </c>
      <c r="M211" t="str">
        <f>IF(Course!M211="","",Course!M211)</f>
        <v/>
      </c>
      <c r="N211" t="str">
        <f>IF(Course!N211="","",_xlfn.XLOOKUP(Course!N211,Language_tag_label,Language_tag_value))</f>
        <v/>
      </c>
      <c r="O211" t="str">
        <f>IF(Course!O211="","",Course!O211)</f>
        <v/>
      </c>
      <c r="P211" t="str">
        <f>IF(Course!P211="","",_xlfn.XLOOKUP(Course!P211,Language_tag_label,Language_tag_value))</f>
        <v/>
      </c>
      <c r="Q211" t="str">
        <f>IF(Course!Q211="","",Course!Q211)</f>
        <v/>
      </c>
      <c r="R211" t="str">
        <f>IF(Course!R211="","",_xlfn.XLOOKUP(Course!R211,Language_tag_label,Language_tag_value))</f>
        <v/>
      </c>
      <c r="S211" t="str">
        <f>IF(Course!S211="","",Course!S211)</f>
        <v/>
      </c>
      <c r="T211" t="str">
        <f>IF(Course!T211="","",_xlfn.XLOOKUP(Course!T211,Language_tag_label,Language_tag_value))</f>
        <v/>
      </c>
      <c r="U211" t="str">
        <f>IF(Course!U211="","",Course!U211)</f>
        <v/>
      </c>
      <c r="V211" t="str">
        <f>IF(Course!V211="","",_xlfn.XLOOKUP(Course!V211,Language_tag_label,Language_tag_value))</f>
        <v/>
      </c>
      <c r="W211" t="str">
        <f>IF(Course!W211="","",Course!W211)</f>
        <v/>
      </c>
      <c r="X211" t="str">
        <f>IF(Course!X211="","",_xlfn.XLOOKUP(Course!X211,Language_tag_label,Language_tag_value))</f>
        <v/>
      </c>
      <c r="Y211" s="3" t="str">
        <f>IF(Course!Y211="","",Course!Y211)</f>
        <v/>
      </c>
      <c r="Z211" s="3" t="str">
        <f>IF(Course!Z211="","",Course!Z211)</f>
        <v/>
      </c>
      <c r="AA211" s="3" t="str">
        <f>IF(Course!AA211="","",Course!AA211)</f>
        <v/>
      </c>
      <c r="AB211" s="3" t="str">
        <f>IF(Course!AB211="","",Course!AB211)</f>
        <v/>
      </c>
      <c r="AC211" t="str">
        <f>IF(Course!AC211="","",Course!AC211)</f>
        <v/>
      </c>
      <c r="AD211" t="str">
        <f>IF(Course!AD211="","",_xlfn.XLOOKUP(Course!AD211,Language_tag_label,Language_tag_value))</f>
        <v/>
      </c>
      <c r="AE211" t="str">
        <f>IF(Course!AE211="","",Course!AE211)</f>
        <v/>
      </c>
      <c r="AF211" t="str">
        <f>IF(Course!AF211="","",_xlfn.XLOOKUP(Course!AF211,Language_tag_label,Language_tag_value))</f>
        <v/>
      </c>
      <c r="AG211" t="str">
        <f>IF(Course!AG211="","",Course!AG211)</f>
        <v/>
      </c>
      <c r="AH211" t="str">
        <f>IF(Course!AH211="","",_xlfn.XLOOKUP(Course!AH211,Language_tag_label,Language_tag_value))</f>
        <v/>
      </c>
      <c r="AI211" t="str">
        <f>IF(Course!AI211="","",Course!AI211)</f>
        <v/>
      </c>
      <c r="AJ211" t="str">
        <f>IF(Course!AJ211="","",_xlfn.XLOOKUP(Course!AJ211,Language_tag_label,Language_tag_value))</f>
        <v/>
      </c>
      <c r="AK211" t="str">
        <f>IF(Course!AK211="","",Course!AK211)</f>
        <v/>
      </c>
      <c r="AL211" t="str">
        <f>IF(Course!AL211="","",_xlfn.XLOOKUP(Course!AL211,Language_tag_label,Language_tag_value))</f>
        <v/>
      </c>
      <c r="AM211" t="str">
        <f>IF(Course!AM211="","",Course!AM211)</f>
        <v/>
      </c>
      <c r="AN211" t="str">
        <f>IF(Course!AN211="","",_xlfn.XLOOKUP(Course!AN211,Language_tag_label,Language_tag_value))</f>
        <v/>
      </c>
      <c r="AO211" t="str">
        <f>IF(Course!AO211="","",Course!AO211)</f>
        <v/>
      </c>
      <c r="AP211" t="str">
        <f>IF(Course!AP211="","",_xlfn.XLOOKUP(Course!AP211,Language_tag_label,Language_tag_value))</f>
        <v/>
      </c>
      <c r="AQ211" t="str">
        <f>IF(Course!AQ211="","",Course!AQ211)</f>
        <v/>
      </c>
      <c r="AR211" t="str">
        <f>IF(Course!AR211="","",_xlfn.XLOOKUP(Course!AR211,Language_tag_label,Language_tag_value))</f>
        <v/>
      </c>
      <c r="AS211" t="str">
        <f>IF(Course!AS211="","",Course!AS211)</f>
        <v/>
      </c>
      <c r="AT211" t="str">
        <f>IF(Course!AT211="","",_xlfn.XLOOKUP(Course!AT211,Language_tag_label,Language_tag_value))</f>
        <v/>
      </c>
      <c r="AU211" t="str">
        <f>IF(Course!AU211="","",Course!AU211)</f>
        <v/>
      </c>
      <c r="AV211" t="str">
        <f>IF(Course!AV211="","",_xlfn.XLOOKUP(Course!AV211,Language_tag_label,Language_tag_value))</f>
        <v/>
      </c>
      <c r="AW211" t="str">
        <f>IF(Course!AW211="","",Course!AW211)</f>
        <v/>
      </c>
      <c r="AX211" t="str">
        <f>IF(Course!AX211="","",_xlfn.XLOOKUP(Course!AX211,Language_tag_label,Language_tag_value))</f>
        <v/>
      </c>
      <c r="AY211" t="str">
        <f>IF(Course!AY211="","",Course!AY211)</f>
        <v/>
      </c>
      <c r="AZ211" t="str">
        <f>IF(Course!AZ211="","",_xlfn.XLOOKUP(Course!AZ211,Language_tag_label,Language_tag_value))</f>
        <v/>
      </c>
      <c r="BA211" s="3" t="str">
        <f>IF(Course!BA211="","",_xlfn.XLOOKUP(Course!BA211,ELM_assessment_type_label,ELM_assessment_type_value))</f>
        <v/>
      </c>
      <c r="BB211" s="3" t="str">
        <f>IF(Course!BB211="","",_xlfn.XLOOKUP(Course!BB211,ELM_assessment_type_label,ELM_assessment_type_value))</f>
        <v/>
      </c>
      <c r="BC211" s="3" t="str">
        <f>IF(Course!BC211="","",_xlfn.XLOOKUP(Course!BC211,ELM_assessment_type_label,ELM_assessment_type_value))</f>
        <v/>
      </c>
      <c r="BD211" s="3" t="str">
        <f>IF(Course!BD211="","",_xlfn.XLOOKUP(Course!BD211,ELM_learning_activity_type_label,ELM_learning_activity_type_value))</f>
        <v/>
      </c>
      <c r="BE211" s="3" t="str">
        <f>IF(Course!BE211="","",_xlfn.XLOOKUP(Course!BE211,ELM_learning_activity_type_label,ELM_learning_activity_type_value))</f>
        <v/>
      </c>
      <c r="BF211" s="3" t="str">
        <f>IF(Course!BF211="","",_xlfn.XLOOKUP(Course!BF211,ELM_learning_activity_type_label,ELM_learning_activity_type_value))</f>
        <v/>
      </c>
      <c r="BG211" s="3" t="str">
        <f>IF(Course!BG211="","",_xlfn.XLOOKUP(Course!BG211,ELM_lo_type_label,ELM_lo_type_value))</f>
        <v/>
      </c>
      <c r="BH211" s="3" t="str">
        <f>IF(Course!BH211="","",_xlfn.XLOOKUP(Course!BH211,ELM_lo_type_label,ELM_lo_type_value))</f>
        <v/>
      </c>
      <c r="BI211" s="3" t="str">
        <f>IF(Course!BI211="","",_xlfn.XLOOKUP(Course!BI211,ELM_lo_type_label,ELM_lo_type_value))</f>
        <v/>
      </c>
      <c r="BJ211" s="3" t="str">
        <f>IF(Course!BJ211="","",_xlfn.XLOOKUP(Course!BJ211,ELM_mode_of_learning_label,ELM_mode_of_learning_value))</f>
        <v/>
      </c>
      <c r="BK211" s="3" t="str">
        <f>IF(Course!BK211="","",_xlfn.XLOOKUP(Course!BK211,ELM_mode_of_learning_label,ELM_mode_of_learning_value))</f>
        <v/>
      </c>
      <c r="BL211" s="3" t="str">
        <f>IF(Course!BL211="","",_xlfn.XLOOKUP(Course!BL211,ELM_mode_of_learning_label,ELM_mode_of_learning_value))</f>
        <v/>
      </c>
      <c r="BM211" s="3" t="str">
        <f>IF(Course!BM211="","",_xlfn.XLOOKUP(Course!BM211,ISCED_F_code_label,ISCED_F_code_value))</f>
        <v/>
      </c>
      <c r="BN211" s="3" t="str">
        <f>IF(Course!BN211="","",_xlfn.XLOOKUP(Course!BN211,ISCED_F_code_label,ISCED_F_code_value))</f>
        <v/>
      </c>
      <c r="BO211" s="3" t="str">
        <f>IF(Course!BO211="","",_xlfn.XLOOKUP(Course!BO211,ISCED_F_code_label,ISCED_F_code_value))</f>
        <v/>
      </c>
      <c r="BP211" s="3" t="str">
        <f>IF(Course!BP211="","",Course!BP211)</f>
        <v/>
      </c>
      <c r="BQ211" s="3" t="str">
        <f>IF(Course!BQ211="","",Course!BQ211)</f>
        <v/>
      </c>
      <c r="BR211" s="3" t="str">
        <f>IF(Course!BR211="","",Course!BR211)</f>
        <v/>
      </c>
      <c r="BS211" s="3" t="str">
        <f>IF(Course!BS211="","",Course!BS211)</f>
        <v/>
      </c>
      <c r="BT211" s="3" t="str">
        <f>IF(Course!BT211="","",Course!BT211)</f>
        <v/>
      </c>
      <c r="BU211" s="3" t="str">
        <f>IF(Course!BU211="","",Course!BU211)</f>
        <v/>
      </c>
      <c r="BV211" s="3" t="str">
        <f>IF(Course!BV211="","",Course!BV211)</f>
        <v/>
      </c>
      <c r="BW211" s="3" t="str">
        <f>IF(Course!BW211="","",Course!BW211)</f>
        <v/>
      </c>
      <c r="BX211" s="3" t="str">
        <f>IF(Course!BX211="","",Course!BX211)</f>
        <v/>
      </c>
      <c r="BY211" t="str">
        <f>IF(Course!BY211="","",Course!BY211)</f>
        <v/>
      </c>
      <c r="BZ211" t="str">
        <f>IF(Course!BZ211="","",_xlfn.XLOOKUP(Course!BZ211,Language_tag_label,Language_tag_value))</f>
        <v/>
      </c>
      <c r="CA211" t="str">
        <f>IF(Course!CA211="","",Course!CA211)</f>
        <v/>
      </c>
      <c r="CB211" t="str">
        <f>IF(Course!CB211="","",_xlfn.XLOOKUP(Course!CB211,Language_tag_label,Language_tag_value))</f>
        <v/>
      </c>
      <c r="CC211" t="str">
        <f>IF(Course!CC211="","",Course!CC211)</f>
        <v/>
      </c>
      <c r="CD211" t="str">
        <f>IF(Course!CD211="","",_xlfn.XLOOKUP(Course!CD211,Language_tag_label,Language_tag_value))</f>
        <v/>
      </c>
      <c r="CE211" s="3" t="str">
        <f>IF(Course!CE211="","",Course!CE211)</f>
        <v/>
      </c>
      <c r="CF211" s="3" t="str">
        <f>IF(Course!CF211="","",Course!CF211)</f>
        <v/>
      </c>
      <c r="CG211" t="str">
        <f>IF(Course!CG211="","",_xlfn.XLOOKUP(Course!CG211,boolean_label,boolean_value))</f>
        <v/>
      </c>
      <c r="CH211" s="3" t="str">
        <f>IF(Course!CH211="","",Course!CH211)</f>
        <v/>
      </c>
      <c r="CI211" s="3" t="str">
        <f>IF(Course!CI211="","",Course!CI211)</f>
        <v/>
      </c>
      <c r="CJ211" t="str">
        <f>IF(Course!CJ211="","",_xlfn.XLOOKUP(Course!CJ211,boolean_label,boolean_value))</f>
        <v/>
      </c>
      <c r="CK211" s="3" t="str">
        <f>IF(Course!CK211="","",Course!CK211)</f>
        <v/>
      </c>
      <c r="CL211" s="3" t="str">
        <f>IF(Course!CL211="","",Course!CL211)</f>
        <v/>
      </c>
      <c r="CM211" t="str">
        <f>IF(Course!CM211="","",_xlfn.XLOOKUP(Course!CM211,boolean_label,boolean_value))</f>
        <v/>
      </c>
      <c r="CN211" t="str">
        <f>IF(Course!CN211="","",_xlfn.XLOOKUP(Course!CN211,boolean_label,boolean_value))</f>
        <v/>
      </c>
      <c r="CO211" t="str">
        <f>IF(Course!CO211="","",_xlfn.XLOOKUP(Course!CO211,boolean_label,boolean_value))</f>
        <v/>
      </c>
      <c r="CP211" t="str">
        <f>IF(Course!CP211="","",Course!CP211)</f>
        <v/>
      </c>
      <c r="CQ211" t="str">
        <f>IF(Course!CQ211="","",_xlfn.XLOOKUP(Course!CQ211,Language_tag_label,Language_tag_value))</f>
        <v/>
      </c>
      <c r="CR211" t="str">
        <f>IF(Course!CR211="","",Course!CR211)</f>
        <v/>
      </c>
      <c r="CS211" t="str">
        <f>IF(Course!CS211="","",_xlfn.XLOOKUP(Course!CS211,Language_tag_label,Language_tag_value))</f>
        <v/>
      </c>
      <c r="CT211" t="str">
        <f>IF(Course!CT211="","",Course!CT211)</f>
        <v/>
      </c>
      <c r="CU211" t="str">
        <f>IF(Course!CU211="","",_xlfn.XLOOKUP(Course!CU211,Language_tag_label,Language_tag_value))</f>
        <v/>
      </c>
      <c r="CV211" t="str">
        <f>IF(Course!CV211="","",Course!CV211)</f>
        <v/>
      </c>
      <c r="CW211" t="str">
        <f>IF(Course!CW211="","",_xlfn.XLOOKUP(Course!CW211,Language_tag_label,Language_tag_value))</f>
        <v/>
      </c>
      <c r="CX211" t="str">
        <f>IF(Course!CX211="","",Course!CX211)</f>
        <v/>
      </c>
      <c r="CY211" t="str">
        <f>IF(Course!CY211="","",_xlfn.XLOOKUP(Course!CY211,Language_tag_label,Language_tag_value))</f>
        <v/>
      </c>
      <c r="CZ211" t="str">
        <f>IF(Course!CZ211="","",Course!CZ211)</f>
        <v/>
      </c>
      <c r="DA211" t="str">
        <f>IF(Course!DA211="","",_xlfn.XLOOKUP(Course!DA211,Language_tag_label,Language_tag_value))</f>
        <v/>
      </c>
      <c r="DB211" t="str">
        <f>IF(Course!DB211="","",_xlfn.XLOOKUP(Course!DB211,boolean_label,boolean_value))</f>
        <v/>
      </c>
    </row>
    <row r="212" spans="1:106">
      <c r="A212" t="str">
        <f>IF(Course!A212="","",Course!A212)</f>
        <v/>
      </c>
      <c r="B212" t="str">
        <f>IF(Course!B212="","",Course!B212)</f>
        <v/>
      </c>
      <c r="C212" t="str">
        <f>IF(Course!C212="","",_xlfn.XLOOKUP(Course!C212,Language_tag_label,Language_tag_value))</f>
        <v/>
      </c>
      <c r="D212" t="str">
        <f>IF(Course!D212="","",Course!D212)</f>
        <v/>
      </c>
      <c r="E212" t="str">
        <f>IF(Course!E212="","",_xlfn.XLOOKUP(Course!E212,Language_tag_label,Language_tag_value))</f>
        <v/>
      </c>
      <c r="F212" t="str">
        <f>IF(Course!F212="","",Course!F212)</f>
        <v/>
      </c>
      <c r="G212" t="str">
        <f>IF(Course!G212="","",_xlfn.XLOOKUP(Course!G212,Language_tag_label,Language_tag_value))</f>
        <v/>
      </c>
      <c r="H212" s="3" t="str">
        <f>IF(Course!H212="","",Course!H212)</f>
        <v/>
      </c>
      <c r="I212" s="21" t="str">
        <f>IF(Course!I212="","",Course!I212)</f>
        <v/>
      </c>
      <c r="J212" t="str">
        <f>IF(Course!J212="","",_xlfn.XLOOKUP(Course!J212,Language_tag_label,Language_tag_value))</f>
        <v/>
      </c>
      <c r="K212" t="str">
        <f>IF(Course!K212="","",_xlfn.XLOOKUP(Course!K212,Language_tag_label,Language_tag_value))</f>
        <v/>
      </c>
      <c r="L212" t="str">
        <f>IF(Course!L212="","",_xlfn.XLOOKUP(Course!L212,Language_tag_label,Language_tag_value))</f>
        <v/>
      </c>
      <c r="M212" t="str">
        <f>IF(Course!M212="","",Course!M212)</f>
        <v/>
      </c>
      <c r="N212" t="str">
        <f>IF(Course!N212="","",_xlfn.XLOOKUP(Course!N212,Language_tag_label,Language_tag_value))</f>
        <v/>
      </c>
      <c r="O212" t="str">
        <f>IF(Course!O212="","",Course!O212)</f>
        <v/>
      </c>
      <c r="P212" t="str">
        <f>IF(Course!P212="","",_xlfn.XLOOKUP(Course!P212,Language_tag_label,Language_tag_value))</f>
        <v/>
      </c>
      <c r="Q212" t="str">
        <f>IF(Course!Q212="","",Course!Q212)</f>
        <v/>
      </c>
      <c r="R212" t="str">
        <f>IF(Course!R212="","",_xlfn.XLOOKUP(Course!R212,Language_tag_label,Language_tag_value))</f>
        <v/>
      </c>
      <c r="S212" t="str">
        <f>IF(Course!S212="","",Course!S212)</f>
        <v/>
      </c>
      <c r="T212" t="str">
        <f>IF(Course!T212="","",_xlfn.XLOOKUP(Course!T212,Language_tag_label,Language_tag_value))</f>
        <v/>
      </c>
      <c r="U212" t="str">
        <f>IF(Course!U212="","",Course!U212)</f>
        <v/>
      </c>
      <c r="V212" t="str">
        <f>IF(Course!V212="","",_xlfn.XLOOKUP(Course!V212,Language_tag_label,Language_tag_value))</f>
        <v/>
      </c>
      <c r="W212" t="str">
        <f>IF(Course!W212="","",Course!W212)</f>
        <v/>
      </c>
      <c r="X212" t="str">
        <f>IF(Course!X212="","",_xlfn.XLOOKUP(Course!X212,Language_tag_label,Language_tag_value))</f>
        <v/>
      </c>
      <c r="Y212" s="3" t="str">
        <f>IF(Course!Y212="","",Course!Y212)</f>
        <v/>
      </c>
      <c r="Z212" s="3" t="str">
        <f>IF(Course!Z212="","",Course!Z212)</f>
        <v/>
      </c>
      <c r="AA212" s="3" t="str">
        <f>IF(Course!AA212="","",Course!AA212)</f>
        <v/>
      </c>
      <c r="AB212" s="3" t="str">
        <f>IF(Course!AB212="","",Course!AB212)</f>
        <v/>
      </c>
      <c r="AC212" t="str">
        <f>IF(Course!AC212="","",Course!AC212)</f>
        <v/>
      </c>
      <c r="AD212" t="str">
        <f>IF(Course!AD212="","",_xlfn.XLOOKUP(Course!AD212,Language_tag_label,Language_tag_value))</f>
        <v/>
      </c>
      <c r="AE212" t="str">
        <f>IF(Course!AE212="","",Course!AE212)</f>
        <v/>
      </c>
      <c r="AF212" t="str">
        <f>IF(Course!AF212="","",_xlfn.XLOOKUP(Course!AF212,Language_tag_label,Language_tag_value))</f>
        <v/>
      </c>
      <c r="AG212" t="str">
        <f>IF(Course!AG212="","",Course!AG212)</f>
        <v/>
      </c>
      <c r="AH212" t="str">
        <f>IF(Course!AH212="","",_xlfn.XLOOKUP(Course!AH212,Language_tag_label,Language_tag_value))</f>
        <v/>
      </c>
      <c r="AI212" t="str">
        <f>IF(Course!AI212="","",Course!AI212)</f>
        <v/>
      </c>
      <c r="AJ212" t="str">
        <f>IF(Course!AJ212="","",_xlfn.XLOOKUP(Course!AJ212,Language_tag_label,Language_tag_value))</f>
        <v/>
      </c>
      <c r="AK212" t="str">
        <f>IF(Course!AK212="","",Course!AK212)</f>
        <v/>
      </c>
      <c r="AL212" t="str">
        <f>IF(Course!AL212="","",_xlfn.XLOOKUP(Course!AL212,Language_tag_label,Language_tag_value))</f>
        <v/>
      </c>
      <c r="AM212" t="str">
        <f>IF(Course!AM212="","",Course!AM212)</f>
        <v/>
      </c>
      <c r="AN212" t="str">
        <f>IF(Course!AN212="","",_xlfn.XLOOKUP(Course!AN212,Language_tag_label,Language_tag_value))</f>
        <v/>
      </c>
      <c r="AO212" t="str">
        <f>IF(Course!AO212="","",Course!AO212)</f>
        <v/>
      </c>
      <c r="AP212" t="str">
        <f>IF(Course!AP212="","",_xlfn.XLOOKUP(Course!AP212,Language_tag_label,Language_tag_value))</f>
        <v/>
      </c>
      <c r="AQ212" t="str">
        <f>IF(Course!AQ212="","",Course!AQ212)</f>
        <v/>
      </c>
      <c r="AR212" t="str">
        <f>IF(Course!AR212="","",_xlfn.XLOOKUP(Course!AR212,Language_tag_label,Language_tag_value))</f>
        <v/>
      </c>
      <c r="AS212" t="str">
        <f>IF(Course!AS212="","",Course!AS212)</f>
        <v/>
      </c>
      <c r="AT212" t="str">
        <f>IF(Course!AT212="","",_xlfn.XLOOKUP(Course!AT212,Language_tag_label,Language_tag_value))</f>
        <v/>
      </c>
      <c r="AU212" t="str">
        <f>IF(Course!AU212="","",Course!AU212)</f>
        <v/>
      </c>
      <c r="AV212" t="str">
        <f>IF(Course!AV212="","",_xlfn.XLOOKUP(Course!AV212,Language_tag_label,Language_tag_value))</f>
        <v/>
      </c>
      <c r="AW212" t="str">
        <f>IF(Course!AW212="","",Course!AW212)</f>
        <v/>
      </c>
      <c r="AX212" t="str">
        <f>IF(Course!AX212="","",_xlfn.XLOOKUP(Course!AX212,Language_tag_label,Language_tag_value))</f>
        <v/>
      </c>
      <c r="AY212" t="str">
        <f>IF(Course!AY212="","",Course!AY212)</f>
        <v/>
      </c>
      <c r="AZ212" t="str">
        <f>IF(Course!AZ212="","",_xlfn.XLOOKUP(Course!AZ212,Language_tag_label,Language_tag_value))</f>
        <v/>
      </c>
      <c r="BA212" s="3" t="str">
        <f>IF(Course!BA212="","",_xlfn.XLOOKUP(Course!BA212,ELM_assessment_type_label,ELM_assessment_type_value))</f>
        <v/>
      </c>
      <c r="BB212" s="3" t="str">
        <f>IF(Course!BB212="","",_xlfn.XLOOKUP(Course!BB212,ELM_assessment_type_label,ELM_assessment_type_value))</f>
        <v/>
      </c>
      <c r="BC212" s="3" t="str">
        <f>IF(Course!BC212="","",_xlfn.XLOOKUP(Course!BC212,ELM_assessment_type_label,ELM_assessment_type_value))</f>
        <v/>
      </c>
      <c r="BD212" s="3" t="str">
        <f>IF(Course!BD212="","",_xlfn.XLOOKUP(Course!BD212,ELM_learning_activity_type_label,ELM_learning_activity_type_value))</f>
        <v/>
      </c>
      <c r="BE212" s="3" t="str">
        <f>IF(Course!BE212="","",_xlfn.XLOOKUP(Course!BE212,ELM_learning_activity_type_label,ELM_learning_activity_type_value))</f>
        <v/>
      </c>
      <c r="BF212" s="3" t="str">
        <f>IF(Course!BF212="","",_xlfn.XLOOKUP(Course!BF212,ELM_learning_activity_type_label,ELM_learning_activity_type_value))</f>
        <v/>
      </c>
      <c r="BG212" s="3" t="str">
        <f>IF(Course!BG212="","",_xlfn.XLOOKUP(Course!BG212,ELM_lo_type_label,ELM_lo_type_value))</f>
        <v/>
      </c>
      <c r="BH212" s="3" t="str">
        <f>IF(Course!BH212="","",_xlfn.XLOOKUP(Course!BH212,ELM_lo_type_label,ELM_lo_type_value))</f>
        <v/>
      </c>
      <c r="BI212" s="3" t="str">
        <f>IF(Course!BI212="","",_xlfn.XLOOKUP(Course!BI212,ELM_lo_type_label,ELM_lo_type_value))</f>
        <v/>
      </c>
      <c r="BJ212" s="3" t="str">
        <f>IF(Course!BJ212="","",_xlfn.XLOOKUP(Course!BJ212,ELM_mode_of_learning_label,ELM_mode_of_learning_value))</f>
        <v/>
      </c>
      <c r="BK212" s="3" t="str">
        <f>IF(Course!BK212="","",_xlfn.XLOOKUP(Course!BK212,ELM_mode_of_learning_label,ELM_mode_of_learning_value))</f>
        <v/>
      </c>
      <c r="BL212" s="3" t="str">
        <f>IF(Course!BL212="","",_xlfn.XLOOKUP(Course!BL212,ELM_mode_of_learning_label,ELM_mode_of_learning_value))</f>
        <v/>
      </c>
      <c r="BM212" s="3" t="str">
        <f>IF(Course!BM212="","",_xlfn.XLOOKUP(Course!BM212,ISCED_F_code_label,ISCED_F_code_value))</f>
        <v/>
      </c>
      <c r="BN212" s="3" t="str">
        <f>IF(Course!BN212="","",_xlfn.XLOOKUP(Course!BN212,ISCED_F_code_label,ISCED_F_code_value))</f>
        <v/>
      </c>
      <c r="BO212" s="3" t="str">
        <f>IF(Course!BO212="","",_xlfn.XLOOKUP(Course!BO212,ISCED_F_code_label,ISCED_F_code_value))</f>
        <v/>
      </c>
      <c r="BP212" s="3" t="str">
        <f>IF(Course!BP212="","",Course!BP212)</f>
        <v/>
      </c>
      <c r="BQ212" s="3" t="str">
        <f>IF(Course!BQ212="","",Course!BQ212)</f>
        <v/>
      </c>
      <c r="BR212" s="3" t="str">
        <f>IF(Course!BR212="","",Course!BR212)</f>
        <v/>
      </c>
      <c r="BS212" s="3" t="str">
        <f>IF(Course!BS212="","",Course!BS212)</f>
        <v/>
      </c>
      <c r="BT212" s="3" t="str">
        <f>IF(Course!BT212="","",Course!BT212)</f>
        <v/>
      </c>
      <c r="BU212" s="3" t="str">
        <f>IF(Course!BU212="","",Course!BU212)</f>
        <v/>
      </c>
      <c r="BV212" s="3" t="str">
        <f>IF(Course!BV212="","",Course!BV212)</f>
        <v/>
      </c>
      <c r="BW212" s="3" t="str">
        <f>IF(Course!BW212="","",Course!BW212)</f>
        <v/>
      </c>
      <c r="BX212" s="3" t="str">
        <f>IF(Course!BX212="","",Course!BX212)</f>
        <v/>
      </c>
      <c r="BY212" t="str">
        <f>IF(Course!BY212="","",Course!BY212)</f>
        <v/>
      </c>
      <c r="BZ212" t="str">
        <f>IF(Course!BZ212="","",_xlfn.XLOOKUP(Course!BZ212,Language_tag_label,Language_tag_value))</f>
        <v/>
      </c>
      <c r="CA212" t="str">
        <f>IF(Course!CA212="","",Course!CA212)</f>
        <v/>
      </c>
      <c r="CB212" t="str">
        <f>IF(Course!CB212="","",_xlfn.XLOOKUP(Course!CB212,Language_tag_label,Language_tag_value))</f>
        <v/>
      </c>
      <c r="CC212" t="str">
        <f>IF(Course!CC212="","",Course!CC212)</f>
        <v/>
      </c>
      <c r="CD212" t="str">
        <f>IF(Course!CD212="","",_xlfn.XLOOKUP(Course!CD212,Language_tag_label,Language_tag_value))</f>
        <v/>
      </c>
      <c r="CE212" s="3" t="str">
        <f>IF(Course!CE212="","",Course!CE212)</f>
        <v/>
      </c>
      <c r="CF212" s="3" t="str">
        <f>IF(Course!CF212="","",Course!CF212)</f>
        <v/>
      </c>
      <c r="CG212" t="str">
        <f>IF(Course!CG212="","",_xlfn.XLOOKUP(Course!CG212,boolean_label,boolean_value))</f>
        <v/>
      </c>
      <c r="CH212" s="3" t="str">
        <f>IF(Course!CH212="","",Course!CH212)</f>
        <v/>
      </c>
      <c r="CI212" s="3" t="str">
        <f>IF(Course!CI212="","",Course!CI212)</f>
        <v/>
      </c>
      <c r="CJ212" t="str">
        <f>IF(Course!CJ212="","",_xlfn.XLOOKUP(Course!CJ212,boolean_label,boolean_value))</f>
        <v/>
      </c>
      <c r="CK212" s="3" t="str">
        <f>IF(Course!CK212="","",Course!CK212)</f>
        <v/>
      </c>
      <c r="CL212" s="3" t="str">
        <f>IF(Course!CL212="","",Course!CL212)</f>
        <v/>
      </c>
      <c r="CM212" t="str">
        <f>IF(Course!CM212="","",_xlfn.XLOOKUP(Course!CM212,boolean_label,boolean_value))</f>
        <v/>
      </c>
      <c r="CN212" t="str">
        <f>IF(Course!CN212="","",_xlfn.XLOOKUP(Course!CN212,boolean_label,boolean_value))</f>
        <v/>
      </c>
      <c r="CO212" t="str">
        <f>IF(Course!CO212="","",_xlfn.XLOOKUP(Course!CO212,boolean_label,boolean_value))</f>
        <v/>
      </c>
      <c r="CP212" t="str">
        <f>IF(Course!CP212="","",Course!CP212)</f>
        <v/>
      </c>
      <c r="CQ212" t="str">
        <f>IF(Course!CQ212="","",_xlfn.XLOOKUP(Course!CQ212,Language_tag_label,Language_tag_value))</f>
        <v/>
      </c>
      <c r="CR212" t="str">
        <f>IF(Course!CR212="","",Course!CR212)</f>
        <v/>
      </c>
      <c r="CS212" t="str">
        <f>IF(Course!CS212="","",_xlfn.XLOOKUP(Course!CS212,Language_tag_label,Language_tag_value))</f>
        <v/>
      </c>
      <c r="CT212" t="str">
        <f>IF(Course!CT212="","",Course!CT212)</f>
        <v/>
      </c>
      <c r="CU212" t="str">
        <f>IF(Course!CU212="","",_xlfn.XLOOKUP(Course!CU212,Language_tag_label,Language_tag_value))</f>
        <v/>
      </c>
      <c r="CV212" t="str">
        <f>IF(Course!CV212="","",Course!CV212)</f>
        <v/>
      </c>
      <c r="CW212" t="str">
        <f>IF(Course!CW212="","",_xlfn.XLOOKUP(Course!CW212,Language_tag_label,Language_tag_value))</f>
        <v/>
      </c>
      <c r="CX212" t="str">
        <f>IF(Course!CX212="","",Course!CX212)</f>
        <v/>
      </c>
      <c r="CY212" t="str">
        <f>IF(Course!CY212="","",_xlfn.XLOOKUP(Course!CY212,Language_tag_label,Language_tag_value))</f>
        <v/>
      </c>
      <c r="CZ212" t="str">
        <f>IF(Course!CZ212="","",Course!CZ212)</f>
        <v/>
      </c>
      <c r="DA212" t="str">
        <f>IF(Course!DA212="","",_xlfn.XLOOKUP(Course!DA212,Language_tag_label,Language_tag_value))</f>
        <v/>
      </c>
      <c r="DB212" t="str">
        <f>IF(Course!DB212="","",_xlfn.XLOOKUP(Course!DB212,boolean_label,boolean_value))</f>
        <v/>
      </c>
    </row>
    <row r="213" spans="1:106">
      <c r="A213" t="str">
        <f>IF(Course!A213="","",Course!A213)</f>
        <v/>
      </c>
      <c r="B213" t="str">
        <f>IF(Course!B213="","",Course!B213)</f>
        <v/>
      </c>
      <c r="C213" t="str">
        <f>IF(Course!C213="","",_xlfn.XLOOKUP(Course!C213,Language_tag_label,Language_tag_value))</f>
        <v/>
      </c>
      <c r="D213" t="str">
        <f>IF(Course!D213="","",Course!D213)</f>
        <v/>
      </c>
      <c r="E213" t="str">
        <f>IF(Course!E213="","",_xlfn.XLOOKUP(Course!E213,Language_tag_label,Language_tag_value))</f>
        <v/>
      </c>
      <c r="F213" t="str">
        <f>IF(Course!F213="","",Course!F213)</f>
        <v/>
      </c>
      <c r="G213" t="str">
        <f>IF(Course!G213="","",_xlfn.XLOOKUP(Course!G213,Language_tag_label,Language_tag_value))</f>
        <v/>
      </c>
      <c r="H213" s="3" t="str">
        <f>IF(Course!H213="","",Course!H213)</f>
        <v/>
      </c>
      <c r="I213" s="21" t="str">
        <f>IF(Course!I213="","",Course!I213)</f>
        <v/>
      </c>
      <c r="J213" t="str">
        <f>IF(Course!J213="","",_xlfn.XLOOKUP(Course!J213,Language_tag_label,Language_tag_value))</f>
        <v/>
      </c>
      <c r="K213" t="str">
        <f>IF(Course!K213="","",_xlfn.XLOOKUP(Course!K213,Language_tag_label,Language_tag_value))</f>
        <v/>
      </c>
      <c r="L213" t="str">
        <f>IF(Course!L213="","",_xlfn.XLOOKUP(Course!L213,Language_tag_label,Language_tag_value))</f>
        <v/>
      </c>
      <c r="M213" t="str">
        <f>IF(Course!M213="","",Course!M213)</f>
        <v/>
      </c>
      <c r="N213" t="str">
        <f>IF(Course!N213="","",_xlfn.XLOOKUP(Course!N213,Language_tag_label,Language_tag_value))</f>
        <v/>
      </c>
      <c r="O213" t="str">
        <f>IF(Course!O213="","",Course!O213)</f>
        <v/>
      </c>
      <c r="P213" t="str">
        <f>IF(Course!P213="","",_xlfn.XLOOKUP(Course!P213,Language_tag_label,Language_tag_value))</f>
        <v/>
      </c>
      <c r="Q213" t="str">
        <f>IF(Course!Q213="","",Course!Q213)</f>
        <v/>
      </c>
      <c r="R213" t="str">
        <f>IF(Course!R213="","",_xlfn.XLOOKUP(Course!R213,Language_tag_label,Language_tag_value))</f>
        <v/>
      </c>
      <c r="S213" t="str">
        <f>IF(Course!S213="","",Course!S213)</f>
        <v/>
      </c>
      <c r="T213" t="str">
        <f>IF(Course!T213="","",_xlfn.XLOOKUP(Course!T213,Language_tag_label,Language_tag_value))</f>
        <v/>
      </c>
      <c r="U213" t="str">
        <f>IF(Course!U213="","",Course!U213)</f>
        <v/>
      </c>
      <c r="V213" t="str">
        <f>IF(Course!V213="","",_xlfn.XLOOKUP(Course!V213,Language_tag_label,Language_tag_value))</f>
        <v/>
      </c>
      <c r="W213" t="str">
        <f>IF(Course!W213="","",Course!W213)</f>
        <v/>
      </c>
      <c r="X213" t="str">
        <f>IF(Course!X213="","",_xlfn.XLOOKUP(Course!X213,Language_tag_label,Language_tag_value))</f>
        <v/>
      </c>
      <c r="Y213" s="3" t="str">
        <f>IF(Course!Y213="","",Course!Y213)</f>
        <v/>
      </c>
      <c r="Z213" s="3" t="str">
        <f>IF(Course!Z213="","",Course!Z213)</f>
        <v/>
      </c>
      <c r="AA213" s="3" t="str">
        <f>IF(Course!AA213="","",Course!AA213)</f>
        <v/>
      </c>
      <c r="AB213" s="3" t="str">
        <f>IF(Course!AB213="","",Course!AB213)</f>
        <v/>
      </c>
      <c r="AC213" t="str">
        <f>IF(Course!AC213="","",Course!AC213)</f>
        <v/>
      </c>
      <c r="AD213" t="str">
        <f>IF(Course!AD213="","",_xlfn.XLOOKUP(Course!AD213,Language_tag_label,Language_tag_value))</f>
        <v/>
      </c>
      <c r="AE213" t="str">
        <f>IF(Course!AE213="","",Course!AE213)</f>
        <v/>
      </c>
      <c r="AF213" t="str">
        <f>IF(Course!AF213="","",_xlfn.XLOOKUP(Course!AF213,Language_tag_label,Language_tag_value))</f>
        <v/>
      </c>
      <c r="AG213" t="str">
        <f>IF(Course!AG213="","",Course!AG213)</f>
        <v/>
      </c>
      <c r="AH213" t="str">
        <f>IF(Course!AH213="","",_xlfn.XLOOKUP(Course!AH213,Language_tag_label,Language_tag_value))</f>
        <v/>
      </c>
      <c r="AI213" t="str">
        <f>IF(Course!AI213="","",Course!AI213)</f>
        <v/>
      </c>
      <c r="AJ213" t="str">
        <f>IF(Course!AJ213="","",_xlfn.XLOOKUP(Course!AJ213,Language_tag_label,Language_tag_value))</f>
        <v/>
      </c>
      <c r="AK213" t="str">
        <f>IF(Course!AK213="","",Course!AK213)</f>
        <v/>
      </c>
      <c r="AL213" t="str">
        <f>IF(Course!AL213="","",_xlfn.XLOOKUP(Course!AL213,Language_tag_label,Language_tag_value))</f>
        <v/>
      </c>
      <c r="AM213" t="str">
        <f>IF(Course!AM213="","",Course!AM213)</f>
        <v/>
      </c>
      <c r="AN213" t="str">
        <f>IF(Course!AN213="","",_xlfn.XLOOKUP(Course!AN213,Language_tag_label,Language_tag_value))</f>
        <v/>
      </c>
      <c r="AO213" t="str">
        <f>IF(Course!AO213="","",Course!AO213)</f>
        <v/>
      </c>
      <c r="AP213" t="str">
        <f>IF(Course!AP213="","",_xlfn.XLOOKUP(Course!AP213,Language_tag_label,Language_tag_value))</f>
        <v/>
      </c>
      <c r="AQ213" t="str">
        <f>IF(Course!AQ213="","",Course!AQ213)</f>
        <v/>
      </c>
      <c r="AR213" t="str">
        <f>IF(Course!AR213="","",_xlfn.XLOOKUP(Course!AR213,Language_tag_label,Language_tag_value))</f>
        <v/>
      </c>
      <c r="AS213" t="str">
        <f>IF(Course!AS213="","",Course!AS213)</f>
        <v/>
      </c>
      <c r="AT213" t="str">
        <f>IF(Course!AT213="","",_xlfn.XLOOKUP(Course!AT213,Language_tag_label,Language_tag_value))</f>
        <v/>
      </c>
      <c r="AU213" t="str">
        <f>IF(Course!AU213="","",Course!AU213)</f>
        <v/>
      </c>
      <c r="AV213" t="str">
        <f>IF(Course!AV213="","",_xlfn.XLOOKUP(Course!AV213,Language_tag_label,Language_tag_value))</f>
        <v/>
      </c>
      <c r="AW213" t="str">
        <f>IF(Course!AW213="","",Course!AW213)</f>
        <v/>
      </c>
      <c r="AX213" t="str">
        <f>IF(Course!AX213="","",_xlfn.XLOOKUP(Course!AX213,Language_tag_label,Language_tag_value))</f>
        <v/>
      </c>
      <c r="AY213" t="str">
        <f>IF(Course!AY213="","",Course!AY213)</f>
        <v/>
      </c>
      <c r="AZ213" t="str">
        <f>IF(Course!AZ213="","",_xlfn.XLOOKUP(Course!AZ213,Language_tag_label,Language_tag_value))</f>
        <v/>
      </c>
      <c r="BA213" s="3" t="str">
        <f>IF(Course!BA213="","",_xlfn.XLOOKUP(Course!BA213,ELM_assessment_type_label,ELM_assessment_type_value))</f>
        <v/>
      </c>
      <c r="BB213" s="3" t="str">
        <f>IF(Course!BB213="","",_xlfn.XLOOKUP(Course!BB213,ELM_assessment_type_label,ELM_assessment_type_value))</f>
        <v/>
      </c>
      <c r="BC213" s="3" t="str">
        <f>IF(Course!BC213="","",_xlfn.XLOOKUP(Course!BC213,ELM_assessment_type_label,ELM_assessment_type_value))</f>
        <v/>
      </c>
      <c r="BD213" s="3" t="str">
        <f>IF(Course!BD213="","",_xlfn.XLOOKUP(Course!BD213,ELM_learning_activity_type_label,ELM_learning_activity_type_value))</f>
        <v/>
      </c>
      <c r="BE213" s="3" t="str">
        <f>IF(Course!BE213="","",_xlfn.XLOOKUP(Course!BE213,ELM_learning_activity_type_label,ELM_learning_activity_type_value))</f>
        <v/>
      </c>
      <c r="BF213" s="3" t="str">
        <f>IF(Course!BF213="","",_xlfn.XLOOKUP(Course!BF213,ELM_learning_activity_type_label,ELM_learning_activity_type_value))</f>
        <v/>
      </c>
      <c r="BG213" s="3" t="str">
        <f>IF(Course!BG213="","",_xlfn.XLOOKUP(Course!BG213,ELM_lo_type_label,ELM_lo_type_value))</f>
        <v/>
      </c>
      <c r="BH213" s="3" t="str">
        <f>IF(Course!BH213="","",_xlfn.XLOOKUP(Course!BH213,ELM_lo_type_label,ELM_lo_type_value))</f>
        <v/>
      </c>
      <c r="BI213" s="3" t="str">
        <f>IF(Course!BI213="","",_xlfn.XLOOKUP(Course!BI213,ELM_lo_type_label,ELM_lo_type_value))</f>
        <v/>
      </c>
      <c r="BJ213" s="3" t="str">
        <f>IF(Course!BJ213="","",_xlfn.XLOOKUP(Course!BJ213,ELM_mode_of_learning_label,ELM_mode_of_learning_value))</f>
        <v/>
      </c>
      <c r="BK213" s="3" t="str">
        <f>IF(Course!BK213="","",_xlfn.XLOOKUP(Course!BK213,ELM_mode_of_learning_label,ELM_mode_of_learning_value))</f>
        <v/>
      </c>
      <c r="BL213" s="3" t="str">
        <f>IF(Course!BL213="","",_xlfn.XLOOKUP(Course!BL213,ELM_mode_of_learning_label,ELM_mode_of_learning_value))</f>
        <v/>
      </c>
      <c r="BM213" s="3" t="str">
        <f>IF(Course!BM213="","",_xlfn.XLOOKUP(Course!BM213,ISCED_F_code_label,ISCED_F_code_value))</f>
        <v/>
      </c>
      <c r="BN213" s="3" t="str">
        <f>IF(Course!BN213="","",_xlfn.XLOOKUP(Course!BN213,ISCED_F_code_label,ISCED_F_code_value))</f>
        <v/>
      </c>
      <c r="BO213" s="3" t="str">
        <f>IF(Course!BO213="","",_xlfn.XLOOKUP(Course!BO213,ISCED_F_code_label,ISCED_F_code_value))</f>
        <v/>
      </c>
      <c r="BP213" s="3" t="str">
        <f>IF(Course!BP213="","",Course!BP213)</f>
        <v/>
      </c>
      <c r="BQ213" s="3" t="str">
        <f>IF(Course!BQ213="","",Course!BQ213)</f>
        <v/>
      </c>
      <c r="BR213" s="3" t="str">
        <f>IF(Course!BR213="","",Course!BR213)</f>
        <v/>
      </c>
      <c r="BS213" s="3" t="str">
        <f>IF(Course!BS213="","",Course!BS213)</f>
        <v/>
      </c>
      <c r="BT213" s="3" t="str">
        <f>IF(Course!BT213="","",Course!BT213)</f>
        <v/>
      </c>
      <c r="BU213" s="3" t="str">
        <f>IF(Course!BU213="","",Course!BU213)</f>
        <v/>
      </c>
      <c r="BV213" s="3" t="str">
        <f>IF(Course!BV213="","",Course!BV213)</f>
        <v/>
      </c>
      <c r="BW213" s="3" t="str">
        <f>IF(Course!BW213="","",Course!BW213)</f>
        <v/>
      </c>
      <c r="BX213" s="3" t="str">
        <f>IF(Course!BX213="","",Course!BX213)</f>
        <v/>
      </c>
      <c r="BY213" t="str">
        <f>IF(Course!BY213="","",Course!BY213)</f>
        <v/>
      </c>
      <c r="BZ213" t="str">
        <f>IF(Course!BZ213="","",_xlfn.XLOOKUP(Course!BZ213,Language_tag_label,Language_tag_value))</f>
        <v/>
      </c>
      <c r="CA213" t="str">
        <f>IF(Course!CA213="","",Course!CA213)</f>
        <v/>
      </c>
      <c r="CB213" t="str">
        <f>IF(Course!CB213="","",_xlfn.XLOOKUP(Course!CB213,Language_tag_label,Language_tag_value))</f>
        <v/>
      </c>
      <c r="CC213" t="str">
        <f>IF(Course!CC213="","",Course!CC213)</f>
        <v/>
      </c>
      <c r="CD213" t="str">
        <f>IF(Course!CD213="","",_xlfn.XLOOKUP(Course!CD213,Language_tag_label,Language_tag_value))</f>
        <v/>
      </c>
      <c r="CE213" s="3" t="str">
        <f>IF(Course!CE213="","",Course!CE213)</f>
        <v/>
      </c>
      <c r="CF213" s="3" t="str">
        <f>IF(Course!CF213="","",Course!CF213)</f>
        <v/>
      </c>
      <c r="CG213" t="str">
        <f>IF(Course!CG213="","",_xlfn.XLOOKUP(Course!CG213,boolean_label,boolean_value))</f>
        <v/>
      </c>
      <c r="CH213" s="3" t="str">
        <f>IF(Course!CH213="","",Course!CH213)</f>
        <v/>
      </c>
      <c r="CI213" s="3" t="str">
        <f>IF(Course!CI213="","",Course!CI213)</f>
        <v/>
      </c>
      <c r="CJ213" t="str">
        <f>IF(Course!CJ213="","",_xlfn.XLOOKUP(Course!CJ213,boolean_label,boolean_value))</f>
        <v/>
      </c>
      <c r="CK213" s="3" t="str">
        <f>IF(Course!CK213="","",Course!CK213)</f>
        <v/>
      </c>
      <c r="CL213" s="3" t="str">
        <f>IF(Course!CL213="","",Course!CL213)</f>
        <v/>
      </c>
      <c r="CM213" t="str">
        <f>IF(Course!CM213="","",_xlfn.XLOOKUP(Course!CM213,boolean_label,boolean_value))</f>
        <v/>
      </c>
      <c r="CN213" t="str">
        <f>IF(Course!CN213="","",_xlfn.XLOOKUP(Course!CN213,boolean_label,boolean_value))</f>
        <v/>
      </c>
      <c r="CO213" t="str">
        <f>IF(Course!CO213="","",_xlfn.XLOOKUP(Course!CO213,boolean_label,boolean_value))</f>
        <v/>
      </c>
      <c r="CP213" t="str">
        <f>IF(Course!CP213="","",Course!CP213)</f>
        <v/>
      </c>
      <c r="CQ213" t="str">
        <f>IF(Course!CQ213="","",_xlfn.XLOOKUP(Course!CQ213,Language_tag_label,Language_tag_value))</f>
        <v/>
      </c>
      <c r="CR213" t="str">
        <f>IF(Course!CR213="","",Course!CR213)</f>
        <v/>
      </c>
      <c r="CS213" t="str">
        <f>IF(Course!CS213="","",_xlfn.XLOOKUP(Course!CS213,Language_tag_label,Language_tag_value))</f>
        <v/>
      </c>
      <c r="CT213" t="str">
        <f>IF(Course!CT213="","",Course!CT213)</f>
        <v/>
      </c>
      <c r="CU213" t="str">
        <f>IF(Course!CU213="","",_xlfn.XLOOKUP(Course!CU213,Language_tag_label,Language_tag_value))</f>
        <v/>
      </c>
      <c r="CV213" t="str">
        <f>IF(Course!CV213="","",Course!CV213)</f>
        <v/>
      </c>
      <c r="CW213" t="str">
        <f>IF(Course!CW213="","",_xlfn.XLOOKUP(Course!CW213,Language_tag_label,Language_tag_value))</f>
        <v/>
      </c>
      <c r="CX213" t="str">
        <f>IF(Course!CX213="","",Course!CX213)</f>
        <v/>
      </c>
      <c r="CY213" t="str">
        <f>IF(Course!CY213="","",_xlfn.XLOOKUP(Course!CY213,Language_tag_label,Language_tag_value))</f>
        <v/>
      </c>
      <c r="CZ213" t="str">
        <f>IF(Course!CZ213="","",Course!CZ213)</f>
        <v/>
      </c>
      <c r="DA213" t="str">
        <f>IF(Course!DA213="","",_xlfn.XLOOKUP(Course!DA213,Language_tag_label,Language_tag_value))</f>
        <v/>
      </c>
      <c r="DB213" t="str">
        <f>IF(Course!DB213="","",_xlfn.XLOOKUP(Course!DB213,boolean_label,boolean_value))</f>
        <v/>
      </c>
    </row>
    <row r="214" spans="1:106">
      <c r="A214" t="str">
        <f>IF(Course!A214="","",Course!A214)</f>
        <v/>
      </c>
      <c r="B214" t="str">
        <f>IF(Course!B214="","",Course!B214)</f>
        <v/>
      </c>
      <c r="C214" t="str">
        <f>IF(Course!C214="","",_xlfn.XLOOKUP(Course!C214,Language_tag_label,Language_tag_value))</f>
        <v/>
      </c>
      <c r="D214" t="str">
        <f>IF(Course!D214="","",Course!D214)</f>
        <v/>
      </c>
      <c r="E214" t="str">
        <f>IF(Course!E214="","",_xlfn.XLOOKUP(Course!E214,Language_tag_label,Language_tag_value))</f>
        <v/>
      </c>
      <c r="F214" t="str">
        <f>IF(Course!F214="","",Course!F214)</f>
        <v/>
      </c>
      <c r="G214" t="str">
        <f>IF(Course!G214="","",_xlfn.XLOOKUP(Course!G214,Language_tag_label,Language_tag_value))</f>
        <v/>
      </c>
      <c r="H214" s="3" t="str">
        <f>IF(Course!H214="","",Course!H214)</f>
        <v/>
      </c>
      <c r="I214" s="21" t="str">
        <f>IF(Course!I214="","",Course!I214)</f>
        <v/>
      </c>
      <c r="J214" t="str">
        <f>IF(Course!J214="","",_xlfn.XLOOKUP(Course!J214,Language_tag_label,Language_tag_value))</f>
        <v/>
      </c>
      <c r="K214" t="str">
        <f>IF(Course!K214="","",_xlfn.XLOOKUP(Course!K214,Language_tag_label,Language_tag_value))</f>
        <v/>
      </c>
      <c r="L214" t="str">
        <f>IF(Course!L214="","",_xlfn.XLOOKUP(Course!L214,Language_tag_label,Language_tag_value))</f>
        <v/>
      </c>
      <c r="M214" t="str">
        <f>IF(Course!M214="","",Course!M214)</f>
        <v/>
      </c>
      <c r="N214" t="str">
        <f>IF(Course!N214="","",_xlfn.XLOOKUP(Course!N214,Language_tag_label,Language_tag_value))</f>
        <v/>
      </c>
      <c r="O214" t="str">
        <f>IF(Course!O214="","",Course!O214)</f>
        <v/>
      </c>
      <c r="P214" t="str">
        <f>IF(Course!P214="","",_xlfn.XLOOKUP(Course!P214,Language_tag_label,Language_tag_value))</f>
        <v/>
      </c>
      <c r="Q214" t="str">
        <f>IF(Course!Q214="","",Course!Q214)</f>
        <v/>
      </c>
      <c r="R214" t="str">
        <f>IF(Course!R214="","",_xlfn.XLOOKUP(Course!R214,Language_tag_label,Language_tag_value))</f>
        <v/>
      </c>
      <c r="S214" t="str">
        <f>IF(Course!S214="","",Course!S214)</f>
        <v/>
      </c>
      <c r="T214" t="str">
        <f>IF(Course!T214="","",_xlfn.XLOOKUP(Course!T214,Language_tag_label,Language_tag_value))</f>
        <v/>
      </c>
      <c r="U214" t="str">
        <f>IF(Course!U214="","",Course!U214)</f>
        <v/>
      </c>
      <c r="V214" t="str">
        <f>IF(Course!V214="","",_xlfn.XLOOKUP(Course!V214,Language_tag_label,Language_tag_value))</f>
        <v/>
      </c>
      <c r="W214" t="str">
        <f>IF(Course!W214="","",Course!W214)</f>
        <v/>
      </c>
      <c r="X214" t="str">
        <f>IF(Course!X214="","",_xlfn.XLOOKUP(Course!X214,Language_tag_label,Language_tag_value))</f>
        <v/>
      </c>
      <c r="Y214" s="3" t="str">
        <f>IF(Course!Y214="","",Course!Y214)</f>
        <v/>
      </c>
      <c r="Z214" s="3" t="str">
        <f>IF(Course!Z214="","",Course!Z214)</f>
        <v/>
      </c>
      <c r="AA214" s="3" t="str">
        <f>IF(Course!AA214="","",Course!AA214)</f>
        <v/>
      </c>
      <c r="AB214" s="3" t="str">
        <f>IF(Course!AB214="","",Course!AB214)</f>
        <v/>
      </c>
      <c r="AC214" t="str">
        <f>IF(Course!AC214="","",Course!AC214)</f>
        <v/>
      </c>
      <c r="AD214" t="str">
        <f>IF(Course!AD214="","",_xlfn.XLOOKUP(Course!AD214,Language_tag_label,Language_tag_value))</f>
        <v/>
      </c>
      <c r="AE214" t="str">
        <f>IF(Course!AE214="","",Course!AE214)</f>
        <v/>
      </c>
      <c r="AF214" t="str">
        <f>IF(Course!AF214="","",_xlfn.XLOOKUP(Course!AF214,Language_tag_label,Language_tag_value))</f>
        <v/>
      </c>
      <c r="AG214" t="str">
        <f>IF(Course!AG214="","",Course!AG214)</f>
        <v/>
      </c>
      <c r="AH214" t="str">
        <f>IF(Course!AH214="","",_xlfn.XLOOKUP(Course!AH214,Language_tag_label,Language_tag_value))</f>
        <v/>
      </c>
      <c r="AI214" t="str">
        <f>IF(Course!AI214="","",Course!AI214)</f>
        <v/>
      </c>
      <c r="AJ214" t="str">
        <f>IF(Course!AJ214="","",_xlfn.XLOOKUP(Course!AJ214,Language_tag_label,Language_tag_value))</f>
        <v/>
      </c>
      <c r="AK214" t="str">
        <f>IF(Course!AK214="","",Course!AK214)</f>
        <v/>
      </c>
      <c r="AL214" t="str">
        <f>IF(Course!AL214="","",_xlfn.XLOOKUP(Course!AL214,Language_tag_label,Language_tag_value))</f>
        <v/>
      </c>
      <c r="AM214" t="str">
        <f>IF(Course!AM214="","",Course!AM214)</f>
        <v/>
      </c>
      <c r="AN214" t="str">
        <f>IF(Course!AN214="","",_xlfn.XLOOKUP(Course!AN214,Language_tag_label,Language_tag_value))</f>
        <v/>
      </c>
      <c r="AO214" t="str">
        <f>IF(Course!AO214="","",Course!AO214)</f>
        <v/>
      </c>
      <c r="AP214" t="str">
        <f>IF(Course!AP214="","",_xlfn.XLOOKUP(Course!AP214,Language_tag_label,Language_tag_value))</f>
        <v/>
      </c>
      <c r="AQ214" t="str">
        <f>IF(Course!AQ214="","",Course!AQ214)</f>
        <v/>
      </c>
      <c r="AR214" t="str">
        <f>IF(Course!AR214="","",_xlfn.XLOOKUP(Course!AR214,Language_tag_label,Language_tag_value))</f>
        <v/>
      </c>
      <c r="AS214" t="str">
        <f>IF(Course!AS214="","",Course!AS214)</f>
        <v/>
      </c>
      <c r="AT214" t="str">
        <f>IF(Course!AT214="","",_xlfn.XLOOKUP(Course!AT214,Language_tag_label,Language_tag_value))</f>
        <v/>
      </c>
      <c r="AU214" t="str">
        <f>IF(Course!AU214="","",Course!AU214)</f>
        <v/>
      </c>
      <c r="AV214" t="str">
        <f>IF(Course!AV214="","",_xlfn.XLOOKUP(Course!AV214,Language_tag_label,Language_tag_value))</f>
        <v/>
      </c>
      <c r="AW214" t="str">
        <f>IF(Course!AW214="","",Course!AW214)</f>
        <v/>
      </c>
      <c r="AX214" t="str">
        <f>IF(Course!AX214="","",_xlfn.XLOOKUP(Course!AX214,Language_tag_label,Language_tag_value))</f>
        <v/>
      </c>
      <c r="AY214" t="str">
        <f>IF(Course!AY214="","",Course!AY214)</f>
        <v/>
      </c>
      <c r="AZ214" t="str">
        <f>IF(Course!AZ214="","",_xlfn.XLOOKUP(Course!AZ214,Language_tag_label,Language_tag_value))</f>
        <v/>
      </c>
      <c r="BA214" s="3" t="str">
        <f>IF(Course!BA214="","",_xlfn.XLOOKUP(Course!BA214,ELM_assessment_type_label,ELM_assessment_type_value))</f>
        <v/>
      </c>
      <c r="BB214" s="3" t="str">
        <f>IF(Course!BB214="","",_xlfn.XLOOKUP(Course!BB214,ELM_assessment_type_label,ELM_assessment_type_value))</f>
        <v/>
      </c>
      <c r="BC214" s="3" t="str">
        <f>IF(Course!BC214="","",_xlfn.XLOOKUP(Course!BC214,ELM_assessment_type_label,ELM_assessment_type_value))</f>
        <v/>
      </c>
      <c r="BD214" s="3" t="str">
        <f>IF(Course!BD214="","",_xlfn.XLOOKUP(Course!BD214,ELM_learning_activity_type_label,ELM_learning_activity_type_value))</f>
        <v/>
      </c>
      <c r="BE214" s="3" t="str">
        <f>IF(Course!BE214="","",_xlfn.XLOOKUP(Course!BE214,ELM_learning_activity_type_label,ELM_learning_activity_type_value))</f>
        <v/>
      </c>
      <c r="BF214" s="3" t="str">
        <f>IF(Course!BF214="","",_xlfn.XLOOKUP(Course!BF214,ELM_learning_activity_type_label,ELM_learning_activity_type_value))</f>
        <v/>
      </c>
      <c r="BG214" s="3" t="str">
        <f>IF(Course!BG214="","",_xlfn.XLOOKUP(Course!BG214,ELM_lo_type_label,ELM_lo_type_value))</f>
        <v/>
      </c>
      <c r="BH214" s="3" t="str">
        <f>IF(Course!BH214="","",_xlfn.XLOOKUP(Course!BH214,ELM_lo_type_label,ELM_lo_type_value))</f>
        <v/>
      </c>
      <c r="BI214" s="3" t="str">
        <f>IF(Course!BI214="","",_xlfn.XLOOKUP(Course!BI214,ELM_lo_type_label,ELM_lo_type_value))</f>
        <v/>
      </c>
      <c r="BJ214" s="3" t="str">
        <f>IF(Course!BJ214="","",_xlfn.XLOOKUP(Course!BJ214,ELM_mode_of_learning_label,ELM_mode_of_learning_value))</f>
        <v/>
      </c>
      <c r="BK214" s="3" t="str">
        <f>IF(Course!BK214="","",_xlfn.XLOOKUP(Course!BK214,ELM_mode_of_learning_label,ELM_mode_of_learning_value))</f>
        <v/>
      </c>
      <c r="BL214" s="3" t="str">
        <f>IF(Course!BL214="","",_xlfn.XLOOKUP(Course!BL214,ELM_mode_of_learning_label,ELM_mode_of_learning_value))</f>
        <v/>
      </c>
      <c r="BM214" s="3" t="str">
        <f>IF(Course!BM214="","",_xlfn.XLOOKUP(Course!BM214,ISCED_F_code_label,ISCED_F_code_value))</f>
        <v/>
      </c>
      <c r="BN214" s="3" t="str">
        <f>IF(Course!BN214="","",_xlfn.XLOOKUP(Course!BN214,ISCED_F_code_label,ISCED_F_code_value))</f>
        <v/>
      </c>
      <c r="BO214" s="3" t="str">
        <f>IF(Course!BO214="","",_xlfn.XLOOKUP(Course!BO214,ISCED_F_code_label,ISCED_F_code_value))</f>
        <v/>
      </c>
      <c r="BP214" s="3" t="str">
        <f>IF(Course!BP214="","",Course!BP214)</f>
        <v/>
      </c>
      <c r="BQ214" s="3" t="str">
        <f>IF(Course!BQ214="","",Course!BQ214)</f>
        <v/>
      </c>
      <c r="BR214" s="3" t="str">
        <f>IF(Course!BR214="","",Course!BR214)</f>
        <v/>
      </c>
      <c r="BS214" s="3" t="str">
        <f>IF(Course!BS214="","",Course!BS214)</f>
        <v/>
      </c>
      <c r="BT214" s="3" t="str">
        <f>IF(Course!BT214="","",Course!BT214)</f>
        <v/>
      </c>
      <c r="BU214" s="3" t="str">
        <f>IF(Course!BU214="","",Course!BU214)</f>
        <v/>
      </c>
      <c r="BV214" s="3" t="str">
        <f>IF(Course!BV214="","",Course!BV214)</f>
        <v/>
      </c>
      <c r="BW214" s="3" t="str">
        <f>IF(Course!BW214="","",Course!BW214)</f>
        <v/>
      </c>
      <c r="BX214" s="3" t="str">
        <f>IF(Course!BX214="","",Course!BX214)</f>
        <v/>
      </c>
      <c r="BY214" t="str">
        <f>IF(Course!BY214="","",Course!BY214)</f>
        <v/>
      </c>
      <c r="BZ214" t="str">
        <f>IF(Course!BZ214="","",_xlfn.XLOOKUP(Course!BZ214,Language_tag_label,Language_tag_value))</f>
        <v/>
      </c>
      <c r="CA214" t="str">
        <f>IF(Course!CA214="","",Course!CA214)</f>
        <v/>
      </c>
      <c r="CB214" t="str">
        <f>IF(Course!CB214="","",_xlfn.XLOOKUP(Course!CB214,Language_tag_label,Language_tag_value))</f>
        <v/>
      </c>
      <c r="CC214" t="str">
        <f>IF(Course!CC214="","",Course!CC214)</f>
        <v/>
      </c>
      <c r="CD214" t="str">
        <f>IF(Course!CD214="","",_xlfn.XLOOKUP(Course!CD214,Language_tag_label,Language_tag_value))</f>
        <v/>
      </c>
      <c r="CE214" s="3" t="str">
        <f>IF(Course!CE214="","",Course!CE214)</f>
        <v/>
      </c>
      <c r="CF214" s="3" t="str">
        <f>IF(Course!CF214="","",Course!CF214)</f>
        <v/>
      </c>
      <c r="CG214" t="str">
        <f>IF(Course!CG214="","",_xlfn.XLOOKUP(Course!CG214,boolean_label,boolean_value))</f>
        <v/>
      </c>
      <c r="CH214" s="3" t="str">
        <f>IF(Course!CH214="","",Course!CH214)</f>
        <v/>
      </c>
      <c r="CI214" s="3" t="str">
        <f>IF(Course!CI214="","",Course!CI214)</f>
        <v/>
      </c>
      <c r="CJ214" t="str">
        <f>IF(Course!CJ214="","",_xlfn.XLOOKUP(Course!CJ214,boolean_label,boolean_value))</f>
        <v/>
      </c>
      <c r="CK214" s="3" t="str">
        <f>IF(Course!CK214="","",Course!CK214)</f>
        <v/>
      </c>
      <c r="CL214" s="3" t="str">
        <f>IF(Course!CL214="","",Course!CL214)</f>
        <v/>
      </c>
      <c r="CM214" t="str">
        <f>IF(Course!CM214="","",_xlfn.XLOOKUP(Course!CM214,boolean_label,boolean_value))</f>
        <v/>
      </c>
      <c r="CN214" t="str">
        <f>IF(Course!CN214="","",_xlfn.XLOOKUP(Course!CN214,boolean_label,boolean_value))</f>
        <v/>
      </c>
      <c r="CO214" t="str">
        <f>IF(Course!CO214="","",_xlfn.XLOOKUP(Course!CO214,boolean_label,boolean_value))</f>
        <v/>
      </c>
      <c r="CP214" t="str">
        <f>IF(Course!CP214="","",Course!CP214)</f>
        <v/>
      </c>
      <c r="CQ214" t="str">
        <f>IF(Course!CQ214="","",_xlfn.XLOOKUP(Course!CQ214,Language_tag_label,Language_tag_value))</f>
        <v/>
      </c>
      <c r="CR214" t="str">
        <f>IF(Course!CR214="","",Course!CR214)</f>
        <v/>
      </c>
      <c r="CS214" t="str">
        <f>IF(Course!CS214="","",_xlfn.XLOOKUP(Course!CS214,Language_tag_label,Language_tag_value))</f>
        <v/>
      </c>
      <c r="CT214" t="str">
        <f>IF(Course!CT214="","",Course!CT214)</f>
        <v/>
      </c>
      <c r="CU214" t="str">
        <f>IF(Course!CU214="","",_xlfn.XLOOKUP(Course!CU214,Language_tag_label,Language_tag_value))</f>
        <v/>
      </c>
      <c r="CV214" t="str">
        <f>IF(Course!CV214="","",Course!CV214)</f>
        <v/>
      </c>
      <c r="CW214" t="str">
        <f>IF(Course!CW214="","",_xlfn.XLOOKUP(Course!CW214,Language_tag_label,Language_tag_value))</f>
        <v/>
      </c>
      <c r="CX214" t="str">
        <f>IF(Course!CX214="","",Course!CX214)</f>
        <v/>
      </c>
      <c r="CY214" t="str">
        <f>IF(Course!CY214="","",_xlfn.XLOOKUP(Course!CY214,Language_tag_label,Language_tag_value))</f>
        <v/>
      </c>
      <c r="CZ214" t="str">
        <f>IF(Course!CZ214="","",Course!CZ214)</f>
        <v/>
      </c>
      <c r="DA214" t="str">
        <f>IF(Course!DA214="","",_xlfn.XLOOKUP(Course!DA214,Language_tag_label,Language_tag_value))</f>
        <v/>
      </c>
      <c r="DB214" t="str">
        <f>IF(Course!DB214="","",_xlfn.XLOOKUP(Course!DB214,boolean_label,boolean_value))</f>
        <v/>
      </c>
    </row>
    <row r="215" spans="1:106">
      <c r="A215" t="str">
        <f>IF(Course!A215="","",Course!A215)</f>
        <v/>
      </c>
      <c r="B215" t="str">
        <f>IF(Course!B215="","",Course!B215)</f>
        <v/>
      </c>
      <c r="C215" t="str">
        <f>IF(Course!C215="","",_xlfn.XLOOKUP(Course!C215,Language_tag_label,Language_tag_value))</f>
        <v/>
      </c>
      <c r="D215" t="str">
        <f>IF(Course!D215="","",Course!D215)</f>
        <v/>
      </c>
      <c r="E215" t="str">
        <f>IF(Course!E215="","",_xlfn.XLOOKUP(Course!E215,Language_tag_label,Language_tag_value))</f>
        <v/>
      </c>
      <c r="F215" t="str">
        <f>IF(Course!F215="","",Course!F215)</f>
        <v/>
      </c>
      <c r="G215" t="str">
        <f>IF(Course!G215="","",_xlfn.XLOOKUP(Course!G215,Language_tag_label,Language_tag_value))</f>
        <v/>
      </c>
      <c r="H215" s="3" t="str">
        <f>IF(Course!H215="","",Course!H215)</f>
        <v/>
      </c>
      <c r="I215" s="21" t="str">
        <f>IF(Course!I215="","",Course!I215)</f>
        <v/>
      </c>
      <c r="J215" t="str">
        <f>IF(Course!J215="","",_xlfn.XLOOKUP(Course!J215,Language_tag_label,Language_tag_value))</f>
        <v/>
      </c>
      <c r="K215" t="str">
        <f>IF(Course!K215="","",_xlfn.XLOOKUP(Course!K215,Language_tag_label,Language_tag_value))</f>
        <v/>
      </c>
      <c r="L215" t="str">
        <f>IF(Course!L215="","",_xlfn.XLOOKUP(Course!L215,Language_tag_label,Language_tag_value))</f>
        <v/>
      </c>
      <c r="M215" t="str">
        <f>IF(Course!M215="","",Course!M215)</f>
        <v/>
      </c>
      <c r="N215" t="str">
        <f>IF(Course!N215="","",_xlfn.XLOOKUP(Course!N215,Language_tag_label,Language_tag_value))</f>
        <v/>
      </c>
      <c r="O215" t="str">
        <f>IF(Course!O215="","",Course!O215)</f>
        <v/>
      </c>
      <c r="P215" t="str">
        <f>IF(Course!P215="","",_xlfn.XLOOKUP(Course!P215,Language_tag_label,Language_tag_value))</f>
        <v/>
      </c>
      <c r="Q215" t="str">
        <f>IF(Course!Q215="","",Course!Q215)</f>
        <v/>
      </c>
      <c r="R215" t="str">
        <f>IF(Course!R215="","",_xlfn.XLOOKUP(Course!R215,Language_tag_label,Language_tag_value))</f>
        <v/>
      </c>
      <c r="S215" t="str">
        <f>IF(Course!S215="","",Course!S215)</f>
        <v/>
      </c>
      <c r="T215" t="str">
        <f>IF(Course!T215="","",_xlfn.XLOOKUP(Course!T215,Language_tag_label,Language_tag_value))</f>
        <v/>
      </c>
      <c r="U215" t="str">
        <f>IF(Course!U215="","",Course!U215)</f>
        <v/>
      </c>
      <c r="V215" t="str">
        <f>IF(Course!V215="","",_xlfn.XLOOKUP(Course!V215,Language_tag_label,Language_tag_value))</f>
        <v/>
      </c>
      <c r="W215" t="str">
        <f>IF(Course!W215="","",Course!W215)</f>
        <v/>
      </c>
      <c r="X215" t="str">
        <f>IF(Course!X215="","",_xlfn.XLOOKUP(Course!X215,Language_tag_label,Language_tag_value))</f>
        <v/>
      </c>
      <c r="Y215" s="3" t="str">
        <f>IF(Course!Y215="","",Course!Y215)</f>
        <v/>
      </c>
      <c r="Z215" s="3" t="str">
        <f>IF(Course!Z215="","",Course!Z215)</f>
        <v/>
      </c>
      <c r="AA215" s="3" t="str">
        <f>IF(Course!AA215="","",Course!AA215)</f>
        <v/>
      </c>
      <c r="AB215" s="3" t="str">
        <f>IF(Course!AB215="","",Course!AB215)</f>
        <v/>
      </c>
      <c r="AC215" t="str">
        <f>IF(Course!AC215="","",Course!AC215)</f>
        <v/>
      </c>
      <c r="AD215" t="str">
        <f>IF(Course!AD215="","",_xlfn.XLOOKUP(Course!AD215,Language_tag_label,Language_tag_value))</f>
        <v/>
      </c>
      <c r="AE215" t="str">
        <f>IF(Course!AE215="","",Course!AE215)</f>
        <v/>
      </c>
      <c r="AF215" t="str">
        <f>IF(Course!AF215="","",_xlfn.XLOOKUP(Course!AF215,Language_tag_label,Language_tag_value))</f>
        <v/>
      </c>
      <c r="AG215" t="str">
        <f>IF(Course!AG215="","",Course!AG215)</f>
        <v/>
      </c>
      <c r="AH215" t="str">
        <f>IF(Course!AH215="","",_xlfn.XLOOKUP(Course!AH215,Language_tag_label,Language_tag_value))</f>
        <v/>
      </c>
      <c r="AI215" t="str">
        <f>IF(Course!AI215="","",Course!AI215)</f>
        <v/>
      </c>
      <c r="AJ215" t="str">
        <f>IF(Course!AJ215="","",_xlfn.XLOOKUP(Course!AJ215,Language_tag_label,Language_tag_value))</f>
        <v/>
      </c>
      <c r="AK215" t="str">
        <f>IF(Course!AK215="","",Course!AK215)</f>
        <v/>
      </c>
      <c r="AL215" t="str">
        <f>IF(Course!AL215="","",_xlfn.XLOOKUP(Course!AL215,Language_tag_label,Language_tag_value))</f>
        <v/>
      </c>
      <c r="AM215" t="str">
        <f>IF(Course!AM215="","",Course!AM215)</f>
        <v/>
      </c>
      <c r="AN215" t="str">
        <f>IF(Course!AN215="","",_xlfn.XLOOKUP(Course!AN215,Language_tag_label,Language_tag_value))</f>
        <v/>
      </c>
      <c r="AO215" t="str">
        <f>IF(Course!AO215="","",Course!AO215)</f>
        <v/>
      </c>
      <c r="AP215" t="str">
        <f>IF(Course!AP215="","",_xlfn.XLOOKUP(Course!AP215,Language_tag_label,Language_tag_value))</f>
        <v/>
      </c>
      <c r="AQ215" t="str">
        <f>IF(Course!AQ215="","",Course!AQ215)</f>
        <v/>
      </c>
      <c r="AR215" t="str">
        <f>IF(Course!AR215="","",_xlfn.XLOOKUP(Course!AR215,Language_tag_label,Language_tag_value))</f>
        <v/>
      </c>
      <c r="AS215" t="str">
        <f>IF(Course!AS215="","",Course!AS215)</f>
        <v/>
      </c>
      <c r="AT215" t="str">
        <f>IF(Course!AT215="","",_xlfn.XLOOKUP(Course!AT215,Language_tag_label,Language_tag_value))</f>
        <v/>
      </c>
      <c r="AU215" t="str">
        <f>IF(Course!AU215="","",Course!AU215)</f>
        <v/>
      </c>
      <c r="AV215" t="str">
        <f>IF(Course!AV215="","",_xlfn.XLOOKUP(Course!AV215,Language_tag_label,Language_tag_value))</f>
        <v/>
      </c>
      <c r="AW215" t="str">
        <f>IF(Course!AW215="","",Course!AW215)</f>
        <v/>
      </c>
      <c r="AX215" t="str">
        <f>IF(Course!AX215="","",_xlfn.XLOOKUP(Course!AX215,Language_tag_label,Language_tag_value))</f>
        <v/>
      </c>
      <c r="AY215" t="str">
        <f>IF(Course!AY215="","",Course!AY215)</f>
        <v/>
      </c>
      <c r="AZ215" t="str">
        <f>IF(Course!AZ215="","",_xlfn.XLOOKUP(Course!AZ215,Language_tag_label,Language_tag_value))</f>
        <v/>
      </c>
      <c r="BA215" s="3" t="str">
        <f>IF(Course!BA215="","",_xlfn.XLOOKUP(Course!BA215,ELM_assessment_type_label,ELM_assessment_type_value))</f>
        <v/>
      </c>
      <c r="BB215" s="3" t="str">
        <f>IF(Course!BB215="","",_xlfn.XLOOKUP(Course!BB215,ELM_assessment_type_label,ELM_assessment_type_value))</f>
        <v/>
      </c>
      <c r="BC215" s="3" t="str">
        <f>IF(Course!BC215="","",_xlfn.XLOOKUP(Course!BC215,ELM_assessment_type_label,ELM_assessment_type_value))</f>
        <v/>
      </c>
      <c r="BD215" s="3" t="str">
        <f>IF(Course!BD215="","",_xlfn.XLOOKUP(Course!BD215,ELM_learning_activity_type_label,ELM_learning_activity_type_value))</f>
        <v/>
      </c>
      <c r="BE215" s="3" t="str">
        <f>IF(Course!BE215="","",_xlfn.XLOOKUP(Course!BE215,ELM_learning_activity_type_label,ELM_learning_activity_type_value))</f>
        <v/>
      </c>
      <c r="BF215" s="3" t="str">
        <f>IF(Course!BF215="","",_xlfn.XLOOKUP(Course!BF215,ELM_learning_activity_type_label,ELM_learning_activity_type_value))</f>
        <v/>
      </c>
      <c r="BG215" s="3" t="str">
        <f>IF(Course!BG215="","",_xlfn.XLOOKUP(Course!BG215,ELM_lo_type_label,ELM_lo_type_value))</f>
        <v/>
      </c>
      <c r="BH215" s="3" t="str">
        <f>IF(Course!BH215="","",_xlfn.XLOOKUP(Course!BH215,ELM_lo_type_label,ELM_lo_type_value))</f>
        <v/>
      </c>
      <c r="BI215" s="3" t="str">
        <f>IF(Course!BI215="","",_xlfn.XLOOKUP(Course!BI215,ELM_lo_type_label,ELM_lo_type_value))</f>
        <v/>
      </c>
      <c r="BJ215" s="3" t="str">
        <f>IF(Course!BJ215="","",_xlfn.XLOOKUP(Course!BJ215,ELM_mode_of_learning_label,ELM_mode_of_learning_value))</f>
        <v/>
      </c>
      <c r="BK215" s="3" t="str">
        <f>IF(Course!BK215="","",_xlfn.XLOOKUP(Course!BK215,ELM_mode_of_learning_label,ELM_mode_of_learning_value))</f>
        <v/>
      </c>
      <c r="BL215" s="3" t="str">
        <f>IF(Course!BL215="","",_xlfn.XLOOKUP(Course!BL215,ELM_mode_of_learning_label,ELM_mode_of_learning_value))</f>
        <v/>
      </c>
      <c r="BM215" s="3" t="str">
        <f>IF(Course!BM215="","",_xlfn.XLOOKUP(Course!BM215,ISCED_F_code_label,ISCED_F_code_value))</f>
        <v/>
      </c>
      <c r="BN215" s="3" t="str">
        <f>IF(Course!BN215="","",_xlfn.XLOOKUP(Course!BN215,ISCED_F_code_label,ISCED_F_code_value))</f>
        <v/>
      </c>
      <c r="BO215" s="3" t="str">
        <f>IF(Course!BO215="","",_xlfn.XLOOKUP(Course!BO215,ISCED_F_code_label,ISCED_F_code_value))</f>
        <v/>
      </c>
      <c r="BP215" s="3" t="str">
        <f>IF(Course!BP215="","",Course!BP215)</f>
        <v/>
      </c>
      <c r="BQ215" s="3" t="str">
        <f>IF(Course!BQ215="","",Course!BQ215)</f>
        <v/>
      </c>
      <c r="BR215" s="3" t="str">
        <f>IF(Course!BR215="","",Course!BR215)</f>
        <v/>
      </c>
      <c r="BS215" s="3" t="str">
        <f>IF(Course!BS215="","",Course!BS215)</f>
        <v/>
      </c>
      <c r="BT215" s="3" t="str">
        <f>IF(Course!BT215="","",Course!BT215)</f>
        <v/>
      </c>
      <c r="BU215" s="3" t="str">
        <f>IF(Course!BU215="","",Course!BU215)</f>
        <v/>
      </c>
      <c r="BV215" s="3" t="str">
        <f>IF(Course!BV215="","",Course!BV215)</f>
        <v/>
      </c>
      <c r="BW215" s="3" t="str">
        <f>IF(Course!BW215="","",Course!BW215)</f>
        <v/>
      </c>
      <c r="BX215" s="3" t="str">
        <f>IF(Course!BX215="","",Course!BX215)</f>
        <v/>
      </c>
      <c r="BY215" t="str">
        <f>IF(Course!BY215="","",Course!BY215)</f>
        <v/>
      </c>
      <c r="BZ215" t="str">
        <f>IF(Course!BZ215="","",_xlfn.XLOOKUP(Course!BZ215,Language_tag_label,Language_tag_value))</f>
        <v/>
      </c>
      <c r="CA215" t="str">
        <f>IF(Course!CA215="","",Course!CA215)</f>
        <v/>
      </c>
      <c r="CB215" t="str">
        <f>IF(Course!CB215="","",_xlfn.XLOOKUP(Course!CB215,Language_tag_label,Language_tag_value))</f>
        <v/>
      </c>
      <c r="CC215" t="str">
        <f>IF(Course!CC215="","",Course!CC215)</f>
        <v/>
      </c>
      <c r="CD215" t="str">
        <f>IF(Course!CD215="","",_xlfn.XLOOKUP(Course!CD215,Language_tag_label,Language_tag_value))</f>
        <v/>
      </c>
      <c r="CE215" s="3" t="str">
        <f>IF(Course!CE215="","",Course!CE215)</f>
        <v/>
      </c>
      <c r="CF215" s="3" t="str">
        <f>IF(Course!CF215="","",Course!CF215)</f>
        <v/>
      </c>
      <c r="CG215" t="str">
        <f>IF(Course!CG215="","",_xlfn.XLOOKUP(Course!CG215,boolean_label,boolean_value))</f>
        <v/>
      </c>
      <c r="CH215" s="3" t="str">
        <f>IF(Course!CH215="","",Course!CH215)</f>
        <v/>
      </c>
      <c r="CI215" s="3" t="str">
        <f>IF(Course!CI215="","",Course!CI215)</f>
        <v/>
      </c>
      <c r="CJ215" t="str">
        <f>IF(Course!CJ215="","",_xlfn.XLOOKUP(Course!CJ215,boolean_label,boolean_value))</f>
        <v/>
      </c>
      <c r="CK215" s="3" t="str">
        <f>IF(Course!CK215="","",Course!CK215)</f>
        <v/>
      </c>
      <c r="CL215" s="3" t="str">
        <f>IF(Course!CL215="","",Course!CL215)</f>
        <v/>
      </c>
      <c r="CM215" t="str">
        <f>IF(Course!CM215="","",_xlfn.XLOOKUP(Course!CM215,boolean_label,boolean_value))</f>
        <v/>
      </c>
      <c r="CN215" t="str">
        <f>IF(Course!CN215="","",_xlfn.XLOOKUP(Course!CN215,boolean_label,boolean_value))</f>
        <v/>
      </c>
      <c r="CO215" t="str">
        <f>IF(Course!CO215="","",_xlfn.XLOOKUP(Course!CO215,boolean_label,boolean_value))</f>
        <v/>
      </c>
      <c r="CP215" t="str">
        <f>IF(Course!CP215="","",Course!CP215)</f>
        <v/>
      </c>
      <c r="CQ215" t="str">
        <f>IF(Course!CQ215="","",_xlfn.XLOOKUP(Course!CQ215,Language_tag_label,Language_tag_value))</f>
        <v/>
      </c>
      <c r="CR215" t="str">
        <f>IF(Course!CR215="","",Course!CR215)</f>
        <v/>
      </c>
      <c r="CS215" t="str">
        <f>IF(Course!CS215="","",_xlfn.XLOOKUP(Course!CS215,Language_tag_label,Language_tag_value))</f>
        <v/>
      </c>
      <c r="CT215" t="str">
        <f>IF(Course!CT215="","",Course!CT215)</f>
        <v/>
      </c>
      <c r="CU215" t="str">
        <f>IF(Course!CU215="","",_xlfn.XLOOKUP(Course!CU215,Language_tag_label,Language_tag_value))</f>
        <v/>
      </c>
      <c r="CV215" t="str">
        <f>IF(Course!CV215="","",Course!CV215)</f>
        <v/>
      </c>
      <c r="CW215" t="str">
        <f>IF(Course!CW215="","",_xlfn.XLOOKUP(Course!CW215,Language_tag_label,Language_tag_value))</f>
        <v/>
      </c>
      <c r="CX215" t="str">
        <f>IF(Course!CX215="","",Course!CX215)</f>
        <v/>
      </c>
      <c r="CY215" t="str">
        <f>IF(Course!CY215="","",_xlfn.XLOOKUP(Course!CY215,Language_tag_label,Language_tag_value))</f>
        <v/>
      </c>
      <c r="CZ215" t="str">
        <f>IF(Course!CZ215="","",Course!CZ215)</f>
        <v/>
      </c>
      <c r="DA215" t="str">
        <f>IF(Course!DA215="","",_xlfn.XLOOKUP(Course!DA215,Language_tag_label,Language_tag_value))</f>
        <v/>
      </c>
      <c r="DB215" t="str">
        <f>IF(Course!DB215="","",_xlfn.XLOOKUP(Course!DB215,boolean_label,boolean_value))</f>
        <v/>
      </c>
    </row>
    <row r="216" spans="1:106">
      <c r="A216" t="str">
        <f>IF(Course!A216="","",Course!A216)</f>
        <v/>
      </c>
      <c r="B216" t="str">
        <f>IF(Course!B216="","",Course!B216)</f>
        <v/>
      </c>
      <c r="C216" t="str">
        <f>IF(Course!C216="","",_xlfn.XLOOKUP(Course!C216,Language_tag_label,Language_tag_value))</f>
        <v/>
      </c>
      <c r="D216" t="str">
        <f>IF(Course!D216="","",Course!D216)</f>
        <v/>
      </c>
      <c r="E216" t="str">
        <f>IF(Course!E216="","",_xlfn.XLOOKUP(Course!E216,Language_tag_label,Language_tag_value))</f>
        <v/>
      </c>
      <c r="F216" t="str">
        <f>IF(Course!F216="","",Course!F216)</f>
        <v/>
      </c>
      <c r="G216" t="str">
        <f>IF(Course!G216="","",_xlfn.XLOOKUP(Course!G216,Language_tag_label,Language_tag_value))</f>
        <v/>
      </c>
      <c r="H216" s="3" t="str">
        <f>IF(Course!H216="","",Course!H216)</f>
        <v/>
      </c>
      <c r="I216" s="21" t="str">
        <f>IF(Course!I216="","",Course!I216)</f>
        <v/>
      </c>
      <c r="J216" t="str">
        <f>IF(Course!J216="","",_xlfn.XLOOKUP(Course!J216,Language_tag_label,Language_tag_value))</f>
        <v/>
      </c>
      <c r="K216" t="str">
        <f>IF(Course!K216="","",_xlfn.XLOOKUP(Course!K216,Language_tag_label,Language_tag_value))</f>
        <v/>
      </c>
      <c r="L216" t="str">
        <f>IF(Course!L216="","",_xlfn.XLOOKUP(Course!L216,Language_tag_label,Language_tag_value))</f>
        <v/>
      </c>
      <c r="M216" t="str">
        <f>IF(Course!M216="","",Course!M216)</f>
        <v/>
      </c>
      <c r="N216" t="str">
        <f>IF(Course!N216="","",_xlfn.XLOOKUP(Course!N216,Language_tag_label,Language_tag_value))</f>
        <v/>
      </c>
      <c r="O216" t="str">
        <f>IF(Course!O216="","",Course!O216)</f>
        <v/>
      </c>
      <c r="P216" t="str">
        <f>IF(Course!P216="","",_xlfn.XLOOKUP(Course!P216,Language_tag_label,Language_tag_value))</f>
        <v/>
      </c>
      <c r="Q216" t="str">
        <f>IF(Course!Q216="","",Course!Q216)</f>
        <v/>
      </c>
      <c r="R216" t="str">
        <f>IF(Course!R216="","",_xlfn.XLOOKUP(Course!R216,Language_tag_label,Language_tag_value))</f>
        <v/>
      </c>
      <c r="S216" t="str">
        <f>IF(Course!S216="","",Course!S216)</f>
        <v/>
      </c>
      <c r="T216" t="str">
        <f>IF(Course!T216="","",_xlfn.XLOOKUP(Course!T216,Language_tag_label,Language_tag_value))</f>
        <v/>
      </c>
      <c r="U216" t="str">
        <f>IF(Course!U216="","",Course!U216)</f>
        <v/>
      </c>
      <c r="V216" t="str">
        <f>IF(Course!V216="","",_xlfn.XLOOKUP(Course!V216,Language_tag_label,Language_tag_value))</f>
        <v/>
      </c>
      <c r="W216" t="str">
        <f>IF(Course!W216="","",Course!W216)</f>
        <v/>
      </c>
      <c r="X216" t="str">
        <f>IF(Course!X216="","",_xlfn.XLOOKUP(Course!X216,Language_tag_label,Language_tag_value))</f>
        <v/>
      </c>
      <c r="Y216" s="3" t="str">
        <f>IF(Course!Y216="","",Course!Y216)</f>
        <v/>
      </c>
      <c r="Z216" s="3" t="str">
        <f>IF(Course!Z216="","",Course!Z216)</f>
        <v/>
      </c>
      <c r="AA216" s="3" t="str">
        <f>IF(Course!AA216="","",Course!AA216)</f>
        <v/>
      </c>
      <c r="AB216" s="3" t="str">
        <f>IF(Course!AB216="","",Course!AB216)</f>
        <v/>
      </c>
      <c r="AC216" t="str">
        <f>IF(Course!AC216="","",Course!AC216)</f>
        <v/>
      </c>
      <c r="AD216" t="str">
        <f>IF(Course!AD216="","",_xlfn.XLOOKUP(Course!AD216,Language_tag_label,Language_tag_value))</f>
        <v/>
      </c>
      <c r="AE216" t="str">
        <f>IF(Course!AE216="","",Course!AE216)</f>
        <v/>
      </c>
      <c r="AF216" t="str">
        <f>IF(Course!AF216="","",_xlfn.XLOOKUP(Course!AF216,Language_tag_label,Language_tag_value))</f>
        <v/>
      </c>
      <c r="AG216" t="str">
        <f>IF(Course!AG216="","",Course!AG216)</f>
        <v/>
      </c>
      <c r="AH216" t="str">
        <f>IF(Course!AH216="","",_xlfn.XLOOKUP(Course!AH216,Language_tag_label,Language_tag_value))</f>
        <v/>
      </c>
      <c r="AI216" t="str">
        <f>IF(Course!AI216="","",Course!AI216)</f>
        <v/>
      </c>
      <c r="AJ216" t="str">
        <f>IF(Course!AJ216="","",_xlfn.XLOOKUP(Course!AJ216,Language_tag_label,Language_tag_value))</f>
        <v/>
      </c>
      <c r="AK216" t="str">
        <f>IF(Course!AK216="","",Course!AK216)</f>
        <v/>
      </c>
      <c r="AL216" t="str">
        <f>IF(Course!AL216="","",_xlfn.XLOOKUP(Course!AL216,Language_tag_label,Language_tag_value))</f>
        <v/>
      </c>
      <c r="AM216" t="str">
        <f>IF(Course!AM216="","",Course!AM216)</f>
        <v/>
      </c>
      <c r="AN216" t="str">
        <f>IF(Course!AN216="","",_xlfn.XLOOKUP(Course!AN216,Language_tag_label,Language_tag_value))</f>
        <v/>
      </c>
      <c r="AO216" t="str">
        <f>IF(Course!AO216="","",Course!AO216)</f>
        <v/>
      </c>
      <c r="AP216" t="str">
        <f>IF(Course!AP216="","",_xlfn.XLOOKUP(Course!AP216,Language_tag_label,Language_tag_value))</f>
        <v/>
      </c>
      <c r="AQ216" t="str">
        <f>IF(Course!AQ216="","",Course!AQ216)</f>
        <v/>
      </c>
      <c r="AR216" t="str">
        <f>IF(Course!AR216="","",_xlfn.XLOOKUP(Course!AR216,Language_tag_label,Language_tag_value))</f>
        <v/>
      </c>
      <c r="AS216" t="str">
        <f>IF(Course!AS216="","",Course!AS216)</f>
        <v/>
      </c>
      <c r="AT216" t="str">
        <f>IF(Course!AT216="","",_xlfn.XLOOKUP(Course!AT216,Language_tag_label,Language_tag_value))</f>
        <v/>
      </c>
      <c r="AU216" t="str">
        <f>IF(Course!AU216="","",Course!AU216)</f>
        <v/>
      </c>
      <c r="AV216" t="str">
        <f>IF(Course!AV216="","",_xlfn.XLOOKUP(Course!AV216,Language_tag_label,Language_tag_value))</f>
        <v/>
      </c>
      <c r="AW216" t="str">
        <f>IF(Course!AW216="","",Course!AW216)</f>
        <v/>
      </c>
      <c r="AX216" t="str">
        <f>IF(Course!AX216="","",_xlfn.XLOOKUP(Course!AX216,Language_tag_label,Language_tag_value))</f>
        <v/>
      </c>
      <c r="AY216" t="str">
        <f>IF(Course!AY216="","",Course!AY216)</f>
        <v/>
      </c>
      <c r="AZ216" t="str">
        <f>IF(Course!AZ216="","",_xlfn.XLOOKUP(Course!AZ216,Language_tag_label,Language_tag_value))</f>
        <v/>
      </c>
      <c r="BA216" s="3" t="str">
        <f>IF(Course!BA216="","",_xlfn.XLOOKUP(Course!BA216,ELM_assessment_type_label,ELM_assessment_type_value))</f>
        <v/>
      </c>
      <c r="BB216" s="3" t="str">
        <f>IF(Course!BB216="","",_xlfn.XLOOKUP(Course!BB216,ELM_assessment_type_label,ELM_assessment_type_value))</f>
        <v/>
      </c>
      <c r="BC216" s="3" t="str">
        <f>IF(Course!BC216="","",_xlfn.XLOOKUP(Course!BC216,ELM_assessment_type_label,ELM_assessment_type_value))</f>
        <v/>
      </c>
      <c r="BD216" s="3" t="str">
        <f>IF(Course!BD216="","",_xlfn.XLOOKUP(Course!BD216,ELM_learning_activity_type_label,ELM_learning_activity_type_value))</f>
        <v/>
      </c>
      <c r="BE216" s="3" t="str">
        <f>IF(Course!BE216="","",_xlfn.XLOOKUP(Course!BE216,ELM_learning_activity_type_label,ELM_learning_activity_type_value))</f>
        <v/>
      </c>
      <c r="BF216" s="3" t="str">
        <f>IF(Course!BF216="","",_xlfn.XLOOKUP(Course!BF216,ELM_learning_activity_type_label,ELM_learning_activity_type_value))</f>
        <v/>
      </c>
      <c r="BG216" s="3" t="str">
        <f>IF(Course!BG216="","",_xlfn.XLOOKUP(Course!BG216,ELM_lo_type_label,ELM_lo_type_value))</f>
        <v/>
      </c>
      <c r="BH216" s="3" t="str">
        <f>IF(Course!BH216="","",_xlfn.XLOOKUP(Course!BH216,ELM_lo_type_label,ELM_lo_type_value))</f>
        <v/>
      </c>
      <c r="BI216" s="3" t="str">
        <f>IF(Course!BI216="","",_xlfn.XLOOKUP(Course!BI216,ELM_lo_type_label,ELM_lo_type_value))</f>
        <v/>
      </c>
      <c r="BJ216" s="3" t="str">
        <f>IF(Course!BJ216="","",_xlfn.XLOOKUP(Course!BJ216,ELM_mode_of_learning_label,ELM_mode_of_learning_value))</f>
        <v/>
      </c>
      <c r="BK216" s="3" t="str">
        <f>IF(Course!BK216="","",_xlfn.XLOOKUP(Course!BK216,ELM_mode_of_learning_label,ELM_mode_of_learning_value))</f>
        <v/>
      </c>
      <c r="BL216" s="3" t="str">
        <f>IF(Course!BL216="","",_xlfn.XLOOKUP(Course!BL216,ELM_mode_of_learning_label,ELM_mode_of_learning_value))</f>
        <v/>
      </c>
      <c r="BM216" s="3" t="str">
        <f>IF(Course!BM216="","",_xlfn.XLOOKUP(Course!BM216,ISCED_F_code_label,ISCED_F_code_value))</f>
        <v/>
      </c>
      <c r="BN216" s="3" t="str">
        <f>IF(Course!BN216="","",_xlfn.XLOOKUP(Course!BN216,ISCED_F_code_label,ISCED_F_code_value))</f>
        <v/>
      </c>
      <c r="BO216" s="3" t="str">
        <f>IF(Course!BO216="","",_xlfn.XLOOKUP(Course!BO216,ISCED_F_code_label,ISCED_F_code_value))</f>
        <v/>
      </c>
      <c r="BP216" s="3" t="str">
        <f>IF(Course!BP216="","",Course!BP216)</f>
        <v/>
      </c>
      <c r="BQ216" s="3" t="str">
        <f>IF(Course!BQ216="","",Course!BQ216)</f>
        <v/>
      </c>
      <c r="BR216" s="3" t="str">
        <f>IF(Course!BR216="","",Course!BR216)</f>
        <v/>
      </c>
      <c r="BS216" s="3" t="str">
        <f>IF(Course!BS216="","",Course!BS216)</f>
        <v/>
      </c>
      <c r="BT216" s="3" t="str">
        <f>IF(Course!BT216="","",Course!BT216)</f>
        <v/>
      </c>
      <c r="BU216" s="3" t="str">
        <f>IF(Course!BU216="","",Course!BU216)</f>
        <v/>
      </c>
      <c r="BV216" s="3" t="str">
        <f>IF(Course!BV216="","",Course!BV216)</f>
        <v/>
      </c>
      <c r="BW216" s="3" t="str">
        <f>IF(Course!BW216="","",Course!BW216)</f>
        <v/>
      </c>
      <c r="BX216" s="3" t="str">
        <f>IF(Course!BX216="","",Course!BX216)</f>
        <v/>
      </c>
      <c r="BY216" t="str">
        <f>IF(Course!BY216="","",Course!BY216)</f>
        <v/>
      </c>
      <c r="BZ216" t="str">
        <f>IF(Course!BZ216="","",_xlfn.XLOOKUP(Course!BZ216,Language_tag_label,Language_tag_value))</f>
        <v/>
      </c>
      <c r="CA216" t="str">
        <f>IF(Course!CA216="","",Course!CA216)</f>
        <v/>
      </c>
      <c r="CB216" t="str">
        <f>IF(Course!CB216="","",_xlfn.XLOOKUP(Course!CB216,Language_tag_label,Language_tag_value))</f>
        <v/>
      </c>
      <c r="CC216" t="str">
        <f>IF(Course!CC216="","",Course!CC216)</f>
        <v/>
      </c>
      <c r="CD216" t="str">
        <f>IF(Course!CD216="","",_xlfn.XLOOKUP(Course!CD216,Language_tag_label,Language_tag_value))</f>
        <v/>
      </c>
      <c r="CE216" s="3" t="str">
        <f>IF(Course!CE216="","",Course!CE216)</f>
        <v/>
      </c>
      <c r="CF216" s="3" t="str">
        <f>IF(Course!CF216="","",Course!CF216)</f>
        <v/>
      </c>
      <c r="CG216" t="str">
        <f>IF(Course!CG216="","",_xlfn.XLOOKUP(Course!CG216,boolean_label,boolean_value))</f>
        <v/>
      </c>
      <c r="CH216" s="3" t="str">
        <f>IF(Course!CH216="","",Course!CH216)</f>
        <v/>
      </c>
      <c r="CI216" s="3" t="str">
        <f>IF(Course!CI216="","",Course!CI216)</f>
        <v/>
      </c>
      <c r="CJ216" t="str">
        <f>IF(Course!CJ216="","",_xlfn.XLOOKUP(Course!CJ216,boolean_label,boolean_value))</f>
        <v/>
      </c>
      <c r="CK216" s="3" t="str">
        <f>IF(Course!CK216="","",Course!CK216)</f>
        <v/>
      </c>
      <c r="CL216" s="3" t="str">
        <f>IF(Course!CL216="","",Course!CL216)</f>
        <v/>
      </c>
      <c r="CM216" t="str">
        <f>IF(Course!CM216="","",_xlfn.XLOOKUP(Course!CM216,boolean_label,boolean_value))</f>
        <v/>
      </c>
      <c r="CN216" t="str">
        <f>IF(Course!CN216="","",_xlfn.XLOOKUP(Course!CN216,boolean_label,boolean_value))</f>
        <v/>
      </c>
      <c r="CO216" t="str">
        <f>IF(Course!CO216="","",_xlfn.XLOOKUP(Course!CO216,boolean_label,boolean_value))</f>
        <v/>
      </c>
      <c r="CP216" t="str">
        <f>IF(Course!CP216="","",Course!CP216)</f>
        <v/>
      </c>
      <c r="CQ216" t="str">
        <f>IF(Course!CQ216="","",_xlfn.XLOOKUP(Course!CQ216,Language_tag_label,Language_tag_value))</f>
        <v/>
      </c>
      <c r="CR216" t="str">
        <f>IF(Course!CR216="","",Course!CR216)</f>
        <v/>
      </c>
      <c r="CS216" t="str">
        <f>IF(Course!CS216="","",_xlfn.XLOOKUP(Course!CS216,Language_tag_label,Language_tag_value))</f>
        <v/>
      </c>
      <c r="CT216" t="str">
        <f>IF(Course!CT216="","",Course!CT216)</f>
        <v/>
      </c>
      <c r="CU216" t="str">
        <f>IF(Course!CU216="","",_xlfn.XLOOKUP(Course!CU216,Language_tag_label,Language_tag_value))</f>
        <v/>
      </c>
      <c r="CV216" t="str">
        <f>IF(Course!CV216="","",Course!CV216)</f>
        <v/>
      </c>
      <c r="CW216" t="str">
        <f>IF(Course!CW216="","",_xlfn.XLOOKUP(Course!CW216,Language_tag_label,Language_tag_value))</f>
        <v/>
      </c>
      <c r="CX216" t="str">
        <f>IF(Course!CX216="","",Course!CX216)</f>
        <v/>
      </c>
      <c r="CY216" t="str">
        <f>IF(Course!CY216="","",_xlfn.XLOOKUP(Course!CY216,Language_tag_label,Language_tag_value))</f>
        <v/>
      </c>
      <c r="CZ216" t="str">
        <f>IF(Course!CZ216="","",Course!CZ216)</f>
        <v/>
      </c>
      <c r="DA216" t="str">
        <f>IF(Course!DA216="","",_xlfn.XLOOKUP(Course!DA216,Language_tag_label,Language_tag_value))</f>
        <v/>
      </c>
      <c r="DB216" t="str">
        <f>IF(Course!DB216="","",_xlfn.XLOOKUP(Course!DB216,boolean_label,boolean_value))</f>
        <v/>
      </c>
    </row>
    <row r="217" spans="1:106">
      <c r="A217" t="str">
        <f>IF(Course!A217="","",Course!A217)</f>
        <v/>
      </c>
      <c r="B217" t="str">
        <f>IF(Course!B217="","",Course!B217)</f>
        <v/>
      </c>
      <c r="C217" t="str">
        <f>IF(Course!C217="","",_xlfn.XLOOKUP(Course!C217,Language_tag_label,Language_tag_value))</f>
        <v/>
      </c>
      <c r="D217" t="str">
        <f>IF(Course!D217="","",Course!D217)</f>
        <v/>
      </c>
      <c r="E217" t="str">
        <f>IF(Course!E217="","",_xlfn.XLOOKUP(Course!E217,Language_tag_label,Language_tag_value))</f>
        <v/>
      </c>
      <c r="F217" t="str">
        <f>IF(Course!F217="","",Course!F217)</f>
        <v/>
      </c>
      <c r="G217" t="str">
        <f>IF(Course!G217="","",_xlfn.XLOOKUP(Course!G217,Language_tag_label,Language_tag_value))</f>
        <v/>
      </c>
      <c r="H217" s="3" t="str">
        <f>IF(Course!H217="","",Course!H217)</f>
        <v/>
      </c>
      <c r="I217" s="21" t="str">
        <f>IF(Course!I217="","",Course!I217)</f>
        <v/>
      </c>
      <c r="J217" t="str">
        <f>IF(Course!J217="","",_xlfn.XLOOKUP(Course!J217,Language_tag_label,Language_tag_value))</f>
        <v/>
      </c>
      <c r="K217" t="str">
        <f>IF(Course!K217="","",_xlfn.XLOOKUP(Course!K217,Language_tag_label,Language_tag_value))</f>
        <v/>
      </c>
      <c r="L217" t="str">
        <f>IF(Course!L217="","",_xlfn.XLOOKUP(Course!L217,Language_tag_label,Language_tag_value))</f>
        <v/>
      </c>
      <c r="M217" t="str">
        <f>IF(Course!M217="","",Course!M217)</f>
        <v/>
      </c>
      <c r="N217" t="str">
        <f>IF(Course!N217="","",_xlfn.XLOOKUP(Course!N217,Language_tag_label,Language_tag_value))</f>
        <v/>
      </c>
      <c r="O217" t="str">
        <f>IF(Course!O217="","",Course!O217)</f>
        <v/>
      </c>
      <c r="P217" t="str">
        <f>IF(Course!P217="","",_xlfn.XLOOKUP(Course!P217,Language_tag_label,Language_tag_value))</f>
        <v/>
      </c>
      <c r="Q217" t="str">
        <f>IF(Course!Q217="","",Course!Q217)</f>
        <v/>
      </c>
      <c r="R217" t="str">
        <f>IF(Course!R217="","",_xlfn.XLOOKUP(Course!R217,Language_tag_label,Language_tag_value))</f>
        <v/>
      </c>
      <c r="S217" t="str">
        <f>IF(Course!S217="","",Course!S217)</f>
        <v/>
      </c>
      <c r="T217" t="str">
        <f>IF(Course!T217="","",_xlfn.XLOOKUP(Course!T217,Language_tag_label,Language_tag_value))</f>
        <v/>
      </c>
      <c r="U217" t="str">
        <f>IF(Course!U217="","",Course!U217)</f>
        <v/>
      </c>
      <c r="V217" t="str">
        <f>IF(Course!V217="","",_xlfn.XLOOKUP(Course!V217,Language_tag_label,Language_tag_value))</f>
        <v/>
      </c>
      <c r="W217" t="str">
        <f>IF(Course!W217="","",Course!W217)</f>
        <v/>
      </c>
      <c r="X217" t="str">
        <f>IF(Course!X217="","",_xlfn.XLOOKUP(Course!X217,Language_tag_label,Language_tag_value))</f>
        <v/>
      </c>
      <c r="Y217" s="3" t="str">
        <f>IF(Course!Y217="","",Course!Y217)</f>
        <v/>
      </c>
      <c r="Z217" s="3" t="str">
        <f>IF(Course!Z217="","",Course!Z217)</f>
        <v/>
      </c>
      <c r="AA217" s="3" t="str">
        <f>IF(Course!AA217="","",Course!AA217)</f>
        <v/>
      </c>
      <c r="AB217" s="3" t="str">
        <f>IF(Course!AB217="","",Course!AB217)</f>
        <v/>
      </c>
      <c r="AC217" t="str">
        <f>IF(Course!AC217="","",Course!AC217)</f>
        <v/>
      </c>
      <c r="AD217" t="str">
        <f>IF(Course!AD217="","",_xlfn.XLOOKUP(Course!AD217,Language_tag_label,Language_tag_value))</f>
        <v/>
      </c>
      <c r="AE217" t="str">
        <f>IF(Course!AE217="","",Course!AE217)</f>
        <v/>
      </c>
      <c r="AF217" t="str">
        <f>IF(Course!AF217="","",_xlfn.XLOOKUP(Course!AF217,Language_tag_label,Language_tag_value))</f>
        <v/>
      </c>
      <c r="AG217" t="str">
        <f>IF(Course!AG217="","",Course!AG217)</f>
        <v/>
      </c>
      <c r="AH217" t="str">
        <f>IF(Course!AH217="","",_xlfn.XLOOKUP(Course!AH217,Language_tag_label,Language_tag_value))</f>
        <v/>
      </c>
      <c r="AI217" t="str">
        <f>IF(Course!AI217="","",Course!AI217)</f>
        <v/>
      </c>
      <c r="AJ217" t="str">
        <f>IF(Course!AJ217="","",_xlfn.XLOOKUP(Course!AJ217,Language_tag_label,Language_tag_value))</f>
        <v/>
      </c>
      <c r="AK217" t="str">
        <f>IF(Course!AK217="","",Course!AK217)</f>
        <v/>
      </c>
      <c r="AL217" t="str">
        <f>IF(Course!AL217="","",_xlfn.XLOOKUP(Course!AL217,Language_tag_label,Language_tag_value))</f>
        <v/>
      </c>
      <c r="AM217" t="str">
        <f>IF(Course!AM217="","",Course!AM217)</f>
        <v/>
      </c>
      <c r="AN217" t="str">
        <f>IF(Course!AN217="","",_xlfn.XLOOKUP(Course!AN217,Language_tag_label,Language_tag_value))</f>
        <v/>
      </c>
      <c r="AO217" t="str">
        <f>IF(Course!AO217="","",Course!AO217)</f>
        <v/>
      </c>
      <c r="AP217" t="str">
        <f>IF(Course!AP217="","",_xlfn.XLOOKUP(Course!AP217,Language_tag_label,Language_tag_value))</f>
        <v/>
      </c>
      <c r="AQ217" t="str">
        <f>IF(Course!AQ217="","",Course!AQ217)</f>
        <v/>
      </c>
      <c r="AR217" t="str">
        <f>IF(Course!AR217="","",_xlfn.XLOOKUP(Course!AR217,Language_tag_label,Language_tag_value))</f>
        <v/>
      </c>
      <c r="AS217" t="str">
        <f>IF(Course!AS217="","",Course!AS217)</f>
        <v/>
      </c>
      <c r="AT217" t="str">
        <f>IF(Course!AT217="","",_xlfn.XLOOKUP(Course!AT217,Language_tag_label,Language_tag_value))</f>
        <v/>
      </c>
      <c r="AU217" t="str">
        <f>IF(Course!AU217="","",Course!AU217)</f>
        <v/>
      </c>
      <c r="AV217" t="str">
        <f>IF(Course!AV217="","",_xlfn.XLOOKUP(Course!AV217,Language_tag_label,Language_tag_value))</f>
        <v/>
      </c>
      <c r="AW217" t="str">
        <f>IF(Course!AW217="","",Course!AW217)</f>
        <v/>
      </c>
      <c r="AX217" t="str">
        <f>IF(Course!AX217="","",_xlfn.XLOOKUP(Course!AX217,Language_tag_label,Language_tag_value))</f>
        <v/>
      </c>
      <c r="AY217" t="str">
        <f>IF(Course!AY217="","",Course!AY217)</f>
        <v/>
      </c>
      <c r="AZ217" t="str">
        <f>IF(Course!AZ217="","",_xlfn.XLOOKUP(Course!AZ217,Language_tag_label,Language_tag_value))</f>
        <v/>
      </c>
      <c r="BA217" s="3" t="str">
        <f>IF(Course!BA217="","",_xlfn.XLOOKUP(Course!BA217,ELM_assessment_type_label,ELM_assessment_type_value))</f>
        <v/>
      </c>
      <c r="BB217" s="3" t="str">
        <f>IF(Course!BB217="","",_xlfn.XLOOKUP(Course!BB217,ELM_assessment_type_label,ELM_assessment_type_value))</f>
        <v/>
      </c>
      <c r="BC217" s="3" t="str">
        <f>IF(Course!BC217="","",_xlfn.XLOOKUP(Course!BC217,ELM_assessment_type_label,ELM_assessment_type_value))</f>
        <v/>
      </c>
      <c r="BD217" s="3" t="str">
        <f>IF(Course!BD217="","",_xlfn.XLOOKUP(Course!BD217,ELM_learning_activity_type_label,ELM_learning_activity_type_value))</f>
        <v/>
      </c>
      <c r="BE217" s="3" t="str">
        <f>IF(Course!BE217="","",_xlfn.XLOOKUP(Course!BE217,ELM_learning_activity_type_label,ELM_learning_activity_type_value))</f>
        <v/>
      </c>
      <c r="BF217" s="3" t="str">
        <f>IF(Course!BF217="","",_xlfn.XLOOKUP(Course!BF217,ELM_learning_activity_type_label,ELM_learning_activity_type_value))</f>
        <v/>
      </c>
      <c r="BG217" s="3" t="str">
        <f>IF(Course!BG217="","",_xlfn.XLOOKUP(Course!BG217,ELM_lo_type_label,ELM_lo_type_value))</f>
        <v/>
      </c>
      <c r="BH217" s="3" t="str">
        <f>IF(Course!BH217="","",_xlfn.XLOOKUP(Course!BH217,ELM_lo_type_label,ELM_lo_type_value))</f>
        <v/>
      </c>
      <c r="BI217" s="3" t="str">
        <f>IF(Course!BI217="","",_xlfn.XLOOKUP(Course!BI217,ELM_lo_type_label,ELM_lo_type_value))</f>
        <v/>
      </c>
      <c r="BJ217" s="3" t="str">
        <f>IF(Course!BJ217="","",_xlfn.XLOOKUP(Course!BJ217,ELM_mode_of_learning_label,ELM_mode_of_learning_value))</f>
        <v/>
      </c>
      <c r="BK217" s="3" t="str">
        <f>IF(Course!BK217="","",_xlfn.XLOOKUP(Course!BK217,ELM_mode_of_learning_label,ELM_mode_of_learning_value))</f>
        <v/>
      </c>
      <c r="BL217" s="3" t="str">
        <f>IF(Course!BL217="","",_xlfn.XLOOKUP(Course!BL217,ELM_mode_of_learning_label,ELM_mode_of_learning_value))</f>
        <v/>
      </c>
      <c r="BM217" s="3" t="str">
        <f>IF(Course!BM217="","",_xlfn.XLOOKUP(Course!BM217,ISCED_F_code_label,ISCED_F_code_value))</f>
        <v/>
      </c>
      <c r="BN217" s="3" t="str">
        <f>IF(Course!BN217="","",_xlfn.XLOOKUP(Course!BN217,ISCED_F_code_label,ISCED_F_code_value))</f>
        <v/>
      </c>
      <c r="BO217" s="3" t="str">
        <f>IF(Course!BO217="","",_xlfn.XLOOKUP(Course!BO217,ISCED_F_code_label,ISCED_F_code_value))</f>
        <v/>
      </c>
      <c r="BP217" s="3" t="str">
        <f>IF(Course!BP217="","",Course!BP217)</f>
        <v/>
      </c>
      <c r="BQ217" s="3" t="str">
        <f>IF(Course!BQ217="","",Course!BQ217)</f>
        <v/>
      </c>
      <c r="BR217" s="3" t="str">
        <f>IF(Course!BR217="","",Course!BR217)</f>
        <v/>
      </c>
      <c r="BS217" s="3" t="str">
        <f>IF(Course!BS217="","",Course!BS217)</f>
        <v/>
      </c>
      <c r="BT217" s="3" t="str">
        <f>IF(Course!BT217="","",Course!BT217)</f>
        <v/>
      </c>
      <c r="BU217" s="3" t="str">
        <f>IF(Course!BU217="","",Course!BU217)</f>
        <v/>
      </c>
      <c r="BV217" s="3" t="str">
        <f>IF(Course!BV217="","",Course!BV217)</f>
        <v/>
      </c>
      <c r="BW217" s="3" t="str">
        <f>IF(Course!BW217="","",Course!BW217)</f>
        <v/>
      </c>
      <c r="BX217" s="3" t="str">
        <f>IF(Course!BX217="","",Course!BX217)</f>
        <v/>
      </c>
      <c r="BY217" t="str">
        <f>IF(Course!BY217="","",Course!BY217)</f>
        <v/>
      </c>
      <c r="BZ217" t="str">
        <f>IF(Course!BZ217="","",_xlfn.XLOOKUP(Course!BZ217,Language_tag_label,Language_tag_value))</f>
        <v/>
      </c>
      <c r="CA217" t="str">
        <f>IF(Course!CA217="","",Course!CA217)</f>
        <v/>
      </c>
      <c r="CB217" t="str">
        <f>IF(Course!CB217="","",_xlfn.XLOOKUP(Course!CB217,Language_tag_label,Language_tag_value))</f>
        <v/>
      </c>
      <c r="CC217" t="str">
        <f>IF(Course!CC217="","",Course!CC217)</f>
        <v/>
      </c>
      <c r="CD217" t="str">
        <f>IF(Course!CD217="","",_xlfn.XLOOKUP(Course!CD217,Language_tag_label,Language_tag_value))</f>
        <v/>
      </c>
      <c r="CE217" s="3" t="str">
        <f>IF(Course!CE217="","",Course!CE217)</f>
        <v/>
      </c>
      <c r="CF217" s="3" t="str">
        <f>IF(Course!CF217="","",Course!CF217)</f>
        <v/>
      </c>
      <c r="CG217" t="str">
        <f>IF(Course!CG217="","",_xlfn.XLOOKUP(Course!CG217,boolean_label,boolean_value))</f>
        <v/>
      </c>
      <c r="CH217" s="3" t="str">
        <f>IF(Course!CH217="","",Course!CH217)</f>
        <v/>
      </c>
      <c r="CI217" s="3" t="str">
        <f>IF(Course!CI217="","",Course!CI217)</f>
        <v/>
      </c>
      <c r="CJ217" t="str">
        <f>IF(Course!CJ217="","",_xlfn.XLOOKUP(Course!CJ217,boolean_label,boolean_value))</f>
        <v/>
      </c>
      <c r="CK217" s="3" t="str">
        <f>IF(Course!CK217="","",Course!CK217)</f>
        <v/>
      </c>
      <c r="CL217" s="3" t="str">
        <f>IF(Course!CL217="","",Course!CL217)</f>
        <v/>
      </c>
      <c r="CM217" t="str">
        <f>IF(Course!CM217="","",_xlfn.XLOOKUP(Course!CM217,boolean_label,boolean_value))</f>
        <v/>
      </c>
      <c r="CN217" t="str">
        <f>IF(Course!CN217="","",_xlfn.XLOOKUP(Course!CN217,boolean_label,boolean_value))</f>
        <v/>
      </c>
      <c r="CO217" t="str">
        <f>IF(Course!CO217="","",_xlfn.XLOOKUP(Course!CO217,boolean_label,boolean_value))</f>
        <v/>
      </c>
      <c r="CP217" t="str">
        <f>IF(Course!CP217="","",Course!CP217)</f>
        <v/>
      </c>
      <c r="CQ217" t="str">
        <f>IF(Course!CQ217="","",_xlfn.XLOOKUP(Course!CQ217,Language_tag_label,Language_tag_value))</f>
        <v/>
      </c>
      <c r="CR217" t="str">
        <f>IF(Course!CR217="","",Course!CR217)</f>
        <v/>
      </c>
      <c r="CS217" t="str">
        <f>IF(Course!CS217="","",_xlfn.XLOOKUP(Course!CS217,Language_tag_label,Language_tag_value))</f>
        <v/>
      </c>
      <c r="CT217" t="str">
        <f>IF(Course!CT217="","",Course!CT217)</f>
        <v/>
      </c>
      <c r="CU217" t="str">
        <f>IF(Course!CU217="","",_xlfn.XLOOKUP(Course!CU217,Language_tag_label,Language_tag_value))</f>
        <v/>
      </c>
      <c r="CV217" t="str">
        <f>IF(Course!CV217="","",Course!CV217)</f>
        <v/>
      </c>
      <c r="CW217" t="str">
        <f>IF(Course!CW217="","",_xlfn.XLOOKUP(Course!CW217,Language_tag_label,Language_tag_value))</f>
        <v/>
      </c>
      <c r="CX217" t="str">
        <f>IF(Course!CX217="","",Course!CX217)</f>
        <v/>
      </c>
      <c r="CY217" t="str">
        <f>IF(Course!CY217="","",_xlfn.XLOOKUP(Course!CY217,Language_tag_label,Language_tag_value))</f>
        <v/>
      </c>
      <c r="CZ217" t="str">
        <f>IF(Course!CZ217="","",Course!CZ217)</f>
        <v/>
      </c>
      <c r="DA217" t="str">
        <f>IF(Course!DA217="","",_xlfn.XLOOKUP(Course!DA217,Language_tag_label,Language_tag_value))</f>
        <v/>
      </c>
      <c r="DB217" t="str">
        <f>IF(Course!DB217="","",_xlfn.XLOOKUP(Course!DB217,boolean_label,boolean_value))</f>
        <v/>
      </c>
    </row>
    <row r="218" spans="1:106">
      <c r="A218" t="str">
        <f>IF(Course!A218="","",Course!A218)</f>
        <v/>
      </c>
      <c r="B218" t="str">
        <f>IF(Course!B218="","",Course!B218)</f>
        <v/>
      </c>
      <c r="C218" t="str">
        <f>IF(Course!C218="","",_xlfn.XLOOKUP(Course!C218,Language_tag_label,Language_tag_value))</f>
        <v/>
      </c>
      <c r="D218" t="str">
        <f>IF(Course!D218="","",Course!D218)</f>
        <v/>
      </c>
      <c r="E218" t="str">
        <f>IF(Course!E218="","",_xlfn.XLOOKUP(Course!E218,Language_tag_label,Language_tag_value))</f>
        <v/>
      </c>
      <c r="F218" t="str">
        <f>IF(Course!F218="","",Course!F218)</f>
        <v/>
      </c>
      <c r="G218" t="str">
        <f>IF(Course!G218="","",_xlfn.XLOOKUP(Course!G218,Language_tag_label,Language_tag_value))</f>
        <v/>
      </c>
      <c r="H218" s="3" t="str">
        <f>IF(Course!H218="","",Course!H218)</f>
        <v/>
      </c>
      <c r="I218" s="21" t="str">
        <f>IF(Course!I218="","",Course!I218)</f>
        <v/>
      </c>
      <c r="J218" t="str">
        <f>IF(Course!J218="","",_xlfn.XLOOKUP(Course!J218,Language_tag_label,Language_tag_value))</f>
        <v/>
      </c>
      <c r="K218" t="str">
        <f>IF(Course!K218="","",_xlfn.XLOOKUP(Course!K218,Language_tag_label,Language_tag_value))</f>
        <v/>
      </c>
      <c r="L218" t="str">
        <f>IF(Course!L218="","",_xlfn.XLOOKUP(Course!L218,Language_tag_label,Language_tag_value))</f>
        <v/>
      </c>
      <c r="M218" t="str">
        <f>IF(Course!M218="","",Course!M218)</f>
        <v/>
      </c>
      <c r="N218" t="str">
        <f>IF(Course!N218="","",_xlfn.XLOOKUP(Course!N218,Language_tag_label,Language_tag_value))</f>
        <v/>
      </c>
      <c r="O218" t="str">
        <f>IF(Course!O218="","",Course!O218)</f>
        <v/>
      </c>
      <c r="P218" t="str">
        <f>IF(Course!P218="","",_xlfn.XLOOKUP(Course!P218,Language_tag_label,Language_tag_value))</f>
        <v/>
      </c>
      <c r="Q218" t="str">
        <f>IF(Course!Q218="","",Course!Q218)</f>
        <v/>
      </c>
      <c r="R218" t="str">
        <f>IF(Course!R218="","",_xlfn.XLOOKUP(Course!R218,Language_tag_label,Language_tag_value))</f>
        <v/>
      </c>
      <c r="S218" t="str">
        <f>IF(Course!S218="","",Course!S218)</f>
        <v/>
      </c>
      <c r="T218" t="str">
        <f>IF(Course!T218="","",_xlfn.XLOOKUP(Course!T218,Language_tag_label,Language_tag_value))</f>
        <v/>
      </c>
      <c r="U218" t="str">
        <f>IF(Course!U218="","",Course!U218)</f>
        <v/>
      </c>
      <c r="V218" t="str">
        <f>IF(Course!V218="","",_xlfn.XLOOKUP(Course!V218,Language_tag_label,Language_tag_value))</f>
        <v/>
      </c>
      <c r="W218" t="str">
        <f>IF(Course!W218="","",Course!W218)</f>
        <v/>
      </c>
      <c r="X218" t="str">
        <f>IF(Course!X218="","",_xlfn.XLOOKUP(Course!X218,Language_tag_label,Language_tag_value))</f>
        <v/>
      </c>
      <c r="Y218" s="3" t="str">
        <f>IF(Course!Y218="","",Course!Y218)</f>
        <v/>
      </c>
      <c r="Z218" s="3" t="str">
        <f>IF(Course!Z218="","",Course!Z218)</f>
        <v/>
      </c>
      <c r="AA218" s="3" t="str">
        <f>IF(Course!AA218="","",Course!AA218)</f>
        <v/>
      </c>
      <c r="AB218" s="3" t="str">
        <f>IF(Course!AB218="","",Course!AB218)</f>
        <v/>
      </c>
      <c r="AC218" t="str">
        <f>IF(Course!AC218="","",Course!AC218)</f>
        <v/>
      </c>
      <c r="AD218" t="str">
        <f>IF(Course!AD218="","",_xlfn.XLOOKUP(Course!AD218,Language_tag_label,Language_tag_value))</f>
        <v/>
      </c>
      <c r="AE218" t="str">
        <f>IF(Course!AE218="","",Course!AE218)</f>
        <v/>
      </c>
      <c r="AF218" t="str">
        <f>IF(Course!AF218="","",_xlfn.XLOOKUP(Course!AF218,Language_tag_label,Language_tag_value))</f>
        <v/>
      </c>
      <c r="AG218" t="str">
        <f>IF(Course!AG218="","",Course!AG218)</f>
        <v/>
      </c>
      <c r="AH218" t="str">
        <f>IF(Course!AH218="","",_xlfn.XLOOKUP(Course!AH218,Language_tag_label,Language_tag_value))</f>
        <v/>
      </c>
      <c r="AI218" t="str">
        <f>IF(Course!AI218="","",Course!AI218)</f>
        <v/>
      </c>
      <c r="AJ218" t="str">
        <f>IF(Course!AJ218="","",_xlfn.XLOOKUP(Course!AJ218,Language_tag_label,Language_tag_value))</f>
        <v/>
      </c>
      <c r="AK218" t="str">
        <f>IF(Course!AK218="","",Course!AK218)</f>
        <v/>
      </c>
      <c r="AL218" t="str">
        <f>IF(Course!AL218="","",_xlfn.XLOOKUP(Course!AL218,Language_tag_label,Language_tag_value))</f>
        <v/>
      </c>
      <c r="AM218" t="str">
        <f>IF(Course!AM218="","",Course!AM218)</f>
        <v/>
      </c>
      <c r="AN218" t="str">
        <f>IF(Course!AN218="","",_xlfn.XLOOKUP(Course!AN218,Language_tag_label,Language_tag_value))</f>
        <v/>
      </c>
      <c r="AO218" t="str">
        <f>IF(Course!AO218="","",Course!AO218)</f>
        <v/>
      </c>
      <c r="AP218" t="str">
        <f>IF(Course!AP218="","",_xlfn.XLOOKUP(Course!AP218,Language_tag_label,Language_tag_value))</f>
        <v/>
      </c>
      <c r="AQ218" t="str">
        <f>IF(Course!AQ218="","",Course!AQ218)</f>
        <v/>
      </c>
      <c r="AR218" t="str">
        <f>IF(Course!AR218="","",_xlfn.XLOOKUP(Course!AR218,Language_tag_label,Language_tag_value))</f>
        <v/>
      </c>
      <c r="AS218" t="str">
        <f>IF(Course!AS218="","",Course!AS218)</f>
        <v/>
      </c>
      <c r="AT218" t="str">
        <f>IF(Course!AT218="","",_xlfn.XLOOKUP(Course!AT218,Language_tag_label,Language_tag_value))</f>
        <v/>
      </c>
      <c r="AU218" t="str">
        <f>IF(Course!AU218="","",Course!AU218)</f>
        <v/>
      </c>
      <c r="AV218" t="str">
        <f>IF(Course!AV218="","",_xlfn.XLOOKUP(Course!AV218,Language_tag_label,Language_tag_value))</f>
        <v/>
      </c>
      <c r="AW218" t="str">
        <f>IF(Course!AW218="","",Course!AW218)</f>
        <v/>
      </c>
      <c r="AX218" t="str">
        <f>IF(Course!AX218="","",_xlfn.XLOOKUP(Course!AX218,Language_tag_label,Language_tag_value))</f>
        <v/>
      </c>
      <c r="AY218" t="str">
        <f>IF(Course!AY218="","",Course!AY218)</f>
        <v/>
      </c>
      <c r="AZ218" t="str">
        <f>IF(Course!AZ218="","",_xlfn.XLOOKUP(Course!AZ218,Language_tag_label,Language_tag_value))</f>
        <v/>
      </c>
      <c r="BA218" s="3" t="str">
        <f>IF(Course!BA218="","",_xlfn.XLOOKUP(Course!BA218,ELM_assessment_type_label,ELM_assessment_type_value))</f>
        <v/>
      </c>
      <c r="BB218" s="3" t="str">
        <f>IF(Course!BB218="","",_xlfn.XLOOKUP(Course!BB218,ELM_assessment_type_label,ELM_assessment_type_value))</f>
        <v/>
      </c>
      <c r="BC218" s="3" t="str">
        <f>IF(Course!BC218="","",_xlfn.XLOOKUP(Course!BC218,ELM_assessment_type_label,ELM_assessment_type_value))</f>
        <v/>
      </c>
      <c r="BD218" s="3" t="str">
        <f>IF(Course!BD218="","",_xlfn.XLOOKUP(Course!BD218,ELM_learning_activity_type_label,ELM_learning_activity_type_value))</f>
        <v/>
      </c>
      <c r="BE218" s="3" t="str">
        <f>IF(Course!BE218="","",_xlfn.XLOOKUP(Course!BE218,ELM_learning_activity_type_label,ELM_learning_activity_type_value))</f>
        <v/>
      </c>
      <c r="BF218" s="3" t="str">
        <f>IF(Course!BF218="","",_xlfn.XLOOKUP(Course!BF218,ELM_learning_activity_type_label,ELM_learning_activity_type_value))</f>
        <v/>
      </c>
      <c r="BG218" s="3" t="str">
        <f>IF(Course!BG218="","",_xlfn.XLOOKUP(Course!BG218,ELM_lo_type_label,ELM_lo_type_value))</f>
        <v/>
      </c>
      <c r="BH218" s="3" t="str">
        <f>IF(Course!BH218="","",_xlfn.XLOOKUP(Course!BH218,ELM_lo_type_label,ELM_lo_type_value))</f>
        <v/>
      </c>
      <c r="BI218" s="3" t="str">
        <f>IF(Course!BI218="","",_xlfn.XLOOKUP(Course!BI218,ELM_lo_type_label,ELM_lo_type_value))</f>
        <v/>
      </c>
      <c r="BJ218" s="3" t="str">
        <f>IF(Course!BJ218="","",_xlfn.XLOOKUP(Course!BJ218,ELM_mode_of_learning_label,ELM_mode_of_learning_value))</f>
        <v/>
      </c>
      <c r="BK218" s="3" t="str">
        <f>IF(Course!BK218="","",_xlfn.XLOOKUP(Course!BK218,ELM_mode_of_learning_label,ELM_mode_of_learning_value))</f>
        <v/>
      </c>
      <c r="BL218" s="3" t="str">
        <f>IF(Course!BL218="","",_xlfn.XLOOKUP(Course!BL218,ELM_mode_of_learning_label,ELM_mode_of_learning_value))</f>
        <v/>
      </c>
      <c r="BM218" s="3" t="str">
        <f>IF(Course!BM218="","",_xlfn.XLOOKUP(Course!BM218,ISCED_F_code_label,ISCED_F_code_value))</f>
        <v/>
      </c>
      <c r="BN218" s="3" t="str">
        <f>IF(Course!BN218="","",_xlfn.XLOOKUP(Course!BN218,ISCED_F_code_label,ISCED_F_code_value))</f>
        <v/>
      </c>
      <c r="BO218" s="3" t="str">
        <f>IF(Course!BO218="","",_xlfn.XLOOKUP(Course!BO218,ISCED_F_code_label,ISCED_F_code_value))</f>
        <v/>
      </c>
      <c r="BP218" s="3" t="str">
        <f>IF(Course!BP218="","",Course!BP218)</f>
        <v/>
      </c>
      <c r="BQ218" s="3" t="str">
        <f>IF(Course!BQ218="","",Course!BQ218)</f>
        <v/>
      </c>
      <c r="BR218" s="3" t="str">
        <f>IF(Course!BR218="","",Course!BR218)</f>
        <v/>
      </c>
      <c r="BS218" s="3" t="str">
        <f>IF(Course!BS218="","",Course!BS218)</f>
        <v/>
      </c>
      <c r="BT218" s="3" t="str">
        <f>IF(Course!BT218="","",Course!BT218)</f>
        <v/>
      </c>
      <c r="BU218" s="3" t="str">
        <f>IF(Course!BU218="","",Course!BU218)</f>
        <v/>
      </c>
      <c r="BV218" s="3" t="str">
        <f>IF(Course!BV218="","",Course!BV218)</f>
        <v/>
      </c>
      <c r="BW218" s="3" t="str">
        <f>IF(Course!BW218="","",Course!BW218)</f>
        <v/>
      </c>
      <c r="BX218" s="3" t="str">
        <f>IF(Course!BX218="","",Course!BX218)</f>
        <v/>
      </c>
      <c r="BY218" t="str">
        <f>IF(Course!BY218="","",Course!BY218)</f>
        <v/>
      </c>
      <c r="BZ218" t="str">
        <f>IF(Course!BZ218="","",_xlfn.XLOOKUP(Course!BZ218,Language_tag_label,Language_tag_value))</f>
        <v/>
      </c>
      <c r="CA218" t="str">
        <f>IF(Course!CA218="","",Course!CA218)</f>
        <v/>
      </c>
      <c r="CB218" t="str">
        <f>IF(Course!CB218="","",_xlfn.XLOOKUP(Course!CB218,Language_tag_label,Language_tag_value))</f>
        <v/>
      </c>
      <c r="CC218" t="str">
        <f>IF(Course!CC218="","",Course!CC218)</f>
        <v/>
      </c>
      <c r="CD218" t="str">
        <f>IF(Course!CD218="","",_xlfn.XLOOKUP(Course!CD218,Language_tag_label,Language_tag_value))</f>
        <v/>
      </c>
      <c r="CE218" s="3" t="str">
        <f>IF(Course!CE218="","",Course!CE218)</f>
        <v/>
      </c>
      <c r="CF218" s="3" t="str">
        <f>IF(Course!CF218="","",Course!CF218)</f>
        <v/>
      </c>
      <c r="CG218" t="str">
        <f>IF(Course!CG218="","",_xlfn.XLOOKUP(Course!CG218,boolean_label,boolean_value))</f>
        <v/>
      </c>
      <c r="CH218" s="3" t="str">
        <f>IF(Course!CH218="","",Course!CH218)</f>
        <v/>
      </c>
      <c r="CI218" s="3" t="str">
        <f>IF(Course!CI218="","",Course!CI218)</f>
        <v/>
      </c>
      <c r="CJ218" t="str">
        <f>IF(Course!CJ218="","",_xlfn.XLOOKUP(Course!CJ218,boolean_label,boolean_value))</f>
        <v/>
      </c>
      <c r="CK218" s="3" t="str">
        <f>IF(Course!CK218="","",Course!CK218)</f>
        <v/>
      </c>
      <c r="CL218" s="3" t="str">
        <f>IF(Course!CL218="","",Course!CL218)</f>
        <v/>
      </c>
      <c r="CM218" t="str">
        <f>IF(Course!CM218="","",_xlfn.XLOOKUP(Course!CM218,boolean_label,boolean_value))</f>
        <v/>
      </c>
      <c r="CN218" t="str">
        <f>IF(Course!CN218="","",_xlfn.XLOOKUP(Course!CN218,boolean_label,boolean_value))</f>
        <v/>
      </c>
      <c r="CO218" t="str">
        <f>IF(Course!CO218="","",_xlfn.XLOOKUP(Course!CO218,boolean_label,boolean_value))</f>
        <v/>
      </c>
      <c r="CP218" t="str">
        <f>IF(Course!CP218="","",Course!CP218)</f>
        <v/>
      </c>
      <c r="CQ218" t="str">
        <f>IF(Course!CQ218="","",_xlfn.XLOOKUP(Course!CQ218,Language_tag_label,Language_tag_value))</f>
        <v/>
      </c>
      <c r="CR218" t="str">
        <f>IF(Course!CR218="","",Course!CR218)</f>
        <v/>
      </c>
      <c r="CS218" t="str">
        <f>IF(Course!CS218="","",_xlfn.XLOOKUP(Course!CS218,Language_tag_label,Language_tag_value))</f>
        <v/>
      </c>
      <c r="CT218" t="str">
        <f>IF(Course!CT218="","",Course!CT218)</f>
        <v/>
      </c>
      <c r="CU218" t="str">
        <f>IF(Course!CU218="","",_xlfn.XLOOKUP(Course!CU218,Language_tag_label,Language_tag_value))</f>
        <v/>
      </c>
      <c r="CV218" t="str">
        <f>IF(Course!CV218="","",Course!CV218)</f>
        <v/>
      </c>
      <c r="CW218" t="str">
        <f>IF(Course!CW218="","",_xlfn.XLOOKUP(Course!CW218,Language_tag_label,Language_tag_value))</f>
        <v/>
      </c>
      <c r="CX218" t="str">
        <f>IF(Course!CX218="","",Course!CX218)</f>
        <v/>
      </c>
      <c r="CY218" t="str">
        <f>IF(Course!CY218="","",_xlfn.XLOOKUP(Course!CY218,Language_tag_label,Language_tag_value))</f>
        <v/>
      </c>
      <c r="CZ218" t="str">
        <f>IF(Course!CZ218="","",Course!CZ218)</f>
        <v/>
      </c>
      <c r="DA218" t="str">
        <f>IF(Course!DA218="","",_xlfn.XLOOKUP(Course!DA218,Language_tag_label,Language_tag_value))</f>
        <v/>
      </c>
      <c r="DB218" t="str">
        <f>IF(Course!DB218="","",_xlfn.XLOOKUP(Course!DB218,boolean_label,boolean_value))</f>
        <v/>
      </c>
    </row>
    <row r="219" spans="1:106">
      <c r="A219" t="str">
        <f>IF(Course!A219="","",Course!A219)</f>
        <v/>
      </c>
      <c r="B219" t="str">
        <f>IF(Course!B219="","",Course!B219)</f>
        <v/>
      </c>
      <c r="C219" t="str">
        <f>IF(Course!C219="","",_xlfn.XLOOKUP(Course!C219,Language_tag_label,Language_tag_value))</f>
        <v/>
      </c>
      <c r="D219" t="str">
        <f>IF(Course!D219="","",Course!D219)</f>
        <v/>
      </c>
      <c r="E219" t="str">
        <f>IF(Course!E219="","",_xlfn.XLOOKUP(Course!E219,Language_tag_label,Language_tag_value))</f>
        <v/>
      </c>
      <c r="F219" t="str">
        <f>IF(Course!F219="","",Course!F219)</f>
        <v/>
      </c>
      <c r="G219" t="str">
        <f>IF(Course!G219="","",_xlfn.XLOOKUP(Course!G219,Language_tag_label,Language_tag_value))</f>
        <v/>
      </c>
      <c r="H219" s="3" t="str">
        <f>IF(Course!H219="","",Course!H219)</f>
        <v/>
      </c>
      <c r="I219" s="21" t="str">
        <f>IF(Course!I219="","",Course!I219)</f>
        <v/>
      </c>
      <c r="J219" t="str">
        <f>IF(Course!J219="","",_xlfn.XLOOKUP(Course!J219,Language_tag_label,Language_tag_value))</f>
        <v/>
      </c>
      <c r="K219" t="str">
        <f>IF(Course!K219="","",_xlfn.XLOOKUP(Course!K219,Language_tag_label,Language_tag_value))</f>
        <v/>
      </c>
      <c r="L219" t="str">
        <f>IF(Course!L219="","",_xlfn.XLOOKUP(Course!L219,Language_tag_label,Language_tag_value))</f>
        <v/>
      </c>
      <c r="M219" t="str">
        <f>IF(Course!M219="","",Course!M219)</f>
        <v/>
      </c>
      <c r="N219" t="str">
        <f>IF(Course!N219="","",_xlfn.XLOOKUP(Course!N219,Language_tag_label,Language_tag_value))</f>
        <v/>
      </c>
      <c r="O219" t="str">
        <f>IF(Course!O219="","",Course!O219)</f>
        <v/>
      </c>
      <c r="P219" t="str">
        <f>IF(Course!P219="","",_xlfn.XLOOKUP(Course!P219,Language_tag_label,Language_tag_value))</f>
        <v/>
      </c>
      <c r="Q219" t="str">
        <f>IF(Course!Q219="","",Course!Q219)</f>
        <v/>
      </c>
      <c r="R219" t="str">
        <f>IF(Course!R219="","",_xlfn.XLOOKUP(Course!R219,Language_tag_label,Language_tag_value))</f>
        <v/>
      </c>
      <c r="S219" t="str">
        <f>IF(Course!S219="","",Course!S219)</f>
        <v/>
      </c>
      <c r="T219" t="str">
        <f>IF(Course!T219="","",_xlfn.XLOOKUP(Course!T219,Language_tag_label,Language_tag_value))</f>
        <v/>
      </c>
      <c r="U219" t="str">
        <f>IF(Course!U219="","",Course!U219)</f>
        <v/>
      </c>
      <c r="V219" t="str">
        <f>IF(Course!V219="","",_xlfn.XLOOKUP(Course!V219,Language_tag_label,Language_tag_value))</f>
        <v/>
      </c>
      <c r="W219" t="str">
        <f>IF(Course!W219="","",Course!W219)</f>
        <v/>
      </c>
      <c r="X219" t="str">
        <f>IF(Course!X219="","",_xlfn.XLOOKUP(Course!X219,Language_tag_label,Language_tag_value))</f>
        <v/>
      </c>
      <c r="Y219" s="3" t="str">
        <f>IF(Course!Y219="","",Course!Y219)</f>
        <v/>
      </c>
      <c r="Z219" s="3" t="str">
        <f>IF(Course!Z219="","",Course!Z219)</f>
        <v/>
      </c>
      <c r="AA219" s="3" t="str">
        <f>IF(Course!AA219="","",Course!AA219)</f>
        <v/>
      </c>
      <c r="AB219" s="3" t="str">
        <f>IF(Course!AB219="","",Course!AB219)</f>
        <v/>
      </c>
      <c r="AC219" t="str">
        <f>IF(Course!AC219="","",Course!AC219)</f>
        <v/>
      </c>
      <c r="AD219" t="str">
        <f>IF(Course!AD219="","",_xlfn.XLOOKUP(Course!AD219,Language_tag_label,Language_tag_value))</f>
        <v/>
      </c>
      <c r="AE219" t="str">
        <f>IF(Course!AE219="","",Course!AE219)</f>
        <v/>
      </c>
      <c r="AF219" t="str">
        <f>IF(Course!AF219="","",_xlfn.XLOOKUP(Course!AF219,Language_tag_label,Language_tag_value))</f>
        <v/>
      </c>
      <c r="AG219" t="str">
        <f>IF(Course!AG219="","",Course!AG219)</f>
        <v/>
      </c>
      <c r="AH219" t="str">
        <f>IF(Course!AH219="","",_xlfn.XLOOKUP(Course!AH219,Language_tag_label,Language_tag_value))</f>
        <v/>
      </c>
      <c r="AI219" t="str">
        <f>IF(Course!AI219="","",Course!AI219)</f>
        <v/>
      </c>
      <c r="AJ219" t="str">
        <f>IF(Course!AJ219="","",_xlfn.XLOOKUP(Course!AJ219,Language_tag_label,Language_tag_value))</f>
        <v/>
      </c>
      <c r="AK219" t="str">
        <f>IF(Course!AK219="","",Course!AK219)</f>
        <v/>
      </c>
      <c r="AL219" t="str">
        <f>IF(Course!AL219="","",_xlfn.XLOOKUP(Course!AL219,Language_tag_label,Language_tag_value))</f>
        <v/>
      </c>
      <c r="AM219" t="str">
        <f>IF(Course!AM219="","",Course!AM219)</f>
        <v/>
      </c>
      <c r="AN219" t="str">
        <f>IF(Course!AN219="","",_xlfn.XLOOKUP(Course!AN219,Language_tag_label,Language_tag_value))</f>
        <v/>
      </c>
      <c r="AO219" t="str">
        <f>IF(Course!AO219="","",Course!AO219)</f>
        <v/>
      </c>
      <c r="AP219" t="str">
        <f>IF(Course!AP219="","",_xlfn.XLOOKUP(Course!AP219,Language_tag_label,Language_tag_value))</f>
        <v/>
      </c>
      <c r="AQ219" t="str">
        <f>IF(Course!AQ219="","",Course!AQ219)</f>
        <v/>
      </c>
      <c r="AR219" t="str">
        <f>IF(Course!AR219="","",_xlfn.XLOOKUP(Course!AR219,Language_tag_label,Language_tag_value))</f>
        <v/>
      </c>
      <c r="AS219" t="str">
        <f>IF(Course!AS219="","",Course!AS219)</f>
        <v/>
      </c>
      <c r="AT219" t="str">
        <f>IF(Course!AT219="","",_xlfn.XLOOKUP(Course!AT219,Language_tag_label,Language_tag_value))</f>
        <v/>
      </c>
      <c r="AU219" t="str">
        <f>IF(Course!AU219="","",Course!AU219)</f>
        <v/>
      </c>
      <c r="AV219" t="str">
        <f>IF(Course!AV219="","",_xlfn.XLOOKUP(Course!AV219,Language_tag_label,Language_tag_value))</f>
        <v/>
      </c>
      <c r="AW219" t="str">
        <f>IF(Course!AW219="","",Course!AW219)</f>
        <v/>
      </c>
      <c r="AX219" t="str">
        <f>IF(Course!AX219="","",_xlfn.XLOOKUP(Course!AX219,Language_tag_label,Language_tag_value))</f>
        <v/>
      </c>
      <c r="AY219" t="str">
        <f>IF(Course!AY219="","",Course!AY219)</f>
        <v/>
      </c>
      <c r="AZ219" t="str">
        <f>IF(Course!AZ219="","",_xlfn.XLOOKUP(Course!AZ219,Language_tag_label,Language_tag_value))</f>
        <v/>
      </c>
      <c r="BA219" s="3" t="str">
        <f>IF(Course!BA219="","",_xlfn.XLOOKUP(Course!BA219,ELM_assessment_type_label,ELM_assessment_type_value))</f>
        <v/>
      </c>
      <c r="BB219" s="3" t="str">
        <f>IF(Course!BB219="","",_xlfn.XLOOKUP(Course!BB219,ELM_assessment_type_label,ELM_assessment_type_value))</f>
        <v/>
      </c>
      <c r="BC219" s="3" t="str">
        <f>IF(Course!BC219="","",_xlfn.XLOOKUP(Course!BC219,ELM_assessment_type_label,ELM_assessment_type_value))</f>
        <v/>
      </c>
      <c r="BD219" s="3" t="str">
        <f>IF(Course!BD219="","",_xlfn.XLOOKUP(Course!BD219,ELM_learning_activity_type_label,ELM_learning_activity_type_value))</f>
        <v/>
      </c>
      <c r="BE219" s="3" t="str">
        <f>IF(Course!BE219="","",_xlfn.XLOOKUP(Course!BE219,ELM_learning_activity_type_label,ELM_learning_activity_type_value))</f>
        <v/>
      </c>
      <c r="BF219" s="3" t="str">
        <f>IF(Course!BF219="","",_xlfn.XLOOKUP(Course!BF219,ELM_learning_activity_type_label,ELM_learning_activity_type_value))</f>
        <v/>
      </c>
      <c r="BG219" s="3" t="str">
        <f>IF(Course!BG219="","",_xlfn.XLOOKUP(Course!BG219,ELM_lo_type_label,ELM_lo_type_value))</f>
        <v/>
      </c>
      <c r="BH219" s="3" t="str">
        <f>IF(Course!BH219="","",_xlfn.XLOOKUP(Course!BH219,ELM_lo_type_label,ELM_lo_type_value))</f>
        <v/>
      </c>
      <c r="BI219" s="3" t="str">
        <f>IF(Course!BI219="","",_xlfn.XLOOKUP(Course!BI219,ELM_lo_type_label,ELM_lo_type_value))</f>
        <v/>
      </c>
      <c r="BJ219" s="3" t="str">
        <f>IF(Course!BJ219="","",_xlfn.XLOOKUP(Course!BJ219,ELM_mode_of_learning_label,ELM_mode_of_learning_value))</f>
        <v/>
      </c>
      <c r="BK219" s="3" t="str">
        <f>IF(Course!BK219="","",_xlfn.XLOOKUP(Course!BK219,ELM_mode_of_learning_label,ELM_mode_of_learning_value))</f>
        <v/>
      </c>
      <c r="BL219" s="3" t="str">
        <f>IF(Course!BL219="","",_xlfn.XLOOKUP(Course!BL219,ELM_mode_of_learning_label,ELM_mode_of_learning_value))</f>
        <v/>
      </c>
      <c r="BM219" s="3" t="str">
        <f>IF(Course!BM219="","",_xlfn.XLOOKUP(Course!BM219,ISCED_F_code_label,ISCED_F_code_value))</f>
        <v/>
      </c>
      <c r="BN219" s="3" t="str">
        <f>IF(Course!BN219="","",_xlfn.XLOOKUP(Course!BN219,ISCED_F_code_label,ISCED_F_code_value))</f>
        <v/>
      </c>
      <c r="BO219" s="3" t="str">
        <f>IF(Course!BO219="","",_xlfn.XLOOKUP(Course!BO219,ISCED_F_code_label,ISCED_F_code_value))</f>
        <v/>
      </c>
      <c r="BP219" s="3" t="str">
        <f>IF(Course!BP219="","",Course!BP219)</f>
        <v/>
      </c>
      <c r="BQ219" s="3" t="str">
        <f>IF(Course!BQ219="","",Course!BQ219)</f>
        <v/>
      </c>
      <c r="BR219" s="3" t="str">
        <f>IF(Course!BR219="","",Course!BR219)</f>
        <v/>
      </c>
      <c r="BS219" s="3" t="str">
        <f>IF(Course!BS219="","",Course!BS219)</f>
        <v/>
      </c>
      <c r="BT219" s="3" t="str">
        <f>IF(Course!BT219="","",Course!BT219)</f>
        <v/>
      </c>
      <c r="BU219" s="3" t="str">
        <f>IF(Course!BU219="","",Course!BU219)</f>
        <v/>
      </c>
      <c r="BV219" s="3" t="str">
        <f>IF(Course!BV219="","",Course!BV219)</f>
        <v/>
      </c>
      <c r="BW219" s="3" t="str">
        <f>IF(Course!BW219="","",Course!BW219)</f>
        <v/>
      </c>
      <c r="BX219" s="3" t="str">
        <f>IF(Course!BX219="","",Course!BX219)</f>
        <v/>
      </c>
      <c r="BY219" t="str">
        <f>IF(Course!BY219="","",Course!BY219)</f>
        <v/>
      </c>
      <c r="BZ219" t="str">
        <f>IF(Course!BZ219="","",_xlfn.XLOOKUP(Course!BZ219,Language_tag_label,Language_tag_value))</f>
        <v/>
      </c>
      <c r="CA219" t="str">
        <f>IF(Course!CA219="","",Course!CA219)</f>
        <v/>
      </c>
      <c r="CB219" t="str">
        <f>IF(Course!CB219="","",_xlfn.XLOOKUP(Course!CB219,Language_tag_label,Language_tag_value))</f>
        <v/>
      </c>
      <c r="CC219" t="str">
        <f>IF(Course!CC219="","",Course!CC219)</f>
        <v/>
      </c>
      <c r="CD219" t="str">
        <f>IF(Course!CD219="","",_xlfn.XLOOKUP(Course!CD219,Language_tag_label,Language_tag_value))</f>
        <v/>
      </c>
      <c r="CE219" s="3" t="str">
        <f>IF(Course!CE219="","",Course!CE219)</f>
        <v/>
      </c>
      <c r="CF219" s="3" t="str">
        <f>IF(Course!CF219="","",Course!CF219)</f>
        <v/>
      </c>
      <c r="CG219" t="str">
        <f>IF(Course!CG219="","",_xlfn.XLOOKUP(Course!CG219,boolean_label,boolean_value))</f>
        <v/>
      </c>
      <c r="CH219" s="3" t="str">
        <f>IF(Course!CH219="","",Course!CH219)</f>
        <v/>
      </c>
      <c r="CI219" s="3" t="str">
        <f>IF(Course!CI219="","",Course!CI219)</f>
        <v/>
      </c>
      <c r="CJ219" t="str">
        <f>IF(Course!CJ219="","",_xlfn.XLOOKUP(Course!CJ219,boolean_label,boolean_value))</f>
        <v/>
      </c>
      <c r="CK219" s="3" t="str">
        <f>IF(Course!CK219="","",Course!CK219)</f>
        <v/>
      </c>
      <c r="CL219" s="3" t="str">
        <f>IF(Course!CL219="","",Course!CL219)</f>
        <v/>
      </c>
      <c r="CM219" t="str">
        <f>IF(Course!CM219="","",_xlfn.XLOOKUP(Course!CM219,boolean_label,boolean_value))</f>
        <v/>
      </c>
      <c r="CN219" t="str">
        <f>IF(Course!CN219="","",_xlfn.XLOOKUP(Course!CN219,boolean_label,boolean_value))</f>
        <v/>
      </c>
      <c r="CO219" t="str">
        <f>IF(Course!CO219="","",_xlfn.XLOOKUP(Course!CO219,boolean_label,boolean_value))</f>
        <v/>
      </c>
      <c r="CP219" t="str">
        <f>IF(Course!CP219="","",Course!CP219)</f>
        <v/>
      </c>
      <c r="CQ219" t="str">
        <f>IF(Course!CQ219="","",_xlfn.XLOOKUP(Course!CQ219,Language_tag_label,Language_tag_value))</f>
        <v/>
      </c>
      <c r="CR219" t="str">
        <f>IF(Course!CR219="","",Course!CR219)</f>
        <v/>
      </c>
      <c r="CS219" t="str">
        <f>IF(Course!CS219="","",_xlfn.XLOOKUP(Course!CS219,Language_tag_label,Language_tag_value))</f>
        <v/>
      </c>
      <c r="CT219" t="str">
        <f>IF(Course!CT219="","",Course!CT219)</f>
        <v/>
      </c>
      <c r="CU219" t="str">
        <f>IF(Course!CU219="","",_xlfn.XLOOKUP(Course!CU219,Language_tag_label,Language_tag_value))</f>
        <v/>
      </c>
      <c r="CV219" t="str">
        <f>IF(Course!CV219="","",Course!CV219)</f>
        <v/>
      </c>
      <c r="CW219" t="str">
        <f>IF(Course!CW219="","",_xlfn.XLOOKUP(Course!CW219,Language_tag_label,Language_tag_value))</f>
        <v/>
      </c>
      <c r="CX219" t="str">
        <f>IF(Course!CX219="","",Course!CX219)</f>
        <v/>
      </c>
      <c r="CY219" t="str">
        <f>IF(Course!CY219="","",_xlfn.XLOOKUP(Course!CY219,Language_tag_label,Language_tag_value))</f>
        <v/>
      </c>
      <c r="CZ219" t="str">
        <f>IF(Course!CZ219="","",Course!CZ219)</f>
        <v/>
      </c>
      <c r="DA219" t="str">
        <f>IF(Course!DA219="","",_xlfn.XLOOKUP(Course!DA219,Language_tag_label,Language_tag_value))</f>
        <v/>
      </c>
      <c r="DB219" t="str">
        <f>IF(Course!DB219="","",_xlfn.XLOOKUP(Course!DB219,boolean_label,boolean_value))</f>
        <v/>
      </c>
    </row>
    <row r="220" spans="1:106">
      <c r="A220" t="str">
        <f>IF(Course!A220="","",Course!A220)</f>
        <v/>
      </c>
      <c r="B220" t="str">
        <f>IF(Course!B220="","",Course!B220)</f>
        <v/>
      </c>
      <c r="C220" t="str">
        <f>IF(Course!C220="","",_xlfn.XLOOKUP(Course!C220,Language_tag_label,Language_tag_value))</f>
        <v/>
      </c>
      <c r="D220" t="str">
        <f>IF(Course!D220="","",Course!D220)</f>
        <v/>
      </c>
      <c r="E220" t="str">
        <f>IF(Course!E220="","",_xlfn.XLOOKUP(Course!E220,Language_tag_label,Language_tag_value))</f>
        <v/>
      </c>
      <c r="F220" t="str">
        <f>IF(Course!F220="","",Course!F220)</f>
        <v/>
      </c>
      <c r="G220" t="str">
        <f>IF(Course!G220="","",_xlfn.XLOOKUP(Course!G220,Language_tag_label,Language_tag_value))</f>
        <v/>
      </c>
      <c r="H220" s="3" t="str">
        <f>IF(Course!H220="","",Course!H220)</f>
        <v/>
      </c>
      <c r="I220" s="21" t="str">
        <f>IF(Course!I220="","",Course!I220)</f>
        <v/>
      </c>
      <c r="J220" t="str">
        <f>IF(Course!J220="","",_xlfn.XLOOKUP(Course!J220,Language_tag_label,Language_tag_value))</f>
        <v/>
      </c>
      <c r="K220" t="str">
        <f>IF(Course!K220="","",_xlfn.XLOOKUP(Course!K220,Language_tag_label,Language_tag_value))</f>
        <v/>
      </c>
      <c r="L220" t="str">
        <f>IF(Course!L220="","",_xlfn.XLOOKUP(Course!L220,Language_tag_label,Language_tag_value))</f>
        <v/>
      </c>
      <c r="M220" t="str">
        <f>IF(Course!M220="","",Course!M220)</f>
        <v/>
      </c>
      <c r="N220" t="str">
        <f>IF(Course!N220="","",_xlfn.XLOOKUP(Course!N220,Language_tag_label,Language_tag_value))</f>
        <v/>
      </c>
      <c r="O220" t="str">
        <f>IF(Course!O220="","",Course!O220)</f>
        <v/>
      </c>
      <c r="P220" t="str">
        <f>IF(Course!P220="","",_xlfn.XLOOKUP(Course!P220,Language_tag_label,Language_tag_value))</f>
        <v/>
      </c>
      <c r="Q220" t="str">
        <f>IF(Course!Q220="","",Course!Q220)</f>
        <v/>
      </c>
      <c r="R220" t="str">
        <f>IF(Course!R220="","",_xlfn.XLOOKUP(Course!R220,Language_tag_label,Language_tag_value))</f>
        <v/>
      </c>
      <c r="S220" t="str">
        <f>IF(Course!S220="","",Course!S220)</f>
        <v/>
      </c>
      <c r="T220" t="str">
        <f>IF(Course!T220="","",_xlfn.XLOOKUP(Course!T220,Language_tag_label,Language_tag_value))</f>
        <v/>
      </c>
      <c r="U220" t="str">
        <f>IF(Course!U220="","",Course!U220)</f>
        <v/>
      </c>
      <c r="V220" t="str">
        <f>IF(Course!V220="","",_xlfn.XLOOKUP(Course!V220,Language_tag_label,Language_tag_value))</f>
        <v/>
      </c>
      <c r="W220" t="str">
        <f>IF(Course!W220="","",Course!W220)</f>
        <v/>
      </c>
      <c r="X220" t="str">
        <f>IF(Course!X220="","",_xlfn.XLOOKUP(Course!X220,Language_tag_label,Language_tag_value))</f>
        <v/>
      </c>
      <c r="Y220" s="3" t="str">
        <f>IF(Course!Y220="","",Course!Y220)</f>
        <v/>
      </c>
      <c r="Z220" s="3" t="str">
        <f>IF(Course!Z220="","",Course!Z220)</f>
        <v/>
      </c>
      <c r="AA220" s="3" t="str">
        <f>IF(Course!AA220="","",Course!AA220)</f>
        <v/>
      </c>
      <c r="AB220" s="3" t="str">
        <f>IF(Course!AB220="","",Course!AB220)</f>
        <v/>
      </c>
      <c r="AC220" t="str">
        <f>IF(Course!AC220="","",Course!AC220)</f>
        <v/>
      </c>
      <c r="AD220" t="str">
        <f>IF(Course!AD220="","",_xlfn.XLOOKUP(Course!AD220,Language_tag_label,Language_tag_value))</f>
        <v/>
      </c>
      <c r="AE220" t="str">
        <f>IF(Course!AE220="","",Course!AE220)</f>
        <v/>
      </c>
      <c r="AF220" t="str">
        <f>IF(Course!AF220="","",_xlfn.XLOOKUP(Course!AF220,Language_tag_label,Language_tag_value))</f>
        <v/>
      </c>
      <c r="AG220" t="str">
        <f>IF(Course!AG220="","",Course!AG220)</f>
        <v/>
      </c>
      <c r="AH220" t="str">
        <f>IF(Course!AH220="","",_xlfn.XLOOKUP(Course!AH220,Language_tag_label,Language_tag_value))</f>
        <v/>
      </c>
      <c r="AI220" t="str">
        <f>IF(Course!AI220="","",Course!AI220)</f>
        <v/>
      </c>
      <c r="AJ220" t="str">
        <f>IF(Course!AJ220="","",_xlfn.XLOOKUP(Course!AJ220,Language_tag_label,Language_tag_value))</f>
        <v/>
      </c>
      <c r="AK220" t="str">
        <f>IF(Course!AK220="","",Course!AK220)</f>
        <v/>
      </c>
      <c r="AL220" t="str">
        <f>IF(Course!AL220="","",_xlfn.XLOOKUP(Course!AL220,Language_tag_label,Language_tag_value))</f>
        <v/>
      </c>
      <c r="AM220" t="str">
        <f>IF(Course!AM220="","",Course!AM220)</f>
        <v/>
      </c>
      <c r="AN220" t="str">
        <f>IF(Course!AN220="","",_xlfn.XLOOKUP(Course!AN220,Language_tag_label,Language_tag_value))</f>
        <v/>
      </c>
      <c r="AO220" t="str">
        <f>IF(Course!AO220="","",Course!AO220)</f>
        <v/>
      </c>
      <c r="AP220" t="str">
        <f>IF(Course!AP220="","",_xlfn.XLOOKUP(Course!AP220,Language_tag_label,Language_tag_value))</f>
        <v/>
      </c>
      <c r="AQ220" t="str">
        <f>IF(Course!AQ220="","",Course!AQ220)</f>
        <v/>
      </c>
      <c r="AR220" t="str">
        <f>IF(Course!AR220="","",_xlfn.XLOOKUP(Course!AR220,Language_tag_label,Language_tag_value))</f>
        <v/>
      </c>
      <c r="AS220" t="str">
        <f>IF(Course!AS220="","",Course!AS220)</f>
        <v/>
      </c>
      <c r="AT220" t="str">
        <f>IF(Course!AT220="","",_xlfn.XLOOKUP(Course!AT220,Language_tag_label,Language_tag_value))</f>
        <v/>
      </c>
      <c r="AU220" t="str">
        <f>IF(Course!AU220="","",Course!AU220)</f>
        <v/>
      </c>
      <c r="AV220" t="str">
        <f>IF(Course!AV220="","",_xlfn.XLOOKUP(Course!AV220,Language_tag_label,Language_tag_value))</f>
        <v/>
      </c>
      <c r="AW220" t="str">
        <f>IF(Course!AW220="","",Course!AW220)</f>
        <v/>
      </c>
      <c r="AX220" t="str">
        <f>IF(Course!AX220="","",_xlfn.XLOOKUP(Course!AX220,Language_tag_label,Language_tag_value))</f>
        <v/>
      </c>
      <c r="AY220" t="str">
        <f>IF(Course!AY220="","",Course!AY220)</f>
        <v/>
      </c>
      <c r="AZ220" t="str">
        <f>IF(Course!AZ220="","",_xlfn.XLOOKUP(Course!AZ220,Language_tag_label,Language_tag_value))</f>
        <v/>
      </c>
      <c r="BA220" s="3" t="str">
        <f>IF(Course!BA220="","",_xlfn.XLOOKUP(Course!BA220,ELM_assessment_type_label,ELM_assessment_type_value))</f>
        <v/>
      </c>
      <c r="BB220" s="3" t="str">
        <f>IF(Course!BB220="","",_xlfn.XLOOKUP(Course!BB220,ELM_assessment_type_label,ELM_assessment_type_value))</f>
        <v/>
      </c>
      <c r="BC220" s="3" t="str">
        <f>IF(Course!BC220="","",_xlfn.XLOOKUP(Course!BC220,ELM_assessment_type_label,ELM_assessment_type_value))</f>
        <v/>
      </c>
      <c r="BD220" s="3" t="str">
        <f>IF(Course!BD220="","",_xlfn.XLOOKUP(Course!BD220,ELM_learning_activity_type_label,ELM_learning_activity_type_value))</f>
        <v/>
      </c>
      <c r="BE220" s="3" t="str">
        <f>IF(Course!BE220="","",_xlfn.XLOOKUP(Course!BE220,ELM_learning_activity_type_label,ELM_learning_activity_type_value))</f>
        <v/>
      </c>
      <c r="BF220" s="3" t="str">
        <f>IF(Course!BF220="","",_xlfn.XLOOKUP(Course!BF220,ELM_learning_activity_type_label,ELM_learning_activity_type_value))</f>
        <v/>
      </c>
      <c r="BG220" s="3" t="str">
        <f>IF(Course!BG220="","",_xlfn.XLOOKUP(Course!BG220,ELM_lo_type_label,ELM_lo_type_value))</f>
        <v/>
      </c>
      <c r="BH220" s="3" t="str">
        <f>IF(Course!BH220="","",_xlfn.XLOOKUP(Course!BH220,ELM_lo_type_label,ELM_lo_type_value))</f>
        <v/>
      </c>
      <c r="BI220" s="3" t="str">
        <f>IF(Course!BI220="","",_xlfn.XLOOKUP(Course!BI220,ELM_lo_type_label,ELM_lo_type_value))</f>
        <v/>
      </c>
      <c r="BJ220" s="3" t="str">
        <f>IF(Course!BJ220="","",_xlfn.XLOOKUP(Course!BJ220,ELM_mode_of_learning_label,ELM_mode_of_learning_value))</f>
        <v/>
      </c>
      <c r="BK220" s="3" t="str">
        <f>IF(Course!BK220="","",_xlfn.XLOOKUP(Course!BK220,ELM_mode_of_learning_label,ELM_mode_of_learning_value))</f>
        <v/>
      </c>
      <c r="BL220" s="3" t="str">
        <f>IF(Course!BL220="","",_xlfn.XLOOKUP(Course!BL220,ELM_mode_of_learning_label,ELM_mode_of_learning_value))</f>
        <v/>
      </c>
      <c r="BM220" s="3" t="str">
        <f>IF(Course!BM220="","",_xlfn.XLOOKUP(Course!BM220,ISCED_F_code_label,ISCED_F_code_value))</f>
        <v/>
      </c>
      <c r="BN220" s="3" t="str">
        <f>IF(Course!BN220="","",_xlfn.XLOOKUP(Course!BN220,ISCED_F_code_label,ISCED_F_code_value))</f>
        <v/>
      </c>
      <c r="BO220" s="3" t="str">
        <f>IF(Course!BO220="","",_xlfn.XLOOKUP(Course!BO220,ISCED_F_code_label,ISCED_F_code_value))</f>
        <v/>
      </c>
      <c r="BP220" s="3" t="str">
        <f>IF(Course!BP220="","",Course!BP220)</f>
        <v/>
      </c>
      <c r="BQ220" s="3" t="str">
        <f>IF(Course!BQ220="","",Course!BQ220)</f>
        <v/>
      </c>
      <c r="BR220" s="3" t="str">
        <f>IF(Course!BR220="","",Course!BR220)</f>
        <v/>
      </c>
      <c r="BS220" s="3" t="str">
        <f>IF(Course!BS220="","",Course!BS220)</f>
        <v/>
      </c>
      <c r="BT220" s="3" t="str">
        <f>IF(Course!BT220="","",Course!BT220)</f>
        <v/>
      </c>
      <c r="BU220" s="3" t="str">
        <f>IF(Course!BU220="","",Course!BU220)</f>
        <v/>
      </c>
      <c r="BV220" s="3" t="str">
        <f>IF(Course!BV220="","",Course!BV220)</f>
        <v/>
      </c>
      <c r="BW220" s="3" t="str">
        <f>IF(Course!BW220="","",Course!BW220)</f>
        <v/>
      </c>
      <c r="BX220" s="3" t="str">
        <f>IF(Course!BX220="","",Course!BX220)</f>
        <v/>
      </c>
      <c r="BY220" t="str">
        <f>IF(Course!BY220="","",Course!BY220)</f>
        <v/>
      </c>
      <c r="BZ220" t="str">
        <f>IF(Course!BZ220="","",_xlfn.XLOOKUP(Course!BZ220,Language_tag_label,Language_tag_value))</f>
        <v/>
      </c>
      <c r="CA220" t="str">
        <f>IF(Course!CA220="","",Course!CA220)</f>
        <v/>
      </c>
      <c r="CB220" t="str">
        <f>IF(Course!CB220="","",_xlfn.XLOOKUP(Course!CB220,Language_tag_label,Language_tag_value))</f>
        <v/>
      </c>
      <c r="CC220" t="str">
        <f>IF(Course!CC220="","",Course!CC220)</f>
        <v/>
      </c>
      <c r="CD220" t="str">
        <f>IF(Course!CD220="","",_xlfn.XLOOKUP(Course!CD220,Language_tag_label,Language_tag_value))</f>
        <v/>
      </c>
      <c r="CE220" s="3" t="str">
        <f>IF(Course!CE220="","",Course!CE220)</f>
        <v/>
      </c>
      <c r="CF220" s="3" t="str">
        <f>IF(Course!CF220="","",Course!CF220)</f>
        <v/>
      </c>
      <c r="CG220" t="str">
        <f>IF(Course!CG220="","",_xlfn.XLOOKUP(Course!CG220,boolean_label,boolean_value))</f>
        <v/>
      </c>
      <c r="CH220" s="3" t="str">
        <f>IF(Course!CH220="","",Course!CH220)</f>
        <v/>
      </c>
      <c r="CI220" s="3" t="str">
        <f>IF(Course!CI220="","",Course!CI220)</f>
        <v/>
      </c>
      <c r="CJ220" t="str">
        <f>IF(Course!CJ220="","",_xlfn.XLOOKUP(Course!CJ220,boolean_label,boolean_value))</f>
        <v/>
      </c>
      <c r="CK220" s="3" t="str">
        <f>IF(Course!CK220="","",Course!CK220)</f>
        <v/>
      </c>
      <c r="CL220" s="3" t="str">
        <f>IF(Course!CL220="","",Course!CL220)</f>
        <v/>
      </c>
      <c r="CM220" t="str">
        <f>IF(Course!CM220="","",_xlfn.XLOOKUP(Course!CM220,boolean_label,boolean_value))</f>
        <v/>
      </c>
      <c r="CN220" t="str">
        <f>IF(Course!CN220="","",_xlfn.XLOOKUP(Course!CN220,boolean_label,boolean_value))</f>
        <v/>
      </c>
      <c r="CO220" t="str">
        <f>IF(Course!CO220="","",_xlfn.XLOOKUP(Course!CO220,boolean_label,boolean_value))</f>
        <v/>
      </c>
      <c r="CP220" t="str">
        <f>IF(Course!CP220="","",Course!CP220)</f>
        <v/>
      </c>
      <c r="CQ220" t="str">
        <f>IF(Course!CQ220="","",_xlfn.XLOOKUP(Course!CQ220,Language_tag_label,Language_tag_value))</f>
        <v/>
      </c>
      <c r="CR220" t="str">
        <f>IF(Course!CR220="","",Course!CR220)</f>
        <v/>
      </c>
      <c r="CS220" t="str">
        <f>IF(Course!CS220="","",_xlfn.XLOOKUP(Course!CS220,Language_tag_label,Language_tag_value))</f>
        <v/>
      </c>
      <c r="CT220" t="str">
        <f>IF(Course!CT220="","",Course!CT220)</f>
        <v/>
      </c>
      <c r="CU220" t="str">
        <f>IF(Course!CU220="","",_xlfn.XLOOKUP(Course!CU220,Language_tag_label,Language_tag_value))</f>
        <v/>
      </c>
      <c r="CV220" t="str">
        <f>IF(Course!CV220="","",Course!CV220)</f>
        <v/>
      </c>
      <c r="CW220" t="str">
        <f>IF(Course!CW220="","",_xlfn.XLOOKUP(Course!CW220,Language_tag_label,Language_tag_value))</f>
        <v/>
      </c>
      <c r="CX220" t="str">
        <f>IF(Course!CX220="","",Course!CX220)</f>
        <v/>
      </c>
      <c r="CY220" t="str">
        <f>IF(Course!CY220="","",_xlfn.XLOOKUP(Course!CY220,Language_tag_label,Language_tag_value))</f>
        <v/>
      </c>
      <c r="CZ220" t="str">
        <f>IF(Course!CZ220="","",Course!CZ220)</f>
        <v/>
      </c>
      <c r="DA220" t="str">
        <f>IF(Course!DA220="","",_xlfn.XLOOKUP(Course!DA220,Language_tag_label,Language_tag_value))</f>
        <v/>
      </c>
      <c r="DB220" t="str">
        <f>IF(Course!DB220="","",_xlfn.XLOOKUP(Course!DB220,boolean_label,boolean_value))</f>
        <v/>
      </c>
    </row>
    <row r="221" spans="1:106">
      <c r="A221" t="str">
        <f>IF(Course!A221="","",Course!A221)</f>
        <v/>
      </c>
      <c r="B221" t="str">
        <f>IF(Course!B221="","",Course!B221)</f>
        <v/>
      </c>
      <c r="C221" t="str">
        <f>IF(Course!C221="","",_xlfn.XLOOKUP(Course!C221,Language_tag_label,Language_tag_value))</f>
        <v/>
      </c>
      <c r="D221" t="str">
        <f>IF(Course!D221="","",Course!D221)</f>
        <v/>
      </c>
      <c r="E221" t="str">
        <f>IF(Course!E221="","",_xlfn.XLOOKUP(Course!E221,Language_tag_label,Language_tag_value))</f>
        <v/>
      </c>
      <c r="F221" t="str">
        <f>IF(Course!F221="","",Course!F221)</f>
        <v/>
      </c>
      <c r="G221" t="str">
        <f>IF(Course!G221="","",_xlfn.XLOOKUP(Course!G221,Language_tag_label,Language_tag_value))</f>
        <v/>
      </c>
      <c r="H221" s="3" t="str">
        <f>IF(Course!H221="","",Course!H221)</f>
        <v/>
      </c>
      <c r="I221" s="21" t="str">
        <f>IF(Course!I221="","",Course!I221)</f>
        <v/>
      </c>
      <c r="J221" t="str">
        <f>IF(Course!J221="","",_xlfn.XLOOKUP(Course!J221,Language_tag_label,Language_tag_value))</f>
        <v/>
      </c>
      <c r="K221" t="str">
        <f>IF(Course!K221="","",_xlfn.XLOOKUP(Course!K221,Language_tag_label,Language_tag_value))</f>
        <v/>
      </c>
      <c r="L221" t="str">
        <f>IF(Course!L221="","",_xlfn.XLOOKUP(Course!L221,Language_tag_label,Language_tag_value))</f>
        <v/>
      </c>
      <c r="M221" t="str">
        <f>IF(Course!M221="","",Course!M221)</f>
        <v/>
      </c>
      <c r="N221" t="str">
        <f>IF(Course!N221="","",_xlfn.XLOOKUP(Course!N221,Language_tag_label,Language_tag_value))</f>
        <v/>
      </c>
      <c r="O221" t="str">
        <f>IF(Course!O221="","",Course!O221)</f>
        <v/>
      </c>
      <c r="P221" t="str">
        <f>IF(Course!P221="","",_xlfn.XLOOKUP(Course!P221,Language_tag_label,Language_tag_value))</f>
        <v/>
      </c>
      <c r="Q221" t="str">
        <f>IF(Course!Q221="","",Course!Q221)</f>
        <v/>
      </c>
      <c r="R221" t="str">
        <f>IF(Course!R221="","",_xlfn.XLOOKUP(Course!R221,Language_tag_label,Language_tag_value))</f>
        <v/>
      </c>
      <c r="S221" t="str">
        <f>IF(Course!S221="","",Course!S221)</f>
        <v/>
      </c>
      <c r="T221" t="str">
        <f>IF(Course!T221="","",_xlfn.XLOOKUP(Course!T221,Language_tag_label,Language_tag_value))</f>
        <v/>
      </c>
      <c r="U221" t="str">
        <f>IF(Course!U221="","",Course!U221)</f>
        <v/>
      </c>
      <c r="V221" t="str">
        <f>IF(Course!V221="","",_xlfn.XLOOKUP(Course!V221,Language_tag_label,Language_tag_value))</f>
        <v/>
      </c>
      <c r="W221" t="str">
        <f>IF(Course!W221="","",Course!W221)</f>
        <v/>
      </c>
      <c r="X221" t="str">
        <f>IF(Course!X221="","",_xlfn.XLOOKUP(Course!X221,Language_tag_label,Language_tag_value))</f>
        <v/>
      </c>
      <c r="Y221" s="3" t="str">
        <f>IF(Course!Y221="","",Course!Y221)</f>
        <v/>
      </c>
      <c r="Z221" s="3" t="str">
        <f>IF(Course!Z221="","",Course!Z221)</f>
        <v/>
      </c>
      <c r="AA221" s="3" t="str">
        <f>IF(Course!AA221="","",Course!AA221)</f>
        <v/>
      </c>
      <c r="AB221" s="3" t="str">
        <f>IF(Course!AB221="","",Course!AB221)</f>
        <v/>
      </c>
      <c r="AC221" t="str">
        <f>IF(Course!AC221="","",Course!AC221)</f>
        <v/>
      </c>
      <c r="AD221" t="str">
        <f>IF(Course!AD221="","",_xlfn.XLOOKUP(Course!AD221,Language_tag_label,Language_tag_value))</f>
        <v/>
      </c>
      <c r="AE221" t="str">
        <f>IF(Course!AE221="","",Course!AE221)</f>
        <v/>
      </c>
      <c r="AF221" t="str">
        <f>IF(Course!AF221="","",_xlfn.XLOOKUP(Course!AF221,Language_tag_label,Language_tag_value))</f>
        <v/>
      </c>
      <c r="AG221" t="str">
        <f>IF(Course!AG221="","",Course!AG221)</f>
        <v/>
      </c>
      <c r="AH221" t="str">
        <f>IF(Course!AH221="","",_xlfn.XLOOKUP(Course!AH221,Language_tag_label,Language_tag_value))</f>
        <v/>
      </c>
      <c r="AI221" t="str">
        <f>IF(Course!AI221="","",Course!AI221)</f>
        <v/>
      </c>
      <c r="AJ221" t="str">
        <f>IF(Course!AJ221="","",_xlfn.XLOOKUP(Course!AJ221,Language_tag_label,Language_tag_value))</f>
        <v/>
      </c>
      <c r="AK221" t="str">
        <f>IF(Course!AK221="","",Course!AK221)</f>
        <v/>
      </c>
      <c r="AL221" t="str">
        <f>IF(Course!AL221="","",_xlfn.XLOOKUP(Course!AL221,Language_tag_label,Language_tag_value))</f>
        <v/>
      </c>
      <c r="AM221" t="str">
        <f>IF(Course!AM221="","",Course!AM221)</f>
        <v/>
      </c>
      <c r="AN221" t="str">
        <f>IF(Course!AN221="","",_xlfn.XLOOKUP(Course!AN221,Language_tag_label,Language_tag_value))</f>
        <v/>
      </c>
      <c r="AO221" t="str">
        <f>IF(Course!AO221="","",Course!AO221)</f>
        <v/>
      </c>
      <c r="AP221" t="str">
        <f>IF(Course!AP221="","",_xlfn.XLOOKUP(Course!AP221,Language_tag_label,Language_tag_value))</f>
        <v/>
      </c>
      <c r="AQ221" t="str">
        <f>IF(Course!AQ221="","",Course!AQ221)</f>
        <v/>
      </c>
      <c r="AR221" t="str">
        <f>IF(Course!AR221="","",_xlfn.XLOOKUP(Course!AR221,Language_tag_label,Language_tag_value))</f>
        <v/>
      </c>
      <c r="AS221" t="str">
        <f>IF(Course!AS221="","",Course!AS221)</f>
        <v/>
      </c>
      <c r="AT221" t="str">
        <f>IF(Course!AT221="","",_xlfn.XLOOKUP(Course!AT221,Language_tag_label,Language_tag_value))</f>
        <v/>
      </c>
      <c r="AU221" t="str">
        <f>IF(Course!AU221="","",Course!AU221)</f>
        <v/>
      </c>
      <c r="AV221" t="str">
        <f>IF(Course!AV221="","",_xlfn.XLOOKUP(Course!AV221,Language_tag_label,Language_tag_value))</f>
        <v/>
      </c>
      <c r="AW221" t="str">
        <f>IF(Course!AW221="","",Course!AW221)</f>
        <v/>
      </c>
      <c r="AX221" t="str">
        <f>IF(Course!AX221="","",_xlfn.XLOOKUP(Course!AX221,Language_tag_label,Language_tag_value))</f>
        <v/>
      </c>
      <c r="AY221" t="str">
        <f>IF(Course!AY221="","",Course!AY221)</f>
        <v/>
      </c>
      <c r="AZ221" t="str">
        <f>IF(Course!AZ221="","",_xlfn.XLOOKUP(Course!AZ221,Language_tag_label,Language_tag_value))</f>
        <v/>
      </c>
      <c r="BA221" s="3" t="str">
        <f>IF(Course!BA221="","",_xlfn.XLOOKUP(Course!BA221,ELM_assessment_type_label,ELM_assessment_type_value))</f>
        <v/>
      </c>
      <c r="BB221" s="3" t="str">
        <f>IF(Course!BB221="","",_xlfn.XLOOKUP(Course!BB221,ELM_assessment_type_label,ELM_assessment_type_value))</f>
        <v/>
      </c>
      <c r="BC221" s="3" t="str">
        <f>IF(Course!BC221="","",_xlfn.XLOOKUP(Course!BC221,ELM_assessment_type_label,ELM_assessment_type_value))</f>
        <v/>
      </c>
      <c r="BD221" s="3" t="str">
        <f>IF(Course!BD221="","",_xlfn.XLOOKUP(Course!BD221,ELM_learning_activity_type_label,ELM_learning_activity_type_value))</f>
        <v/>
      </c>
      <c r="BE221" s="3" t="str">
        <f>IF(Course!BE221="","",_xlfn.XLOOKUP(Course!BE221,ELM_learning_activity_type_label,ELM_learning_activity_type_value))</f>
        <v/>
      </c>
      <c r="BF221" s="3" t="str">
        <f>IF(Course!BF221="","",_xlfn.XLOOKUP(Course!BF221,ELM_learning_activity_type_label,ELM_learning_activity_type_value))</f>
        <v/>
      </c>
      <c r="BG221" s="3" t="str">
        <f>IF(Course!BG221="","",_xlfn.XLOOKUP(Course!BG221,ELM_lo_type_label,ELM_lo_type_value))</f>
        <v/>
      </c>
      <c r="BH221" s="3" t="str">
        <f>IF(Course!BH221="","",_xlfn.XLOOKUP(Course!BH221,ELM_lo_type_label,ELM_lo_type_value))</f>
        <v/>
      </c>
      <c r="BI221" s="3" t="str">
        <f>IF(Course!BI221="","",_xlfn.XLOOKUP(Course!BI221,ELM_lo_type_label,ELM_lo_type_value))</f>
        <v/>
      </c>
      <c r="BJ221" s="3" t="str">
        <f>IF(Course!BJ221="","",_xlfn.XLOOKUP(Course!BJ221,ELM_mode_of_learning_label,ELM_mode_of_learning_value))</f>
        <v/>
      </c>
      <c r="BK221" s="3" t="str">
        <f>IF(Course!BK221="","",_xlfn.XLOOKUP(Course!BK221,ELM_mode_of_learning_label,ELM_mode_of_learning_value))</f>
        <v/>
      </c>
      <c r="BL221" s="3" t="str">
        <f>IF(Course!BL221="","",_xlfn.XLOOKUP(Course!BL221,ELM_mode_of_learning_label,ELM_mode_of_learning_value))</f>
        <v/>
      </c>
      <c r="BM221" s="3" t="str">
        <f>IF(Course!BM221="","",_xlfn.XLOOKUP(Course!BM221,ISCED_F_code_label,ISCED_F_code_value))</f>
        <v/>
      </c>
      <c r="BN221" s="3" t="str">
        <f>IF(Course!BN221="","",_xlfn.XLOOKUP(Course!BN221,ISCED_F_code_label,ISCED_F_code_value))</f>
        <v/>
      </c>
      <c r="BO221" s="3" t="str">
        <f>IF(Course!BO221="","",_xlfn.XLOOKUP(Course!BO221,ISCED_F_code_label,ISCED_F_code_value))</f>
        <v/>
      </c>
      <c r="BP221" s="3" t="str">
        <f>IF(Course!BP221="","",Course!BP221)</f>
        <v/>
      </c>
      <c r="BQ221" s="3" t="str">
        <f>IF(Course!BQ221="","",Course!BQ221)</f>
        <v/>
      </c>
      <c r="BR221" s="3" t="str">
        <f>IF(Course!BR221="","",Course!BR221)</f>
        <v/>
      </c>
      <c r="BS221" s="3" t="str">
        <f>IF(Course!BS221="","",Course!BS221)</f>
        <v/>
      </c>
      <c r="BT221" s="3" t="str">
        <f>IF(Course!BT221="","",Course!BT221)</f>
        <v/>
      </c>
      <c r="BU221" s="3" t="str">
        <f>IF(Course!BU221="","",Course!BU221)</f>
        <v/>
      </c>
      <c r="BV221" s="3" t="str">
        <f>IF(Course!BV221="","",Course!BV221)</f>
        <v/>
      </c>
      <c r="BW221" s="3" t="str">
        <f>IF(Course!BW221="","",Course!BW221)</f>
        <v/>
      </c>
      <c r="BX221" s="3" t="str">
        <f>IF(Course!BX221="","",Course!BX221)</f>
        <v/>
      </c>
      <c r="BY221" t="str">
        <f>IF(Course!BY221="","",Course!BY221)</f>
        <v/>
      </c>
      <c r="BZ221" t="str">
        <f>IF(Course!BZ221="","",_xlfn.XLOOKUP(Course!BZ221,Language_tag_label,Language_tag_value))</f>
        <v/>
      </c>
      <c r="CA221" t="str">
        <f>IF(Course!CA221="","",Course!CA221)</f>
        <v/>
      </c>
      <c r="CB221" t="str">
        <f>IF(Course!CB221="","",_xlfn.XLOOKUP(Course!CB221,Language_tag_label,Language_tag_value))</f>
        <v/>
      </c>
      <c r="CC221" t="str">
        <f>IF(Course!CC221="","",Course!CC221)</f>
        <v/>
      </c>
      <c r="CD221" t="str">
        <f>IF(Course!CD221="","",_xlfn.XLOOKUP(Course!CD221,Language_tag_label,Language_tag_value))</f>
        <v/>
      </c>
      <c r="CE221" s="3" t="str">
        <f>IF(Course!CE221="","",Course!CE221)</f>
        <v/>
      </c>
      <c r="CF221" s="3" t="str">
        <f>IF(Course!CF221="","",Course!CF221)</f>
        <v/>
      </c>
      <c r="CG221" t="str">
        <f>IF(Course!CG221="","",_xlfn.XLOOKUP(Course!CG221,boolean_label,boolean_value))</f>
        <v/>
      </c>
      <c r="CH221" s="3" t="str">
        <f>IF(Course!CH221="","",Course!CH221)</f>
        <v/>
      </c>
      <c r="CI221" s="3" t="str">
        <f>IF(Course!CI221="","",Course!CI221)</f>
        <v/>
      </c>
      <c r="CJ221" t="str">
        <f>IF(Course!CJ221="","",_xlfn.XLOOKUP(Course!CJ221,boolean_label,boolean_value))</f>
        <v/>
      </c>
      <c r="CK221" s="3" t="str">
        <f>IF(Course!CK221="","",Course!CK221)</f>
        <v/>
      </c>
      <c r="CL221" s="3" t="str">
        <f>IF(Course!CL221="","",Course!CL221)</f>
        <v/>
      </c>
      <c r="CM221" t="str">
        <f>IF(Course!CM221="","",_xlfn.XLOOKUP(Course!CM221,boolean_label,boolean_value))</f>
        <v/>
      </c>
      <c r="CN221" t="str">
        <f>IF(Course!CN221="","",_xlfn.XLOOKUP(Course!CN221,boolean_label,boolean_value))</f>
        <v/>
      </c>
      <c r="CO221" t="str">
        <f>IF(Course!CO221="","",_xlfn.XLOOKUP(Course!CO221,boolean_label,boolean_value))</f>
        <v/>
      </c>
      <c r="CP221" t="str">
        <f>IF(Course!CP221="","",Course!CP221)</f>
        <v/>
      </c>
      <c r="CQ221" t="str">
        <f>IF(Course!CQ221="","",_xlfn.XLOOKUP(Course!CQ221,Language_tag_label,Language_tag_value))</f>
        <v/>
      </c>
      <c r="CR221" t="str">
        <f>IF(Course!CR221="","",Course!CR221)</f>
        <v/>
      </c>
      <c r="CS221" t="str">
        <f>IF(Course!CS221="","",_xlfn.XLOOKUP(Course!CS221,Language_tag_label,Language_tag_value))</f>
        <v/>
      </c>
      <c r="CT221" t="str">
        <f>IF(Course!CT221="","",Course!CT221)</f>
        <v/>
      </c>
      <c r="CU221" t="str">
        <f>IF(Course!CU221="","",_xlfn.XLOOKUP(Course!CU221,Language_tag_label,Language_tag_value))</f>
        <v/>
      </c>
      <c r="CV221" t="str">
        <f>IF(Course!CV221="","",Course!CV221)</f>
        <v/>
      </c>
      <c r="CW221" t="str">
        <f>IF(Course!CW221="","",_xlfn.XLOOKUP(Course!CW221,Language_tag_label,Language_tag_value))</f>
        <v/>
      </c>
      <c r="CX221" t="str">
        <f>IF(Course!CX221="","",Course!CX221)</f>
        <v/>
      </c>
      <c r="CY221" t="str">
        <f>IF(Course!CY221="","",_xlfn.XLOOKUP(Course!CY221,Language_tag_label,Language_tag_value))</f>
        <v/>
      </c>
      <c r="CZ221" t="str">
        <f>IF(Course!CZ221="","",Course!CZ221)</f>
        <v/>
      </c>
      <c r="DA221" t="str">
        <f>IF(Course!DA221="","",_xlfn.XLOOKUP(Course!DA221,Language_tag_label,Language_tag_value))</f>
        <v/>
      </c>
      <c r="DB221" t="str">
        <f>IF(Course!DB221="","",_xlfn.XLOOKUP(Course!DB221,boolean_label,boolean_value))</f>
        <v/>
      </c>
    </row>
    <row r="222" spans="1:106">
      <c r="A222" t="str">
        <f>IF(Course!A222="","",Course!A222)</f>
        <v/>
      </c>
      <c r="B222" t="str">
        <f>IF(Course!B222="","",Course!B222)</f>
        <v/>
      </c>
      <c r="C222" t="str">
        <f>IF(Course!C222="","",_xlfn.XLOOKUP(Course!C222,Language_tag_label,Language_tag_value))</f>
        <v/>
      </c>
      <c r="D222" t="str">
        <f>IF(Course!D222="","",Course!D222)</f>
        <v/>
      </c>
      <c r="E222" t="str">
        <f>IF(Course!E222="","",_xlfn.XLOOKUP(Course!E222,Language_tag_label,Language_tag_value))</f>
        <v/>
      </c>
      <c r="F222" t="str">
        <f>IF(Course!F222="","",Course!F222)</f>
        <v/>
      </c>
      <c r="G222" t="str">
        <f>IF(Course!G222="","",_xlfn.XLOOKUP(Course!G222,Language_tag_label,Language_tag_value))</f>
        <v/>
      </c>
      <c r="H222" s="3" t="str">
        <f>IF(Course!H222="","",Course!H222)</f>
        <v/>
      </c>
      <c r="I222" s="21" t="str">
        <f>IF(Course!I222="","",Course!I222)</f>
        <v/>
      </c>
      <c r="J222" t="str">
        <f>IF(Course!J222="","",_xlfn.XLOOKUP(Course!J222,Language_tag_label,Language_tag_value))</f>
        <v/>
      </c>
      <c r="K222" t="str">
        <f>IF(Course!K222="","",_xlfn.XLOOKUP(Course!K222,Language_tag_label,Language_tag_value))</f>
        <v/>
      </c>
      <c r="L222" t="str">
        <f>IF(Course!L222="","",_xlfn.XLOOKUP(Course!L222,Language_tag_label,Language_tag_value))</f>
        <v/>
      </c>
      <c r="M222" t="str">
        <f>IF(Course!M222="","",Course!M222)</f>
        <v/>
      </c>
      <c r="N222" t="str">
        <f>IF(Course!N222="","",_xlfn.XLOOKUP(Course!N222,Language_tag_label,Language_tag_value))</f>
        <v/>
      </c>
      <c r="O222" t="str">
        <f>IF(Course!O222="","",Course!O222)</f>
        <v/>
      </c>
      <c r="P222" t="str">
        <f>IF(Course!P222="","",_xlfn.XLOOKUP(Course!P222,Language_tag_label,Language_tag_value))</f>
        <v/>
      </c>
      <c r="Q222" t="str">
        <f>IF(Course!Q222="","",Course!Q222)</f>
        <v/>
      </c>
      <c r="R222" t="str">
        <f>IF(Course!R222="","",_xlfn.XLOOKUP(Course!R222,Language_tag_label,Language_tag_value))</f>
        <v/>
      </c>
      <c r="S222" t="str">
        <f>IF(Course!S222="","",Course!S222)</f>
        <v/>
      </c>
      <c r="T222" t="str">
        <f>IF(Course!T222="","",_xlfn.XLOOKUP(Course!T222,Language_tag_label,Language_tag_value))</f>
        <v/>
      </c>
      <c r="U222" t="str">
        <f>IF(Course!U222="","",Course!U222)</f>
        <v/>
      </c>
      <c r="V222" t="str">
        <f>IF(Course!V222="","",_xlfn.XLOOKUP(Course!V222,Language_tag_label,Language_tag_value))</f>
        <v/>
      </c>
      <c r="W222" t="str">
        <f>IF(Course!W222="","",Course!W222)</f>
        <v/>
      </c>
      <c r="X222" t="str">
        <f>IF(Course!X222="","",_xlfn.XLOOKUP(Course!X222,Language_tag_label,Language_tag_value))</f>
        <v/>
      </c>
      <c r="Y222" s="3" t="str">
        <f>IF(Course!Y222="","",Course!Y222)</f>
        <v/>
      </c>
      <c r="Z222" s="3" t="str">
        <f>IF(Course!Z222="","",Course!Z222)</f>
        <v/>
      </c>
      <c r="AA222" s="3" t="str">
        <f>IF(Course!AA222="","",Course!AA222)</f>
        <v/>
      </c>
      <c r="AB222" s="3" t="str">
        <f>IF(Course!AB222="","",Course!AB222)</f>
        <v/>
      </c>
      <c r="AC222" t="str">
        <f>IF(Course!AC222="","",Course!AC222)</f>
        <v/>
      </c>
      <c r="AD222" t="str">
        <f>IF(Course!AD222="","",_xlfn.XLOOKUP(Course!AD222,Language_tag_label,Language_tag_value))</f>
        <v/>
      </c>
      <c r="AE222" t="str">
        <f>IF(Course!AE222="","",Course!AE222)</f>
        <v/>
      </c>
      <c r="AF222" t="str">
        <f>IF(Course!AF222="","",_xlfn.XLOOKUP(Course!AF222,Language_tag_label,Language_tag_value))</f>
        <v/>
      </c>
      <c r="AG222" t="str">
        <f>IF(Course!AG222="","",Course!AG222)</f>
        <v/>
      </c>
      <c r="AH222" t="str">
        <f>IF(Course!AH222="","",_xlfn.XLOOKUP(Course!AH222,Language_tag_label,Language_tag_value))</f>
        <v/>
      </c>
      <c r="AI222" t="str">
        <f>IF(Course!AI222="","",Course!AI222)</f>
        <v/>
      </c>
      <c r="AJ222" t="str">
        <f>IF(Course!AJ222="","",_xlfn.XLOOKUP(Course!AJ222,Language_tag_label,Language_tag_value))</f>
        <v/>
      </c>
      <c r="AK222" t="str">
        <f>IF(Course!AK222="","",Course!AK222)</f>
        <v/>
      </c>
      <c r="AL222" t="str">
        <f>IF(Course!AL222="","",_xlfn.XLOOKUP(Course!AL222,Language_tag_label,Language_tag_value))</f>
        <v/>
      </c>
      <c r="AM222" t="str">
        <f>IF(Course!AM222="","",Course!AM222)</f>
        <v/>
      </c>
      <c r="AN222" t="str">
        <f>IF(Course!AN222="","",_xlfn.XLOOKUP(Course!AN222,Language_tag_label,Language_tag_value))</f>
        <v/>
      </c>
      <c r="AO222" t="str">
        <f>IF(Course!AO222="","",Course!AO222)</f>
        <v/>
      </c>
      <c r="AP222" t="str">
        <f>IF(Course!AP222="","",_xlfn.XLOOKUP(Course!AP222,Language_tag_label,Language_tag_value))</f>
        <v/>
      </c>
      <c r="AQ222" t="str">
        <f>IF(Course!AQ222="","",Course!AQ222)</f>
        <v/>
      </c>
      <c r="AR222" t="str">
        <f>IF(Course!AR222="","",_xlfn.XLOOKUP(Course!AR222,Language_tag_label,Language_tag_value))</f>
        <v/>
      </c>
      <c r="AS222" t="str">
        <f>IF(Course!AS222="","",Course!AS222)</f>
        <v/>
      </c>
      <c r="AT222" t="str">
        <f>IF(Course!AT222="","",_xlfn.XLOOKUP(Course!AT222,Language_tag_label,Language_tag_value))</f>
        <v/>
      </c>
      <c r="AU222" t="str">
        <f>IF(Course!AU222="","",Course!AU222)</f>
        <v/>
      </c>
      <c r="AV222" t="str">
        <f>IF(Course!AV222="","",_xlfn.XLOOKUP(Course!AV222,Language_tag_label,Language_tag_value))</f>
        <v/>
      </c>
      <c r="AW222" t="str">
        <f>IF(Course!AW222="","",Course!AW222)</f>
        <v/>
      </c>
      <c r="AX222" t="str">
        <f>IF(Course!AX222="","",_xlfn.XLOOKUP(Course!AX222,Language_tag_label,Language_tag_value))</f>
        <v/>
      </c>
      <c r="AY222" t="str">
        <f>IF(Course!AY222="","",Course!AY222)</f>
        <v/>
      </c>
      <c r="AZ222" t="str">
        <f>IF(Course!AZ222="","",_xlfn.XLOOKUP(Course!AZ222,Language_tag_label,Language_tag_value))</f>
        <v/>
      </c>
      <c r="BA222" s="3" t="str">
        <f>IF(Course!BA222="","",_xlfn.XLOOKUP(Course!BA222,ELM_assessment_type_label,ELM_assessment_type_value))</f>
        <v/>
      </c>
      <c r="BB222" s="3" t="str">
        <f>IF(Course!BB222="","",_xlfn.XLOOKUP(Course!BB222,ELM_assessment_type_label,ELM_assessment_type_value))</f>
        <v/>
      </c>
      <c r="BC222" s="3" t="str">
        <f>IF(Course!BC222="","",_xlfn.XLOOKUP(Course!BC222,ELM_assessment_type_label,ELM_assessment_type_value))</f>
        <v/>
      </c>
      <c r="BD222" s="3" t="str">
        <f>IF(Course!BD222="","",_xlfn.XLOOKUP(Course!BD222,ELM_learning_activity_type_label,ELM_learning_activity_type_value))</f>
        <v/>
      </c>
      <c r="BE222" s="3" t="str">
        <f>IF(Course!BE222="","",_xlfn.XLOOKUP(Course!BE222,ELM_learning_activity_type_label,ELM_learning_activity_type_value))</f>
        <v/>
      </c>
      <c r="BF222" s="3" t="str">
        <f>IF(Course!BF222="","",_xlfn.XLOOKUP(Course!BF222,ELM_learning_activity_type_label,ELM_learning_activity_type_value))</f>
        <v/>
      </c>
      <c r="BG222" s="3" t="str">
        <f>IF(Course!BG222="","",_xlfn.XLOOKUP(Course!BG222,ELM_lo_type_label,ELM_lo_type_value))</f>
        <v/>
      </c>
      <c r="BH222" s="3" t="str">
        <f>IF(Course!BH222="","",_xlfn.XLOOKUP(Course!BH222,ELM_lo_type_label,ELM_lo_type_value))</f>
        <v/>
      </c>
      <c r="BI222" s="3" t="str">
        <f>IF(Course!BI222="","",_xlfn.XLOOKUP(Course!BI222,ELM_lo_type_label,ELM_lo_type_value))</f>
        <v/>
      </c>
      <c r="BJ222" s="3" t="str">
        <f>IF(Course!BJ222="","",_xlfn.XLOOKUP(Course!BJ222,ELM_mode_of_learning_label,ELM_mode_of_learning_value))</f>
        <v/>
      </c>
      <c r="BK222" s="3" t="str">
        <f>IF(Course!BK222="","",_xlfn.XLOOKUP(Course!BK222,ELM_mode_of_learning_label,ELM_mode_of_learning_value))</f>
        <v/>
      </c>
      <c r="BL222" s="3" t="str">
        <f>IF(Course!BL222="","",_xlfn.XLOOKUP(Course!BL222,ELM_mode_of_learning_label,ELM_mode_of_learning_value))</f>
        <v/>
      </c>
      <c r="BM222" s="3" t="str">
        <f>IF(Course!BM222="","",_xlfn.XLOOKUP(Course!BM222,ISCED_F_code_label,ISCED_F_code_value))</f>
        <v/>
      </c>
      <c r="BN222" s="3" t="str">
        <f>IF(Course!BN222="","",_xlfn.XLOOKUP(Course!BN222,ISCED_F_code_label,ISCED_F_code_value))</f>
        <v/>
      </c>
      <c r="BO222" s="3" t="str">
        <f>IF(Course!BO222="","",_xlfn.XLOOKUP(Course!BO222,ISCED_F_code_label,ISCED_F_code_value))</f>
        <v/>
      </c>
      <c r="BP222" s="3" t="str">
        <f>IF(Course!BP222="","",Course!BP222)</f>
        <v/>
      </c>
      <c r="BQ222" s="3" t="str">
        <f>IF(Course!BQ222="","",Course!BQ222)</f>
        <v/>
      </c>
      <c r="BR222" s="3" t="str">
        <f>IF(Course!BR222="","",Course!BR222)</f>
        <v/>
      </c>
      <c r="BS222" s="3" t="str">
        <f>IF(Course!BS222="","",Course!BS222)</f>
        <v/>
      </c>
      <c r="BT222" s="3" t="str">
        <f>IF(Course!BT222="","",Course!BT222)</f>
        <v/>
      </c>
      <c r="BU222" s="3" t="str">
        <f>IF(Course!BU222="","",Course!BU222)</f>
        <v/>
      </c>
      <c r="BV222" s="3" t="str">
        <f>IF(Course!BV222="","",Course!BV222)</f>
        <v/>
      </c>
      <c r="BW222" s="3" t="str">
        <f>IF(Course!BW222="","",Course!BW222)</f>
        <v/>
      </c>
      <c r="BX222" s="3" t="str">
        <f>IF(Course!BX222="","",Course!BX222)</f>
        <v/>
      </c>
      <c r="BY222" t="str">
        <f>IF(Course!BY222="","",Course!BY222)</f>
        <v/>
      </c>
      <c r="BZ222" t="str">
        <f>IF(Course!BZ222="","",_xlfn.XLOOKUP(Course!BZ222,Language_tag_label,Language_tag_value))</f>
        <v/>
      </c>
      <c r="CA222" t="str">
        <f>IF(Course!CA222="","",Course!CA222)</f>
        <v/>
      </c>
      <c r="CB222" t="str">
        <f>IF(Course!CB222="","",_xlfn.XLOOKUP(Course!CB222,Language_tag_label,Language_tag_value))</f>
        <v/>
      </c>
      <c r="CC222" t="str">
        <f>IF(Course!CC222="","",Course!CC222)</f>
        <v/>
      </c>
      <c r="CD222" t="str">
        <f>IF(Course!CD222="","",_xlfn.XLOOKUP(Course!CD222,Language_tag_label,Language_tag_value))</f>
        <v/>
      </c>
      <c r="CE222" s="3" t="str">
        <f>IF(Course!CE222="","",Course!CE222)</f>
        <v/>
      </c>
      <c r="CF222" s="3" t="str">
        <f>IF(Course!CF222="","",Course!CF222)</f>
        <v/>
      </c>
      <c r="CG222" t="str">
        <f>IF(Course!CG222="","",_xlfn.XLOOKUP(Course!CG222,boolean_label,boolean_value))</f>
        <v/>
      </c>
      <c r="CH222" s="3" t="str">
        <f>IF(Course!CH222="","",Course!CH222)</f>
        <v/>
      </c>
      <c r="CI222" s="3" t="str">
        <f>IF(Course!CI222="","",Course!CI222)</f>
        <v/>
      </c>
      <c r="CJ222" t="str">
        <f>IF(Course!CJ222="","",_xlfn.XLOOKUP(Course!CJ222,boolean_label,boolean_value))</f>
        <v/>
      </c>
      <c r="CK222" s="3" t="str">
        <f>IF(Course!CK222="","",Course!CK222)</f>
        <v/>
      </c>
      <c r="CL222" s="3" t="str">
        <f>IF(Course!CL222="","",Course!CL222)</f>
        <v/>
      </c>
      <c r="CM222" t="str">
        <f>IF(Course!CM222="","",_xlfn.XLOOKUP(Course!CM222,boolean_label,boolean_value))</f>
        <v/>
      </c>
      <c r="CN222" t="str">
        <f>IF(Course!CN222="","",_xlfn.XLOOKUP(Course!CN222,boolean_label,boolean_value))</f>
        <v/>
      </c>
      <c r="CO222" t="str">
        <f>IF(Course!CO222="","",_xlfn.XLOOKUP(Course!CO222,boolean_label,boolean_value))</f>
        <v/>
      </c>
      <c r="CP222" t="str">
        <f>IF(Course!CP222="","",Course!CP222)</f>
        <v/>
      </c>
      <c r="CQ222" t="str">
        <f>IF(Course!CQ222="","",_xlfn.XLOOKUP(Course!CQ222,Language_tag_label,Language_tag_value))</f>
        <v/>
      </c>
      <c r="CR222" t="str">
        <f>IF(Course!CR222="","",Course!CR222)</f>
        <v/>
      </c>
      <c r="CS222" t="str">
        <f>IF(Course!CS222="","",_xlfn.XLOOKUP(Course!CS222,Language_tag_label,Language_tag_value))</f>
        <v/>
      </c>
      <c r="CT222" t="str">
        <f>IF(Course!CT222="","",Course!CT222)</f>
        <v/>
      </c>
      <c r="CU222" t="str">
        <f>IF(Course!CU222="","",_xlfn.XLOOKUP(Course!CU222,Language_tag_label,Language_tag_value))</f>
        <v/>
      </c>
      <c r="CV222" t="str">
        <f>IF(Course!CV222="","",Course!CV222)</f>
        <v/>
      </c>
      <c r="CW222" t="str">
        <f>IF(Course!CW222="","",_xlfn.XLOOKUP(Course!CW222,Language_tag_label,Language_tag_value))</f>
        <v/>
      </c>
      <c r="CX222" t="str">
        <f>IF(Course!CX222="","",Course!CX222)</f>
        <v/>
      </c>
      <c r="CY222" t="str">
        <f>IF(Course!CY222="","",_xlfn.XLOOKUP(Course!CY222,Language_tag_label,Language_tag_value))</f>
        <v/>
      </c>
      <c r="CZ222" t="str">
        <f>IF(Course!CZ222="","",Course!CZ222)</f>
        <v/>
      </c>
      <c r="DA222" t="str">
        <f>IF(Course!DA222="","",_xlfn.XLOOKUP(Course!DA222,Language_tag_label,Language_tag_value))</f>
        <v/>
      </c>
      <c r="DB222" t="str">
        <f>IF(Course!DB222="","",_xlfn.XLOOKUP(Course!DB222,boolean_label,boolean_value))</f>
        <v/>
      </c>
    </row>
    <row r="223" spans="1:106">
      <c r="A223" t="str">
        <f>IF(Course!A223="","",Course!A223)</f>
        <v/>
      </c>
      <c r="B223" t="str">
        <f>IF(Course!B223="","",Course!B223)</f>
        <v/>
      </c>
      <c r="C223" t="str">
        <f>IF(Course!C223="","",_xlfn.XLOOKUP(Course!C223,Language_tag_label,Language_tag_value))</f>
        <v/>
      </c>
      <c r="D223" t="str">
        <f>IF(Course!D223="","",Course!D223)</f>
        <v/>
      </c>
      <c r="E223" t="str">
        <f>IF(Course!E223="","",_xlfn.XLOOKUP(Course!E223,Language_tag_label,Language_tag_value))</f>
        <v/>
      </c>
      <c r="F223" t="str">
        <f>IF(Course!F223="","",Course!F223)</f>
        <v/>
      </c>
      <c r="G223" t="str">
        <f>IF(Course!G223="","",_xlfn.XLOOKUP(Course!G223,Language_tag_label,Language_tag_value))</f>
        <v/>
      </c>
      <c r="H223" s="3" t="str">
        <f>IF(Course!H223="","",Course!H223)</f>
        <v/>
      </c>
      <c r="I223" s="21" t="str">
        <f>IF(Course!I223="","",Course!I223)</f>
        <v/>
      </c>
      <c r="J223" t="str">
        <f>IF(Course!J223="","",_xlfn.XLOOKUP(Course!J223,Language_tag_label,Language_tag_value))</f>
        <v/>
      </c>
      <c r="K223" t="str">
        <f>IF(Course!K223="","",_xlfn.XLOOKUP(Course!K223,Language_tag_label,Language_tag_value))</f>
        <v/>
      </c>
      <c r="L223" t="str">
        <f>IF(Course!L223="","",_xlfn.XLOOKUP(Course!L223,Language_tag_label,Language_tag_value))</f>
        <v/>
      </c>
      <c r="M223" t="str">
        <f>IF(Course!M223="","",Course!M223)</f>
        <v/>
      </c>
      <c r="N223" t="str">
        <f>IF(Course!N223="","",_xlfn.XLOOKUP(Course!N223,Language_tag_label,Language_tag_value))</f>
        <v/>
      </c>
      <c r="O223" t="str">
        <f>IF(Course!O223="","",Course!O223)</f>
        <v/>
      </c>
      <c r="P223" t="str">
        <f>IF(Course!P223="","",_xlfn.XLOOKUP(Course!P223,Language_tag_label,Language_tag_value))</f>
        <v/>
      </c>
      <c r="Q223" t="str">
        <f>IF(Course!Q223="","",Course!Q223)</f>
        <v/>
      </c>
      <c r="R223" t="str">
        <f>IF(Course!R223="","",_xlfn.XLOOKUP(Course!R223,Language_tag_label,Language_tag_value))</f>
        <v/>
      </c>
      <c r="S223" t="str">
        <f>IF(Course!S223="","",Course!S223)</f>
        <v/>
      </c>
      <c r="T223" t="str">
        <f>IF(Course!T223="","",_xlfn.XLOOKUP(Course!T223,Language_tag_label,Language_tag_value))</f>
        <v/>
      </c>
      <c r="U223" t="str">
        <f>IF(Course!U223="","",Course!U223)</f>
        <v/>
      </c>
      <c r="V223" t="str">
        <f>IF(Course!V223="","",_xlfn.XLOOKUP(Course!V223,Language_tag_label,Language_tag_value))</f>
        <v/>
      </c>
      <c r="W223" t="str">
        <f>IF(Course!W223="","",Course!W223)</f>
        <v/>
      </c>
      <c r="X223" t="str">
        <f>IF(Course!X223="","",_xlfn.XLOOKUP(Course!X223,Language_tag_label,Language_tag_value))</f>
        <v/>
      </c>
      <c r="Y223" s="3" t="str">
        <f>IF(Course!Y223="","",Course!Y223)</f>
        <v/>
      </c>
      <c r="Z223" s="3" t="str">
        <f>IF(Course!Z223="","",Course!Z223)</f>
        <v/>
      </c>
      <c r="AA223" s="3" t="str">
        <f>IF(Course!AA223="","",Course!AA223)</f>
        <v/>
      </c>
      <c r="AB223" s="3" t="str">
        <f>IF(Course!AB223="","",Course!AB223)</f>
        <v/>
      </c>
      <c r="AC223" t="str">
        <f>IF(Course!AC223="","",Course!AC223)</f>
        <v/>
      </c>
      <c r="AD223" t="str">
        <f>IF(Course!AD223="","",_xlfn.XLOOKUP(Course!AD223,Language_tag_label,Language_tag_value))</f>
        <v/>
      </c>
      <c r="AE223" t="str">
        <f>IF(Course!AE223="","",Course!AE223)</f>
        <v/>
      </c>
      <c r="AF223" t="str">
        <f>IF(Course!AF223="","",_xlfn.XLOOKUP(Course!AF223,Language_tag_label,Language_tag_value))</f>
        <v/>
      </c>
      <c r="AG223" t="str">
        <f>IF(Course!AG223="","",Course!AG223)</f>
        <v/>
      </c>
      <c r="AH223" t="str">
        <f>IF(Course!AH223="","",_xlfn.XLOOKUP(Course!AH223,Language_tag_label,Language_tag_value))</f>
        <v/>
      </c>
      <c r="AI223" t="str">
        <f>IF(Course!AI223="","",Course!AI223)</f>
        <v/>
      </c>
      <c r="AJ223" t="str">
        <f>IF(Course!AJ223="","",_xlfn.XLOOKUP(Course!AJ223,Language_tag_label,Language_tag_value))</f>
        <v/>
      </c>
      <c r="AK223" t="str">
        <f>IF(Course!AK223="","",Course!AK223)</f>
        <v/>
      </c>
      <c r="AL223" t="str">
        <f>IF(Course!AL223="","",_xlfn.XLOOKUP(Course!AL223,Language_tag_label,Language_tag_value))</f>
        <v/>
      </c>
      <c r="AM223" t="str">
        <f>IF(Course!AM223="","",Course!AM223)</f>
        <v/>
      </c>
      <c r="AN223" t="str">
        <f>IF(Course!AN223="","",_xlfn.XLOOKUP(Course!AN223,Language_tag_label,Language_tag_value))</f>
        <v/>
      </c>
      <c r="AO223" t="str">
        <f>IF(Course!AO223="","",Course!AO223)</f>
        <v/>
      </c>
      <c r="AP223" t="str">
        <f>IF(Course!AP223="","",_xlfn.XLOOKUP(Course!AP223,Language_tag_label,Language_tag_value))</f>
        <v/>
      </c>
      <c r="AQ223" t="str">
        <f>IF(Course!AQ223="","",Course!AQ223)</f>
        <v/>
      </c>
      <c r="AR223" t="str">
        <f>IF(Course!AR223="","",_xlfn.XLOOKUP(Course!AR223,Language_tag_label,Language_tag_value))</f>
        <v/>
      </c>
      <c r="AS223" t="str">
        <f>IF(Course!AS223="","",Course!AS223)</f>
        <v/>
      </c>
      <c r="AT223" t="str">
        <f>IF(Course!AT223="","",_xlfn.XLOOKUP(Course!AT223,Language_tag_label,Language_tag_value))</f>
        <v/>
      </c>
      <c r="AU223" t="str">
        <f>IF(Course!AU223="","",Course!AU223)</f>
        <v/>
      </c>
      <c r="AV223" t="str">
        <f>IF(Course!AV223="","",_xlfn.XLOOKUP(Course!AV223,Language_tag_label,Language_tag_value))</f>
        <v/>
      </c>
      <c r="AW223" t="str">
        <f>IF(Course!AW223="","",Course!AW223)</f>
        <v/>
      </c>
      <c r="AX223" t="str">
        <f>IF(Course!AX223="","",_xlfn.XLOOKUP(Course!AX223,Language_tag_label,Language_tag_value))</f>
        <v/>
      </c>
      <c r="AY223" t="str">
        <f>IF(Course!AY223="","",Course!AY223)</f>
        <v/>
      </c>
      <c r="AZ223" t="str">
        <f>IF(Course!AZ223="","",_xlfn.XLOOKUP(Course!AZ223,Language_tag_label,Language_tag_value))</f>
        <v/>
      </c>
      <c r="BA223" s="3" t="str">
        <f>IF(Course!BA223="","",_xlfn.XLOOKUP(Course!BA223,ELM_assessment_type_label,ELM_assessment_type_value))</f>
        <v/>
      </c>
      <c r="BB223" s="3" t="str">
        <f>IF(Course!BB223="","",_xlfn.XLOOKUP(Course!BB223,ELM_assessment_type_label,ELM_assessment_type_value))</f>
        <v/>
      </c>
      <c r="BC223" s="3" t="str">
        <f>IF(Course!BC223="","",_xlfn.XLOOKUP(Course!BC223,ELM_assessment_type_label,ELM_assessment_type_value))</f>
        <v/>
      </c>
      <c r="BD223" s="3" t="str">
        <f>IF(Course!BD223="","",_xlfn.XLOOKUP(Course!BD223,ELM_learning_activity_type_label,ELM_learning_activity_type_value))</f>
        <v/>
      </c>
      <c r="BE223" s="3" t="str">
        <f>IF(Course!BE223="","",_xlfn.XLOOKUP(Course!BE223,ELM_learning_activity_type_label,ELM_learning_activity_type_value))</f>
        <v/>
      </c>
      <c r="BF223" s="3" t="str">
        <f>IF(Course!BF223="","",_xlfn.XLOOKUP(Course!BF223,ELM_learning_activity_type_label,ELM_learning_activity_type_value))</f>
        <v/>
      </c>
      <c r="BG223" s="3" t="str">
        <f>IF(Course!BG223="","",_xlfn.XLOOKUP(Course!BG223,ELM_lo_type_label,ELM_lo_type_value))</f>
        <v/>
      </c>
      <c r="BH223" s="3" t="str">
        <f>IF(Course!BH223="","",_xlfn.XLOOKUP(Course!BH223,ELM_lo_type_label,ELM_lo_type_value))</f>
        <v/>
      </c>
      <c r="BI223" s="3" t="str">
        <f>IF(Course!BI223="","",_xlfn.XLOOKUP(Course!BI223,ELM_lo_type_label,ELM_lo_type_value))</f>
        <v/>
      </c>
      <c r="BJ223" s="3" t="str">
        <f>IF(Course!BJ223="","",_xlfn.XLOOKUP(Course!BJ223,ELM_mode_of_learning_label,ELM_mode_of_learning_value))</f>
        <v/>
      </c>
      <c r="BK223" s="3" t="str">
        <f>IF(Course!BK223="","",_xlfn.XLOOKUP(Course!BK223,ELM_mode_of_learning_label,ELM_mode_of_learning_value))</f>
        <v/>
      </c>
      <c r="BL223" s="3" t="str">
        <f>IF(Course!BL223="","",_xlfn.XLOOKUP(Course!BL223,ELM_mode_of_learning_label,ELM_mode_of_learning_value))</f>
        <v/>
      </c>
      <c r="BM223" s="3" t="str">
        <f>IF(Course!BM223="","",_xlfn.XLOOKUP(Course!BM223,ISCED_F_code_label,ISCED_F_code_value))</f>
        <v/>
      </c>
      <c r="BN223" s="3" t="str">
        <f>IF(Course!BN223="","",_xlfn.XLOOKUP(Course!BN223,ISCED_F_code_label,ISCED_F_code_value))</f>
        <v/>
      </c>
      <c r="BO223" s="3" t="str">
        <f>IF(Course!BO223="","",_xlfn.XLOOKUP(Course!BO223,ISCED_F_code_label,ISCED_F_code_value))</f>
        <v/>
      </c>
      <c r="BP223" s="3" t="str">
        <f>IF(Course!BP223="","",Course!BP223)</f>
        <v/>
      </c>
      <c r="BQ223" s="3" t="str">
        <f>IF(Course!BQ223="","",Course!BQ223)</f>
        <v/>
      </c>
      <c r="BR223" s="3" t="str">
        <f>IF(Course!BR223="","",Course!BR223)</f>
        <v/>
      </c>
      <c r="BS223" s="3" t="str">
        <f>IF(Course!BS223="","",Course!BS223)</f>
        <v/>
      </c>
      <c r="BT223" s="3" t="str">
        <f>IF(Course!BT223="","",Course!BT223)</f>
        <v/>
      </c>
      <c r="BU223" s="3" t="str">
        <f>IF(Course!BU223="","",Course!BU223)</f>
        <v/>
      </c>
      <c r="BV223" s="3" t="str">
        <f>IF(Course!BV223="","",Course!BV223)</f>
        <v/>
      </c>
      <c r="BW223" s="3" t="str">
        <f>IF(Course!BW223="","",Course!BW223)</f>
        <v/>
      </c>
      <c r="BX223" s="3" t="str">
        <f>IF(Course!BX223="","",Course!BX223)</f>
        <v/>
      </c>
      <c r="BY223" t="str">
        <f>IF(Course!BY223="","",Course!BY223)</f>
        <v/>
      </c>
      <c r="BZ223" t="str">
        <f>IF(Course!BZ223="","",_xlfn.XLOOKUP(Course!BZ223,Language_tag_label,Language_tag_value))</f>
        <v/>
      </c>
      <c r="CA223" t="str">
        <f>IF(Course!CA223="","",Course!CA223)</f>
        <v/>
      </c>
      <c r="CB223" t="str">
        <f>IF(Course!CB223="","",_xlfn.XLOOKUP(Course!CB223,Language_tag_label,Language_tag_value))</f>
        <v/>
      </c>
      <c r="CC223" t="str">
        <f>IF(Course!CC223="","",Course!CC223)</f>
        <v/>
      </c>
      <c r="CD223" t="str">
        <f>IF(Course!CD223="","",_xlfn.XLOOKUP(Course!CD223,Language_tag_label,Language_tag_value))</f>
        <v/>
      </c>
      <c r="CE223" s="3" t="str">
        <f>IF(Course!CE223="","",Course!CE223)</f>
        <v/>
      </c>
      <c r="CF223" s="3" t="str">
        <f>IF(Course!CF223="","",Course!CF223)</f>
        <v/>
      </c>
      <c r="CG223" t="str">
        <f>IF(Course!CG223="","",_xlfn.XLOOKUP(Course!CG223,boolean_label,boolean_value))</f>
        <v/>
      </c>
      <c r="CH223" s="3" t="str">
        <f>IF(Course!CH223="","",Course!CH223)</f>
        <v/>
      </c>
      <c r="CI223" s="3" t="str">
        <f>IF(Course!CI223="","",Course!CI223)</f>
        <v/>
      </c>
      <c r="CJ223" t="str">
        <f>IF(Course!CJ223="","",_xlfn.XLOOKUP(Course!CJ223,boolean_label,boolean_value))</f>
        <v/>
      </c>
      <c r="CK223" s="3" t="str">
        <f>IF(Course!CK223="","",Course!CK223)</f>
        <v/>
      </c>
      <c r="CL223" s="3" t="str">
        <f>IF(Course!CL223="","",Course!CL223)</f>
        <v/>
      </c>
      <c r="CM223" t="str">
        <f>IF(Course!CM223="","",_xlfn.XLOOKUP(Course!CM223,boolean_label,boolean_value))</f>
        <v/>
      </c>
      <c r="CN223" t="str">
        <f>IF(Course!CN223="","",_xlfn.XLOOKUP(Course!CN223,boolean_label,boolean_value))</f>
        <v/>
      </c>
      <c r="CO223" t="str">
        <f>IF(Course!CO223="","",_xlfn.XLOOKUP(Course!CO223,boolean_label,boolean_value))</f>
        <v/>
      </c>
      <c r="CP223" t="str">
        <f>IF(Course!CP223="","",Course!CP223)</f>
        <v/>
      </c>
      <c r="CQ223" t="str">
        <f>IF(Course!CQ223="","",_xlfn.XLOOKUP(Course!CQ223,Language_tag_label,Language_tag_value))</f>
        <v/>
      </c>
      <c r="CR223" t="str">
        <f>IF(Course!CR223="","",Course!CR223)</f>
        <v/>
      </c>
      <c r="CS223" t="str">
        <f>IF(Course!CS223="","",_xlfn.XLOOKUP(Course!CS223,Language_tag_label,Language_tag_value))</f>
        <v/>
      </c>
      <c r="CT223" t="str">
        <f>IF(Course!CT223="","",Course!CT223)</f>
        <v/>
      </c>
      <c r="CU223" t="str">
        <f>IF(Course!CU223="","",_xlfn.XLOOKUP(Course!CU223,Language_tag_label,Language_tag_value))</f>
        <v/>
      </c>
      <c r="CV223" t="str">
        <f>IF(Course!CV223="","",Course!CV223)</f>
        <v/>
      </c>
      <c r="CW223" t="str">
        <f>IF(Course!CW223="","",_xlfn.XLOOKUP(Course!CW223,Language_tag_label,Language_tag_value))</f>
        <v/>
      </c>
      <c r="CX223" t="str">
        <f>IF(Course!CX223="","",Course!CX223)</f>
        <v/>
      </c>
      <c r="CY223" t="str">
        <f>IF(Course!CY223="","",_xlfn.XLOOKUP(Course!CY223,Language_tag_label,Language_tag_value))</f>
        <v/>
      </c>
      <c r="CZ223" t="str">
        <f>IF(Course!CZ223="","",Course!CZ223)</f>
        <v/>
      </c>
      <c r="DA223" t="str">
        <f>IF(Course!DA223="","",_xlfn.XLOOKUP(Course!DA223,Language_tag_label,Language_tag_value))</f>
        <v/>
      </c>
      <c r="DB223" t="str">
        <f>IF(Course!DB223="","",_xlfn.XLOOKUP(Course!DB223,boolean_label,boolean_value))</f>
        <v/>
      </c>
    </row>
    <row r="224" spans="1:106">
      <c r="A224" t="str">
        <f>IF(Course!A224="","",Course!A224)</f>
        <v/>
      </c>
      <c r="B224" t="str">
        <f>IF(Course!B224="","",Course!B224)</f>
        <v/>
      </c>
      <c r="C224" t="str">
        <f>IF(Course!C224="","",_xlfn.XLOOKUP(Course!C224,Language_tag_label,Language_tag_value))</f>
        <v/>
      </c>
      <c r="D224" t="str">
        <f>IF(Course!D224="","",Course!D224)</f>
        <v/>
      </c>
      <c r="E224" t="str">
        <f>IF(Course!E224="","",_xlfn.XLOOKUP(Course!E224,Language_tag_label,Language_tag_value))</f>
        <v/>
      </c>
      <c r="F224" t="str">
        <f>IF(Course!F224="","",Course!F224)</f>
        <v/>
      </c>
      <c r="G224" t="str">
        <f>IF(Course!G224="","",_xlfn.XLOOKUP(Course!G224,Language_tag_label,Language_tag_value))</f>
        <v/>
      </c>
      <c r="H224" s="3" t="str">
        <f>IF(Course!H224="","",Course!H224)</f>
        <v/>
      </c>
      <c r="I224" s="21" t="str">
        <f>IF(Course!I224="","",Course!I224)</f>
        <v/>
      </c>
      <c r="J224" t="str">
        <f>IF(Course!J224="","",_xlfn.XLOOKUP(Course!J224,Language_tag_label,Language_tag_value))</f>
        <v/>
      </c>
      <c r="K224" t="str">
        <f>IF(Course!K224="","",_xlfn.XLOOKUP(Course!K224,Language_tag_label,Language_tag_value))</f>
        <v/>
      </c>
      <c r="L224" t="str">
        <f>IF(Course!L224="","",_xlfn.XLOOKUP(Course!L224,Language_tag_label,Language_tag_value))</f>
        <v/>
      </c>
      <c r="M224" t="str">
        <f>IF(Course!M224="","",Course!M224)</f>
        <v/>
      </c>
      <c r="N224" t="str">
        <f>IF(Course!N224="","",_xlfn.XLOOKUP(Course!N224,Language_tag_label,Language_tag_value))</f>
        <v/>
      </c>
      <c r="O224" t="str">
        <f>IF(Course!O224="","",Course!O224)</f>
        <v/>
      </c>
      <c r="P224" t="str">
        <f>IF(Course!P224="","",_xlfn.XLOOKUP(Course!P224,Language_tag_label,Language_tag_value))</f>
        <v/>
      </c>
      <c r="Q224" t="str">
        <f>IF(Course!Q224="","",Course!Q224)</f>
        <v/>
      </c>
      <c r="R224" t="str">
        <f>IF(Course!R224="","",_xlfn.XLOOKUP(Course!R224,Language_tag_label,Language_tag_value))</f>
        <v/>
      </c>
      <c r="S224" t="str">
        <f>IF(Course!S224="","",Course!S224)</f>
        <v/>
      </c>
      <c r="T224" t="str">
        <f>IF(Course!T224="","",_xlfn.XLOOKUP(Course!T224,Language_tag_label,Language_tag_value))</f>
        <v/>
      </c>
      <c r="U224" t="str">
        <f>IF(Course!U224="","",Course!U224)</f>
        <v/>
      </c>
      <c r="V224" t="str">
        <f>IF(Course!V224="","",_xlfn.XLOOKUP(Course!V224,Language_tag_label,Language_tag_value))</f>
        <v/>
      </c>
      <c r="W224" t="str">
        <f>IF(Course!W224="","",Course!W224)</f>
        <v/>
      </c>
      <c r="X224" t="str">
        <f>IF(Course!X224="","",_xlfn.XLOOKUP(Course!X224,Language_tag_label,Language_tag_value))</f>
        <v/>
      </c>
      <c r="Y224" s="3" t="str">
        <f>IF(Course!Y224="","",Course!Y224)</f>
        <v/>
      </c>
      <c r="Z224" s="3" t="str">
        <f>IF(Course!Z224="","",Course!Z224)</f>
        <v/>
      </c>
      <c r="AA224" s="3" t="str">
        <f>IF(Course!AA224="","",Course!AA224)</f>
        <v/>
      </c>
      <c r="AB224" s="3" t="str">
        <f>IF(Course!AB224="","",Course!AB224)</f>
        <v/>
      </c>
      <c r="AC224" t="str">
        <f>IF(Course!AC224="","",Course!AC224)</f>
        <v/>
      </c>
      <c r="AD224" t="str">
        <f>IF(Course!AD224="","",_xlfn.XLOOKUP(Course!AD224,Language_tag_label,Language_tag_value))</f>
        <v/>
      </c>
      <c r="AE224" t="str">
        <f>IF(Course!AE224="","",Course!AE224)</f>
        <v/>
      </c>
      <c r="AF224" t="str">
        <f>IF(Course!AF224="","",_xlfn.XLOOKUP(Course!AF224,Language_tag_label,Language_tag_value))</f>
        <v/>
      </c>
      <c r="AG224" t="str">
        <f>IF(Course!AG224="","",Course!AG224)</f>
        <v/>
      </c>
      <c r="AH224" t="str">
        <f>IF(Course!AH224="","",_xlfn.XLOOKUP(Course!AH224,Language_tag_label,Language_tag_value))</f>
        <v/>
      </c>
      <c r="AI224" t="str">
        <f>IF(Course!AI224="","",Course!AI224)</f>
        <v/>
      </c>
      <c r="AJ224" t="str">
        <f>IF(Course!AJ224="","",_xlfn.XLOOKUP(Course!AJ224,Language_tag_label,Language_tag_value))</f>
        <v/>
      </c>
      <c r="AK224" t="str">
        <f>IF(Course!AK224="","",Course!AK224)</f>
        <v/>
      </c>
      <c r="AL224" t="str">
        <f>IF(Course!AL224="","",_xlfn.XLOOKUP(Course!AL224,Language_tag_label,Language_tag_value))</f>
        <v/>
      </c>
      <c r="AM224" t="str">
        <f>IF(Course!AM224="","",Course!AM224)</f>
        <v/>
      </c>
      <c r="AN224" t="str">
        <f>IF(Course!AN224="","",_xlfn.XLOOKUP(Course!AN224,Language_tag_label,Language_tag_value))</f>
        <v/>
      </c>
      <c r="AO224" t="str">
        <f>IF(Course!AO224="","",Course!AO224)</f>
        <v/>
      </c>
      <c r="AP224" t="str">
        <f>IF(Course!AP224="","",_xlfn.XLOOKUP(Course!AP224,Language_tag_label,Language_tag_value))</f>
        <v/>
      </c>
      <c r="AQ224" t="str">
        <f>IF(Course!AQ224="","",Course!AQ224)</f>
        <v/>
      </c>
      <c r="AR224" t="str">
        <f>IF(Course!AR224="","",_xlfn.XLOOKUP(Course!AR224,Language_tag_label,Language_tag_value))</f>
        <v/>
      </c>
      <c r="AS224" t="str">
        <f>IF(Course!AS224="","",Course!AS224)</f>
        <v/>
      </c>
      <c r="AT224" t="str">
        <f>IF(Course!AT224="","",_xlfn.XLOOKUP(Course!AT224,Language_tag_label,Language_tag_value))</f>
        <v/>
      </c>
      <c r="AU224" t="str">
        <f>IF(Course!AU224="","",Course!AU224)</f>
        <v/>
      </c>
      <c r="AV224" t="str">
        <f>IF(Course!AV224="","",_xlfn.XLOOKUP(Course!AV224,Language_tag_label,Language_tag_value))</f>
        <v/>
      </c>
      <c r="AW224" t="str">
        <f>IF(Course!AW224="","",Course!AW224)</f>
        <v/>
      </c>
      <c r="AX224" t="str">
        <f>IF(Course!AX224="","",_xlfn.XLOOKUP(Course!AX224,Language_tag_label,Language_tag_value))</f>
        <v/>
      </c>
      <c r="AY224" t="str">
        <f>IF(Course!AY224="","",Course!AY224)</f>
        <v/>
      </c>
      <c r="AZ224" t="str">
        <f>IF(Course!AZ224="","",_xlfn.XLOOKUP(Course!AZ224,Language_tag_label,Language_tag_value))</f>
        <v/>
      </c>
      <c r="BA224" s="3" t="str">
        <f>IF(Course!BA224="","",_xlfn.XLOOKUP(Course!BA224,ELM_assessment_type_label,ELM_assessment_type_value))</f>
        <v/>
      </c>
      <c r="BB224" s="3" t="str">
        <f>IF(Course!BB224="","",_xlfn.XLOOKUP(Course!BB224,ELM_assessment_type_label,ELM_assessment_type_value))</f>
        <v/>
      </c>
      <c r="BC224" s="3" t="str">
        <f>IF(Course!BC224="","",_xlfn.XLOOKUP(Course!BC224,ELM_assessment_type_label,ELM_assessment_type_value))</f>
        <v/>
      </c>
      <c r="BD224" s="3" t="str">
        <f>IF(Course!BD224="","",_xlfn.XLOOKUP(Course!BD224,ELM_learning_activity_type_label,ELM_learning_activity_type_value))</f>
        <v/>
      </c>
      <c r="BE224" s="3" t="str">
        <f>IF(Course!BE224="","",_xlfn.XLOOKUP(Course!BE224,ELM_learning_activity_type_label,ELM_learning_activity_type_value))</f>
        <v/>
      </c>
      <c r="BF224" s="3" t="str">
        <f>IF(Course!BF224="","",_xlfn.XLOOKUP(Course!BF224,ELM_learning_activity_type_label,ELM_learning_activity_type_value))</f>
        <v/>
      </c>
      <c r="BG224" s="3" t="str">
        <f>IF(Course!BG224="","",_xlfn.XLOOKUP(Course!BG224,ELM_lo_type_label,ELM_lo_type_value))</f>
        <v/>
      </c>
      <c r="BH224" s="3" t="str">
        <f>IF(Course!BH224="","",_xlfn.XLOOKUP(Course!BH224,ELM_lo_type_label,ELM_lo_type_value))</f>
        <v/>
      </c>
      <c r="BI224" s="3" t="str">
        <f>IF(Course!BI224="","",_xlfn.XLOOKUP(Course!BI224,ELM_lo_type_label,ELM_lo_type_value))</f>
        <v/>
      </c>
      <c r="BJ224" s="3" t="str">
        <f>IF(Course!BJ224="","",_xlfn.XLOOKUP(Course!BJ224,ELM_mode_of_learning_label,ELM_mode_of_learning_value))</f>
        <v/>
      </c>
      <c r="BK224" s="3" t="str">
        <f>IF(Course!BK224="","",_xlfn.XLOOKUP(Course!BK224,ELM_mode_of_learning_label,ELM_mode_of_learning_value))</f>
        <v/>
      </c>
      <c r="BL224" s="3" t="str">
        <f>IF(Course!BL224="","",_xlfn.XLOOKUP(Course!BL224,ELM_mode_of_learning_label,ELM_mode_of_learning_value))</f>
        <v/>
      </c>
      <c r="BM224" s="3" t="str">
        <f>IF(Course!BM224="","",_xlfn.XLOOKUP(Course!BM224,ISCED_F_code_label,ISCED_F_code_value))</f>
        <v/>
      </c>
      <c r="BN224" s="3" t="str">
        <f>IF(Course!BN224="","",_xlfn.XLOOKUP(Course!BN224,ISCED_F_code_label,ISCED_F_code_value))</f>
        <v/>
      </c>
      <c r="BO224" s="3" t="str">
        <f>IF(Course!BO224="","",_xlfn.XLOOKUP(Course!BO224,ISCED_F_code_label,ISCED_F_code_value))</f>
        <v/>
      </c>
      <c r="BP224" s="3" t="str">
        <f>IF(Course!BP224="","",Course!BP224)</f>
        <v/>
      </c>
      <c r="BQ224" s="3" t="str">
        <f>IF(Course!BQ224="","",Course!BQ224)</f>
        <v/>
      </c>
      <c r="BR224" s="3" t="str">
        <f>IF(Course!BR224="","",Course!BR224)</f>
        <v/>
      </c>
      <c r="BS224" s="3" t="str">
        <f>IF(Course!BS224="","",Course!BS224)</f>
        <v/>
      </c>
      <c r="BT224" s="3" t="str">
        <f>IF(Course!BT224="","",Course!BT224)</f>
        <v/>
      </c>
      <c r="BU224" s="3" t="str">
        <f>IF(Course!BU224="","",Course!BU224)</f>
        <v/>
      </c>
      <c r="BV224" s="3" t="str">
        <f>IF(Course!BV224="","",Course!BV224)</f>
        <v/>
      </c>
      <c r="BW224" s="3" t="str">
        <f>IF(Course!BW224="","",Course!BW224)</f>
        <v/>
      </c>
      <c r="BX224" s="3" t="str">
        <f>IF(Course!BX224="","",Course!BX224)</f>
        <v/>
      </c>
      <c r="BY224" t="str">
        <f>IF(Course!BY224="","",Course!BY224)</f>
        <v/>
      </c>
      <c r="BZ224" t="str">
        <f>IF(Course!BZ224="","",_xlfn.XLOOKUP(Course!BZ224,Language_tag_label,Language_tag_value))</f>
        <v/>
      </c>
      <c r="CA224" t="str">
        <f>IF(Course!CA224="","",Course!CA224)</f>
        <v/>
      </c>
      <c r="CB224" t="str">
        <f>IF(Course!CB224="","",_xlfn.XLOOKUP(Course!CB224,Language_tag_label,Language_tag_value))</f>
        <v/>
      </c>
      <c r="CC224" t="str">
        <f>IF(Course!CC224="","",Course!CC224)</f>
        <v/>
      </c>
      <c r="CD224" t="str">
        <f>IF(Course!CD224="","",_xlfn.XLOOKUP(Course!CD224,Language_tag_label,Language_tag_value))</f>
        <v/>
      </c>
      <c r="CE224" s="3" t="str">
        <f>IF(Course!CE224="","",Course!CE224)</f>
        <v/>
      </c>
      <c r="CF224" s="3" t="str">
        <f>IF(Course!CF224="","",Course!CF224)</f>
        <v/>
      </c>
      <c r="CG224" t="str">
        <f>IF(Course!CG224="","",_xlfn.XLOOKUP(Course!CG224,boolean_label,boolean_value))</f>
        <v/>
      </c>
      <c r="CH224" s="3" t="str">
        <f>IF(Course!CH224="","",Course!CH224)</f>
        <v/>
      </c>
      <c r="CI224" s="3" t="str">
        <f>IF(Course!CI224="","",Course!CI224)</f>
        <v/>
      </c>
      <c r="CJ224" t="str">
        <f>IF(Course!CJ224="","",_xlfn.XLOOKUP(Course!CJ224,boolean_label,boolean_value))</f>
        <v/>
      </c>
      <c r="CK224" s="3" t="str">
        <f>IF(Course!CK224="","",Course!CK224)</f>
        <v/>
      </c>
      <c r="CL224" s="3" t="str">
        <f>IF(Course!CL224="","",Course!CL224)</f>
        <v/>
      </c>
      <c r="CM224" t="str">
        <f>IF(Course!CM224="","",_xlfn.XLOOKUP(Course!CM224,boolean_label,boolean_value))</f>
        <v/>
      </c>
      <c r="CN224" t="str">
        <f>IF(Course!CN224="","",_xlfn.XLOOKUP(Course!CN224,boolean_label,boolean_value))</f>
        <v/>
      </c>
      <c r="CO224" t="str">
        <f>IF(Course!CO224="","",_xlfn.XLOOKUP(Course!CO224,boolean_label,boolean_value))</f>
        <v/>
      </c>
      <c r="CP224" t="str">
        <f>IF(Course!CP224="","",Course!CP224)</f>
        <v/>
      </c>
      <c r="CQ224" t="str">
        <f>IF(Course!CQ224="","",_xlfn.XLOOKUP(Course!CQ224,Language_tag_label,Language_tag_value))</f>
        <v/>
      </c>
      <c r="CR224" t="str">
        <f>IF(Course!CR224="","",Course!CR224)</f>
        <v/>
      </c>
      <c r="CS224" t="str">
        <f>IF(Course!CS224="","",_xlfn.XLOOKUP(Course!CS224,Language_tag_label,Language_tag_value))</f>
        <v/>
      </c>
      <c r="CT224" t="str">
        <f>IF(Course!CT224="","",Course!CT224)</f>
        <v/>
      </c>
      <c r="CU224" t="str">
        <f>IF(Course!CU224="","",_xlfn.XLOOKUP(Course!CU224,Language_tag_label,Language_tag_value))</f>
        <v/>
      </c>
      <c r="CV224" t="str">
        <f>IF(Course!CV224="","",Course!CV224)</f>
        <v/>
      </c>
      <c r="CW224" t="str">
        <f>IF(Course!CW224="","",_xlfn.XLOOKUP(Course!CW224,Language_tag_label,Language_tag_value))</f>
        <v/>
      </c>
      <c r="CX224" t="str">
        <f>IF(Course!CX224="","",Course!CX224)</f>
        <v/>
      </c>
      <c r="CY224" t="str">
        <f>IF(Course!CY224="","",_xlfn.XLOOKUP(Course!CY224,Language_tag_label,Language_tag_value))</f>
        <v/>
      </c>
      <c r="CZ224" t="str">
        <f>IF(Course!CZ224="","",Course!CZ224)</f>
        <v/>
      </c>
      <c r="DA224" t="str">
        <f>IF(Course!DA224="","",_xlfn.XLOOKUP(Course!DA224,Language_tag_label,Language_tag_value))</f>
        <v/>
      </c>
      <c r="DB224" t="str">
        <f>IF(Course!DB224="","",_xlfn.XLOOKUP(Course!DB224,boolean_label,boolean_value))</f>
        <v/>
      </c>
    </row>
    <row r="225" spans="1:106">
      <c r="A225" t="str">
        <f>IF(Course!A225="","",Course!A225)</f>
        <v/>
      </c>
      <c r="B225" t="str">
        <f>IF(Course!B225="","",Course!B225)</f>
        <v/>
      </c>
      <c r="C225" t="str">
        <f>IF(Course!C225="","",_xlfn.XLOOKUP(Course!C225,Language_tag_label,Language_tag_value))</f>
        <v/>
      </c>
      <c r="D225" t="str">
        <f>IF(Course!D225="","",Course!D225)</f>
        <v/>
      </c>
      <c r="E225" t="str">
        <f>IF(Course!E225="","",_xlfn.XLOOKUP(Course!E225,Language_tag_label,Language_tag_value))</f>
        <v/>
      </c>
      <c r="F225" t="str">
        <f>IF(Course!F225="","",Course!F225)</f>
        <v/>
      </c>
      <c r="G225" t="str">
        <f>IF(Course!G225="","",_xlfn.XLOOKUP(Course!G225,Language_tag_label,Language_tag_value))</f>
        <v/>
      </c>
      <c r="H225" s="3" t="str">
        <f>IF(Course!H225="","",Course!H225)</f>
        <v/>
      </c>
      <c r="I225" s="21" t="str">
        <f>IF(Course!I225="","",Course!I225)</f>
        <v/>
      </c>
      <c r="J225" t="str">
        <f>IF(Course!J225="","",_xlfn.XLOOKUP(Course!J225,Language_tag_label,Language_tag_value))</f>
        <v/>
      </c>
      <c r="K225" t="str">
        <f>IF(Course!K225="","",_xlfn.XLOOKUP(Course!K225,Language_tag_label,Language_tag_value))</f>
        <v/>
      </c>
      <c r="L225" t="str">
        <f>IF(Course!L225="","",_xlfn.XLOOKUP(Course!L225,Language_tag_label,Language_tag_value))</f>
        <v/>
      </c>
      <c r="M225" t="str">
        <f>IF(Course!M225="","",Course!M225)</f>
        <v/>
      </c>
      <c r="N225" t="str">
        <f>IF(Course!N225="","",_xlfn.XLOOKUP(Course!N225,Language_tag_label,Language_tag_value))</f>
        <v/>
      </c>
      <c r="O225" t="str">
        <f>IF(Course!O225="","",Course!O225)</f>
        <v/>
      </c>
      <c r="P225" t="str">
        <f>IF(Course!P225="","",_xlfn.XLOOKUP(Course!P225,Language_tag_label,Language_tag_value))</f>
        <v/>
      </c>
      <c r="Q225" t="str">
        <f>IF(Course!Q225="","",Course!Q225)</f>
        <v/>
      </c>
      <c r="R225" t="str">
        <f>IF(Course!R225="","",_xlfn.XLOOKUP(Course!R225,Language_tag_label,Language_tag_value))</f>
        <v/>
      </c>
      <c r="S225" t="str">
        <f>IF(Course!S225="","",Course!S225)</f>
        <v/>
      </c>
      <c r="T225" t="str">
        <f>IF(Course!T225="","",_xlfn.XLOOKUP(Course!T225,Language_tag_label,Language_tag_value))</f>
        <v/>
      </c>
      <c r="U225" t="str">
        <f>IF(Course!U225="","",Course!U225)</f>
        <v/>
      </c>
      <c r="V225" t="str">
        <f>IF(Course!V225="","",_xlfn.XLOOKUP(Course!V225,Language_tag_label,Language_tag_value))</f>
        <v/>
      </c>
      <c r="W225" t="str">
        <f>IF(Course!W225="","",Course!W225)</f>
        <v/>
      </c>
      <c r="X225" t="str">
        <f>IF(Course!X225="","",_xlfn.XLOOKUP(Course!X225,Language_tag_label,Language_tag_value))</f>
        <v/>
      </c>
      <c r="Y225" s="3" t="str">
        <f>IF(Course!Y225="","",Course!Y225)</f>
        <v/>
      </c>
      <c r="Z225" s="3" t="str">
        <f>IF(Course!Z225="","",Course!Z225)</f>
        <v/>
      </c>
      <c r="AA225" s="3" t="str">
        <f>IF(Course!AA225="","",Course!AA225)</f>
        <v/>
      </c>
      <c r="AB225" s="3" t="str">
        <f>IF(Course!AB225="","",Course!AB225)</f>
        <v/>
      </c>
      <c r="AC225" t="str">
        <f>IF(Course!AC225="","",Course!AC225)</f>
        <v/>
      </c>
      <c r="AD225" t="str">
        <f>IF(Course!AD225="","",_xlfn.XLOOKUP(Course!AD225,Language_tag_label,Language_tag_value))</f>
        <v/>
      </c>
      <c r="AE225" t="str">
        <f>IF(Course!AE225="","",Course!AE225)</f>
        <v/>
      </c>
      <c r="AF225" t="str">
        <f>IF(Course!AF225="","",_xlfn.XLOOKUP(Course!AF225,Language_tag_label,Language_tag_value))</f>
        <v/>
      </c>
      <c r="AG225" t="str">
        <f>IF(Course!AG225="","",Course!AG225)</f>
        <v/>
      </c>
      <c r="AH225" t="str">
        <f>IF(Course!AH225="","",_xlfn.XLOOKUP(Course!AH225,Language_tag_label,Language_tag_value))</f>
        <v/>
      </c>
      <c r="AI225" t="str">
        <f>IF(Course!AI225="","",Course!AI225)</f>
        <v/>
      </c>
      <c r="AJ225" t="str">
        <f>IF(Course!AJ225="","",_xlfn.XLOOKUP(Course!AJ225,Language_tag_label,Language_tag_value))</f>
        <v/>
      </c>
      <c r="AK225" t="str">
        <f>IF(Course!AK225="","",Course!AK225)</f>
        <v/>
      </c>
      <c r="AL225" t="str">
        <f>IF(Course!AL225="","",_xlfn.XLOOKUP(Course!AL225,Language_tag_label,Language_tag_value))</f>
        <v/>
      </c>
      <c r="AM225" t="str">
        <f>IF(Course!AM225="","",Course!AM225)</f>
        <v/>
      </c>
      <c r="AN225" t="str">
        <f>IF(Course!AN225="","",_xlfn.XLOOKUP(Course!AN225,Language_tag_label,Language_tag_value))</f>
        <v/>
      </c>
      <c r="AO225" t="str">
        <f>IF(Course!AO225="","",Course!AO225)</f>
        <v/>
      </c>
      <c r="AP225" t="str">
        <f>IF(Course!AP225="","",_xlfn.XLOOKUP(Course!AP225,Language_tag_label,Language_tag_value))</f>
        <v/>
      </c>
      <c r="AQ225" t="str">
        <f>IF(Course!AQ225="","",Course!AQ225)</f>
        <v/>
      </c>
      <c r="AR225" t="str">
        <f>IF(Course!AR225="","",_xlfn.XLOOKUP(Course!AR225,Language_tag_label,Language_tag_value))</f>
        <v/>
      </c>
      <c r="AS225" t="str">
        <f>IF(Course!AS225="","",Course!AS225)</f>
        <v/>
      </c>
      <c r="AT225" t="str">
        <f>IF(Course!AT225="","",_xlfn.XLOOKUP(Course!AT225,Language_tag_label,Language_tag_value))</f>
        <v/>
      </c>
      <c r="AU225" t="str">
        <f>IF(Course!AU225="","",Course!AU225)</f>
        <v/>
      </c>
      <c r="AV225" t="str">
        <f>IF(Course!AV225="","",_xlfn.XLOOKUP(Course!AV225,Language_tag_label,Language_tag_value))</f>
        <v/>
      </c>
      <c r="AW225" t="str">
        <f>IF(Course!AW225="","",Course!AW225)</f>
        <v/>
      </c>
      <c r="AX225" t="str">
        <f>IF(Course!AX225="","",_xlfn.XLOOKUP(Course!AX225,Language_tag_label,Language_tag_value))</f>
        <v/>
      </c>
      <c r="AY225" t="str">
        <f>IF(Course!AY225="","",Course!AY225)</f>
        <v/>
      </c>
      <c r="AZ225" t="str">
        <f>IF(Course!AZ225="","",_xlfn.XLOOKUP(Course!AZ225,Language_tag_label,Language_tag_value))</f>
        <v/>
      </c>
      <c r="BA225" s="3" t="str">
        <f>IF(Course!BA225="","",_xlfn.XLOOKUP(Course!BA225,ELM_assessment_type_label,ELM_assessment_type_value))</f>
        <v/>
      </c>
      <c r="BB225" s="3" t="str">
        <f>IF(Course!BB225="","",_xlfn.XLOOKUP(Course!BB225,ELM_assessment_type_label,ELM_assessment_type_value))</f>
        <v/>
      </c>
      <c r="BC225" s="3" t="str">
        <f>IF(Course!BC225="","",_xlfn.XLOOKUP(Course!BC225,ELM_assessment_type_label,ELM_assessment_type_value))</f>
        <v/>
      </c>
      <c r="BD225" s="3" t="str">
        <f>IF(Course!BD225="","",_xlfn.XLOOKUP(Course!BD225,ELM_learning_activity_type_label,ELM_learning_activity_type_value))</f>
        <v/>
      </c>
      <c r="BE225" s="3" t="str">
        <f>IF(Course!BE225="","",_xlfn.XLOOKUP(Course!BE225,ELM_learning_activity_type_label,ELM_learning_activity_type_value))</f>
        <v/>
      </c>
      <c r="BF225" s="3" t="str">
        <f>IF(Course!BF225="","",_xlfn.XLOOKUP(Course!BF225,ELM_learning_activity_type_label,ELM_learning_activity_type_value))</f>
        <v/>
      </c>
      <c r="BG225" s="3" t="str">
        <f>IF(Course!BG225="","",_xlfn.XLOOKUP(Course!BG225,ELM_lo_type_label,ELM_lo_type_value))</f>
        <v/>
      </c>
      <c r="BH225" s="3" t="str">
        <f>IF(Course!BH225="","",_xlfn.XLOOKUP(Course!BH225,ELM_lo_type_label,ELM_lo_type_value))</f>
        <v/>
      </c>
      <c r="BI225" s="3" t="str">
        <f>IF(Course!BI225="","",_xlfn.XLOOKUP(Course!BI225,ELM_lo_type_label,ELM_lo_type_value))</f>
        <v/>
      </c>
      <c r="BJ225" s="3" t="str">
        <f>IF(Course!BJ225="","",_xlfn.XLOOKUP(Course!BJ225,ELM_mode_of_learning_label,ELM_mode_of_learning_value))</f>
        <v/>
      </c>
      <c r="BK225" s="3" t="str">
        <f>IF(Course!BK225="","",_xlfn.XLOOKUP(Course!BK225,ELM_mode_of_learning_label,ELM_mode_of_learning_value))</f>
        <v/>
      </c>
      <c r="BL225" s="3" t="str">
        <f>IF(Course!BL225="","",_xlfn.XLOOKUP(Course!BL225,ELM_mode_of_learning_label,ELM_mode_of_learning_value))</f>
        <v/>
      </c>
      <c r="BM225" s="3" t="str">
        <f>IF(Course!BM225="","",_xlfn.XLOOKUP(Course!BM225,ISCED_F_code_label,ISCED_F_code_value))</f>
        <v/>
      </c>
      <c r="BN225" s="3" t="str">
        <f>IF(Course!BN225="","",_xlfn.XLOOKUP(Course!BN225,ISCED_F_code_label,ISCED_F_code_value))</f>
        <v/>
      </c>
      <c r="BO225" s="3" t="str">
        <f>IF(Course!BO225="","",_xlfn.XLOOKUP(Course!BO225,ISCED_F_code_label,ISCED_F_code_value))</f>
        <v/>
      </c>
      <c r="BP225" s="3" t="str">
        <f>IF(Course!BP225="","",Course!BP225)</f>
        <v/>
      </c>
      <c r="BQ225" s="3" t="str">
        <f>IF(Course!BQ225="","",Course!BQ225)</f>
        <v/>
      </c>
      <c r="BR225" s="3" t="str">
        <f>IF(Course!BR225="","",Course!BR225)</f>
        <v/>
      </c>
      <c r="BS225" s="3" t="str">
        <f>IF(Course!BS225="","",Course!BS225)</f>
        <v/>
      </c>
      <c r="BT225" s="3" t="str">
        <f>IF(Course!BT225="","",Course!BT225)</f>
        <v/>
      </c>
      <c r="BU225" s="3" t="str">
        <f>IF(Course!BU225="","",Course!BU225)</f>
        <v/>
      </c>
      <c r="BV225" s="3" t="str">
        <f>IF(Course!BV225="","",Course!BV225)</f>
        <v/>
      </c>
      <c r="BW225" s="3" t="str">
        <f>IF(Course!BW225="","",Course!BW225)</f>
        <v/>
      </c>
      <c r="BX225" s="3" t="str">
        <f>IF(Course!BX225="","",Course!BX225)</f>
        <v/>
      </c>
      <c r="BY225" t="str">
        <f>IF(Course!BY225="","",Course!BY225)</f>
        <v/>
      </c>
      <c r="BZ225" t="str">
        <f>IF(Course!BZ225="","",_xlfn.XLOOKUP(Course!BZ225,Language_tag_label,Language_tag_value))</f>
        <v/>
      </c>
      <c r="CA225" t="str">
        <f>IF(Course!CA225="","",Course!CA225)</f>
        <v/>
      </c>
      <c r="CB225" t="str">
        <f>IF(Course!CB225="","",_xlfn.XLOOKUP(Course!CB225,Language_tag_label,Language_tag_value))</f>
        <v/>
      </c>
      <c r="CC225" t="str">
        <f>IF(Course!CC225="","",Course!CC225)</f>
        <v/>
      </c>
      <c r="CD225" t="str">
        <f>IF(Course!CD225="","",_xlfn.XLOOKUP(Course!CD225,Language_tag_label,Language_tag_value))</f>
        <v/>
      </c>
      <c r="CE225" s="3" t="str">
        <f>IF(Course!CE225="","",Course!CE225)</f>
        <v/>
      </c>
      <c r="CF225" s="3" t="str">
        <f>IF(Course!CF225="","",Course!CF225)</f>
        <v/>
      </c>
      <c r="CG225" t="str">
        <f>IF(Course!CG225="","",_xlfn.XLOOKUP(Course!CG225,boolean_label,boolean_value))</f>
        <v/>
      </c>
      <c r="CH225" s="3" t="str">
        <f>IF(Course!CH225="","",Course!CH225)</f>
        <v/>
      </c>
      <c r="CI225" s="3" t="str">
        <f>IF(Course!CI225="","",Course!CI225)</f>
        <v/>
      </c>
      <c r="CJ225" t="str">
        <f>IF(Course!CJ225="","",_xlfn.XLOOKUP(Course!CJ225,boolean_label,boolean_value))</f>
        <v/>
      </c>
      <c r="CK225" s="3" t="str">
        <f>IF(Course!CK225="","",Course!CK225)</f>
        <v/>
      </c>
      <c r="CL225" s="3" t="str">
        <f>IF(Course!CL225="","",Course!CL225)</f>
        <v/>
      </c>
      <c r="CM225" t="str">
        <f>IF(Course!CM225="","",_xlfn.XLOOKUP(Course!CM225,boolean_label,boolean_value))</f>
        <v/>
      </c>
      <c r="CN225" t="str">
        <f>IF(Course!CN225="","",_xlfn.XLOOKUP(Course!CN225,boolean_label,boolean_value))</f>
        <v/>
      </c>
      <c r="CO225" t="str">
        <f>IF(Course!CO225="","",_xlfn.XLOOKUP(Course!CO225,boolean_label,boolean_value))</f>
        <v/>
      </c>
      <c r="CP225" t="str">
        <f>IF(Course!CP225="","",Course!CP225)</f>
        <v/>
      </c>
      <c r="CQ225" t="str">
        <f>IF(Course!CQ225="","",_xlfn.XLOOKUP(Course!CQ225,Language_tag_label,Language_tag_value))</f>
        <v/>
      </c>
      <c r="CR225" t="str">
        <f>IF(Course!CR225="","",Course!CR225)</f>
        <v/>
      </c>
      <c r="CS225" t="str">
        <f>IF(Course!CS225="","",_xlfn.XLOOKUP(Course!CS225,Language_tag_label,Language_tag_value))</f>
        <v/>
      </c>
      <c r="CT225" t="str">
        <f>IF(Course!CT225="","",Course!CT225)</f>
        <v/>
      </c>
      <c r="CU225" t="str">
        <f>IF(Course!CU225="","",_xlfn.XLOOKUP(Course!CU225,Language_tag_label,Language_tag_value))</f>
        <v/>
      </c>
      <c r="CV225" t="str">
        <f>IF(Course!CV225="","",Course!CV225)</f>
        <v/>
      </c>
      <c r="CW225" t="str">
        <f>IF(Course!CW225="","",_xlfn.XLOOKUP(Course!CW225,Language_tag_label,Language_tag_value))</f>
        <v/>
      </c>
      <c r="CX225" t="str">
        <f>IF(Course!CX225="","",Course!CX225)</f>
        <v/>
      </c>
      <c r="CY225" t="str">
        <f>IF(Course!CY225="","",_xlfn.XLOOKUP(Course!CY225,Language_tag_label,Language_tag_value))</f>
        <v/>
      </c>
      <c r="CZ225" t="str">
        <f>IF(Course!CZ225="","",Course!CZ225)</f>
        <v/>
      </c>
      <c r="DA225" t="str">
        <f>IF(Course!DA225="","",_xlfn.XLOOKUP(Course!DA225,Language_tag_label,Language_tag_value))</f>
        <v/>
      </c>
      <c r="DB225" t="str">
        <f>IF(Course!DB225="","",_xlfn.XLOOKUP(Course!DB225,boolean_label,boolean_value))</f>
        <v/>
      </c>
    </row>
    <row r="226" spans="1:106">
      <c r="A226" t="str">
        <f>IF(Course!A226="","",Course!A226)</f>
        <v/>
      </c>
      <c r="B226" t="str">
        <f>IF(Course!B226="","",Course!B226)</f>
        <v/>
      </c>
      <c r="C226" t="str">
        <f>IF(Course!C226="","",_xlfn.XLOOKUP(Course!C226,Language_tag_label,Language_tag_value))</f>
        <v/>
      </c>
      <c r="D226" t="str">
        <f>IF(Course!D226="","",Course!D226)</f>
        <v/>
      </c>
      <c r="E226" t="str">
        <f>IF(Course!E226="","",_xlfn.XLOOKUP(Course!E226,Language_tag_label,Language_tag_value))</f>
        <v/>
      </c>
      <c r="F226" t="str">
        <f>IF(Course!F226="","",Course!F226)</f>
        <v/>
      </c>
      <c r="G226" t="str">
        <f>IF(Course!G226="","",_xlfn.XLOOKUP(Course!G226,Language_tag_label,Language_tag_value))</f>
        <v/>
      </c>
      <c r="H226" s="3" t="str">
        <f>IF(Course!H226="","",Course!H226)</f>
        <v/>
      </c>
      <c r="I226" s="21" t="str">
        <f>IF(Course!I226="","",Course!I226)</f>
        <v/>
      </c>
      <c r="J226" t="str">
        <f>IF(Course!J226="","",_xlfn.XLOOKUP(Course!J226,Language_tag_label,Language_tag_value))</f>
        <v/>
      </c>
      <c r="K226" t="str">
        <f>IF(Course!K226="","",_xlfn.XLOOKUP(Course!K226,Language_tag_label,Language_tag_value))</f>
        <v/>
      </c>
      <c r="L226" t="str">
        <f>IF(Course!L226="","",_xlfn.XLOOKUP(Course!L226,Language_tag_label,Language_tag_value))</f>
        <v/>
      </c>
      <c r="M226" t="str">
        <f>IF(Course!M226="","",Course!M226)</f>
        <v/>
      </c>
      <c r="N226" t="str">
        <f>IF(Course!N226="","",_xlfn.XLOOKUP(Course!N226,Language_tag_label,Language_tag_value))</f>
        <v/>
      </c>
      <c r="O226" t="str">
        <f>IF(Course!O226="","",Course!O226)</f>
        <v/>
      </c>
      <c r="P226" t="str">
        <f>IF(Course!P226="","",_xlfn.XLOOKUP(Course!P226,Language_tag_label,Language_tag_value))</f>
        <v/>
      </c>
      <c r="Q226" t="str">
        <f>IF(Course!Q226="","",Course!Q226)</f>
        <v/>
      </c>
      <c r="R226" t="str">
        <f>IF(Course!R226="","",_xlfn.XLOOKUP(Course!R226,Language_tag_label,Language_tag_value))</f>
        <v/>
      </c>
      <c r="S226" t="str">
        <f>IF(Course!S226="","",Course!S226)</f>
        <v/>
      </c>
      <c r="T226" t="str">
        <f>IF(Course!T226="","",_xlfn.XLOOKUP(Course!T226,Language_tag_label,Language_tag_value))</f>
        <v/>
      </c>
      <c r="U226" t="str">
        <f>IF(Course!U226="","",Course!U226)</f>
        <v/>
      </c>
      <c r="V226" t="str">
        <f>IF(Course!V226="","",_xlfn.XLOOKUP(Course!V226,Language_tag_label,Language_tag_value))</f>
        <v/>
      </c>
      <c r="W226" t="str">
        <f>IF(Course!W226="","",Course!W226)</f>
        <v/>
      </c>
      <c r="X226" t="str">
        <f>IF(Course!X226="","",_xlfn.XLOOKUP(Course!X226,Language_tag_label,Language_tag_value))</f>
        <v/>
      </c>
      <c r="Y226" s="3" t="str">
        <f>IF(Course!Y226="","",Course!Y226)</f>
        <v/>
      </c>
      <c r="Z226" s="3" t="str">
        <f>IF(Course!Z226="","",Course!Z226)</f>
        <v/>
      </c>
      <c r="AA226" s="3" t="str">
        <f>IF(Course!AA226="","",Course!AA226)</f>
        <v/>
      </c>
      <c r="AB226" s="3" t="str">
        <f>IF(Course!AB226="","",Course!AB226)</f>
        <v/>
      </c>
      <c r="AC226" t="str">
        <f>IF(Course!AC226="","",Course!AC226)</f>
        <v/>
      </c>
      <c r="AD226" t="str">
        <f>IF(Course!AD226="","",_xlfn.XLOOKUP(Course!AD226,Language_tag_label,Language_tag_value))</f>
        <v/>
      </c>
      <c r="AE226" t="str">
        <f>IF(Course!AE226="","",Course!AE226)</f>
        <v/>
      </c>
      <c r="AF226" t="str">
        <f>IF(Course!AF226="","",_xlfn.XLOOKUP(Course!AF226,Language_tag_label,Language_tag_value))</f>
        <v/>
      </c>
      <c r="AG226" t="str">
        <f>IF(Course!AG226="","",Course!AG226)</f>
        <v/>
      </c>
      <c r="AH226" t="str">
        <f>IF(Course!AH226="","",_xlfn.XLOOKUP(Course!AH226,Language_tag_label,Language_tag_value))</f>
        <v/>
      </c>
      <c r="AI226" t="str">
        <f>IF(Course!AI226="","",Course!AI226)</f>
        <v/>
      </c>
      <c r="AJ226" t="str">
        <f>IF(Course!AJ226="","",_xlfn.XLOOKUP(Course!AJ226,Language_tag_label,Language_tag_value))</f>
        <v/>
      </c>
      <c r="AK226" t="str">
        <f>IF(Course!AK226="","",Course!AK226)</f>
        <v/>
      </c>
      <c r="AL226" t="str">
        <f>IF(Course!AL226="","",_xlfn.XLOOKUP(Course!AL226,Language_tag_label,Language_tag_value))</f>
        <v/>
      </c>
      <c r="AM226" t="str">
        <f>IF(Course!AM226="","",Course!AM226)</f>
        <v/>
      </c>
      <c r="AN226" t="str">
        <f>IF(Course!AN226="","",_xlfn.XLOOKUP(Course!AN226,Language_tag_label,Language_tag_value))</f>
        <v/>
      </c>
      <c r="AO226" t="str">
        <f>IF(Course!AO226="","",Course!AO226)</f>
        <v/>
      </c>
      <c r="AP226" t="str">
        <f>IF(Course!AP226="","",_xlfn.XLOOKUP(Course!AP226,Language_tag_label,Language_tag_value))</f>
        <v/>
      </c>
      <c r="AQ226" t="str">
        <f>IF(Course!AQ226="","",Course!AQ226)</f>
        <v/>
      </c>
      <c r="AR226" t="str">
        <f>IF(Course!AR226="","",_xlfn.XLOOKUP(Course!AR226,Language_tag_label,Language_tag_value))</f>
        <v/>
      </c>
      <c r="AS226" t="str">
        <f>IF(Course!AS226="","",Course!AS226)</f>
        <v/>
      </c>
      <c r="AT226" t="str">
        <f>IF(Course!AT226="","",_xlfn.XLOOKUP(Course!AT226,Language_tag_label,Language_tag_value))</f>
        <v/>
      </c>
      <c r="AU226" t="str">
        <f>IF(Course!AU226="","",Course!AU226)</f>
        <v/>
      </c>
      <c r="AV226" t="str">
        <f>IF(Course!AV226="","",_xlfn.XLOOKUP(Course!AV226,Language_tag_label,Language_tag_value))</f>
        <v/>
      </c>
      <c r="AW226" t="str">
        <f>IF(Course!AW226="","",Course!AW226)</f>
        <v/>
      </c>
      <c r="AX226" t="str">
        <f>IF(Course!AX226="","",_xlfn.XLOOKUP(Course!AX226,Language_tag_label,Language_tag_value))</f>
        <v/>
      </c>
      <c r="AY226" t="str">
        <f>IF(Course!AY226="","",Course!AY226)</f>
        <v/>
      </c>
      <c r="AZ226" t="str">
        <f>IF(Course!AZ226="","",_xlfn.XLOOKUP(Course!AZ226,Language_tag_label,Language_tag_value))</f>
        <v/>
      </c>
      <c r="BA226" s="3" t="str">
        <f>IF(Course!BA226="","",_xlfn.XLOOKUP(Course!BA226,ELM_assessment_type_label,ELM_assessment_type_value))</f>
        <v/>
      </c>
      <c r="BB226" s="3" t="str">
        <f>IF(Course!BB226="","",_xlfn.XLOOKUP(Course!BB226,ELM_assessment_type_label,ELM_assessment_type_value))</f>
        <v/>
      </c>
      <c r="BC226" s="3" t="str">
        <f>IF(Course!BC226="","",_xlfn.XLOOKUP(Course!BC226,ELM_assessment_type_label,ELM_assessment_type_value))</f>
        <v/>
      </c>
      <c r="BD226" s="3" t="str">
        <f>IF(Course!BD226="","",_xlfn.XLOOKUP(Course!BD226,ELM_learning_activity_type_label,ELM_learning_activity_type_value))</f>
        <v/>
      </c>
      <c r="BE226" s="3" t="str">
        <f>IF(Course!BE226="","",_xlfn.XLOOKUP(Course!BE226,ELM_learning_activity_type_label,ELM_learning_activity_type_value))</f>
        <v/>
      </c>
      <c r="BF226" s="3" t="str">
        <f>IF(Course!BF226="","",_xlfn.XLOOKUP(Course!BF226,ELM_learning_activity_type_label,ELM_learning_activity_type_value))</f>
        <v/>
      </c>
      <c r="BG226" s="3" t="str">
        <f>IF(Course!BG226="","",_xlfn.XLOOKUP(Course!BG226,ELM_lo_type_label,ELM_lo_type_value))</f>
        <v/>
      </c>
      <c r="BH226" s="3" t="str">
        <f>IF(Course!BH226="","",_xlfn.XLOOKUP(Course!BH226,ELM_lo_type_label,ELM_lo_type_value))</f>
        <v/>
      </c>
      <c r="BI226" s="3" t="str">
        <f>IF(Course!BI226="","",_xlfn.XLOOKUP(Course!BI226,ELM_lo_type_label,ELM_lo_type_value))</f>
        <v/>
      </c>
      <c r="BJ226" s="3" t="str">
        <f>IF(Course!BJ226="","",_xlfn.XLOOKUP(Course!BJ226,ELM_mode_of_learning_label,ELM_mode_of_learning_value))</f>
        <v/>
      </c>
      <c r="BK226" s="3" t="str">
        <f>IF(Course!BK226="","",_xlfn.XLOOKUP(Course!BK226,ELM_mode_of_learning_label,ELM_mode_of_learning_value))</f>
        <v/>
      </c>
      <c r="BL226" s="3" t="str">
        <f>IF(Course!BL226="","",_xlfn.XLOOKUP(Course!BL226,ELM_mode_of_learning_label,ELM_mode_of_learning_value))</f>
        <v/>
      </c>
      <c r="BM226" s="3" t="str">
        <f>IF(Course!BM226="","",_xlfn.XLOOKUP(Course!BM226,ISCED_F_code_label,ISCED_F_code_value))</f>
        <v/>
      </c>
      <c r="BN226" s="3" t="str">
        <f>IF(Course!BN226="","",_xlfn.XLOOKUP(Course!BN226,ISCED_F_code_label,ISCED_F_code_value))</f>
        <v/>
      </c>
      <c r="BO226" s="3" t="str">
        <f>IF(Course!BO226="","",_xlfn.XLOOKUP(Course!BO226,ISCED_F_code_label,ISCED_F_code_value))</f>
        <v/>
      </c>
      <c r="BP226" s="3" t="str">
        <f>IF(Course!BP226="","",Course!BP226)</f>
        <v/>
      </c>
      <c r="BQ226" s="3" t="str">
        <f>IF(Course!BQ226="","",Course!BQ226)</f>
        <v/>
      </c>
      <c r="BR226" s="3" t="str">
        <f>IF(Course!BR226="","",Course!BR226)</f>
        <v/>
      </c>
      <c r="BS226" s="3" t="str">
        <f>IF(Course!BS226="","",Course!BS226)</f>
        <v/>
      </c>
      <c r="BT226" s="3" t="str">
        <f>IF(Course!BT226="","",Course!BT226)</f>
        <v/>
      </c>
      <c r="BU226" s="3" t="str">
        <f>IF(Course!BU226="","",Course!BU226)</f>
        <v/>
      </c>
      <c r="BV226" s="3" t="str">
        <f>IF(Course!BV226="","",Course!BV226)</f>
        <v/>
      </c>
      <c r="BW226" s="3" t="str">
        <f>IF(Course!BW226="","",Course!BW226)</f>
        <v/>
      </c>
      <c r="BX226" s="3" t="str">
        <f>IF(Course!BX226="","",Course!BX226)</f>
        <v/>
      </c>
      <c r="BY226" t="str">
        <f>IF(Course!BY226="","",Course!BY226)</f>
        <v/>
      </c>
      <c r="BZ226" t="str">
        <f>IF(Course!BZ226="","",_xlfn.XLOOKUP(Course!BZ226,Language_tag_label,Language_tag_value))</f>
        <v/>
      </c>
      <c r="CA226" t="str">
        <f>IF(Course!CA226="","",Course!CA226)</f>
        <v/>
      </c>
      <c r="CB226" t="str">
        <f>IF(Course!CB226="","",_xlfn.XLOOKUP(Course!CB226,Language_tag_label,Language_tag_value))</f>
        <v/>
      </c>
      <c r="CC226" t="str">
        <f>IF(Course!CC226="","",Course!CC226)</f>
        <v/>
      </c>
      <c r="CD226" t="str">
        <f>IF(Course!CD226="","",_xlfn.XLOOKUP(Course!CD226,Language_tag_label,Language_tag_value))</f>
        <v/>
      </c>
      <c r="CE226" s="3" t="str">
        <f>IF(Course!CE226="","",Course!CE226)</f>
        <v/>
      </c>
      <c r="CF226" s="3" t="str">
        <f>IF(Course!CF226="","",Course!CF226)</f>
        <v/>
      </c>
      <c r="CG226" t="str">
        <f>IF(Course!CG226="","",_xlfn.XLOOKUP(Course!CG226,boolean_label,boolean_value))</f>
        <v/>
      </c>
      <c r="CH226" s="3" t="str">
        <f>IF(Course!CH226="","",Course!CH226)</f>
        <v/>
      </c>
      <c r="CI226" s="3" t="str">
        <f>IF(Course!CI226="","",Course!CI226)</f>
        <v/>
      </c>
      <c r="CJ226" t="str">
        <f>IF(Course!CJ226="","",_xlfn.XLOOKUP(Course!CJ226,boolean_label,boolean_value))</f>
        <v/>
      </c>
      <c r="CK226" s="3" t="str">
        <f>IF(Course!CK226="","",Course!CK226)</f>
        <v/>
      </c>
      <c r="CL226" s="3" t="str">
        <f>IF(Course!CL226="","",Course!CL226)</f>
        <v/>
      </c>
      <c r="CM226" t="str">
        <f>IF(Course!CM226="","",_xlfn.XLOOKUP(Course!CM226,boolean_label,boolean_value))</f>
        <v/>
      </c>
      <c r="CN226" t="str">
        <f>IF(Course!CN226="","",_xlfn.XLOOKUP(Course!CN226,boolean_label,boolean_value))</f>
        <v/>
      </c>
      <c r="CO226" t="str">
        <f>IF(Course!CO226="","",_xlfn.XLOOKUP(Course!CO226,boolean_label,boolean_value))</f>
        <v/>
      </c>
      <c r="CP226" t="str">
        <f>IF(Course!CP226="","",Course!CP226)</f>
        <v/>
      </c>
      <c r="CQ226" t="str">
        <f>IF(Course!CQ226="","",_xlfn.XLOOKUP(Course!CQ226,Language_tag_label,Language_tag_value))</f>
        <v/>
      </c>
      <c r="CR226" t="str">
        <f>IF(Course!CR226="","",Course!CR226)</f>
        <v/>
      </c>
      <c r="CS226" t="str">
        <f>IF(Course!CS226="","",_xlfn.XLOOKUP(Course!CS226,Language_tag_label,Language_tag_value))</f>
        <v/>
      </c>
      <c r="CT226" t="str">
        <f>IF(Course!CT226="","",Course!CT226)</f>
        <v/>
      </c>
      <c r="CU226" t="str">
        <f>IF(Course!CU226="","",_xlfn.XLOOKUP(Course!CU226,Language_tag_label,Language_tag_value))</f>
        <v/>
      </c>
      <c r="CV226" t="str">
        <f>IF(Course!CV226="","",Course!CV226)</f>
        <v/>
      </c>
      <c r="CW226" t="str">
        <f>IF(Course!CW226="","",_xlfn.XLOOKUP(Course!CW226,Language_tag_label,Language_tag_value))</f>
        <v/>
      </c>
      <c r="CX226" t="str">
        <f>IF(Course!CX226="","",Course!CX226)</f>
        <v/>
      </c>
      <c r="CY226" t="str">
        <f>IF(Course!CY226="","",_xlfn.XLOOKUP(Course!CY226,Language_tag_label,Language_tag_value))</f>
        <v/>
      </c>
      <c r="CZ226" t="str">
        <f>IF(Course!CZ226="","",Course!CZ226)</f>
        <v/>
      </c>
      <c r="DA226" t="str">
        <f>IF(Course!DA226="","",_xlfn.XLOOKUP(Course!DA226,Language_tag_label,Language_tag_value))</f>
        <v/>
      </c>
      <c r="DB226" t="str">
        <f>IF(Course!DB226="","",_xlfn.XLOOKUP(Course!DB226,boolean_label,boolean_value))</f>
        <v/>
      </c>
    </row>
    <row r="227" spans="1:106">
      <c r="A227" t="str">
        <f>IF(Course!A227="","",Course!A227)</f>
        <v/>
      </c>
      <c r="B227" t="str">
        <f>IF(Course!B227="","",Course!B227)</f>
        <v/>
      </c>
      <c r="C227" t="str">
        <f>IF(Course!C227="","",_xlfn.XLOOKUP(Course!C227,Language_tag_label,Language_tag_value))</f>
        <v/>
      </c>
      <c r="D227" t="str">
        <f>IF(Course!D227="","",Course!D227)</f>
        <v/>
      </c>
      <c r="E227" t="str">
        <f>IF(Course!E227="","",_xlfn.XLOOKUP(Course!E227,Language_tag_label,Language_tag_value))</f>
        <v/>
      </c>
      <c r="F227" t="str">
        <f>IF(Course!F227="","",Course!F227)</f>
        <v/>
      </c>
      <c r="G227" t="str">
        <f>IF(Course!G227="","",_xlfn.XLOOKUP(Course!G227,Language_tag_label,Language_tag_value))</f>
        <v/>
      </c>
      <c r="H227" s="3" t="str">
        <f>IF(Course!H227="","",Course!H227)</f>
        <v/>
      </c>
      <c r="I227" s="21" t="str">
        <f>IF(Course!I227="","",Course!I227)</f>
        <v/>
      </c>
      <c r="J227" t="str">
        <f>IF(Course!J227="","",_xlfn.XLOOKUP(Course!J227,Language_tag_label,Language_tag_value))</f>
        <v/>
      </c>
      <c r="K227" t="str">
        <f>IF(Course!K227="","",_xlfn.XLOOKUP(Course!K227,Language_tag_label,Language_tag_value))</f>
        <v/>
      </c>
      <c r="L227" t="str">
        <f>IF(Course!L227="","",_xlfn.XLOOKUP(Course!L227,Language_tag_label,Language_tag_value))</f>
        <v/>
      </c>
      <c r="M227" t="str">
        <f>IF(Course!M227="","",Course!M227)</f>
        <v/>
      </c>
      <c r="N227" t="str">
        <f>IF(Course!N227="","",_xlfn.XLOOKUP(Course!N227,Language_tag_label,Language_tag_value))</f>
        <v/>
      </c>
      <c r="O227" t="str">
        <f>IF(Course!O227="","",Course!O227)</f>
        <v/>
      </c>
      <c r="P227" t="str">
        <f>IF(Course!P227="","",_xlfn.XLOOKUP(Course!P227,Language_tag_label,Language_tag_value))</f>
        <v/>
      </c>
      <c r="Q227" t="str">
        <f>IF(Course!Q227="","",Course!Q227)</f>
        <v/>
      </c>
      <c r="R227" t="str">
        <f>IF(Course!R227="","",_xlfn.XLOOKUP(Course!R227,Language_tag_label,Language_tag_value))</f>
        <v/>
      </c>
      <c r="S227" t="str">
        <f>IF(Course!S227="","",Course!S227)</f>
        <v/>
      </c>
      <c r="T227" t="str">
        <f>IF(Course!T227="","",_xlfn.XLOOKUP(Course!T227,Language_tag_label,Language_tag_value))</f>
        <v/>
      </c>
      <c r="U227" t="str">
        <f>IF(Course!U227="","",Course!U227)</f>
        <v/>
      </c>
      <c r="V227" t="str">
        <f>IF(Course!V227="","",_xlfn.XLOOKUP(Course!V227,Language_tag_label,Language_tag_value))</f>
        <v/>
      </c>
      <c r="W227" t="str">
        <f>IF(Course!W227="","",Course!W227)</f>
        <v/>
      </c>
      <c r="X227" t="str">
        <f>IF(Course!X227="","",_xlfn.XLOOKUP(Course!X227,Language_tag_label,Language_tag_value))</f>
        <v/>
      </c>
      <c r="Y227" s="3" t="str">
        <f>IF(Course!Y227="","",Course!Y227)</f>
        <v/>
      </c>
      <c r="Z227" s="3" t="str">
        <f>IF(Course!Z227="","",Course!Z227)</f>
        <v/>
      </c>
      <c r="AA227" s="3" t="str">
        <f>IF(Course!AA227="","",Course!AA227)</f>
        <v/>
      </c>
      <c r="AB227" s="3" t="str">
        <f>IF(Course!AB227="","",Course!AB227)</f>
        <v/>
      </c>
      <c r="AC227" t="str">
        <f>IF(Course!AC227="","",Course!AC227)</f>
        <v/>
      </c>
      <c r="AD227" t="str">
        <f>IF(Course!AD227="","",_xlfn.XLOOKUP(Course!AD227,Language_tag_label,Language_tag_value))</f>
        <v/>
      </c>
      <c r="AE227" t="str">
        <f>IF(Course!AE227="","",Course!AE227)</f>
        <v/>
      </c>
      <c r="AF227" t="str">
        <f>IF(Course!AF227="","",_xlfn.XLOOKUP(Course!AF227,Language_tag_label,Language_tag_value))</f>
        <v/>
      </c>
      <c r="AG227" t="str">
        <f>IF(Course!AG227="","",Course!AG227)</f>
        <v/>
      </c>
      <c r="AH227" t="str">
        <f>IF(Course!AH227="","",_xlfn.XLOOKUP(Course!AH227,Language_tag_label,Language_tag_value))</f>
        <v/>
      </c>
      <c r="AI227" t="str">
        <f>IF(Course!AI227="","",Course!AI227)</f>
        <v/>
      </c>
      <c r="AJ227" t="str">
        <f>IF(Course!AJ227="","",_xlfn.XLOOKUP(Course!AJ227,Language_tag_label,Language_tag_value))</f>
        <v/>
      </c>
      <c r="AK227" t="str">
        <f>IF(Course!AK227="","",Course!AK227)</f>
        <v/>
      </c>
      <c r="AL227" t="str">
        <f>IF(Course!AL227="","",_xlfn.XLOOKUP(Course!AL227,Language_tag_label,Language_tag_value))</f>
        <v/>
      </c>
      <c r="AM227" t="str">
        <f>IF(Course!AM227="","",Course!AM227)</f>
        <v/>
      </c>
      <c r="AN227" t="str">
        <f>IF(Course!AN227="","",_xlfn.XLOOKUP(Course!AN227,Language_tag_label,Language_tag_value))</f>
        <v/>
      </c>
      <c r="AO227" t="str">
        <f>IF(Course!AO227="","",Course!AO227)</f>
        <v/>
      </c>
      <c r="AP227" t="str">
        <f>IF(Course!AP227="","",_xlfn.XLOOKUP(Course!AP227,Language_tag_label,Language_tag_value))</f>
        <v/>
      </c>
      <c r="AQ227" t="str">
        <f>IF(Course!AQ227="","",Course!AQ227)</f>
        <v/>
      </c>
      <c r="AR227" t="str">
        <f>IF(Course!AR227="","",_xlfn.XLOOKUP(Course!AR227,Language_tag_label,Language_tag_value))</f>
        <v/>
      </c>
      <c r="AS227" t="str">
        <f>IF(Course!AS227="","",Course!AS227)</f>
        <v/>
      </c>
      <c r="AT227" t="str">
        <f>IF(Course!AT227="","",_xlfn.XLOOKUP(Course!AT227,Language_tag_label,Language_tag_value))</f>
        <v/>
      </c>
      <c r="AU227" t="str">
        <f>IF(Course!AU227="","",Course!AU227)</f>
        <v/>
      </c>
      <c r="AV227" t="str">
        <f>IF(Course!AV227="","",_xlfn.XLOOKUP(Course!AV227,Language_tag_label,Language_tag_value))</f>
        <v/>
      </c>
      <c r="AW227" t="str">
        <f>IF(Course!AW227="","",Course!AW227)</f>
        <v/>
      </c>
      <c r="AX227" t="str">
        <f>IF(Course!AX227="","",_xlfn.XLOOKUP(Course!AX227,Language_tag_label,Language_tag_value))</f>
        <v/>
      </c>
      <c r="AY227" t="str">
        <f>IF(Course!AY227="","",Course!AY227)</f>
        <v/>
      </c>
      <c r="AZ227" t="str">
        <f>IF(Course!AZ227="","",_xlfn.XLOOKUP(Course!AZ227,Language_tag_label,Language_tag_value))</f>
        <v/>
      </c>
      <c r="BA227" s="3" t="str">
        <f>IF(Course!BA227="","",_xlfn.XLOOKUP(Course!BA227,ELM_assessment_type_label,ELM_assessment_type_value))</f>
        <v/>
      </c>
      <c r="BB227" s="3" t="str">
        <f>IF(Course!BB227="","",_xlfn.XLOOKUP(Course!BB227,ELM_assessment_type_label,ELM_assessment_type_value))</f>
        <v/>
      </c>
      <c r="BC227" s="3" t="str">
        <f>IF(Course!BC227="","",_xlfn.XLOOKUP(Course!BC227,ELM_assessment_type_label,ELM_assessment_type_value))</f>
        <v/>
      </c>
      <c r="BD227" s="3" t="str">
        <f>IF(Course!BD227="","",_xlfn.XLOOKUP(Course!BD227,ELM_learning_activity_type_label,ELM_learning_activity_type_value))</f>
        <v/>
      </c>
      <c r="BE227" s="3" t="str">
        <f>IF(Course!BE227="","",_xlfn.XLOOKUP(Course!BE227,ELM_learning_activity_type_label,ELM_learning_activity_type_value))</f>
        <v/>
      </c>
      <c r="BF227" s="3" t="str">
        <f>IF(Course!BF227="","",_xlfn.XLOOKUP(Course!BF227,ELM_learning_activity_type_label,ELM_learning_activity_type_value))</f>
        <v/>
      </c>
      <c r="BG227" s="3" t="str">
        <f>IF(Course!BG227="","",_xlfn.XLOOKUP(Course!BG227,ELM_lo_type_label,ELM_lo_type_value))</f>
        <v/>
      </c>
      <c r="BH227" s="3" t="str">
        <f>IF(Course!BH227="","",_xlfn.XLOOKUP(Course!BH227,ELM_lo_type_label,ELM_lo_type_value))</f>
        <v/>
      </c>
      <c r="BI227" s="3" t="str">
        <f>IF(Course!BI227="","",_xlfn.XLOOKUP(Course!BI227,ELM_lo_type_label,ELM_lo_type_value))</f>
        <v/>
      </c>
      <c r="BJ227" s="3" t="str">
        <f>IF(Course!BJ227="","",_xlfn.XLOOKUP(Course!BJ227,ELM_mode_of_learning_label,ELM_mode_of_learning_value))</f>
        <v/>
      </c>
      <c r="BK227" s="3" t="str">
        <f>IF(Course!BK227="","",_xlfn.XLOOKUP(Course!BK227,ELM_mode_of_learning_label,ELM_mode_of_learning_value))</f>
        <v/>
      </c>
      <c r="BL227" s="3" t="str">
        <f>IF(Course!BL227="","",_xlfn.XLOOKUP(Course!BL227,ELM_mode_of_learning_label,ELM_mode_of_learning_value))</f>
        <v/>
      </c>
      <c r="BM227" s="3" t="str">
        <f>IF(Course!BM227="","",_xlfn.XLOOKUP(Course!BM227,ISCED_F_code_label,ISCED_F_code_value))</f>
        <v/>
      </c>
      <c r="BN227" s="3" t="str">
        <f>IF(Course!BN227="","",_xlfn.XLOOKUP(Course!BN227,ISCED_F_code_label,ISCED_F_code_value))</f>
        <v/>
      </c>
      <c r="BO227" s="3" t="str">
        <f>IF(Course!BO227="","",_xlfn.XLOOKUP(Course!BO227,ISCED_F_code_label,ISCED_F_code_value))</f>
        <v/>
      </c>
      <c r="BP227" s="3" t="str">
        <f>IF(Course!BP227="","",Course!BP227)</f>
        <v/>
      </c>
      <c r="BQ227" s="3" t="str">
        <f>IF(Course!BQ227="","",Course!BQ227)</f>
        <v/>
      </c>
      <c r="BR227" s="3" t="str">
        <f>IF(Course!BR227="","",Course!BR227)</f>
        <v/>
      </c>
      <c r="BS227" s="3" t="str">
        <f>IF(Course!BS227="","",Course!BS227)</f>
        <v/>
      </c>
      <c r="BT227" s="3" t="str">
        <f>IF(Course!BT227="","",Course!BT227)</f>
        <v/>
      </c>
      <c r="BU227" s="3" t="str">
        <f>IF(Course!BU227="","",Course!BU227)</f>
        <v/>
      </c>
      <c r="BV227" s="3" t="str">
        <f>IF(Course!BV227="","",Course!BV227)</f>
        <v/>
      </c>
      <c r="BW227" s="3" t="str">
        <f>IF(Course!BW227="","",Course!BW227)</f>
        <v/>
      </c>
      <c r="BX227" s="3" t="str">
        <f>IF(Course!BX227="","",Course!BX227)</f>
        <v/>
      </c>
      <c r="BY227" t="str">
        <f>IF(Course!BY227="","",Course!BY227)</f>
        <v/>
      </c>
      <c r="BZ227" t="str">
        <f>IF(Course!BZ227="","",_xlfn.XLOOKUP(Course!BZ227,Language_tag_label,Language_tag_value))</f>
        <v/>
      </c>
      <c r="CA227" t="str">
        <f>IF(Course!CA227="","",Course!CA227)</f>
        <v/>
      </c>
      <c r="CB227" t="str">
        <f>IF(Course!CB227="","",_xlfn.XLOOKUP(Course!CB227,Language_tag_label,Language_tag_value))</f>
        <v/>
      </c>
      <c r="CC227" t="str">
        <f>IF(Course!CC227="","",Course!CC227)</f>
        <v/>
      </c>
      <c r="CD227" t="str">
        <f>IF(Course!CD227="","",_xlfn.XLOOKUP(Course!CD227,Language_tag_label,Language_tag_value))</f>
        <v/>
      </c>
      <c r="CE227" s="3" t="str">
        <f>IF(Course!CE227="","",Course!CE227)</f>
        <v/>
      </c>
      <c r="CF227" s="3" t="str">
        <f>IF(Course!CF227="","",Course!CF227)</f>
        <v/>
      </c>
      <c r="CG227" t="str">
        <f>IF(Course!CG227="","",_xlfn.XLOOKUP(Course!CG227,boolean_label,boolean_value))</f>
        <v/>
      </c>
      <c r="CH227" s="3" t="str">
        <f>IF(Course!CH227="","",Course!CH227)</f>
        <v/>
      </c>
      <c r="CI227" s="3" t="str">
        <f>IF(Course!CI227="","",Course!CI227)</f>
        <v/>
      </c>
      <c r="CJ227" t="str">
        <f>IF(Course!CJ227="","",_xlfn.XLOOKUP(Course!CJ227,boolean_label,boolean_value))</f>
        <v/>
      </c>
      <c r="CK227" s="3" t="str">
        <f>IF(Course!CK227="","",Course!CK227)</f>
        <v/>
      </c>
      <c r="CL227" s="3" t="str">
        <f>IF(Course!CL227="","",Course!CL227)</f>
        <v/>
      </c>
      <c r="CM227" t="str">
        <f>IF(Course!CM227="","",_xlfn.XLOOKUP(Course!CM227,boolean_label,boolean_value))</f>
        <v/>
      </c>
      <c r="CN227" t="str">
        <f>IF(Course!CN227="","",_xlfn.XLOOKUP(Course!CN227,boolean_label,boolean_value))</f>
        <v/>
      </c>
      <c r="CO227" t="str">
        <f>IF(Course!CO227="","",_xlfn.XLOOKUP(Course!CO227,boolean_label,boolean_value))</f>
        <v/>
      </c>
      <c r="CP227" t="str">
        <f>IF(Course!CP227="","",Course!CP227)</f>
        <v/>
      </c>
      <c r="CQ227" t="str">
        <f>IF(Course!CQ227="","",_xlfn.XLOOKUP(Course!CQ227,Language_tag_label,Language_tag_value))</f>
        <v/>
      </c>
      <c r="CR227" t="str">
        <f>IF(Course!CR227="","",Course!CR227)</f>
        <v/>
      </c>
      <c r="CS227" t="str">
        <f>IF(Course!CS227="","",_xlfn.XLOOKUP(Course!CS227,Language_tag_label,Language_tag_value))</f>
        <v/>
      </c>
      <c r="CT227" t="str">
        <f>IF(Course!CT227="","",Course!CT227)</f>
        <v/>
      </c>
      <c r="CU227" t="str">
        <f>IF(Course!CU227="","",_xlfn.XLOOKUP(Course!CU227,Language_tag_label,Language_tag_value))</f>
        <v/>
      </c>
      <c r="CV227" t="str">
        <f>IF(Course!CV227="","",Course!CV227)</f>
        <v/>
      </c>
      <c r="CW227" t="str">
        <f>IF(Course!CW227="","",_xlfn.XLOOKUP(Course!CW227,Language_tag_label,Language_tag_value))</f>
        <v/>
      </c>
      <c r="CX227" t="str">
        <f>IF(Course!CX227="","",Course!CX227)</f>
        <v/>
      </c>
      <c r="CY227" t="str">
        <f>IF(Course!CY227="","",_xlfn.XLOOKUP(Course!CY227,Language_tag_label,Language_tag_value))</f>
        <v/>
      </c>
      <c r="CZ227" t="str">
        <f>IF(Course!CZ227="","",Course!CZ227)</f>
        <v/>
      </c>
      <c r="DA227" t="str">
        <f>IF(Course!DA227="","",_xlfn.XLOOKUP(Course!DA227,Language_tag_label,Language_tag_value))</f>
        <v/>
      </c>
      <c r="DB227" t="str">
        <f>IF(Course!DB227="","",_xlfn.XLOOKUP(Course!DB227,boolean_label,boolean_value))</f>
        <v/>
      </c>
    </row>
    <row r="228" spans="1:106">
      <c r="A228" t="str">
        <f>IF(Course!A228="","",Course!A228)</f>
        <v/>
      </c>
      <c r="B228" t="str">
        <f>IF(Course!B228="","",Course!B228)</f>
        <v/>
      </c>
      <c r="C228" t="str">
        <f>IF(Course!C228="","",_xlfn.XLOOKUP(Course!C228,Language_tag_label,Language_tag_value))</f>
        <v/>
      </c>
      <c r="D228" t="str">
        <f>IF(Course!D228="","",Course!D228)</f>
        <v/>
      </c>
      <c r="E228" t="str">
        <f>IF(Course!E228="","",_xlfn.XLOOKUP(Course!E228,Language_tag_label,Language_tag_value))</f>
        <v/>
      </c>
      <c r="F228" t="str">
        <f>IF(Course!F228="","",Course!F228)</f>
        <v/>
      </c>
      <c r="G228" t="str">
        <f>IF(Course!G228="","",_xlfn.XLOOKUP(Course!G228,Language_tag_label,Language_tag_value))</f>
        <v/>
      </c>
      <c r="H228" s="3" t="str">
        <f>IF(Course!H228="","",Course!H228)</f>
        <v/>
      </c>
      <c r="I228" s="21" t="str">
        <f>IF(Course!I228="","",Course!I228)</f>
        <v/>
      </c>
      <c r="J228" t="str">
        <f>IF(Course!J228="","",_xlfn.XLOOKUP(Course!J228,Language_tag_label,Language_tag_value))</f>
        <v/>
      </c>
      <c r="K228" t="str">
        <f>IF(Course!K228="","",_xlfn.XLOOKUP(Course!K228,Language_tag_label,Language_tag_value))</f>
        <v/>
      </c>
      <c r="L228" t="str">
        <f>IF(Course!L228="","",_xlfn.XLOOKUP(Course!L228,Language_tag_label,Language_tag_value))</f>
        <v/>
      </c>
      <c r="M228" t="str">
        <f>IF(Course!M228="","",Course!M228)</f>
        <v/>
      </c>
      <c r="N228" t="str">
        <f>IF(Course!N228="","",_xlfn.XLOOKUP(Course!N228,Language_tag_label,Language_tag_value))</f>
        <v/>
      </c>
      <c r="O228" t="str">
        <f>IF(Course!O228="","",Course!O228)</f>
        <v/>
      </c>
      <c r="P228" t="str">
        <f>IF(Course!P228="","",_xlfn.XLOOKUP(Course!P228,Language_tag_label,Language_tag_value))</f>
        <v/>
      </c>
      <c r="Q228" t="str">
        <f>IF(Course!Q228="","",Course!Q228)</f>
        <v/>
      </c>
      <c r="R228" t="str">
        <f>IF(Course!R228="","",_xlfn.XLOOKUP(Course!R228,Language_tag_label,Language_tag_value))</f>
        <v/>
      </c>
      <c r="S228" t="str">
        <f>IF(Course!S228="","",Course!S228)</f>
        <v/>
      </c>
      <c r="T228" t="str">
        <f>IF(Course!T228="","",_xlfn.XLOOKUP(Course!T228,Language_tag_label,Language_tag_value))</f>
        <v/>
      </c>
      <c r="U228" t="str">
        <f>IF(Course!U228="","",Course!U228)</f>
        <v/>
      </c>
      <c r="V228" t="str">
        <f>IF(Course!V228="","",_xlfn.XLOOKUP(Course!V228,Language_tag_label,Language_tag_value))</f>
        <v/>
      </c>
      <c r="W228" t="str">
        <f>IF(Course!W228="","",Course!W228)</f>
        <v/>
      </c>
      <c r="X228" t="str">
        <f>IF(Course!X228="","",_xlfn.XLOOKUP(Course!X228,Language_tag_label,Language_tag_value))</f>
        <v/>
      </c>
      <c r="Y228" s="3" t="str">
        <f>IF(Course!Y228="","",Course!Y228)</f>
        <v/>
      </c>
      <c r="Z228" s="3" t="str">
        <f>IF(Course!Z228="","",Course!Z228)</f>
        <v/>
      </c>
      <c r="AA228" s="3" t="str">
        <f>IF(Course!AA228="","",Course!AA228)</f>
        <v/>
      </c>
      <c r="AB228" s="3" t="str">
        <f>IF(Course!AB228="","",Course!AB228)</f>
        <v/>
      </c>
      <c r="AC228" t="str">
        <f>IF(Course!AC228="","",Course!AC228)</f>
        <v/>
      </c>
      <c r="AD228" t="str">
        <f>IF(Course!AD228="","",_xlfn.XLOOKUP(Course!AD228,Language_tag_label,Language_tag_value))</f>
        <v/>
      </c>
      <c r="AE228" t="str">
        <f>IF(Course!AE228="","",Course!AE228)</f>
        <v/>
      </c>
      <c r="AF228" t="str">
        <f>IF(Course!AF228="","",_xlfn.XLOOKUP(Course!AF228,Language_tag_label,Language_tag_value))</f>
        <v/>
      </c>
      <c r="AG228" t="str">
        <f>IF(Course!AG228="","",Course!AG228)</f>
        <v/>
      </c>
      <c r="AH228" t="str">
        <f>IF(Course!AH228="","",_xlfn.XLOOKUP(Course!AH228,Language_tag_label,Language_tag_value))</f>
        <v/>
      </c>
      <c r="AI228" t="str">
        <f>IF(Course!AI228="","",Course!AI228)</f>
        <v/>
      </c>
      <c r="AJ228" t="str">
        <f>IF(Course!AJ228="","",_xlfn.XLOOKUP(Course!AJ228,Language_tag_label,Language_tag_value))</f>
        <v/>
      </c>
      <c r="AK228" t="str">
        <f>IF(Course!AK228="","",Course!AK228)</f>
        <v/>
      </c>
      <c r="AL228" t="str">
        <f>IF(Course!AL228="","",_xlfn.XLOOKUP(Course!AL228,Language_tag_label,Language_tag_value))</f>
        <v/>
      </c>
      <c r="AM228" t="str">
        <f>IF(Course!AM228="","",Course!AM228)</f>
        <v/>
      </c>
      <c r="AN228" t="str">
        <f>IF(Course!AN228="","",_xlfn.XLOOKUP(Course!AN228,Language_tag_label,Language_tag_value))</f>
        <v/>
      </c>
      <c r="AO228" t="str">
        <f>IF(Course!AO228="","",Course!AO228)</f>
        <v/>
      </c>
      <c r="AP228" t="str">
        <f>IF(Course!AP228="","",_xlfn.XLOOKUP(Course!AP228,Language_tag_label,Language_tag_value))</f>
        <v/>
      </c>
      <c r="AQ228" t="str">
        <f>IF(Course!AQ228="","",Course!AQ228)</f>
        <v/>
      </c>
      <c r="AR228" t="str">
        <f>IF(Course!AR228="","",_xlfn.XLOOKUP(Course!AR228,Language_tag_label,Language_tag_value))</f>
        <v/>
      </c>
      <c r="AS228" t="str">
        <f>IF(Course!AS228="","",Course!AS228)</f>
        <v/>
      </c>
      <c r="AT228" t="str">
        <f>IF(Course!AT228="","",_xlfn.XLOOKUP(Course!AT228,Language_tag_label,Language_tag_value))</f>
        <v/>
      </c>
      <c r="AU228" t="str">
        <f>IF(Course!AU228="","",Course!AU228)</f>
        <v/>
      </c>
      <c r="AV228" t="str">
        <f>IF(Course!AV228="","",_xlfn.XLOOKUP(Course!AV228,Language_tag_label,Language_tag_value))</f>
        <v/>
      </c>
      <c r="AW228" t="str">
        <f>IF(Course!AW228="","",Course!AW228)</f>
        <v/>
      </c>
      <c r="AX228" t="str">
        <f>IF(Course!AX228="","",_xlfn.XLOOKUP(Course!AX228,Language_tag_label,Language_tag_value))</f>
        <v/>
      </c>
      <c r="AY228" t="str">
        <f>IF(Course!AY228="","",Course!AY228)</f>
        <v/>
      </c>
      <c r="AZ228" t="str">
        <f>IF(Course!AZ228="","",_xlfn.XLOOKUP(Course!AZ228,Language_tag_label,Language_tag_value))</f>
        <v/>
      </c>
      <c r="BA228" s="3" t="str">
        <f>IF(Course!BA228="","",_xlfn.XLOOKUP(Course!BA228,ELM_assessment_type_label,ELM_assessment_type_value))</f>
        <v/>
      </c>
      <c r="BB228" s="3" t="str">
        <f>IF(Course!BB228="","",_xlfn.XLOOKUP(Course!BB228,ELM_assessment_type_label,ELM_assessment_type_value))</f>
        <v/>
      </c>
      <c r="BC228" s="3" t="str">
        <f>IF(Course!BC228="","",_xlfn.XLOOKUP(Course!BC228,ELM_assessment_type_label,ELM_assessment_type_value))</f>
        <v/>
      </c>
      <c r="BD228" s="3" t="str">
        <f>IF(Course!BD228="","",_xlfn.XLOOKUP(Course!BD228,ELM_learning_activity_type_label,ELM_learning_activity_type_value))</f>
        <v/>
      </c>
      <c r="BE228" s="3" t="str">
        <f>IF(Course!BE228="","",_xlfn.XLOOKUP(Course!BE228,ELM_learning_activity_type_label,ELM_learning_activity_type_value))</f>
        <v/>
      </c>
      <c r="BF228" s="3" t="str">
        <f>IF(Course!BF228="","",_xlfn.XLOOKUP(Course!BF228,ELM_learning_activity_type_label,ELM_learning_activity_type_value))</f>
        <v/>
      </c>
      <c r="BG228" s="3" t="str">
        <f>IF(Course!BG228="","",_xlfn.XLOOKUP(Course!BG228,ELM_lo_type_label,ELM_lo_type_value))</f>
        <v/>
      </c>
      <c r="BH228" s="3" t="str">
        <f>IF(Course!BH228="","",_xlfn.XLOOKUP(Course!BH228,ELM_lo_type_label,ELM_lo_type_value))</f>
        <v/>
      </c>
      <c r="BI228" s="3" t="str">
        <f>IF(Course!BI228="","",_xlfn.XLOOKUP(Course!BI228,ELM_lo_type_label,ELM_lo_type_value))</f>
        <v/>
      </c>
      <c r="BJ228" s="3" t="str">
        <f>IF(Course!BJ228="","",_xlfn.XLOOKUP(Course!BJ228,ELM_mode_of_learning_label,ELM_mode_of_learning_value))</f>
        <v/>
      </c>
      <c r="BK228" s="3" t="str">
        <f>IF(Course!BK228="","",_xlfn.XLOOKUP(Course!BK228,ELM_mode_of_learning_label,ELM_mode_of_learning_value))</f>
        <v/>
      </c>
      <c r="BL228" s="3" t="str">
        <f>IF(Course!BL228="","",_xlfn.XLOOKUP(Course!BL228,ELM_mode_of_learning_label,ELM_mode_of_learning_value))</f>
        <v/>
      </c>
      <c r="BM228" s="3" t="str">
        <f>IF(Course!BM228="","",_xlfn.XLOOKUP(Course!BM228,ISCED_F_code_label,ISCED_F_code_value))</f>
        <v/>
      </c>
      <c r="BN228" s="3" t="str">
        <f>IF(Course!BN228="","",_xlfn.XLOOKUP(Course!BN228,ISCED_F_code_label,ISCED_F_code_value))</f>
        <v/>
      </c>
      <c r="BO228" s="3" t="str">
        <f>IF(Course!BO228="","",_xlfn.XLOOKUP(Course!BO228,ISCED_F_code_label,ISCED_F_code_value))</f>
        <v/>
      </c>
      <c r="BP228" s="3" t="str">
        <f>IF(Course!BP228="","",Course!BP228)</f>
        <v/>
      </c>
      <c r="BQ228" s="3" t="str">
        <f>IF(Course!BQ228="","",Course!BQ228)</f>
        <v/>
      </c>
      <c r="BR228" s="3" t="str">
        <f>IF(Course!BR228="","",Course!BR228)</f>
        <v/>
      </c>
      <c r="BS228" s="3" t="str">
        <f>IF(Course!BS228="","",Course!BS228)</f>
        <v/>
      </c>
      <c r="BT228" s="3" t="str">
        <f>IF(Course!BT228="","",Course!BT228)</f>
        <v/>
      </c>
      <c r="BU228" s="3" t="str">
        <f>IF(Course!BU228="","",Course!BU228)</f>
        <v/>
      </c>
      <c r="BV228" s="3" t="str">
        <f>IF(Course!BV228="","",Course!BV228)</f>
        <v/>
      </c>
      <c r="BW228" s="3" t="str">
        <f>IF(Course!BW228="","",Course!BW228)</f>
        <v/>
      </c>
      <c r="BX228" s="3" t="str">
        <f>IF(Course!BX228="","",Course!BX228)</f>
        <v/>
      </c>
      <c r="BY228" t="str">
        <f>IF(Course!BY228="","",Course!BY228)</f>
        <v/>
      </c>
      <c r="BZ228" t="str">
        <f>IF(Course!BZ228="","",_xlfn.XLOOKUP(Course!BZ228,Language_tag_label,Language_tag_value))</f>
        <v/>
      </c>
      <c r="CA228" t="str">
        <f>IF(Course!CA228="","",Course!CA228)</f>
        <v/>
      </c>
      <c r="CB228" t="str">
        <f>IF(Course!CB228="","",_xlfn.XLOOKUP(Course!CB228,Language_tag_label,Language_tag_value))</f>
        <v/>
      </c>
      <c r="CC228" t="str">
        <f>IF(Course!CC228="","",Course!CC228)</f>
        <v/>
      </c>
      <c r="CD228" t="str">
        <f>IF(Course!CD228="","",_xlfn.XLOOKUP(Course!CD228,Language_tag_label,Language_tag_value))</f>
        <v/>
      </c>
      <c r="CE228" s="3" t="str">
        <f>IF(Course!CE228="","",Course!CE228)</f>
        <v/>
      </c>
      <c r="CF228" s="3" t="str">
        <f>IF(Course!CF228="","",Course!CF228)</f>
        <v/>
      </c>
      <c r="CG228" t="str">
        <f>IF(Course!CG228="","",_xlfn.XLOOKUP(Course!CG228,boolean_label,boolean_value))</f>
        <v/>
      </c>
      <c r="CH228" s="3" t="str">
        <f>IF(Course!CH228="","",Course!CH228)</f>
        <v/>
      </c>
      <c r="CI228" s="3" t="str">
        <f>IF(Course!CI228="","",Course!CI228)</f>
        <v/>
      </c>
      <c r="CJ228" t="str">
        <f>IF(Course!CJ228="","",_xlfn.XLOOKUP(Course!CJ228,boolean_label,boolean_value))</f>
        <v/>
      </c>
      <c r="CK228" s="3" t="str">
        <f>IF(Course!CK228="","",Course!CK228)</f>
        <v/>
      </c>
      <c r="CL228" s="3" t="str">
        <f>IF(Course!CL228="","",Course!CL228)</f>
        <v/>
      </c>
      <c r="CM228" t="str">
        <f>IF(Course!CM228="","",_xlfn.XLOOKUP(Course!CM228,boolean_label,boolean_value))</f>
        <v/>
      </c>
      <c r="CN228" t="str">
        <f>IF(Course!CN228="","",_xlfn.XLOOKUP(Course!CN228,boolean_label,boolean_value))</f>
        <v/>
      </c>
      <c r="CO228" t="str">
        <f>IF(Course!CO228="","",_xlfn.XLOOKUP(Course!CO228,boolean_label,boolean_value))</f>
        <v/>
      </c>
      <c r="CP228" t="str">
        <f>IF(Course!CP228="","",Course!CP228)</f>
        <v/>
      </c>
      <c r="CQ228" t="str">
        <f>IF(Course!CQ228="","",_xlfn.XLOOKUP(Course!CQ228,Language_tag_label,Language_tag_value))</f>
        <v/>
      </c>
      <c r="CR228" t="str">
        <f>IF(Course!CR228="","",Course!CR228)</f>
        <v/>
      </c>
      <c r="CS228" t="str">
        <f>IF(Course!CS228="","",_xlfn.XLOOKUP(Course!CS228,Language_tag_label,Language_tag_value))</f>
        <v/>
      </c>
      <c r="CT228" t="str">
        <f>IF(Course!CT228="","",Course!CT228)</f>
        <v/>
      </c>
      <c r="CU228" t="str">
        <f>IF(Course!CU228="","",_xlfn.XLOOKUP(Course!CU228,Language_tag_label,Language_tag_value))</f>
        <v/>
      </c>
      <c r="CV228" t="str">
        <f>IF(Course!CV228="","",Course!CV228)</f>
        <v/>
      </c>
      <c r="CW228" t="str">
        <f>IF(Course!CW228="","",_xlfn.XLOOKUP(Course!CW228,Language_tag_label,Language_tag_value))</f>
        <v/>
      </c>
      <c r="CX228" t="str">
        <f>IF(Course!CX228="","",Course!CX228)</f>
        <v/>
      </c>
      <c r="CY228" t="str">
        <f>IF(Course!CY228="","",_xlfn.XLOOKUP(Course!CY228,Language_tag_label,Language_tag_value))</f>
        <v/>
      </c>
      <c r="CZ228" t="str">
        <f>IF(Course!CZ228="","",Course!CZ228)</f>
        <v/>
      </c>
      <c r="DA228" t="str">
        <f>IF(Course!DA228="","",_xlfn.XLOOKUP(Course!DA228,Language_tag_label,Language_tag_value))</f>
        <v/>
      </c>
      <c r="DB228" t="str">
        <f>IF(Course!DB228="","",_xlfn.XLOOKUP(Course!DB228,boolean_label,boolean_value))</f>
        <v/>
      </c>
    </row>
    <row r="229" spans="1:106">
      <c r="A229" t="str">
        <f>IF(Course!A229="","",Course!A229)</f>
        <v/>
      </c>
      <c r="B229" t="str">
        <f>IF(Course!B229="","",Course!B229)</f>
        <v/>
      </c>
      <c r="C229" t="str">
        <f>IF(Course!C229="","",_xlfn.XLOOKUP(Course!C229,Language_tag_label,Language_tag_value))</f>
        <v/>
      </c>
      <c r="D229" t="str">
        <f>IF(Course!D229="","",Course!D229)</f>
        <v/>
      </c>
      <c r="E229" t="str">
        <f>IF(Course!E229="","",_xlfn.XLOOKUP(Course!E229,Language_tag_label,Language_tag_value))</f>
        <v/>
      </c>
      <c r="F229" t="str">
        <f>IF(Course!F229="","",Course!F229)</f>
        <v/>
      </c>
      <c r="G229" t="str">
        <f>IF(Course!G229="","",_xlfn.XLOOKUP(Course!G229,Language_tag_label,Language_tag_value))</f>
        <v/>
      </c>
      <c r="H229" s="3" t="str">
        <f>IF(Course!H229="","",Course!H229)</f>
        <v/>
      </c>
      <c r="I229" s="21" t="str">
        <f>IF(Course!I229="","",Course!I229)</f>
        <v/>
      </c>
      <c r="J229" t="str">
        <f>IF(Course!J229="","",_xlfn.XLOOKUP(Course!J229,Language_tag_label,Language_tag_value))</f>
        <v/>
      </c>
      <c r="K229" t="str">
        <f>IF(Course!K229="","",_xlfn.XLOOKUP(Course!K229,Language_tag_label,Language_tag_value))</f>
        <v/>
      </c>
      <c r="L229" t="str">
        <f>IF(Course!L229="","",_xlfn.XLOOKUP(Course!L229,Language_tag_label,Language_tag_value))</f>
        <v/>
      </c>
      <c r="M229" t="str">
        <f>IF(Course!M229="","",Course!M229)</f>
        <v/>
      </c>
      <c r="N229" t="str">
        <f>IF(Course!N229="","",_xlfn.XLOOKUP(Course!N229,Language_tag_label,Language_tag_value))</f>
        <v/>
      </c>
      <c r="O229" t="str">
        <f>IF(Course!O229="","",Course!O229)</f>
        <v/>
      </c>
      <c r="P229" t="str">
        <f>IF(Course!P229="","",_xlfn.XLOOKUP(Course!P229,Language_tag_label,Language_tag_value))</f>
        <v/>
      </c>
      <c r="Q229" t="str">
        <f>IF(Course!Q229="","",Course!Q229)</f>
        <v/>
      </c>
      <c r="R229" t="str">
        <f>IF(Course!R229="","",_xlfn.XLOOKUP(Course!R229,Language_tag_label,Language_tag_value))</f>
        <v/>
      </c>
      <c r="S229" t="str">
        <f>IF(Course!S229="","",Course!S229)</f>
        <v/>
      </c>
      <c r="T229" t="str">
        <f>IF(Course!T229="","",_xlfn.XLOOKUP(Course!T229,Language_tag_label,Language_tag_value))</f>
        <v/>
      </c>
      <c r="U229" t="str">
        <f>IF(Course!U229="","",Course!U229)</f>
        <v/>
      </c>
      <c r="V229" t="str">
        <f>IF(Course!V229="","",_xlfn.XLOOKUP(Course!V229,Language_tag_label,Language_tag_value))</f>
        <v/>
      </c>
      <c r="W229" t="str">
        <f>IF(Course!W229="","",Course!W229)</f>
        <v/>
      </c>
      <c r="X229" t="str">
        <f>IF(Course!X229="","",_xlfn.XLOOKUP(Course!X229,Language_tag_label,Language_tag_value))</f>
        <v/>
      </c>
      <c r="Y229" s="3" t="str">
        <f>IF(Course!Y229="","",Course!Y229)</f>
        <v/>
      </c>
      <c r="Z229" s="3" t="str">
        <f>IF(Course!Z229="","",Course!Z229)</f>
        <v/>
      </c>
      <c r="AA229" s="3" t="str">
        <f>IF(Course!AA229="","",Course!AA229)</f>
        <v/>
      </c>
      <c r="AB229" s="3" t="str">
        <f>IF(Course!AB229="","",Course!AB229)</f>
        <v/>
      </c>
      <c r="AC229" t="str">
        <f>IF(Course!AC229="","",Course!AC229)</f>
        <v/>
      </c>
      <c r="AD229" t="str">
        <f>IF(Course!AD229="","",_xlfn.XLOOKUP(Course!AD229,Language_tag_label,Language_tag_value))</f>
        <v/>
      </c>
      <c r="AE229" t="str">
        <f>IF(Course!AE229="","",Course!AE229)</f>
        <v/>
      </c>
      <c r="AF229" t="str">
        <f>IF(Course!AF229="","",_xlfn.XLOOKUP(Course!AF229,Language_tag_label,Language_tag_value))</f>
        <v/>
      </c>
      <c r="AG229" t="str">
        <f>IF(Course!AG229="","",Course!AG229)</f>
        <v/>
      </c>
      <c r="AH229" t="str">
        <f>IF(Course!AH229="","",_xlfn.XLOOKUP(Course!AH229,Language_tag_label,Language_tag_value))</f>
        <v/>
      </c>
      <c r="AI229" t="str">
        <f>IF(Course!AI229="","",Course!AI229)</f>
        <v/>
      </c>
      <c r="AJ229" t="str">
        <f>IF(Course!AJ229="","",_xlfn.XLOOKUP(Course!AJ229,Language_tag_label,Language_tag_value))</f>
        <v/>
      </c>
      <c r="AK229" t="str">
        <f>IF(Course!AK229="","",Course!AK229)</f>
        <v/>
      </c>
      <c r="AL229" t="str">
        <f>IF(Course!AL229="","",_xlfn.XLOOKUP(Course!AL229,Language_tag_label,Language_tag_value))</f>
        <v/>
      </c>
      <c r="AM229" t="str">
        <f>IF(Course!AM229="","",Course!AM229)</f>
        <v/>
      </c>
      <c r="AN229" t="str">
        <f>IF(Course!AN229="","",_xlfn.XLOOKUP(Course!AN229,Language_tag_label,Language_tag_value))</f>
        <v/>
      </c>
      <c r="AO229" t="str">
        <f>IF(Course!AO229="","",Course!AO229)</f>
        <v/>
      </c>
      <c r="AP229" t="str">
        <f>IF(Course!AP229="","",_xlfn.XLOOKUP(Course!AP229,Language_tag_label,Language_tag_value))</f>
        <v/>
      </c>
      <c r="AQ229" t="str">
        <f>IF(Course!AQ229="","",Course!AQ229)</f>
        <v/>
      </c>
      <c r="AR229" t="str">
        <f>IF(Course!AR229="","",_xlfn.XLOOKUP(Course!AR229,Language_tag_label,Language_tag_value))</f>
        <v/>
      </c>
      <c r="AS229" t="str">
        <f>IF(Course!AS229="","",Course!AS229)</f>
        <v/>
      </c>
      <c r="AT229" t="str">
        <f>IF(Course!AT229="","",_xlfn.XLOOKUP(Course!AT229,Language_tag_label,Language_tag_value))</f>
        <v/>
      </c>
      <c r="AU229" t="str">
        <f>IF(Course!AU229="","",Course!AU229)</f>
        <v/>
      </c>
      <c r="AV229" t="str">
        <f>IF(Course!AV229="","",_xlfn.XLOOKUP(Course!AV229,Language_tag_label,Language_tag_value))</f>
        <v/>
      </c>
      <c r="AW229" t="str">
        <f>IF(Course!AW229="","",Course!AW229)</f>
        <v/>
      </c>
      <c r="AX229" t="str">
        <f>IF(Course!AX229="","",_xlfn.XLOOKUP(Course!AX229,Language_tag_label,Language_tag_value))</f>
        <v/>
      </c>
      <c r="AY229" t="str">
        <f>IF(Course!AY229="","",Course!AY229)</f>
        <v/>
      </c>
      <c r="AZ229" t="str">
        <f>IF(Course!AZ229="","",_xlfn.XLOOKUP(Course!AZ229,Language_tag_label,Language_tag_value))</f>
        <v/>
      </c>
      <c r="BA229" s="3" t="str">
        <f>IF(Course!BA229="","",_xlfn.XLOOKUP(Course!BA229,ELM_assessment_type_label,ELM_assessment_type_value))</f>
        <v/>
      </c>
      <c r="BB229" s="3" t="str">
        <f>IF(Course!BB229="","",_xlfn.XLOOKUP(Course!BB229,ELM_assessment_type_label,ELM_assessment_type_value))</f>
        <v/>
      </c>
      <c r="BC229" s="3" t="str">
        <f>IF(Course!BC229="","",_xlfn.XLOOKUP(Course!BC229,ELM_assessment_type_label,ELM_assessment_type_value))</f>
        <v/>
      </c>
      <c r="BD229" s="3" t="str">
        <f>IF(Course!BD229="","",_xlfn.XLOOKUP(Course!BD229,ELM_learning_activity_type_label,ELM_learning_activity_type_value))</f>
        <v/>
      </c>
      <c r="BE229" s="3" t="str">
        <f>IF(Course!BE229="","",_xlfn.XLOOKUP(Course!BE229,ELM_learning_activity_type_label,ELM_learning_activity_type_value))</f>
        <v/>
      </c>
      <c r="BF229" s="3" t="str">
        <f>IF(Course!BF229="","",_xlfn.XLOOKUP(Course!BF229,ELM_learning_activity_type_label,ELM_learning_activity_type_value))</f>
        <v/>
      </c>
      <c r="BG229" s="3" t="str">
        <f>IF(Course!BG229="","",_xlfn.XLOOKUP(Course!BG229,ELM_lo_type_label,ELM_lo_type_value))</f>
        <v/>
      </c>
      <c r="BH229" s="3" t="str">
        <f>IF(Course!BH229="","",_xlfn.XLOOKUP(Course!BH229,ELM_lo_type_label,ELM_lo_type_value))</f>
        <v/>
      </c>
      <c r="BI229" s="3" t="str">
        <f>IF(Course!BI229="","",_xlfn.XLOOKUP(Course!BI229,ELM_lo_type_label,ELM_lo_type_value))</f>
        <v/>
      </c>
      <c r="BJ229" s="3" t="str">
        <f>IF(Course!BJ229="","",_xlfn.XLOOKUP(Course!BJ229,ELM_mode_of_learning_label,ELM_mode_of_learning_value))</f>
        <v/>
      </c>
      <c r="BK229" s="3" t="str">
        <f>IF(Course!BK229="","",_xlfn.XLOOKUP(Course!BK229,ELM_mode_of_learning_label,ELM_mode_of_learning_value))</f>
        <v/>
      </c>
      <c r="BL229" s="3" t="str">
        <f>IF(Course!BL229="","",_xlfn.XLOOKUP(Course!BL229,ELM_mode_of_learning_label,ELM_mode_of_learning_value))</f>
        <v/>
      </c>
      <c r="BM229" s="3" t="str">
        <f>IF(Course!BM229="","",_xlfn.XLOOKUP(Course!BM229,ISCED_F_code_label,ISCED_F_code_value))</f>
        <v/>
      </c>
      <c r="BN229" s="3" t="str">
        <f>IF(Course!BN229="","",_xlfn.XLOOKUP(Course!BN229,ISCED_F_code_label,ISCED_F_code_value))</f>
        <v/>
      </c>
      <c r="BO229" s="3" t="str">
        <f>IF(Course!BO229="","",_xlfn.XLOOKUP(Course!BO229,ISCED_F_code_label,ISCED_F_code_value))</f>
        <v/>
      </c>
      <c r="BP229" s="3" t="str">
        <f>IF(Course!BP229="","",Course!BP229)</f>
        <v/>
      </c>
      <c r="BQ229" s="3" t="str">
        <f>IF(Course!BQ229="","",Course!BQ229)</f>
        <v/>
      </c>
      <c r="BR229" s="3" t="str">
        <f>IF(Course!BR229="","",Course!BR229)</f>
        <v/>
      </c>
      <c r="BS229" s="3" t="str">
        <f>IF(Course!BS229="","",Course!BS229)</f>
        <v/>
      </c>
      <c r="BT229" s="3" t="str">
        <f>IF(Course!BT229="","",Course!BT229)</f>
        <v/>
      </c>
      <c r="BU229" s="3" t="str">
        <f>IF(Course!BU229="","",Course!BU229)</f>
        <v/>
      </c>
      <c r="BV229" s="3" t="str">
        <f>IF(Course!BV229="","",Course!BV229)</f>
        <v/>
      </c>
      <c r="BW229" s="3" t="str">
        <f>IF(Course!BW229="","",Course!BW229)</f>
        <v/>
      </c>
      <c r="BX229" s="3" t="str">
        <f>IF(Course!BX229="","",Course!BX229)</f>
        <v/>
      </c>
      <c r="BY229" t="str">
        <f>IF(Course!BY229="","",Course!BY229)</f>
        <v/>
      </c>
      <c r="BZ229" t="str">
        <f>IF(Course!BZ229="","",_xlfn.XLOOKUP(Course!BZ229,Language_tag_label,Language_tag_value))</f>
        <v/>
      </c>
      <c r="CA229" t="str">
        <f>IF(Course!CA229="","",Course!CA229)</f>
        <v/>
      </c>
      <c r="CB229" t="str">
        <f>IF(Course!CB229="","",_xlfn.XLOOKUP(Course!CB229,Language_tag_label,Language_tag_value))</f>
        <v/>
      </c>
      <c r="CC229" t="str">
        <f>IF(Course!CC229="","",Course!CC229)</f>
        <v/>
      </c>
      <c r="CD229" t="str">
        <f>IF(Course!CD229="","",_xlfn.XLOOKUP(Course!CD229,Language_tag_label,Language_tag_value))</f>
        <v/>
      </c>
      <c r="CE229" s="3" t="str">
        <f>IF(Course!CE229="","",Course!CE229)</f>
        <v/>
      </c>
      <c r="CF229" s="3" t="str">
        <f>IF(Course!CF229="","",Course!CF229)</f>
        <v/>
      </c>
      <c r="CG229" t="str">
        <f>IF(Course!CG229="","",_xlfn.XLOOKUP(Course!CG229,boolean_label,boolean_value))</f>
        <v/>
      </c>
      <c r="CH229" s="3" t="str">
        <f>IF(Course!CH229="","",Course!CH229)</f>
        <v/>
      </c>
      <c r="CI229" s="3" t="str">
        <f>IF(Course!CI229="","",Course!CI229)</f>
        <v/>
      </c>
      <c r="CJ229" t="str">
        <f>IF(Course!CJ229="","",_xlfn.XLOOKUP(Course!CJ229,boolean_label,boolean_value))</f>
        <v/>
      </c>
      <c r="CK229" s="3" t="str">
        <f>IF(Course!CK229="","",Course!CK229)</f>
        <v/>
      </c>
      <c r="CL229" s="3" t="str">
        <f>IF(Course!CL229="","",Course!CL229)</f>
        <v/>
      </c>
      <c r="CM229" t="str">
        <f>IF(Course!CM229="","",_xlfn.XLOOKUP(Course!CM229,boolean_label,boolean_value))</f>
        <v/>
      </c>
      <c r="CN229" t="str">
        <f>IF(Course!CN229="","",_xlfn.XLOOKUP(Course!CN229,boolean_label,boolean_value))</f>
        <v/>
      </c>
      <c r="CO229" t="str">
        <f>IF(Course!CO229="","",_xlfn.XLOOKUP(Course!CO229,boolean_label,boolean_value))</f>
        <v/>
      </c>
      <c r="CP229" t="str">
        <f>IF(Course!CP229="","",Course!CP229)</f>
        <v/>
      </c>
      <c r="CQ229" t="str">
        <f>IF(Course!CQ229="","",_xlfn.XLOOKUP(Course!CQ229,Language_tag_label,Language_tag_value))</f>
        <v/>
      </c>
      <c r="CR229" t="str">
        <f>IF(Course!CR229="","",Course!CR229)</f>
        <v/>
      </c>
      <c r="CS229" t="str">
        <f>IF(Course!CS229="","",_xlfn.XLOOKUP(Course!CS229,Language_tag_label,Language_tag_value))</f>
        <v/>
      </c>
      <c r="CT229" t="str">
        <f>IF(Course!CT229="","",Course!CT229)</f>
        <v/>
      </c>
      <c r="CU229" t="str">
        <f>IF(Course!CU229="","",_xlfn.XLOOKUP(Course!CU229,Language_tag_label,Language_tag_value))</f>
        <v/>
      </c>
      <c r="CV229" t="str">
        <f>IF(Course!CV229="","",Course!CV229)</f>
        <v/>
      </c>
      <c r="CW229" t="str">
        <f>IF(Course!CW229="","",_xlfn.XLOOKUP(Course!CW229,Language_tag_label,Language_tag_value))</f>
        <v/>
      </c>
      <c r="CX229" t="str">
        <f>IF(Course!CX229="","",Course!CX229)</f>
        <v/>
      </c>
      <c r="CY229" t="str">
        <f>IF(Course!CY229="","",_xlfn.XLOOKUP(Course!CY229,Language_tag_label,Language_tag_value))</f>
        <v/>
      </c>
      <c r="CZ229" t="str">
        <f>IF(Course!CZ229="","",Course!CZ229)</f>
        <v/>
      </c>
      <c r="DA229" t="str">
        <f>IF(Course!DA229="","",_xlfn.XLOOKUP(Course!DA229,Language_tag_label,Language_tag_value))</f>
        <v/>
      </c>
      <c r="DB229" t="str">
        <f>IF(Course!DB229="","",_xlfn.XLOOKUP(Course!DB229,boolean_label,boolean_value))</f>
        <v/>
      </c>
    </row>
    <row r="230" spans="1:106">
      <c r="A230" t="str">
        <f>IF(Course!A230="","",Course!A230)</f>
        <v/>
      </c>
      <c r="B230" t="str">
        <f>IF(Course!B230="","",Course!B230)</f>
        <v/>
      </c>
      <c r="C230" t="str">
        <f>IF(Course!C230="","",_xlfn.XLOOKUP(Course!C230,Language_tag_label,Language_tag_value))</f>
        <v/>
      </c>
      <c r="D230" t="str">
        <f>IF(Course!D230="","",Course!D230)</f>
        <v/>
      </c>
      <c r="E230" t="str">
        <f>IF(Course!E230="","",_xlfn.XLOOKUP(Course!E230,Language_tag_label,Language_tag_value))</f>
        <v/>
      </c>
      <c r="F230" t="str">
        <f>IF(Course!F230="","",Course!F230)</f>
        <v/>
      </c>
      <c r="G230" t="str">
        <f>IF(Course!G230="","",_xlfn.XLOOKUP(Course!G230,Language_tag_label,Language_tag_value))</f>
        <v/>
      </c>
      <c r="H230" s="3" t="str">
        <f>IF(Course!H230="","",Course!H230)</f>
        <v/>
      </c>
      <c r="I230" s="21" t="str">
        <f>IF(Course!I230="","",Course!I230)</f>
        <v/>
      </c>
      <c r="J230" t="str">
        <f>IF(Course!J230="","",_xlfn.XLOOKUP(Course!J230,Language_tag_label,Language_tag_value))</f>
        <v/>
      </c>
      <c r="K230" t="str">
        <f>IF(Course!K230="","",_xlfn.XLOOKUP(Course!K230,Language_tag_label,Language_tag_value))</f>
        <v/>
      </c>
      <c r="L230" t="str">
        <f>IF(Course!L230="","",_xlfn.XLOOKUP(Course!L230,Language_tag_label,Language_tag_value))</f>
        <v/>
      </c>
      <c r="M230" t="str">
        <f>IF(Course!M230="","",Course!M230)</f>
        <v/>
      </c>
      <c r="N230" t="str">
        <f>IF(Course!N230="","",_xlfn.XLOOKUP(Course!N230,Language_tag_label,Language_tag_value))</f>
        <v/>
      </c>
      <c r="O230" t="str">
        <f>IF(Course!O230="","",Course!O230)</f>
        <v/>
      </c>
      <c r="P230" t="str">
        <f>IF(Course!P230="","",_xlfn.XLOOKUP(Course!P230,Language_tag_label,Language_tag_value))</f>
        <v/>
      </c>
      <c r="Q230" t="str">
        <f>IF(Course!Q230="","",Course!Q230)</f>
        <v/>
      </c>
      <c r="R230" t="str">
        <f>IF(Course!R230="","",_xlfn.XLOOKUP(Course!R230,Language_tag_label,Language_tag_value))</f>
        <v/>
      </c>
      <c r="S230" t="str">
        <f>IF(Course!S230="","",Course!S230)</f>
        <v/>
      </c>
      <c r="T230" t="str">
        <f>IF(Course!T230="","",_xlfn.XLOOKUP(Course!T230,Language_tag_label,Language_tag_value))</f>
        <v/>
      </c>
      <c r="U230" t="str">
        <f>IF(Course!U230="","",Course!U230)</f>
        <v/>
      </c>
      <c r="V230" t="str">
        <f>IF(Course!V230="","",_xlfn.XLOOKUP(Course!V230,Language_tag_label,Language_tag_value))</f>
        <v/>
      </c>
      <c r="W230" t="str">
        <f>IF(Course!W230="","",Course!W230)</f>
        <v/>
      </c>
      <c r="X230" t="str">
        <f>IF(Course!X230="","",_xlfn.XLOOKUP(Course!X230,Language_tag_label,Language_tag_value))</f>
        <v/>
      </c>
      <c r="Y230" s="3" t="str">
        <f>IF(Course!Y230="","",Course!Y230)</f>
        <v/>
      </c>
      <c r="Z230" s="3" t="str">
        <f>IF(Course!Z230="","",Course!Z230)</f>
        <v/>
      </c>
      <c r="AA230" s="3" t="str">
        <f>IF(Course!AA230="","",Course!AA230)</f>
        <v/>
      </c>
      <c r="AB230" s="3" t="str">
        <f>IF(Course!AB230="","",Course!AB230)</f>
        <v/>
      </c>
      <c r="AC230" t="str">
        <f>IF(Course!AC230="","",Course!AC230)</f>
        <v/>
      </c>
      <c r="AD230" t="str">
        <f>IF(Course!AD230="","",_xlfn.XLOOKUP(Course!AD230,Language_tag_label,Language_tag_value))</f>
        <v/>
      </c>
      <c r="AE230" t="str">
        <f>IF(Course!AE230="","",Course!AE230)</f>
        <v/>
      </c>
      <c r="AF230" t="str">
        <f>IF(Course!AF230="","",_xlfn.XLOOKUP(Course!AF230,Language_tag_label,Language_tag_value))</f>
        <v/>
      </c>
      <c r="AG230" t="str">
        <f>IF(Course!AG230="","",Course!AG230)</f>
        <v/>
      </c>
      <c r="AH230" t="str">
        <f>IF(Course!AH230="","",_xlfn.XLOOKUP(Course!AH230,Language_tag_label,Language_tag_value))</f>
        <v/>
      </c>
      <c r="AI230" t="str">
        <f>IF(Course!AI230="","",Course!AI230)</f>
        <v/>
      </c>
      <c r="AJ230" t="str">
        <f>IF(Course!AJ230="","",_xlfn.XLOOKUP(Course!AJ230,Language_tag_label,Language_tag_value))</f>
        <v/>
      </c>
      <c r="AK230" t="str">
        <f>IF(Course!AK230="","",Course!AK230)</f>
        <v/>
      </c>
      <c r="AL230" t="str">
        <f>IF(Course!AL230="","",_xlfn.XLOOKUP(Course!AL230,Language_tag_label,Language_tag_value))</f>
        <v/>
      </c>
      <c r="AM230" t="str">
        <f>IF(Course!AM230="","",Course!AM230)</f>
        <v/>
      </c>
      <c r="AN230" t="str">
        <f>IF(Course!AN230="","",_xlfn.XLOOKUP(Course!AN230,Language_tag_label,Language_tag_value))</f>
        <v/>
      </c>
      <c r="AO230" t="str">
        <f>IF(Course!AO230="","",Course!AO230)</f>
        <v/>
      </c>
      <c r="AP230" t="str">
        <f>IF(Course!AP230="","",_xlfn.XLOOKUP(Course!AP230,Language_tag_label,Language_tag_value))</f>
        <v/>
      </c>
      <c r="AQ230" t="str">
        <f>IF(Course!AQ230="","",Course!AQ230)</f>
        <v/>
      </c>
      <c r="AR230" t="str">
        <f>IF(Course!AR230="","",_xlfn.XLOOKUP(Course!AR230,Language_tag_label,Language_tag_value))</f>
        <v/>
      </c>
      <c r="AS230" t="str">
        <f>IF(Course!AS230="","",Course!AS230)</f>
        <v/>
      </c>
      <c r="AT230" t="str">
        <f>IF(Course!AT230="","",_xlfn.XLOOKUP(Course!AT230,Language_tag_label,Language_tag_value))</f>
        <v/>
      </c>
      <c r="AU230" t="str">
        <f>IF(Course!AU230="","",Course!AU230)</f>
        <v/>
      </c>
      <c r="AV230" t="str">
        <f>IF(Course!AV230="","",_xlfn.XLOOKUP(Course!AV230,Language_tag_label,Language_tag_value))</f>
        <v/>
      </c>
      <c r="AW230" t="str">
        <f>IF(Course!AW230="","",Course!AW230)</f>
        <v/>
      </c>
      <c r="AX230" t="str">
        <f>IF(Course!AX230="","",_xlfn.XLOOKUP(Course!AX230,Language_tag_label,Language_tag_value))</f>
        <v/>
      </c>
      <c r="AY230" t="str">
        <f>IF(Course!AY230="","",Course!AY230)</f>
        <v/>
      </c>
      <c r="AZ230" t="str">
        <f>IF(Course!AZ230="","",_xlfn.XLOOKUP(Course!AZ230,Language_tag_label,Language_tag_value))</f>
        <v/>
      </c>
      <c r="BA230" s="3" t="str">
        <f>IF(Course!BA230="","",_xlfn.XLOOKUP(Course!BA230,ELM_assessment_type_label,ELM_assessment_type_value))</f>
        <v/>
      </c>
      <c r="BB230" s="3" t="str">
        <f>IF(Course!BB230="","",_xlfn.XLOOKUP(Course!BB230,ELM_assessment_type_label,ELM_assessment_type_value))</f>
        <v/>
      </c>
      <c r="BC230" s="3" t="str">
        <f>IF(Course!BC230="","",_xlfn.XLOOKUP(Course!BC230,ELM_assessment_type_label,ELM_assessment_type_value))</f>
        <v/>
      </c>
      <c r="BD230" s="3" t="str">
        <f>IF(Course!BD230="","",_xlfn.XLOOKUP(Course!BD230,ELM_learning_activity_type_label,ELM_learning_activity_type_value))</f>
        <v/>
      </c>
      <c r="BE230" s="3" t="str">
        <f>IF(Course!BE230="","",_xlfn.XLOOKUP(Course!BE230,ELM_learning_activity_type_label,ELM_learning_activity_type_value))</f>
        <v/>
      </c>
      <c r="BF230" s="3" t="str">
        <f>IF(Course!BF230="","",_xlfn.XLOOKUP(Course!BF230,ELM_learning_activity_type_label,ELM_learning_activity_type_value))</f>
        <v/>
      </c>
      <c r="BG230" s="3" t="str">
        <f>IF(Course!BG230="","",_xlfn.XLOOKUP(Course!BG230,ELM_lo_type_label,ELM_lo_type_value))</f>
        <v/>
      </c>
      <c r="BH230" s="3" t="str">
        <f>IF(Course!BH230="","",_xlfn.XLOOKUP(Course!BH230,ELM_lo_type_label,ELM_lo_type_value))</f>
        <v/>
      </c>
      <c r="BI230" s="3" t="str">
        <f>IF(Course!BI230="","",_xlfn.XLOOKUP(Course!BI230,ELM_lo_type_label,ELM_lo_type_value))</f>
        <v/>
      </c>
      <c r="BJ230" s="3" t="str">
        <f>IF(Course!BJ230="","",_xlfn.XLOOKUP(Course!BJ230,ELM_mode_of_learning_label,ELM_mode_of_learning_value))</f>
        <v/>
      </c>
      <c r="BK230" s="3" t="str">
        <f>IF(Course!BK230="","",_xlfn.XLOOKUP(Course!BK230,ELM_mode_of_learning_label,ELM_mode_of_learning_value))</f>
        <v/>
      </c>
      <c r="BL230" s="3" t="str">
        <f>IF(Course!BL230="","",_xlfn.XLOOKUP(Course!BL230,ELM_mode_of_learning_label,ELM_mode_of_learning_value))</f>
        <v/>
      </c>
      <c r="BM230" s="3" t="str">
        <f>IF(Course!BM230="","",_xlfn.XLOOKUP(Course!BM230,ISCED_F_code_label,ISCED_F_code_value))</f>
        <v/>
      </c>
      <c r="BN230" s="3" t="str">
        <f>IF(Course!BN230="","",_xlfn.XLOOKUP(Course!BN230,ISCED_F_code_label,ISCED_F_code_value))</f>
        <v/>
      </c>
      <c r="BO230" s="3" t="str">
        <f>IF(Course!BO230="","",_xlfn.XLOOKUP(Course!BO230,ISCED_F_code_label,ISCED_F_code_value))</f>
        <v/>
      </c>
      <c r="BP230" s="3" t="str">
        <f>IF(Course!BP230="","",Course!BP230)</f>
        <v/>
      </c>
      <c r="BQ230" s="3" t="str">
        <f>IF(Course!BQ230="","",Course!BQ230)</f>
        <v/>
      </c>
      <c r="BR230" s="3" t="str">
        <f>IF(Course!BR230="","",Course!BR230)</f>
        <v/>
      </c>
      <c r="BS230" s="3" t="str">
        <f>IF(Course!BS230="","",Course!BS230)</f>
        <v/>
      </c>
      <c r="BT230" s="3" t="str">
        <f>IF(Course!BT230="","",Course!BT230)</f>
        <v/>
      </c>
      <c r="BU230" s="3" t="str">
        <f>IF(Course!BU230="","",Course!BU230)</f>
        <v/>
      </c>
      <c r="BV230" s="3" t="str">
        <f>IF(Course!BV230="","",Course!BV230)</f>
        <v/>
      </c>
      <c r="BW230" s="3" t="str">
        <f>IF(Course!BW230="","",Course!BW230)</f>
        <v/>
      </c>
      <c r="BX230" s="3" t="str">
        <f>IF(Course!BX230="","",Course!BX230)</f>
        <v/>
      </c>
      <c r="BY230" t="str">
        <f>IF(Course!BY230="","",Course!BY230)</f>
        <v/>
      </c>
      <c r="BZ230" t="str">
        <f>IF(Course!BZ230="","",_xlfn.XLOOKUP(Course!BZ230,Language_tag_label,Language_tag_value))</f>
        <v/>
      </c>
      <c r="CA230" t="str">
        <f>IF(Course!CA230="","",Course!CA230)</f>
        <v/>
      </c>
      <c r="CB230" t="str">
        <f>IF(Course!CB230="","",_xlfn.XLOOKUP(Course!CB230,Language_tag_label,Language_tag_value))</f>
        <v/>
      </c>
      <c r="CC230" t="str">
        <f>IF(Course!CC230="","",Course!CC230)</f>
        <v/>
      </c>
      <c r="CD230" t="str">
        <f>IF(Course!CD230="","",_xlfn.XLOOKUP(Course!CD230,Language_tag_label,Language_tag_value))</f>
        <v/>
      </c>
      <c r="CE230" s="3" t="str">
        <f>IF(Course!CE230="","",Course!CE230)</f>
        <v/>
      </c>
      <c r="CF230" s="3" t="str">
        <f>IF(Course!CF230="","",Course!CF230)</f>
        <v/>
      </c>
      <c r="CG230" t="str">
        <f>IF(Course!CG230="","",_xlfn.XLOOKUP(Course!CG230,boolean_label,boolean_value))</f>
        <v/>
      </c>
      <c r="CH230" s="3" t="str">
        <f>IF(Course!CH230="","",Course!CH230)</f>
        <v/>
      </c>
      <c r="CI230" s="3" t="str">
        <f>IF(Course!CI230="","",Course!CI230)</f>
        <v/>
      </c>
      <c r="CJ230" t="str">
        <f>IF(Course!CJ230="","",_xlfn.XLOOKUP(Course!CJ230,boolean_label,boolean_value))</f>
        <v/>
      </c>
      <c r="CK230" s="3" t="str">
        <f>IF(Course!CK230="","",Course!CK230)</f>
        <v/>
      </c>
      <c r="CL230" s="3" t="str">
        <f>IF(Course!CL230="","",Course!CL230)</f>
        <v/>
      </c>
      <c r="CM230" t="str">
        <f>IF(Course!CM230="","",_xlfn.XLOOKUP(Course!CM230,boolean_label,boolean_value))</f>
        <v/>
      </c>
      <c r="CN230" t="str">
        <f>IF(Course!CN230="","",_xlfn.XLOOKUP(Course!CN230,boolean_label,boolean_value))</f>
        <v/>
      </c>
      <c r="CO230" t="str">
        <f>IF(Course!CO230="","",_xlfn.XLOOKUP(Course!CO230,boolean_label,boolean_value))</f>
        <v/>
      </c>
      <c r="CP230" t="str">
        <f>IF(Course!CP230="","",Course!CP230)</f>
        <v/>
      </c>
      <c r="CQ230" t="str">
        <f>IF(Course!CQ230="","",_xlfn.XLOOKUP(Course!CQ230,Language_tag_label,Language_tag_value))</f>
        <v/>
      </c>
      <c r="CR230" t="str">
        <f>IF(Course!CR230="","",Course!CR230)</f>
        <v/>
      </c>
      <c r="CS230" t="str">
        <f>IF(Course!CS230="","",_xlfn.XLOOKUP(Course!CS230,Language_tag_label,Language_tag_value))</f>
        <v/>
      </c>
      <c r="CT230" t="str">
        <f>IF(Course!CT230="","",Course!CT230)</f>
        <v/>
      </c>
      <c r="CU230" t="str">
        <f>IF(Course!CU230="","",_xlfn.XLOOKUP(Course!CU230,Language_tag_label,Language_tag_value))</f>
        <v/>
      </c>
      <c r="CV230" t="str">
        <f>IF(Course!CV230="","",Course!CV230)</f>
        <v/>
      </c>
      <c r="CW230" t="str">
        <f>IF(Course!CW230="","",_xlfn.XLOOKUP(Course!CW230,Language_tag_label,Language_tag_value))</f>
        <v/>
      </c>
      <c r="CX230" t="str">
        <f>IF(Course!CX230="","",Course!CX230)</f>
        <v/>
      </c>
      <c r="CY230" t="str">
        <f>IF(Course!CY230="","",_xlfn.XLOOKUP(Course!CY230,Language_tag_label,Language_tag_value))</f>
        <v/>
      </c>
      <c r="CZ230" t="str">
        <f>IF(Course!CZ230="","",Course!CZ230)</f>
        <v/>
      </c>
      <c r="DA230" t="str">
        <f>IF(Course!DA230="","",_xlfn.XLOOKUP(Course!DA230,Language_tag_label,Language_tag_value))</f>
        <v/>
      </c>
      <c r="DB230" t="str">
        <f>IF(Course!DB230="","",_xlfn.XLOOKUP(Course!DB230,boolean_label,boolean_value))</f>
        <v/>
      </c>
    </row>
    <row r="231" spans="1:106">
      <c r="A231" t="str">
        <f>IF(Course!A231="","",Course!A231)</f>
        <v/>
      </c>
      <c r="B231" t="str">
        <f>IF(Course!B231="","",Course!B231)</f>
        <v/>
      </c>
      <c r="C231" t="str">
        <f>IF(Course!C231="","",_xlfn.XLOOKUP(Course!C231,Language_tag_label,Language_tag_value))</f>
        <v/>
      </c>
      <c r="D231" t="str">
        <f>IF(Course!D231="","",Course!D231)</f>
        <v/>
      </c>
      <c r="E231" t="str">
        <f>IF(Course!E231="","",_xlfn.XLOOKUP(Course!E231,Language_tag_label,Language_tag_value))</f>
        <v/>
      </c>
      <c r="F231" t="str">
        <f>IF(Course!F231="","",Course!F231)</f>
        <v/>
      </c>
      <c r="G231" t="str">
        <f>IF(Course!G231="","",_xlfn.XLOOKUP(Course!G231,Language_tag_label,Language_tag_value))</f>
        <v/>
      </c>
      <c r="H231" s="3" t="str">
        <f>IF(Course!H231="","",Course!H231)</f>
        <v/>
      </c>
      <c r="I231" s="21" t="str">
        <f>IF(Course!I231="","",Course!I231)</f>
        <v/>
      </c>
      <c r="J231" t="str">
        <f>IF(Course!J231="","",_xlfn.XLOOKUP(Course!J231,Language_tag_label,Language_tag_value))</f>
        <v/>
      </c>
      <c r="K231" t="str">
        <f>IF(Course!K231="","",_xlfn.XLOOKUP(Course!K231,Language_tag_label,Language_tag_value))</f>
        <v/>
      </c>
      <c r="L231" t="str">
        <f>IF(Course!L231="","",_xlfn.XLOOKUP(Course!L231,Language_tag_label,Language_tag_value))</f>
        <v/>
      </c>
      <c r="M231" t="str">
        <f>IF(Course!M231="","",Course!M231)</f>
        <v/>
      </c>
      <c r="N231" t="str">
        <f>IF(Course!N231="","",_xlfn.XLOOKUP(Course!N231,Language_tag_label,Language_tag_value))</f>
        <v/>
      </c>
      <c r="O231" t="str">
        <f>IF(Course!O231="","",Course!O231)</f>
        <v/>
      </c>
      <c r="P231" t="str">
        <f>IF(Course!P231="","",_xlfn.XLOOKUP(Course!P231,Language_tag_label,Language_tag_value))</f>
        <v/>
      </c>
      <c r="Q231" t="str">
        <f>IF(Course!Q231="","",Course!Q231)</f>
        <v/>
      </c>
      <c r="R231" t="str">
        <f>IF(Course!R231="","",_xlfn.XLOOKUP(Course!R231,Language_tag_label,Language_tag_value))</f>
        <v/>
      </c>
      <c r="S231" t="str">
        <f>IF(Course!S231="","",Course!S231)</f>
        <v/>
      </c>
      <c r="T231" t="str">
        <f>IF(Course!T231="","",_xlfn.XLOOKUP(Course!T231,Language_tag_label,Language_tag_value))</f>
        <v/>
      </c>
      <c r="U231" t="str">
        <f>IF(Course!U231="","",Course!U231)</f>
        <v/>
      </c>
      <c r="V231" t="str">
        <f>IF(Course!V231="","",_xlfn.XLOOKUP(Course!V231,Language_tag_label,Language_tag_value))</f>
        <v/>
      </c>
      <c r="W231" t="str">
        <f>IF(Course!W231="","",Course!W231)</f>
        <v/>
      </c>
      <c r="X231" t="str">
        <f>IF(Course!X231="","",_xlfn.XLOOKUP(Course!X231,Language_tag_label,Language_tag_value))</f>
        <v/>
      </c>
      <c r="Y231" s="3" t="str">
        <f>IF(Course!Y231="","",Course!Y231)</f>
        <v/>
      </c>
      <c r="Z231" s="3" t="str">
        <f>IF(Course!Z231="","",Course!Z231)</f>
        <v/>
      </c>
      <c r="AA231" s="3" t="str">
        <f>IF(Course!AA231="","",Course!AA231)</f>
        <v/>
      </c>
      <c r="AB231" s="3" t="str">
        <f>IF(Course!AB231="","",Course!AB231)</f>
        <v/>
      </c>
      <c r="AC231" t="str">
        <f>IF(Course!AC231="","",Course!AC231)</f>
        <v/>
      </c>
      <c r="AD231" t="str">
        <f>IF(Course!AD231="","",_xlfn.XLOOKUP(Course!AD231,Language_tag_label,Language_tag_value))</f>
        <v/>
      </c>
      <c r="AE231" t="str">
        <f>IF(Course!AE231="","",Course!AE231)</f>
        <v/>
      </c>
      <c r="AF231" t="str">
        <f>IF(Course!AF231="","",_xlfn.XLOOKUP(Course!AF231,Language_tag_label,Language_tag_value))</f>
        <v/>
      </c>
      <c r="AG231" t="str">
        <f>IF(Course!AG231="","",Course!AG231)</f>
        <v/>
      </c>
      <c r="AH231" t="str">
        <f>IF(Course!AH231="","",_xlfn.XLOOKUP(Course!AH231,Language_tag_label,Language_tag_value))</f>
        <v/>
      </c>
      <c r="AI231" t="str">
        <f>IF(Course!AI231="","",Course!AI231)</f>
        <v/>
      </c>
      <c r="AJ231" t="str">
        <f>IF(Course!AJ231="","",_xlfn.XLOOKUP(Course!AJ231,Language_tag_label,Language_tag_value))</f>
        <v/>
      </c>
      <c r="AK231" t="str">
        <f>IF(Course!AK231="","",Course!AK231)</f>
        <v/>
      </c>
      <c r="AL231" t="str">
        <f>IF(Course!AL231="","",_xlfn.XLOOKUP(Course!AL231,Language_tag_label,Language_tag_value))</f>
        <v/>
      </c>
      <c r="AM231" t="str">
        <f>IF(Course!AM231="","",Course!AM231)</f>
        <v/>
      </c>
      <c r="AN231" t="str">
        <f>IF(Course!AN231="","",_xlfn.XLOOKUP(Course!AN231,Language_tag_label,Language_tag_value))</f>
        <v/>
      </c>
      <c r="AO231" t="str">
        <f>IF(Course!AO231="","",Course!AO231)</f>
        <v/>
      </c>
      <c r="AP231" t="str">
        <f>IF(Course!AP231="","",_xlfn.XLOOKUP(Course!AP231,Language_tag_label,Language_tag_value))</f>
        <v/>
      </c>
      <c r="AQ231" t="str">
        <f>IF(Course!AQ231="","",Course!AQ231)</f>
        <v/>
      </c>
      <c r="AR231" t="str">
        <f>IF(Course!AR231="","",_xlfn.XLOOKUP(Course!AR231,Language_tag_label,Language_tag_value))</f>
        <v/>
      </c>
      <c r="AS231" t="str">
        <f>IF(Course!AS231="","",Course!AS231)</f>
        <v/>
      </c>
      <c r="AT231" t="str">
        <f>IF(Course!AT231="","",_xlfn.XLOOKUP(Course!AT231,Language_tag_label,Language_tag_value))</f>
        <v/>
      </c>
      <c r="AU231" t="str">
        <f>IF(Course!AU231="","",Course!AU231)</f>
        <v/>
      </c>
      <c r="AV231" t="str">
        <f>IF(Course!AV231="","",_xlfn.XLOOKUP(Course!AV231,Language_tag_label,Language_tag_value))</f>
        <v/>
      </c>
      <c r="AW231" t="str">
        <f>IF(Course!AW231="","",Course!AW231)</f>
        <v/>
      </c>
      <c r="AX231" t="str">
        <f>IF(Course!AX231="","",_xlfn.XLOOKUP(Course!AX231,Language_tag_label,Language_tag_value))</f>
        <v/>
      </c>
      <c r="AY231" t="str">
        <f>IF(Course!AY231="","",Course!AY231)</f>
        <v/>
      </c>
      <c r="AZ231" t="str">
        <f>IF(Course!AZ231="","",_xlfn.XLOOKUP(Course!AZ231,Language_tag_label,Language_tag_value))</f>
        <v/>
      </c>
      <c r="BA231" s="3" t="str">
        <f>IF(Course!BA231="","",_xlfn.XLOOKUP(Course!BA231,ELM_assessment_type_label,ELM_assessment_type_value))</f>
        <v/>
      </c>
      <c r="BB231" s="3" t="str">
        <f>IF(Course!BB231="","",_xlfn.XLOOKUP(Course!BB231,ELM_assessment_type_label,ELM_assessment_type_value))</f>
        <v/>
      </c>
      <c r="BC231" s="3" t="str">
        <f>IF(Course!BC231="","",_xlfn.XLOOKUP(Course!BC231,ELM_assessment_type_label,ELM_assessment_type_value))</f>
        <v/>
      </c>
      <c r="BD231" s="3" t="str">
        <f>IF(Course!BD231="","",_xlfn.XLOOKUP(Course!BD231,ELM_learning_activity_type_label,ELM_learning_activity_type_value))</f>
        <v/>
      </c>
      <c r="BE231" s="3" t="str">
        <f>IF(Course!BE231="","",_xlfn.XLOOKUP(Course!BE231,ELM_learning_activity_type_label,ELM_learning_activity_type_value))</f>
        <v/>
      </c>
      <c r="BF231" s="3" t="str">
        <f>IF(Course!BF231="","",_xlfn.XLOOKUP(Course!BF231,ELM_learning_activity_type_label,ELM_learning_activity_type_value))</f>
        <v/>
      </c>
      <c r="BG231" s="3" t="str">
        <f>IF(Course!BG231="","",_xlfn.XLOOKUP(Course!BG231,ELM_lo_type_label,ELM_lo_type_value))</f>
        <v/>
      </c>
      <c r="BH231" s="3" t="str">
        <f>IF(Course!BH231="","",_xlfn.XLOOKUP(Course!BH231,ELM_lo_type_label,ELM_lo_type_value))</f>
        <v/>
      </c>
      <c r="BI231" s="3" t="str">
        <f>IF(Course!BI231="","",_xlfn.XLOOKUP(Course!BI231,ELM_lo_type_label,ELM_lo_type_value))</f>
        <v/>
      </c>
      <c r="BJ231" s="3" t="str">
        <f>IF(Course!BJ231="","",_xlfn.XLOOKUP(Course!BJ231,ELM_mode_of_learning_label,ELM_mode_of_learning_value))</f>
        <v/>
      </c>
      <c r="BK231" s="3" t="str">
        <f>IF(Course!BK231="","",_xlfn.XLOOKUP(Course!BK231,ELM_mode_of_learning_label,ELM_mode_of_learning_value))</f>
        <v/>
      </c>
      <c r="BL231" s="3" t="str">
        <f>IF(Course!BL231="","",_xlfn.XLOOKUP(Course!BL231,ELM_mode_of_learning_label,ELM_mode_of_learning_value))</f>
        <v/>
      </c>
      <c r="BM231" s="3" t="str">
        <f>IF(Course!BM231="","",_xlfn.XLOOKUP(Course!BM231,ISCED_F_code_label,ISCED_F_code_value))</f>
        <v/>
      </c>
      <c r="BN231" s="3" t="str">
        <f>IF(Course!BN231="","",_xlfn.XLOOKUP(Course!BN231,ISCED_F_code_label,ISCED_F_code_value))</f>
        <v/>
      </c>
      <c r="BO231" s="3" t="str">
        <f>IF(Course!BO231="","",_xlfn.XLOOKUP(Course!BO231,ISCED_F_code_label,ISCED_F_code_value))</f>
        <v/>
      </c>
      <c r="BP231" s="3" t="str">
        <f>IF(Course!BP231="","",Course!BP231)</f>
        <v/>
      </c>
      <c r="BQ231" s="3" t="str">
        <f>IF(Course!BQ231="","",Course!BQ231)</f>
        <v/>
      </c>
      <c r="BR231" s="3" t="str">
        <f>IF(Course!BR231="","",Course!BR231)</f>
        <v/>
      </c>
      <c r="BS231" s="3" t="str">
        <f>IF(Course!BS231="","",Course!BS231)</f>
        <v/>
      </c>
      <c r="BT231" s="3" t="str">
        <f>IF(Course!BT231="","",Course!BT231)</f>
        <v/>
      </c>
      <c r="BU231" s="3" t="str">
        <f>IF(Course!BU231="","",Course!BU231)</f>
        <v/>
      </c>
      <c r="BV231" s="3" t="str">
        <f>IF(Course!BV231="","",Course!BV231)</f>
        <v/>
      </c>
      <c r="BW231" s="3" t="str">
        <f>IF(Course!BW231="","",Course!BW231)</f>
        <v/>
      </c>
      <c r="BX231" s="3" t="str">
        <f>IF(Course!BX231="","",Course!BX231)</f>
        <v/>
      </c>
      <c r="BY231" t="str">
        <f>IF(Course!BY231="","",Course!BY231)</f>
        <v/>
      </c>
      <c r="BZ231" t="str">
        <f>IF(Course!BZ231="","",_xlfn.XLOOKUP(Course!BZ231,Language_tag_label,Language_tag_value))</f>
        <v/>
      </c>
      <c r="CA231" t="str">
        <f>IF(Course!CA231="","",Course!CA231)</f>
        <v/>
      </c>
      <c r="CB231" t="str">
        <f>IF(Course!CB231="","",_xlfn.XLOOKUP(Course!CB231,Language_tag_label,Language_tag_value))</f>
        <v/>
      </c>
      <c r="CC231" t="str">
        <f>IF(Course!CC231="","",Course!CC231)</f>
        <v/>
      </c>
      <c r="CD231" t="str">
        <f>IF(Course!CD231="","",_xlfn.XLOOKUP(Course!CD231,Language_tag_label,Language_tag_value))</f>
        <v/>
      </c>
      <c r="CE231" s="3" t="str">
        <f>IF(Course!CE231="","",Course!CE231)</f>
        <v/>
      </c>
      <c r="CF231" s="3" t="str">
        <f>IF(Course!CF231="","",Course!CF231)</f>
        <v/>
      </c>
      <c r="CG231" t="str">
        <f>IF(Course!CG231="","",_xlfn.XLOOKUP(Course!CG231,boolean_label,boolean_value))</f>
        <v/>
      </c>
      <c r="CH231" s="3" t="str">
        <f>IF(Course!CH231="","",Course!CH231)</f>
        <v/>
      </c>
      <c r="CI231" s="3" t="str">
        <f>IF(Course!CI231="","",Course!CI231)</f>
        <v/>
      </c>
      <c r="CJ231" t="str">
        <f>IF(Course!CJ231="","",_xlfn.XLOOKUP(Course!CJ231,boolean_label,boolean_value))</f>
        <v/>
      </c>
      <c r="CK231" s="3" t="str">
        <f>IF(Course!CK231="","",Course!CK231)</f>
        <v/>
      </c>
      <c r="CL231" s="3" t="str">
        <f>IF(Course!CL231="","",Course!CL231)</f>
        <v/>
      </c>
      <c r="CM231" t="str">
        <f>IF(Course!CM231="","",_xlfn.XLOOKUP(Course!CM231,boolean_label,boolean_value))</f>
        <v/>
      </c>
      <c r="CN231" t="str">
        <f>IF(Course!CN231="","",_xlfn.XLOOKUP(Course!CN231,boolean_label,boolean_value))</f>
        <v/>
      </c>
      <c r="CO231" t="str">
        <f>IF(Course!CO231="","",_xlfn.XLOOKUP(Course!CO231,boolean_label,boolean_value))</f>
        <v/>
      </c>
      <c r="CP231" t="str">
        <f>IF(Course!CP231="","",Course!CP231)</f>
        <v/>
      </c>
      <c r="CQ231" t="str">
        <f>IF(Course!CQ231="","",_xlfn.XLOOKUP(Course!CQ231,Language_tag_label,Language_tag_value))</f>
        <v/>
      </c>
      <c r="CR231" t="str">
        <f>IF(Course!CR231="","",Course!CR231)</f>
        <v/>
      </c>
      <c r="CS231" t="str">
        <f>IF(Course!CS231="","",_xlfn.XLOOKUP(Course!CS231,Language_tag_label,Language_tag_value))</f>
        <v/>
      </c>
      <c r="CT231" t="str">
        <f>IF(Course!CT231="","",Course!CT231)</f>
        <v/>
      </c>
      <c r="CU231" t="str">
        <f>IF(Course!CU231="","",_xlfn.XLOOKUP(Course!CU231,Language_tag_label,Language_tag_value))</f>
        <v/>
      </c>
      <c r="CV231" t="str">
        <f>IF(Course!CV231="","",Course!CV231)</f>
        <v/>
      </c>
      <c r="CW231" t="str">
        <f>IF(Course!CW231="","",_xlfn.XLOOKUP(Course!CW231,Language_tag_label,Language_tag_value))</f>
        <v/>
      </c>
      <c r="CX231" t="str">
        <f>IF(Course!CX231="","",Course!CX231)</f>
        <v/>
      </c>
      <c r="CY231" t="str">
        <f>IF(Course!CY231="","",_xlfn.XLOOKUP(Course!CY231,Language_tag_label,Language_tag_value))</f>
        <v/>
      </c>
      <c r="CZ231" t="str">
        <f>IF(Course!CZ231="","",Course!CZ231)</f>
        <v/>
      </c>
      <c r="DA231" t="str">
        <f>IF(Course!DA231="","",_xlfn.XLOOKUP(Course!DA231,Language_tag_label,Language_tag_value))</f>
        <v/>
      </c>
      <c r="DB231" t="str">
        <f>IF(Course!DB231="","",_xlfn.XLOOKUP(Course!DB231,boolean_label,boolean_value))</f>
        <v/>
      </c>
    </row>
    <row r="232" spans="1:106">
      <c r="A232" t="str">
        <f>IF(Course!A232="","",Course!A232)</f>
        <v/>
      </c>
      <c r="B232" t="str">
        <f>IF(Course!B232="","",Course!B232)</f>
        <v/>
      </c>
      <c r="C232" t="str">
        <f>IF(Course!C232="","",_xlfn.XLOOKUP(Course!C232,Language_tag_label,Language_tag_value))</f>
        <v/>
      </c>
      <c r="D232" t="str">
        <f>IF(Course!D232="","",Course!D232)</f>
        <v/>
      </c>
      <c r="E232" t="str">
        <f>IF(Course!E232="","",_xlfn.XLOOKUP(Course!E232,Language_tag_label,Language_tag_value))</f>
        <v/>
      </c>
      <c r="F232" t="str">
        <f>IF(Course!F232="","",Course!F232)</f>
        <v/>
      </c>
      <c r="G232" t="str">
        <f>IF(Course!G232="","",_xlfn.XLOOKUP(Course!G232,Language_tag_label,Language_tag_value))</f>
        <v/>
      </c>
      <c r="H232" s="3" t="str">
        <f>IF(Course!H232="","",Course!H232)</f>
        <v/>
      </c>
      <c r="I232" s="21" t="str">
        <f>IF(Course!I232="","",Course!I232)</f>
        <v/>
      </c>
      <c r="J232" t="str">
        <f>IF(Course!J232="","",_xlfn.XLOOKUP(Course!J232,Language_tag_label,Language_tag_value))</f>
        <v/>
      </c>
      <c r="K232" t="str">
        <f>IF(Course!K232="","",_xlfn.XLOOKUP(Course!K232,Language_tag_label,Language_tag_value))</f>
        <v/>
      </c>
      <c r="L232" t="str">
        <f>IF(Course!L232="","",_xlfn.XLOOKUP(Course!L232,Language_tag_label,Language_tag_value))</f>
        <v/>
      </c>
      <c r="M232" t="str">
        <f>IF(Course!M232="","",Course!M232)</f>
        <v/>
      </c>
      <c r="N232" t="str">
        <f>IF(Course!N232="","",_xlfn.XLOOKUP(Course!N232,Language_tag_label,Language_tag_value))</f>
        <v/>
      </c>
      <c r="O232" t="str">
        <f>IF(Course!O232="","",Course!O232)</f>
        <v/>
      </c>
      <c r="P232" t="str">
        <f>IF(Course!P232="","",_xlfn.XLOOKUP(Course!P232,Language_tag_label,Language_tag_value))</f>
        <v/>
      </c>
      <c r="Q232" t="str">
        <f>IF(Course!Q232="","",Course!Q232)</f>
        <v/>
      </c>
      <c r="R232" t="str">
        <f>IF(Course!R232="","",_xlfn.XLOOKUP(Course!R232,Language_tag_label,Language_tag_value))</f>
        <v/>
      </c>
      <c r="S232" t="str">
        <f>IF(Course!S232="","",Course!S232)</f>
        <v/>
      </c>
      <c r="T232" t="str">
        <f>IF(Course!T232="","",_xlfn.XLOOKUP(Course!T232,Language_tag_label,Language_tag_value))</f>
        <v/>
      </c>
      <c r="U232" t="str">
        <f>IF(Course!U232="","",Course!U232)</f>
        <v/>
      </c>
      <c r="V232" t="str">
        <f>IF(Course!V232="","",_xlfn.XLOOKUP(Course!V232,Language_tag_label,Language_tag_value))</f>
        <v/>
      </c>
      <c r="W232" t="str">
        <f>IF(Course!W232="","",Course!W232)</f>
        <v/>
      </c>
      <c r="X232" t="str">
        <f>IF(Course!X232="","",_xlfn.XLOOKUP(Course!X232,Language_tag_label,Language_tag_value))</f>
        <v/>
      </c>
      <c r="Y232" s="3" t="str">
        <f>IF(Course!Y232="","",Course!Y232)</f>
        <v/>
      </c>
      <c r="Z232" s="3" t="str">
        <f>IF(Course!Z232="","",Course!Z232)</f>
        <v/>
      </c>
      <c r="AA232" s="3" t="str">
        <f>IF(Course!AA232="","",Course!AA232)</f>
        <v/>
      </c>
      <c r="AB232" s="3" t="str">
        <f>IF(Course!AB232="","",Course!AB232)</f>
        <v/>
      </c>
      <c r="AC232" t="str">
        <f>IF(Course!AC232="","",Course!AC232)</f>
        <v/>
      </c>
      <c r="AD232" t="str">
        <f>IF(Course!AD232="","",_xlfn.XLOOKUP(Course!AD232,Language_tag_label,Language_tag_value))</f>
        <v/>
      </c>
      <c r="AE232" t="str">
        <f>IF(Course!AE232="","",Course!AE232)</f>
        <v/>
      </c>
      <c r="AF232" t="str">
        <f>IF(Course!AF232="","",_xlfn.XLOOKUP(Course!AF232,Language_tag_label,Language_tag_value))</f>
        <v/>
      </c>
      <c r="AG232" t="str">
        <f>IF(Course!AG232="","",Course!AG232)</f>
        <v/>
      </c>
      <c r="AH232" t="str">
        <f>IF(Course!AH232="","",_xlfn.XLOOKUP(Course!AH232,Language_tag_label,Language_tag_value))</f>
        <v/>
      </c>
      <c r="AI232" t="str">
        <f>IF(Course!AI232="","",Course!AI232)</f>
        <v/>
      </c>
      <c r="AJ232" t="str">
        <f>IF(Course!AJ232="","",_xlfn.XLOOKUP(Course!AJ232,Language_tag_label,Language_tag_value))</f>
        <v/>
      </c>
      <c r="AK232" t="str">
        <f>IF(Course!AK232="","",Course!AK232)</f>
        <v/>
      </c>
      <c r="AL232" t="str">
        <f>IF(Course!AL232="","",_xlfn.XLOOKUP(Course!AL232,Language_tag_label,Language_tag_value))</f>
        <v/>
      </c>
      <c r="AM232" t="str">
        <f>IF(Course!AM232="","",Course!AM232)</f>
        <v/>
      </c>
      <c r="AN232" t="str">
        <f>IF(Course!AN232="","",_xlfn.XLOOKUP(Course!AN232,Language_tag_label,Language_tag_value))</f>
        <v/>
      </c>
      <c r="AO232" t="str">
        <f>IF(Course!AO232="","",Course!AO232)</f>
        <v/>
      </c>
      <c r="AP232" t="str">
        <f>IF(Course!AP232="","",_xlfn.XLOOKUP(Course!AP232,Language_tag_label,Language_tag_value))</f>
        <v/>
      </c>
      <c r="AQ232" t="str">
        <f>IF(Course!AQ232="","",Course!AQ232)</f>
        <v/>
      </c>
      <c r="AR232" t="str">
        <f>IF(Course!AR232="","",_xlfn.XLOOKUP(Course!AR232,Language_tag_label,Language_tag_value))</f>
        <v/>
      </c>
      <c r="AS232" t="str">
        <f>IF(Course!AS232="","",Course!AS232)</f>
        <v/>
      </c>
      <c r="AT232" t="str">
        <f>IF(Course!AT232="","",_xlfn.XLOOKUP(Course!AT232,Language_tag_label,Language_tag_value))</f>
        <v/>
      </c>
      <c r="AU232" t="str">
        <f>IF(Course!AU232="","",Course!AU232)</f>
        <v/>
      </c>
      <c r="AV232" t="str">
        <f>IF(Course!AV232="","",_xlfn.XLOOKUP(Course!AV232,Language_tag_label,Language_tag_value))</f>
        <v/>
      </c>
      <c r="AW232" t="str">
        <f>IF(Course!AW232="","",Course!AW232)</f>
        <v/>
      </c>
      <c r="AX232" t="str">
        <f>IF(Course!AX232="","",_xlfn.XLOOKUP(Course!AX232,Language_tag_label,Language_tag_value))</f>
        <v/>
      </c>
      <c r="AY232" t="str">
        <f>IF(Course!AY232="","",Course!AY232)</f>
        <v/>
      </c>
      <c r="AZ232" t="str">
        <f>IF(Course!AZ232="","",_xlfn.XLOOKUP(Course!AZ232,Language_tag_label,Language_tag_value))</f>
        <v/>
      </c>
      <c r="BA232" s="3" t="str">
        <f>IF(Course!BA232="","",_xlfn.XLOOKUP(Course!BA232,ELM_assessment_type_label,ELM_assessment_type_value))</f>
        <v/>
      </c>
      <c r="BB232" s="3" t="str">
        <f>IF(Course!BB232="","",_xlfn.XLOOKUP(Course!BB232,ELM_assessment_type_label,ELM_assessment_type_value))</f>
        <v/>
      </c>
      <c r="BC232" s="3" t="str">
        <f>IF(Course!BC232="","",_xlfn.XLOOKUP(Course!BC232,ELM_assessment_type_label,ELM_assessment_type_value))</f>
        <v/>
      </c>
      <c r="BD232" s="3" t="str">
        <f>IF(Course!BD232="","",_xlfn.XLOOKUP(Course!BD232,ELM_learning_activity_type_label,ELM_learning_activity_type_value))</f>
        <v/>
      </c>
      <c r="BE232" s="3" t="str">
        <f>IF(Course!BE232="","",_xlfn.XLOOKUP(Course!BE232,ELM_learning_activity_type_label,ELM_learning_activity_type_value))</f>
        <v/>
      </c>
      <c r="BF232" s="3" t="str">
        <f>IF(Course!BF232="","",_xlfn.XLOOKUP(Course!BF232,ELM_learning_activity_type_label,ELM_learning_activity_type_value))</f>
        <v/>
      </c>
      <c r="BG232" s="3" t="str">
        <f>IF(Course!BG232="","",_xlfn.XLOOKUP(Course!BG232,ELM_lo_type_label,ELM_lo_type_value))</f>
        <v/>
      </c>
      <c r="BH232" s="3" t="str">
        <f>IF(Course!BH232="","",_xlfn.XLOOKUP(Course!BH232,ELM_lo_type_label,ELM_lo_type_value))</f>
        <v/>
      </c>
      <c r="BI232" s="3" t="str">
        <f>IF(Course!BI232="","",_xlfn.XLOOKUP(Course!BI232,ELM_lo_type_label,ELM_lo_type_value))</f>
        <v/>
      </c>
      <c r="BJ232" s="3" t="str">
        <f>IF(Course!BJ232="","",_xlfn.XLOOKUP(Course!BJ232,ELM_mode_of_learning_label,ELM_mode_of_learning_value))</f>
        <v/>
      </c>
      <c r="BK232" s="3" t="str">
        <f>IF(Course!BK232="","",_xlfn.XLOOKUP(Course!BK232,ELM_mode_of_learning_label,ELM_mode_of_learning_value))</f>
        <v/>
      </c>
      <c r="BL232" s="3" t="str">
        <f>IF(Course!BL232="","",_xlfn.XLOOKUP(Course!BL232,ELM_mode_of_learning_label,ELM_mode_of_learning_value))</f>
        <v/>
      </c>
      <c r="BM232" s="3" t="str">
        <f>IF(Course!BM232="","",_xlfn.XLOOKUP(Course!BM232,ISCED_F_code_label,ISCED_F_code_value))</f>
        <v/>
      </c>
      <c r="BN232" s="3" t="str">
        <f>IF(Course!BN232="","",_xlfn.XLOOKUP(Course!BN232,ISCED_F_code_label,ISCED_F_code_value))</f>
        <v/>
      </c>
      <c r="BO232" s="3" t="str">
        <f>IF(Course!BO232="","",_xlfn.XLOOKUP(Course!BO232,ISCED_F_code_label,ISCED_F_code_value))</f>
        <v/>
      </c>
      <c r="BP232" s="3" t="str">
        <f>IF(Course!BP232="","",Course!BP232)</f>
        <v/>
      </c>
      <c r="BQ232" s="3" t="str">
        <f>IF(Course!BQ232="","",Course!BQ232)</f>
        <v/>
      </c>
      <c r="BR232" s="3" t="str">
        <f>IF(Course!BR232="","",Course!BR232)</f>
        <v/>
      </c>
      <c r="BS232" s="3" t="str">
        <f>IF(Course!BS232="","",Course!BS232)</f>
        <v/>
      </c>
      <c r="BT232" s="3" t="str">
        <f>IF(Course!BT232="","",Course!BT232)</f>
        <v/>
      </c>
      <c r="BU232" s="3" t="str">
        <f>IF(Course!BU232="","",Course!BU232)</f>
        <v/>
      </c>
      <c r="BV232" s="3" t="str">
        <f>IF(Course!BV232="","",Course!BV232)</f>
        <v/>
      </c>
      <c r="BW232" s="3" t="str">
        <f>IF(Course!BW232="","",Course!BW232)</f>
        <v/>
      </c>
      <c r="BX232" s="3" t="str">
        <f>IF(Course!BX232="","",Course!BX232)</f>
        <v/>
      </c>
      <c r="BY232" t="str">
        <f>IF(Course!BY232="","",Course!BY232)</f>
        <v/>
      </c>
      <c r="BZ232" t="str">
        <f>IF(Course!BZ232="","",_xlfn.XLOOKUP(Course!BZ232,Language_tag_label,Language_tag_value))</f>
        <v/>
      </c>
      <c r="CA232" t="str">
        <f>IF(Course!CA232="","",Course!CA232)</f>
        <v/>
      </c>
      <c r="CB232" t="str">
        <f>IF(Course!CB232="","",_xlfn.XLOOKUP(Course!CB232,Language_tag_label,Language_tag_value))</f>
        <v/>
      </c>
      <c r="CC232" t="str">
        <f>IF(Course!CC232="","",Course!CC232)</f>
        <v/>
      </c>
      <c r="CD232" t="str">
        <f>IF(Course!CD232="","",_xlfn.XLOOKUP(Course!CD232,Language_tag_label,Language_tag_value))</f>
        <v/>
      </c>
      <c r="CE232" s="3" t="str">
        <f>IF(Course!CE232="","",Course!CE232)</f>
        <v/>
      </c>
      <c r="CF232" s="3" t="str">
        <f>IF(Course!CF232="","",Course!CF232)</f>
        <v/>
      </c>
      <c r="CG232" t="str">
        <f>IF(Course!CG232="","",_xlfn.XLOOKUP(Course!CG232,boolean_label,boolean_value))</f>
        <v/>
      </c>
      <c r="CH232" s="3" t="str">
        <f>IF(Course!CH232="","",Course!CH232)</f>
        <v/>
      </c>
      <c r="CI232" s="3" t="str">
        <f>IF(Course!CI232="","",Course!CI232)</f>
        <v/>
      </c>
      <c r="CJ232" t="str">
        <f>IF(Course!CJ232="","",_xlfn.XLOOKUP(Course!CJ232,boolean_label,boolean_value))</f>
        <v/>
      </c>
      <c r="CK232" s="3" t="str">
        <f>IF(Course!CK232="","",Course!CK232)</f>
        <v/>
      </c>
      <c r="CL232" s="3" t="str">
        <f>IF(Course!CL232="","",Course!CL232)</f>
        <v/>
      </c>
      <c r="CM232" t="str">
        <f>IF(Course!CM232="","",_xlfn.XLOOKUP(Course!CM232,boolean_label,boolean_value))</f>
        <v/>
      </c>
      <c r="CN232" t="str">
        <f>IF(Course!CN232="","",_xlfn.XLOOKUP(Course!CN232,boolean_label,boolean_value))</f>
        <v/>
      </c>
      <c r="CO232" t="str">
        <f>IF(Course!CO232="","",_xlfn.XLOOKUP(Course!CO232,boolean_label,boolean_value))</f>
        <v/>
      </c>
      <c r="CP232" t="str">
        <f>IF(Course!CP232="","",Course!CP232)</f>
        <v/>
      </c>
      <c r="CQ232" t="str">
        <f>IF(Course!CQ232="","",_xlfn.XLOOKUP(Course!CQ232,Language_tag_label,Language_tag_value))</f>
        <v/>
      </c>
      <c r="CR232" t="str">
        <f>IF(Course!CR232="","",Course!CR232)</f>
        <v/>
      </c>
      <c r="CS232" t="str">
        <f>IF(Course!CS232="","",_xlfn.XLOOKUP(Course!CS232,Language_tag_label,Language_tag_value))</f>
        <v/>
      </c>
      <c r="CT232" t="str">
        <f>IF(Course!CT232="","",Course!CT232)</f>
        <v/>
      </c>
      <c r="CU232" t="str">
        <f>IF(Course!CU232="","",_xlfn.XLOOKUP(Course!CU232,Language_tag_label,Language_tag_value))</f>
        <v/>
      </c>
      <c r="CV232" t="str">
        <f>IF(Course!CV232="","",Course!CV232)</f>
        <v/>
      </c>
      <c r="CW232" t="str">
        <f>IF(Course!CW232="","",_xlfn.XLOOKUP(Course!CW232,Language_tag_label,Language_tag_value))</f>
        <v/>
      </c>
      <c r="CX232" t="str">
        <f>IF(Course!CX232="","",Course!CX232)</f>
        <v/>
      </c>
      <c r="CY232" t="str">
        <f>IF(Course!CY232="","",_xlfn.XLOOKUP(Course!CY232,Language_tag_label,Language_tag_value))</f>
        <v/>
      </c>
      <c r="CZ232" t="str">
        <f>IF(Course!CZ232="","",Course!CZ232)</f>
        <v/>
      </c>
      <c r="DA232" t="str">
        <f>IF(Course!DA232="","",_xlfn.XLOOKUP(Course!DA232,Language_tag_label,Language_tag_value))</f>
        <v/>
      </c>
      <c r="DB232" t="str">
        <f>IF(Course!DB232="","",_xlfn.XLOOKUP(Course!DB232,boolean_label,boolean_value))</f>
        <v/>
      </c>
    </row>
    <row r="233" spans="1:106">
      <c r="A233" t="str">
        <f>IF(Course!A233="","",Course!A233)</f>
        <v/>
      </c>
      <c r="B233" t="str">
        <f>IF(Course!B233="","",Course!B233)</f>
        <v/>
      </c>
      <c r="C233" t="str">
        <f>IF(Course!C233="","",_xlfn.XLOOKUP(Course!C233,Language_tag_label,Language_tag_value))</f>
        <v/>
      </c>
      <c r="D233" t="str">
        <f>IF(Course!D233="","",Course!D233)</f>
        <v/>
      </c>
      <c r="E233" t="str">
        <f>IF(Course!E233="","",_xlfn.XLOOKUP(Course!E233,Language_tag_label,Language_tag_value))</f>
        <v/>
      </c>
      <c r="F233" t="str">
        <f>IF(Course!F233="","",Course!F233)</f>
        <v/>
      </c>
      <c r="G233" t="str">
        <f>IF(Course!G233="","",_xlfn.XLOOKUP(Course!G233,Language_tag_label,Language_tag_value))</f>
        <v/>
      </c>
      <c r="H233" s="3" t="str">
        <f>IF(Course!H233="","",Course!H233)</f>
        <v/>
      </c>
      <c r="I233" s="21" t="str">
        <f>IF(Course!I233="","",Course!I233)</f>
        <v/>
      </c>
      <c r="J233" t="str">
        <f>IF(Course!J233="","",_xlfn.XLOOKUP(Course!J233,Language_tag_label,Language_tag_value))</f>
        <v/>
      </c>
      <c r="K233" t="str">
        <f>IF(Course!K233="","",_xlfn.XLOOKUP(Course!K233,Language_tag_label,Language_tag_value))</f>
        <v/>
      </c>
      <c r="L233" t="str">
        <f>IF(Course!L233="","",_xlfn.XLOOKUP(Course!L233,Language_tag_label,Language_tag_value))</f>
        <v/>
      </c>
      <c r="M233" t="str">
        <f>IF(Course!M233="","",Course!M233)</f>
        <v/>
      </c>
      <c r="N233" t="str">
        <f>IF(Course!N233="","",_xlfn.XLOOKUP(Course!N233,Language_tag_label,Language_tag_value))</f>
        <v/>
      </c>
      <c r="O233" t="str">
        <f>IF(Course!O233="","",Course!O233)</f>
        <v/>
      </c>
      <c r="P233" t="str">
        <f>IF(Course!P233="","",_xlfn.XLOOKUP(Course!P233,Language_tag_label,Language_tag_value))</f>
        <v/>
      </c>
      <c r="Q233" t="str">
        <f>IF(Course!Q233="","",Course!Q233)</f>
        <v/>
      </c>
      <c r="R233" t="str">
        <f>IF(Course!R233="","",_xlfn.XLOOKUP(Course!R233,Language_tag_label,Language_tag_value))</f>
        <v/>
      </c>
      <c r="S233" t="str">
        <f>IF(Course!S233="","",Course!S233)</f>
        <v/>
      </c>
      <c r="T233" t="str">
        <f>IF(Course!T233="","",_xlfn.XLOOKUP(Course!T233,Language_tag_label,Language_tag_value))</f>
        <v/>
      </c>
      <c r="U233" t="str">
        <f>IF(Course!U233="","",Course!U233)</f>
        <v/>
      </c>
      <c r="V233" t="str">
        <f>IF(Course!V233="","",_xlfn.XLOOKUP(Course!V233,Language_tag_label,Language_tag_value))</f>
        <v/>
      </c>
      <c r="W233" t="str">
        <f>IF(Course!W233="","",Course!W233)</f>
        <v/>
      </c>
      <c r="X233" t="str">
        <f>IF(Course!X233="","",_xlfn.XLOOKUP(Course!X233,Language_tag_label,Language_tag_value))</f>
        <v/>
      </c>
      <c r="Y233" s="3" t="str">
        <f>IF(Course!Y233="","",Course!Y233)</f>
        <v/>
      </c>
      <c r="Z233" s="3" t="str">
        <f>IF(Course!Z233="","",Course!Z233)</f>
        <v/>
      </c>
      <c r="AA233" s="3" t="str">
        <f>IF(Course!AA233="","",Course!AA233)</f>
        <v/>
      </c>
      <c r="AB233" s="3" t="str">
        <f>IF(Course!AB233="","",Course!AB233)</f>
        <v/>
      </c>
      <c r="AC233" t="str">
        <f>IF(Course!AC233="","",Course!AC233)</f>
        <v/>
      </c>
      <c r="AD233" t="str">
        <f>IF(Course!AD233="","",_xlfn.XLOOKUP(Course!AD233,Language_tag_label,Language_tag_value))</f>
        <v/>
      </c>
      <c r="AE233" t="str">
        <f>IF(Course!AE233="","",Course!AE233)</f>
        <v/>
      </c>
      <c r="AF233" t="str">
        <f>IF(Course!AF233="","",_xlfn.XLOOKUP(Course!AF233,Language_tag_label,Language_tag_value))</f>
        <v/>
      </c>
      <c r="AG233" t="str">
        <f>IF(Course!AG233="","",Course!AG233)</f>
        <v/>
      </c>
      <c r="AH233" t="str">
        <f>IF(Course!AH233="","",_xlfn.XLOOKUP(Course!AH233,Language_tag_label,Language_tag_value))</f>
        <v/>
      </c>
      <c r="AI233" t="str">
        <f>IF(Course!AI233="","",Course!AI233)</f>
        <v/>
      </c>
      <c r="AJ233" t="str">
        <f>IF(Course!AJ233="","",_xlfn.XLOOKUP(Course!AJ233,Language_tag_label,Language_tag_value))</f>
        <v/>
      </c>
      <c r="AK233" t="str">
        <f>IF(Course!AK233="","",Course!AK233)</f>
        <v/>
      </c>
      <c r="AL233" t="str">
        <f>IF(Course!AL233="","",_xlfn.XLOOKUP(Course!AL233,Language_tag_label,Language_tag_value))</f>
        <v/>
      </c>
      <c r="AM233" t="str">
        <f>IF(Course!AM233="","",Course!AM233)</f>
        <v/>
      </c>
      <c r="AN233" t="str">
        <f>IF(Course!AN233="","",_xlfn.XLOOKUP(Course!AN233,Language_tag_label,Language_tag_value))</f>
        <v/>
      </c>
      <c r="AO233" t="str">
        <f>IF(Course!AO233="","",Course!AO233)</f>
        <v/>
      </c>
      <c r="AP233" t="str">
        <f>IF(Course!AP233="","",_xlfn.XLOOKUP(Course!AP233,Language_tag_label,Language_tag_value))</f>
        <v/>
      </c>
      <c r="AQ233" t="str">
        <f>IF(Course!AQ233="","",Course!AQ233)</f>
        <v/>
      </c>
      <c r="AR233" t="str">
        <f>IF(Course!AR233="","",_xlfn.XLOOKUP(Course!AR233,Language_tag_label,Language_tag_value))</f>
        <v/>
      </c>
      <c r="AS233" t="str">
        <f>IF(Course!AS233="","",Course!AS233)</f>
        <v/>
      </c>
      <c r="AT233" t="str">
        <f>IF(Course!AT233="","",_xlfn.XLOOKUP(Course!AT233,Language_tag_label,Language_tag_value))</f>
        <v/>
      </c>
      <c r="AU233" t="str">
        <f>IF(Course!AU233="","",Course!AU233)</f>
        <v/>
      </c>
      <c r="AV233" t="str">
        <f>IF(Course!AV233="","",_xlfn.XLOOKUP(Course!AV233,Language_tag_label,Language_tag_value))</f>
        <v/>
      </c>
      <c r="AW233" t="str">
        <f>IF(Course!AW233="","",Course!AW233)</f>
        <v/>
      </c>
      <c r="AX233" t="str">
        <f>IF(Course!AX233="","",_xlfn.XLOOKUP(Course!AX233,Language_tag_label,Language_tag_value))</f>
        <v/>
      </c>
      <c r="AY233" t="str">
        <f>IF(Course!AY233="","",Course!AY233)</f>
        <v/>
      </c>
      <c r="AZ233" t="str">
        <f>IF(Course!AZ233="","",_xlfn.XLOOKUP(Course!AZ233,Language_tag_label,Language_tag_value))</f>
        <v/>
      </c>
      <c r="BA233" s="3" t="str">
        <f>IF(Course!BA233="","",_xlfn.XLOOKUP(Course!BA233,ELM_assessment_type_label,ELM_assessment_type_value))</f>
        <v/>
      </c>
      <c r="BB233" s="3" t="str">
        <f>IF(Course!BB233="","",_xlfn.XLOOKUP(Course!BB233,ELM_assessment_type_label,ELM_assessment_type_value))</f>
        <v/>
      </c>
      <c r="BC233" s="3" t="str">
        <f>IF(Course!BC233="","",_xlfn.XLOOKUP(Course!BC233,ELM_assessment_type_label,ELM_assessment_type_value))</f>
        <v/>
      </c>
      <c r="BD233" s="3" t="str">
        <f>IF(Course!BD233="","",_xlfn.XLOOKUP(Course!BD233,ELM_learning_activity_type_label,ELM_learning_activity_type_value))</f>
        <v/>
      </c>
      <c r="BE233" s="3" t="str">
        <f>IF(Course!BE233="","",_xlfn.XLOOKUP(Course!BE233,ELM_learning_activity_type_label,ELM_learning_activity_type_value))</f>
        <v/>
      </c>
      <c r="BF233" s="3" t="str">
        <f>IF(Course!BF233="","",_xlfn.XLOOKUP(Course!BF233,ELM_learning_activity_type_label,ELM_learning_activity_type_value))</f>
        <v/>
      </c>
      <c r="BG233" s="3" t="str">
        <f>IF(Course!BG233="","",_xlfn.XLOOKUP(Course!BG233,ELM_lo_type_label,ELM_lo_type_value))</f>
        <v/>
      </c>
      <c r="BH233" s="3" t="str">
        <f>IF(Course!BH233="","",_xlfn.XLOOKUP(Course!BH233,ELM_lo_type_label,ELM_lo_type_value))</f>
        <v/>
      </c>
      <c r="BI233" s="3" t="str">
        <f>IF(Course!BI233="","",_xlfn.XLOOKUP(Course!BI233,ELM_lo_type_label,ELM_lo_type_value))</f>
        <v/>
      </c>
      <c r="BJ233" s="3" t="str">
        <f>IF(Course!BJ233="","",_xlfn.XLOOKUP(Course!BJ233,ELM_mode_of_learning_label,ELM_mode_of_learning_value))</f>
        <v/>
      </c>
      <c r="BK233" s="3" t="str">
        <f>IF(Course!BK233="","",_xlfn.XLOOKUP(Course!BK233,ELM_mode_of_learning_label,ELM_mode_of_learning_value))</f>
        <v/>
      </c>
      <c r="BL233" s="3" t="str">
        <f>IF(Course!BL233="","",_xlfn.XLOOKUP(Course!BL233,ELM_mode_of_learning_label,ELM_mode_of_learning_value))</f>
        <v/>
      </c>
      <c r="BM233" s="3" t="str">
        <f>IF(Course!BM233="","",_xlfn.XLOOKUP(Course!BM233,ISCED_F_code_label,ISCED_F_code_value))</f>
        <v/>
      </c>
      <c r="BN233" s="3" t="str">
        <f>IF(Course!BN233="","",_xlfn.XLOOKUP(Course!BN233,ISCED_F_code_label,ISCED_F_code_value))</f>
        <v/>
      </c>
      <c r="BO233" s="3" t="str">
        <f>IF(Course!BO233="","",_xlfn.XLOOKUP(Course!BO233,ISCED_F_code_label,ISCED_F_code_value))</f>
        <v/>
      </c>
      <c r="BP233" s="3" t="str">
        <f>IF(Course!BP233="","",Course!BP233)</f>
        <v/>
      </c>
      <c r="BQ233" s="3" t="str">
        <f>IF(Course!BQ233="","",Course!BQ233)</f>
        <v/>
      </c>
      <c r="BR233" s="3" t="str">
        <f>IF(Course!BR233="","",Course!BR233)</f>
        <v/>
      </c>
      <c r="BS233" s="3" t="str">
        <f>IF(Course!BS233="","",Course!BS233)</f>
        <v/>
      </c>
      <c r="BT233" s="3" t="str">
        <f>IF(Course!BT233="","",Course!BT233)</f>
        <v/>
      </c>
      <c r="BU233" s="3" t="str">
        <f>IF(Course!BU233="","",Course!BU233)</f>
        <v/>
      </c>
      <c r="BV233" s="3" t="str">
        <f>IF(Course!BV233="","",Course!BV233)</f>
        <v/>
      </c>
      <c r="BW233" s="3" t="str">
        <f>IF(Course!BW233="","",Course!BW233)</f>
        <v/>
      </c>
      <c r="BX233" s="3" t="str">
        <f>IF(Course!BX233="","",Course!BX233)</f>
        <v/>
      </c>
      <c r="BY233" t="str">
        <f>IF(Course!BY233="","",Course!BY233)</f>
        <v/>
      </c>
      <c r="BZ233" t="str">
        <f>IF(Course!BZ233="","",_xlfn.XLOOKUP(Course!BZ233,Language_tag_label,Language_tag_value))</f>
        <v/>
      </c>
      <c r="CA233" t="str">
        <f>IF(Course!CA233="","",Course!CA233)</f>
        <v/>
      </c>
      <c r="CB233" t="str">
        <f>IF(Course!CB233="","",_xlfn.XLOOKUP(Course!CB233,Language_tag_label,Language_tag_value))</f>
        <v/>
      </c>
      <c r="CC233" t="str">
        <f>IF(Course!CC233="","",Course!CC233)</f>
        <v/>
      </c>
      <c r="CD233" t="str">
        <f>IF(Course!CD233="","",_xlfn.XLOOKUP(Course!CD233,Language_tag_label,Language_tag_value))</f>
        <v/>
      </c>
      <c r="CE233" s="3" t="str">
        <f>IF(Course!CE233="","",Course!CE233)</f>
        <v/>
      </c>
      <c r="CF233" s="3" t="str">
        <f>IF(Course!CF233="","",Course!CF233)</f>
        <v/>
      </c>
      <c r="CG233" t="str">
        <f>IF(Course!CG233="","",_xlfn.XLOOKUP(Course!CG233,boolean_label,boolean_value))</f>
        <v/>
      </c>
      <c r="CH233" s="3" t="str">
        <f>IF(Course!CH233="","",Course!CH233)</f>
        <v/>
      </c>
      <c r="CI233" s="3" t="str">
        <f>IF(Course!CI233="","",Course!CI233)</f>
        <v/>
      </c>
      <c r="CJ233" t="str">
        <f>IF(Course!CJ233="","",_xlfn.XLOOKUP(Course!CJ233,boolean_label,boolean_value))</f>
        <v/>
      </c>
      <c r="CK233" s="3" t="str">
        <f>IF(Course!CK233="","",Course!CK233)</f>
        <v/>
      </c>
      <c r="CL233" s="3" t="str">
        <f>IF(Course!CL233="","",Course!CL233)</f>
        <v/>
      </c>
      <c r="CM233" t="str">
        <f>IF(Course!CM233="","",_xlfn.XLOOKUP(Course!CM233,boolean_label,boolean_value))</f>
        <v/>
      </c>
      <c r="CN233" t="str">
        <f>IF(Course!CN233="","",_xlfn.XLOOKUP(Course!CN233,boolean_label,boolean_value))</f>
        <v/>
      </c>
      <c r="CO233" t="str">
        <f>IF(Course!CO233="","",_xlfn.XLOOKUP(Course!CO233,boolean_label,boolean_value))</f>
        <v/>
      </c>
      <c r="CP233" t="str">
        <f>IF(Course!CP233="","",Course!CP233)</f>
        <v/>
      </c>
      <c r="CQ233" t="str">
        <f>IF(Course!CQ233="","",_xlfn.XLOOKUP(Course!CQ233,Language_tag_label,Language_tag_value))</f>
        <v/>
      </c>
      <c r="CR233" t="str">
        <f>IF(Course!CR233="","",Course!CR233)</f>
        <v/>
      </c>
      <c r="CS233" t="str">
        <f>IF(Course!CS233="","",_xlfn.XLOOKUP(Course!CS233,Language_tag_label,Language_tag_value))</f>
        <v/>
      </c>
      <c r="CT233" t="str">
        <f>IF(Course!CT233="","",Course!CT233)</f>
        <v/>
      </c>
      <c r="CU233" t="str">
        <f>IF(Course!CU233="","",_xlfn.XLOOKUP(Course!CU233,Language_tag_label,Language_tag_value))</f>
        <v/>
      </c>
      <c r="CV233" t="str">
        <f>IF(Course!CV233="","",Course!CV233)</f>
        <v/>
      </c>
      <c r="CW233" t="str">
        <f>IF(Course!CW233="","",_xlfn.XLOOKUP(Course!CW233,Language_tag_label,Language_tag_value))</f>
        <v/>
      </c>
      <c r="CX233" t="str">
        <f>IF(Course!CX233="","",Course!CX233)</f>
        <v/>
      </c>
      <c r="CY233" t="str">
        <f>IF(Course!CY233="","",_xlfn.XLOOKUP(Course!CY233,Language_tag_label,Language_tag_value))</f>
        <v/>
      </c>
      <c r="CZ233" t="str">
        <f>IF(Course!CZ233="","",Course!CZ233)</f>
        <v/>
      </c>
      <c r="DA233" t="str">
        <f>IF(Course!DA233="","",_xlfn.XLOOKUP(Course!DA233,Language_tag_label,Language_tag_value))</f>
        <v/>
      </c>
      <c r="DB233" t="str">
        <f>IF(Course!DB233="","",_xlfn.XLOOKUP(Course!DB233,boolean_label,boolean_value))</f>
        <v/>
      </c>
    </row>
    <row r="234" spans="1:106">
      <c r="A234" t="str">
        <f>IF(Course!A234="","",Course!A234)</f>
        <v/>
      </c>
      <c r="B234" t="str">
        <f>IF(Course!B234="","",Course!B234)</f>
        <v/>
      </c>
      <c r="C234" t="str">
        <f>IF(Course!C234="","",_xlfn.XLOOKUP(Course!C234,Language_tag_label,Language_tag_value))</f>
        <v/>
      </c>
      <c r="D234" t="str">
        <f>IF(Course!D234="","",Course!D234)</f>
        <v/>
      </c>
      <c r="E234" t="str">
        <f>IF(Course!E234="","",_xlfn.XLOOKUP(Course!E234,Language_tag_label,Language_tag_value))</f>
        <v/>
      </c>
      <c r="F234" t="str">
        <f>IF(Course!F234="","",Course!F234)</f>
        <v/>
      </c>
      <c r="G234" t="str">
        <f>IF(Course!G234="","",_xlfn.XLOOKUP(Course!G234,Language_tag_label,Language_tag_value))</f>
        <v/>
      </c>
      <c r="H234" s="3" t="str">
        <f>IF(Course!H234="","",Course!H234)</f>
        <v/>
      </c>
      <c r="I234" s="21" t="str">
        <f>IF(Course!I234="","",Course!I234)</f>
        <v/>
      </c>
      <c r="J234" t="str">
        <f>IF(Course!J234="","",_xlfn.XLOOKUP(Course!J234,Language_tag_label,Language_tag_value))</f>
        <v/>
      </c>
      <c r="K234" t="str">
        <f>IF(Course!K234="","",_xlfn.XLOOKUP(Course!K234,Language_tag_label,Language_tag_value))</f>
        <v/>
      </c>
      <c r="L234" t="str">
        <f>IF(Course!L234="","",_xlfn.XLOOKUP(Course!L234,Language_tag_label,Language_tag_value))</f>
        <v/>
      </c>
      <c r="M234" t="str">
        <f>IF(Course!M234="","",Course!M234)</f>
        <v/>
      </c>
      <c r="N234" t="str">
        <f>IF(Course!N234="","",_xlfn.XLOOKUP(Course!N234,Language_tag_label,Language_tag_value))</f>
        <v/>
      </c>
      <c r="O234" t="str">
        <f>IF(Course!O234="","",Course!O234)</f>
        <v/>
      </c>
      <c r="P234" t="str">
        <f>IF(Course!P234="","",_xlfn.XLOOKUP(Course!P234,Language_tag_label,Language_tag_value))</f>
        <v/>
      </c>
      <c r="Q234" t="str">
        <f>IF(Course!Q234="","",Course!Q234)</f>
        <v/>
      </c>
      <c r="R234" t="str">
        <f>IF(Course!R234="","",_xlfn.XLOOKUP(Course!R234,Language_tag_label,Language_tag_value))</f>
        <v/>
      </c>
      <c r="S234" t="str">
        <f>IF(Course!S234="","",Course!S234)</f>
        <v/>
      </c>
      <c r="T234" t="str">
        <f>IF(Course!T234="","",_xlfn.XLOOKUP(Course!T234,Language_tag_label,Language_tag_value))</f>
        <v/>
      </c>
      <c r="U234" t="str">
        <f>IF(Course!U234="","",Course!U234)</f>
        <v/>
      </c>
      <c r="V234" t="str">
        <f>IF(Course!V234="","",_xlfn.XLOOKUP(Course!V234,Language_tag_label,Language_tag_value))</f>
        <v/>
      </c>
      <c r="W234" t="str">
        <f>IF(Course!W234="","",Course!W234)</f>
        <v/>
      </c>
      <c r="X234" t="str">
        <f>IF(Course!X234="","",_xlfn.XLOOKUP(Course!X234,Language_tag_label,Language_tag_value))</f>
        <v/>
      </c>
      <c r="Y234" s="3" t="str">
        <f>IF(Course!Y234="","",Course!Y234)</f>
        <v/>
      </c>
      <c r="Z234" s="3" t="str">
        <f>IF(Course!Z234="","",Course!Z234)</f>
        <v/>
      </c>
      <c r="AA234" s="3" t="str">
        <f>IF(Course!AA234="","",Course!AA234)</f>
        <v/>
      </c>
      <c r="AB234" s="3" t="str">
        <f>IF(Course!AB234="","",Course!AB234)</f>
        <v/>
      </c>
      <c r="AC234" t="str">
        <f>IF(Course!AC234="","",Course!AC234)</f>
        <v/>
      </c>
      <c r="AD234" t="str">
        <f>IF(Course!AD234="","",_xlfn.XLOOKUP(Course!AD234,Language_tag_label,Language_tag_value))</f>
        <v/>
      </c>
      <c r="AE234" t="str">
        <f>IF(Course!AE234="","",Course!AE234)</f>
        <v/>
      </c>
      <c r="AF234" t="str">
        <f>IF(Course!AF234="","",_xlfn.XLOOKUP(Course!AF234,Language_tag_label,Language_tag_value))</f>
        <v/>
      </c>
      <c r="AG234" t="str">
        <f>IF(Course!AG234="","",Course!AG234)</f>
        <v/>
      </c>
      <c r="AH234" t="str">
        <f>IF(Course!AH234="","",_xlfn.XLOOKUP(Course!AH234,Language_tag_label,Language_tag_value))</f>
        <v/>
      </c>
      <c r="AI234" t="str">
        <f>IF(Course!AI234="","",Course!AI234)</f>
        <v/>
      </c>
      <c r="AJ234" t="str">
        <f>IF(Course!AJ234="","",_xlfn.XLOOKUP(Course!AJ234,Language_tag_label,Language_tag_value))</f>
        <v/>
      </c>
      <c r="AK234" t="str">
        <f>IF(Course!AK234="","",Course!AK234)</f>
        <v/>
      </c>
      <c r="AL234" t="str">
        <f>IF(Course!AL234="","",_xlfn.XLOOKUP(Course!AL234,Language_tag_label,Language_tag_value))</f>
        <v/>
      </c>
      <c r="AM234" t="str">
        <f>IF(Course!AM234="","",Course!AM234)</f>
        <v/>
      </c>
      <c r="AN234" t="str">
        <f>IF(Course!AN234="","",_xlfn.XLOOKUP(Course!AN234,Language_tag_label,Language_tag_value))</f>
        <v/>
      </c>
      <c r="AO234" t="str">
        <f>IF(Course!AO234="","",Course!AO234)</f>
        <v/>
      </c>
      <c r="AP234" t="str">
        <f>IF(Course!AP234="","",_xlfn.XLOOKUP(Course!AP234,Language_tag_label,Language_tag_value))</f>
        <v/>
      </c>
      <c r="AQ234" t="str">
        <f>IF(Course!AQ234="","",Course!AQ234)</f>
        <v/>
      </c>
      <c r="AR234" t="str">
        <f>IF(Course!AR234="","",_xlfn.XLOOKUP(Course!AR234,Language_tag_label,Language_tag_value))</f>
        <v/>
      </c>
      <c r="AS234" t="str">
        <f>IF(Course!AS234="","",Course!AS234)</f>
        <v/>
      </c>
      <c r="AT234" t="str">
        <f>IF(Course!AT234="","",_xlfn.XLOOKUP(Course!AT234,Language_tag_label,Language_tag_value))</f>
        <v/>
      </c>
      <c r="AU234" t="str">
        <f>IF(Course!AU234="","",Course!AU234)</f>
        <v/>
      </c>
      <c r="AV234" t="str">
        <f>IF(Course!AV234="","",_xlfn.XLOOKUP(Course!AV234,Language_tag_label,Language_tag_value))</f>
        <v/>
      </c>
      <c r="AW234" t="str">
        <f>IF(Course!AW234="","",Course!AW234)</f>
        <v/>
      </c>
      <c r="AX234" t="str">
        <f>IF(Course!AX234="","",_xlfn.XLOOKUP(Course!AX234,Language_tag_label,Language_tag_value))</f>
        <v/>
      </c>
      <c r="AY234" t="str">
        <f>IF(Course!AY234="","",Course!AY234)</f>
        <v/>
      </c>
      <c r="AZ234" t="str">
        <f>IF(Course!AZ234="","",_xlfn.XLOOKUP(Course!AZ234,Language_tag_label,Language_tag_value))</f>
        <v/>
      </c>
      <c r="BA234" s="3" t="str">
        <f>IF(Course!BA234="","",_xlfn.XLOOKUP(Course!BA234,ELM_assessment_type_label,ELM_assessment_type_value))</f>
        <v/>
      </c>
      <c r="BB234" s="3" t="str">
        <f>IF(Course!BB234="","",_xlfn.XLOOKUP(Course!BB234,ELM_assessment_type_label,ELM_assessment_type_value))</f>
        <v/>
      </c>
      <c r="BC234" s="3" t="str">
        <f>IF(Course!BC234="","",_xlfn.XLOOKUP(Course!BC234,ELM_assessment_type_label,ELM_assessment_type_value))</f>
        <v/>
      </c>
      <c r="BD234" s="3" t="str">
        <f>IF(Course!BD234="","",_xlfn.XLOOKUP(Course!BD234,ELM_learning_activity_type_label,ELM_learning_activity_type_value))</f>
        <v/>
      </c>
      <c r="BE234" s="3" t="str">
        <f>IF(Course!BE234="","",_xlfn.XLOOKUP(Course!BE234,ELM_learning_activity_type_label,ELM_learning_activity_type_value))</f>
        <v/>
      </c>
      <c r="BF234" s="3" t="str">
        <f>IF(Course!BF234="","",_xlfn.XLOOKUP(Course!BF234,ELM_learning_activity_type_label,ELM_learning_activity_type_value))</f>
        <v/>
      </c>
      <c r="BG234" s="3" t="str">
        <f>IF(Course!BG234="","",_xlfn.XLOOKUP(Course!BG234,ELM_lo_type_label,ELM_lo_type_value))</f>
        <v/>
      </c>
      <c r="BH234" s="3" t="str">
        <f>IF(Course!BH234="","",_xlfn.XLOOKUP(Course!BH234,ELM_lo_type_label,ELM_lo_type_value))</f>
        <v/>
      </c>
      <c r="BI234" s="3" t="str">
        <f>IF(Course!BI234="","",_xlfn.XLOOKUP(Course!BI234,ELM_lo_type_label,ELM_lo_type_value))</f>
        <v/>
      </c>
      <c r="BJ234" s="3" t="str">
        <f>IF(Course!BJ234="","",_xlfn.XLOOKUP(Course!BJ234,ELM_mode_of_learning_label,ELM_mode_of_learning_value))</f>
        <v/>
      </c>
      <c r="BK234" s="3" t="str">
        <f>IF(Course!BK234="","",_xlfn.XLOOKUP(Course!BK234,ELM_mode_of_learning_label,ELM_mode_of_learning_value))</f>
        <v/>
      </c>
      <c r="BL234" s="3" t="str">
        <f>IF(Course!BL234="","",_xlfn.XLOOKUP(Course!BL234,ELM_mode_of_learning_label,ELM_mode_of_learning_value))</f>
        <v/>
      </c>
      <c r="BM234" s="3" t="str">
        <f>IF(Course!BM234="","",_xlfn.XLOOKUP(Course!BM234,ISCED_F_code_label,ISCED_F_code_value))</f>
        <v/>
      </c>
      <c r="BN234" s="3" t="str">
        <f>IF(Course!BN234="","",_xlfn.XLOOKUP(Course!BN234,ISCED_F_code_label,ISCED_F_code_value))</f>
        <v/>
      </c>
      <c r="BO234" s="3" t="str">
        <f>IF(Course!BO234="","",_xlfn.XLOOKUP(Course!BO234,ISCED_F_code_label,ISCED_F_code_value))</f>
        <v/>
      </c>
      <c r="BP234" s="3" t="str">
        <f>IF(Course!BP234="","",Course!BP234)</f>
        <v/>
      </c>
      <c r="BQ234" s="3" t="str">
        <f>IF(Course!BQ234="","",Course!BQ234)</f>
        <v/>
      </c>
      <c r="BR234" s="3" t="str">
        <f>IF(Course!BR234="","",Course!BR234)</f>
        <v/>
      </c>
      <c r="BS234" s="3" t="str">
        <f>IF(Course!BS234="","",Course!BS234)</f>
        <v/>
      </c>
      <c r="BT234" s="3" t="str">
        <f>IF(Course!BT234="","",Course!BT234)</f>
        <v/>
      </c>
      <c r="BU234" s="3" t="str">
        <f>IF(Course!BU234="","",Course!BU234)</f>
        <v/>
      </c>
      <c r="BV234" s="3" t="str">
        <f>IF(Course!BV234="","",Course!BV234)</f>
        <v/>
      </c>
      <c r="BW234" s="3" t="str">
        <f>IF(Course!BW234="","",Course!BW234)</f>
        <v/>
      </c>
      <c r="BX234" s="3" t="str">
        <f>IF(Course!BX234="","",Course!BX234)</f>
        <v/>
      </c>
      <c r="BY234" t="str">
        <f>IF(Course!BY234="","",Course!BY234)</f>
        <v/>
      </c>
      <c r="BZ234" t="str">
        <f>IF(Course!BZ234="","",_xlfn.XLOOKUP(Course!BZ234,Language_tag_label,Language_tag_value))</f>
        <v/>
      </c>
      <c r="CA234" t="str">
        <f>IF(Course!CA234="","",Course!CA234)</f>
        <v/>
      </c>
      <c r="CB234" t="str">
        <f>IF(Course!CB234="","",_xlfn.XLOOKUP(Course!CB234,Language_tag_label,Language_tag_value))</f>
        <v/>
      </c>
      <c r="CC234" t="str">
        <f>IF(Course!CC234="","",Course!CC234)</f>
        <v/>
      </c>
      <c r="CD234" t="str">
        <f>IF(Course!CD234="","",_xlfn.XLOOKUP(Course!CD234,Language_tag_label,Language_tag_value))</f>
        <v/>
      </c>
      <c r="CE234" s="3" t="str">
        <f>IF(Course!CE234="","",Course!CE234)</f>
        <v/>
      </c>
      <c r="CF234" s="3" t="str">
        <f>IF(Course!CF234="","",Course!CF234)</f>
        <v/>
      </c>
      <c r="CG234" t="str">
        <f>IF(Course!CG234="","",_xlfn.XLOOKUP(Course!CG234,boolean_label,boolean_value))</f>
        <v/>
      </c>
      <c r="CH234" s="3" t="str">
        <f>IF(Course!CH234="","",Course!CH234)</f>
        <v/>
      </c>
      <c r="CI234" s="3" t="str">
        <f>IF(Course!CI234="","",Course!CI234)</f>
        <v/>
      </c>
      <c r="CJ234" t="str">
        <f>IF(Course!CJ234="","",_xlfn.XLOOKUP(Course!CJ234,boolean_label,boolean_value))</f>
        <v/>
      </c>
      <c r="CK234" s="3" t="str">
        <f>IF(Course!CK234="","",Course!CK234)</f>
        <v/>
      </c>
      <c r="CL234" s="3" t="str">
        <f>IF(Course!CL234="","",Course!CL234)</f>
        <v/>
      </c>
      <c r="CM234" t="str">
        <f>IF(Course!CM234="","",_xlfn.XLOOKUP(Course!CM234,boolean_label,boolean_value))</f>
        <v/>
      </c>
      <c r="CN234" t="str">
        <f>IF(Course!CN234="","",_xlfn.XLOOKUP(Course!CN234,boolean_label,boolean_value))</f>
        <v/>
      </c>
      <c r="CO234" t="str">
        <f>IF(Course!CO234="","",_xlfn.XLOOKUP(Course!CO234,boolean_label,boolean_value))</f>
        <v/>
      </c>
      <c r="CP234" t="str">
        <f>IF(Course!CP234="","",Course!CP234)</f>
        <v/>
      </c>
      <c r="CQ234" t="str">
        <f>IF(Course!CQ234="","",_xlfn.XLOOKUP(Course!CQ234,Language_tag_label,Language_tag_value))</f>
        <v/>
      </c>
      <c r="CR234" t="str">
        <f>IF(Course!CR234="","",Course!CR234)</f>
        <v/>
      </c>
      <c r="CS234" t="str">
        <f>IF(Course!CS234="","",_xlfn.XLOOKUP(Course!CS234,Language_tag_label,Language_tag_value))</f>
        <v/>
      </c>
      <c r="CT234" t="str">
        <f>IF(Course!CT234="","",Course!CT234)</f>
        <v/>
      </c>
      <c r="CU234" t="str">
        <f>IF(Course!CU234="","",_xlfn.XLOOKUP(Course!CU234,Language_tag_label,Language_tag_value))</f>
        <v/>
      </c>
      <c r="CV234" t="str">
        <f>IF(Course!CV234="","",Course!CV234)</f>
        <v/>
      </c>
      <c r="CW234" t="str">
        <f>IF(Course!CW234="","",_xlfn.XLOOKUP(Course!CW234,Language_tag_label,Language_tag_value))</f>
        <v/>
      </c>
      <c r="CX234" t="str">
        <f>IF(Course!CX234="","",Course!CX234)</f>
        <v/>
      </c>
      <c r="CY234" t="str">
        <f>IF(Course!CY234="","",_xlfn.XLOOKUP(Course!CY234,Language_tag_label,Language_tag_value))</f>
        <v/>
      </c>
      <c r="CZ234" t="str">
        <f>IF(Course!CZ234="","",Course!CZ234)</f>
        <v/>
      </c>
      <c r="DA234" t="str">
        <f>IF(Course!DA234="","",_xlfn.XLOOKUP(Course!DA234,Language_tag_label,Language_tag_value))</f>
        <v/>
      </c>
      <c r="DB234" t="str">
        <f>IF(Course!DB234="","",_xlfn.XLOOKUP(Course!DB234,boolean_label,boolean_value))</f>
        <v/>
      </c>
    </row>
    <row r="235" spans="1:106">
      <c r="A235" t="str">
        <f>IF(Course!A235="","",Course!A235)</f>
        <v/>
      </c>
      <c r="B235" t="str">
        <f>IF(Course!B235="","",Course!B235)</f>
        <v/>
      </c>
      <c r="C235" t="str">
        <f>IF(Course!C235="","",_xlfn.XLOOKUP(Course!C235,Language_tag_label,Language_tag_value))</f>
        <v/>
      </c>
      <c r="D235" t="str">
        <f>IF(Course!D235="","",Course!D235)</f>
        <v/>
      </c>
      <c r="E235" t="str">
        <f>IF(Course!E235="","",_xlfn.XLOOKUP(Course!E235,Language_tag_label,Language_tag_value))</f>
        <v/>
      </c>
      <c r="F235" t="str">
        <f>IF(Course!F235="","",Course!F235)</f>
        <v/>
      </c>
      <c r="G235" t="str">
        <f>IF(Course!G235="","",_xlfn.XLOOKUP(Course!G235,Language_tag_label,Language_tag_value))</f>
        <v/>
      </c>
      <c r="H235" s="3" t="str">
        <f>IF(Course!H235="","",Course!H235)</f>
        <v/>
      </c>
      <c r="I235" s="21" t="str">
        <f>IF(Course!I235="","",Course!I235)</f>
        <v/>
      </c>
      <c r="J235" t="str">
        <f>IF(Course!J235="","",_xlfn.XLOOKUP(Course!J235,Language_tag_label,Language_tag_value))</f>
        <v/>
      </c>
      <c r="K235" t="str">
        <f>IF(Course!K235="","",_xlfn.XLOOKUP(Course!K235,Language_tag_label,Language_tag_value))</f>
        <v/>
      </c>
      <c r="L235" t="str">
        <f>IF(Course!L235="","",_xlfn.XLOOKUP(Course!L235,Language_tag_label,Language_tag_value))</f>
        <v/>
      </c>
      <c r="M235" t="str">
        <f>IF(Course!M235="","",Course!M235)</f>
        <v/>
      </c>
      <c r="N235" t="str">
        <f>IF(Course!N235="","",_xlfn.XLOOKUP(Course!N235,Language_tag_label,Language_tag_value))</f>
        <v/>
      </c>
      <c r="O235" t="str">
        <f>IF(Course!O235="","",Course!O235)</f>
        <v/>
      </c>
      <c r="P235" t="str">
        <f>IF(Course!P235="","",_xlfn.XLOOKUP(Course!P235,Language_tag_label,Language_tag_value))</f>
        <v/>
      </c>
      <c r="Q235" t="str">
        <f>IF(Course!Q235="","",Course!Q235)</f>
        <v/>
      </c>
      <c r="R235" t="str">
        <f>IF(Course!R235="","",_xlfn.XLOOKUP(Course!R235,Language_tag_label,Language_tag_value))</f>
        <v/>
      </c>
      <c r="S235" t="str">
        <f>IF(Course!S235="","",Course!S235)</f>
        <v/>
      </c>
      <c r="T235" t="str">
        <f>IF(Course!T235="","",_xlfn.XLOOKUP(Course!T235,Language_tag_label,Language_tag_value))</f>
        <v/>
      </c>
      <c r="U235" t="str">
        <f>IF(Course!U235="","",Course!U235)</f>
        <v/>
      </c>
      <c r="V235" t="str">
        <f>IF(Course!V235="","",_xlfn.XLOOKUP(Course!V235,Language_tag_label,Language_tag_value))</f>
        <v/>
      </c>
      <c r="W235" t="str">
        <f>IF(Course!W235="","",Course!W235)</f>
        <v/>
      </c>
      <c r="X235" t="str">
        <f>IF(Course!X235="","",_xlfn.XLOOKUP(Course!X235,Language_tag_label,Language_tag_value))</f>
        <v/>
      </c>
      <c r="Y235" s="3" t="str">
        <f>IF(Course!Y235="","",Course!Y235)</f>
        <v/>
      </c>
      <c r="Z235" s="3" t="str">
        <f>IF(Course!Z235="","",Course!Z235)</f>
        <v/>
      </c>
      <c r="AA235" s="3" t="str">
        <f>IF(Course!AA235="","",Course!AA235)</f>
        <v/>
      </c>
      <c r="AB235" s="3" t="str">
        <f>IF(Course!AB235="","",Course!AB235)</f>
        <v/>
      </c>
      <c r="AC235" t="str">
        <f>IF(Course!AC235="","",Course!AC235)</f>
        <v/>
      </c>
      <c r="AD235" t="str">
        <f>IF(Course!AD235="","",_xlfn.XLOOKUP(Course!AD235,Language_tag_label,Language_tag_value))</f>
        <v/>
      </c>
      <c r="AE235" t="str">
        <f>IF(Course!AE235="","",Course!AE235)</f>
        <v/>
      </c>
      <c r="AF235" t="str">
        <f>IF(Course!AF235="","",_xlfn.XLOOKUP(Course!AF235,Language_tag_label,Language_tag_value))</f>
        <v/>
      </c>
      <c r="AG235" t="str">
        <f>IF(Course!AG235="","",Course!AG235)</f>
        <v/>
      </c>
      <c r="AH235" t="str">
        <f>IF(Course!AH235="","",_xlfn.XLOOKUP(Course!AH235,Language_tag_label,Language_tag_value))</f>
        <v/>
      </c>
      <c r="AI235" t="str">
        <f>IF(Course!AI235="","",Course!AI235)</f>
        <v/>
      </c>
      <c r="AJ235" t="str">
        <f>IF(Course!AJ235="","",_xlfn.XLOOKUP(Course!AJ235,Language_tag_label,Language_tag_value))</f>
        <v/>
      </c>
      <c r="AK235" t="str">
        <f>IF(Course!AK235="","",Course!AK235)</f>
        <v/>
      </c>
      <c r="AL235" t="str">
        <f>IF(Course!AL235="","",_xlfn.XLOOKUP(Course!AL235,Language_tag_label,Language_tag_value))</f>
        <v/>
      </c>
      <c r="AM235" t="str">
        <f>IF(Course!AM235="","",Course!AM235)</f>
        <v/>
      </c>
      <c r="AN235" t="str">
        <f>IF(Course!AN235="","",_xlfn.XLOOKUP(Course!AN235,Language_tag_label,Language_tag_value))</f>
        <v/>
      </c>
      <c r="AO235" t="str">
        <f>IF(Course!AO235="","",Course!AO235)</f>
        <v/>
      </c>
      <c r="AP235" t="str">
        <f>IF(Course!AP235="","",_xlfn.XLOOKUP(Course!AP235,Language_tag_label,Language_tag_value))</f>
        <v/>
      </c>
      <c r="AQ235" t="str">
        <f>IF(Course!AQ235="","",Course!AQ235)</f>
        <v/>
      </c>
      <c r="AR235" t="str">
        <f>IF(Course!AR235="","",_xlfn.XLOOKUP(Course!AR235,Language_tag_label,Language_tag_value))</f>
        <v/>
      </c>
      <c r="AS235" t="str">
        <f>IF(Course!AS235="","",Course!AS235)</f>
        <v/>
      </c>
      <c r="AT235" t="str">
        <f>IF(Course!AT235="","",_xlfn.XLOOKUP(Course!AT235,Language_tag_label,Language_tag_value))</f>
        <v/>
      </c>
      <c r="AU235" t="str">
        <f>IF(Course!AU235="","",Course!AU235)</f>
        <v/>
      </c>
      <c r="AV235" t="str">
        <f>IF(Course!AV235="","",_xlfn.XLOOKUP(Course!AV235,Language_tag_label,Language_tag_value))</f>
        <v/>
      </c>
      <c r="AW235" t="str">
        <f>IF(Course!AW235="","",Course!AW235)</f>
        <v/>
      </c>
      <c r="AX235" t="str">
        <f>IF(Course!AX235="","",_xlfn.XLOOKUP(Course!AX235,Language_tag_label,Language_tag_value))</f>
        <v/>
      </c>
      <c r="AY235" t="str">
        <f>IF(Course!AY235="","",Course!AY235)</f>
        <v/>
      </c>
      <c r="AZ235" t="str">
        <f>IF(Course!AZ235="","",_xlfn.XLOOKUP(Course!AZ235,Language_tag_label,Language_tag_value))</f>
        <v/>
      </c>
      <c r="BA235" s="3" t="str">
        <f>IF(Course!BA235="","",_xlfn.XLOOKUP(Course!BA235,ELM_assessment_type_label,ELM_assessment_type_value))</f>
        <v/>
      </c>
      <c r="BB235" s="3" t="str">
        <f>IF(Course!BB235="","",_xlfn.XLOOKUP(Course!BB235,ELM_assessment_type_label,ELM_assessment_type_value))</f>
        <v/>
      </c>
      <c r="BC235" s="3" t="str">
        <f>IF(Course!BC235="","",_xlfn.XLOOKUP(Course!BC235,ELM_assessment_type_label,ELM_assessment_type_value))</f>
        <v/>
      </c>
      <c r="BD235" s="3" t="str">
        <f>IF(Course!BD235="","",_xlfn.XLOOKUP(Course!BD235,ELM_learning_activity_type_label,ELM_learning_activity_type_value))</f>
        <v/>
      </c>
      <c r="BE235" s="3" t="str">
        <f>IF(Course!BE235="","",_xlfn.XLOOKUP(Course!BE235,ELM_learning_activity_type_label,ELM_learning_activity_type_value))</f>
        <v/>
      </c>
      <c r="BF235" s="3" t="str">
        <f>IF(Course!BF235="","",_xlfn.XLOOKUP(Course!BF235,ELM_learning_activity_type_label,ELM_learning_activity_type_value))</f>
        <v/>
      </c>
      <c r="BG235" s="3" t="str">
        <f>IF(Course!BG235="","",_xlfn.XLOOKUP(Course!BG235,ELM_lo_type_label,ELM_lo_type_value))</f>
        <v/>
      </c>
      <c r="BH235" s="3" t="str">
        <f>IF(Course!BH235="","",_xlfn.XLOOKUP(Course!BH235,ELM_lo_type_label,ELM_lo_type_value))</f>
        <v/>
      </c>
      <c r="BI235" s="3" t="str">
        <f>IF(Course!BI235="","",_xlfn.XLOOKUP(Course!BI235,ELM_lo_type_label,ELM_lo_type_value))</f>
        <v/>
      </c>
      <c r="BJ235" s="3" t="str">
        <f>IF(Course!BJ235="","",_xlfn.XLOOKUP(Course!BJ235,ELM_mode_of_learning_label,ELM_mode_of_learning_value))</f>
        <v/>
      </c>
      <c r="BK235" s="3" t="str">
        <f>IF(Course!BK235="","",_xlfn.XLOOKUP(Course!BK235,ELM_mode_of_learning_label,ELM_mode_of_learning_value))</f>
        <v/>
      </c>
      <c r="BL235" s="3" t="str">
        <f>IF(Course!BL235="","",_xlfn.XLOOKUP(Course!BL235,ELM_mode_of_learning_label,ELM_mode_of_learning_value))</f>
        <v/>
      </c>
      <c r="BM235" s="3" t="str">
        <f>IF(Course!BM235="","",_xlfn.XLOOKUP(Course!BM235,ISCED_F_code_label,ISCED_F_code_value))</f>
        <v/>
      </c>
      <c r="BN235" s="3" t="str">
        <f>IF(Course!BN235="","",_xlfn.XLOOKUP(Course!BN235,ISCED_F_code_label,ISCED_F_code_value))</f>
        <v/>
      </c>
      <c r="BO235" s="3" t="str">
        <f>IF(Course!BO235="","",_xlfn.XLOOKUP(Course!BO235,ISCED_F_code_label,ISCED_F_code_value))</f>
        <v/>
      </c>
      <c r="BP235" s="3" t="str">
        <f>IF(Course!BP235="","",Course!BP235)</f>
        <v/>
      </c>
      <c r="BQ235" s="3" t="str">
        <f>IF(Course!BQ235="","",Course!BQ235)</f>
        <v/>
      </c>
      <c r="BR235" s="3" t="str">
        <f>IF(Course!BR235="","",Course!BR235)</f>
        <v/>
      </c>
      <c r="BS235" s="3" t="str">
        <f>IF(Course!BS235="","",Course!BS235)</f>
        <v/>
      </c>
      <c r="BT235" s="3" t="str">
        <f>IF(Course!BT235="","",Course!BT235)</f>
        <v/>
      </c>
      <c r="BU235" s="3" t="str">
        <f>IF(Course!BU235="","",Course!BU235)</f>
        <v/>
      </c>
      <c r="BV235" s="3" t="str">
        <f>IF(Course!BV235="","",Course!BV235)</f>
        <v/>
      </c>
      <c r="BW235" s="3" t="str">
        <f>IF(Course!BW235="","",Course!BW235)</f>
        <v/>
      </c>
      <c r="BX235" s="3" t="str">
        <f>IF(Course!BX235="","",Course!BX235)</f>
        <v/>
      </c>
      <c r="BY235" t="str">
        <f>IF(Course!BY235="","",Course!BY235)</f>
        <v/>
      </c>
      <c r="BZ235" t="str">
        <f>IF(Course!BZ235="","",_xlfn.XLOOKUP(Course!BZ235,Language_tag_label,Language_tag_value))</f>
        <v/>
      </c>
      <c r="CA235" t="str">
        <f>IF(Course!CA235="","",Course!CA235)</f>
        <v/>
      </c>
      <c r="CB235" t="str">
        <f>IF(Course!CB235="","",_xlfn.XLOOKUP(Course!CB235,Language_tag_label,Language_tag_value))</f>
        <v/>
      </c>
      <c r="CC235" t="str">
        <f>IF(Course!CC235="","",Course!CC235)</f>
        <v/>
      </c>
      <c r="CD235" t="str">
        <f>IF(Course!CD235="","",_xlfn.XLOOKUP(Course!CD235,Language_tag_label,Language_tag_value))</f>
        <v/>
      </c>
      <c r="CE235" s="3" t="str">
        <f>IF(Course!CE235="","",Course!CE235)</f>
        <v/>
      </c>
      <c r="CF235" s="3" t="str">
        <f>IF(Course!CF235="","",Course!CF235)</f>
        <v/>
      </c>
      <c r="CG235" t="str">
        <f>IF(Course!CG235="","",_xlfn.XLOOKUP(Course!CG235,boolean_label,boolean_value))</f>
        <v/>
      </c>
      <c r="CH235" s="3" t="str">
        <f>IF(Course!CH235="","",Course!CH235)</f>
        <v/>
      </c>
      <c r="CI235" s="3" t="str">
        <f>IF(Course!CI235="","",Course!CI235)</f>
        <v/>
      </c>
      <c r="CJ235" t="str">
        <f>IF(Course!CJ235="","",_xlfn.XLOOKUP(Course!CJ235,boolean_label,boolean_value))</f>
        <v/>
      </c>
      <c r="CK235" s="3" t="str">
        <f>IF(Course!CK235="","",Course!CK235)</f>
        <v/>
      </c>
      <c r="CL235" s="3" t="str">
        <f>IF(Course!CL235="","",Course!CL235)</f>
        <v/>
      </c>
      <c r="CM235" t="str">
        <f>IF(Course!CM235="","",_xlfn.XLOOKUP(Course!CM235,boolean_label,boolean_value))</f>
        <v/>
      </c>
      <c r="CN235" t="str">
        <f>IF(Course!CN235="","",_xlfn.XLOOKUP(Course!CN235,boolean_label,boolean_value))</f>
        <v/>
      </c>
      <c r="CO235" t="str">
        <f>IF(Course!CO235="","",_xlfn.XLOOKUP(Course!CO235,boolean_label,boolean_value))</f>
        <v/>
      </c>
      <c r="CP235" t="str">
        <f>IF(Course!CP235="","",Course!CP235)</f>
        <v/>
      </c>
      <c r="CQ235" t="str">
        <f>IF(Course!CQ235="","",_xlfn.XLOOKUP(Course!CQ235,Language_tag_label,Language_tag_value))</f>
        <v/>
      </c>
      <c r="CR235" t="str">
        <f>IF(Course!CR235="","",Course!CR235)</f>
        <v/>
      </c>
      <c r="CS235" t="str">
        <f>IF(Course!CS235="","",_xlfn.XLOOKUP(Course!CS235,Language_tag_label,Language_tag_value))</f>
        <v/>
      </c>
      <c r="CT235" t="str">
        <f>IF(Course!CT235="","",Course!CT235)</f>
        <v/>
      </c>
      <c r="CU235" t="str">
        <f>IF(Course!CU235="","",_xlfn.XLOOKUP(Course!CU235,Language_tag_label,Language_tag_value))</f>
        <v/>
      </c>
      <c r="CV235" t="str">
        <f>IF(Course!CV235="","",Course!CV235)</f>
        <v/>
      </c>
      <c r="CW235" t="str">
        <f>IF(Course!CW235="","",_xlfn.XLOOKUP(Course!CW235,Language_tag_label,Language_tag_value))</f>
        <v/>
      </c>
      <c r="CX235" t="str">
        <f>IF(Course!CX235="","",Course!CX235)</f>
        <v/>
      </c>
      <c r="CY235" t="str">
        <f>IF(Course!CY235="","",_xlfn.XLOOKUP(Course!CY235,Language_tag_label,Language_tag_value))</f>
        <v/>
      </c>
      <c r="CZ235" t="str">
        <f>IF(Course!CZ235="","",Course!CZ235)</f>
        <v/>
      </c>
      <c r="DA235" t="str">
        <f>IF(Course!DA235="","",_xlfn.XLOOKUP(Course!DA235,Language_tag_label,Language_tag_value))</f>
        <v/>
      </c>
      <c r="DB235" t="str">
        <f>IF(Course!DB235="","",_xlfn.XLOOKUP(Course!DB235,boolean_label,boolean_value))</f>
        <v/>
      </c>
    </row>
    <row r="236" spans="1:106">
      <c r="A236" t="str">
        <f>IF(Course!A236="","",Course!A236)</f>
        <v/>
      </c>
      <c r="B236" t="str">
        <f>IF(Course!B236="","",Course!B236)</f>
        <v/>
      </c>
      <c r="C236" t="str">
        <f>IF(Course!C236="","",_xlfn.XLOOKUP(Course!C236,Language_tag_label,Language_tag_value))</f>
        <v/>
      </c>
      <c r="D236" t="str">
        <f>IF(Course!D236="","",Course!D236)</f>
        <v/>
      </c>
      <c r="E236" t="str">
        <f>IF(Course!E236="","",_xlfn.XLOOKUP(Course!E236,Language_tag_label,Language_tag_value))</f>
        <v/>
      </c>
      <c r="F236" t="str">
        <f>IF(Course!F236="","",Course!F236)</f>
        <v/>
      </c>
      <c r="G236" t="str">
        <f>IF(Course!G236="","",_xlfn.XLOOKUP(Course!G236,Language_tag_label,Language_tag_value))</f>
        <v/>
      </c>
      <c r="H236" s="3" t="str">
        <f>IF(Course!H236="","",Course!H236)</f>
        <v/>
      </c>
      <c r="I236" s="21" t="str">
        <f>IF(Course!I236="","",Course!I236)</f>
        <v/>
      </c>
      <c r="J236" t="str">
        <f>IF(Course!J236="","",_xlfn.XLOOKUP(Course!J236,Language_tag_label,Language_tag_value))</f>
        <v/>
      </c>
      <c r="K236" t="str">
        <f>IF(Course!K236="","",_xlfn.XLOOKUP(Course!K236,Language_tag_label,Language_tag_value))</f>
        <v/>
      </c>
      <c r="L236" t="str">
        <f>IF(Course!L236="","",_xlfn.XLOOKUP(Course!L236,Language_tag_label,Language_tag_value))</f>
        <v/>
      </c>
      <c r="M236" t="str">
        <f>IF(Course!M236="","",Course!M236)</f>
        <v/>
      </c>
      <c r="N236" t="str">
        <f>IF(Course!N236="","",_xlfn.XLOOKUP(Course!N236,Language_tag_label,Language_tag_value))</f>
        <v/>
      </c>
      <c r="O236" t="str">
        <f>IF(Course!O236="","",Course!O236)</f>
        <v/>
      </c>
      <c r="P236" t="str">
        <f>IF(Course!P236="","",_xlfn.XLOOKUP(Course!P236,Language_tag_label,Language_tag_value))</f>
        <v/>
      </c>
      <c r="Q236" t="str">
        <f>IF(Course!Q236="","",Course!Q236)</f>
        <v/>
      </c>
      <c r="R236" t="str">
        <f>IF(Course!R236="","",_xlfn.XLOOKUP(Course!R236,Language_tag_label,Language_tag_value))</f>
        <v/>
      </c>
      <c r="S236" t="str">
        <f>IF(Course!S236="","",Course!S236)</f>
        <v/>
      </c>
      <c r="T236" t="str">
        <f>IF(Course!T236="","",_xlfn.XLOOKUP(Course!T236,Language_tag_label,Language_tag_value))</f>
        <v/>
      </c>
      <c r="U236" t="str">
        <f>IF(Course!U236="","",Course!U236)</f>
        <v/>
      </c>
      <c r="V236" t="str">
        <f>IF(Course!V236="","",_xlfn.XLOOKUP(Course!V236,Language_tag_label,Language_tag_value))</f>
        <v/>
      </c>
      <c r="W236" t="str">
        <f>IF(Course!W236="","",Course!W236)</f>
        <v/>
      </c>
      <c r="X236" t="str">
        <f>IF(Course!X236="","",_xlfn.XLOOKUP(Course!X236,Language_tag_label,Language_tag_value))</f>
        <v/>
      </c>
      <c r="Y236" s="3" t="str">
        <f>IF(Course!Y236="","",Course!Y236)</f>
        <v/>
      </c>
      <c r="Z236" s="3" t="str">
        <f>IF(Course!Z236="","",Course!Z236)</f>
        <v/>
      </c>
      <c r="AA236" s="3" t="str">
        <f>IF(Course!AA236="","",Course!AA236)</f>
        <v/>
      </c>
      <c r="AB236" s="3" t="str">
        <f>IF(Course!AB236="","",Course!AB236)</f>
        <v/>
      </c>
      <c r="AC236" t="str">
        <f>IF(Course!AC236="","",Course!AC236)</f>
        <v/>
      </c>
      <c r="AD236" t="str">
        <f>IF(Course!AD236="","",_xlfn.XLOOKUP(Course!AD236,Language_tag_label,Language_tag_value))</f>
        <v/>
      </c>
      <c r="AE236" t="str">
        <f>IF(Course!AE236="","",Course!AE236)</f>
        <v/>
      </c>
      <c r="AF236" t="str">
        <f>IF(Course!AF236="","",_xlfn.XLOOKUP(Course!AF236,Language_tag_label,Language_tag_value))</f>
        <v/>
      </c>
      <c r="AG236" t="str">
        <f>IF(Course!AG236="","",Course!AG236)</f>
        <v/>
      </c>
      <c r="AH236" t="str">
        <f>IF(Course!AH236="","",_xlfn.XLOOKUP(Course!AH236,Language_tag_label,Language_tag_value))</f>
        <v/>
      </c>
      <c r="AI236" t="str">
        <f>IF(Course!AI236="","",Course!AI236)</f>
        <v/>
      </c>
      <c r="AJ236" t="str">
        <f>IF(Course!AJ236="","",_xlfn.XLOOKUP(Course!AJ236,Language_tag_label,Language_tag_value))</f>
        <v/>
      </c>
      <c r="AK236" t="str">
        <f>IF(Course!AK236="","",Course!AK236)</f>
        <v/>
      </c>
      <c r="AL236" t="str">
        <f>IF(Course!AL236="","",_xlfn.XLOOKUP(Course!AL236,Language_tag_label,Language_tag_value))</f>
        <v/>
      </c>
      <c r="AM236" t="str">
        <f>IF(Course!AM236="","",Course!AM236)</f>
        <v/>
      </c>
      <c r="AN236" t="str">
        <f>IF(Course!AN236="","",_xlfn.XLOOKUP(Course!AN236,Language_tag_label,Language_tag_value))</f>
        <v/>
      </c>
      <c r="AO236" t="str">
        <f>IF(Course!AO236="","",Course!AO236)</f>
        <v/>
      </c>
      <c r="AP236" t="str">
        <f>IF(Course!AP236="","",_xlfn.XLOOKUP(Course!AP236,Language_tag_label,Language_tag_value))</f>
        <v/>
      </c>
      <c r="AQ236" t="str">
        <f>IF(Course!AQ236="","",Course!AQ236)</f>
        <v/>
      </c>
      <c r="AR236" t="str">
        <f>IF(Course!AR236="","",_xlfn.XLOOKUP(Course!AR236,Language_tag_label,Language_tag_value))</f>
        <v/>
      </c>
      <c r="AS236" t="str">
        <f>IF(Course!AS236="","",Course!AS236)</f>
        <v/>
      </c>
      <c r="AT236" t="str">
        <f>IF(Course!AT236="","",_xlfn.XLOOKUP(Course!AT236,Language_tag_label,Language_tag_value))</f>
        <v/>
      </c>
      <c r="AU236" t="str">
        <f>IF(Course!AU236="","",Course!AU236)</f>
        <v/>
      </c>
      <c r="AV236" t="str">
        <f>IF(Course!AV236="","",_xlfn.XLOOKUP(Course!AV236,Language_tag_label,Language_tag_value))</f>
        <v/>
      </c>
      <c r="AW236" t="str">
        <f>IF(Course!AW236="","",Course!AW236)</f>
        <v/>
      </c>
      <c r="AX236" t="str">
        <f>IF(Course!AX236="","",_xlfn.XLOOKUP(Course!AX236,Language_tag_label,Language_tag_value))</f>
        <v/>
      </c>
      <c r="AY236" t="str">
        <f>IF(Course!AY236="","",Course!AY236)</f>
        <v/>
      </c>
      <c r="AZ236" t="str">
        <f>IF(Course!AZ236="","",_xlfn.XLOOKUP(Course!AZ236,Language_tag_label,Language_tag_value))</f>
        <v/>
      </c>
      <c r="BA236" s="3" t="str">
        <f>IF(Course!BA236="","",_xlfn.XLOOKUP(Course!BA236,ELM_assessment_type_label,ELM_assessment_type_value))</f>
        <v/>
      </c>
      <c r="BB236" s="3" t="str">
        <f>IF(Course!BB236="","",_xlfn.XLOOKUP(Course!BB236,ELM_assessment_type_label,ELM_assessment_type_value))</f>
        <v/>
      </c>
      <c r="BC236" s="3" t="str">
        <f>IF(Course!BC236="","",_xlfn.XLOOKUP(Course!BC236,ELM_assessment_type_label,ELM_assessment_type_value))</f>
        <v/>
      </c>
      <c r="BD236" s="3" t="str">
        <f>IF(Course!BD236="","",_xlfn.XLOOKUP(Course!BD236,ELM_learning_activity_type_label,ELM_learning_activity_type_value))</f>
        <v/>
      </c>
      <c r="BE236" s="3" t="str">
        <f>IF(Course!BE236="","",_xlfn.XLOOKUP(Course!BE236,ELM_learning_activity_type_label,ELM_learning_activity_type_value))</f>
        <v/>
      </c>
      <c r="BF236" s="3" t="str">
        <f>IF(Course!BF236="","",_xlfn.XLOOKUP(Course!BF236,ELM_learning_activity_type_label,ELM_learning_activity_type_value))</f>
        <v/>
      </c>
      <c r="BG236" s="3" t="str">
        <f>IF(Course!BG236="","",_xlfn.XLOOKUP(Course!BG236,ELM_lo_type_label,ELM_lo_type_value))</f>
        <v/>
      </c>
      <c r="BH236" s="3" t="str">
        <f>IF(Course!BH236="","",_xlfn.XLOOKUP(Course!BH236,ELM_lo_type_label,ELM_lo_type_value))</f>
        <v/>
      </c>
      <c r="BI236" s="3" t="str">
        <f>IF(Course!BI236="","",_xlfn.XLOOKUP(Course!BI236,ELM_lo_type_label,ELM_lo_type_value))</f>
        <v/>
      </c>
      <c r="BJ236" s="3" t="str">
        <f>IF(Course!BJ236="","",_xlfn.XLOOKUP(Course!BJ236,ELM_mode_of_learning_label,ELM_mode_of_learning_value))</f>
        <v/>
      </c>
      <c r="BK236" s="3" t="str">
        <f>IF(Course!BK236="","",_xlfn.XLOOKUP(Course!BK236,ELM_mode_of_learning_label,ELM_mode_of_learning_value))</f>
        <v/>
      </c>
      <c r="BL236" s="3" t="str">
        <f>IF(Course!BL236="","",_xlfn.XLOOKUP(Course!BL236,ELM_mode_of_learning_label,ELM_mode_of_learning_value))</f>
        <v/>
      </c>
      <c r="BM236" s="3" t="str">
        <f>IF(Course!BM236="","",_xlfn.XLOOKUP(Course!BM236,ISCED_F_code_label,ISCED_F_code_value))</f>
        <v/>
      </c>
      <c r="BN236" s="3" t="str">
        <f>IF(Course!BN236="","",_xlfn.XLOOKUP(Course!BN236,ISCED_F_code_label,ISCED_F_code_value))</f>
        <v/>
      </c>
      <c r="BO236" s="3" t="str">
        <f>IF(Course!BO236="","",_xlfn.XLOOKUP(Course!BO236,ISCED_F_code_label,ISCED_F_code_value))</f>
        <v/>
      </c>
      <c r="BP236" s="3" t="str">
        <f>IF(Course!BP236="","",Course!BP236)</f>
        <v/>
      </c>
      <c r="BQ236" s="3" t="str">
        <f>IF(Course!BQ236="","",Course!BQ236)</f>
        <v/>
      </c>
      <c r="BR236" s="3" t="str">
        <f>IF(Course!BR236="","",Course!BR236)</f>
        <v/>
      </c>
      <c r="BS236" s="3" t="str">
        <f>IF(Course!BS236="","",Course!BS236)</f>
        <v/>
      </c>
      <c r="BT236" s="3" t="str">
        <f>IF(Course!BT236="","",Course!BT236)</f>
        <v/>
      </c>
      <c r="BU236" s="3" t="str">
        <f>IF(Course!BU236="","",Course!BU236)</f>
        <v/>
      </c>
      <c r="BV236" s="3" t="str">
        <f>IF(Course!BV236="","",Course!BV236)</f>
        <v/>
      </c>
      <c r="BW236" s="3" t="str">
        <f>IF(Course!BW236="","",Course!BW236)</f>
        <v/>
      </c>
      <c r="BX236" s="3" t="str">
        <f>IF(Course!BX236="","",Course!BX236)</f>
        <v/>
      </c>
      <c r="BY236" t="str">
        <f>IF(Course!BY236="","",Course!BY236)</f>
        <v/>
      </c>
      <c r="BZ236" t="str">
        <f>IF(Course!BZ236="","",_xlfn.XLOOKUP(Course!BZ236,Language_tag_label,Language_tag_value))</f>
        <v/>
      </c>
      <c r="CA236" t="str">
        <f>IF(Course!CA236="","",Course!CA236)</f>
        <v/>
      </c>
      <c r="CB236" t="str">
        <f>IF(Course!CB236="","",_xlfn.XLOOKUP(Course!CB236,Language_tag_label,Language_tag_value))</f>
        <v/>
      </c>
      <c r="CC236" t="str">
        <f>IF(Course!CC236="","",Course!CC236)</f>
        <v/>
      </c>
      <c r="CD236" t="str">
        <f>IF(Course!CD236="","",_xlfn.XLOOKUP(Course!CD236,Language_tag_label,Language_tag_value))</f>
        <v/>
      </c>
      <c r="CE236" s="3" t="str">
        <f>IF(Course!CE236="","",Course!CE236)</f>
        <v/>
      </c>
      <c r="CF236" s="3" t="str">
        <f>IF(Course!CF236="","",Course!CF236)</f>
        <v/>
      </c>
      <c r="CG236" t="str">
        <f>IF(Course!CG236="","",_xlfn.XLOOKUP(Course!CG236,boolean_label,boolean_value))</f>
        <v/>
      </c>
      <c r="CH236" s="3" t="str">
        <f>IF(Course!CH236="","",Course!CH236)</f>
        <v/>
      </c>
      <c r="CI236" s="3" t="str">
        <f>IF(Course!CI236="","",Course!CI236)</f>
        <v/>
      </c>
      <c r="CJ236" t="str">
        <f>IF(Course!CJ236="","",_xlfn.XLOOKUP(Course!CJ236,boolean_label,boolean_value))</f>
        <v/>
      </c>
      <c r="CK236" s="3" t="str">
        <f>IF(Course!CK236="","",Course!CK236)</f>
        <v/>
      </c>
      <c r="CL236" s="3" t="str">
        <f>IF(Course!CL236="","",Course!CL236)</f>
        <v/>
      </c>
      <c r="CM236" t="str">
        <f>IF(Course!CM236="","",_xlfn.XLOOKUP(Course!CM236,boolean_label,boolean_value))</f>
        <v/>
      </c>
      <c r="CN236" t="str">
        <f>IF(Course!CN236="","",_xlfn.XLOOKUP(Course!CN236,boolean_label,boolean_value))</f>
        <v/>
      </c>
      <c r="CO236" t="str">
        <f>IF(Course!CO236="","",_xlfn.XLOOKUP(Course!CO236,boolean_label,boolean_value))</f>
        <v/>
      </c>
      <c r="CP236" t="str">
        <f>IF(Course!CP236="","",Course!CP236)</f>
        <v/>
      </c>
      <c r="CQ236" t="str">
        <f>IF(Course!CQ236="","",_xlfn.XLOOKUP(Course!CQ236,Language_tag_label,Language_tag_value))</f>
        <v/>
      </c>
      <c r="CR236" t="str">
        <f>IF(Course!CR236="","",Course!CR236)</f>
        <v/>
      </c>
      <c r="CS236" t="str">
        <f>IF(Course!CS236="","",_xlfn.XLOOKUP(Course!CS236,Language_tag_label,Language_tag_value))</f>
        <v/>
      </c>
      <c r="CT236" t="str">
        <f>IF(Course!CT236="","",Course!CT236)</f>
        <v/>
      </c>
      <c r="CU236" t="str">
        <f>IF(Course!CU236="","",_xlfn.XLOOKUP(Course!CU236,Language_tag_label,Language_tag_value))</f>
        <v/>
      </c>
      <c r="CV236" t="str">
        <f>IF(Course!CV236="","",Course!CV236)</f>
        <v/>
      </c>
      <c r="CW236" t="str">
        <f>IF(Course!CW236="","",_xlfn.XLOOKUP(Course!CW236,Language_tag_label,Language_tag_value))</f>
        <v/>
      </c>
      <c r="CX236" t="str">
        <f>IF(Course!CX236="","",Course!CX236)</f>
        <v/>
      </c>
      <c r="CY236" t="str">
        <f>IF(Course!CY236="","",_xlfn.XLOOKUP(Course!CY236,Language_tag_label,Language_tag_value))</f>
        <v/>
      </c>
      <c r="CZ236" t="str">
        <f>IF(Course!CZ236="","",Course!CZ236)</f>
        <v/>
      </c>
      <c r="DA236" t="str">
        <f>IF(Course!DA236="","",_xlfn.XLOOKUP(Course!DA236,Language_tag_label,Language_tag_value))</f>
        <v/>
      </c>
      <c r="DB236" t="str">
        <f>IF(Course!DB236="","",_xlfn.XLOOKUP(Course!DB236,boolean_label,boolean_value))</f>
        <v/>
      </c>
    </row>
    <row r="237" spans="1:106">
      <c r="A237" t="str">
        <f>IF(Course!A237="","",Course!A237)</f>
        <v/>
      </c>
      <c r="B237" t="str">
        <f>IF(Course!B237="","",Course!B237)</f>
        <v/>
      </c>
      <c r="C237" t="str">
        <f>IF(Course!C237="","",_xlfn.XLOOKUP(Course!C237,Language_tag_label,Language_tag_value))</f>
        <v/>
      </c>
      <c r="D237" t="str">
        <f>IF(Course!D237="","",Course!D237)</f>
        <v/>
      </c>
      <c r="E237" t="str">
        <f>IF(Course!E237="","",_xlfn.XLOOKUP(Course!E237,Language_tag_label,Language_tag_value))</f>
        <v/>
      </c>
      <c r="F237" t="str">
        <f>IF(Course!F237="","",Course!F237)</f>
        <v/>
      </c>
      <c r="G237" t="str">
        <f>IF(Course!G237="","",_xlfn.XLOOKUP(Course!G237,Language_tag_label,Language_tag_value))</f>
        <v/>
      </c>
      <c r="H237" s="3" t="str">
        <f>IF(Course!H237="","",Course!H237)</f>
        <v/>
      </c>
      <c r="I237" s="21" t="str">
        <f>IF(Course!I237="","",Course!I237)</f>
        <v/>
      </c>
      <c r="J237" t="str">
        <f>IF(Course!J237="","",_xlfn.XLOOKUP(Course!J237,Language_tag_label,Language_tag_value))</f>
        <v/>
      </c>
      <c r="K237" t="str">
        <f>IF(Course!K237="","",_xlfn.XLOOKUP(Course!K237,Language_tag_label,Language_tag_value))</f>
        <v/>
      </c>
      <c r="L237" t="str">
        <f>IF(Course!L237="","",_xlfn.XLOOKUP(Course!L237,Language_tag_label,Language_tag_value))</f>
        <v/>
      </c>
      <c r="M237" t="str">
        <f>IF(Course!M237="","",Course!M237)</f>
        <v/>
      </c>
      <c r="N237" t="str">
        <f>IF(Course!N237="","",_xlfn.XLOOKUP(Course!N237,Language_tag_label,Language_tag_value))</f>
        <v/>
      </c>
      <c r="O237" t="str">
        <f>IF(Course!O237="","",Course!O237)</f>
        <v/>
      </c>
      <c r="P237" t="str">
        <f>IF(Course!P237="","",_xlfn.XLOOKUP(Course!P237,Language_tag_label,Language_tag_value))</f>
        <v/>
      </c>
      <c r="Q237" t="str">
        <f>IF(Course!Q237="","",Course!Q237)</f>
        <v/>
      </c>
      <c r="R237" t="str">
        <f>IF(Course!R237="","",_xlfn.XLOOKUP(Course!R237,Language_tag_label,Language_tag_value))</f>
        <v/>
      </c>
      <c r="S237" t="str">
        <f>IF(Course!S237="","",Course!S237)</f>
        <v/>
      </c>
      <c r="T237" t="str">
        <f>IF(Course!T237="","",_xlfn.XLOOKUP(Course!T237,Language_tag_label,Language_tag_value))</f>
        <v/>
      </c>
      <c r="U237" t="str">
        <f>IF(Course!U237="","",Course!U237)</f>
        <v/>
      </c>
      <c r="V237" t="str">
        <f>IF(Course!V237="","",_xlfn.XLOOKUP(Course!V237,Language_tag_label,Language_tag_value))</f>
        <v/>
      </c>
      <c r="W237" t="str">
        <f>IF(Course!W237="","",Course!W237)</f>
        <v/>
      </c>
      <c r="X237" t="str">
        <f>IF(Course!X237="","",_xlfn.XLOOKUP(Course!X237,Language_tag_label,Language_tag_value))</f>
        <v/>
      </c>
      <c r="Y237" s="3" t="str">
        <f>IF(Course!Y237="","",Course!Y237)</f>
        <v/>
      </c>
      <c r="Z237" s="3" t="str">
        <f>IF(Course!Z237="","",Course!Z237)</f>
        <v/>
      </c>
      <c r="AA237" s="3" t="str">
        <f>IF(Course!AA237="","",Course!AA237)</f>
        <v/>
      </c>
      <c r="AB237" s="3" t="str">
        <f>IF(Course!AB237="","",Course!AB237)</f>
        <v/>
      </c>
      <c r="AC237" t="str">
        <f>IF(Course!AC237="","",Course!AC237)</f>
        <v/>
      </c>
      <c r="AD237" t="str">
        <f>IF(Course!AD237="","",_xlfn.XLOOKUP(Course!AD237,Language_tag_label,Language_tag_value))</f>
        <v/>
      </c>
      <c r="AE237" t="str">
        <f>IF(Course!AE237="","",Course!AE237)</f>
        <v/>
      </c>
      <c r="AF237" t="str">
        <f>IF(Course!AF237="","",_xlfn.XLOOKUP(Course!AF237,Language_tag_label,Language_tag_value))</f>
        <v/>
      </c>
      <c r="AG237" t="str">
        <f>IF(Course!AG237="","",Course!AG237)</f>
        <v/>
      </c>
      <c r="AH237" t="str">
        <f>IF(Course!AH237="","",_xlfn.XLOOKUP(Course!AH237,Language_tag_label,Language_tag_value))</f>
        <v/>
      </c>
      <c r="AI237" t="str">
        <f>IF(Course!AI237="","",Course!AI237)</f>
        <v/>
      </c>
      <c r="AJ237" t="str">
        <f>IF(Course!AJ237="","",_xlfn.XLOOKUP(Course!AJ237,Language_tag_label,Language_tag_value))</f>
        <v/>
      </c>
      <c r="AK237" t="str">
        <f>IF(Course!AK237="","",Course!AK237)</f>
        <v/>
      </c>
      <c r="AL237" t="str">
        <f>IF(Course!AL237="","",_xlfn.XLOOKUP(Course!AL237,Language_tag_label,Language_tag_value))</f>
        <v/>
      </c>
      <c r="AM237" t="str">
        <f>IF(Course!AM237="","",Course!AM237)</f>
        <v/>
      </c>
      <c r="AN237" t="str">
        <f>IF(Course!AN237="","",_xlfn.XLOOKUP(Course!AN237,Language_tag_label,Language_tag_value))</f>
        <v/>
      </c>
      <c r="AO237" t="str">
        <f>IF(Course!AO237="","",Course!AO237)</f>
        <v/>
      </c>
      <c r="AP237" t="str">
        <f>IF(Course!AP237="","",_xlfn.XLOOKUP(Course!AP237,Language_tag_label,Language_tag_value))</f>
        <v/>
      </c>
      <c r="AQ237" t="str">
        <f>IF(Course!AQ237="","",Course!AQ237)</f>
        <v/>
      </c>
      <c r="AR237" t="str">
        <f>IF(Course!AR237="","",_xlfn.XLOOKUP(Course!AR237,Language_tag_label,Language_tag_value))</f>
        <v/>
      </c>
      <c r="AS237" t="str">
        <f>IF(Course!AS237="","",Course!AS237)</f>
        <v/>
      </c>
      <c r="AT237" t="str">
        <f>IF(Course!AT237="","",_xlfn.XLOOKUP(Course!AT237,Language_tag_label,Language_tag_value))</f>
        <v/>
      </c>
      <c r="AU237" t="str">
        <f>IF(Course!AU237="","",Course!AU237)</f>
        <v/>
      </c>
      <c r="AV237" t="str">
        <f>IF(Course!AV237="","",_xlfn.XLOOKUP(Course!AV237,Language_tag_label,Language_tag_value))</f>
        <v/>
      </c>
      <c r="AW237" t="str">
        <f>IF(Course!AW237="","",Course!AW237)</f>
        <v/>
      </c>
      <c r="AX237" t="str">
        <f>IF(Course!AX237="","",_xlfn.XLOOKUP(Course!AX237,Language_tag_label,Language_tag_value))</f>
        <v/>
      </c>
      <c r="AY237" t="str">
        <f>IF(Course!AY237="","",Course!AY237)</f>
        <v/>
      </c>
      <c r="AZ237" t="str">
        <f>IF(Course!AZ237="","",_xlfn.XLOOKUP(Course!AZ237,Language_tag_label,Language_tag_value))</f>
        <v/>
      </c>
      <c r="BA237" s="3" t="str">
        <f>IF(Course!BA237="","",_xlfn.XLOOKUP(Course!BA237,ELM_assessment_type_label,ELM_assessment_type_value))</f>
        <v/>
      </c>
      <c r="BB237" s="3" t="str">
        <f>IF(Course!BB237="","",_xlfn.XLOOKUP(Course!BB237,ELM_assessment_type_label,ELM_assessment_type_value))</f>
        <v/>
      </c>
      <c r="BC237" s="3" t="str">
        <f>IF(Course!BC237="","",_xlfn.XLOOKUP(Course!BC237,ELM_assessment_type_label,ELM_assessment_type_value))</f>
        <v/>
      </c>
      <c r="BD237" s="3" t="str">
        <f>IF(Course!BD237="","",_xlfn.XLOOKUP(Course!BD237,ELM_learning_activity_type_label,ELM_learning_activity_type_value))</f>
        <v/>
      </c>
      <c r="BE237" s="3" t="str">
        <f>IF(Course!BE237="","",_xlfn.XLOOKUP(Course!BE237,ELM_learning_activity_type_label,ELM_learning_activity_type_value))</f>
        <v/>
      </c>
      <c r="BF237" s="3" t="str">
        <f>IF(Course!BF237="","",_xlfn.XLOOKUP(Course!BF237,ELM_learning_activity_type_label,ELM_learning_activity_type_value))</f>
        <v/>
      </c>
      <c r="BG237" s="3" t="str">
        <f>IF(Course!BG237="","",_xlfn.XLOOKUP(Course!BG237,ELM_lo_type_label,ELM_lo_type_value))</f>
        <v/>
      </c>
      <c r="BH237" s="3" t="str">
        <f>IF(Course!BH237="","",_xlfn.XLOOKUP(Course!BH237,ELM_lo_type_label,ELM_lo_type_value))</f>
        <v/>
      </c>
      <c r="BI237" s="3" t="str">
        <f>IF(Course!BI237="","",_xlfn.XLOOKUP(Course!BI237,ELM_lo_type_label,ELM_lo_type_value))</f>
        <v/>
      </c>
      <c r="BJ237" s="3" t="str">
        <f>IF(Course!BJ237="","",_xlfn.XLOOKUP(Course!BJ237,ELM_mode_of_learning_label,ELM_mode_of_learning_value))</f>
        <v/>
      </c>
      <c r="BK237" s="3" t="str">
        <f>IF(Course!BK237="","",_xlfn.XLOOKUP(Course!BK237,ELM_mode_of_learning_label,ELM_mode_of_learning_value))</f>
        <v/>
      </c>
      <c r="BL237" s="3" t="str">
        <f>IF(Course!BL237="","",_xlfn.XLOOKUP(Course!BL237,ELM_mode_of_learning_label,ELM_mode_of_learning_value))</f>
        <v/>
      </c>
      <c r="BM237" s="3" t="str">
        <f>IF(Course!BM237="","",_xlfn.XLOOKUP(Course!BM237,ISCED_F_code_label,ISCED_F_code_value))</f>
        <v/>
      </c>
      <c r="BN237" s="3" t="str">
        <f>IF(Course!BN237="","",_xlfn.XLOOKUP(Course!BN237,ISCED_F_code_label,ISCED_F_code_value))</f>
        <v/>
      </c>
      <c r="BO237" s="3" t="str">
        <f>IF(Course!BO237="","",_xlfn.XLOOKUP(Course!BO237,ISCED_F_code_label,ISCED_F_code_value))</f>
        <v/>
      </c>
      <c r="BP237" s="3" t="str">
        <f>IF(Course!BP237="","",Course!BP237)</f>
        <v/>
      </c>
      <c r="BQ237" s="3" t="str">
        <f>IF(Course!BQ237="","",Course!BQ237)</f>
        <v/>
      </c>
      <c r="BR237" s="3" t="str">
        <f>IF(Course!BR237="","",Course!BR237)</f>
        <v/>
      </c>
      <c r="BS237" s="3" t="str">
        <f>IF(Course!BS237="","",Course!BS237)</f>
        <v/>
      </c>
      <c r="BT237" s="3" t="str">
        <f>IF(Course!BT237="","",Course!BT237)</f>
        <v/>
      </c>
      <c r="BU237" s="3" t="str">
        <f>IF(Course!BU237="","",Course!BU237)</f>
        <v/>
      </c>
      <c r="BV237" s="3" t="str">
        <f>IF(Course!BV237="","",Course!BV237)</f>
        <v/>
      </c>
      <c r="BW237" s="3" t="str">
        <f>IF(Course!BW237="","",Course!BW237)</f>
        <v/>
      </c>
      <c r="BX237" s="3" t="str">
        <f>IF(Course!BX237="","",Course!BX237)</f>
        <v/>
      </c>
      <c r="BY237" t="str">
        <f>IF(Course!BY237="","",Course!BY237)</f>
        <v/>
      </c>
      <c r="BZ237" t="str">
        <f>IF(Course!BZ237="","",_xlfn.XLOOKUP(Course!BZ237,Language_tag_label,Language_tag_value))</f>
        <v/>
      </c>
      <c r="CA237" t="str">
        <f>IF(Course!CA237="","",Course!CA237)</f>
        <v/>
      </c>
      <c r="CB237" t="str">
        <f>IF(Course!CB237="","",_xlfn.XLOOKUP(Course!CB237,Language_tag_label,Language_tag_value))</f>
        <v/>
      </c>
      <c r="CC237" t="str">
        <f>IF(Course!CC237="","",Course!CC237)</f>
        <v/>
      </c>
      <c r="CD237" t="str">
        <f>IF(Course!CD237="","",_xlfn.XLOOKUP(Course!CD237,Language_tag_label,Language_tag_value))</f>
        <v/>
      </c>
      <c r="CE237" s="3" t="str">
        <f>IF(Course!CE237="","",Course!CE237)</f>
        <v/>
      </c>
      <c r="CF237" s="3" t="str">
        <f>IF(Course!CF237="","",Course!CF237)</f>
        <v/>
      </c>
      <c r="CG237" t="str">
        <f>IF(Course!CG237="","",_xlfn.XLOOKUP(Course!CG237,boolean_label,boolean_value))</f>
        <v/>
      </c>
      <c r="CH237" s="3" t="str">
        <f>IF(Course!CH237="","",Course!CH237)</f>
        <v/>
      </c>
      <c r="CI237" s="3" t="str">
        <f>IF(Course!CI237="","",Course!CI237)</f>
        <v/>
      </c>
      <c r="CJ237" t="str">
        <f>IF(Course!CJ237="","",_xlfn.XLOOKUP(Course!CJ237,boolean_label,boolean_value))</f>
        <v/>
      </c>
      <c r="CK237" s="3" t="str">
        <f>IF(Course!CK237="","",Course!CK237)</f>
        <v/>
      </c>
      <c r="CL237" s="3" t="str">
        <f>IF(Course!CL237="","",Course!CL237)</f>
        <v/>
      </c>
      <c r="CM237" t="str">
        <f>IF(Course!CM237="","",_xlfn.XLOOKUP(Course!CM237,boolean_label,boolean_value))</f>
        <v/>
      </c>
      <c r="CN237" t="str">
        <f>IF(Course!CN237="","",_xlfn.XLOOKUP(Course!CN237,boolean_label,boolean_value))</f>
        <v/>
      </c>
      <c r="CO237" t="str">
        <f>IF(Course!CO237="","",_xlfn.XLOOKUP(Course!CO237,boolean_label,boolean_value))</f>
        <v/>
      </c>
      <c r="CP237" t="str">
        <f>IF(Course!CP237="","",Course!CP237)</f>
        <v/>
      </c>
      <c r="CQ237" t="str">
        <f>IF(Course!CQ237="","",_xlfn.XLOOKUP(Course!CQ237,Language_tag_label,Language_tag_value))</f>
        <v/>
      </c>
      <c r="CR237" t="str">
        <f>IF(Course!CR237="","",Course!CR237)</f>
        <v/>
      </c>
      <c r="CS237" t="str">
        <f>IF(Course!CS237="","",_xlfn.XLOOKUP(Course!CS237,Language_tag_label,Language_tag_value))</f>
        <v/>
      </c>
      <c r="CT237" t="str">
        <f>IF(Course!CT237="","",Course!CT237)</f>
        <v/>
      </c>
      <c r="CU237" t="str">
        <f>IF(Course!CU237="","",_xlfn.XLOOKUP(Course!CU237,Language_tag_label,Language_tag_value))</f>
        <v/>
      </c>
      <c r="CV237" t="str">
        <f>IF(Course!CV237="","",Course!CV237)</f>
        <v/>
      </c>
      <c r="CW237" t="str">
        <f>IF(Course!CW237="","",_xlfn.XLOOKUP(Course!CW237,Language_tag_label,Language_tag_value))</f>
        <v/>
      </c>
      <c r="CX237" t="str">
        <f>IF(Course!CX237="","",Course!CX237)</f>
        <v/>
      </c>
      <c r="CY237" t="str">
        <f>IF(Course!CY237="","",_xlfn.XLOOKUP(Course!CY237,Language_tag_label,Language_tag_value))</f>
        <v/>
      </c>
      <c r="CZ237" t="str">
        <f>IF(Course!CZ237="","",Course!CZ237)</f>
        <v/>
      </c>
      <c r="DA237" t="str">
        <f>IF(Course!DA237="","",_xlfn.XLOOKUP(Course!DA237,Language_tag_label,Language_tag_value))</f>
        <v/>
      </c>
      <c r="DB237" t="str">
        <f>IF(Course!DB237="","",_xlfn.XLOOKUP(Course!DB237,boolean_label,boolean_value))</f>
        <v/>
      </c>
    </row>
    <row r="238" spans="1:106">
      <c r="A238" t="str">
        <f>IF(Course!A238="","",Course!A238)</f>
        <v/>
      </c>
      <c r="B238" t="str">
        <f>IF(Course!B238="","",Course!B238)</f>
        <v/>
      </c>
      <c r="C238" t="str">
        <f>IF(Course!C238="","",_xlfn.XLOOKUP(Course!C238,Language_tag_label,Language_tag_value))</f>
        <v/>
      </c>
      <c r="D238" t="str">
        <f>IF(Course!D238="","",Course!D238)</f>
        <v/>
      </c>
      <c r="E238" t="str">
        <f>IF(Course!E238="","",_xlfn.XLOOKUP(Course!E238,Language_tag_label,Language_tag_value))</f>
        <v/>
      </c>
      <c r="F238" t="str">
        <f>IF(Course!F238="","",Course!F238)</f>
        <v/>
      </c>
      <c r="G238" t="str">
        <f>IF(Course!G238="","",_xlfn.XLOOKUP(Course!G238,Language_tag_label,Language_tag_value))</f>
        <v/>
      </c>
      <c r="H238" s="3" t="str">
        <f>IF(Course!H238="","",Course!H238)</f>
        <v/>
      </c>
      <c r="I238" s="21" t="str">
        <f>IF(Course!I238="","",Course!I238)</f>
        <v/>
      </c>
      <c r="J238" t="str">
        <f>IF(Course!J238="","",_xlfn.XLOOKUP(Course!J238,Language_tag_label,Language_tag_value))</f>
        <v/>
      </c>
      <c r="K238" t="str">
        <f>IF(Course!K238="","",_xlfn.XLOOKUP(Course!K238,Language_tag_label,Language_tag_value))</f>
        <v/>
      </c>
      <c r="L238" t="str">
        <f>IF(Course!L238="","",_xlfn.XLOOKUP(Course!L238,Language_tag_label,Language_tag_value))</f>
        <v/>
      </c>
      <c r="M238" t="str">
        <f>IF(Course!M238="","",Course!M238)</f>
        <v/>
      </c>
      <c r="N238" t="str">
        <f>IF(Course!N238="","",_xlfn.XLOOKUP(Course!N238,Language_tag_label,Language_tag_value))</f>
        <v/>
      </c>
      <c r="O238" t="str">
        <f>IF(Course!O238="","",Course!O238)</f>
        <v/>
      </c>
      <c r="P238" t="str">
        <f>IF(Course!P238="","",_xlfn.XLOOKUP(Course!P238,Language_tag_label,Language_tag_value))</f>
        <v/>
      </c>
      <c r="Q238" t="str">
        <f>IF(Course!Q238="","",Course!Q238)</f>
        <v/>
      </c>
      <c r="R238" t="str">
        <f>IF(Course!R238="","",_xlfn.XLOOKUP(Course!R238,Language_tag_label,Language_tag_value))</f>
        <v/>
      </c>
      <c r="S238" t="str">
        <f>IF(Course!S238="","",Course!S238)</f>
        <v/>
      </c>
      <c r="T238" t="str">
        <f>IF(Course!T238="","",_xlfn.XLOOKUP(Course!T238,Language_tag_label,Language_tag_value))</f>
        <v/>
      </c>
      <c r="U238" t="str">
        <f>IF(Course!U238="","",Course!U238)</f>
        <v/>
      </c>
      <c r="V238" t="str">
        <f>IF(Course!V238="","",_xlfn.XLOOKUP(Course!V238,Language_tag_label,Language_tag_value))</f>
        <v/>
      </c>
      <c r="W238" t="str">
        <f>IF(Course!W238="","",Course!W238)</f>
        <v/>
      </c>
      <c r="X238" t="str">
        <f>IF(Course!X238="","",_xlfn.XLOOKUP(Course!X238,Language_tag_label,Language_tag_value))</f>
        <v/>
      </c>
      <c r="Y238" s="3" t="str">
        <f>IF(Course!Y238="","",Course!Y238)</f>
        <v/>
      </c>
      <c r="Z238" s="3" t="str">
        <f>IF(Course!Z238="","",Course!Z238)</f>
        <v/>
      </c>
      <c r="AA238" s="3" t="str">
        <f>IF(Course!AA238="","",Course!AA238)</f>
        <v/>
      </c>
      <c r="AB238" s="3" t="str">
        <f>IF(Course!AB238="","",Course!AB238)</f>
        <v/>
      </c>
      <c r="AC238" t="str">
        <f>IF(Course!AC238="","",Course!AC238)</f>
        <v/>
      </c>
      <c r="AD238" t="str">
        <f>IF(Course!AD238="","",_xlfn.XLOOKUP(Course!AD238,Language_tag_label,Language_tag_value))</f>
        <v/>
      </c>
      <c r="AE238" t="str">
        <f>IF(Course!AE238="","",Course!AE238)</f>
        <v/>
      </c>
      <c r="AF238" t="str">
        <f>IF(Course!AF238="","",_xlfn.XLOOKUP(Course!AF238,Language_tag_label,Language_tag_value))</f>
        <v/>
      </c>
      <c r="AG238" t="str">
        <f>IF(Course!AG238="","",Course!AG238)</f>
        <v/>
      </c>
      <c r="AH238" t="str">
        <f>IF(Course!AH238="","",_xlfn.XLOOKUP(Course!AH238,Language_tag_label,Language_tag_value))</f>
        <v/>
      </c>
      <c r="AI238" t="str">
        <f>IF(Course!AI238="","",Course!AI238)</f>
        <v/>
      </c>
      <c r="AJ238" t="str">
        <f>IF(Course!AJ238="","",_xlfn.XLOOKUP(Course!AJ238,Language_tag_label,Language_tag_value))</f>
        <v/>
      </c>
      <c r="AK238" t="str">
        <f>IF(Course!AK238="","",Course!AK238)</f>
        <v/>
      </c>
      <c r="AL238" t="str">
        <f>IF(Course!AL238="","",_xlfn.XLOOKUP(Course!AL238,Language_tag_label,Language_tag_value))</f>
        <v/>
      </c>
      <c r="AM238" t="str">
        <f>IF(Course!AM238="","",Course!AM238)</f>
        <v/>
      </c>
      <c r="AN238" t="str">
        <f>IF(Course!AN238="","",_xlfn.XLOOKUP(Course!AN238,Language_tag_label,Language_tag_value))</f>
        <v/>
      </c>
      <c r="AO238" t="str">
        <f>IF(Course!AO238="","",Course!AO238)</f>
        <v/>
      </c>
      <c r="AP238" t="str">
        <f>IF(Course!AP238="","",_xlfn.XLOOKUP(Course!AP238,Language_tag_label,Language_tag_value))</f>
        <v/>
      </c>
      <c r="AQ238" t="str">
        <f>IF(Course!AQ238="","",Course!AQ238)</f>
        <v/>
      </c>
      <c r="AR238" t="str">
        <f>IF(Course!AR238="","",_xlfn.XLOOKUP(Course!AR238,Language_tag_label,Language_tag_value))</f>
        <v/>
      </c>
      <c r="AS238" t="str">
        <f>IF(Course!AS238="","",Course!AS238)</f>
        <v/>
      </c>
      <c r="AT238" t="str">
        <f>IF(Course!AT238="","",_xlfn.XLOOKUP(Course!AT238,Language_tag_label,Language_tag_value))</f>
        <v/>
      </c>
      <c r="AU238" t="str">
        <f>IF(Course!AU238="","",Course!AU238)</f>
        <v/>
      </c>
      <c r="AV238" t="str">
        <f>IF(Course!AV238="","",_xlfn.XLOOKUP(Course!AV238,Language_tag_label,Language_tag_value))</f>
        <v/>
      </c>
      <c r="AW238" t="str">
        <f>IF(Course!AW238="","",Course!AW238)</f>
        <v/>
      </c>
      <c r="AX238" t="str">
        <f>IF(Course!AX238="","",_xlfn.XLOOKUP(Course!AX238,Language_tag_label,Language_tag_value))</f>
        <v/>
      </c>
      <c r="AY238" t="str">
        <f>IF(Course!AY238="","",Course!AY238)</f>
        <v/>
      </c>
      <c r="AZ238" t="str">
        <f>IF(Course!AZ238="","",_xlfn.XLOOKUP(Course!AZ238,Language_tag_label,Language_tag_value))</f>
        <v/>
      </c>
      <c r="BA238" s="3" t="str">
        <f>IF(Course!BA238="","",_xlfn.XLOOKUP(Course!BA238,ELM_assessment_type_label,ELM_assessment_type_value))</f>
        <v/>
      </c>
      <c r="BB238" s="3" t="str">
        <f>IF(Course!BB238="","",_xlfn.XLOOKUP(Course!BB238,ELM_assessment_type_label,ELM_assessment_type_value))</f>
        <v/>
      </c>
      <c r="BC238" s="3" t="str">
        <f>IF(Course!BC238="","",_xlfn.XLOOKUP(Course!BC238,ELM_assessment_type_label,ELM_assessment_type_value))</f>
        <v/>
      </c>
      <c r="BD238" s="3" t="str">
        <f>IF(Course!BD238="","",_xlfn.XLOOKUP(Course!BD238,ELM_learning_activity_type_label,ELM_learning_activity_type_value))</f>
        <v/>
      </c>
      <c r="BE238" s="3" t="str">
        <f>IF(Course!BE238="","",_xlfn.XLOOKUP(Course!BE238,ELM_learning_activity_type_label,ELM_learning_activity_type_value))</f>
        <v/>
      </c>
      <c r="BF238" s="3" t="str">
        <f>IF(Course!BF238="","",_xlfn.XLOOKUP(Course!BF238,ELM_learning_activity_type_label,ELM_learning_activity_type_value))</f>
        <v/>
      </c>
      <c r="BG238" s="3" t="str">
        <f>IF(Course!BG238="","",_xlfn.XLOOKUP(Course!BG238,ELM_lo_type_label,ELM_lo_type_value))</f>
        <v/>
      </c>
      <c r="BH238" s="3" t="str">
        <f>IF(Course!BH238="","",_xlfn.XLOOKUP(Course!BH238,ELM_lo_type_label,ELM_lo_type_value))</f>
        <v/>
      </c>
      <c r="BI238" s="3" t="str">
        <f>IF(Course!BI238="","",_xlfn.XLOOKUP(Course!BI238,ELM_lo_type_label,ELM_lo_type_value))</f>
        <v/>
      </c>
      <c r="BJ238" s="3" t="str">
        <f>IF(Course!BJ238="","",_xlfn.XLOOKUP(Course!BJ238,ELM_mode_of_learning_label,ELM_mode_of_learning_value))</f>
        <v/>
      </c>
      <c r="BK238" s="3" t="str">
        <f>IF(Course!BK238="","",_xlfn.XLOOKUP(Course!BK238,ELM_mode_of_learning_label,ELM_mode_of_learning_value))</f>
        <v/>
      </c>
      <c r="BL238" s="3" t="str">
        <f>IF(Course!BL238="","",_xlfn.XLOOKUP(Course!BL238,ELM_mode_of_learning_label,ELM_mode_of_learning_value))</f>
        <v/>
      </c>
      <c r="BM238" s="3" t="str">
        <f>IF(Course!BM238="","",_xlfn.XLOOKUP(Course!BM238,ISCED_F_code_label,ISCED_F_code_value))</f>
        <v/>
      </c>
      <c r="BN238" s="3" t="str">
        <f>IF(Course!BN238="","",_xlfn.XLOOKUP(Course!BN238,ISCED_F_code_label,ISCED_F_code_value))</f>
        <v/>
      </c>
      <c r="BO238" s="3" t="str">
        <f>IF(Course!BO238="","",_xlfn.XLOOKUP(Course!BO238,ISCED_F_code_label,ISCED_F_code_value))</f>
        <v/>
      </c>
      <c r="BP238" s="3" t="str">
        <f>IF(Course!BP238="","",Course!BP238)</f>
        <v/>
      </c>
      <c r="BQ238" s="3" t="str">
        <f>IF(Course!BQ238="","",Course!BQ238)</f>
        <v/>
      </c>
      <c r="BR238" s="3" t="str">
        <f>IF(Course!BR238="","",Course!BR238)</f>
        <v/>
      </c>
      <c r="BS238" s="3" t="str">
        <f>IF(Course!BS238="","",Course!BS238)</f>
        <v/>
      </c>
      <c r="BT238" s="3" t="str">
        <f>IF(Course!BT238="","",Course!BT238)</f>
        <v/>
      </c>
      <c r="BU238" s="3" t="str">
        <f>IF(Course!BU238="","",Course!BU238)</f>
        <v/>
      </c>
      <c r="BV238" s="3" t="str">
        <f>IF(Course!BV238="","",Course!BV238)</f>
        <v/>
      </c>
      <c r="BW238" s="3" t="str">
        <f>IF(Course!BW238="","",Course!BW238)</f>
        <v/>
      </c>
      <c r="BX238" s="3" t="str">
        <f>IF(Course!BX238="","",Course!BX238)</f>
        <v/>
      </c>
      <c r="BY238" t="str">
        <f>IF(Course!BY238="","",Course!BY238)</f>
        <v/>
      </c>
      <c r="BZ238" t="str">
        <f>IF(Course!BZ238="","",_xlfn.XLOOKUP(Course!BZ238,Language_tag_label,Language_tag_value))</f>
        <v/>
      </c>
      <c r="CA238" t="str">
        <f>IF(Course!CA238="","",Course!CA238)</f>
        <v/>
      </c>
      <c r="CB238" t="str">
        <f>IF(Course!CB238="","",_xlfn.XLOOKUP(Course!CB238,Language_tag_label,Language_tag_value))</f>
        <v/>
      </c>
      <c r="CC238" t="str">
        <f>IF(Course!CC238="","",Course!CC238)</f>
        <v/>
      </c>
      <c r="CD238" t="str">
        <f>IF(Course!CD238="","",_xlfn.XLOOKUP(Course!CD238,Language_tag_label,Language_tag_value))</f>
        <v/>
      </c>
      <c r="CE238" s="3" t="str">
        <f>IF(Course!CE238="","",Course!CE238)</f>
        <v/>
      </c>
      <c r="CF238" s="3" t="str">
        <f>IF(Course!CF238="","",Course!CF238)</f>
        <v/>
      </c>
      <c r="CG238" t="str">
        <f>IF(Course!CG238="","",_xlfn.XLOOKUP(Course!CG238,boolean_label,boolean_value))</f>
        <v/>
      </c>
      <c r="CH238" s="3" t="str">
        <f>IF(Course!CH238="","",Course!CH238)</f>
        <v/>
      </c>
      <c r="CI238" s="3" t="str">
        <f>IF(Course!CI238="","",Course!CI238)</f>
        <v/>
      </c>
      <c r="CJ238" t="str">
        <f>IF(Course!CJ238="","",_xlfn.XLOOKUP(Course!CJ238,boolean_label,boolean_value))</f>
        <v/>
      </c>
      <c r="CK238" s="3" t="str">
        <f>IF(Course!CK238="","",Course!CK238)</f>
        <v/>
      </c>
      <c r="CL238" s="3" t="str">
        <f>IF(Course!CL238="","",Course!CL238)</f>
        <v/>
      </c>
      <c r="CM238" t="str">
        <f>IF(Course!CM238="","",_xlfn.XLOOKUP(Course!CM238,boolean_label,boolean_value))</f>
        <v/>
      </c>
      <c r="CN238" t="str">
        <f>IF(Course!CN238="","",_xlfn.XLOOKUP(Course!CN238,boolean_label,boolean_value))</f>
        <v/>
      </c>
      <c r="CO238" t="str">
        <f>IF(Course!CO238="","",_xlfn.XLOOKUP(Course!CO238,boolean_label,boolean_value))</f>
        <v/>
      </c>
      <c r="CP238" t="str">
        <f>IF(Course!CP238="","",Course!CP238)</f>
        <v/>
      </c>
      <c r="CQ238" t="str">
        <f>IF(Course!CQ238="","",_xlfn.XLOOKUP(Course!CQ238,Language_tag_label,Language_tag_value))</f>
        <v/>
      </c>
      <c r="CR238" t="str">
        <f>IF(Course!CR238="","",Course!CR238)</f>
        <v/>
      </c>
      <c r="CS238" t="str">
        <f>IF(Course!CS238="","",_xlfn.XLOOKUP(Course!CS238,Language_tag_label,Language_tag_value))</f>
        <v/>
      </c>
      <c r="CT238" t="str">
        <f>IF(Course!CT238="","",Course!CT238)</f>
        <v/>
      </c>
      <c r="CU238" t="str">
        <f>IF(Course!CU238="","",_xlfn.XLOOKUP(Course!CU238,Language_tag_label,Language_tag_value))</f>
        <v/>
      </c>
      <c r="CV238" t="str">
        <f>IF(Course!CV238="","",Course!CV238)</f>
        <v/>
      </c>
      <c r="CW238" t="str">
        <f>IF(Course!CW238="","",_xlfn.XLOOKUP(Course!CW238,Language_tag_label,Language_tag_value))</f>
        <v/>
      </c>
      <c r="CX238" t="str">
        <f>IF(Course!CX238="","",Course!CX238)</f>
        <v/>
      </c>
      <c r="CY238" t="str">
        <f>IF(Course!CY238="","",_xlfn.XLOOKUP(Course!CY238,Language_tag_label,Language_tag_value))</f>
        <v/>
      </c>
      <c r="CZ238" t="str">
        <f>IF(Course!CZ238="","",Course!CZ238)</f>
        <v/>
      </c>
      <c r="DA238" t="str">
        <f>IF(Course!DA238="","",_xlfn.XLOOKUP(Course!DA238,Language_tag_label,Language_tag_value))</f>
        <v/>
      </c>
      <c r="DB238" t="str">
        <f>IF(Course!DB238="","",_xlfn.XLOOKUP(Course!DB238,boolean_label,boolean_value))</f>
        <v/>
      </c>
    </row>
    <row r="239" spans="1:106">
      <c r="A239" t="str">
        <f>IF(Course!A239="","",Course!A239)</f>
        <v/>
      </c>
      <c r="B239" t="str">
        <f>IF(Course!B239="","",Course!B239)</f>
        <v/>
      </c>
      <c r="C239" t="str">
        <f>IF(Course!C239="","",_xlfn.XLOOKUP(Course!C239,Language_tag_label,Language_tag_value))</f>
        <v/>
      </c>
      <c r="D239" t="str">
        <f>IF(Course!D239="","",Course!D239)</f>
        <v/>
      </c>
      <c r="E239" t="str">
        <f>IF(Course!E239="","",_xlfn.XLOOKUP(Course!E239,Language_tag_label,Language_tag_value))</f>
        <v/>
      </c>
      <c r="F239" t="str">
        <f>IF(Course!F239="","",Course!F239)</f>
        <v/>
      </c>
      <c r="G239" t="str">
        <f>IF(Course!G239="","",_xlfn.XLOOKUP(Course!G239,Language_tag_label,Language_tag_value))</f>
        <v/>
      </c>
      <c r="H239" s="3" t="str">
        <f>IF(Course!H239="","",Course!H239)</f>
        <v/>
      </c>
      <c r="I239" s="21" t="str">
        <f>IF(Course!I239="","",Course!I239)</f>
        <v/>
      </c>
      <c r="J239" t="str">
        <f>IF(Course!J239="","",_xlfn.XLOOKUP(Course!J239,Language_tag_label,Language_tag_value))</f>
        <v/>
      </c>
      <c r="K239" t="str">
        <f>IF(Course!K239="","",_xlfn.XLOOKUP(Course!K239,Language_tag_label,Language_tag_value))</f>
        <v/>
      </c>
      <c r="L239" t="str">
        <f>IF(Course!L239="","",_xlfn.XLOOKUP(Course!L239,Language_tag_label,Language_tag_value))</f>
        <v/>
      </c>
      <c r="M239" t="str">
        <f>IF(Course!M239="","",Course!M239)</f>
        <v/>
      </c>
      <c r="N239" t="str">
        <f>IF(Course!N239="","",_xlfn.XLOOKUP(Course!N239,Language_tag_label,Language_tag_value))</f>
        <v/>
      </c>
      <c r="O239" t="str">
        <f>IF(Course!O239="","",Course!O239)</f>
        <v/>
      </c>
      <c r="P239" t="str">
        <f>IF(Course!P239="","",_xlfn.XLOOKUP(Course!P239,Language_tag_label,Language_tag_value))</f>
        <v/>
      </c>
      <c r="Q239" t="str">
        <f>IF(Course!Q239="","",Course!Q239)</f>
        <v/>
      </c>
      <c r="R239" t="str">
        <f>IF(Course!R239="","",_xlfn.XLOOKUP(Course!R239,Language_tag_label,Language_tag_value))</f>
        <v/>
      </c>
      <c r="S239" t="str">
        <f>IF(Course!S239="","",Course!S239)</f>
        <v/>
      </c>
      <c r="T239" t="str">
        <f>IF(Course!T239="","",_xlfn.XLOOKUP(Course!T239,Language_tag_label,Language_tag_value))</f>
        <v/>
      </c>
      <c r="U239" t="str">
        <f>IF(Course!U239="","",Course!U239)</f>
        <v/>
      </c>
      <c r="V239" t="str">
        <f>IF(Course!V239="","",_xlfn.XLOOKUP(Course!V239,Language_tag_label,Language_tag_value))</f>
        <v/>
      </c>
      <c r="W239" t="str">
        <f>IF(Course!W239="","",Course!W239)</f>
        <v/>
      </c>
      <c r="X239" t="str">
        <f>IF(Course!X239="","",_xlfn.XLOOKUP(Course!X239,Language_tag_label,Language_tag_value))</f>
        <v/>
      </c>
      <c r="Y239" s="3" t="str">
        <f>IF(Course!Y239="","",Course!Y239)</f>
        <v/>
      </c>
      <c r="Z239" s="3" t="str">
        <f>IF(Course!Z239="","",Course!Z239)</f>
        <v/>
      </c>
      <c r="AA239" s="3" t="str">
        <f>IF(Course!AA239="","",Course!AA239)</f>
        <v/>
      </c>
      <c r="AB239" s="3" t="str">
        <f>IF(Course!AB239="","",Course!AB239)</f>
        <v/>
      </c>
      <c r="AC239" t="str">
        <f>IF(Course!AC239="","",Course!AC239)</f>
        <v/>
      </c>
      <c r="AD239" t="str">
        <f>IF(Course!AD239="","",_xlfn.XLOOKUP(Course!AD239,Language_tag_label,Language_tag_value))</f>
        <v/>
      </c>
      <c r="AE239" t="str">
        <f>IF(Course!AE239="","",Course!AE239)</f>
        <v/>
      </c>
      <c r="AF239" t="str">
        <f>IF(Course!AF239="","",_xlfn.XLOOKUP(Course!AF239,Language_tag_label,Language_tag_value))</f>
        <v/>
      </c>
      <c r="AG239" t="str">
        <f>IF(Course!AG239="","",Course!AG239)</f>
        <v/>
      </c>
      <c r="AH239" t="str">
        <f>IF(Course!AH239="","",_xlfn.XLOOKUP(Course!AH239,Language_tag_label,Language_tag_value))</f>
        <v/>
      </c>
      <c r="AI239" t="str">
        <f>IF(Course!AI239="","",Course!AI239)</f>
        <v/>
      </c>
      <c r="AJ239" t="str">
        <f>IF(Course!AJ239="","",_xlfn.XLOOKUP(Course!AJ239,Language_tag_label,Language_tag_value))</f>
        <v/>
      </c>
      <c r="AK239" t="str">
        <f>IF(Course!AK239="","",Course!AK239)</f>
        <v/>
      </c>
      <c r="AL239" t="str">
        <f>IF(Course!AL239="","",_xlfn.XLOOKUP(Course!AL239,Language_tag_label,Language_tag_value))</f>
        <v/>
      </c>
      <c r="AM239" t="str">
        <f>IF(Course!AM239="","",Course!AM239)</f>
        <v/>
      </c>
      <c r="AN239" t="str">
        <f>IF(Course!AN239="","",_xlfn.XLOOKUP(Course!AN239,Language_tag_label,Language_tag_value))</f>
        <v/>
      </c>
      <c r="AO239" t="str">
        <f>IF(Course!AO239="","",Course!AO239)</f>
        <v/>
      </c>
      <c r="AP239" t="str">
        <f>IF(Course!AP239="","",_xlfn.XLOOKUP(Course!AP239,Language_tag_label,Language_tag_value))</f>
        <v/>
      </c>
      <c r="AQ239" t="str">
        <f>IF(Course!AQ239="","",Course!AQ239)</f>
        <v/>
      </c>
      <c r="AR239" t="str">
        <f>IF(Course!AR239="","",_xlfn.XLOOKUP(Course!AR239,Language_tag_label,Language_tag_value))</f>
        <v/>
      </c>
      <c r="AS239" t="str">
        <f>IF(Course!AS239="","",Course!AS239)</f>
        <v/>
      </c>
      <c r="AT239" t="str">
        <f>IF(Course!AT239="","",_xlfn.XLOOKUP(Course!AT239,Language_tag_label,Language_tag_value))</f>
        <v/>
      </c>
      <c r="AU239" t="str">
        <f>IF(Course!AU239="","",Course!AU239)</f>
        <v/>
      </c>
      <c r="AV239" t="str">
        <f>IF(Course!AV239="","",_xlfn.XLOOKUP(Course!AV239,Language_tag_label,Language_tag_value))</f>
        <v/>
      </c>
      <c r="AW239" t="str">
        <f>IF(Course!AW239="","",Course!AW239)</f>
        <v/>
      </c>
      <c r="AX239" t="str">
        <f>IF(Course!AX239="","",_xlfn.XLOOKUP(Course!AX239,Language_tag_label,Language_tag_value))</f>
        <v/>
      </c>
      <c r="AY239" t="str">
        <f>IF(Course!AY239="","",Course!AY239)</f>
        <v/>
      </c>
      <c r="AZ239" t="str">
        <f>IF(Course!AZ239="","",_xlfn.XLOOKUP(Course!AZ239,Language_tag_label,Language_tag_value))</f>
        <v/>
      </c>
      <c r="BA239" s="3" t="str">
        <f>IF(Course!BA239="","",_xlfn.XLOOKUP(Course!BA239,ELM_assessment_type_label,ELM_assessment_type_value))</f>
        <v/>
      </c>
      <c r="BB239" s="3" t="str">
        <f>IF(Course!BB239="","",_xlfn.XLOOKUP(Course!BB239,ELM_assessment_type_label,ELM_assessment_type_value))</f>
        <v/>
      </c>
      <c r="BC239" s="3" t="str">
        <f>IF(Course!BC239="","",_xlfn.XLOOKUP(Course!BC239,ELM_assessment_type_label,ELM_assessment_type_value))</f>
        <v/>
      </c>
      <c r="BD239" s="3" t="str">
        <f>IF(Course!BD239="","",_xlfn.XLOOKUP(Course!BD239,ELM_learning_activity_type_label,ELM_learning_activity_type_value))</f>
        <v/>
      </c>
      <c r="BE239" s="3" t="str">
        <f>IF(Course!BE239="","",_xlfn.XLOOKUP(Course!BE239,ELM_learning_activity_type_label,ELM_learning_activity_type_value))</f>
        <v/>
      </c>
      <c r="BF239" s="3" t="str">
        <f>IF(Course!BF239="","",_xlfn.XLOOKUP(Course!BF239,ELM_learning_activity_type_label,ELM_learning_activity_type_value))</f>
        <v/>
      </c>
      <c r="BG239" s="3" t="str">
        <f>IF(Course!BG239="","",_xlfn.XLOOKUP(Course!BG239,ELM_lo_type_label,ELM_lo_type_value))</f>
        <v/>
      </c>
      <c r="BH239" s="3" t="str">
        <f>IF(Course!BH239="","",_xlfn.XLOOKUP(Course!BH239,ELM_lo_type_label,ELM_lo_type_value))</f>
        <v/>
      </c>
      <c r="BI239" s="3" t="str">
        <f>IF(Course!BI239="","",_xlfn.XLOOKUP(Course!BI239,ELM_lo_type_label,ELM_lo_type_value))</f>
        <v/>
      </c>
      <c r="BJ239" s="3" t="str">
        <f>IF(Course!BJ239="","",_xlfn.XLOOKUP(Course!BJ239,ELM_mode_of_learning_label,ELM_mode_of_learning_value))</f>
        <v/>
      </c>
      <c r="BK239" s="3" t="str">
        <f>IF(Course!BK239="","",_xlfn.XLOOKUP(Course!BK239,ELM_mode_of_learning_label,ELM_mode_of_learning_value))</f>
        <v/>
      </c>
      <c r="BL239" s="3" t="str">
        <f>IF(Course!BL239="","",_xlfn.XLOOKUP(Course!BL239,ELM_mode_of_learning_label,ELM_mode_of_learning_value))</f>
        <v/>
      </c>
      <c r="BM239" s="3" t="str">
        <f>IF(Course!BM239="","",_xlfn.XLOOKUP(Course!BM239,ISCED_F_code_label,ISCED_F_code_value))</f>
        <v/>
      </c>
      <c r="BN239" s="3" t="str">
        <f>IF(Course!BN239="","",_xlfn.XLOOKUP(Course!BN239,ISCED_F_code_label,ISCED_F_code_value))</f>
        <v/>
      </c>
      <c r="BO239" s="3" t="str">
        <f>IF(Course!BO239="","",_xlfn.XLOOKUP(Course!BO239,ISCED_F_code_label,ISCED_F_code_value))</f>
        <v/>
      </c>
      <c r="BP239" s="3" t="str">
        <f>IF(Course!BP239="","",Course!BP239)</f>
        <v/>
      </c>
      <c r="BQ239" s="3" t="str">
        <f>IF(Course!BQ239="","",Course!BQ239)</f>
        <v/>
      </c>
      <c r="BR239" s="3" t="str">
        <f>IF(Course!BR239="","",Course!BR239)</f>
        <v/>
      </c>
      <c r="BS239" s="3" t="str">
        <f>IF(Course!BS239="","",Course!BS239)</f>
        <v/>
      </c>
      <c r="BT239" s="3" t="str">
        <f>IF(Course!BT239="","",Course!BT239)</f>
        <v/>
      </c>
      <c r="BU239" s="3" t="str">
        <f>IF(Course!BU239="","",Course!BU239)</f>
        <v/>
      </c>
      <c r="BV239" s="3" t="str">
        <f>IF(Course!BV239="","",Course!BV239)</f>
        <v/>
      </c>
      <c r="BW239" s="3" t="str">
        <f>IF(Course!BW239="","",Course!BW239)</f>
        <v/>
      </c>
      <c r="BX239" s="3" t="str">
        <f>IF(Course!BX239="","",Course!BX239)</f>
        <v/>
      </c>
      <c r="BY239" t="str">
        <f>IF(Course!BY239="","",Course!BY239)</f>
        <v/>
      </c>
      <c r="BZ239" t="str">
        <f>IF(Course!BZ239="","",_xlfn.XLOOKUP(Course!BZ239,Language_tag_label,Language_tag_value))</f>
        <v/>
      </c>
      <c r="CA239" t="str">
        <f>IF(Course!CA239="","",Course!CA239)</f>
        <v/>
      </c>
      <c r="CB239" t="str">
        <f>IF(Course!CB239="","",_xlfn.XLOOKUP(Course!CB239,Language_tag_label,Language_tag_value))</f>
        <v/>
      </c>
      <c r="CC239" t="str">
        <f>IF(Course!CC239="","",Course!CC239)</f>
        <v/>
      </c>
      <c r="CD239" t="str">
        <f>IF(Course!CD239="","",_xlfn.XLOOKUP(Course!CD239,Language_tag_label,Language_tag_value))</f>
        <v/>
      </c>
      <c r="CE239" s="3" t="str">
        <f>IF(Course!CE239="","",Course!CE239)</f>
        <v/>
      </c>
      <c r="CF239" s="3" t="str">
        <f>IF(Course!CF239="","",Course!CF239)</f>
        <v/>
      </c>
      <c r="CG239" t="str">
        <f>IF(Course!CG239="","",_xlfn.XLOOKUP(Course!CG239,boolean_label,boolean_value))</f>
        <v/>
      </c>
      <c r="CH239" s="3" t="str">
        <f>IF(Course!CH239="","",Course!CH239)</f>
        <v/>
      </c>
      <c r="CI239" s="3" t="str">
        <f>IF(Course!CI239="","",Course!CI239)</f>
        <v/>
      </c>
      <c r="CJ239" t="str">
        <f>IF(Course!CJ239="","",_xlfn.XLOOKUP(Course!CJ239,boolean_label,boolean_value))</f>
        <v/>
      </c>
      <c r="CK239" s="3" t="str">
        <f>IF(Course!CK239="","",Course!CK239)</f>
        <v/>
      </c>
      <c r="CL239" s="3" t="str">
        <f>IF(Course!CL239="","",Course!CL239)</f>
        <v/>
      </c>
      <c r="CM239" t="str">
        <f>IF(Course!CM239="","",_xlfn.XLOOKUP(Course!CM239,boolean_label,boolean_value))</f>
        <v/>
      </c>
      <c r="CN239" t="str">
        <f>IF(Course!CN239="","",_xlfn.XLOOKUP(Course!CN239,boolean_label,boolean_value))</f>
        <v/>
      </c>
      <c r="CO239" t="str">
        <f>IF(Course!CO239="","",_xlfn.XLOOKUP(Course!CO239,boolean_label,boolean_value))</f>
        <v/>
      </c>
      <c r="CP239" t="str">
        <f>IF(Course!CP239="","",Course!CP239)</f>
        <v/>
      </c>
      <c r="CQ239" t="str">
        <f>IF(Course!CQ239="","",_xlfn.XLOOKUP(Course!CQ239,Language_tag_label,Language_tag_value))</f>
        <v/>
      </c>
      <c r="CR239" t="str">
        <f>IF(Course!CR239="","",Course!CR239)</f>
        <v/>
      </c>
      <c r="CS239" t="str">
        <f>IF(Course!CS239="","",_xlfn.XLOOKUP(Course!CS239,Language_tag_label,Language_tag_value))</f>
        <v/>
      </c>
      <c r="CT239" t="str">
        <f>IF(Course!CT239="","",Course!CT239)</f>
        <v/>
      </c>
      <c r="CU239" t="str">
        <f>IF(Course!CU239="","",_xlfn.XLOOKUP(Course!CU239,Language_tag_label,Language_tag_value))</f>
        <v/>
      </c>
      <c r="CV239" t="str">
        <f>IF(Course!CV239="","",Course!CV239)</f>
        <v/>
      </c>
      <c r="CW239" t="str">
        <f>IF(Course!CW239="","",_xlfn.XLOOKUP(Course!CW239,Language_tag_label,Language_tag_value))</f>
        <v/>
      </c>
      <c r="CX239" t="str">
        <f>IF(Course!CX239="","",Course!CX239)</f>
        <v/>
      </c>
      <c r="CY239" t="str">
        <f>IF(Course!CY239="","",_xlfn.XLOOKUP(Course!CY239,Language_tag_label,Language_tag_value))</f>
        <v/>
      </c>
      <c r="CZ239" t="str">
        <f>IF(Course!CZ239="","",Course!CZ239)</f>
        <v/>
      </c>
      <c r="DA239" t="str">
        <f>IF(Course!DA239="","",_xlfn.XLOOKUP(Course!DA239,Language_tag_label,Language_tag_value))</f>
        <v/>
      </c>
      <c r="DB239" t="str">
        <f>IF(Course!DB239="","",_xlfn.XLOOKUP(Course!DB239,boolean_label,boolean_value))</f>
        <v/>
      </c>
    </row>
    <row r="240" spans="1:106">
      <c r="A240" t="str">
        <f>IF(Course!A240="","",Course!A240)</f>
        <v/>
      </c>
      <c r="B240" t="str">
        <f>IF(Course!B240="","",Course!B240)</f>
        <v/>
      </c>
      <c r="C240" t="str">
        <f>IF(Course!C240="","",_xlfn.XLOOKUP(Course!C240,Language_tag_label,Language_tag_value))</f>
        <v/>
      </c>
      <c r="D240" t="str">
        <f>IF(Course!D240="","",Course!D240)</f>
        <v/>
      </c>
      <c r="E240" t="str">
        <f>IF(Course!E240="","",_xlfn.XLOOKUP(Course!E240,Language_tag_label,Language_tag_value))</f>
        <v/>
      </c>
      <c r="F240" t="str">
        <f>IF(Course!F240="","",Course!F240)</f>
        <v/>
      </c>
      <c r="G240" t="str">
        <f>IF(Course!G240="","",_xlfn.XLOOKUP(Course!G240,Language_tag_label,Language_tag_value))</f>
        <v/>
      </c>
      <c r="H240" s="3" t="str">
        <f>IF(Course!H240="","",Course!H240)</f>
        <v/>
      </c>
      <c r="I240" s="21" t="str">
        <f>IF(Course!I240="","",Course!I240)</f>
        <v/>
      </c>
      <c r="J240" t="str">
        <f>IF(Course!J240="","",_xlfn.XLOOKUP(Course!J240,Language_tag_label,Language_tag_value))</f>
        <v/>
      </c>
      <c r="K240" t="str">
        <f>IF(Course!K240="","",_xlfn.XLOOKUP(Course!K240,Language_tag_label,Language_tag_value))</f>
        <v/>
      </c>
      <c r="L240" t="str">
        <f>IF(Course!L240="","",_xlfn.XLOOKUP(Course!L240,Language_tag_label,Language_tag_value))</f>
        <v/>
      </c>
      <c r="M240" t="str">
        <f>IF(Course!M240="","",Course!M240)</f>
        <v/>
      </c>
      <c r="N240" t="str">
        <f>IF(Course!N240="","",_xlfn.XLOOKUP(Course!N240,Language_tag_label,Language_tag_value))</f>
        <v/>
      </c>
      <c r="O240" t="str">
        <f>IF(Course!O240="","",Course!O240)</f>
        <v/>
      </c>
      <c r="P240" t="str">
        <f>IF(Course!P240="","",_xlfn.XLOOKUP(Course!P240,Language_tag_label,Language_tag_value))</f>
        <v/>
      </c>
      <c r="Q240" t="str">
        <f>IF(Course!Q240="","",Course!Q240)</f>
        <v/>
      </c>
      <c r="R240" t="str">
        <f>IF(Course!R240="","",_xlfn.XLOOKUP(Course!R240,Language_tag_label,Language_tag_value))</f>
        <v/>
      </c>
      <c r="S240" t="str">
        <f>IF(Course!S240="","",Course!S240)</f>
        <v/>
      </c>
      <c r="T240" t="str">
        <f>IF(Course!T240="","",_xlfn.XLOOKUP(Course!T240,Language_tag_label,Language_tag_value))</f>
        <v/>
      </c>
      <c r="U240" t="str">
        <f>IF(Course!U240="","",Course!U240)</f>
        <v/>
      </c>
      <c r="V240" t="str">
        <f>IF(Course!V240="","",_xlfn.XLOOKUP(Course!V240,Language_tag_label,Language_tag_value))</f>
        <v/>
      </c>
      <c r="W240" t="str">
        <f>IF(Course!W240="","",Course!W240)</f>
        <v/>
      </c>
      <c r="X240" t="str">
        <f>IF(Course!X240="","",_xlfn.XLOOKUP(Course!X240,Language_tag_label,Language_tag_value))</f>
        <v/>
      </c>
      <c r="Y240" s="3" t="str">
        <f>IF(Course!Y240="","",Course!Y240)</f>
        <v/>
      </c>
      <c r="Z240" s="3" t="str">
        <f>IF(Course!Z240="","",Course!Z240)</f>
        <v/>
      </c>
      <c r="AA240" s="3" t="str">
        <f>IF(Course!AA240="","",Course!AA240)</f>
        <v/>
      </c>
      <c r="AB240" s="3" t="str">
        <f>IF(Course!AB240="","",Course!AB240)</f>
        <v/>
      </c>
      <c r="AC240" t="str">
        <f>IF(Course!AC240="","",Course!AC240)</f>
        <v/>
      </c>
      <c r="AD240" t="str">
        <f>IF(Course!AD240="","",_xlfn.XLOOKUP(Course!AD240,Language_tag_label,Language_tag_value))</f>
        <v/>
      </c>
      <c r="AE240" t="str">
        <f>IF(Course!AE240="","",Course!AE240)</f>
        <v/>
      </c>
      <c r="AF240" t="str">
        <f>IF(Course!AF240="","",_xlfn.XLOOKUP(Course!AF240,Language_tag_label,Language_tag_value))</f>
        <v/>
      </c>
      <c r="AG240" t="str">
        <f>IF(Course!AG240="","",Course!AG240)</f>
        <v/>
      </c>
      <c r="AH240" t="str">
        <f>IF(Course!AH240="","",_xlfn.XLOOKUP(Course!AH240,Language_tag_label,Language_tag_value))</f>
        <v/>
      </c>
      <c r="AI240" t="str">
        <f>IF(Course!AI240="","",Course!AI240)</f>
        <v/>
      </c>
      <c r="AJ240" t="str">
        <f>IF(Course!AJ240="","",_xlfn.XLOOKUP(Course!AJ240,Language_tag_label,Language_tag_value))</f>
        <v/>
      </c>
      <c r="AK240" t="str">
        <f>IF(Course!AK240="","",Course!AK240)</f>
        <v/>
      </c>
      <c r="AL240" t="str">
        <f>IF(Course!AL240="","",_xlfn.XLOOKUP(Course!AL240,Language_tag_label,Language_tag_value))</f>
        <v/>
      </c>
      <c r="AM240" t="str">
        <f>IF(Course!AM240="","",Course!AM240)</f>
        <v/>
      </c>
      <c r="AN240" t="str">
        <f>IF(Course!AN240="","",_xlfn.XLOOKUP(Course!AN240,Language_tag_label,Language_tag_value))</f>
        <v/>
      </c>
      <c r="AO240" t="str">
        <f>IF(Course!AO240="","",Course!AO240)</f>
        <v/>
      </c>
      <c r="AP240" t="str">
        <f>IF(Course!AP240="","",_xlfn.XLOOKUP(Course!AP240,Language_tag_label,Language_tag_value))</f>
        <v/>
      </c>
      <c r="AQ240" t="str">
        <f>IF(Course!AQ240="","",Course!AQ240)</f>
        <v/>
      </c>
      <c r="AR240" t="str">
        <f>IF(Course!AR240="","",_xlfn.XLOOKUP(Course!AR240,Language_tag_label,Language_tag_value))</f>
        <v/>
      </c>
      <c r="AS240" t="str">
        <f>IF(Course!AS240="","",Course!AS240)</f>
        <v/>
      </c>
      <c r="AT240" t="str">
        <f>IF(Course!AT240="","",_xlfn.XLOOKUP(Course!AT240,Language_tag_label,Language_tag_value))</f>
        <v/>
      </c>
      <c r="AU240" t="str">
        <f>IF(Course!AU240="","",Course!AU240)</f>
        <v/>
      </c>
      <c r="AV240" t="str">
        <f>IF(Course!AV240="","",_xlfn.XLOOKUP(Course!AV240,Language_tag_label,Language_tag_value))</f>
        <v/>
      </c>
      <c r="AW240" t="str">
        <f>IF(Course!AW240="","",Course!AW240)</f>
        <v/>
      </c>
      <c r="AX240" t="str">
        <f>IF(Course!AX240="","",_xlfn.XLOOKUP(Course!AX240,Language_tag_label,Language_tag_value))</f>
        <v/>
      </c>
      <c r="AY240" t="str">
        <f>IF(Course!AY240="","",Course!AY240)</f>
        <v/>
      </c>
      <c r="AZ240" t="str">
        <f>IF(Course!AZ240="","",_xlfn.XLOOKUP(Course!AZ240,Language_tag_label,Language_tag_value))</f>
        <v/>
      </c>
      <c r="BA240" s="3" t="str">
        <f>IF(Course!BA240="","",_xlfn.XLOOKUP(Course!BA240,ELM_assessment_type_label,ELM_assessment_type_value))</f>
        <v/>
      </c>
      <c r="BB240" s="3" t="str">
        <f>IF(Course!BB240="","",_xlfn.XLOOKUP(Course!BB240,ELM_assessment_type_label,ELM_assessment_type_value))</f>
        <v/>
      </c>
      <c r="BC240" s="3" t="str">
        <f>IF(Course!BC240="","",_xlfn.XLOOKUP(Course!BC240,ELM_assessment_type_label,ELM_assessment_type_value))</f>
        <v/>
      </c>
      <c r="BD240" s="3" t="str">
        <f>IF(Course!BD240="","",_xlfn.XLOOKUP(Course!BD240,ELM_learning_activity_type_label,ELM_learning_activity_type_value))</f>
        <v/>
      </c>
      <c r="BE240" s="3" t="str">
        <f>IF(Course!BE240="","",_xlfn.XLOOKUP(Course!BE240,ELM_learning_activity_type_label,ELM_learning_activity_type_value))</f>
        <v/>
      </c>
      <c r="BF240" s="3" t="str">
        <f>IF(Course!BF240="","",_xlfn.XLOOKUP(Course!BF240,ELM_learning_activity_type_label,ELM_learning_activity_type_value))</f>
        <v/>
      </c>
      <c r="BG240" s="3" t="str">
        <f>IF(Course!BG240="","",_xlfn.XLOOKUP(Course!BG240,ELM_lo_type_label,ELM_lo_type_value))</f>
        <v/>
      </c>
      <c r="BH240" s="3" t="str">
        <f>IF(Course!BH240="","",_xlfn.XLOOKUP(Course!BH240,ELM_lo_type_label,ELM_lo_type_value))</f>
        <v/>
      </c>
      <c r="BI240" s="3" t="str">
        <f>IF(Course!BI240="","",_xlfn.XLOOKUP(Course!BI240,ELM_lo_type_label,ELM_lo_type_value))</f>
        <v/>
      </c>
      <c r="BJ240" s="3" t="str">
        <f>IF(Course!BJ240="","",_xlfn.XLOOKUP(Course!BJ240,ELM_mode_of_learning_label,ELM_mode_of_learning_value))</f>
        <v/>
      </c>
      <c r="BK240" s="3" t="str">
        <f>IF(Course!BK240="","",_xlfn.XLOOKUP(Course!BK240,ELM_mode_of_learning_label,ELM_mode_of_learning_value))</f>
        <v/>
      </c>
      <c r="BL240" s="3" t="str">
        <f>IF(Course!BL240="","",_xlfn.XLOOKUP(Course!BL240,ELM_mode_of_learning_label,ELM_mode_of_learning_value))</f>
        <v/>
      </c>
      <c r="BM240" s="3" t="str">
        <f>IF(Course!BM240="","",_xlfn.XLOOKUP(Course!BM240,ISCED_F_code_label,ISCED_F_code_value))</f>
        <v/>
      </c>
      <c r="BN240" s="3" t="str">
        <f>IF(Course!BN240="","",_xlfn.XLOOKUP(Course!BN240,ISCED_F_code_label,ISCED_F_code_value))</f>
        <v/>
      </c>
      <c r="BO240" s="3" t="str">
        <f>IF(Course!BO240="","",_xlfn.XLOOKUP(Course!BO240,ISCED_F_code_label,ISCED_F_code_value))</f>
        <v/>
      </c>
      <c r="BP240" s="3" t="str">
        <f>IF(Course!BP240="","",Course!BP240)</f>
        <v/>
      </c>
      <c r="BQ240" s="3" t="str">
        <f>IF(Course!BQ240="","",Course!BQ240)</f>
        <v/>
      </c>
      <c r="BR240" s="3" t="str">
        <f>IF(Course!BR240="","",Course!BR240)</f>
        <v/>
      </c>
      <c r="BS240" s="3" t="str">
        <f>IF(Course!BS240="","",Course!BS240)</f>
        <v/>
      </c>
      <c r="BT240" s="3" t="str">
        <f>IF(Course!BT240="","",Course!BT240)</f>
        <v/>
      </c>
      <c r="BU240" s="3" t="str">
        <f>IF(Course!BU240="","",Course!BU240)</f>
        <v/>
      </c>
      <c r="BV240" s="3" t="str">
        <f>IF(Course!BV240="","",Course!BV240)</f>
        <v/>
      </c>
      <c r="BW240" s="3" t="str">
        <f>IF(Course!BW240="","",Course!BW240)</f>
        <v/>
      </c>
      <c r="BX240" s="3" t="str">
        <f>IF(Course!BX240="","",Course!BX240)</f>
        <v/>
      </c>
      <c r="BY240" t="str">
        <f>IF(Course!BY240="","",Course!BY240)</f>
        <v/>
      </c>
      <c r="BZ240" t="str">
        <f>IF(Course!BZ240="","",_xlfn.XLOOKUP(Course!BZ240,Language_tag_label,Language_tag_value))</f>
        <v/>
      </c>
      <c r="CA240" t="str">
        <f>IF(Course!CA240="","",Course!CA240)</f>
        <v/>
      </c>
      <c r="CB240" t="str">
        <f>IF(Course!CB240="","",_xlfn.XLOOKUP(Course!CB240,Language_tag_label,Language_tag_value))</f>
        <v/>
      </c>
      <c r="CC240" t="str">
        <f>IF(Course!CC240="","",Course!CC240)</f>
        <v/>
      </c>
      <c r="CD240" t="str">
        <f>IF(Course!CD240="","",_xlfn.XLOOKUP(Course!CD240,Language_tag_label,Language_tag_value))</f>
        <v/>
      </c>
      <c r="CE240" s="3" t="str">
        <f>IF(Course!CE240="","",Course!CE240)</f>
        <v/>
      </c>
      <c r="CF240" s="3" t="str">
        <f>IF(Course!CF240="","",Course!CF240)</f>
        <v/>
      </c>
      <c r="CG240" t="str">
        <f>IF(Course!CG240="","",_xlfn.XLOOKUP(Course!CG240,boolean_label,boolean_value))</f>
        <v/>
      </c>
      <c r="CH240" s="3" t="str">
        <f>IF(Course!CH240="","",Course!CH240)</f>
        <v/>
      </c>
      <c r="CI240" s="3" t="str">
        <f>IF(Course!CI240="","",Course!CI240)</f>
        <v/>
      </c>
      <c r="CJ240" t="str">
        <f>IF(Course!CJ240="","",_xlfn.XLOOKUP(Course!CJ240,boolean_label,boolean_value))</f>
        <v/>
      </c>
      <c r="CK240" s="3" t="str">
        <f>IF(Course!CK240="","",Course!CK240)</f>
        <v/>
      </c>
      <c r="CL240" s="3" t="str">
        <f>IF(Course!CL240="","",Course!CL240)</f>
        <v/>
      </c>
      <c r="CM240" t="str">
        <f>IF(Course!CM240="","",_xlfn.XLOOKUP(Course!CM240,boolean_label,boolean_value))</f>
        <v/>
      </c>
      <c r="CN240" t="str">
        <f>IF(Course!CN240="","",_xlfn.XLOOKUP(Course!CN240,boolean_label,boolean_value))</f>
        <v/>
      </c>
      <c r="CO240" t="str">
        <f>IF(Course!CO240="","",_xlfn.XLOOKUP(Course!CO240,boolean_label,boolean_value))</f>
        <v/>
      </c>
      <c r="CP240" t="str">
        <f>IF(Course!CP240="","",Course!CP240)</f>
        <v/>
      </c>
      <c r="CQ240" t="str">
        <f>IF(Course!CQ240="","",_xlfn.XLOOKUP(Course!CQ240,Language_tag_label,Language_tag_value))</f>
        <v/>
      </c>
      <c r="CR240" t="str">
        <f>IF(Course!CR240="","",Course!CR240)</f>
        <v/>
      </c>
      <c r="CS240" t="str">
        <f>IF(Course!CS240="","",_xlfn.XLOOKUP(Course!CS240,Language_tag_label,Language_tag_value))</f>
        <v/>
      </c>
      <c r="CT240" t="str">
        <f>IF(Course!CT240="","",Course!CT240)</f>
        <v/>
      </c>
      <c r="CU240" t="str">
        <f>IF(Course!CU240="","",_xlfn.XLOOKUP(Course!CU240,Language_tag_label,Language_tag_value))</f>
        <v/>
      </c>
      <c r="CV240" t="str">
        <f>IF(Course!CV240="","",Course!CV240)</f>
        <v/>
      </c>
      <c r="CW240" t="str">
        <f>IF(Course!CW240="","",_xlfn.XLOOKUP(Course!CW240,Language_tag_label,Language_tag_value))</f>
        <v/>
      </c>
      <c r="CX240" t="str">
        <f>IF(Course!CX240="","",Course!CX240)</f>
        <v/>
      </c>
      <c r="CY240" t="str">
        <f>IF(Course!CY240="","",_xlfn.XLOOKUP(Course!CY240,Language_tag_label,Language_tag_value))</f>
        <v/>
      </c>
      <c r="CZ240" t="str">
        <f>IF(Course!CZ240="","",Course!CZ240)</f>
        <v/>
      </c>
      <c r="DA240" t="str">
        <f>IF(Course!DA240="","",_xlfn.XLOOKUP(Course!DA240,Language_tag_label,Language_tag_value))</f>
        <v/>
      </c>
      <c r="DB240" t="str">
        <f>IF(Course!DB240="","",_xlfn.XLOOKUP(Course!DB240,boolean_label,boolean_value))</f>
        <v/>
      </c>
    </row>
    <row r="241" spans="1:106">
      <c r="A241" t="str">
        <f>IF(Course!A241="","",Course!A241)</f>
        <v/>
      </c>
      <c r="B241" t="str">
        <f>IF(Course!B241="","",Course!B241)</f>
        <v/>
      </c>
      <c r="C241" t="str">
        <f>IF(Course!C241="","",_xlfn.XLOOKUP(Course!C241,Language_tag_label,Language_tag_value))</f>
        <v/>
      </c>
      <c r="D241" t="str">
        <f>IF(Course!D241="","",Course!D241)</f>
        <v/>
      </c>
      <c r="E241" t="str">
        <f>IF(Course!E241="","",_xlfn.XLOOKUP(Course!E241,Language_tag_label,Language_tag_value))</f>
        <v/>
      </c>
      <c r="F241" t="str">
        <f>IF(Course!F241="","",Course!F241)</f>
        <v/>
      </c>
      <c r="G241" t="str">
        <f>IF(Course!G241="","",_xlfn.XLOOKUP(Course!G241,Language_tag_label,Language_tag_value))</f>
        <v/>
      </c>
      <c r="H241" s="3" t="str">
        <f>IF(Course!H241="","",Course!H241)</f>
        <v/>
      </c>
      <c r="I241" s="21" t="str">
        <f>IF(Course!I241="","",Course!I241)</f>
        <v/>
      </c>
      <c r="J241" t="str">
        <f>IF(Course!J241="","",_xlfn.XLOOKUP(Course!J241,Language_tag_label,Language_tag_value))</f>
        <v/>
      </c>
      <c r="K241" t="str">
        <f>IF(Course!K241="","",_xlfn.XLOOKUP(Course!K241,Language_tag_label,Language_tag_value))</f>
        <v/>
      </c>
      <c r="L241" t="str">
        <f>IF(Course!L241="","",_xlfn.XLOOKUP(Course!L241,Language_tag_label,Language_tag_value))</f>
        <v/>
      </c>
      <c r="M241" t="str">
        <f>IF(Course!M241="","",Course!M241)</f>
        <v/>
      </c>
      <c r="N241" t="str">
        <f>IF(Course!N241="","",_xlfn.XLOOKUP(Course!N241,Language_tag_label,Language_tag_value))</f>
        <v/>
      </c>
      <c r="O241" t="str">
        <f>IF(Course!O241="","",Course!O241)</f>
        <v/>
      </c>
      <c r="P241" t="str">
        <f>IF(Course!P241="","",_xlfn.XLOOKUP(Course!P241,Language_tag_label,Language_tag_value))</f>
        <v/>
      </c>
      <c r="Q241" t="str">
        <f>IF(Course!Q241="","",Course!Q241)</f>
        <v/>
      </c>
      <c r="R241" t="str">
        <f>IF(Course!R241="","",_xlfn.XLOOKUP(Course!R241,Language_tag_label,Language_tag_value))</f>
        <v/>
      </c>
      <c r="S241" t="str">
        <f>IF(Course!S241="","",Course!S241)</f>
        <v/>
      </c>
      <c r="T241" t="str">
        <f>IF(Course!T241="","",_xlfn.XLOOKUP(Course!T241,Language_tag_label,Language_tag_value))</f>
        <v/>
      </c>
      <c r="U241" t="str">
        <f>IF(Course!U241="","",Course!U241)</f>
        <v/>
      </c>
      <c r="V241" t="str">
        <f>IF(Course!V241="","",_xlfn.XLOOKUP(Course!V241,Language_tag_label,Language_tag_value))</f>
        <v/>
      </c>
      <c r="W241" t="str">
        <f>IF(Course!W241="","",Course!W241)</f>
        <v/>
      </c>
      <c r="X241" t="str">
        <f>IF(Course!X241="","",_xlfn.XLOOKUP(Course!X241,Language_tag_label,Language_tag_value))</f>
        <v/>
      </c>
      <c r="Y241" s="3" t="str">
        <f>IF(Course!Y241="","",Course!Y241)</f>
        <v/>
      </c>
      <c r="Z241" s="3" t="str">
        <f>IF(Course!Z241="","",Course!Z241)</f>
        <v/>
      </c>
      <c r="AA241" s="3" t="str">
        <f>IF(Course!AA241="","",Course!AA241)</f>
        <v/>
      </c>
      <c r="AB241" s="3" t="str">
        <f>IF(Course!AB241="","",Course!AB241)</f>
        <v/>
      </c>
      <c r="AC241" t="str">
        <f>IF(Course!AC241="","",Course!AC241)</f>
        <v/>
      </c>
      <c r="AD241" t="str">
        <f>IF(Course!AD241="","",_xlfn.XLOOKUP(Course!AD241,Language_tag_label,Language_tag_value))</f>
        <v/>
      </c>
      <c r="AE241" t="str">
        <f>IF(Course!AE241="","",Course!AE241)</f>
        <v/>
      </c>
      <c r="AF241" t="str">
        <f>IF(Course!AF241="","",_xlfn.XLOOKUP(Course!AF241,Language_tag_label,Language_tag_value))</f>
        <v/>
      </c>
      <c r="AG241" t="str">
        <f>IF(Course!AG241="","",Course!AG241)</f>
        <v/>
      </c>
      <c r="AH241" t="str">
        <f>IF(Course!AH241="","",_xlfn.XLOOKUP(Course!AH241,Language_tag_label,Language_tag_value))</f>
        <v/>
      </c>
      <c r="AI241" t="str">
        <f>IF(Course!AI241="","",Course!AI241)</f>
        <v/>
      </c>
      <c r="AJ241" t="str">
        <f>IF(Course!AJ241="","",_xlfn.XLOOKUP(Course!AJ241,Language_tag_label,Language_tag_value))</f>
        <v/>
      </c>
      <c r="AK241" t="str">
        <f>IF(Course!AK241="","",Course!AK241)</f>
        <v/>
      </c>
      <c r="AL241" t="str">
        <f>IF(Course!AL241="","",_xlfn.XLOOKUP(Course!AL241,Language_tag_label,Language_tag_value))</f>
        <v/>
      </c>
      <c r="AM241" t="str">
        <f>IF(Course!AM241="","",Course!AM241)</f>
        <v/>
      </c>
      <c r="AN241" t="str">
        <f>IF(Course!AN241="","",_xlfn.XLOOKUP(Course!AN241,Language_tag_label,Language_tag_value))</f>
        <v/>
      </c>
      <c r="AO241" t="str">
        <f>IF(Course!AO241="","",Course!AO241)</f>
        <v/>
      </c>
      <c r="AP241" t="str">
        <f>IF(Course!AP241="","",_xlfn.XLOOKUP(Course!AP241,Language_tag_label,Language_tag_value))</f>
        <v/>
      </c>
      <c r="AQ241" t="str">
        <f>IF(Course!AQ241="","",Course!AQ241)</f>
        <v/>
      </c>
      <c r="AR241" t="str">
        <f>IF(Course!AR241="","",_xlfn.XLOOKUP(Course!AR241,Language_tag_label,Language_tag_value))</f>
        <v/>
      </c>
      <c r="AS241" t="str">
        <f>IF(Course!AS241="","",Course!AS241)</f>
        <v/>
      </c>
      <c r="AT241" t="str">
        <f>IF(Course!AT241="","",_xlfn.XLOOKUP(Course!AT241,Language_tag_label,Language_tag_value))</f>
        <v/>
      </c>
      <c r="AU241" t="str">
        <f>IF(Course!AU241="","",Course!AU241)</f>
        <v/>
      </c>
      <c r="AV241" t="str">
        <f>IF(Course!AV241="","",_xlfn.XLOOKUP(Course!AV241,Language_tag_label,Language_tag_value))</f>
        <v/>
      </c>
      <c r="AW241" t="str">
        <f>IF(Course!AW241="","",Course!AW241)</f>
        <v/>
      </c>
      <c r="AX241" t="str">
        <f>IF(Course!AX241="","",_xlfn.XLOOKUP(Course!AX241,Language_tag_label,Language_tag_value))</f>
        <v/>
      </c>
      <c r="AY241" t="str">
        <f>IF(Course!AY241="","",Course!AY241)</f>
        <v/>
      </c>
      <c r="AZ241" t="str">
        <f>IF(Course!AZ241="","",_xlfn.XLOOKUP(Course!AZ241,Language_tag_label,Language_tag_value))</f>
        <v/>
      </c>
      <c r="BA241" s="3" t="str">
        <f>IF(Course!BA241="","",_xlfn.XLOOKUP(Course!BA241,ELM_assessment_type_label,ELM_assessment_type_value))</f>
        <v/>
      </c>
      <c r="BB241" s="3" t="str">
        <f>IF(Course!BB241="","",_xlfn.XLOOKUP(Course!BB241,ELM_assessment_type_label,ELM_assessment_type_value))</f>
        <v/>
      </c>
      <c r="BC241" s="3" t="str">
        <f>IF(Course!BC241="","",_xlfn.XLOOKUP(Course!BC241,ELM_assessment_type_label,ELM_assessment_type_value))</f>
        <v/>
      </c>
      <c r="BD241" s="3" t="str">
        <f>IF(Course!BD241="","",_xlfn.XLOOKUP(Course!BD241,ELM_learning_activity_type_label,ELM_learning_activity_type_value))</f>
        <v/>
      </c>
      <c r="BE241" s="3" t="str">
        <f>IF(Course!BE241="","",_xlfn.XLOOKUP(Course!BE241,ELM_learning_activity_type_label,ELM_learning_activity_type_value))</f>
        <v/>
      </c>
      <c r="BF241" s="3" t="str">
        <f>IF(Course!BF241="","",_xlfn.XLOOKUP(Course!BF241,ELM_learning_activity_type_label,ELM_learning_activity_type_value))</f>
        <v/>
      </c>
      <c r="BG241" s="3" t="str">
        <f>IF(Course!BG241="","",_xlfn.XLOOKUP(Course!BG241,ELM_lo_type_label,ELM_lo_type_value))</f>
        <v/>
      </c>
      <c r="BH241" s="3" t="str">
        <f>IF(Course!BH241="","",_xlfn.XLOOKUP(Course!BH241,ELM_lo_type_label,ELM_lo_type_value))</f>
        <v/>
      </c>
      <c r="BI241" s="3" t="str">
        <f>IF(Course!BI241="","",_xlfn.XLOOKUP(Course!BI241,ELM_lo_type_label,ELM_lo_type_value))</f>
        <v/>
      </c>
      <c r="BJ241" s="3" t="str">
        <f>IF(Course!BJ241="","",_xlfn.XLOOKUP(Course!BJ241,ELM_mode_of_learning_label,ELM_mode_of_learning_value))</f>
        <v/>
      </c>
      <c r="BK241" s="3" t="str">
        <f>IF(Course!BK241="","",_xlfn.XLOOKUP(Course!BK241,ELM_mode_of_learning_label,ELM_mode_of_learning_value))</f>
        <v/>
      </c>
      <c r="BL241" s="3" t="str">
        <f>IF(Course!BL241="","",_xlfn.XLOOKUP(Course!BL241,ELM_mode_of_learning_label,ELM_mode_of_learning_value))</f>
        <v/>
      </c>
      <c r="BM241" s="3" t="str">
        <f>IF(Course!BM241="","",_xlfn.XLOOKUP(Course!BM241,ISCED_F_code_label,ISCED_F_code_value))</f>
        <v/>
      </c>
      <c r="BN241" s="3" t="str">
        <f>IF(Course!BN241="","",_xlfn.XLOOKUP(Course!BN241,ISCED_F_code_label,ISCED_F_code_value))</f>
        <v/>
      </c>
      <c r="BO241" s="3" t="str">
        <f>IF(Course!BO241="","",_xlfn.XLOOKUP(Course!BO241,ISCED_F_code_label,ISCED_F_code_value))</f>
        <v/>
      </c>
      <c r="BP241" s="3" t="str">
        <f>IF(Course!BP241="","",Course!BP241)</f>
        <v/>
      </c>
      <c r="BQ241" s="3" t="str">
        <f>IF(Course!BQ241="","",Course!BQ241)</f>
        <v/>
      </c>
      <c r="BR241" s="3" t="str">
        <f>IF(Course!BR241="","",Course!BR241)</f>
        <v/>
      </c>
      <c r="BS241" s="3" t="str">
        <f>IF(Course!BS241="","",Course!BS241)</f>
        <v/>
      </c>
      <c r="BT241" s="3" t="str">
        <f>IF(Course!BT241="","",Course!BT241)</f>
        <v/>
      </c>
      <c r="BU241" s="3" t="str">
        <f>IF(Course!BU241="","",Course!BU241)</f>
        <v/>
      </c>
      <c r="BV241" s="3" t="str">
        <f>IF(Course!BV241="","",Course!BV241)</f>
        <v/>
      </c>
      <c r="BW241" s="3" t="str">
        <f>IF(Course!BW241="","",Course!BW241)</f>
        <v/>
      </c>
      <c r="BX241" s="3" t="str">
        <f>IF(Course!BX241="","",Course!BX241)</f>
        <v/>
      </c>
      <c r="BY241" t="str">
        <f>IF(Course!BY241="","",Course!BY241)</f>
        <v/>
      </c>
      <c r="BZ241" t="str">
        <f>IF(Course!BZ241="","",_xlfn.XLOOKUP(Course!BZ241,Language_tag_label,Language_tag_value))</f>
        <v/>
      </c>
      <c r="CA241" t="str">
        <f>IF(Course!CA241="","",Course!CA241)</f>
        <v/>
      </c>
      <c r="CB241" t="str">
        <f>IF(Course!CB241="","",_xlfn.XLOOKUP(Course!CB241,Language_tag_label,Language_tag_value))</f>
        <v/>
      </c>
      <c r="CC241" t="str">
        <f>IF(Course!CC241="","",Course!CC241)</f>
        <v/>
      </c>
      <c r="CD241" t="str">
        <f>IF(Course!CD241="","",_xlfn.XLOOKUP(Course!CD241,Language_tag_label,Language_tag_value))</f>
        <v/>
      </c>
      <c r="CE241" s="3" t="str">
        <f>IF(Course!CE241="","",Course!CE241)</f>
        <v/>
      </c>
      <c r="CF241" s="3" t="str">
        <f>IF(Course!CF241="","",Course!CF241)</f>
        <v/>
      </c>
      <c r="CG241" t="str">
        <f>IF(Course!CG241="","",_xlfn.XLOOKUP(Course!CG241,boolean_label,boolean_value))</f>
        <v/>
      </c>
      <c r="CH241" s="3" t="str">
        <f>IF(Course!CH241="","",Course!CH241)</f>
        <v/>
      </c>
      <c r="CI241" s="3" t="str">
        <f>IF(Course!CI241="","",Course!CI241)</f>
        <v/>
      </c>
      <c r="CJ241" t="str">
        <f>IF(Course!CJ241="","",_xlfn.XLOOKUP(Course!CJ241,boolean_label,boolean_value))</f>
        <v/>
      </c>
      <c r="CK241" s="3" t="str">
        <f>IF(Course!CK241="","",Course!CK241)</f>
        <v/>
      </c>
      <c r="CL241" s="3" t="str">
        <f>IF(Course!CL241="","",Course!CL241)</f>
        <v/>
      </c>
      <c r="CM241" t="str">
        <f>IF(Course!CM241="","",_xlfn.XLOOKUP(Course!CM241,boolean_label,boolean_value))</f>
        <v/>
      </c>
      <c r="CN241" t="str">
        <f>IF(Course!CN241="","",_xlfn.XLOOKUP(Course!CN241,boolean_label,boolean_value))</f>
        <v/>
      </c>
      <c r="CO241" t="str">
        <f>IF(Course!CO241="","",_xlfn.XLOOKUP(Course!CO241,boolean_label,boolean_value))</f>
        <v/>
      </c>
      <c r="CP241" t="str">
        <f>IF(Course!CP241="","",Course!CP241)</f>
        <v/>
      </c>
      <c r="CQ241" t="str">
        <f>IF(Course!CQ241="","",_xlfn.XLOOKUP(Course!CQ241,Language_tag_label,Language_tag_value))</f>
        <v/>
      </c>
      <c r="CR241" t="str">
        <f>IF(Course!CR241="","",Course!CR241)</f>
        <v/>
      </c>
      <c r="CS241" t="str">
        <f>IF(Course!CS241="","",_xlfn.XLOOKUP(Course!CS241,Language_tag_label,Language_tag_value))</f>
        <v/>
      </c>
      <c r="CT241" t="str">
        <f>IF(Course!CT241="","",Course!CT241)</f>
        <v/>
      </c>
      <c r="CU241" t="str">
        <f>IF(Course!CU241="","",_xlfn.XLOOKUP(Course!CU241,Language_tag_label,Language_tag_value))</f>
        <v/>
      </c>
      <c r="CV241" t="str">
        <f>IF(Course!CV241="","",Course!CV241)</f>
        <v/>
      </c>
      <c r="CW241" t="str">
        <f>IF(Course!CW241="","",_xlfn.XLOOKUP(Course!CW241,Language_tag_label,Language_tag_value))</f>
        <v/>
      </c>
      <c r="CX241" t="str">
        <f>IF(Course!CX241="","",Course!CX241)</f>
        <v/>
      </c>
      <c r="CY241" t="str">
        <f>IF(Course!CY241="","",_xlfn.XLOOKUP(Course!CY241,Language_tag_label,Language_tag_value))</f>
        <v/>
      </c>
      <c r="CZ241" t="str">
        <f>IF(Course!CZ241="","",Course!CZ241)</f>
        <v/>
      </c>
      <c r="DA241" t="str">
        <f>IF(Course!DA241="","",_xlfn.XLOOKUP(Course!DA241,Language_tag_label,Language_tag_value))</f>
        <v/>
      </c>
      <c r="DB241" t="str">
        <f>IF(Course!DB241="","",_xlfn.XLOOKUP(Course!DB241,boolean_label,boolean_value))</f>
        <v/>
      </c>
    </row>
    <row r="242" spans="1:106">
      <c r="A242" t="str">
        <f>IF(Course!A242="","",Course!A242)</f>
        <v/>
      </c>
      <c r="B242" t="str">
        <f>IF(Course!B242="","",Course!B242)</f>
        <v/>
      </c>
      <c r="C242" t="str">
        <f>IF(Course!C242="","",_xlfn.XLOOKUP(Course!C242,Language_tag_label,Language_tag_value))</f>
        <v/>
      </c>
      <c r="D242" t="str">
        <f>IF(Course!D242="","",Course!D242)</f>
        <v/>
      </c>
      <c r="E242" t="str">
        <f>IF(Course!E242="","",_xlfn.XLOOKUP(Course!E242,Language_tag_label,Language_tag_value))</f>
        <v/>
      </c>
      <c r="F242" t="str">
        <f>IF(Course!F242="","",Course!F242)</f>
        <v/>
      </c>
      <c r="G242" t="str">
        <f>IF(Course!G242="","",_xlfn.XLOOKUP(Course!G242,Language_tag_label,Language_tag_value))</f>
        <v/>
      </c>
      <c r="H242" s="3" t="str">
        <f>IF(Course!H242="","",Course!H242)</f>
        <v/>
      </c>
      <c r="I242" s="21" t="str">
        <f>IF(Course!I242="","",Course!I242)</f>
        <v/>
      </c>
      <c r="J242" t="str">
        <f>IF(Course!J242="","",_xlfn.XLOOKUP(Course!J242,Language_tag_label,Language_tag_value))</f>
        <v/>
      </c>
      <c r="K242" t="str">
        <f>IF(Course!K242="","",_xlfn.XLOOKUP(Course!K242,Language_tag_label,Language_tag_value))</f>
        <v/>
      </c>
      <c r="L242" t="str">
        <f>IF(Course!L242="","",_xlfn.XLOOKUP(Course!L242,Language_tag_label,Language_tag_value))</f>
        <v/>
      </c>
      <c r="M242" t="str">
        <f>IF(Course!M242="","",Course!M242)</f>
        <v/>
      </c>
      <c r="N242" t="str">
        <f>IF(Course!N242="","",_xlfn.XLOOKUP(Course!N242,Language_tag_label,Language_tag_value))</f>
        <v/>
      </c>
      <c r="O242" t="str">
        <f>IF(Course!O242="","",Course!O242)</f>
        <v/>
      </c>
      <c r="P242" t="str">
        <f>IF(Course!P242="","",_xlfn.XLOOKUP(Course!P242,Language_tag_label,Language_tag_value))</f>
        <v/>
      </c>
      <c r="Q242" t="str">
        <f>IF(Course!Q242="","",Course!Q242)</f>
        <v/>
      </c>
      <c r="R242" t="str">
        <f>IF(Course!R242="","",_xlfn.XLOOKUP(Course!R242,Language_tag_label,Language_tag_value))</f>
        <v/>
      </c>
      <c r="S242" t="str">
        <f>IF(Course!S242="","",Course!S242)</f>
        <v/>
      </c>
      <c r="T242" t="str">
        <f>IF(Course!T242="","",_xlfn.XLOOKUP(Course!T242,Language_tag_label,Language_tag_value))</f>
        <v/>
      </c>
      <c r="U242" t="str">
        <f>IF(Course!U242="","",Course!U242)</f>
        <v/>
      </c>
      <c r="V242" t="str">
        <f>IF(Course!V242="","",_xlfn.XLOOKUP(Course!V242,Language_tag_label,Language_tag_value))</f>
        <v/>
      </c>
      <c r="W242" t="str">
        <f>IF(Course!W242="","",Course!W242)</f>
        <v/>
      </c>
      <c r="X242" t="str">
        <f>IF(Course!X242="","",_xlfn.XLOOKUP(Course!X242,Language_tag_label,Language_tag_value))</f>
        <v/>
      </c>
      <c r="Y242" s="3" t="str">
        <f>IF(Course!Y242="","",Course!Y242)</f>
        <v/>
      </c>
      <c r="Z242" s="3" t="str">
        <f>IF(Course!Z242="","",Course!Z242)</f>
        <v/>
      </c>
      <c r="AA242" s="3" t="str">
        <f>IF(Course!AA242="","",Course!AA242)</f>
        <v/>
      </c>
      <c r="AB242" s="3" t="str">
        <f>IF(Course!AB242="","",Course!AB242)</f>
        <v/>
      </c>
      <c r="AC242" t="str">
        <f>IF(Course!AC242="","",Course!AC242)</f>
        <v/>
      </c>
      <c r="AD242" t="str">
        <f>IF(Course!AD242="","",_xlfn.XLOOKUP(Course!AD242,Language_tag_label,Language_tag_value))</f>
        <v/>
      </c>
      <c r="AE242" t="str">
        <f>IF(Course!AE242="","",Course!AE242)</f>
        <v/>
      </c>
      <c r="AF242" t="str">
        <f>IF(Course!AF242="","",_xlfn.XLOOKUP(Course!AF242,Language_tag_label,Language_tag_value))</f>
        <v/>
      </c>
      <c r="AG242" t="str">
        <f>IF(Course!AG242="","",Course!AG242)</f>
        <v/>
      </c>
      <c r="AH242" t="str">
        <f>IF(Course!AH242="","",_xlfn.XLOOKUP(Course!AH242,Language_tag_label,Language_tag_value))</f>
        <v/>
      </c>
      <c r="AI242" t="str">
        <f>IF(Course!AI242="","",Course!AI242)</f>
        <v/>
      </c>
      <c r="AJ242" t="str">
        <f>IF(Course!AJ242="","",_xlfn.XLOOKUP(Course!AJ242,Language_tag_label,Language_tag_value))</f>
        <v/>
      </c>
      <c r="AK242" t="str">
        <f>IF(Course!AK242="","",Course!AK242)</f>
        <v/>
      </c>
      <c r="AL242" t="str">
        <f>IF(Course!AL242="","",_xlfn.XLOOKUP(Course!AL242,Language_tag_label,Language_tag_value))</f>
        <v/>
      </c>
      <c r="AM242" t="str">
        <f>IF(Course!AM242="","",Course!AM242)</f>
        <v/>
      </c>
      <c r="AN242" t="str">
        <f>IF(Course!AN242="","",_xlfn.XLOOKUP(Course!AN242,Language_tag_label,Language_tag_value))</f>
        <v/>
      </c>
      <c r="AO242" t="str">
        <f>IF(Course!AO242="","",Course!AO242)</f>
        <v/>
      </c>
      <c r="AP242" t="str">
        <f>IF(Course!AP242="","",_xlfn.XLOOKUP(Course!AP242,Language_tag_label,Language_tag_value))</f>
        <v/>
      </c>
      <c r="AQ242" t="str">
        <f>IF(Course!AQ242="","",Course!AQ242)</f>
        <v/>
      </c>
      <c r="AR242" t="str">
        <f>IF(Course!AR242="","",_xlfn.XLOOKUP(Course!AR242,Language_tag_label,Language_tag_value))</f>
        <v/>
      </c>
      <c r="AS242" t="str">
        <f>IF(Course!AS242="","",Course!AS242)</f>
        <v/>
      </c>
      <c r="AT242" t="str">
        <f>IF(Course!AT242="","",_xlfn.XLOOKUP(Course!AT242,Language_tag_label,Language_tag_value))</f>
        <v/>
      </c>
      <c r="AU242" t="str">
        <f>IF(Course!AU242="","",Course!AU242)</f>
        <v/>
      </c>
      <c r="AV242" t="str">
        <f>IF(Course!AV242="","",_xlfn.XLOOKUP(Course!AV242,Language_tag_label,Language_tag_value))</f>
        <v/>
      </c>
      <c r="AW242" t="str">
        <f>IF(Course!AW242="","",Course!AW242)</f>
        <v/>
      </c>
      <c r="AX242" t="str">
        <f>IF(Course!AX242="","",_xlfn.XLOOKUP(Course!AX242,Language_tag_label,Language_tag_value))</f>
        <v/>
      </c>
      <c r="AY242" t="str">
        <f>IF(Course!AY242="","",Course!AY242)</f>
        <v/>
      </c>
      <c r="AZ242" t="str">
        <f>IF(Course!AZ242="","",_xlfn.XLOOKUP(Course!AZ242,Language_tag_label,Language_tag_value))</f>
        <v/>
      </c>
      <c r="BA242" s="3" t="str">
        <f>IF(Course!BA242="","",_xlfn.XLOOKUP(Course!BA242,ELM_assessment_type_label,ELM_assessment_type_value))</f>
        <v/>
      </c>
      <c r="BB242" s="3" t="str">
        <f>IF(Course!BB242="","",_xlfn.XLOOKUP(Course!BB242,ELM_assessment_type_label,ELM_assessment_type_value))</f>
        <v/>
      </c>
      <c r="BC242" s="3" t="str">
        <f>IF(Course!BC242="","",_xlfn.XLOOKUP(Course!BC242,ELM_assessment_type_label,ELM_assessment_type_value))</f>
        <v/>
      </c>
      <c r="BD242" s="3" t="str">
        <f>IF(Course!BD242="","",_xlfn.XLOOKUP(Course!BD242,ELM_learning_activity_type_label,ELM_learning_activity_type_value))</f>
        <v/>
      </c>
      <c r="BE242" s="3" t="str">
        <f>IF(Course!BE242="","",_xlfn.XLOOKUP(Course!BE242,ELM_learning_activity_type_label,ELM_learning_activity_type_value))</f>
        <v/>
      </c>
      <c r="BF242" s="3" t="str">
        <f>IF(Course!BF242="","",_xlfn.XLOOKUP(Course!BF242,ELM_learning_activity_type_label,ELM_learning_activity_type_value))</f>
        <v/>
      </c>
      <c r="BG242" s="3" t="str">
        <f>IF(Course!BG242="","",_xlfn.XLOOKUP(Course!BG242,ELM_lo_type_label,ELM_lo_type_value))</f>
        <v/>
      </c>
      <c r="BH242" s="3" t="str">
        <f>IF(Course!BH242="","",_xlfn.XLOOKUP(Course!BH242,ELM_lo_type_label,ELM_lo_type_value))</f>
        <v/>
      </c>
      <c r="BI242" s="3" t="str">
        <f>IF(Course!BI242="","",_xlfn.XLOOKUP(Course!BI242,ELM_lo_type_label,ELM_lo_type_value))</f>
        <v/>
      </c>
      <c r="BJ242" s="3" t="str">
        <f>IF(Course!BJ242="","",_xlfn.XLOOKUP(Course!BJ242,ELM_mode_of_learning_label,ELM_mode_of_learning_value))</f>
        <v/>
      </c>
      <c r="BK242" s="3" t="str">
        <f>IF(Course!BK242="","",_xlfn.XLOOKUP(Course!BK242,ELM_mode_of_learning_label,ELM_mode_of_learning_value))</f>
        <v/>
      </c>
      <c r="BL242" s="3" t="str">
        <f>IF(Course!BL242="","",_xlfn.XLOOKUP(Course!BL242,ELM_mode_of_learning_label,ELM_mode_of_learning_value))</f>
        <v/>
      </c>
      <c r="BM242" s="3" t="str">
        <f>IF(Course!BM242="","",_xlfn.XLOOKUP(Course!BM242,ISCED_F_code_label,ISCED_F_code_value))</f>
        <v/>
      </c>
      <c r="BN242" s="3" t="str">
        <f>IF(Course!BN242="","",_xlfn.XLOOKUP(Course!BN242,ISCED_F_code_label,ISCED_F_code_value))</f>
        <v/>
      </c>
      <c r="BO242" s="3" t="str">
        <f>IF(Course!BO242="","",_xlfn.XLOOKUP(Course!BO242,ISCED_F_code_label,ISCED_F_code_value))</f>
        <v/>
      </c>
      <c r="BP242" s="3" t="str">
        <f>IF(Course!BP242="","",Course!BP242)</f>
        <v/>
      </c>
      <c r="BQ242" s="3" t="str">
        <f>IF(Course!BQ242="","",Course!BQ242)</f>
        <v/>
      </c>
      <c r="BR242" s="3" t="str">
        <f>IF(Course!BR242="","",Course!BR242)</f>
        <v/>
      </c>
      <c r="BS242" s="3" t="str">
        <f>IF(Course!BS242="","",Course!BS242)</f>
        <v/>
      </c>
      <c r="BT242" s="3" t="str">
        <f>IF(Course!BT242="","",Course!BT242)</f>
        <v/>
      </c>
      <c r="BU242" s="3" t="str">
        <f>IF(Course!BU242="","",Course!BU242)</f>
        <v/>
      </c>
      <c r="BV242" s="3" t="str">
        <f>IF(Course!BV242="","",Course!BV242)</f>
        <v/>
      </c>
      <c r="BW242" s="3" t="str">
        <f>IF(Course!BW242="","",Course!BW242)</f>
        <v/>
      </c>
      <c r="BX242" s="3" t="str">
        <f>IF(Course!BX242="","",Course!BX242)</f>
        <v/>
      </c>
      <c r="BY242" t="str">
        <f>IF(Course!BY242="","",Course!BY242)</f>
        <v/>
      </c>
      <c r="BZ242" t="str">
        <f>IF(Course!BZ242="","",_xlfn.XLOOKUP(Course!BZ242,Language_tag_label,Language_tag_value))</f>
        <v/>
      </c>
      <c r="CA242" t="str">
        <f>IF(Course!CA242="","",Course!CA242)</f>
        <v/>
      </c>
      <c r="CB242" t="str">
        <f>IF(Course!CB242="","",_xlfn.XLOOKUP(Course!CB242,Language_tag_label,Language_tag_value))</f>
        <v/>
      </c>
      <c r="CC242" t="str">
        <f>IF(Course!CC242="","",Course!CC242)</f>
        <v/>
      </c>
      <c r="CD242" t="str">
        <f>IF(Course!CD242="","",_xlfn.XLOOKUP(Course!CD242,Language_tag_label,Language_tag_value))</f>
        <v/>
      </c>
      <c r="CE242" s="3" t="str">
        <f>IF(Course!CE242="","",Course!CE242)</f>
        <v/>
      </c>
      <c r="CF242" s="3" t="str">
        <f>IF(Course!CF242="","",Course!CF242)</f>
        <v/>
      </c>
      <c r="CG242" t="str">
        <f>IF(Course!CG242="","",_xlfn.XLOOKUP(Course!CG242,boolean_label,boolean_value))</f>
        <v/>
      </c>
      <c r="CH242" s="3" t="str">
        <f>IF(Course!CH242="","",Course!CH242)</f>
        <v/>
      </c>
      <c r="CI242" s="3" t="str">
        <f>IF(Course!CI242="","",Course!CI242)</f>
        <v/>
      </c>
      <c r="CJ242" t="str">
        <f>IF(Course!CJ242="","",_xlfn.XLOOKUP(Course!CJ242,boolean_label,boolean_value))</f>
        <v/>
      </c>
      <c r="CK242" s="3" t="str">
        <f>IF(Course!CK242="","",Course!CK242)</f>
        <v/>
      </c>
      <c r="CL242" s="3" t="str">
        <f>IF(Course!CL242="","",Course!CL242)</f>
        <v/>
      </c>
      <c r="CM242" t="str">
        <f>IF(Course!CM242="","",_xlfn.XLOOKUP(Course!CM242,boolean_label,boolean_value))</f>
        <v/>
      </c>
      <c r="CN242" t="str">
        <f>IF(Course!CN242="","",_xlfn.XLOOKUP(Course!CN242,boolean_label,boolean_value))</f>
        <v/>
      </c>
      <c r="CO242" t="str">
        <f>IF(Course!CO242="","",_xlfn.XLOOKUP(Course!CO242,boolean_label,boolean_value))</f>
        <v/>
      </c>
      <c r="CP242" t="str">
        <f>IF(Course!CP242="","",Course!CP242)</f>
        <v/>
      </c>
      <c r="CQ242" t="str">
        <f>IF(Course!CQ242="","",_xlfn.XLOOKUP(Course!CQ242,Language_tag_label,Language_tag_value))</f>
        <v/>
      </c>
      <c r="CR242" t="str">
        <f>IF(Course!CR242="","",Course!CR242)</f>
        <v/>
      </c>
      <c r="CS242" t="str">
        <f>IF(Course!CS242="","",_xlfn.XLOOKUP(Course!CS242,Language_tag_label,Language_tag_value))</f>
        <v/>
      </c>
      <c r="CT242" t="str">
        <f>IF(Course!CT242="","",Course!CT242)</f>
        <v/>
      </c>
      <c r="CU242" t="str">
        <f>IF(Course!CU242="","",_xlfn.XLOOKUP(Course!CU242,Language_tag_label,Language_tag_value))</f>
        <v/>
      </c>
      <c r="CV242" t="str">
        <f>IF(Course!CV242="","",Course!CV242)</f>
        <v/>
      </c>
      <c r="CW242" t="str">
        <f>IF(Course!CW242="","",_xlfn.XLOOKUP(Course!CW242,Language_tag_label,Language_tag_value))</f>
        <v/>
      </c>
      <c r="CX242" t="str">
        <f>IF(Course!CX242="","",Course!CX242)</f>
        <v/>
      </c>
      <c r="CY242" t="str">
        <f>IF(Course!CY242="","",_xlfn.XLOOKUP(Course!CY242,Language_tag_label,Language_tag_value))</f>
        <v/>
      </c>
      <c r="CZ242" t="str">
        <f>IF(Course!CZ242="","",Course!CZ242)</f>
        <v/>
      </c>
      <c r="DA242" t="str">
        <f>IF(Course!DA242="","",_xlfn.XLOOKUP(Course!DA242,Language_tag_label,Language_tag_value))</f>
        <v/>
      </c>
      <c r="DB242" t="str">
        <f>IF(Course!DB242="","",_xlfn.XLOOKUP(Course!DB242,boolean_label,boolean_value))</f>
        <v/>
      </c>
    </row>
    <row r="243" spans="1:106">
      <c r="A243" t="str">
        <f>IF(Course!A243="","",Course!A243)</f>
        <v/>
      </c>
      <c r="B243" t="str">
        <f>IF(Course!B243="","",Course!B243)</f>
        <v/>
      </c>
      <c r="C243" t="str">
        <f>IF(Course!C243="","",_xlfn.XLOOKUP(Course!C243,Language_tag_label,Language_tag_value))</f>
        <v/>
      </c>
      <c r="D243" t="str">
        <f>IF(Course!D243="","",Course!D243)</f>
        <v/>
      </c>
      <c r="E243" t="str">
        <f>IF(Course!E243="","",_xlfn.XLOOKUP(Course!E243,Language_tag_label,Language_tag_value))</f>
        <v/>
      </c>
      <c r="F243" t="str">
        <f>IF(Course!F243="","",Course!F243)</f>
        <v/>
      </c>
      <c r="G243" t="str">
        <f>IF(Course!G243="","",_xlfn.XLOOKUP(Course!G243,Language_tag_label,Language_tag_value))</f>
        <v/>
      </c>
      <c r="H243" s="3" t="str">
        <f>IF(Course!H243="","",Course!H243)</f>
        <v/>
      </c>
      <c r="I243" s="21" t="str">
        <f>IF(Course!I243="","",Course!I243)</f>
        <v/>
      </c>
      <c r="J243" t="str">
        <f>IF(Course!J243="","",_xlfn.XLOOKUP(Course!J243,Language_tag_label,Language_tag_value))</f>
        <v/>
      </c>
      <c r="K243" t="str">
        <f>IF(Course!K243="","",_xlfn.XLOOKUP(Course!K243,Language_tag_label,Language_tag_value))</f>
        <v/>
      </c>
      <c r="L243" t="str">
        <f>IF(Course!L243="","",_xlfn.XLOOKUP(Course!L243,Language_tag_label,Language_tag_value))</f>
        <v/>
      </c>
      <c r="M243" t="str">
        <f>IF(Course!M243="","",Course!M243)</f>
        <v/>
      </c>
      <c r="N243" t="str">
        <f>IF(Course!N243="","",_xlfn.XLOOKUP(Course!N243,Language_tag_label,Language_tag_value))</f>
        <v/>
      </c>
      <c r="O243" t="str">
        <f>IF(Course!O243="","",Course!O243)</f>
        <v/>
      </c>
      <c r="P243" t="str">
        <f>IF(Course!P243="","",_xlfn.XLOOKUP(Course!P243,Language_tag_label,Language_tag_value))</f>
        <v/>
      </c>
      <c r="Q243" t="str">
        <f>IF(Course!Q243="","",Course!Q243)</f>
        <v/>
      </c>
      <c r="R243" t="str">
        <f>IF(Course!R243="","",_xlfn.XLOOKUP(Course!R243,Language_tag_label,Language_tag_value))</f>
        <v/>
      </c>
      <c r="S243" t="str">
        <f>IF(Course!S243="","",Course!S243)</f>
        <v/>
      </c>
      <c r="T243" t="str">
        <f>IF(Course!T243="","",_xlfn.XLOOKUP(Course!T243,Language_tag_label,Language_tag_value))</f>
        <v/>
      </c>
      <c r="U243" t="str">
        <f>IF(Course!U243="","",Course!U243)</f>
        <v/>
      </c>
      <c r="V243" t="str">
        <f>IF(Course!V243="","",_xlfn.XLOOKUP(Course!V243,Language_tag_label,Language_tag_value))</f>
        <v/>
      </c>
      <c r="W243" t="str">
        <f>IF(Course!W243="","",Course!W243)</f>
        <v/>
      </c>
      <c r="X243" t="str">
        <f>IF(Course!X243="","",_xlfn.XLOOKUP(Course!X243,Language_tag_label,Language_tag_value))</f>
        <v/>
      </c>
      <c r="Y243" s="3" t="str">
        <f>IF(Course!Y243="","",Course!Y243)</f>
        <v/>
      </c>
      <c r="Z243" s="3" t="str">
        <f>IF(Course!Z243="","",Course!Z243)</f>
        <v/>
      </c>
      <c r="AA243" s="3" t="str">
        <f>IF(Course!AA243="","",Course!AA243)</f>
        <v/>
      </c>
      <c r="AB243" s="3" t="str">
        <f>IF(Course!AB243="","",Course!AB243)</f>
        <v/>
      </c>
      <c r="AC243" t="str">
        <f>IF(Course!AC243="","",Course!AC243)</f>
        <v/>
      </c>
      <c r="AD243" t="str">
        <f>IF(Course!AD243="","",_xlfn.XLOOKUP(Course!AD243,Language_tag_label,Language_tag_value))</f>
        <v/>
      </c>
      <c r="AE243" t="str">
        <f>IF(Course!AE243="","",Course!AE243)</f>
        <v/>
      </c>
      <c r="AF243" t="str">
        <f>IF(Course!AF243="","",_xlfn.XLOOKUP(Course!AF243,Language_tag_label,Language_tag_value))</f>
        <v/>
      </c>
      <c r="AG243" t="str">
        <f>IF(Course!AG243="","",Course!AG243)</f>
        <v/>
      </c>
      <c r="AH243" t="str">
        <f>IF(Course!AH243="","",_xlfn.XLOOKUP(Course!AH243,Language_tag_label,Language_tag_value))</f>
        <v/>
      </c>
      <c r="AI243" t="str">
        <f>IF(Course!AI243="","",Course!AI243)</f>
        <v/>
      </c>
      <c r="AJ243" t="str">
        <f>IF(Course!AJ243="","",_xlfn.XLOOKUP(Course!AJ243,Language_tag_label,Language_tag_value))</f>
        <v/>
      </c>
      <c r="AK243" t="str">
        <f>IF(Course!AK243="","",Course!AK243)</f>
        <v/>
      </c>
      <c r="AL243" t="str">
        <f>IF(Course!AL243="","",_xlfn.XLOOKUP(Course!AL243,Language_tag_label,Language_tag_value))</f>
        <v/>
      </c>
      <c r="AM243" t="str">
        <f>IF(Course!AM243="","",Course!AM243)</f>
        <v/>
      </c>
      <c r="AN243" t="str">
        <f>IF(Course!AN243="","",_xlfn.XLOOKUP(Course!AN243,Language_tag_label,Language_tag_value))</f>
        <v/>
      </c>
      <c r="AO243" t="str">
        <f>IF(Course!AO243="","",Course!AO243)</f>
        <v/>
      </c>
      <c r="AP243" t="str">
        <f>IF(Course!AP243="","",_xlfn.XLOOKUP(Course!AP243,Language_tag_label,Language_tag_value))</f>
        <v/>
      </c>
      <c r="AQ243" t="str">
        <f>IF(Course!AQ243="","",Course!AQ243)</f>
        <v/>
      </c>
      <c r="AR243" t="str">
        <f>IF(Course!AR243="","",_xlfn.XLOOKUP(Course!AR243,Language_tag_label,Language_tag_value))</f>
        <v/>
      </c>
      <c r="AS243" t="str">
        <f>IF(Course!AS243="","",Course!AS243)</f>
        <v/>
      </c>
      <c r="AT243" t="str">
        <f>IF(Course!AT243="","",_xlfn.XLOOKUP(Course!AT243,Language_tag_label,Language_tag_value))</f>
        <v/>
      </c>
      <c r="AU243" t="str">
        <f>IF(Course!AU243="","",Course!AU243)</f>
        <v/>
      </c>
      <c r="AV243" t="str">
        <f>IF(Course!AV243="","",_xlfn.XLOOKUP(Course!AV243,Language_tag_label,Language_tag_value))</f>
        <v/>
      </c>
      <c r="AW243" t="str">
        <f>IF(Course!AW243="","",Course!AW243)</f>
        <v/>
      </c>
      <c r="AX243" t="str">
        <f>IF(Course!AX243="","",_xlfn.XLOOKUP(Course!AX243,Language_tag_label,Language_tag_value))</f>
        <v/>
      </c>
      <c r="AY243" t="str">
        <f>IF(Course!AY243="","",Course!AY243)</f>
        <v/>
      </c>
      <c r="AZ243" t="str">
        <f>IF(Course!AZ243="","",_xlfn.XLOOKUP(Course!AZ243,Language_tag_label,Language_tag_value))</f>
        <v/>
      </c>
      <c r="BA243" s="3" t="str">
        <f>IF(Course!BA243="","",_xlfn.XLOOKUP(Course!BA243,ELM_assessment_type_label,ELM_assessment_type_value))</f>
        <v/>
      </c>
      <c r="BB243" s="3" t="str">
        <f>IF(Course!BB243="","",_xlfn.XLOOKUP(Course!BB243,ELM_assessment_type_label,ELM_assessment_type_value))</f>
        <v/>
      </c>
      <c r="BC243" s="3" t="str">
        <f>IF(Course!BC243="","",_xlfn.XLOOKUP(Course!BC243,ELM_assessment_type_label,ELM_assessment_type_value))</f>
        <v/>
      </c>
      <c r="BD243" s="3" t="str">
        <f>IF(Course!BD243="","",_xlfn.XLOOKUP(Course!BD243,ELM_learning_activity_type_label,ELM_learning_activity_type_value))</f>
        <v/>
      </c>
      <c r="BE243" s="3" t="str">
        <f>IF(Course!BE243="","",_xlfn.XLOOKUP(Course!BE243,ELM_learning_activity_type_label,ELM_learning_activity_type_value))</f>
        <v/>
      </c>
      <c r="BF243" s="3" t="str">
        <f>IF(Course!BF243="","",_xlfn.XLOOKUP(Course!BF243,ELM_learning_activity_type_label,ELM_learning_activity_type_value))</f>
        <v/>
      </c>
      <c r="BG243" s="3" t="str">
        <f>IF(Course!BG243="","",_xlfn.XLOOKUP(Course!BG243,ELM_lo_type_label,ELM_lo_type_value))</f>
        <v/>
      </c>
      <c r="BH243" s="3" t="str">
        <f>IF(Course!BH243="","",_xlfn.XLOOKUP(Course!BH243,ELM_lo_type_label,ELM_lo_type_value))</f>
        <v/>
      </c>
      <c r="BI243" s="3" t="str">
        <f>IF(Course!BI243="","",_xlfn.XLOOKUP(Course!BI243,ELM_lo_type_label,ELM_lo_type_value))</f>
        <v/>
      </c>
      <c r="BJ243" s="3" t="str">
        <f>IF(Course!BJ243="","",_xlfn.XLOOKUP(Course!BJ243,ELM_mode_of_learning_label,ELM_mode_of_learning_value))</f>
        <v/>
      </c>
      <c r="BK243" s="3" t="str">
        <f>IF(Course!BK243="","",_xlfn.XLOOKUP(Course!BK243,ELM_mode_of_learning_label,ELM_mode_of_learning_value))</f>
        <v/>
      </c>
      <c r="BL243" s="3" t="str">
        <f>IF(Course!BL243="","",_xlfn.XLOOKUP(Course!BL243,ELM_mode_of_learning_label,ELM_mode_of_learning_value))</f>
        <v/>
      </c>
      <c r="BM243" s="3" t="str">
        <f>IF(Course!BM243="","",_xlfn.XLOOKUP(Course!BM243,ISCED_F_code_label,ISCED_F_code_value))</f>
        <v/>
      </c>
      <c r="BN243" s="3" t="str">
        <f>IF(Course!BN243="","",_xlfn.XLOOKUP(Course!BN243,ISCED_F_code_label,ISCED_F_code_value))</f>
        <v/>
      </c>
      <c r="BO243" s="3" t="str">
        <f>IF(Course!BO243="","",_xlfn.XLOOKUP(Course!BO243,ISCED_F_code_label,ISCED_F_code_value))</f>
        <v/>
      </c>
      <c r="BP243" s="3" t="str">
        <f>IF(Course!BP243="","",Course!BP243)</f>
        <v/>
      </c>
      <c r="BQ243" s="3" t="str">
        <f>IF(Course!BQ243="","",Course!BQ243)</f>
        <v/>
      </c>
      <c r="BR243" s="3" t="str">
        <f>IF(Course!BR243="","",Course!BR243)</f>
        <v/>
      </c>
      <c r="BS243" s="3" t="str">
        <f>IF(Course!BS243="","",Course!BS243)</f>
        <v/>
      </c>
      <c r="BT243" s="3" t="str">
        <f>IF(Course!BT243="","",Course!BT243)</f>
        <v/>
      </c>
      <c r="BU243" s="3" t="str">
        <f>IF(Course!BU243="","",Course!BU243)</f>
        <v/>
      </c>
      <c r="BV243" s="3" t="str">
        <f>IF(Course!BV243="","",Course!BV243)</f>
        <v/>
      </c>
      <c r="BW243" s="3" t="str">
        <f>IF(Course!BW243="","",Course!BW243)</f>
        <v/>
      </c>
      <c r="BX243" s="3" t="str">
        <f>IF(Course!BX243="","",Course!BX243)</f>
        <v/>
      </c>
      <c r="BY243" t="str">
        <f>IF(Course!BY243="","",Course!BY243)</f>
        <v/>
      </c>
      <c r="BZ243" t="str">
        <f>IF(Course!BZ243="","",_xlfn.XLOOKUP(Course!BZ243,Language_tag_label,Language_tag_value))</f>
        <v/>
      </c>
      <c r="CA243" t="str">
        <f>IF(Course!CA243="","",Course!CA243)</f>
        <v/>
      </c>
      <c r="CB243" t="str">
        <f>IF(Course!CB243="","",_xlfn.XLOOKUP(Course!CB243,Language_tag_label,Language_tag_value))</f>
        <v/>
      </c>
      <c r="CC243" t="str">
        <f>IF(Course!CC243="","",Course!CC243)</f>
        <v/>
      </c>
      <c r="CD243" t="str">
        <f>IF(Course!CD243="","",_xlfn.XLOOKUP(Course!CD243,Language_tag_label,Language_tag_value))</f>
        <v/>
      </c>
      <c r="CE243" s="3" t="str">
        <f>IF(Course!CE243="","",Course!CE243)</f>
        <v/>
      </c>
      <c r="CF243" s="3" t="str">
        <f>IF(Course!CF243="","",Course!CF243)</f>
        <v/>
      </c>
      <c r="CG243" t="str">
        <f>IF(Course!CG243="","",_xlfn.XLOOKUP(Course!CG243,boolean_label,boolean_value))</f>
        <v/>
      </c>
      <c r="CH243" s="3" t="str">
        <f>IF(Course!CH243="","",Course!CH243)</f>
        <v/>
      </c>
      <c r="CI243" s="3" t="str">
        <f>IF(Course!CI243="","",Course!CI243)</f>
        <v/>
      </c>
      <c r="CJ243" t="str">
        <f>IF(Course!CJ243="","",_xlfn.XLOOKUP(Course!CJ243,boolean_label,boolean_value))</f>
        <v/>
      </c>
      <c r="CK243" s="3" t="str">
        <f>IF(Course!CK243="","",Course!CK243)</f>
        <v/>
      </c>
      <c r="CL243" s="3" t="str">
        <f>IF(Course!CL243="","",Course!CL243)</f>
        <v/>
      </c>
      <c r="CM243" t="str">
        <f>IF(Course!CM243="","",_xlfn.XLOOKUP(Course!CM243,boolean_label,boolean_value))</f>
        <v/>
      </c>
      <c r="CN243" t="str">
        <f>IF(Course!CN243="","",_xlfn.XLOOKUP(Course!CN243,boolean_label,boolean_value))</f>
        <v/>
      </c>
      <c r="CO243" t="str">
        <f>IF(Course!CO243="","",_xlfn.XLOOKUP(Course!CO243,boolean_label,boolean_value))</f>
        <v/>
      </c>
      <c r="CP243" t="str">
        <f>IF(Course!CP243="","",Course!CP243)</f>
        <v/>
      </c>
      <c r="CQ243" t="str">
        <f>IF(Course!CQ243="","",_xlfn.XLOOKUP(Course!CQ243,Language_tag_label,Language_tag_value))</f>
        <v/>
      </c>
      <c r="CR243" t="str">
        <f>IF(Course!CR243="","",Course!CR243)</f>
        <v/>
      </c>
      <c r="CS243" t="str">
        <f>IF(Course!CS243="","",_xlfn.XLOOKUP(Course!CS243,Language_tag_label,Language_tag_value))</f>
        <v/>
      </c>
      <c r="CT243" t="str">
        <f>IF(Course!CT243="","",Course!CT243)</f>
        <v/>
      </c>
      <c r="CU243" t="str">
        <f>IF(Course!CU243="","",_xlfn.XLOOKUP(Course!CU243,Language_tag_label,Language_tag_value))</f>
        <v/>
      </c>
      <c r="CV243" t="str">
        <f>IF(Course!CV243="","",Course!CV243)</f>
        <v/>
      </c>
      <c r="CW243" t="str">
        <f>IF(Course!CW243="","",_xlfn.XLOOKUP(Course!CW243,Language_tag_label,Language_tag_value))</f>
        <v/>
      </c>
      <c r="CX243" t="str">
        <f>IF(Course!CX243="","",Course!CX243)</f>
        <v/>
      </c>
      <c r="CY243" t="str">
        <f>IF(Course!CY243="","",_xlfn.XLOOKUP(Course!CY243,Language_tag_label,Language_tag_value))</f>
        <v/>
      </c>
      <c r="CZ243" t="str">
        <f>IF(Course!CZ243="","",Course!CZ243)</f>
        <v/>
      </c>
      <c r="DA243" t="str">
        <f>IF(Course!DA243="","",_xlfn.XLOOKUP(Course!DA243,Language_tag_label,Language_tag_value))</f>
        <v/>
      </c>
      <c r="DB243" t="str">
        <f>IF(Course!DB243="","",_xlfn.XLOOKUP(Course!DB243,boolean_label,boolean_value))</f>
        <v/>
      </c>
    </row>
    <row r="244" spans="1:106">
      <c r="A244" t="str">
        <f>IF(Course!A244="","",Course!A244)</f>
        <v/>
      </c>
      <c r="B244" t="str">
        <f>IF(Course!B244="","",Course!B244)</f>
        <v/>
      </c>
      <c r="C244" t="str">
        <f>IF(Course!C244="","",_xlfn.XLOOKUP(Course!C244,Language_tag_label,Language_tag_value))</f>
        <v/>
      </c>
      <c r="D244" t="str">
        <f>IF(Course!D244="","",Course!D244)</f>
        <v/>
      </c>
      <c r="E244" t="str">
        <f>IF(Course!E244="","",_xlfn.XLOOKUP(Course!E244,Language_tag_label,Language_tag_value))</f>
        <v/>
      </c>
      <c r="F244" t="str">
        <f>IF(Course!F244="","",Course!F244)</f>
        <v/>
      </c>
      <c r="G244" t="str">
        <f>IF(Course!G244="","",_xlfn.XLOOKUP(Course!G244,Language_tag_label,Language_tag_value))</f>
        <v/>
      </c>
      <c r="H244" s="3" t="str">
        <f>IF(Course!H244="","",Course!H244)</f>
        <v/>
      </c>
      <c r="I244" s="21" t="str">
        <f>IF(Course!I244="","",Course!I244)</f>
        <v/>
      </c>
      <c r="J244" t="str">
        <f>IF(Course!J244="","",_xlfn.XLOOKUP(Course!J244,Language_tag_label,Language_tag_value))</f>
        <v/>
      </c>
      <c r="K244" t="str">
        <f>IF(Course!K244="","",_xlfn.XLOOKUP(Course!K244,Language_tag_label,Language_tag_value))</f>
        <v/>
      </c>
      <c r="L244" t="str">
        <f>IF(Course!L244="","",_xlfn.XLOOKUP(Course!L244,Language_tag_label,Language_tag_value))</f>
        <v/>
      </c>
      <c r="M244" t="str">
        <f>IF(Course!M244="","",Course!M244)</f>
        <v/>
      </c>
      <c r="N244" t="str">
        <f>IF(Course!N244="","",_xlfn.XLOOKUP(Course!N244,Language_tag_label,Language_tag_value))</f>
        <v/>
      </c>
      <c r="O244" t="str">
        <f>IF(Course!O244="","",Course!O244)</f>
        <v/>
      </c>
      <c r="P244" t="str">
        <f>IF(Course!P244="","",_xlfn.XLOOKUP(Course!P244,Language_tag_label,Language_tag_value))</f>
        <v/>
      </c>
      <c r="Q244" t="str">
        <f>IF(Course!Q244="","",Course!Q244)</f>
        <v/>
      </c>
      <c r="R244" t="str">
        <f>IF(Course!R244="","",_xlfn.XLOOKUP(Course!R244,Language_tag_label,Language_tag_value))</f>
        <v/>
      </c>
      <c r="S244" t="str">
        <f>IF(Course!S244="","",Course!S244)</f>
        <v/>
      </c>
      <c r="T244" t="str">
        <f>IF(Course!T244="","",_xlfn.XLOOKUP(Course!T244,Language_tag_label,Language_tag_value))</f>
        <v/>
      </c>
      <c r="U244" t="str">
        <f>IF(Course!U244="","",Course!U244)</f>
        <v/>
      </c>
      <c r="V244" t="str">
        <f>IF(Course!V244="","",_xlfn.XLOOKUP(Course!V244,Language_tag_label,Language_tag_value))</f>
        <v/>
      </c>
      <c r="W244" t="str">
        <f>IF(Course!W244="","",Course!W244)</f>
        <v/>
      </c>
      <c r="X244" t="str">
        <f>IF(Course!X244="","",_xlfn.XLOOKUP(Course!X244,Language_tag_label,Language_tag_value))</f>
        <v/>
      </c>
      <c r="Y244" s="3" t="str">
        <f>IF(Course!Y244="","",Course!Y244)</f>
        <v/>
      </c>
      <c r="Z244" s="3" t="str">
        <f>IF(Course!Z244="","",Course!Z244)</f>
        <v/>
      </c>
      <c r="AA244" s="3" t="str">
        <f>IF(Course!AA244="","",Course!AA244)</f>
        <v/>
      </c>
      <c r="AB244" s="3" t="str">
        <f>IF(Course!AB244="","",Course!AB244)</f>
        <v/>
      </c>
      <c r="AC244" t="str">
        <f>IF(Course!AC244="","",Course!AC244)</f>
        <v/>
      </c>
      <c r="AD244" t="str">
        <f>IF(Course!AD244="","",_xlfn.XLOOKUP(Course!AD244,Language_tag_label,Language_tag_value))</f>
        <v/>
      </c>
      <c r="AE244" t="str">
        <f>IF(Course!AE244="","",Course!AE244)</f>
        <v/>
      </c>
      <c r="AF244" t="str">
        <f>IF(Course!AF244="","",_xlfn.XLOOKUP(Course!AF244,Language_tag_label,Language_tag_value))</f>
        <v/>
      </c>
      <c r="AG244" t="str">
        <f>IF(Course!AG244="","",Course!AG244)</f>
        <v/>
      </c>
      <c r="AH244" t="str">
        <f>IF(Course!AH244="","",_xlfn.XLOOKUP(Course!AH244,Language_tag_label,Language_tag_value))</f>
        <v/>
      </c>
      <c r="AI244" t="str">
        <f>IF(Course!AI244="","",Course!AI244)</f>
        <v/>
      </c>
      <c r="AJ244" t="str">
        <f>IF(Course!AJ244="","",_xlfn.XLOOKUP(Course!AJ244,Language_tag_label,Language_tag_value))</f>
        <v/>
      </c>
      <c r="AK244" t="str">
        <f>IF(Course!AK244="","",Course!AK244)</f>
        <v/>
      </c>
      <c r="AL244" t="str">
        <f>IF(Course!AL244="","",_xlfn.XLOOKUP(Course!AL244,Language_tag_label,Language_tag_value))</f>
        <v/>
      </c>
      <c r="AM244" t="str">
        <f>IF(Course!AM244="","",Course!AM244)</f>
        <v/>
      </c>
      <c r="AN244" t="str">
        <f>IF(Course!AN244="","",_xlfn.XLOOKUP(Course!AN244,Language_tag_label,Language_tag_value))</f>
        <v/>
      </c>
      <c r="AO244" t="str">
        <f>IF(Course!AO244="","",Course!AO244)</f>
        <v/>
      </c>
      <c r="AP244" t="str">
        <f>IF(Course!AP244="","",_xlfn.XLOOKUP(Course!AP244,Language_tag_label,Language_tag_value))</f>
        <v/>
      </c>
      <c r="AQ244" t="str">
        <f>IF(Course!AQ244="","",Course!AQ244)</f>
        <v/>
      </c>
      <c r="AR244" t="str">
        <f>IF(Course!AR244="","",_xlfn.XLOOKUP(Course!AR244,Language_tag_label,Language_tag_value))</f>
        <v/>
      </c>
      <c r="AS244" t="str">
        <f>IF(Course!AS244="","",Course!AS244)</f>
        <v/>
      </c>
      <c r="AT244" t="str">
        <f>IF(Course!AT244="","",_xlfn.XLOOKUP(Course!AT244,Language_tag_label,Language_tag_value))</f>
        <v/>
      </c>
      <c r="AU244" t="str">
        <f>IF(Course!AU244="","",Course!AU244)</f>
        <v/>
      </c>
      <c r="AV244" t="str">
        <f>IF(Course!AV244="","",_xlfn.XLOOKUP(Course!AV244,Language_tag_label,Language_tag_value))</f>
        <v/>
      </c>
      <c r="AW244" t="str">
        <f>IF(Course!AW244="","",Course!AW244)</f>
        <v/>
      </c>
      <c r="AX244" t="str">
        <f>IF(Course!AX244="","",_xlfn.XLOOKUP(Course!AX244,Language_tag_label,Language_tag_value))</f>
        <v/>
      </c>
      <c r="AY244" t="str">
        <f>IF(Course!AY244="","",Course!AY244)</f>
        <v/>
      </c>
      <c r="AZ244" t="str">
        <f>IF(Course!AZ244="","",_xlfn.XLOOKUP(Course!AZ244,Language_tag_label,Language_tag_value))</f>
        <v/>
      </c>
      <c r="BA244" s="3" t="str">
        <f>IF(Course!BA244="","",_xlfn.XLOOKUP(Course!BA244,ELM_assessment_type_label,ELM_assessment_type_value))</f>
        <v/>
      </c>
      <c r="BB244" s="3" t="str">
        <f>IF(Course!BB244="","",_xlfn.XLOOKUP(Course!BB244,ELM_assessment_type_label,ELM_assessment_type_value))</f>
        <v/>
      </c>
      <c r="BC244" s="3" t="str">
        <f>IF(Course!BC244="","",_xlfn.XLOOKUP(Course!BC244,ELM_assessment_type_label,ELM_assessment_type_value))</f>
        <v/>
      </c>
      <c r="BD244" s="3" t="str">
        <f>IF(Course!BD244="","",_xlfn.XLOOKUP(Course!BD244,ELM_learning_activity_type_label,ELM_learning_activity_type_value))</f>
        <v/>
      </c>
      <c r="BE244" s="3" t="str">
        <f>IF(Course!BE244="","",_xlfn.XLOOKUP(Course!BE244,ELM_learning_activity_type_label,ELM_learning_activity_type_value))</f>
        <v/>
      </c>
      <c r="BF244" s="3" t="str">
        <f>IF(Course!BF244="","",_xlfn.XLOOKUP(Course!BF244,ELM_learning_activity_type_label,ELM_learning_activity_type_value))</f>
        <v/>
      </c>
      <c r="BG244" s="3" t="str">
        <f>IF(Course!BG244="","",_xlfn.XLOOKUP(Course!BG244,ELM_lo_type_label,ELM_lo_type_value))</f>
        <v/>
      </c>
      <c r="BH244" s="3" t="str">
        <f>IF(Course!BH244="","",_xlfn.XLOOKUP(Course!BH244,ELM_lo_type_label,ELM_lo_type_value))</f>
        <v/>
      </c>
      <c r="BI244" s="3" t="str">
        <f>IF(Course!BI244="","",_xlfn.XLOOKUP(Course!BI244,ELM_lo_type_label,ELM_lo_type_value))</f>
        <v/>
      </c>
      <c r="BJ244" s="3" t="str">
        <f>IF(Course!BJ244="","",_xlfn.XLOOKUP(Course!BJ244,ELM_mode_of_learning_label,ELM_mode_of_learning_value))</f>
        <v/>
      </c>
      <c r="BK244" s="3" t="str">
        <f>IF(Course!BK244="","",_xlfn.XLOOKUP(Course!BK244,ELM_mode_of_learning_label,ELM_mode_of_learning_value))</f>
        <v/>
      </c>
      <c r="BL244" s="3" t="str">
        <f>IF(Course!BL244="","",_xlfn.XLOOKUP(Course!BL244,ELM_mode_of_learning_label,ELM_mode_of_learning_value))</f>
        <v/>
      </c>
      <c r="BM244" s="3" t="str">
        <f>IF(Course!BM244="","",_xlfn.XLOOKUP(Course!BM244,ISCED_F_code_label,ISCED_F_code_value))</f>
        <v/>
      </c>
      <c r="BN244" s="3" t="str">
        <f>IF(Course!BN244="","",_xlfn.XLOOKUP(Course!BN244,ISCED_F_code_label,ISCED_F_code_value))</f>
        <v/>
      </c>
      <c r="BO244" s="3" t="str">
        <f>IF(Course!BO244="","",_xlfn.XLOOKUP(Course!BO244,ISCED_F_code_label,ISCED_F_code_value))</f>
        <v/>
      </c>
      <c r="BP244" s="3" t="str">
        <f>IF(Course!BP244="","",Course!BP244)</f>
        <v/>
      </c>
      <c r="BQ244" s="3" t="str">
        <f>IF(Course!BQ244="","",Course!BQ244)</f>
        <v/>
      </c>
      <c r="BR244" s="3" t="str">
        <f>IF(Course!BR244="","",Course!BR244)</f>
        <v/>
      </c>
      <c r="BS244" s="3" t="str">
        <f>IF(Course!BS244="","",Course!BS244)</f>
        <v/>
      </c>
      <c r="BT244" s="3" t="str">
        <f>IF(Course!BT244="","",Course!BT244)</f>
        <v/>
      </c>
      <c r="BU244" s="3" t="str">
        <f>IF(Course!BU244="","",Course!BU244)</f>
        <v/>
      </c>
      <c r="BV244" s="3" t="str">
        <f>IF(Course!BV244="","",Course!BV244)</f>
        <v/>
      </c>
      <c r="BW244" s="3" t="str">
        <f>IF(Course!BW244="","",Course!BW244)</f>
        <v/>
      </c>
      <c r="BX244" s="3" t="str">
        <f>IF(Course!BX244="","",Course!BX244)</f>
        <v/>
      </c>
      <c r="BY244" t="str">
        <f>IF(Course!BY244="","",Course!BY244)</f>
        <v/>
      </c>
      <c r="BZ244" t="str">
        <f>IF(Course!BZ244="","",_xlfn.XLOOKUP(Course!BZ244,Language_tag_label,Language_tag_value))</f>
        <v/>
      </c>
      <c r="CA244" t="str">
        <f>IF(Course!CA244="","",Course!CA244)</f>
        <v/>
      </c>
      <c r="CB244" t="str">
        <f>IF(Course!CB244="","",_xlfn.XLOOKUP(Course!CB244,Language_tag_label,Language_tag_value))</f>
        <v/>
      </c>
      <c r="CC244" t="str">
        <f>IF(Course!CC244="","",Course!CC244)</f>
        <v/>
      </c>
      <c r="CD244" t="str">
        <f>IF(Course!CD244="","",_xlfn.XLOOKUP(Course!CD244,Language_tag_label,Language_tag_value))</f>
        <v/>
      </c>
      <c r="CE244" s="3" t="str">
        <f>IF(Course!CE244="","",Course!CE244)</f>
        <v/>
      </c>
      <c r="CF244" s="3" t="str">
        <f>IF(Course!CF244="","",Course!CF244)</f>
        <v/>
      </c>
      <c r="CG244" t="str">
        <f>IF(Course!CG244="","",_xlfn.XLOOKUP(Course!CG244,boolean_label,boolean_value))</f>
        <v/>
      </c>
      <c r="CH244" s="3" t="str">
        <f>IF(Course!CH244="","",Course!CH244)</f>
        <v/>
      </c>
      <c r="CI244" s="3" t="str">
        <f>IF(Course!CI244="","",Course!CI244)</f>
        <v/>
      </c>
      <c r="CJ244" t="str">
        <f>IF(Course!CJ244="","",_xlfn.XLOOKUP(Course!CJ244,boolean_label,boolean_value))</f>
        <v/>
      </c>
      <c r="CK244" s="3" t="str">
        <f>IF(Course!CK244="","",Course!CK244)</f>
        <v/>
      </c>
      <c r="CL244" s="3" t="str">
        <f>IF(Course!CL244="","",Course!CL244)</f>
        <v/>
      </c>
      <c r="CM244" t="str">
        <f>IF(Course!CM244="","",_xlfn.XLOOKUP(Course!CM244,boolean_label,boolean_value))</f>
        <v/>
      </c>
      <c r="CN244" t="str">
        <f>IF(Course!CN244="","",_xlfn.XLOOKUP(Course!CN244,boolean_label,boolean_value))</f>
        <v/>
      </c>
      <c r="CO244" t="str">
        <f>IF(Course!CO244="","",_xlfn.XLOOKUP(Course!CO244,boolean_label,boolean_value))</f>
        <v/>
      </c>
      <c r="CP244" t="str">
        <f>IF(Course!CP244="","",Course!CP244)</f>
        <v/>
      </c>
      <c r="CQ244" t="str">
        <f>IF(Course!CQ244="","",_xlfn.XLOOKUP(Course!CQ244,Language_tag_label,Language_tag_value))</f>
        <v/>
      </c>
      <c r="CR244" t="str">
        <f>IF(Course!CR244="","",Course!CR244)</f>
        <v/>
      </c>
      <c r="CS244" t="str">
        <f>IF(Course!CS244="","",_xlfn.XLOOKUP(Course!CS244,Language_tag_label,Language_tag_value))</f>
        <v/>
      </c>
      <c r="CT244" t="str">
        <f>IF(Course!CT244="","",Course!CT244)</f>
        <v/>
      </c>
      <c r="CU244" t="str">
        <f>IF(Course!CU244="","",_xlfn.XLOOKUP(Course!CU244,Language_tag_label,Language_tag_value))</f>
        <v/>
      </c>
      <c r="CV244" t="str">
        <f>IF(Course!CV244="","",Course!CV244)</f>
        <v/>
      </c>
      <c r="CW244" t="str">
        <f>IF(Course!CW244="","",_xlfn.XLOOKUP(Course!CW244,Language_tag_label,Language_tag_value))</f>
        <v/>
      </c>
      <c r="CX244" t="str">
        <f>IF(Course!CX244="","",Course!CX244)</f>
        <v/>
      </c>
      <c r="CY244" t="str">
        <f>IF(Course!CY244="","",_xlfn.XLOOKUP(Course!CY244,Language_tag_label,Language_tag_value))</f>
        <v/>
      </c>
      <c r="CZ244" t="str">
        <f>IF(Course!CZ244="","",Course!CZ244)</f>
        <v/>
      </c>
      <c r="DA244" t="str">
        <f>IF(Course!DA244="","",_xlfn.XLOOKUP(Course!DA244,Language_tag_label,Language_tag_value))</f>
        <v/>
      </c>
      <c r="DB244" t="str">
        <f>IF(Course!DB244="","",_xlfn.XLOOKUP(Course!DB244,boolean_label,boolean_value))</f>
        <v/>
      </c>
    </row>
    <row r="245" spans="1:106">
      <c r="A245" t="str">
        <f>IF(Course!A245="","",Course!A245)</f>
        <v/>
      </c>
      <c r="B245" t="str">
        <f>IF(Course!B245="","",Course!B245)</f>
        <v/>
      </c>
      <c r="C245" t="str">
        <f>IF(Course!C245="","",_xlfn.XLOOKUP(Course!C245,Language_tag_label,Language_tag_value))</f>
        <v/>
      </c>
      <c r="D245" t="str">
        <f>IF(Course!D245="","",Course!D245)</f>
        <v/>
      </c>
      <c r="E245" t="str">
        <f>IF(Course!E245="","",_xlfn.XLOOKUP(Course!E245,Language_tag_label,Language_tag_value))</f>
        <v/>
      </c>
      <c r="F245" t="str">
        <f>IF(Course!F245="","",Course!F245)</f>
        <v/>
      </c>
      <c r="G245" t="str">
        <f>IF(Course!G245="","",_xlfn.XLOOKUP(Course!G245,Language_tag_label,Language_tag_value))</f>
        <v/>
      </c>
      <c r="H245" s="3" t="str">
        <f>IF(Course!H245="","",Course!H245)</f>
        <v/>
      </c>
      <c r="I245" s="21" t="str">
        <f>IF(Course!I245="","",Course!I245)</f>
        <v/>
      </c>
      <c r="J245" t="str">
        <f>IF(Course!J245="","",_xlfn.XLOOKUP(Course!J245,Language_tag_label,Language_tag_value))</f>
        <v/>
      </c>
      <c r="K245" t="str">
        <f>IF(Course!K245="","",_xlfn.XLOOKUP(Course!K245,Language_tag_label,Language_tag_value))</f>
        <v/>
      </c>
      <c r="L245" t="str">
        <f>IF(Course!L245="","",_xlfn.XLOOKUP(Course!L245,Language_tag_label,Language_tag_value))</f>
        <v/>
      </c>
      <c r="M245" t="str">
        <f>IF(Course!M245="","",Course!M245)</f>
        <v/>
      </c>
      <c r="N245" t="str">
        <f>IF(Course!N245="","",_xlfn.XLOOKUP(Course!N245,Language_tag_label,Language_tag_value))</f>
        <v/>
      </c>
      <c r="O245" t="str">
        <f>IF(Course!O245="","",Course!O245)</f>
        <v/>
      </c>
      <c r="P245" t="str">
        <f>IF(Course!P245="","",_xlfn.XLOOKUP(Course!P245,Language_tag_label,Language_tag_value))</f>
        <v/>
      </c>
      <c r="Q245" t="str">
        <f>IF(Course!Q245="","",Course!Q245)</f>
        <v/>
      </c>
      <c r="R245" t="str">
        <f>IF(Course!R245="","",_xlfn.XLOOKUP(Course!R245,Language_tag_label,Language_tag_value))</f>
        <v/>
      </c>
      <c r="S245" t="str">
        <f>IF(Course!S245="","",Course!S245)</f>
        <v/>
      </c>
      <c r="T245" t="str">
        <f>IF(Course!T245="","",_xlfn.XLOOKUP(Course!T245,Language_tag_label,Language_tag_value))</f>
        <v/>
      </c>
      <c r="U245" t="str">
        <f>IF(Course!U245="","",Course!U245)</f>
        <v/>
      </c>
      <c r="V245" t="str">
        <f>IF(Course!V245="","",_xlfn.XLOOKUP(Course!V245,Language_tag_label,Language_tag_value))</f>
        <v/>
      </c>
      <c r="W245" t="str">
        <f>IF(Course!W245="","",Course!W245)</f>
        <v/>
      </c>
      <c r="X245" t="str">
        <f>IF(Course!X245="","",_xlfn.XLOOKUP(Course!X245,Language_tag_label,Language_tag_value))</f>
        <v/>
      </c>
      <c r="Y245" s="3" t="str">
        <f>IF(Course!Y245="","",Course!Y245)</f>
        <v/>
      </c>
      <c r="Z245" s="3" t="str">
        <f>IF(Course!Z245="","",Course!Z245)</f>
        <v/>
      </c>
      <c r="AA245" s="3" t="str">
        <f>IF(Course!AA245="","",Course!AA245)</f>
        <v/>
      </c>
      <c r="AB245" s="3" t="str">
        <f>IF(Course!AB245="","",Course!AB245)</f>
        <v/>
      </c>
      <c r="AC245" t="str">
        <f>IF(Course!AC245="","",Course!AC245)</f>
        <v/>
      </c>
      <c r="AD245" t="str">
        <f>IF(Course!AD245="","",_xlfn.XLOOKUP(Course!AD245,Language_tag_label,Language_tag_value))</f>
        <v/>
      </c>
      <c r="AE245" t="str">
        <f>IF(Course!AE245="","",Course!AE245)</f>
        <v/>
      </c>
      <c r="AF245" t="str">
        <f>IF(Course!AF245="","",_xlfn.XLOOKUP(Course!AF245,Language_tag_label,Language_tag_value))</f>
        <v/>
      </c>
      <c r="AG245" t="str">
        <f>IF(Course!AG245="","",Course!AG245)</f>
        <v/>
      </c>
      <c r="AH245" t="str">
        <f>IF(Course!AH245="","",_xlfn.XLOOKUP(Course!AH245,Language_tag_label,Language_tag_value))</f>
        <v/>
      </c>
      <c r="AI245" t="str">
        <f>IF(Course!AI245="","",Course!AI245)</f>
        <v/>
      </c>
      <c r="AJ245" t="str">
        <f>IF(Course!AJ245="","",_xlfn.XLOOKUP(Course!AJ245,Language_tag_label,Language_tag_value))</f>
        <v/>
      </c>
      <c r="AK245" t="str">
        <f>IF(Course!AK245="","",Course!AK245)</f>
        <v/>
      </c>
      <c r="AL245" t="str">
        <f>IF(Course!AL245="","",_xlfn.XLOOKUP(Course!AL245,Language_tag_label,Language_tag_value))</f>
        <v/>
      </c>
      <c r="AM245" t="str">
        <f>IF(Course!AM245="","",Course!AM245)</f>
        <v/>
      </c>
      <c r="AN245" t="str">
        <f>IF(Course!AN245="","",_xlfn.XLOOKUP(Course!AN245,Language_tag_label,Language_tag_value))</f>
        <v/>
      </c>
      <c r="AO245" t="str">
        <f>IF(Course!AO245="","",Course!AO245)</f>
        <v/>
      </c>
      <c r="AP245" t="str">
        <f>IF(Course!AP245="","",_xlfn.XLOOKUP(Course!AP245,Language_tag_label,Language_tag_value))</f>
        <v/>
      </c>
      <c r="AQ245" t="str">
        <f>IF(Course!AQ245="","",Course!AQ245)</f>
        <v/>
      </c>
      <c r="AR245" t="str">
        <f>IF(Course!AR245="","",_xlfn.XLOOKUP(Course!AR245,Language_tag_label,Language_tag_value))</f>
        <v/>
      </c>
      <c r="AS245" t="str">
        <f>IF(Course!AS245="","",Course!AS245)</f>
        <v/>
      </c>
      <c r="AT245" t="str">
        <f>IF(Course!AT245="","",_xlfn.XLOOKUP(Course!AT245,Language_tag_label,Language_tag_value))</f>
        <v/>
      </c>
      <c r="AU245" t="str">
        <f>IF(Course!AU245="","",Course!AU245)</f>
        <v/>
      </c>
      <c r="AV245" t="str">
        <f>IF(Course!AV245="","",_xlfn.XLOOKUP(Course!AV245,Language_tag_label,Language_tag_value))</f>
        <v/>
      </c>
      <c r="AW245" t="str">
        <f>IF(Course!AW245="","",Course!AW245)</f>
        <v/>
      </c>
      <c r="AX245" t="str">
        <f>IF(Course!AX245="","",_xlfn.XLOOKUP(Course!AX245,Language_tag_label,Language_tag_value))</f>
        <v/>
      </c>
      <c r="AY245" t="str">
        <f>IF(Course!AY245="","",Course!AY245)</f>
        <v/>
      </c>
      <c r="AZ245" t="str">
        <f>IF(Course!AZ245="","",_xlfn.XLOOKUP(Course!AZ245,Language_tag_label,Language_tag_value))</f>
        <v/>
      </c>
      <c r="BA245" s="3" t="str">
        <f>IF(Course!BA245="","",_xlfn.XLOOKUP(Course!BA245,ELM_assessment_type_label,ELM_assessment_type_value))</f>
        <v/>
      </c>
      <c r="BB245" s="3" t="str">
        <f>IF(Course!BB245="","",_xlfn.XLOOKUP(Course!BB245,ELM_assessment_type_label,ELM_assessment_type_value))</f>
        <v/>
      </c>
      <c r="BC245" s="3" t="str">
        <f>IF(Course!BC245="","",_xlfn.XLOOKUP(Course!BC245,ELM_assessment_type_label,ELM_assessment_type_value))</f>
        <v/>
      </c>
      <c r="BD245" s="3" t="str">
        <f>IF(Course!BD245="","",_xlfn.XLOOKUP(Course!BD245,ELM_learning_activity_type_label,ELM_learning_activity_type_value))</f>
        <v/>
      </c>
      <c r="BE245" s="3" t="str">
        <f>IF(Course!BE245="","",_xlfn.XLOOKUP(Course!BE245,ELM_learning_activity_type_label,ELM_learning_activity_type_value))</f>
        <v/>
      </c>
      <c r="BF245" s="3" t="str">
        <f>IF(Course!BF245="","",_xlfn.XLOOKUP(Course!BF245,ELM_learning_activity_type_label,ELM_learning_activity_type_value))</f>
        <v/>
      </c>
      <c r="BG245" s="3" t="str">
        <f>IF(Course!BG245="","",_xlfn.XLOOKUP(Course!BG245,ELM_lo_type_label,ELM_lo_type_value))</f>
        <v/>
      </c>
      <c r="BH245" s="3" t="str">
        <f>IF(Course!BH245="","",_xlfn.XLOOKUP(Course!BH245,ELM_lo_type_label,ELM_lo_type_value))</f>
        <v/>
      </c>
      <c r="BI245" s="3" t="str">
        <f>IF(Course!BI245="","",_xlfn.XLOOKUP(Course!BI245,ELM_lo_type_label,ELM_lo_type_value))</f>
        <v/>
      </c>
      <c r="BJ245" s="3" t="str">
        <f>IF(Course!BJ245="","",_xlfn.XLOOKUP(Course!BJ245,ELM_mode_of_learning_label,ELM_mode_of_learning_value))</f>
        <v/>
      </c>
      <c r="BK245" s="3" t="str">
        <f>IF(Course!BK245="","",_xlfn.XLOOKUP(Course!BK245,ELM_mode_of_learning_label,ELM_mode_of_learning_value))</f>
        <v/>
      </c>
      <c r="BL245" s="3" t="str">
        <f>IF(Course!BL245="","",_xlfn.XLOOKUP(Course!BL245,ELM_mode_of_learning_label,ELM_mode_of_learning_value))</f>
        <v/>
      </c>
      <c r="BM245" s="3" t="str">
        <f>IF(Course!BM245="","",_xlfn.XLOOKUP(Course!BM245,ISCED_F_code_label,ISCED_F_code_value))</f>
        <v/>
      </c>
      <c r="BN245" s="3" t="str">
        <f>IF(Course!BN245="","",_xlfn.XLOOKUP(Course!BN245,ISCED_F_code_label,ISCED_F_code_value))</f>
        <v/>
      </c>
      <c r="BO245" s="3" t="str">
        <f>IF(Course!BO245="","",_xlfn.XLOOKUP(Course!BO245,ISCED_F_code_label,ISCED_F_code_value))</f>
        <v/>
      </c>
      <c r="BP245" s="3" t="str">
        <f>IF(Course!BP245="","",Course!BP245)</f>
        <v/>
      </c>
      <c r="BQ245" s="3" t="str">
        <f>IF(Course!BQ245="","",Course!BQ245)</f>
        <v/>
      </c>
      <c r="BR245" s="3" t="str">
        <f>IF(Course!BR245="","",Course!BR245)</f>
        <v/>
      </c>
      <c r="BS245" s="3" t="str">
        <f>IF(Course!BS245="","",Course!BS245)</f>
        <v/>
      </c>
      <c r="BT245" s="3" t="str">
        <f>IF(Course!BT245="","",Course!BT245)</f>
        <v/>
      </c>
      <c r="BU245" s="3" t="str">
        <f>IF(Course!BU245="","",Course!BU245)</f>
        <v/>
      </c>
      <c r="BV245" s="3" t="str">
        <f>IF(Course!BV245="","",Course!BV245)</f>
        <v/>
      </c>
      <c r="BW245" s="3" t="str">
        <f>IF(Course!BW245="","",Course!BW245)</f>
        <v/>
      </c>
      <c r="BX245" s="3" t="str">
        <f>IF(Course!BX245="","",Course!BX245)</f>
        <v/>
      </c>
      <c r="BY245" t="str">
        <f>IF(Course!BY245="","",Course!BY245)</f>
        <v/>
      </c>
      <c r="BZ245" t="str">
        <f>IF(Course!BZ245="","",_xlfn.XLOOKUP(Course!BZ245,Language_tag_label,Language_tag_value))</f>
        <v/>
      </c>
      <c r="CA245" t="str">
        <f>IF(Course!CA245="","",Course!CA245)</f>
        <v/>
      </c>
      <c r="CB245" t="str">
        <f>IF(Course!CB245="","",_xlfn.XLOOKUP(Course!CB245,Language_tag_label,Language_tag_value))</f>
        <v/>
      </c>
      <c r="CC245" t="str">
        <f>IF(Course!CC245="","",Course!CC245)</f>
        <v/>
      </c>
      <c r="CD245" t="str">
        <f>IF(Course!CD245="","",_xlfn.XLOOKUP(Course!CD245,Language_tag_label,Language_tag_value))</f>
        <v/>
      </c>
      <c r="CE245" s="3" t="str">
        <f>IF(Course!CE245="","",Course!CE245)</f>
        <v/>
      </c>
      <c r="CF245" s="3" t="str">
        <f>IF(Course!CF245="","",Course!CF245)</f>
        <v/>
      </c>
      <c r="CG245" t="str">
        <f>IF(Course!CG245="","",_xlfn.XLOOKUP(Course!CG245,boolean_label,boolean_value))</f>
        <v/>
      </c>
      <c r="CH245" s="3" t="str">
        <f>IF(Course!CH245="","",Course!CH245)</f>
        <v/>
      </c>
      <c r="CI245" s="3" t="str">
        <f>IF(Course!CI245="","",Course!CI245)</f>
        <v/>
      </c>
      <c r="CJ245" t="str">
        <f>IF(Course!CJ245="","",_xlfn.XLOOKUP(Course!CJ245,boolean_label,boolean_value))</f>
        <v/>
      </c>
      <c r="CK245" s="3" t="str">
        <f>IF(Course!CK245="","",Course!CK245)</f>
        <v/>
      </c>
      <c r="CL245" s="3" t="str">
        <f>IF(Course!CL245="","",Course!CL245)</f>
        <v/>
      </c>
      <c r="CM245" t="str">
        <f>IF(Course!CM245="","",_xlfn.XLOOKUP(Course!CM245,boolean_label,boolean_value))</f>
        <v/>
      </c>
      <c r="CN245" t="str">
        <f>IF(Course!CN245="","",_xlfn.XLOOKUP(Course!CN245,boolean_label,boolean_value))</f>
        <v/>
      </c>
      <c r="CO245" t="str">
        <f>IF(Course!CO245="","",_xlfn.XLOOKUP(Course!CO245,boolean_label,boolean_value))</f>
        <v/>
      </c>
      <c r="CP245" t="str">
        <f>IF(Course!CP245="","",Course!CP245)</f>
        <v/>
      </c>
      <c r="CQ245" t="str">
        <f>IF(Course!CQ245="","",_xlfn.XLOOKUP(Course!CQ245,Language_tag_label,Language_tag_value))</f>
        <v/>
      </c>
      <c r="CR245" t="str">
        <f>IF(Course!CR245="","",Course!CR245)</f>
        <v/>
      </c>
      <c r="CS245" t="str">
        <f>IF(Course!CS245="","",_xlfn.XLOOKUP(Course!CS245,Language_tag_label,Language_tag_value))</f>
        <v/>
      </c>
      <c r="CT245" t="str">
        <f>IF(Course!CT245="","",Course!CT245)</f>
        <v/>
      </c>
      <c r="CU245" t="str">
        <f>IF(Course!CU245="","",_xlfn.XLOOKUP(Course!CU245,Language_tag_label,Language_tag_value))</f>
        <v/>
      </c>
      <c r="CV245" t="str">
        <f>IF(Course!CV245="","",Course!CV245)</f>
        <v/>
      </c>
      <c r="CW245" t="str">
        <f>IF(Course!CW245="","",_xlfn.XLOOKUP(Course!CW245,Language_tag_label,Language_tag_value))</f>
        <v/>
      </c>
      <c r="CX245" t="str">
        <f>IF(Course!CX245="","",Course!CX245)</f>
        <v/>
      </c>
      <c r="CY245" t="str">
        <f>IF(Course!CY245="","",_xlfn.XLOOKUP(Course!CY245,Language_tag_label,Language_tag_value))</f>
        <v/>
      </c>
      <c r="CZ245" t="str">
        <f>IF(Course!CZ245="","",Course!CZ245)</f>
        <v/>
      </c>
      <c r="DA245" t="str">
        <f>IF(Course!DA245="","",_xlfn.XLOOKUP(Course!DA245,Language_tag_label,Language_tag_value))</f>
        <v/>
      </c>
      <c r="DB245" t="str">
        <f>IF(Course!DB245="","",_xlfn.XLOOKUP(Course!DB245,boolean_label,boolean_value))</f>
        <v/>
      </c>
    </row>
    <row r="246" spans="1:106">
      <c r="A246" t="str">
        <f>IF(Course!A246="","",Course!A246)</f>
        <v/>
      </c>
      <c r="B246" t="str">
        <f>IF(Course!B246="","",Course!B246)</f>
        <v/>
      </c>
      <c r="C246" t="str">
        <f>IF(Course!C246="","",_xlfn.XLOOKUP(Course!C246,Language_tag_label,Language_tag_value))</f>
        <v/>
      </c>
      <c r="D246" t="str">
        <f>IF(Course!D246="","",Course!D246)</f>
        <v/>
      </c>
      <c r="E246" t="str">
        <f>IF(Course!E246="","",_xlfn.XLOOKUP(Course!E246,Language_tag_label,Language_tag_value))</f>
        <v/>
      </c>
      <c r="F246" t="str">
        <f>IF(Course!F246="","",Course!F246)</f>
        <v/>
      </c>
      <c r="G246" t="str">
        <f>IF(Course!G246="","",_xlfn.XLOOKUP(Course!G246,Language_tag_label,Language_tag_value))</f>
        <v/>
      </c>
      <c r="H246" s="3" t="str">
        <f>IF(Course!H246="","",Course!H246)</f>
        <v/>
      </c>
      <c r="I246" s="21" t="str">
        <f>IF(Course!I246="","",Course!I246)</f>
        <v/>
      </c>
      <c r="J246" t="str">
        <f>IF(Course!J246="","",_xlfn.XLOOKUP(Course!J246,Language_tag_label,Language_tag_value))</f>
        <v/>
      </c>
      <c r="K246" t="str">
        <f>IF(Course!K246="","",_xlfn.XLOOKUP(Course!K246,Language_tag_label,Language_tag_value))</f>
        <v/>
      </c>
      <c r="L246" t="str">
        <f>IF(Course!L246="","",_xlfn.XLOOKUP(Course!L246,Language_tag_label,Language_tag_value))</f>
        <v/>
      </c>
      <c r="M246" t="str">
        <f>IF(Course!M246="","",Course!M246)</f>
        <v/>
      </c>
      <c r="N246" t="str">
        <f>IF(Course!N246="","",_xlfn.XLOOKUP(Course!N246,Language_tag_label,Language_tag_value))</f>
        <v/>
      </c>
      <c r="O246" t="str">
        <f>IF(Course!O246="","",Course!O246)</f>
        <v/>
      </c>
      <c r="P246" t="str">
        <f>IF(Course!P246="","",_xlfn.XLOOKUP(Course!P246,Language_tag_label,Language_tag_value))</f>
        <v/>
      </c>
      <c r="Q246" t="str">
        <f>IF(Course!Q246="","",Course!Q246)</f>
        <v/>
      </c>
      <c r="R246" t="str">
        <f>IF(Course!R246="","",_xlfn.XLOOKUP(Course!R246,Language_tag_label,Language_tag_value))</f>
        <v/>
      </c>
      <c r="S246" t="str">
        <f>IF(Course!S246="","",Course!S246)</f>
        <v/>
      </c>
      <c r="T246" t="str">
        <f>IF(Course!T246="","",_xlfn.XLOOKUP(Course!T246,Language_tag_label,Language_tag_value))</f>
        <v/>
      </c>
      <c r="U246" t="str">
        <f>IF(Course!U246="","",Course!U246)</f>
        <v/>
      </c>
      <c r="V246" t="str">
        <f>IF(Course!V246="","",_xlfn.XLOOKUP(Course!V246,Language_tag_label,Language_tag_value))</f>
        <v/>
      </c>
      <c r="W246" t="str">
        <f>IF(Course!W246="","",Course!W246)</f>
        <v/>
      </c>
      <c r="X246" t="str">
        <f>IF(Course!X246="","",_xlfn.XLOOKUP(Course!X246,Language_tag_label,Language_tag_value))</f>
        <v/>
      </c>
      <c r="Y246" s="3" t="str">
        <f>IF(Course!Y246="","",Course!Y246)</f>
        <v/>
      </c>
      <c r="Z246" s="3" t="str">
        <f>IF(Course!Z246="","",Course!Z246)</f>
        <v/>
      </c>
      <c r="AA246" s="3" t="str">
        <f>IF(Course!AA246="","",Course!AA246)</f>
        <v/>
      </c>
      <c r="AB246" s="3" t="str">
        <f>IF(Course!AB246="","",Course!AB246)</f>
        <v/>
      </c>
      <c r="AC246" t="str">
        <f>IF(Course!AC246="","",Course!AC246)</f>
        <v/>
      </c>
      <c r="AD246" t="str">
        <f>IF(Course!AD246="","",_xlfn.XLOOKUP(Course!AD246,Language_tag_label,Language_tag_value))</f>
        <v/>
      </c>
      <c r="AE246" t="str">
        <f>IF(Course!AE246="","",Course!AE246)</f>
        <v/>
      </c>
      <c r="AF246" t="str">
        <f>IF(Course!AF246="","",_xlfn.XLOOKUP(Course!AF246,Language_tag_label,Language_tag_value))</f>
        <v/>
      </c>
      <c r="AG246" t="str">
        <f>IF(Course!AG246="","",Course!AG246)</f>
        <v/>
      </c>
      <c r="AH246" t="str">
        <f>IF(Course!AH246="","",_xlfn.XLOOKUP(Course!AH246,Language_tag_label,Language_tag_value))</f>
        <v/>
      </c>
      <c r="AI246" t="str">
        <f>IF(Course!AI246="","",Course!AI246)</f>
        <v/>
      </c>
      <c r="AJ246" t="str">
        <f>IF(Course!AJ246="","",_xlfn.XLOOKUP(Course!AJ246,Language_tag_label,Language_tag_value))</f>
        <v/>
      </c>
      <c r="AK246" t="str">
        <f>IF(Course!AK246="","",Course!AK246)</f>
        <v/>
      </c>
      <c r="AL246" t="str">
        <f>IF(Course!AL246="","",_xlfn.XLOOKUP(Course!AL246,Language_tag_label,Language_tag_value))</f>
        <v/>
      </c>
      <c r="AM246" t="str">
        <f>IF(Course!AM246="","",Course!AM246)</f>
        <v/>
      </c>
      <c r="AN246" t="str">
        <f>IF(Course!AN246="","",_xlfn.XLOOKUP(Course!AN246,Language_tag_label,Language_tag_value))</f>
        <v/>
      </c>
      <c r="AO246" t="str">
        <f>IF(Course!AO246="","",Course!AO246)</f>
        <v/>
      </c>
      <c r="AP246" t="str">
        <f>IF(Course!AP246="","",_xlfn.XLOOKUP(Course!AP246,Language_tag_label,Language_tag_value))</f>
        <v/>
      </c>
      <c r="AQ246" t="str">
        <f>IF(Course!AQ246="","",Course!AQ246)</f>
        <v/>
      </c>
      <c r="AR246" t="str">
        <f>IF(Course!AR246="","",_xlfn.XLOOKUP(Course!AR246,Language_tag_label,Language_tag_value))</f>
        <v/>
      </c>
      <c r="AS246" t="str">
        <f>IF(Course!AS246="","",Course!AS246)</f>
        <v/>
      </c>
      <c r="AT246" t="str">
        <f>IF(Course!AT246="","",_xlfn.XLOOKUP(Course!AT246,Language_tag_label,Language_tag_value))</f>
        <v/>
      </c>
      <c r="AU246" t="str">
        <f>IF(Course!AU246="","",Course!AU246)</f>
        <v/>
      </c>
      <c r="AV246" t="str">
        <f>IF(Course!AV246="","",_xlfn.XLOOKUP(Course!AV246,Language_tag_label,Language_tag_value))</f>
        <v/>
      </c>
      <c r="AW246" t="str">
        <f>IF(Course!AW246="","",Course!AW246)</f>
        <v/>
      </c>
      <c r="AX246" t="str">
        <f>IF(Course!AX246="","",_xlfn.XLOOKUP(Course!AX246,Language_tag_label,Language_tag_value))</f>
        <v/>
      </c>
      <c r="AY246" t="str">
        <f>IF(Course!AY246="","",Course!AY246)</f>
        <v/>
      </c>
      <c r="AZ246" t="str">
        <f>IF(Course!AZ246="","",_xlfn.XLOOKUP(Course!AZ246,Language_tag_label,Language_tag_value))</f>
        <v/>
      </c>
      <c r="BA246" s="3" t="str">
        <f>IF(Course!BA246="","",_xlfn.XLOOKUP(Course!BA246,ELM_assessment_type_label,ELM_assessment_type_value))</f>
        <v/>
      </c>
      <c r="BB246" s="3" t="str">
        <f>IF(Course!BB246="","",_xlfn.XLOOKUP(Course!BB246,ELM_assessment_type_label,ELM_assessment_type_value))</f>
        <v/>
      </c>
      <c r="BC246" s="3" t="str">
        <f>IF(Course!BC246="","",_xlfn.XLOOKUP(Course!BC246,ELM_assessment_type_label,ELM_assessment_type_value))</f>
        <v/>
      </c>
      <c r="BD246" s="3" t="str">
        <f>IF(Course!BD246="","",_xlfn.XLOOKUP(Course!BD246,ELM_learning_activity_type_label,ELM_learning_activity_type_value))</f>
        <v/>
      </c>
      <c r="BE246" s="3" t="str">
        <f>IF(Course!BE246="","",_xlfn.XLOOKUP(Course!BE246,ELM_learning_activity_type_label,ELM_learning_activity_type_value))</f>
        <v/>
      </c>
      <c r="BF246" s="3" t="str">
        <f>IF(Course!BF246="","",_xlfn.XLOOKUP(Course!BF246,ELM_learning_activity_type_label,ELM_learning_activity_type_value))</f>
        <v/>
      </c>
      <c r="BG246" s="3" t="str">
        <f>IF(Course!BG246="","",_xlfn.XLOOKUP(Course!BG246,ELM_lo_type_label,ELM_lo_type_value))</f>
        <v/>
      </c>
      <c r="BH246" s="3" t="str">
        <f>IF(Course!BH246="","",_xlfn.XLOOKUP(Course!BH246,ELM_lo_type_label,ELM_lo_type_value))</f>
        <v/>
      </c>
      <c r="BI246" s="3" t="str">
        <f>IF(Course!BI246="","",_xlfn.XLOOKUP(Course!BI246,ELM_lo_type_label,ELM_lo_type_value))</f>
        <v/>
      </c>
      <c r="BJ246" s="3" t="str">
        <f>IF(Course!BJ246="","",_xlfn.XLOOKUP(Course!BJ246,ELM_mode_of_learning_label,ELM_mode_of_learning_value))</f>
        <v/>
      </c>
      <c r="BK246" s="3" t="str">
        <f>IF(Course!BK246="","",_xlfn.XLOOKUP(Course!BK246,ELM_mode_of_learning_label,ELM_mode_of_learning_value))</f>
        <v/>
      </c>
      <c r="BL246" s="3" t="str">
        <f>IF(Course!BL246="","",_xlfn.XLOOKUP(Course!BL246,ELM_mode_of_learning_label,ELM_mode_of_learning_value))</f>
        <v/>
      </c>
      <c r="BM246" s="3" t="str">
        <f>IF(Course!BM246="","",_xlfn.XLOOKUP(Course!BM246,ISCED_F_code_label,ISCED_F_code_value))</f>
        <v/>
      </c>
      <c r="BN246" s="3" t="str">
        <f>IF(Course!BN246="","",_xlfn.XLOOKUP(Course!BN246,ISCED_F_code_label,ISCED_F_code_value))</f>
        <v/>
      </c>
      <c r="BO246" s="3" t="str">
        <f>IF(Course!BO246="","",_xlfn.XLOOKUP(Course!BO246,ISCED_F_code_label,ISCED_F_code_value))</f>
        <v/>
      </c>
      <c r="BP246" s="3" t="str">
        <f>IF(Course!BP246="","",Course!BP246)</f>
        <v/>
      </c>
      <c r="BQ246" s="3" t="str">
        <f>IF(Course!BQ246="","",Course!BQ246)</f>
        <v/>
      </c>
      <c r="BR246" s="3" t="str">
        <f>IF(Course!BR246="","",Course!BR246)</f>
        <v/>
      </c>
      <c r="BS246" s="3" t="str">
        <f>IF(Course!BS246="","",Course!BS246)</f>
        <v/>
      </c>
      <c r="BT246" s="3" t="str">
        <f>IF(Course!BT246="","",Course!BT246)</f>
        <v/>
      </c>
      <c r="BU246" s="3" t="str">
        <f>IF(Course!BU246="","",Course!BU246)</f>
        <v/>
      </c>
      <c r="BV246" s="3" t="str">
        <f>IF(Course!BV246="","",Course!BV246)</f>
        <v/>
      </c>
      <c r="BW246" s="3" t="str">
        <f>IF(Course!BW246="","",Course!BW246)</f>
        <v/>
      </c>
      <c r="BX246" s="3" t="str">
        <f>IF(Course!BX246="","",Course!BX246)</f>
        <v/>
      </c>
      <c r="BY246" t="str">
        <f>IF(Course!BY246="","",Course!BY246)</f>
        <v/>
      </c>
      <c r="BZ246" t="str">
        <f>IF(Course!BZ246="","",_xlfn.XLOOKUP(Course!BZ246,Language_tag_label,Language_tag_value))</f>
        <v/>
      </c>
      <c r="CA246" t="str">
        <f>IF(Course!CA246="","",Course!CA246)</f>
        <v/>
      </c>
      <c r="CB246" t="str">
        <f>IF(Course!CB246="","",_xlfn.XLOOKUP(Course!CB246,Language_tag_label,Language_tag_value))</f>
        <v/>
      </c>
      <c r="CC246" t="str">
        <f>IF(Course!CC246="","",Course!CC246)</f>
        <v/>
      </c>
      <c r="CD246" t="str">
        <f>IF(Course!CD246="","",_xlfn.XLOOKUP(Course!CD246,Language_tag_label,Language_tag_value))</f>
        <v/>
      </c>
      <c r="CE246" s="3" t="str">
        <f>IF(Course!CE246="","",Course!CE246)</f>
        <v/>
      </c>
      <c r="CF246" s="3" t="str">
        <f>IF(Course!CF246="","",Course!CF246)</f>
        <v/>
      </c>
      <c r="CG246" t="str">
        <f>IF(Course!CG246="","",_xlfn.XLOOKUP(Course!CG246,boolean_label,boolean_value))</f>
        <v/>
      </c>
      <c r="CH246" s="3" t="str">
        <f>IF(Course!CH246="","",Course!CH246)</f>
        <v/>
      </c>
      <c r="CI246" s="3" t="str">
        <f>IF(Course!CI246="","",Course!CI246)</f>
        <v/>
      </c>
      <c r="CJ246" t="str">
        <f>IF(Course!CJ246="","",_xlfn.XLOOKUP(Course!CJ246,boolean_label,boolean_value))</f>
        <v/>
      </c>
      <c r="CK246" s="3" t="str">
        <f>IF(Course!CK246="","",Course!CK246)</f>
        <v/>
      </c>
      <c r="CL246" s="3" t="str">
        <f>IF(Course!CL246="","",Course!CL246)</f>
        <v/>
      </c>
      <c r="CM246" t="str">
        <f>IF(Course!CM246="","",_xlfn.XLOOKUP(Course!CM246,boolean_label,boolean_value))</f>
        <v/>
      </c>
      <c r="CN246" t="str">
        <f>IF(Course!CN246="","",_xlfn.XLOOKUP(Course!CN246,boolean_label,boolean_value))</f>
        <v/>
      </c>
      <c r="CO246" t="str">
        <f>IF(Course!CO246="","",_xlfn.XLOOKUP(Course!CO246,boolean_label,boolean_value))</f>
        <v/>
      </c>
      <c r="CP246" t="str">
        <f>IF(Course!CP246="","",Course!CP246)</f>
        <v/>
      </c>
      <c r="CQ246" t="str">
        <f>IF(Course!CQ246="","",_xlfn.XLOOKUP(Course!CQ246,Language_tag_label,Language_tag_value))</f>
        <v/>
      </c>
      <c r="CR246" t="str">
        <f>IF(Course!CR246="","",Course!CR246)</f>
        <v/>
      </c>
      <c r="CS246" t="str">
        <f>IF(Course!CS246="","",_xlfn.XLOOKUP(Course!CS246,Language_tag_label,Language_tag_value))</f>
        <v/>
      </c>
      <c r="CT246" t="str">
        <f>IF(Course!CT246="","",Course!CT246)</f>
        <v/>
      </c>
      <c r="CU246" t="str">
        <f>IF(Course!CU246="","",_xlfn.XLOOKUP(Course!CU246,Language_tag_label,Language_tag_value))</f>
        <v/>
      </c>
      <c r="CV246" t="str">
        <f>IF(Course!CV246="","",Course!CV246)</f>
        <v/>
      </c>
      <c r="CW246" t="str">
        <f>IF(Course!CW246="","",_xlfn.XLOOKUP(Course!CW246,Language_tag_label,Language_tag_value))</f>
        <v/>
      </c>
      <c r="CX246" t="str">
        <f>IF(Course!CX246="","",Course!CX246)</f>
        <v/>
      </c>
      <c r="CY246" t="str">
        <f>IF(Course!CY246="","",_xlfn.XLOOKUP(Course!CY246,Language_tag_label,Language_tag_value))</f>
        <v/>
      </c>
      <c r="CZ246" t="str">
        <f>IF(Course!CZ246="","",Course!CZ246)</f>
        <v/>
      </c>
      <c r="DA246" t="str">
        <f>IF(Course!DA246="","",_xlfn.XLOOKUP(Course!DA246,Language_tag_label,Language_tag_value))</f>
        <v/>
      </c>
      <c r="DB246" t="str">
        <f>IF(Course!DB246="","",_xlfn.XLOOKUP(Course!DB246,boolean_label,boolean_value))</f>
        <v/>
      </c>
    </row>
    <row r="247" spans="1:106">
      <c r="A247" t="str">
        <f>IF(Course!A247="","",Course!A247)</f>
        <v/>
      </c>
      <c r="B247" t="str">
        <f>IF(Course!B247="","",Course!B247)</f>
        <v/>
      </c>
      <c r="C247" t="str">
        <f>IF(Course!C247="","",_xlfn.XLOOKUP(Course!C247,Language_tag_label,Language_tag_value))</f>
        <v/>
      </c>
      <c r="D247" t="str">
        <f>IF(Course!D247="","",Course!D247)</f>
        <v/>
      </c>
      <c r="E247" t="str">
        <f>IF(Course!E247="","",_xlfn.XLOOKUP(Course!E247,Language_tag_label,Language_tag_value))</f>
        <v/>
      </c>
      <c r="F247" t="str">
        <f>IF(Course!F247="","",Course!F247)</f>
        <v/>
      </c>
      <c r="G247" t="str">
        <f>IF(Course!G247="","",_xlfn.XLOOKUP(Course!G247,Language_tag_label,Language_tag_value))</f>
        <v/>
      </c>
      <c r="H247" s="3" t="str">
        <f>IF(Course!H247="","",Course!H247)</f>
        <v/>
      </c>
      <c r="I247" s="21" t="str">
        <f>IF(Course!I247="","",Course!I247)</f>
        <v/>
      </c>
      <c r="J247" t="str">
        <f>IF(Course!J247="","",_xlfn.XLOOKUP(Course!J247,Language_tag_label,Language_tag_value))</f>
        <v/>
      </c>
      <c r="K247" t="str">
        <f>IF(Course!K247="","",_xlfn.XLOOKUP(Course!K247,Language_tag_label,Language_tag_value))</f>
        <v/>
      </c>
      <c r="L247" t="str">
        <f>IF(Course!L247="","",_xlfn.XLOOKUP(Course!L247,Language_tag_label,Language_tag_value))</f>
        <v/>
      </c>
      <c r="M247" t="str">
        <f>IF(Course!M247="","",Course!M247)</f>
        <v/>
      </c>
      <c r="N247" t="str">
        <f>IF(Course!N247="","",_xlfn.XLOOKUP(Course!N247,Language_tag_label,Language_tag_value))</f>
        <v/>
      </c>
      <c r="O247" t="str">
        <f>IF(Course!O247="","",Course!O247)</f>
        <v/>
      </c>
      <c r="P247" t="str">
        <f>IF(Course!P247="","",_xlfn.XLOOKUP(Course!P247,Language_tag_label,Language_tag_value))</f>
        <v/>
      </c>
      <c r="Q247" t="str">
        <f>IF(Course!Q247="","",Course!Q247)</f>
        <v/>
      </c>
      <c r="R247" t="str">
        <f>IF(Course!R247="","",_xlfn.XLOOKUP(Course!R247,Language_tag_label,Language_tag_value))</f>
        <v/>
      </c>
      <c r="S247" t="str">
        <f>IF(Course!S247="","",Course!S247)</f>
        <v/>
      </c>
      <c r="T247" t="str">
        <f>IF(Course!T247="","",_xlfn.XLOOKUP(Course!T247,Language_tag_label,Language_tag_value))</f>
        <v/>
      </c>
      <c r="U247" t="str">
        <f>IF(Course!U247="","",Course!U247)</f>
        <v/>
      </c>
      <c r="V247" t="str">
        <f>IF(Course!V247="","",_xlfn.XLOOKUP(Course!V247,Language_tag_label,Language_tag_value))</f>
        <v/>
      </c>
      <c r="W247" t="str">
        <f>IF(Course!W247="","",Course!W247)</f>
        <v/>
      </c>
      <c r="X247" t="str">
        <f>IF(Course!X247="","",_xlfn.XLOOKUP(Course!X247,Language_tag_label,Language_tag_value))</f>
        <v/>
      </c>
      <c r="Y247" s="3" t="str">
        <f>IF(Course!Y247="","",Course!Y247)</f>
        <v/>
      </c>
      <c r="Z247" s="3" t="str">
        <f>IF(Course!Z247="","",Course!Z247)</f>
        <v/>
      </c>
      <c r="AA247" s="3" t="str">
        <f>IF(Course!AA247="","",Course!AA247)</f>
        <v/>
      </c>
      <c r="AB247" s="3" t="str">
        <f>IF(Course!AB247="","",Course!AB247)</f>
        <v/>
      </c>
      <c r="AC247" t="str">
        <f>IF(Course!AC247="","",Course!AC247)</f>
        <v/>
      </c>
      <c r="AD247" t="str">
        <f>IF(Course!AD247="","",_xlfn.XLOOKUP(Course!AD247,Language_tag_label,Language_tag_value))</f>
        <v/>
      </c>
      <c r="AE247" t="str">
        <f>IF(Course!AE247="","",Course!AE247)</f>
        <v/>
      </c>
      <c r="AF247" t="str">
        <f>IF(Course!AF247="","",_xlfn.XLOOKUP(Course!AF247,Language_tag_label,Language_tag_value))</f>
        <v/>
      </c>
      <c r="AG247" t="str">
        <f>IF(Course!AG247="","",Course!AG247)</f>
        <v/>
      </c>
      <c r="AH247" t="str">
        <f>IF(Course!AH247="","",_xlfn.XLOOKUP(Course!AH247,Language_tag_label,Language_tag_value))</f>
        <v/>
      </c>
      <c r="AI247" t="str">
        <f>IF(Course!AI247="","",Course!AI247)</f>
        <v/>
      </c>
      <c r="AJ247" t="str">
        <f>IF(Course!AJ247="","",_xlfn.XLOOKUP(Course!AJ247,Language_tag_label,Language_tag_value))</f>
        <v/>
      </c>
      <c r="AK247" t="str">
        <f>IF(Course!AK247="","",Course!AK247)</f>
        <v/>
      </c>
      <c r="AL247" t="str">
        <f>IF(Course!AL247="","",_xlfn.XLOOKUP(Course!AL247,Language_tag_label,Language_tag_value))</f>
        <v/>
      </c>
      <c r="AM247" t="str">
        <f>IF(Course!AM247="","",Course!AM247)</f>
        <v/>
      </c>
      <c r="AN247" t="str">
        <f>IF(Course!AN247="","",_xlfn.XLOOKUP(Course!AN247,Language_tag_label,Language_tag_value))</f>
        <v/>
      </c>
      <c r="AO247" t="str">
        <f>IF(Course!AO247="","",Course!AO247)</f>
        <v/>
      </c>
      <c r="AP247" t="str">
        <f>IF(Course!AP247="","",_xlfn.XLOOKUP(Course!AP247,Language_tag_label,Language_tag_value))</f>
        <v/>
      </c>
      <c r="AQ247" t="str">
        <f>IF(Course!AQ247="","",Course!AQ247)</f>
        <v/>
      </c>
      <c r="AR247" t="str">
        <f>IF(Course!AR247="","",_xlfn.XLOOKUP(Course!AR247,Language_tag_label,Language_tag_value))</f>
        <v/>
      </c>
      <c r="AS247" t="str">
        <f>IF(Course!AS247="","",Course!AS247)</f>
        <v/>
      </c>
      <c r="AT247" t="str">
        <f>IF(Course!AT247="","",_xlfn.XLOOKUP(Course!AT247,Language_tag_label,Language_tag_value))</f>
        <v/>
      </c>
      <c r="AU247" t="str">
        <f>IF(Course!AU247="","",Course!AU247)</f>
        <v/>
      </c>
      <c r="AV247" t="str">
        <f>IF(Course!AV247="","",_xlfn.XLOOKUP(Course!AV247,Language_tag_label,Language_tag_value))</f>
        <v/>
      </c>
      <c r="AW247" t="str">
        <f>IF(Course!AW247="","",Course!AW247)</f>
        <v/>
      </c>
      <c r="AX247" t="str">
        <f>IF(Course!AX247="","",_xlfn.XLOOKUP(Course!AX247,Language_tag_label,Language_tag_value))</f>
        <v/>
      </c>
      <c r="AY247" t="str">
        <f>IF(Course!AY247="","",Course!AY247)</f>
        <v/>
      </c>
      <c r="AZ247" t="str">
        <f>IF(Course!AZ247="","",_xlfn.XLOOKUP(Course!AZ247,Language_tag_label,Language_tag_value))</f>
        <v/>
      </c>
      <c r="BA247" s="3" t="str">
        <f>IF(Course!BA247="","",_xlfn.XLOOKUP(Course!BA247,ELM_assessment_type_label,ELM_assessment_type_value))</f>
        <v/>
      </c>
      <c r="BB247" s="3" t="str">
        <f>IF(Course!BB247="","",_xlfn.XLOOKUP(Course!BB247,ELM_assessment_type_label,ELM_assessment_type_value))</f>
        <v/>
      </c>
      <c r="BC247" s="3" t="str">
        <f>IF(Course!BC247="","",_xlfn.XLOOKUP(Course!BC247,ELM_assessment_type_label,ELM_assessment_type_value))</f>
        <v/>
      </c>
      <c r="BD247" s="3" t="str">
        <f>IF(Course!BD247="","",_xlfn.XLOOKUP(Course!BD247,ELM_learning_activity_type_label,ELM_learning_activity_type_value))</f>
        <v/>
      </c>
      <c r="BE247" s="3" t="str">
        <f>IF(Course!BE247="","",_xlfn.XLOOKUP(Course!BE247,ELM_learning_activity_type_label,ELM_learning_activity_type_value))</f>
        <v/>
      </c>
      <c r="BF247" s="3" t="str">
        <f>IF(Course!BF247="","",_xlfn.XLOOKUP(Course!BF247,ELM_learning_activity_type_label,ELM_learning_activity_type_value))</f>
        <v/>
      </c>
      <c r="BG247" s="3" t="str">
        <f>IF(Course!BG247="","",_xlfn.XLOOKUP(Course!BG247,ELM_lo_type_label,ELM_lo_type_value))</f>
        <v/>
      </c>
      <c r="BH247" s="3" t="str">
        <f>IF(Course!BH247="","",_xlfn.XLOOKUP(Course!BH247,ELM_lo_type_label,ELM_lo_type_value))</f>
        <v/>
      </c>
      <c r="BI247" s="3" t="str">
        <f>IF(Course!BI247="","",_xlfn.XLOOKUP(Course!BI247,ELM_lo_type_label,ELM_lo_type_value))</f>
        <v/>
      </c>
      <c r="BJ247" s="3" t="str">
        <f>IF(Course!BJ247="","",_xlfn.XLOOKUP(Course!BJ247,ELM_mode_of_learning_label,ELM_mode_of_learning_value))</f>
        <v/>
      </c>
      <c r="BK247" s="3" t="str">
        <f>IF(Course!BK247="","",_xlfn.XLOOKUP(Course!BK247,ELM_mode_of_learning_label,ELM_mode_of_learning_value))</f>
        <v/>
      </c>
      <c r="BL247" s="3" t="str">
        <f>IF(Course!BL247="","",_xlfn.XLOOKUP(Course!BL247,ELM_mode_of_learning_label,ELM_mode_of_learning_value))</f>
        <v/>
      </c>
      <c r="BM247" s="3" t="str">
        <f>IF(Course!BM247="","",_xlfn.XLOOKUP(Course!BM247,ISCED_F_code_label,ISCED_F_code_value))</f>
        <v/>
      </c>
      <c r="BN247" s="3" t="str">
        <f>IF(Course!BN247="","",_xlfn.XLOOKUP(Course!BN247,ISCED_F_code_label,ISCED_F_code_value))</f>
        <v/>
      </c>
      <c r="BO247" s="3" t="str">
        <f>IF(Course!BO247="","",_xlfn.XLOOKUP(Course!BO247,ISCED_F_code_label,ISCED_F_code_value))</f>
        <v/>
      </c>
      <c r="BP247" s="3" t="str">
        <f>IF(Course!BP247="","",Course!BP247)</f>
        <v/>
      </c>
      <c r="BQ247" s="3" t="str">
        <f>IF(Course!BQ247="","",Course!BQ247)</f>
        <v/>
      </c>
      <c r="BR247" s="3" t="str">
        <f>IF(Course!BR247="","",Course!BR247)</f>
        <v/>
      </c>
      <c r="BS247" s="3" t="str">
        <f>IF(Course!BS247="","",Course!BS247)</f>
        <v/>
      </c>
      <c r="BT247" s="3" t="str">
        <f>IF(Course!BT247="","",Course!BT247)</f>
        <v/>
      </c>
      <c r="BU247" s="3" t="str">
        <f>IF(Course!BU247="","",Course!BU247)</f>
        <v/>
      </c>
      <c r="BV247" s="3" t="str">
        <f>IF(Course!BV247="","",Course!BV247)</f>
        <v/>
      </c>
      <c r="BW247" s="3" t="str">
        <f>IF(Course!BW247="","",Course!BW247)</f>
        <v/>
      </c>
      <c r="BX247" s="3" t="str">
        <f>IF(Course!BX247="","",Course!BX247)</f>
        <v/>
      </c>
      <c r="BY247" t="str">
        <f>IF(Course!BY247="","",Course!BY247)</f>
        <v/>
      </c>
      <c r="BZ247" t="str">
        <f>IF(Course!BZ247="","",_xlfn.XLOOKUP(Course!BZ247,Language_tag_label,Language_tag_value))</f>
        <v/>
      </c>
      <c r="CA247" t="str">
        <f>IF(Course!CA247="","",Course!CA247)</f>
        <v/>
      </c>
      <c r="CB247" t="str">
        <f>IF(Course!CB247="","",_xlfn.XLOOKUP(Course!CB247,Language_tag_label,Language_tag_value))</f>
        <v/>
      </c>
      <c r="CC247" t="str">
        <f>IF(Course!CC247="","",Course!CC247)</f>
        <v/>
      </c>
      <c r="CD247" t="str">
        <f>IF(Course!CD247="","",_xlfn.XLOOKUP(Course!CD247,Language_tag_label,Language_tag_value))</f>
        <v/>
      </c>
      <c r="CE247" s="3" t="str">
        <f>IF(Course!CE247="","",Course!CE247)</f>
        <v/>
      </c>
      <c r="CF247" s="3" t="str">
        <f>IF(Course!CF247="","",Course!CF247)</f>
        <v/>
      </c>
      <c r="CG247" t="str">
        <f>IF(Course!CG247="","",_xlfn.XLOOKUP(Course!CG247,boolean_label,boolean_value))</f>
        <v/>
      </c>
      <c r="CH247" s="3" t="str">
        <f>IF(Course!CH247="","",Course!CH247)</f>
        <v/>
      </c>
      <c r="CI247" s="3" t="str">
        <f>IF(Course!CI247="","",Course!CI247)</f>
        <v/>
      </c>
      <c r="CJ247" t="str">
        <f>IF(Course!CJ247="","",_xlfn.XLOOKUP(Course!CJ247,boolean_label,boolean_value))</f>
        <v/>
      </c>
      <c r="CK247" s="3" t="str">
        <f>IF(Course!CK247="","",Course!CK247)</f>
        <v/>
      </c>
      <c r="CL247" s="3" t="str">
        <f>IF(Course!CL247="","",Course!CL247)</f>
        <v/>
      </c>
      <c r="CM247" t="str">
        <f>IF(Course!CM247="","",_xlfn.XLOOKUP(Course!CM247,boolean_label,boolean_value))</f>
        <v/>
      </c>
      <c r="CN247" t="str">
        <f>IF(Course!CN247="","",_xlfn.XLOOKUP(Course!CN247,boolean_label,boolean_value))</f>
        <v/>
      </c>
      <c r="CO247" t="str">
        <f>IF(Course!CO247="","",_xlfn.XLOOKUP(Course!CO247,boolean_label,boolean_value))</f>
        <v/>
      </c>
      <c r="CP247" t="str">
        <f>IF(Course!CP247="","",Course!CP247)</f>
        <v/>
      </c>
      <c r="CQ247" t="str">
        <f>IF(Course!CQ247="","",_xlfn.XLOOKUP(Course!CQ247,Language_tag_label,Language_tag_value))</f>
        <v/>
      </c>
      <c r="CR247" t="str">
        <f>IF(Course!CR247="","",Course!CR247)</f>
        <v/>
      </c>
      <c r="CS247" t="str">
        <f>IF(Course!CS247="","",_xlfn.XLOOKUP(Course!CS247,Language_tag_label,Language_tag_value))</f>
        <v/>
      </c>
      <c r="CT247" t="str">
        <f>IF(Course!CT247="","",Course!CT247)</f>
        <v/>
      </c>
      <c r="CU247" t="str">
        <f>IF(Course!CU247="","",_xlfn.XLOOKUP(Course!CU247,Language_tag_label,Language_tag_value))</f>
        <v/>
      </c>
      <c r="CV247" t="str">
        <f>IF(Course!CV247="","",Course!CV247)</f>
        <v/>
      </c>
      <c r="CW247" t="str">
        <f>IF(Course!CW247="","",_xlfn.XLOOKUP(Course!CW247,Language_tag_label,Language_tag_value))</f>
        <v/>
      </c>
      <c r="CX247" t="str">
        <f>IF(Course!CX247="","",Course!CX247)</f>
        <v/>
      </c>
      <c r="CY247" t="str">
        <f>IF(Course!CY247="","",_xlfn.XLOOKUP(Course!CY247,Language_tag_label,Language_tag_value))</f>
        <v/>
      </c>
      <c r="CZ247" t="str">
        <f>IF(Course!CZ247="","",Course!CZ247)</f>
        <v/>
      </c>
      <c r="DA247" t="str">
        <f>IF(Course!DA247="","",_xlfn.XLOOKUP(Course!DA247,Language_tag_label,Language_tag_value))</f>
        <v/>
      </c>
      <c r="DB247" t="str">
        <f>IF(Course!DB247="","",_xlfn.XLOOKUP(Course!DB247,boolean_label,boolean_value))</f>
        <v/>
      </c>
    </row>
    <row r="248" spans="1:106">
      <c r="A248" t="str">
        <f>IF(Course!A248="","",Course!A248)</f>
        <v/>
      </c>
      <c r="B248" t="str">
        <f>IF(Course!B248="","",Course!B248)</f>
        <v/>
      </c>
      <c r="C248" t="str">
        <f>IF(Course!C248="","",_xlfn.XLOOKUP(Course!C248,Language_tag_label,Language_tag_value))</f>
        <v/>
      </c>
      <c r="D248" t="str">
        <f>IF(Course!D248="","",Course!D248)</f>
        <v/>
      </c>
      <c r="E248" t="str">
        <f>IF(Course!E248="","",_xlfn.XLOOKUP(Course!E248,Language_tag_label,Language_tag_value))</f>
        <v/>
      </c>
      <c r="F248" t="str">
        <f>IF(Course!F248="","",Course!F248)</f>
        <v/>
      </c>
      <c r="G248" t="str">
        <f>IF(Course!G248="","",_xlfn.XLOOKUP(Course!G248,Language_tag_label,Language_tag_value))</f>
        <v/>
      </c>
      <c r="H248" s="3" t="str">
        <f>IF(Course!H248="","",Course!H248)</f>
        <v/>
      </c>
      <c r="I248" s="21" t="str">
        <f>IF(Course!I248="","",Course!I248)</f>
        <v/>
      </c>
      <c r="J248" t="str">
        <f>IF(Course!J248="","",_xlfn.XLOOKUP(Course!J248,Language_tag_label,Language_tag_value))</f>
        <v/>
      </c>
      <c r="K248" t="str">
        <f>IF(Course!K248="","",_xlfn.XLOOKUP(Course!K248,Language_tag_label,Language_tag_value))</f>
        <v/>
      </c>
      <c r="L248" t="str">
        <f>IF(Course!L248="","",_xlfn.XLOOKUP(Course!L248,Language_tag_label,Language_tag_value))</f>
        <v/>
      </c>
      <c r="M248" t="str">
        <f>IF(Course!M248="","",Course!M248)</f>
        <v/>
      </c>
      <c r="N248" t="str">
        <f>IF(Course!N248="","",_xlfn.XLOOKUP(Course!N248,Language_tag_label,Language_tag_value))</f>
        <v/>
      </c>
      <c r="O248" t="str">
        <f>IF(Course!O248="","",Course!O248)</f>
        <v/>
      </c>
      <c r="P248" t="str">
        <f>IF(Course!P248="","",_xlfn.XLOOKUP(Course!P248,Language_tag_label,Language_tag_value))</f>
        <v/>
      </c>
      <c r="Q248" t="str">
        <f>IF(Course!Q248="","",Course!Q248)</f>
        <v/>
      </c>
      <c r="R248" t="str">
        <f>IF(Course!R248="","",_xlfn.XLOOKUP(Course!R248,Language_tag_label,Language_tag_value))</f>
        <v/>
      </c>
      <c r="S248" t="str">
        <f>IF(Course!S248="","",Course!S248)</f>
        <v/>
      </c>
      <c r="T248" t="str">
        <f>IF(Course!T248="","",_xlfn.XLOOKUP(Course!T248,Language_tag_label,Language_tag_value))</f>
        <v/>
      </c>
      <c r="U248" t="str">
        <f>IF(Course!U248="","",Course!U248)</f>
        <v/>
      </c>
      <c r="V248" t="str">
        <f>IF(Course!V248="","",_xlfn.XLOOKUP(Course!V248,Language_tag_label,Language_tag_value))</f>
        <v/>
      </c>
      <c r="W248" t="str">
        <f>IF(Course!W248="","",Course!W248)</f>
        <v/>
      </c>
      <c r="X248" t="str">
        <f>IF(Course!X248="","",_xlfn.XLOOKUP(Course!X248,Language_tag_label,Language_tag_value))</f>
        <v/>
      </c>
      <c r="Y248" s="3" t="str">
        <f>IF(Course!Y248="","",Course!Y248)</f>
        <v/>
      </c>
      <c r="Z248" s="3" t="str">
        <f>IF(Course!Z248="","",Course!Z248)</f>
        <v/>
      </c>
      <c r="AA248" s="3" t="str">
        <f>IF(Course!AA248="","",Course!AA248)</f>
        <v/>
      </c>
      <c r="AB248" s="3" t="str">
        <f>IF(Course!AB248="","",Course!AB248)</f>
        <v/>
      </c>
      <c r="AC248" t="str">
        <f>IF(Course!AC248="","",Course!AC248)</f>
        <v/>
      </c>
      <c r="AD248" t="str">
        <f>IF(Course!AD248="","",_xlfn.XLOOKUP(Course!AD248,Language_tag_label,Language_tag_value))</f>
        <v/>
      </c>
      <c r="AE248" t="str">
        <f>IF(Course!AE248="","",Course!AE248)</f>
        <v/>
      </c>
      <c r="AF248" t="str">
        <f>IF(Course!AF248="","",_xlfn.XLOOKUP(Course!AF248,Language_tag_label,Language_tag_value))</f>
        <v/>
      </c>
      <c r="AG248" t="str">
        <f>IF(Course!AG248="","",Course!AG248)</f>
        <v/>
      </c>
      <c r="AH248" t="str">
        <f>IF(Course!AH248="","",_xlfn.XLOOKUP(Course!AH248,Language_tag_label,Language_tag_value))</f>
        <v/>
      </c>
      <c r="AI248" t="str">
        <f>IF(Course!AI248="","",Course!AI248)</f>
        <v/>
      </c>
      <c r="AJ248" t="str">
        <f>IF(Course!AJ248="","",_xlfn.XLOOKUP(Course!AJ248,Language_tag_label,Language_tag_value))</f>
        <v/>
      </c>
      <c r="AK248" t="str">
        <f>IF(Course!AK248="","",Course!AK248)</f>
        <v/>
      </c>
      <c r="AL248" t="str">
        <f>IF(Course!AL248="","",_xlfn.XLOOKUP(Course!AL248,Language_tag_label,Language_tag_value))</f>
        <v/>
      </c>
      <c r="AM248" t="str">
        <f>IF(Course!AM248="","",Course!AM248)</f>
        <v/>
      </c>
      <c r="AN248" t="str">
        <f>IF(Course!AN248="","",_xlfn.XLOOKUP(Course!AN248,Language_tag_label,Language_tag_value))</f>
        <v/>
      </c>
      <c r="AO248" t="str">
        <f>IF(Course!AO248="","",Course!AO248)</f>
        <v/>
      </c>
      <c r="AP248" t="str">
        <f>IF(Course!AP248="","",_xlfn.XLOOKUP(Course!AP248,Language_tag_label,Language_tag_value))</f>
        <v/>
      </c>
      <c r="AQ248" t="str">
        <f>IF(Course!AQ248="","",Course!AQ248)</f>
        <v/>
      </c>
      <c r="AR248" t="str">
        <f>IF(Course!AR248="","",_xlfn.XLOOKUP(Course!AR248,Language_tag_label,Language_tag_value))</f>
        <v/>
      </c>
      <c r="AS248" t="str">
        <f>IF(Course!AS248="","",Course!AS248)</f>
        <v/>
      </c>
      <c r="AT248" t="str">
        <f>IF(Course!AT248="","",_xlfn.XLOOKUP(Course!AT248,Language_tag_label,Language_tag_value))</f>
        <v/>
      </c>
      <c r="AU248" t="str">
        <f>IF(Course!AU248="","",Course!AU248)</f>
        <v/>
      </c>
      <c r="AV248" t="str">
        <f>IF(Course!AV248="","",_xlfn.XLOOKUP(Course!AV248,Language_tag_label,Language_tag_value))</f>
        <v/>
      </c>
      <c r="AW248" t="str">
        <f>IF(Course!AW248="","",Course!AW248)</f>
        <v/>
      </c>
      <c r="AX248" t="str">
        <f>IF(Course!AX248="","",_xlfn.XLOOKUP(Course!AX248,Language_tag_label,Language_tag_value))</f>
        <v/>
      </c>
      <c r="AY248" t="str">
        <f>IF(Course!AY248="","",Course!AY248)</f>
        <v/>
      </c>
      <c r="AZ248" t="str">
        <f>IF(Course!AZ248="","",_xlfn.XLOOKUP(Course!AZ248,Language_tag_label,Language_tag_value))</f>
        <v/>
      </c>
      <c r="BA248" s="3" t="str">
        <f>IF(Course!BA248="","",_xlfn.XLOOKUP(Course!BA248,ELM_assessment_type_label,ELM_assessment_type_value))</f>
        <v/>
      </c>
      <c r="BB248" s="3" t="str">
        <f>IF(Course!BB248="","",_xlfn.XLOOKUP(Course!BB248,ELM_assessment_type_label,ELM_assessment_type_value))</f>
        <v/>
      </c>
      <c r="BC248" s="3" t="str">
        <f>IF(Course!BC248="","",_xlfn.XLOOKUP(Course!BC248,ELM_assessment_type_label,ELM_assessment_type_value))</f>
        <v/>
      </c>
      <c r="BD248" s="3" t="str">
        <f>IF(Course!BD248="","",_xlfn.XLOOKUP(Course!BD248,ELM_learning_activity_type_label,ELM_learning_activity_type_value))</f>
        <v/>
      </c>
      <c r="BE248" s="3" t="str">
        <f>IF(Course!BE248="","",_xlfn.XLOOKUP(Course!BE248,ELM_learning_activity_type_label,ELM_learning_activity_type_value))</f>
        <v/>
      </c>
      <c r="BF248" s="3" t="str">
        <f>IF(Course!BF248="","",_xlfn.XLOOKUP(Course!BF248,ELM_learning_activity_type_label,ELM_learning_activity_type_value))</f>
        <v/>
      </c>
      <c r="BG248" s="3" t="str">
        <f>IF(Course!BG248="","",_xlfn.XLOOKUP(Course!BG248,ELM_lo_type_label,ELM_lo_type_value))</f>
        <v/>
      </c>
      <c r="BH248" s="3" t="str">
        <f>IF(Course!BH248="","",_xlfn.XLOOKUP(Course!BH248,ELM_lo_type_label,ELM_lo_type_value))</f>
        <v/>
      </c>
      <c r="BI248" s="3" t="str">
        <f>IF(Course!BI248="","",_xlfn.XLOOKUP(Course!BI248,ELM_lo_type_label,ELM_lo_type_value))</f>
        <v/>
      </c>
      <c r="BJ248" s="3" t="str">
        <f>IF(Course!BJ248="","",_xlfn.XLOOKUP(Course!BJ248,ELM_mode_of_learning_label,ELM_mode_of_learning_value))</f>
        <v/>
      </c>
      <c r="BK248" s="3" t="str">
        <f>IF(Course!BK248="","",_xlfn.XLOOKUP(Course!BK248,ELM_mode_of_learning_label,ELM_mode_of_learning_value))</f>
        <v/>
      </c>
      <c r="BL248" s="3" t="str">
        <f>IF(Course!BL248="","",_xlfn.XLOOKUP(Course!BL248,ELM_mode_of_learning_label,ELM_mode_of_learning_value))</f>
        <v/>
      </c>
      <c r="BM248" s="3" t="str">
        <f>IF(Course!BM248="","",_xlfn.XLOOKUP(Course!BM248,ISCED_F_code_label,ISCED_F_code_value))</f>
        <v/>
      </c>
      <c r="BN248" s="3" t="str">
        <f>IF(Course!BN248="","",_xlfn.XLOOKUP(Course!BN248,ISCED_F_code_label,ISCED_F_code_value))</f>
        <v/>
      </c>
      <c r="BO248" s="3" t="str">
        <f>IF(Course!BO248="","",_xlfn.XLOOKUP(Course!BO248,ISCED_F_code_label,ISCED_F_code_value))</f>
        <v/>
      </c>
      <c r="BP248" s="3" t="str">
        <f>IF(Course!BP248="","",Course!BP248)</f>
        <v/>
      </c>
      <c r="BQ248" s="3" t="str">
        <f>IF(Course!BQ248="","",Course!BQ248)</f>
        <v/>
      </c>
      <c r="BR248" s="3" t="str">
        <f>IF(Course!BR248="","",Course!BR248)</f>
        <v/>
      </c>
      <c r="BS248" s="3" t="str">
        <f>IF(Course!BS248="","",Course!BS248)</f>
        <v/>
      </c>
      <c r="BT248" s="3" t="str">
        <f>IF(Course!BT248="","",Course!BT248)</f>
        <v/>
      </c>
      <c r="BU248" s="3" t="str">
        <f>IF(Course!BU248="","",Course!BU248)</f>
        <v/>
      </c>
      <c r="BV248" s="3" t="str">
        <f>IF(Course!BV248="","",Course!BV248)</f>
        <v/>
      </c>
      <c r="BW248" s="3" t="str">
        <f>IF(Course!BW248="","",Course!BW248)</f>
        <v/>
      </c>
      <c r="BX248" s="3" t="str">
        <f>IF(Course!BX248="","",Course!BX248)</f>
        <v/>
      </c>
      <c r="BY248" t="str">
        <f>IF(Course!BY248="","",Course!BY248)</f>
        <v/>
      </c>
      <c r="BZ248" t="str">
        <f>IF(Course!BZ248="","",_xlfn.XLOOKUP(Course!BZ248,Language_tag_label,Language_tag_value))</f>
        <v/>
      </c>
      <c r="CA248" t="str">
        <f>IF(Course!CA248="","",Course!CA248)</f>
        <v/>
      </c>
      <c r="CB248" t="str">
        <f>IF(Course!CB248="","",_xlfn.XLOOKUP(Course!CB248,Language_tag_label,Language_tag_value))</f>
        <v/>
      </c>
      <c r="CC248" t="str">
        <f>IF(Course!CC248="","",Course!CC248)</f>
        <v/>
      </c>
      <c r="CD248" t="str">
        <f>IF(Course!CD248="","",_xlfn.XLOOKUP(Course!CD248,Language_tag_label,Language_tag_value))</f>
        <v/>
      </c>
      <c r="CE248" s="3" t="str">
        <f>IF(Course!CE248="","",Course!CE248)</f>
        <v/>
      </c>
      <c r="CF248" s="3" t="str">
        <f>IF(Course!CF248="","",Course!CF248)</f>
        <v/>
      </c>
      <c r="CG248" t="str">
        <f>IF(Course!CG248="","",_xlfn.XLOOKUP(Course!CG248,boolean_label,boolean_value))</f>
        <v/>
      </c>
      <c r="CH248" s="3" t="str">
        <f>IF(Course!CH248="","",Course!CH248)</f>
        <v/>
      </c>
      <c r="CI248" s="3" t="str">
        <f>IF(Course!CI248="","",Course!CI248)</f>
        <v/>
      </c>
      <c r="CJ248" t="str">
        <f>IF(Course!CJ248="","",_xlfn.XLOOKUP(Course!CJ248,boolean_label,boolean_value))</f>
        <v/>
      </c>
      <c r="CK248" s="3" t="str">
        <f>IF(Course!CK248="","",Course!CK248)</f>
        <v/>
      </c>
      <c r="CL248" s="3" t="str">
        <f>IF(Course!CL248="","",Course!CL248)</f>
        <v/>
      </c>
      <c r="CM248" t="str">
        <f>IF(Course!CM248="","",_xlfn.XLOOKUP(Course!CM248,boolean_label,boolean_value))</f>
        <v/>
      </c>
      <c r="CN248" t="str">
        <f>IF(Course!CN248="","",_xlfn.XLOOKUP(Course!CN248,boolean_label,boolean_value))</f>
        <v/>
      </c>
      <c r="CO248" t="str">
        <f>IF(Course!CO248="","",_xlfn.XLOOKUP(Course!CO248,boolean_label,boolean_value))</f>
        <v/>
      </c>
      <c r="CP248" t="str">
        <f>IF(Course!CP248="","",Course!CP248)</f>
        <v/>
      </c>
      <c r="CQ248" t="str">
        <f>IF(Course!CQ248="","",_xlfn.XLOOKUP(Course!CQ248,Language_tag_label,Language_tag_value))</f>
        <v/>
      </c>
      <c r="CR248" t="str">
        <f>IF(Course!CR248="","",Course!CR248)</f>
        <v/>
      </c>
      <c r="CS248" t="str">
        <f>IF(Course!CS248="","",_xlfn.XLOOKUP(Course!CS248,Language_tag_label,Language_tag_value))</f>
        <v/>
      </c>
      <c r="CT248" t="str">
        <f>IF(Course!CT248="","",Course!CT248)</f>
        <v/>
      </c>
      <c r="CU248" t="str">
        <f>IF(Course!CU248="","",_xlfn.XLOOKUP(Course!CU248,Language_tag_label,Language_tag_value))</f>
        <v/>
      </c>
      <c r="CV248" t="str">
        <f>IF(Course!CV248="","",Course!CV248)</f>
        <v/>
      </c>
      <c r="CW248" t="str">
        <f>IF(Course!CW248="","",_xlfn.XLOOKUP(Course!CW248,Language_tag_label,Language_tag_value))</f>
        <v/>
      </c>
      <c r="CX248" t="str">
        <f>IF(Course!CX248="","",Course!CX248)</f>
        <v/>
      </c>
      <c r="CY248" t="str">
        <f>IF(Course!CY248="","",_xlfn.XLOOKUP(Course!CY248,Language_tag_label,Language_tag_value))</f>
        <v/>
      </c>
      <c r="CZ248" t="str">
        <f>IF(Course!CZ248="","",Course!CZ248)</f>
        <v/>
      </c>
      <c r="DA248" t="str">
        <f>IF(Course!DA248="","",_xlfn.XLOOKUP(Course!DA248,Language_tag_label,Language_tag_value))</f>
        <v/>
      </c>
      <c r="DB248" t="str">
        <f>IF(Course!DB248="","",_xlfn.XLOOKUP(Course!DB248,boolean_label,boolean_value))</f>
        <v/>
      </c>
    </row>
    <row r="249" spans="1:106">
      <c r="A249" t="str">
        <f>IF(Course!A249="","",Course!A249)</f>
        <v/>
      </c>
      <c r="B249" t="str">
        <f>IF(Course!B249="","",Course!B249)</f>
        <v/>
      </c>
      <c r="C249" t="str">
        <f>IF(Course!C249="","",_xlfn.XLOOKUP(Course!C249,Language_tag_label,Language_tag_value))</f>
        <v/>
      </c>
      <c r="D249" t="str">
        <f>IF(Course!D249="","",Course!D249)</f>
        <v/>
      </c>
      <c r="E249" t="str">
        <f>IF(Course!E249="","",_xlfn.XLOOKUP(Course!E249,Language_tag_label,Language_tag_value))</f>
        <v/>
      </c>
      <c r="F249" t="str">
        <f>IF(Course!F249="","",Course!F249)</f>
        <v/>
      </c>
      <c r="G249" t="str">
        <f>IF(Course!G249="","",_xlfn.XLOOKUP(Course!G249,Language_tag_label,Language_tag_value))</f>
        <v/>
      </c>
      <c r="H249" s="3" t="str">
        <f>IF(Course!H249="","",Course!H249)</f>
        <v/>
      </c>
      <c r="I249" s="21" t="str">
        <f>IF(Course!I249="","",Course!I249)</f>
        <v/>
      </c>
      <c r="J249" t="str">
        <f>IF(Course!J249="","",_xlfn.XLOOKUP(Course!J249,Language_tag_label,Language_tag_value))</f>
        <v/>
      </c>
      <c r="K249" t="str">
        <f>IF(Course!K249="","",_xlfn.XLOOKUP(Course!K249,Language_tag_label,Language_tag_value))</f>
        <v/>
      </c>
      <c r="L249" t="str">
        <f>IF(Course!L249="","",_xlfn.XLOOKUP(Course!L249,Language_tag_label,Language_tag_value))</f>
        <v/>
      </c>
      <c r="M249" t="str">
        <f>IF(Course!M249="","",Course!M249)</f>
        <v/>
      </c>
      <c r="N249" t="str">
        <f>IF(Course!N249="","",_xlfn.XLOOKUP(Course!N249,Language_tag_label,Language_tag_value))</f>
        <v/>
      </c>
      <c r="O249" t="str">
        <f>IF(Course!O249="","",Course!O249)</f>
        <v/>
      </c>
      <c r="P249" t="str">
        <f>IF(Course!P249="","",_xlfn.XLOOKUP(Course!P249,Language_tag_label,Language_tag_value))</f>
        <v/>
      </c>
      <c r="Q249" t="str">
        <f>IF(Course!Q249="","",Course!Q249)</f>
        <v/>
      </c>
      <c r="R249" t="str">
        <f>IF(Course!R249="","",_xlfn.XLOOKUP(Course!R249,Language_tag_label,Language_tag_value))</f>
        <v/>
      </c>
      <c r="S249" t="str">
        <f>IF(Course!S249="","",Course!S249)</f>
        <v/>
      </c>
      <c r="T249" t="str">
        <f>IF(Course!T249="","",_xlfn.XLOOKUP(Course!T249,Language_tag_label,Language_tag_value))</f>
        <v/>
      </c>
      <c r="U249" t="str">
        <f>IF(Course!U249="","",Course!U249)</f>
        <v/>
      </c>
      <c r="V249" t="str">
        <f>IF(Course!V249="","",_xlfn.XLOOKUP(Course!V249,Language_tag_label,Language_tag_value))</f>
        <v/>
      </c>
      <c r="W249" t="str">
        <f>IF(Course!W249="","",Course!W249)</f>
        <v/>
      </c>
      <c r="X249" t="str">
        <f>IF(Course!X249="","",_xlfn.XLOOKUP(Course!X249,Language_tag_label,Language_tag_value))</f>
        <v/>
      </c>
      <c r="Y249" s="3" t="str">
        <f>IF(Course!Y249="","",Course!Y249)</f>
        <v/>
      </c>
      <c r="Z249" s="3" t="str">
        <f>IF(Course!Z249="","",Course!Z249)</f>
        <v/>
      </c>
      <c r="AA249" s="3" t="str">
        <f>IF(Course!AA249="","",Course!AA249)</f>
        <v/>
      </c>
      <c r="AB249" s="3" t="str">
        <f>IF(Course!AB249="","",Course!AB249)</f>
        <v/>
      </c>
      <c r="AC249" t="str">
        <f>IF(Course!AC249="","",Course!AC249)</f>
        <v/>
      </c>
      <c r="AD249" t="str">
        <f>IF(Course!AD249="","",_xlfn.XLOOKUP(Course!AD249,Language_tag_label,Language_tag_value))</f>
        <v/>
      </c>
      <c r="AE249" t="str">
        <f>IF(Course!AE249="","",Course!AE249)</f>
        <v/>
      </c>
      <c r="AF249" t="str">
        <f>IF(Course!AF249="","",_xlfn.XLOOKUP(Course!AF249,Language_tag_label,Language_tag_value))</f>
        <v/>
      </c>
      <c r="AG249" t="str">
        <f>IF(Course!AG249="","",Course!AG249)</f>
        <v/>
      </c>
      <c r="AH249" t="str">
        <f>IF(Course!AH249="","",_xlfn.XLOOKUP(Course!AH249,Language_tag_label,Language_tag_value))</f>
        <v/>
      </c>
      <c r="AI249" t="str">
        <f>IF(Course!AI249="","",Course!AI249)</f>
        <v/>
      </c>
      <c r="AJ249" t="str">
        <f>IF(Course!AJ249="","",_xlfn.XLOOKUP(Course!AJ249,Language_tag_label,Language_tag_value))</f>
        <v/>
      </c>
      <c r="AK249" t="str">
        <f>IF(Course!AK249="","",Course!AK249)</f>
        <v/>
      </c>
      <c r="AL249" t="str">
        <f>IF(Course!AL249="","",_xlfn.XLOOKUP(Course!AL249,Language_tag_label,Language_tag_value))</f>
        <v/>
      </c>
      <c r="AM249" t="str">
        <f>IF(Course!AM249="","",Course!AM249)</f>
        <v/>
      </c>
      <c r="AN249" t="str">
        <f>IF(Course!AN249="","",_xlfn.XLOOKUP(Course!AN249,Language_tag_label,Language_tag_value))</f>
        <v/>
      </c>
      <c r="AO249" t="str">
        <f>IF(Course!AO249="","",Course!AO249)</f>
        <v/>
      </c>
      <c r="AP249" t="str">
        <f>IF(Course!AP249="","",_xlfn.XLOOKUP(Course!AP249,Language_tag_label,Language_tag_value))</f>
        <v/>
      </c>
      <c r="AQ249" t="str">
        <f>IF(Course!AQ249="","",Course!AQ249)</f>
        <v/>
      </c>
      <c r="AR249" t="str">
        <f>IF(Course!AR249="","",_xlfn.XLOOKUP(Course!AR249,Language_tag_label,Language_tag_value))</f>
        <v/>
      </c>
      <c r="AS249" t="str">
        <f>IF(Course!AS249="","",Course!AS249)</f>
        <v/>
      </c>
      <c r="AT249" t="str">
        <f>IF(Course!AT249="","",_xlfn.XLOOKUP(Course!AT249,Language_tag_label,Language_tag_value))</f>
        <v/>
      </c>
      <c r="AU249" t="str">
        <f>IF(Course!AU249="","",Course!AU249)</f>
        <v/>
      </c>
      <c r="AV249" t="str">
        <f>IF(Course!AV249="","",_xlfn.XLOOKUP(Course!AV249,Language_tag_label,Language_tag_value))</f>
        <v/>
      </c>
      <c r="AW249" t="str">
        <f>IF(Course!AW249="","",Course!AW249)</f>
        <v/>
      </c>
      <c r="AX249" t="str">
        <f>IF(Course!AX249="","",_xlfn.XLOOKUP(Course!AX249,Language_tag_label,Language_tag_value))</f>
        <v/>
      </c>
      <c r="AY249" t="str">
        <f>IF(Course!AY249="","",Course!AY249)</f>
        <v/>
      </c>
      <c r="AZ249" t="str">
        <f>IF(Course!AZ249="","",_xlfn.XLOOKUP(Course!AZ249,Language_tag_label,Language_tag_value))</f>
        <v/>
      </c>
      <c r="BA249" s="3" t="str">
        <f>IF(Course!BA249="","",_xlfn.XLOOKUP(Course!BA249,ELM_assessment_type_label,ELM_assessment_type_value))</f>
        <v/>
      </c>
      <c r="BB249" s="3" t="str">
        <f>IF(Course!BB249="","",_xlfn.XLOOKUP(Course!BB249,ELM_assessment_type_label,ELM_assessment_type_value))</f>
        <v/>
      </c>
      <c r="BC249" s="3" t="str">
        <f>IF(Course!BC249="","",_xlfn.XLOOKUP(Course!BC249,ELM_assessment_type_label,ELM_assessment_type_value))</f>
        <v/>
      </c>
      <c r="BD249" s="3" t="str">
        <f>IF(Course!BD249="","",_xlfn.XLOOKUP(Course!BD249,ELM_learning_activity_type_label,ELM_learning_activity_type_value))</f>
        <v/>
      </c>
      <c r="BE249" s="3" t="str">
        <f>IF(Course!BE249="","",_xlfn.XLOOKUP(Course!BE249,ELM_learning_activity_type_label,ELM_learning_activity_type_value))</f>
        <v/>
      </c>
      <c r="BF249" s="3" t="str">
        <f>IF(Course!BF249="","",_xlfn.XLOOKUP(Course!BF249,ELM_learning_activity_type_label,ELM_learning_activity_type_value))</f>
        <v/>
      </c>
      <c r="BG249" s="3" t="str">
        <f>IF(Course!BG249="","",_xlfn.XLOOKUP(Course!BG249,ELM_lo_type_label,ELM_lo_type_value))</f>
        <v/>
      </c>
      <c r="BH249" s="3" t="str">
        <f>IF(Course!BH249="","",_xlfn.XLOOKUP(Course!BH249,ELM_lo_type_label,ELM_lo_type_value))</f>
        <v/>
      </c>
      <c r="BI249" s="3" t="str">
        <f>IF(Course!BI249="","",_xlfn.XLOOKUP(Course!BI249,ELM_lo_type_label,ELM_lo_type_value))</f>
        <v/>
      </c>
      <c r="BJ249" s="3" t="str">
        <f>IF(Course!BJ249="","",_xlfn.XLOOKUP(Course!BJ249,ELM_mode_of_learning_label,ELM_mode_of_learning_value))</f>
        <v/>
      </c>
      <c r="BK249" s="3" t="str">
        <f>IF(Course!BK249="","",_xlfn.XLOOKUP(Course!BK249,ELM_mode_of_learning_label,ELM_mode_of_learning_value))</f>
        <v/>
      </c>
      <c r="BL249" s="3" t="str">
        <f>IF(Course!BL249="","",_xlfn.XLOOKUP(Course!BL249,ELM_mode_of_learning_label,ELM_mode_of_learning_value))</f>
        <v/>
      </c>
      <c r="BM249" s="3" t="str">
        <f>IF(Course!BM249="","",_xlfn.XLOOKUP(Course!BM249,ISCED_F_code_label,ISCED_F_code_value))</f>
        <v/>
      </c>
      <c r="BN249" s="3" t="str">
        <f>IF(Course!BN249="","",_xlfn.XLOOKUP(Course!BN249,ISCED_F_code_label,ISCED_F_code_value))</f>
        <v/>
      </c>
      <c r="BO249" s="3" t="str">
        <f>IF(Course!BO249="","",_xlfn.XLOOKUP(Course!BO249,ISCED_F_code_label,ISCED_F_code_value))</f>
        <v/>
      </c>
      <c r="BP249" s="3" t="str">
        <f>IF(Course!BP249="","",Course!BP249)</f>
        <v/>
      </c>
      <c r="BQ249" s="3" t="str">
        <f>IF(Course!BQ249="","",Course!BQ249)</f>
        <v/>
      </c>
      <c r="BR249" s="3" t="str">
        <f>IF(Course!BR249="","",Course!BR249)</f>
        <v/>
      </c>
      <c r="BS249" s="3" t="str">
        <f>IF(Course!BS249="","",Course!BS249)</f>
        <v/>
      </c>
      <c r="BT249" s="3" t="str">
        <f>IF(Course!BT249="","",Course!BT249)</f>
        <v/>
      </c>
      <c r="BU249" s="3" t="str">
        <f>IF(Course!BU249="","",Course!BU249)</f>
        <v/>
      </c>
      <c r="BV249" s="3" t="str">
        <f>IF(Course!BV249="","",Course!BV249)</f>
        <v/>
      </c>
      <c r="BW249" s="3" t="str">
        <f>IF(Course!BW249="","",Course!BW249)</f>
        <v/>
      </c>
      <c r="BX249" s="3" t="str">
        <f>IF(Course!BX249="","",Course!BX249)</f>
        <v/>
      </c>
      <c r="BY249" t="str">
        <f>IF(Course!BY249="","",Course!BY249)</f>
        <v/>
      </c>
      <c r="BZ249" t="str">
        <f>IF(Course!BZ249="","",_xlfn.XLOOKUP(Course!BZ249,Language_tag_label,Language_tag_value))</f>
        <v/>
      </c>
      <c r="CA249" t="str">
        <f>IF(Course!CA249="","",Course!CA249)</f>
        <v/>
      </c>
      <c r="CB249" t="str">
        <f>IF(Course!CB249="","",_xlfn.XLOOKUP(Course!CB249,Language_tag_label,Language_tag_value))</f>
        <v/>
      </c>
      <c r="CC249" t="str">
        <f>IF(Course!CC249="","",Course!CC249)</f>
        <v/>
      </c>
      <c r="CD249" t="str">
        <f>IF(Course!CD249="","",_xlfn.XLOOKUP(Course!CD249,Language_tag_label,Language_tag_value))</f>
        <v/>
      </c>
      <c r="CE249" s="3" t="str">
        <f>IF(Course!CE249="","",Course!CE249)</f>
        <v/>
      </c>
      <c r="CF249" s="3" t="str">
        <f>IF(Course!CF249="","",Course!CF249)</f>
        <v/>
      </c>
      <c r="CG249" t="str">
        <f>IF(Course!CG249="","",_xlfn.XLOOKUP(Course!CG249,boolean_label,boolean_value))</f>
        <v/>
      </c>
      <c r="CH249" s="3" t="str">
        <f>IF(Course!CH249="","",Course!CH249)</f>
        <v/>
      </c>
      <c r="CI249" s="3" t="str">
        <f>IF(Course!CI249="","",Course!CI249)</f>
        <v/>
      </c>
      <c r="CJ249" t="str">
        <f>IF(Course!CJ249="","",_xlfn.XLOOKUP(Course!CJ249,boolean_label,boolean_value))</f>
        <v/>
      </c>
      <c r="CK249" s="3" t="str">
        <f>IF(Course!CK249="","",Course!CK249)</f>
        <v/>
      </c>
      <c r="CL249" s="3" t="str">
        <f>IF(Course!CL249="","",Course!CL249)</f>
        <v/>
      </c>
      <c r="CM249" t="str">
        <f>IF(Course!CM249="","",_xlfn.XLOOKUP(Course!CM249,boolean_label,boolean_value))</f>
        <v/>
      </c>
      <c r="CN249" t="str">
        <f>IF(Course!CN249="","",_xlfn.XLOOKUP(Course!CN249,boolean_label,boolean_value))</f>
        <v/>
      </c>
      <c r="CO249" t="str">
        <f>IF(Course!CO249="","",_xlfn.XLOOKUP(Course!CO249,boolean_label,boolean_value))</f>
        <v/>
      </c>
      <c r="CP249" t="str">
        <f>IF(Course!CP249="","",Course!CP249)</f>
        <v/>
      </c>
      <c r="CQ249" t="str">
        <f>IF(Course!CQ249="","",_xlfn.XLOOKUP(Course!CQ249,Language_tag_label,Language_tag_value))</f>
        <v/>
      </c>
      <c r="CR249" t="str">
        <f>IF(Course!CR249="","",Course!CR249)</f>
        <v/>
      </c>
      <c r="CS249" t="str">
        <f>IF(Course!CS249="","",_xlfn.XLOOKUP(Course!CS249,Language_tag_label,Language_tag_value))</f>
        <v/>
      </c>
      <c r="CT249" t="str">
        <f>IF(Course!CT249="","",Course!CT249)</f>
        <v/>
      </c>
      <c r="CU249" t="str">
        <f>IF(Course!CU249="","",_xlfn.XLOOKUP(Course!CU249,Language_tag_label,Language_tag_value))</f>
        <v/>
      </c>
      <c r="CV249" t="str">
        <f>IF(Course!CV249="","",Course!CV249)</f>
        <v/>
      </c>
      <c r="CW249" t="str">
        <f>IF(Course!CW249="","",_xlfn.XLOOKUP(Course!CW249,Language_tag_label,Language_tag_value))</f>
        <v/>
      </c>
      <c r="CX249" t="str">
        <f>IF(Course!CX249="","",Course!CX249)</f>
        <v/>
      </c>
      <c r="CY249" t="str">
        <f>IF(Course!CY249="","",_xlfn.XLOOKUP(Course!CY249,Language_tag_label,Language_tag_value))</f>
        <v/>
      </c>
      <c r="CZ249" t="str">
        <f>IF(Course!CZ249="","",Course!CZ249)</f>
        <v/>
      </c>
      <c r="DA249" t="str">
        <f>IF(Course!DA249="","",_xlfn.XLOOKUP(Course!DA249,Language_tag_label,Language_tag_value))</f>
        <v/>
      </c>
      <c r="DB249" t="str">
        <f>IF(Course!DB249="","",_xlfn.XLOOKUP(Course!DB249,boolean_label,boolean_value))</f>
        <v/>
      </c>
    </row>
    <row r="250" spans="1:106">
      <c r="A250" t="str">
        <f>IF(Course!A250="","",Course!A250)</f>
        <v/>
      </c>
      <c r="B250" t="str">
        <f>IF(Course!B250="","",Course!B250)</f>
        <v/>
      </c>
      <c r="C250" t="str">
        <f>IF(Course!C250="","",_xlfn.XLOOKUP(Course!C250,Language_tag_label,Language_tag_value))</f>
        <v/>
      </c>
      <c r="D250" t="str">
        <f>IF(Course!D250="","",Course!D250)</f>
        <v/>
      </c>
      <c r="E250" t="str">
        <f>IF(Course!E250="","",_xlfn.XLOOKUP(Course!E250,Language_tag_label,Language_tag_value))</f>
        <v/>
      </c>
      <c r="F250" t="str">
        <f>IF(Course!F250="","",Course!F250)</f>
        <v/>
      </c>
      <c r="G250" t="str">
        <f>IF(Course!G250="","",_xlfn.XLOOKUP(Course!G250,Language_tag_label,Language_tag_value))</f>
        <v/>
      </c>
      <c r="H250" s="3" t="str">
        <f>IF(Course!H250="","",Course!H250)</f>
        <v/>
      </c>
      <c r="I250" s="21" t="str">
        <f>IF(Course!I250="","",Course!I250)</f>
        <v/>
      </c>
      <c r="J250" t="str">
        <f>IF(Course!J250="","",_xlfn.XLOOKUP(Course!J250,Language_tag_label,Language_tag_value))</f>
        <v/>
      </c>
      <c r="K250" t="str">
        <f>IF(Course!K250="","",_xlfn.XLOOKUP(Course!K250,Language_tag_label,Language_tag_value))</f>
        <v/>
      </c>
      <c r="L250" t="str">
        <f>IF(Course!L250="","",_xlfn.XLOOKUP(Course!L250,Language_tag_label,Language_tag_value))</f>
        <v/>
      </c>
      <c r="M250" t="str">
        <f>IF(Course!M250="","",Course!M250)</f>
        <v/>
      </c>
      <c r="N250" t="str">
        <f>IF(Course!N250="","",_xlfn.XLOOKUP(Course!N250,Language_tag_label,Language_tag_value))</f>
        <v/>
      </c>
      <c r="O250" t="str">
        <f>IF(Course!O250="","",Course!O250)</f>
        <v/>
      </c>
      <c r="P250" t="str">
        <f>IF(Course!P250="","",_xlfn.XLOOKUP(Course!P250,Language_tag_label,Language_tag_value))</f>
        <v/>
      </c>
      <c r="Q250" t="str">
        <f>IF(Course!Q250="","",Course!Q250)</f>
        <v/>
      </c>
      <c r="R250" t="str">
        <f>IF(Course!R250="","",_xlfn.XLOOKUP(Course!R250,Language_tag_label,Language_tag_value))</f>
        <v/>
      </c>
      <c r="S250" t="str">
        <f>IF(Course!S250="","",Course!S250)</f>
        <v/>
      </c>
      <c r="T250" t="str">
        <f>IF(Course!T250="","",_xlfn.XLOOKUP(Course!T250,Language_tag_label,Language_tag_value))</f>
        <v/>
      </c>
      <c r="U250" t="str">
        <f>IF(Course!U250="","",Course!U250)</f>
        <v/>
      </c>
      <c r="V250" t="str">
        <f>IF(Course!V250="","",_xlfn.XLOOKUP(Course!V250,Language_tag_label,Language_tag_value))</f>
        <v/>
      </c>
      <c r="W250" t="str">
        <f>IF(Course!W250="","",Course!W250)</f>
        <v/>
      </c>
      <c r="X250" t="str">
        <f>IF(Course!X250="","",_xlfn.XLOOKUP(Course!X250,Language_tag_label,Language_tag_value))</f>
        <v/>
      </c>
      <c r="Y250" s="3" t="str">
        <f>IF(Course!Y250="","",Course!Y250)</f>
        <v/>
      </c>
      <c r="Z250" s="3" t="str">
        <f>IF(Course!Z250="","",Course!Z250)</f>
        <v/>
      </c>
      <c r="AA250" s="3" t="str">
        <f>IF(Course!AA250="","",Course!AA250)</f>
        <v/>
      </c>
      <c r="AB250" s="3" t="str">
        <f>IF(Course!AB250="","",Course!AB250)</f>
        <v/>
      </c>
      <c r="AC250" t="str">
        <f>IF(Course!AC250="","",Course!AC250)</f>
        <v/>
      </c>
      <c r="AD250" t="str">
        <f>IF(Course!AD250="","",_xlfn.XLOOKUP(Course!AD250,Language_tag_label,Language_tag_value))</f>
        <v/>
      </c>
      <c r="AE250" t="str">
        <f>IF(Course!AE250="","",Course!AE250)</f>
        <v/>
      </c>
      <c r="AF250" t="str">
        <f>IF(Course!AF250="","",_xlfn.XLOOKUP(Course!AF250,Language_tag_label,Language_tag_value))</f>
        <v/>
      </c>
      <c r="AG250" t="str">
        <f>IF(Course!AG250="","",Course!AG250)</f>
        <v/>
      </c>
      <c r="AH250" t="str">
        <f>IF(Course!AH250="","",_xlfn.XLOOKUP(Course!AH250,Language_tag_label,Language_tag_value))</f>
        <v/>
      </c>
      <c r="AI250" t="str">
        <f>IF(Course!AI250="","",Course!AI250)</f>
        <v/>
      </c>
      <c r="AJ250" t="str">
        <f>IF(Course!AJ250="","",_xlfn.XLOOKUP(Course!AJ250,Language_tag_label,Language_tag_value))</f>
        <v/>
      </c>
      <c r="AK250" t="str">
        <f>IF(Course!AK250="","",Course!AK250)</f>
        <v/>
      </c>
      <c r="AL250" t="str">
        <f>IF(Course!AL250="","",_xlfn.XLOOKUP(Course!AL250,Language_tag_label,Language_tag_value))</f>
        <v/>
      </c>
      <c r="AM250" t="str">
        <f>IF(Course!AM250="","",Course!AM250)</f>
        <v/>
      </c>
      <c r="AN250" t="str">
        <f>IF(Course!AN250="","",_xlfn.XLOOKUP(Course!AN250,Language_tag_label,Language_tag_value))</f>
        <v/>
      </c>
      <c r="AO250" t="str">
        <f>IF(Course!AO250="","",Course!AO250)</f>
        <v/>
      </c>
      <c r="AP250" t="str">
        <f>IF(Course!AP250="","",_xlfn.XLOOKUP(Course!AP250,Language_tag_label,Language_tag_value))</f>
        <v/>
      </c>
      <c r="AQ250" t="str">
        <f>IF(Course!AQ250="","",Course!AQ250)</f>
        <v/>
      </c>
      <c r="AR250" t="str">
        <f>IF(Course!AR250="","",_xlfn.XLOOKUP(Course!AR250,Language_tag_label,Language_tag_value))</f>
        <v/>
      </c>
      <c r="AS250" t="str">
        <f>IF(Course!AS250="","",Course!AS250)</f>
        <v/>
      </c>
      <c r="AT250" t="str">
        <f>IF(Course!AT250="","",_xlfn.XLOOKUP(Course!AT250,Language_tag_label,Language_tag_value))</f>
        <v/>
      </c>
      <c r="AU250" t="str">
        <f>IF(Course!AU250="","",Course!AU250)</f>
        <v/>
      </c>
      <c r="AV250" t="str">
        <f>IF(Course!AV250="","",_xlfn.XLOOKUP(Course!AV250,Language_tag_label,Language_tag_value))</f>
        <v/>
      </c>
      <c r="AW250" t="str">
        <f>IF(Course!AW250="","",Course!AW250)</f>
        <v/>
      </c>
      <c r="AX250" t="str">
        <f>IF(Course!AX250="","",_xlfn.XLOOKUP(Course!AX250,Language_tag_label,Language_tag_value))</f>
        <v/>
      </c>
      <c r="AY250" t="str">
        <f>IF(Course!AY250="","",Course!AY250)</f>
        <v/>
      </c>
      <c r="AZ250" t="str">
        <f>IF(Course!AZ250="","",_xlfn.XLOOKUP(Course!AZ250,Language_tag_label,Language_tag_value))</f>
        <v/>
      </c>
      <c r="BA250" s="3" t="str">
        <f>IF(Course!BA250="","",_xlfn.XLOOKUP(Course!BA250,ELM_assessment_type_label,ELM_assessment_type_value))</f>
        <v/>
      </c>
      <c r="BB250" s="3" t="str">
        <f>IF(Course!BB250="","",_xlfn.XLOOKUP(Course!BB250,ELM_assessment_type_label,ELM_assessment_type_value))</f>
        <v/>
      </c>
      <c r="BC250" s="3" t="str">
        <f>IF(Course!BC250="","",_xlfn.XLOOKUP(Course!BC250,ELM_assessment_type_label,ELM_assessment_type_value))</f>
        <v/>
      </c>
      <c r="BD250" s="3" t="str">
        <f>IF(Course!BD250="","",_xlfn.XLOOKUP(Course!BD250,ELM_learning_activity_type_label,ELM_learning_activity_type_value))</f>
        <v/>
      </c>
      <c r="BE250" s="3" t="str">
        <f>IF(Course!BE250="","",_xlfn.XLOOKUP(Course!BE250,ELM_learning_activity_type_label,ELM_learning_activity_type_value))</f>
        <v/>
      </c>
      <c r="BF250" s="3" t="str">
        <f>IF(Course!BF250="","",_xlfn.XLOOKUP(Course!BF250,ELM_learning_activity_type_label,ELM_learning_activity_type_value))</f>
        <v/>
      </c>
      <c r="BG250" s="3" t="str">
        <f>IF(Course!BG250="","",_xlfn.XLOOKUP(Course!BG250,ELM_lo_type_label,ELM_lo_type_value))</f>
        <v/>
      </c>
      <c r="BH250" s="3" t="str">
        <f>IF(Course!BH250="","",_xlfn.XLOOKUP(Course!BH250,ELM_lo_type_label,ELM_lo_type_value))</f>
        <v/>
      </c>
      <c r="BI250" s="3" t="str">
        <f>IF(Course!BI250="","",_xlfn.XLOOKUP(Course!BI250,ELM_lo_type_label,ELM_lo_type_value))</f>
        <v/>
      </c>
      <c r="BJ250" s="3" t="str">
        <f>IF(Course!BJ250="","",_xlfn.XLOOKUP(Course!BJ250,ELM_mode_of_learning_label,ELM_mode_of_learning_value))</f>
        <v/>
      </c>
      <c r="BK250" s="3" t="str">
        <f>IF(Course!BK250="","",_xlfn.XLOOKUP(Course!BK250,ELM_mode_of_learning_label,ELM_mode_of_learning_value))</f>
        <v/>
      </c>
      <c r="BL250" s="3" t="str">
        <f>IF(Course!BL250="","",_xlfn.XLOOKUP(Course!BL250,ELM_mode_of_learning_label,ELM_mode_of_learning_value))</f>
        <v/>
      </c>
      <c r="BM250" s="3" t="str">
        <f>IF(Course!BM250="","",_xlfn.XLOOKUP(Course!BM250,ISCED_F_code_label,ISCED_F_code_value))</f>
        <v/>
      </c>
      <c r="BN250" s="3" t="str">
        <f>IF(Course!BN250="","",_xlfn.XLOOKUP(Course!BN250,ISCED_F_code_label,ISCED_F_code_value))</f>
        <v/>
      </c>
      <c r="BO250" s="3" t="str">
        <f>IF(Course!BO250="","",_xlfn.XLOOKUP(Course!BO250,ISCED_F_code_label,ISCED_F_code_value))</f>
        <v/>
      </c>
      <c r="BP250" s="3" t="str">
        <f>IF(Course!BP250="","",Course!BP250)</f>
        <v/>
      </c>
      <c r="BQ250" s="3" t="str">
        <f>IF(Course!BQ250="","",Course!BQ250)</f>
        <v/>
      </c>
      <c r="BR250" s="3" t="str">
        <f>IF(Course!BR250="","",Course!BR250)</f>
        <v/>
      </c>
      <c r="BS250" s="3" t="str">
        <f>IF(Course!BS250="","",Course!BS250)</f>
        <v/>
      </c>
      <c r="BT250" s="3" t="str">
        <f>IF(Course!BT250="","",Course!BT250)</f>
        <v/>
      </c>
      <c r="BU250" s="3" t="str">
        <f>IF(Course!BU250="","",Course!BU250)</f>
        <v/>
      </c>
      <c r="BV250" s="3" t="str">
        <f>IF(Course!BV250="","",Course!BV250)</f>
        <v/>
      </c>
      <c r="BW250" s="3" t="str">
        <f>IF(Course!BW250="","",Course!BW250)</f>
        <v/>
      </c>
      <c r="BX250" s="3" t="str">
        <f>IF(Course!BX250="","",Course!BX250)</f>
        <v/>
      </c>
      <c r="BY250" t="str">
        <f>IF(Course!BY250="","",Course!BY250)</f>
        <v/>
      </c>
      <c r="BZ250" t="str">
        <f>IF(Course!BZ250="","",_xlfn.XLOOKUP(Course!BZ250,Language_tag_label,Language_tag_value))</f>
        <v/>
      </c>
      <c r="CA250" t="str">
        <f>IF(Course!CA250="","",Course!CA250)</f>
        <v/>
      </c>
      <c r="CB250" t="str">
        <f>IF(Course!CB250="","",_xlfn.XLOOKUP(Course!CB250,Language_tag_label,Language_tag_value))</f>
        <v/>
      </c>
      <c r="CC250" t="str">
        <f>IF(Course!CC250="","",Course!CC250)</f>
        <v/>
      </c>
      <c r="CD250" t="str">
        <f>IF(Course!CD250="","",_xlfn.XLOOKUP(Course!CD250,Language_tag_label,Language_tag_value))</f>
        <v/>
      </c>
      <c r="CE250" s="3" t="str">
        <f>IF(Course!CE250="","",Course!CE250)</f>
        <v/>
      </c>
      <c r="CF250" s="3" t="str">
        <f>IF(Course!CF250="","",Course!CF250)</f>
        <v/>
      </c>
      <c r="CG250" t="str">
        <f>IF(Course!CG250="","",_xlfn.XLOOKUP(Course!CG250,boolean_label,boolean_value))</f>
        <v/>
      </c>
      <c r="CH250" s="3" t="str">
        <f>IF(Course!CH250="","",Course!CH250)</f>
        <v/>
      </c>
      <c r="CI250" s="3" t="str">
        <f>IF(Course!CI250="","",Course!CI250)</f>
        <v/>
      </c>
      <c r="CJ250" t="str">
        <f>IF(Course!CJ250="","",_xlfn.XLOOKUP(Course!CJ250,boolean_label,boolean_value))</f>
        <v/>
      </c>
      <c r="CK250" s="3" t="str">
        <f>IF(Course!CK250="","",Course!CK250)</f>
        <v/>
      </c>
      <c r="CL250" s="3" t="str">
        <f>IF(Course!CL250="","",Course!CL250)</f>
        <v/>
      </c>
      <c r="CM250" t="str">
        <f>IF(Course!CM250="","",_xlfn.XLOOKUP(Course!CM250,boolean_label,boolean_value))</f>
        <v/>
      </c>
      <c r="CN250" t="str">
        <f>IF(Course!CN250="","",_xlfn.XLOOKUP(Course!CN250,boolean_label,boolean_value))</f>
        <v/>
      </c>
      <c r="CO250" t="str">
        <f>IF(Course!CO250="","",_xlfn.XLOOKUP(Course!CO250,boolean_label,boolean_value))</f>
        <v/>
      </c>
      <c r="CP250" t="str">
        <f>IF(Course!CP250="","",Course!CP250)</f>
        <v/>
      </c>
      <c r="CQ250" t="str">
        <f>IF(Course!CQ250="","",_xlfn.XLOOKUP(Course!CQ250,Language_tag_label,Language_tag_value))</f>
        <v/>
      </c>
      <c r="CR250" t="str">
        <f>IF(Course!CR250="","",Course!CR250)</f>
        <v/>
      </c>
      <c r="CS250" t="str">
        <f>IF(Course!CS250="","",_xlfn.XLOOKUP(Course!CS250,Language_tag_label,Language_tag_value))</f>
        <v/>
      </c>
      <c r="CT250" t="str">
        <f>IF(Course!CT250="","",Course!CT250)</f>
        <v/>
      </c>
      <c r="CU250" t="str">
        <f>IF(Course!CU250="","",_xlfn.XLOOKUP(Course!CU250,Language_tag_label,Language_tag_value))</f>
        <v/>
      </c>
      <c r="CV250" t="str">
        <f>IF(Course!CV250="","",Course!CV250)</f>
        <v/>
      </c>
      <c r="CW250" t="str">
        <f>IF(Course!CW250="","",_xlfn.XLOOKUP(Course!CW250,Language_tag_label,Language_tag_value))</f>
        <v/>
      </c>
      <c r="CX250" t="str">
        <f>IF(Course!CX250="","",Course!CX250)</f>
        <v/>
      </c>
      <c r="CY250" t="str">
        <f>IF(Course!CY250="","",_xlfn.XLOOKUP(Course!CY250,Language_tag_label,Language_tag_value))</f>
        <v/>
      </c>
      <c r="CZ250" t="str">
        <f>IF(Course!CZ250="","",Course!CZ250)</f>
        <v/>
      </c>
      <c r="DA250" t="str">
        <f>IF(Course!DA250="","",_xlfn.XLOOKUP(Course!DA250,Language_tag_label,Language_tag_value))</f>
        <v/>
      </c>
      <c r="DB250" t="str">
        <f>IF(Course!DB250="","",_xlfn.XLOOKUP(Course!DB250,boolean_label,boolean_value))</f>
        <v/>
      </c>
    </row>
    <row r="251" spans="1:106">
      <c r="A251" t="str">
        <f>IF(Course!A251="","",Course!A251)</f>
        <v/>
      </c>
      <c r="B251" t="str">
        <f>IF(Course!B251="","",Course!B251)</f>
        <v/>
      </c>
      <c r="C251" t="str">
        <f>IF(Course!C251="","",_xlfn.XLOOKUP(Course!C251,Language_tag_label,Language_tag_value))</f>
        <v/>
      </c>
      <c r="D251" t="str">
        <f>IF(Course!D251="","",Course!D251)</f>
        <v/>
      </c>
      <c r="E251" t="str">
        <f>IF(Course!E251="","",_xlfn.XLOOKUP(Course!E251,Language_tag_label,Language_tag_value))</f>
        <v/>
      </c>
      <c r="F251" t="str">
        <f>IF(Course!F251="","",Course!F251)</f>
        <v/>
      </c>
      <c r="G251" t="str">
        <f>IF(Course!G251="","",_xlfn.XLOOKUP(Course!G251,Language_tag_label,Language_tag_value))</f>
        <v/>
      </c>
      <c r="H251" s="3" t="str">
        <f>IF(Course!H251="","",Course!H251)</f>
        <v/>
      </c>
      <c r="I251" s="21" t="str">
        <f>IF(Course!I251="","",Course!I251)</f>
        <v/>
      </c>
      <c r="J251" t="str">
        <f>IF(Course!J251="","",_xlfn.XLOOKUP(Course!J251,Language_tag_label,Language_tag_value))</f>
        <v/>
      </c>
      <c r="K251" t="str">
        <f>IF(Course!K251="","",_xlfn.XLOOKUP(Course!K251,Language_tag_label,Language_tag_value))</f>
        <v/>
      </c>
      <c r="L251" t="str">
        <f>IF(Course!L251="","",_xlfn.XLOOKUP(Course!L251,Language_tag_label,Language_tag_value))</f>
        <v/>
      </c>
      <c r="M251" t="str">
        <f>IF(Course!M251="","",Course!M251)</f>
        <v/>
      </c>
      <c r="N251" t="str">
        <f>IF(Course!N251="","",_xlfn.XLOOKUP(Course!N251,Language_tag_label,Language_tag_value))</f>
        <v/>
      </c>
      <c r="O251" t="str">
        <f>IF(Course!O251="","",Course!O251)</f>
        <v/>
      </c>
      <c r="P251" t="str">
        <f>IF(Course!P251="","",_xlfn.XLOOKUP(Course!P251,Language_tag_label,Language_tag_value))</f>
        <v/>
      </c>
      <c r="Q251" t="str">
        <f>IF(Course!Q251="","",Course!Q251)</f>
        <v/>
      </c>
      <c r="R251" t="str">
        <f>IF(Course!R251="","",_xlfn.XLOOKUP(Course!R251,Language_tag_label,Language_tag_value))</f>
        <v/>
      </c>
      <c r="S251" t="str">
        <f>IF(Course!S251="","",Course!S251)</f>
        <v/>
      </c>
      <c r="T251" t="str">
        <f>IF(Course!T251="","",_xlfn.XLOOKUP(Course!T251,Language_tag_label,Language_tag_value))</f>
        <v/>
      </c>
      <c r="U251" t="str">
        <f>IF(Course!U251="","",Course!U251)</f>
        <v/>
      </c>
      <c r="V251" t="str">
        <f>IF(Course!V251="","",_xlfn.XLOOKUP(Course!V251,Language_tag_label,Language_tag_value))</f>
        <v/>
      </c>
      <c r="W251" t="str">
        <f>IF(Course!W251="","",Course!W251)</f>
        <v/>
      </c>
      <c r="X251" t="str">
        <f>IF(Course!X251="","",_xlfn.XLOOKUP(Course!X251,Language_tag_label,Language_tag_value))</f>
        <v/>
      </c>
      <c r="Y251" s="3" t="str">
        <f>IF(Course!Y251="","",Course!Y251)</f>
        <v/>
      </c>
      <c r="Z251" s="3" t="str">
        <f>IF(Course!Z251="","",Course!Z251)</f>
        <v/>
      </c>
      <c r="AA251" s="3" t="str">
        <f>IF(Course!AA251="","",Course!AA251)</f>
        <v/>
      </c>
      <c r="AB251" s="3" t="str">
        <f>IF(Course!AB251="","",Course!AB251)</f>
        <v/>
      </c>
      <c r="AC251" t="str">
        <f>IF(Course!AC251="","",Course!AC251)</f>
        <v/>
      </c>
      <c r="AD251" t="str">
        <f>IF(Course!AD251="","",_xlfn.XLOOKUP(Course!AD251,Language_tag_label,Language_tag_value))</f>
        <v/>
      </c>
      <c r="AE251" t="str">
        <f>IF(Course!AE251="","",Course!AE251)</f>
        <v/>
      </c>
      <c r="AF251" t="str">
        <f>IF(Course!AF251="","",_xlfn.XLOOKUP(Course!AF251,Language_tag_label,Language_tag_value))</f>
        <v/>
      </c>
      <c r="AG251" t="str">
        <f>IF(Course!AG251="","",Course!AG251)</f>
        <v/>
      </c>
      <c r="AH251" t="str">
        <f>IF(Course!AH251="","",_xlfn.XLOOKUP(Course!AH251,Language_tag_label,Language_tag_value))</f>
        <v/>
      </c>
      <c r="AI251" t="str">
        <f>IF(Course!AI251="","",Course!AI251)</f>
        <v/>
      </c>
      <c r="AJ251" t="str">
        <f>IF(Course!AJ251="","",_xlfn.XLOOKUP(Course!AJ251,Language_tag_label,Language_tag_value))</f>
        <v/>
      </c>
      <c r="AK251" t="str">
        <f>IF(Course!AK251="","",Course!AK251)</f>
        <v/>
      </c>
      <c r="AL251" t="str">
        <f>IF(Course!AL251="","",_xlfn.XLOOKUP(Course!AL251,Language_tag_label,Language_tag_value))</f>
        <v/>
      </c>
      <c r="AM251" t="str">
        <f>IF(Course!AM251="","",Course!AM251)</f>
        <v/>
      </c>
      <c r="AN251" t="str">
        <f>IF(Course!AN251="","",_xlfn.XLOOKUP(Course!AN251,Language_tag_label,Language_tag_value))</f>
        <v/>
      </c>
      <c r="AO251" t="str">
        <f>IF(Course!AO251="","",Course!AO251)</f>
        <v/>
      </c>
      <c r="AP251" t="str">
        <f>IF(Course!AP251="","",_xlfn.XLOOKUP(Course!AP251,Language_tag_label,Language_tag_value))</f>
        <v/>
      </c>
      <c r="AQ251" t="str">
        <f>IF(Course!AQ251="","",Course!AQ251)</f>
        <v/>
      </c>
      <c r="AR251" t="str">
        <f>IF(Course!AR251="","",_xlfn.XLOOKUP(Course!AR251,Language_tag_label,Language_tag_value))</f>
        <v/>
      </c>
      <c r="AS251" t="str">
        <f>IF(Course!AS251="","",Course!AS251)</f>
        <v/>
      </c>
      <c r="AT251" t="str">
        <f>IF(Course!AT251="","",_xlfn.XLOOKUP(Course!AT251,Language_tag_label,Language_tag_value))</f>
        <v/>
      </c>
      <c r="AU251" t="str">
        <f>IF(Course!AU251="","",Course!AU251)</f>
        <v/>
      </c>
      <c r="AV251" t="str">
        <f>IF(Course!AV251="","",_xlfn.XLOOKUP(Course!AV251,Language_tag_label,Language_tag_value))</f>
        <v/>
      </c>
      <c r="AW251" t="str">
        <f>IF(Course!AW251="","",Course!AW251)</f>
        <v/>
      </c>
      <c r="AX251" t="str">
        <f>IF(Course!AX251="","",_xlfn.XLOOKUP(Course!AX251,Language_tag_label,Language_tag_value))</f>
        <v/>
      </c>
      <c r="AY251" t="str">
        <f>IF(Course!AY251="","",Course!AY251)</f>
        <v/>
      </c>
      <c r="AZ251" t="str">
        <f>IF(Course!AZ251="","",_xlfn.XLOOKUP(Course!AZ251,Language_tag_label,Language_tag_value))</f>
        <v/>
      </c>
      <c r="BA251" s="3" t="str">
        <f>IF(Course!BA251="","",_xlfn.XLOOKUP(Course!BA251,ELM_assessment_type_label,ELM_assessment_type_value))</f>
        <v/>
      </c>
      <c r="BB251" s="3" t="str">
        <f>IF(Course!BB251="","",_xlfn.XLOOKUP(Course!BB251,ELM_assessment_type_label,ELM_assessment_type_value))</f>
        <v/>
      </c>
      <c r="BC251" s="3" t="str">
        <f>IF(Course!BC251="","",_xlfn.XLOOKUP(Course!BC251,ELM_assessment_type_label,ELM_assessment_type_value))</f>
        <v/>
      </c>
      <c r="BD251" s="3" t="str">
        <f>IF(Course!BD251="","",_xlfn.XLOOKUP(Course!BD251,ELM_learning_activity_type_label,ELM_learning_activity_type_value))</f>
        <v/>
      </c>
      <c r="BE251" s="3" t="str">
        <f>IF(Course!BE251="","",_xlfn.XLOOKUP(Course!BE251,ELM_learning_activity_type_label,ELM_learning_activity_type_value))</f>
        <v/>
      </c>
      <c r="BF251" s="3" t="str">
        <f>IF(Course!BF251="","",_xlfn.XLOOKUP(Course!BF251,ELM_learning_activity_type_label,ELM_learning_activity_type_value))</f>
        <v/>
      </c>
      <c r="BG251" s="3" t="str">
        <f>IF(Course!BG251="","",_xlfn.XLOOKUP(Course!BG251,ELM_lo_type_label,ELM_lo_type_value))</f>
        <v/>
      </c>
      <c r="BH251" s="3" t="str">
        <f>IF(Course!BH251="","",_xlfn.XLOOKUP(Course!BH251,ELM_lo_type_label,ELM_lo_type_value))</f>
        <v/>
      </c>
      <c r="BI251" s="3" t="str">
        <f>IF(Course!BI251="","",_xlfn.XLOOKUP(Course!BI251,ELM_lo_type_label,ELM_lo_type_value))</f>
        <v/>
      </c>
      <c r="BJ251" s="3" t="str">
        <f>IF(Course!BJ251="","",_xlfn.XLOOKUP(Course!BJ251,ELM_mode_of_learning_label,ELM_mode_of_learning_value))</f>
        <v/>
      </c>
      <c r="BK251" s="3" t="str">
        <f>IF(Course!BK251="","",_xlfn.XLOOKUP(Course!BK251,ELM_mode_of_learning_label,ELM_mode_of_learning_value))</f>
        <v/>
      </c>
      <c r="BL251" s="3" t="str">
        <f>IF(Course!BL251="","",_xlfn.XLOOKUP(Course!BL251,ELM_mode_of_learning_label,ELM_mode_of_learning_value))</f>
        <v/>
      </c>
      <c r="BM251" s="3" t="str">
        <f>IF(Course!BM251="","",_xlfn.XLOOKUP(Course!BM251,ISCED_F_code_label,ISCED_F_code_value))</f>
        <v/>
      </c>
      <c r="BN251" s="3" t="str">
        <f>IF(Course!BN251="","",_xlfn.XLOOKUP(Course!BN251,ISCED_F_code_label,ISCED_F_code_value))</f>
        <v/>
      </c>
      <c r="BO251" s="3" t="str">
        <f>IF(Course!BO251="","",_xlfn.XLOOKUP(Course!BO251,ISCED_F_code_label,ISCED_F_code_value))</f>
        <v/>
      </c>
      <c r="BP251" s="3" t="str">
        <f>IF(Course!BP251="","",Course!BP251)</f>
        <v/>
      </c>
      <c r="BQ251" s="3" t="str">
        <f>IF(Course!BQ251="","",Course!BQ251)</f>
        <v/>
      </c>
      <c r="BR251" s="3" t="str">
        <f>IF(Course!BR251="","",Course!BR251)</f>
        <v/>
      </c>
      <c r="BS251" s="3" t="str">
        <f>IF(Course!BS251="","",Course!BS251)</f>
        <v/>
      </c>
      <c r="BT251" s="3" t="str">
        <f>IF(Course!BT251="","",Course!BT251)</f>
        <v/>
      </c>
      <c r="BU251" s="3" t="str">
        <f>IF(Course!BU251="","",Course!BU251)</f>
        <v/>
      </c>
      <c r="BV251" s="3" t="str">
        <f>IF(Course!BV251="","",Course!BV251)</f>
        <v/>
      </c>
      <c r="BW251" s="3" t="str">
        <f>IF(Course!BW251="","",Course!BW251)</f>
        <v/>
      </c>
      <c r="BX251" s="3" t="str">
        <f>IF(Course!BX251="","",Course!BX251)</f>
        <v/>
      </c>
      <c r="BY251" t="str">
        <f>IF(Course!BY251="","",Course!BY251)</f>
        <v/>
      </c>
      <c r="BZ251" t="str">
        <f>IF(Course!BZ251="","",_xlfn.XLOOKUP(Course!BZ251,Language_tag_label,Language_tag_value))</f>
        <v/>
      </c>
      <c r="CA251" t="str">
        <f>IF(Course!CA251="","",Course!CA251)</f>
        <v/>
      </c>
      <c r="CB251" t="str">
        <f>IF(Course!CB251="","",_xlfn.XLOOKUP(Course!CB251,Language_tag_label,Language_tag_value))</f>
        <v/>
      </c>
      <c r="CC251" t="str">
        <f>IF(Course!CC251="","",Course!CC251)</f>
        <v/>
      </c>
      <c r="CD251" t="str">
        <f>IF(Course!CD251="","",_xlfn.XLOOKUP(Course!CD251,Language_tag_label,Language_tag_value))</f>
        <v/>
      </c>
      <c r="CE251" s="3" t="str">
        <f>IF(Course!CE251="","",Course!CE251)</f>
        <v/>
      </c>
      <c r="CF251" s="3" t="str">
        <f>IF(Course!CF251="","",Course!CF251)</f>
        <v/>
      </c>
      <c r="CG251" t="str">
        <f>IF(Course!CG251="","",_xlfn.XLOOKUP(Course!CG251,boolean_label,boolean_value))</f>
        <v/>
      </c>
      <c r="CH251" s="3" t="str">
        <f>IF(Course!CH251="","",Course!CH251)</f>
        <v/>
      </c>
      <c r="CI251" s="3" t="str">
        <f>IF(Course!CI251="","",Course!CI251)</f>
        <v/>
      </c>
      <c r="CJ251" t="str">
        <f>IF(Course!CJ251="","",_xlfn.XLOOKUP(Course!CJ251,boolean_label,boolean_value))</f>
        <v/>
      </c>
      <c r="CK251" s="3" t="str">
        <f>IF(Course!CK251="","",Course!CK251)</f>
        <v/>
      </c>
      <c r="CL251" s="3" t="str">
        <f>IF(Course!CL251="","",Course!CL251)</f>
        <v/>
      </c>
      <c r="CM251" t="str">
        <f>IF(Course!CM251="","",_xlfn.XLOOKUP(Course!CM251,boolean_label,boolean_value))</f>
        <v/>
      </c>
      <c r="CN251" t="str">
        <f>IF(Course!CN251="","",_xlfn.XLOOKUP(Course!CN251,boolean_label,boolean_value))</f>
        <v/>
      </c>
      <c r="CO251" t="str">
        <f>IF(Course!CO251="","",_xlfn.XLOOKUP(Course!CO251,boolean_label,boolean_value))</f>
        <v/>
      </c>
      <c r="CP251" t="str">
        <f>IF(Course!CP251="","",Course!CP251)</f>
        <v/>
      </c>
      <c r="CQ251" t="str">
        <f>IF(Course!CQ251="","",_xlfn.XLOOKUP(Course!CQ251,Language_tag_label,Language_tag_value))</f>
        <v/>
      </c>
      <c r="CR251" t="str">
        <f>IF(Course!CR251="","",Course!CR251)</f>
        <v/>
      </c>
      <c r="CS251" t="str">
        <f>IF(Course!CS251="","",_xlfn.XLOOKUP(Course!CS251,Language_tag_label,Language_tag_value))</f>
        <v/>
      </c>
      <c r="CT251" t="str">
        <f>IF(Course!CT251="","",Course!CT251)</f>
        <v/>
      </c>
      <c r="CU251" t="str">
        <f>IF(Course!CU251="","",_xlfn.XLOOKUP(Course!CU251,Language_tag_label,Language_tag_value))</f>
        <v/>
      </c>
      <c r="CV251" t="str">
        <f>IF(Course!CV251="","",Course!CV251)</f>
        <v/>
      </c>
      <c r="CW251" t="str">
        <f>IF(Course!CW251="","",_xlfn.XLOOKUP(Course!CW251,Language_tag_label,Language_tag_value))</f>
        <v/>
      </c>
      <c r="CX251" t="str">
        <f>IF(Course!CX251="","",Course!CX251)</f>
        <v/>
      </c>
      <c r="CY251" t="str">
        <f>IF(Course!CY251="","",_xlfn.XLOOKUP(Course!CY251,Language_tag_label,Language_tag_value))</f>
        <v/>
      </c>
      <c r="CZ251" t="str">
        <f>IF(Course!CZ251="","",Course!CZ251)</f>
        <v/>
      </c>
      <c r="DA251" t="str">
        <f>IF(Course!DA251="","",_xlfn.XLOOKUP(Course!DA251,Language_tag_label,Language_tag_value))</f>
        <v/>
      </c>
      <c r="DB251" t="str">
        <f>IF(Course!DB251="","",_xlfn.XLOOKUP(Course!DB251,boolean_label,boolean_value))</f>
        <v/>
      </c>
    </row>
    <row r="252" spans="1:106">
      <c r="A252" t="str">
        <f>IF(Course!A252="","",Course!A252)</f>
        <v/>
      </c>
      <c r="B252" t="str">
        <f>IF(Course!B252="","",Course!B252)</f>
        <v/>
      </c>
      <c r="C252" t="str">
        <f>IF(Course!C252="","",_xlfn.XLOOKUP(Course!C252,Language_tag_label,Language_tag_value))</f>
        <v/>
      </c>
      <c r="D252" t="str">
        <f>IF(Course!D252="","",Course!D252)</f>
        <v/>
      </c>
      <c r="E252" t="str">
        <f>IF(Course!E252="","",_xlfn.XLOOKUP(Course!E252,Language_tag_label,Language_tag_value))</f>
        <v/>
      </c>
      <c r="F252" t="str">
        <f>IF(Course!F252="","",Course!F252)</f>
        <v/>
      </c>
      <c r="G252" t="str">
        <f>IF(Course!G252="","",_xlfn.XLOOKUP(Course!G252,Language_tag_label,Language_tag_value))</f>
        <v/>
      </c>
      <c r="H252" s="3" t="str">
        <f>IF(Course!H252="","",Course!H252)</f>
        <v/>
      </c>
      <c r="I252" s="21" t="str">
        <f>IF(Course!I252="","",Course!I252)</f>
        <v/>
      </c>
      <c r="J252" t="str">
        <f>IF(Course!J252="","",_xlfn.XLOOKUP(Course!J252,Language_tag_label,Language_tag_value))</f>
        <v/>
      </c>
      <c r="K252" t="str">
        <f>IF(Course!K252="","",_xlfn.XLOOKUP(Course!K252,Language_tag_label,Language_tag_value))</f>
        <v/>
      </c>
      <c r="L252" t="str">
        <f>IF(Course!L252="","",_xlfn.XLOOKUP(Course!L252,Language_tag_label,Language_tag_value))</f>
        <v/>
      </c>
      <c r="M252" t="str">
        <f>IF(Course!M252="","",Course!M252)</f>
        <v/>
      </c>
      <c r="N252" t="str">
        <f>IF(Course!N252="","",_xlfn.XLOOKUP(Course!N252,Language_tag_label,Language_tag_value))</f>
        <v/>
      </c>
      <c r="O252" t="str">
        <f>IF(Course!O252="","",Course!O252)</f>
        <v/>
      </c>
      <c r="P252" t="str">
        <f>IF(Course!P252="","",_xlfn.XLOOKUP(Course!P252,Language_tag_label,Language_tag_value))</f>
        <v/>
      </c>
      <c r="Q252" t="str">
        <f>IF(Course!Q252="","",Course!Q252)</f>
        <v/>
      </c>
      <c r="R252" t="str">
        <f>IF(Course!R252="","",_xlfn.XLOOKUP(Course!R252,Language_tag_label,Language_tag_value))</f>
        <v/>
      </c>
      <c r="S252" t="str">
        <f>IF(Course!S252="","",Course!S252)</f>
        <v/>
      </c>
      <c r="T252" t="str">
        <f>IF(Course!T252="","",_xlfn.XLOOKUP(Course!T252,Language_tag_label,Language_tag_value))</f>
        <v/>
      </c>
      <c r="U252" t="str">
        <f>IF(Course!U252="","",Course!U252)</f>
        <v/>
      </c>
      <c r="V252" t="str">
        <f>IF(Course!V252="","",_xlfn.XLOOKUP(Course!V252,Language_tag_label,Language_tag_value))</f>
        <v/>
      </c>
      <c r="W252" t="str">
        <f>IF(Course!W252="","",Course!W252)</f>
        <v/>
      </c>
      <c r="X252" t="str">
        <f>IF(Course!X252="","",_xlfn.XLOOKUP(Course!X252,Language_tag_label,Language_tag_value))</f>
        <v/>
      </c>
      <c r="Y252" s="3" t="str">
        <f>IF(Course!Y252="","",Course!Y252)</f>
        <v/>
      </c>
      <c r="Z252" s="3" t="str">
        <f>IF(Course!Z252="","",Course!Z252)</f>
        <v/>
      </c>
      <c r="AA252" s="3" t="str">
        <f>IF(Course!AA252="","",Course!AA252)</f>
        <v/>
      </c>
      <c r="AB252" s="3" t="str">
        <f>IF(Course!AB252="","",Course!AB252)</f>
        <v/>
      </c>
      <c r="AC252" t="str">
        <f>IF(Course!AC252="","",Course!AC252)</f>
        <v/>
      </c>
      <c r="AD252" t="str">
        <f>IF(Course!AD252="","",_xlfn.XLOOKUP(Course!AD252,Language_tag_label,Language_tag_value))</f>
        <v/>
      </c>
      <c r="AE252" t="str">
        <f>IF(Course!AE252="","",Course!AE252)</f>
        <v/>
      </c>
      <c r="AF252" t="str">
        <f>IF(Course!AF252="","",_xlfn.XLOOKUP(Course!AF252,Language_tag_label,Language_tag_value))</f>
        <v/>
      </c>
      <c r="AG252" t="str">
        <f>IF(Course!AG252="","",Course!AG252)</f>
        <v/>
      </c>
      <c r="AH252" t="str">
        <f>IF(Course!AH252="","",_xlfn.XLOOKUP(Course!AH252,Language_tag_label,Language_tag_value))</f>
        <v/>
      </c>
      <c r="AI252" t="str">
        <f>IF(Course!AI252="","",Course!AI252)</f>
        <v/>
      </c>
      <c r="AJ252" t="str">
        <f>IF(Course!AJ252="","",_xlfn.XLOOKUP(Course!AJ252,Language_tag_label,Language_tag_value))</f>
        <v/>
      </c>
      <c r="AK252" t="str">
        <f>IF(Course!AK252="","",Course!AK252)</f>
        <v/>
      </c>
      <c r="AL252" t="str">
        <f>IF(Course!AL252="","",_xlfn.XLOOKUP(Course!AL252,Language_tag_label,Language_tag_value))</f>
        <v/>
      </c>
      <c r="AM252" t="str">
        <f>IF(Course!AM252="","",Course!AM252)</f>
        <v/>
      </c>
      <c r="AN252" t="str">
        <f>IF(Course!AN252="","",_xlfn.XLOOKUP(Course!AN252,Language_tag_label,Language_tag_value))</f>
        <v/>
      </c>
      <c r="AO252" t="str">
        <f>IF(Course!AO252="","",Course!AO252)</f>
        <v/>
      </c>
      <c r="AP252" t="str">
        <f>IF(Course!AP252="","",_xlfn.XLOOKUP(Course!AP252,Language_tag_label,Language_tag_value))</f>
        <v/>
      </c>
      <c r="AQ252" t="str">
        <f>IF(Course!AQ252="","",Course!AQ252)</f>
        <v/>
      </c>
      <c r="AR252" t="str">
        <f>IF(Course!AR252="","",_xlfn.XLOOKUP(Course!AR252,Language_tag_label,Language_tag_value))</f>
        <v/>
      </c>
      <c r="AS252" t="str">
        <f>IF(Course!AS252="","",Course!AS252)</f>
        <v/>
      </c>
      <c r="AT252" t="str">
        <f>IF(Course!AT252="","",_xlfn.XLOOKUP(Course!AT252,Language_tag_label,Language_tag_value))</f>
        <v/>
      </c>
      <c r="AU252" t="str">
        <f>IF(Course!AU252="","",Course!AU252)</f>
        <v/>
      </c>
      <c r="AV252" t="str">
        <f>IF(Course!AV252="","",_xlfn.XLOOKUP(Course!AV252,Language_tag_label,Language_tag_value))</f>
        <v/>
      </c>
      <c r="AW252" t="str">
        <f>IF(Course!AW252="","",Course!AW252)</f>
        <v/>
      </c>
      <c r="AX252" t="str">
        <f>IF(Course!AX252="","",_xlfn.XLOOKUP(Course!AX252,Language_tag_label,Language_tag_value))</f>
        <v/>
      </c>
      <c r="AY252" t="str">
        <f>IF(Course!AY252="","",Course!AY252)</f>
        <v/>
      </c>
      <c r="AZ252" t="str">
        <f>IF(Course!AZ252="","",_xlfn.XLOOKUP(Course!AZ252,Language_tag_label,Language_tag_value))</f>
        <v/>
      </c>
      <c r="BA252" s="3" t="str">
        <f>IF(Course!BA252="","",_xlfn.XLOOKUP(Course!BA252,ELM_assessment_type_label,ELM_assessment_type_value))</f>
        <v/>
      </c>
      <c r="BB252" s="3" t="str">
        <f>IF(Course!BB252="","",_xlfn.XLOOKUP(Course!BB252,ELM_assessment_type_label,ELM_assessment_type_value))</f>
        <v/>
      </c>
      <c r="BC252" s="3" t="str">
        <f>IF(Course!BC252="","",_xlfn.XLOOKUP(Course!BC252,ELM_assessment_type_label,ELM_assessment_type_value))</f>
        <v/>
      </c>
      <c r="BD252" s="3" t="str">
        <f>IF(Course!BD252="","",_xlfn.XLOOKUP(Course!BD252,ELM_learning_activity_type_label,ELM_learning_activity_type_value))</f>
        <v/>
      </c>
      <c r="BE252" s="3" t="str">
        <f>IF(Course!BE252="","",_xlfn.XLOOKUP(Course!BE252,ELM_learning_activity_type_label,ELM_learning_activity_type_value))</f>
        <v/>
      </c>
      <c r="BF252" s="3" t="str">
        <f>IF(Course!BF252="","",_xlfn.XLOOKUP(Course!BF252,ELM_learning_activity_type_label,ELM_learning_activity_type_value))</f>
        <v/>
      </c>
      <c r="BG252" s="3" t="str">
        <f>IF(Course!BG252="","",_xlfn.XLOOKUP(Course!BG252,ELM_lo_type_label,ELM_lo_type_value))</f>
        <v/>
      </c>
      <c r="BH252" s="3" t="str">
        <f>IF(Course!BH252="","",_xlfn.XLOOKUP(Course!BH252,ELM_lo_type_label,ELM_lo_type_value))</f>
        <v/>
      </c>
      <c r="BI252" s="3" t="str">
        <f>IF(Course!BI252="","",_xlfn.XLOOKUP(Course!BI252,ELM_lo_type_label,ELM_lo_type_value))</f>
        <v/>
      </c>
      <c r="BJ252" s="3" t="str">
        <f>IF(Course!BJ252="","",_xlfn.XLOOKUP(Course!BJ252,ELM_mode_of_learning_label,ELM_mode_of_learning_value))</f>
        <v/>
      </c>
      <c r="BK252" s="3" t="str">
        <f>IF(Course!BK252="","",_xlfn.XLOOKUP(Course!BK252,ELM_mode_of_learning_label,ELM_mode_of_learning_value))</f>
        <v/>
      </c>
      <c r="BL252" s="3" t="str">
        <f>IF(Course!BL252="","",_xlfn.XLOOKUP(Course!BL252,ELM_mode_of_learning_label,ELM_mode_of_learning_value))</f>
        <v/>
      </c>
      <c r="BM252" s="3" t="str">
        <f>IF(Course!BM252="","",_xlfn.XLOOKUP(Course!BM252,ISCED_F_code_label,ISCED_F_code_value))</f>
        <v/>
      </c>
      <c r="BN252" s="3" t="str">
        <f>IF(Course!BN252="","",_xlfn.XLOOKUP(Course!BN252,ISCED_F_code_label,ISCED_F_code_value))</f>
        <v/>
      </c>
      <c r="BO252" s="3" t="str">
        <f>IF(Course!BO252="","",_xlfn.XLOOKUP(Course!BO252,ISCED_F_code_label,ISCED_F_code_value))</f>
        <v/>
      </c>
      <c r="BP252" s="3" t="str">
        <f>IF(Course!BP252="","",Course!BP252)</f>
        <v/>
      </c>
      <c r="BQ252" s="3" t="str">
        <f>IF(Course!BQ252="","",Course!BQ252)</f>
        <v/>
      </c>
      <c r="BR252" s="3" t="str">
        <f>IF(Course!BR252="","",Course!BR252)</f>
        <v/>
      </c>
      <c r="BS252" s="3" t="str">
        <f>IF(Course!BS252="","",Course!BS252)</f>
        <v/>
      </c>
      <c r="BT252" s="3" t="str">
        <f>IF(Course!BT252="","",Course!BT252)</f>
        <v/>
      </c>
      <c r="BU252" s="3" t="str">
        <f>IF(Course!BU252="","",Course!BU252)</f>
        <v/>
      </c>
      <c r="BV252" s="3" t="str">
        <f>IF(Course!BV252="","",Course!BV252)</f>
        <v/>
      </c>
      <c r="BW252" s="3" t="str">
        <f>IF(Course!BW252="","",Course!BW252)</f>
        <v/>
      </c>
      <c r="BX252" s="3" t="str">
        <f>IF(Course!BX252="","",Course!BX252)</f>
        <v/>
      </c>
      <c r="BY252" t="str">
        <f>IF(Course!BY252="","",Course!BY252)</f>
        <v/>
      </c>
      <c r="BZ252" t="str">
        <f>IF(Course!BZ252="","",_xlfn.XLOOKUP(Course!BZ252,Language_tag_label,Language_tag_value))</f>
        <v/>
      </c>
      <c r="CA252" t="str">
        <f>IF(Course!CA252="","",Course!CA252)</f>
        <v/>
      </c>
      <c r="CB252" t="str">
        <f>IF(Course!CB252="","",_xlfn.XLOOKUP(Course!CB252,Language_tag_label,Language_tag_value))</f>
        <v/>
      </c>
      <c r="CC252" t="str">
        <f>IF(Course!CC252="","",Course!CC252)</f>
        <v/>
      </c>
      <c r="CD252" t="str">
        <f>IF(Course!CD252="","",_xlfn.XLOOKUP(Course!CD252,Language_tag_label,Language_tag_value))</f>
        <v/>
      </c>
      <c r="CE252" s="3" t="str">
        <f>IF(Course!CE252="","",Course!CE252)</f>
        <v/>
      </c>
      <c r="CF252" s="3" t="str">
        <f>IF(Course!CF252="","",Course!CF252)</f>
        <v/>
      </c>
      <c r="CG252" t="str">
        <f>IF(Course!CG252="","",_xlfn.XLOOKUP(Course!CG252,boolean_label,boolean_value))</f>
        <v/>
      </c>
      <c r="CH252" s="3" t="str">
        <f>IF(Course!CH252="","",Course!CH252)</f>
        <v/>
      </c>
      <c r="CI252" s="3" t="str">
        <f>IF(Course!CI252="","",Course!CI252)</f>
        <v/>
      </c>
      <c r="CJ252" t="str">
        <f>IF(Course!CJ252="","",_xlfn.XLOOKUP(Course!CJ252,boolean_label,boolean_value))</f>
        <v/>
      </c>
      <c r="CK252" s="3" t="str">
        <f>IF(Course!CK252="","",Course!CK252)</f>
        <v/>
      </c>
      <c r="CL252" s="3" t="str">
        <f>IF(Course!CL252="","",Course!CL252)</f>
        <v/>
      </c>
      <c r="CM252" t="str">
        <f>IF(Course!CM252="","",_xlfn.XLOOKUP(Course!CM252,boolean_label,boolean_value))</f>
        <v/>
      </c>
      <c r="CN252" t="str">
        <f>IF(Course!CN252="","",_xlfn.XLOOKUP(Course!CN252,boolean_label,boolean_value))</f>
        <v/>
      </c>
      <c r="CO252" t="str">
        <f>IF(Course!CO252="","",_xlfn.XLOOKUP(Course!CO252,boolean_label,boolean_value))</f>
        <v/>
      </c>
      <c r="CP252" t="str">
        <f>IF(Course!CP252="","",Course!CP252)</f>
        <v/>
      </c>
      <c r="CQ252" t="str">
        <f>IF(Course!CQ252="","",_xlfn.XLOOKUP(Course!CQ252,Language_tag_label,Language_tag_value))</f>
        <v/>
      </c>
      <c r="CR252" t="str">
        <f>IF(Course!CR252="","",Course!CR252)</f>
        <v/>
      </c>
      <c r="CS252" t="str">
        <f>IF(Course!CS252="","",_xlfn.XLOOKUP(Course!CS252,Language_tag_label,Language_tag_value))</f>
        <v/>
      </c>
      <c r="CT252" t="str">
        <f>IF(Course!CT252="","",Course!CT252)</f>
        <v/>
      </c>
      <c r="CU252" t="str">
        <f>IF(Course!CU252="","",_xlfn.XLOOKUP(Course!CU252,Language_tag_label,Language_tag_value))</f>
        <v/>
      </c>
      <c r="CV252" t="str">
        <f>IF(Course!CV252="","",Course!CV252)</f>
        <v/>
      </c>
      <c r="CW252" t="str">
        <f>IF(Course!CW252="","",_xlfn.XLOOKUP(Course!CW252,Language_tag_label,Language_tag_value))</f>
        <v/>
      </c>
      <c r="CX252" t="str">
        <f>IF(Course!CX252="","",Course!CX252)</f>
        <v/>
      </c>
      <c r="CY252" t="str">
        <f>IF(Course!CY252="","",_xlfn.XLOOKUP(Course!CY252,Language_tag_label,Language_tag_value))</f>
        <v/>
      </c>
      <c r="CZ252" t="str">
        <f>IF(Course!CZ252="","",Course!CZ252)</f>
        <v/>
      </c>
      <c r="DA252" t="str">
        <f>IF(Course!DA252="","",_xlfn.XLOOKUP(Course!DA252,Language_tag_label,Language_tag_value))</f>
        <v/>
      </c>
      <c r="DB252" t="str">
        <f>IF(Course!DB252="","",_xlfn.XLOOKUP(Course!DB252,boolean_label,boolean_value))</f>
        <v/>
      </c>
    </row>
    <row r="253" spans="1:106">
      <c r="A253" t="str">
        <f>IF(Course!A253="","",Course!A253)</f>
        <v/>
      </c>
      <c r="B253" t="str">
        <f>IF(Course!B253="","",Course!B253)</f>
        <v/>
      </c>
      <c r="C253" t="str">
        <f>IF(Course!C253="","",_xlfn.XLOOKUP(Course!C253,Language_tag_label,Language_tag_value))</f>
        <v/>
      </c>
      <c r="D253" t="str">
        <f>IF(Course!D253="","",Course!D253)</f>
        <v/>
      </c>
      <c r="E253" t="str">
        <f>IF(Course!E253="","",_xlfn.XLOOKUP(Course!E253,Language_tag_label,Language_tag_value))</f>
        <v/>
      </c>
      <c r="F253" t="str">
        <f>IF(Course!F253="","",Course!F253)</f>
        <v/>
      </c>
      <c r="G253" t="str">
        <f>IF(Course!G253="","",_xlfn.XLOOKUP(Course!G253,Language_tag_label,Language_tag_value))</f>
        <v/>
      </c>
      <c r="H253" s="3" t="str">
        <f>IF(Course!H253="","",Course!H253)</f>
        <v/>
      </c>
      <c r="I253" s="21" t="str">
        <f>IF(Course!I253="","",Course!I253)</f>
        <v/>
      </c>
      <c r="J253" t="str">
        <f>IF(Course!J253="","",_xlfn.XLOOKUP(Course!J253,Language_tag_label,Language_tag_value))</f>
        <v/>
      </c>
      <c r="K253" t="str">
        <f>IF(Course!K253="","",_xlfn.XLOOKUP(Course!K253,Language_tag_label,Language_tag_value))</f>
        <v/>
      </c>
      <c r="L253" t="str">
        <f>IF(Course!L253="","",_xlfn.XLOOKUP(Course!L253,Language_tag_label,Language_tag_value))</f>
        <v/>
      </c>
      <c r="M253" t="str">
        <f>IF(Course!M253="","",Course!M253)</f>
        <v/>
      </c>
      <c r="N253" t="str">
        <f>IF(Course!N253="","",_xlfn.XLOOKUP(Course!N253,Language_tag_label,Language_tag_value))</f>
        <v/>
      </c>
      <c r="O253" t="str">
        <f>IF(Course!O253="","",Course!O253)</f>
        <v/>
      </c>
      <c r="P253" t="str">
        <f>IF(Course!P253="","",_xlfn.XLOOKUP(Course!P253,Language_tag_label,Language_tag_value))</f>
        <v/>
      </c>
      <c r="Q253" t="str">
        <f>IF(Course!Q253="","",Course!Q253)</f>
        <v/>
      </c>
      <c r="R253" t="str">
        <f>IF(Course!R253="","",_xlfn.XLOOKUP(Course!R253,Language_tag_label,Language_tag_value))</f>
        <v/>
      </c>
      <c r="S253" t="str">
        <f>IF(Course!S253="","",Course!S253)</f>
        <v/>
      </c>
      <c r="T253" t="str">
        <f>IF(Course!T253="","",_xlfn.XLOOKUP(Course!T253,Language_tag_label,Language_tag_value))</f>
        <v/>
      </c>
      <c r="U253" t="str">
        <f>IF(Course!U253="","",Course!U253)</f>
        <v/>
      </c>
      <c r="V253" t="str">
        <f>IF(Course!V253="","",_xlfn.XLOOKUP(Course!V253,Language_tag_label,Language_tag_value))</f>
        <v/>
      </c>
      <c r="W253" t="str">
        <f>IF(Course!W253="","",Course!W253)</f>
        <v/>
      </c>
      <c r="X253" t="str">
        <f>IF(Course!X253="","",_xlfn.XLOOKUP(Course!X253,Language_tag_label,Language_tag_value))</f>
        <v/>
      </c>
      <c r="Y253" s="3" t="str">
        <f>IF(Course!Y253="","",Course!Y253)</f>
        <v/>
      </c>
      <c r="Z253" s="3" t="str">
        <f>IF(Course!Z253="","",Course!Z253)</f>
        <v/>
      </c>
      <c r="AA253" s="3" t="str">
        <f>IF(Course!AA253="","",Course!AA253)</f>
        <v/>
      </c>
      <c r="AB253" s="3" t="str">
        <f>IF(Course!AB253="","",Course!AB253)</f>
        <v/>
      </c>
      <c r="AC253" t="str">
        <f>IF(Course!AC253="","",Course!AC253)</f>
        <v/>
      </c>
      <c r="AD253" t="str">
        <f>IF(Course!AD253="","",_xlfn.XLOOKUP(Course!AD253,Language_tag_label,Language_tag_value))</f>
        <v/>
      </c>
      <c r="AE253" t="str">
        <f>IF(Course!AE253="","",Course!AE253)</f>
        <v/>
      </c>
      <c r="AF253" t="str">
        <f>IF(Course!AF253="","",_xlfn.XLOOKUP(Course!AF253,Language_tag_label,Language_tag_value))</f>
        <v/>
      </c>
      <c r="AG253" t="str">
        <f>IF(Course!AG253="","",Course!AG253)</f>
        <v/>
      </c>
      <c r="AH253" t="str">
        <f>IF(Course!AH253="","",_xlfn.XLOOKUP(Course!AH253,Language_tag_label,Language_tag_value))</f>
        <v/>
      </c>
      <c r="AI253" t="str">
        <f>IF(Course!AI253="","",Course!AI253)</f>
        <v/>
      </c>
      <c r="AJ253" t="str">
        <f>IF(Course!AJ253="","",_xlfn.XLOOKUP(Course!AJ253,Language_tag_label,Language_tag_value))</f>
        <v/>
      </c>
      <c r="AK253" t="str">
        <f>IF(Course!AK253="","",Course!AK253)</f>
        <v/>
      </c>
      <c r="AL253" t="str">
        <f>IF(Course!AL253="","",_xlfn.XLOOKUP(Course!AL253,Language_tag_label,Language_tag_value))</f>
        <v/>
      </c>
      <c r="AM253" t="str">
        <f>IF(Course!AM253="","",Course!AM253)</f>
        <v/>
      </c>
      <c r="AN253" t="str">
        <f>IF(Course!AN253="","",_xlfn.XLOOKUP(Course!AN253,Language_tag_label,Language_tag_value))</f>
        <v/>
      </c>
      <c r="AO253" t="str">
        <f>IF(Course!AO253="","",Course!AO253)</f>
        <v/>
      </c>
      <c r="AP253" t="str">
        <f>IF(Course!AP253="","",_xlfn.XLOOKUP(Course!AP253,Language_tag_label,Language_tag_value))</f>
        <v/>
      </c>
      <c r="AQ253" t="str">
        <f>IF(Course!AQ253="","",Course!AQ253)</f>
        <v/>
      </c>
      <c r="AR253" t="str">
        <f>IF(Course!AR253="","",_xlfn.XLOOKUP(Course!AR253,Language_tag_label,Language_tag_value))</f>
        <v/>
      </c>
      <c r="AS253" t="str">
        <f>IF(Course!AS253="","",Course!AS253)</f>
        <v/>
      </c>
      <c r="AT253" t="str">
        <f>IF(Course!AT253="","",_xlfn.XLOOKUP(Course!AT253,Language_tag_label,Language_tag_value))</f>
        <v/>
      </c>
      <c r="AU253" t="str">
        <f>IF(Course!AU253="","",Course!AU253)</f>
        <v/>
      </c>
      <c r="AV253" t="str">
        <f>IF(Course!AV253="","",_xlfn.XLOOKUP(Course!AV253,Language_tag_label,Language_tag_value))</f>
        <v/>
      </c>
      <c r="AW253" t="str">
        <f>IF(Course!AW253="","",Course!AW253)</f>
        <v/>
      </c>
      <c r="AX253" t="str">
        <f>IF(Course!AX253="","",_xlfn.XLOOKUP(Course!AX253,Language_tag_label,Language_tag_value))</f>
        <v/>
      </c>
      <c r="AY253" t="str">
        <f>IF(Course!AY253="","",Course!AY253)</f>
        <v/>
      </c>
      <c r="AZ253" t="str">
        <f>IF(Course!AZ253="","",_xlfn.XLOOKUP(Course!AZ253,Language_tag_label,Language_tag_value))</f>
        <v/>
      </c>
      <c r="BA253" s="3" t="str">
        <f>IF(Course!BA253="","",_xlfn.XLOOKUP(Course!BA253,ELM_assessment_type_label,ELM_assessment_type_value))</f>
        <v/>
      </c>
      <c r="BB253" s="3" t="str">
        <f>IF(Course!BB253="","",_xlfn.XLOOKUP(Course!BB253,ELM_assessment_type_label,ELM_assessment_type_value))</f>
        <v/>
      </c>
      <c r="BC253" s="3" t="str">
        <f>IF(Course!BC253="","",_xlfn.XLOOKUP(Course!BC253,ELM_assessment_type_label,ELM_assessment_type_value))</f>
        <v/>
      </c>
      <c r="BD253" s="3" t="str">
        <f>IF(Course!BD253="","",_xlfn.XLOOKUP(Course!BD253,ELM_learning_activity_type_label,ELM_learning_activity_type_value))</f>
        <v/>
      </c>
      <c r="BE253" s="3" t="str">
        <f>IF(Course!BE253="","",_xlfn.XLOOKUP(Course!BE253,ELM_learning_activity_type_label,ELM_learning_activity_type_value))</f>
        <v/>
      </c>
      <c r="BF253" s="3" t="str">
        <f>IF(Course!BF253="","",_xlfn.XLOOKUP(Course!BF253,ELM_learning_activity_type_label,ELM_learning_activity_type_value))</f>
        <v/>
      </c>
      <c r="BG253" s="3" t="str">
        <f>IF(Course!BG253="","",_xlfn.XLOOKUP(Course!BG253,ELM_lo_type_label,ELM_lo_type_value))</f>
        <v/>
      </c>
      <c r="BH253" s="3" t="str">
        <f>IF(Course!BH253="","",_xlfn.XLOOKUP(Course!BH253,ELM_lo_type_label,ELM_lo_type_value))</f>
        <v/>
      </c>
      <c r="BI253" s="3" t="str">
        <f>IF(Course!BI253="","",_xlfn.XLOOKUP(Course!BI253,ELM_lo_type_label,ELM_lo_type_value))</f>
        <v/>
      </c>
      <c r="BJ253" s="3" t="str">
        <f>IF(Course!BJ253="","",_xlfn.XLOOKUP(Course!BJ253,ELM_mode_of_learning_label,ELM_mode_of_learning_value))</f>
        <v/>
      </c>
      <c r="BK253" s="3" t="str">
        <f>IF(Course!BK253="","",_xlfn.XLOOKUP(Course!BK253,ELM_mode_of_learning_label,ELM_mode_of_learning_value))</f>
        <v/>
      </c>
      <c r="BL253" s="3" t="str">
        <f>IF(Course!BL253="","",_xlfn.XLOOKUP(Course!BL253,ELM_mode_of_learning_label,ELM_mode_of_learning_value))</f>
        <v/>
      </c>
      <c r="BM253" s="3" t="str">
        <f>IF(Course!BM253="","",_xlfn.XLOOKUP(Course!BM253,ISCED_F_code_label,ISCED_F_code_value))</f>
        <v/>
      </c>
      <c r="BN253" s="3" t="str">
        <f>IF(Course!BN253="","",_xlfn.XLOOKUP(Course!BN253,ISCED_F_code_label,ISCED_F_code_value))</f>
        <v/>
      </c>
      <c r="BO253" s="3" t="str">
        <f>IF(Course!BO253="","",_xlfn.XLOOKUP(Course!BO253,ISCED_F_code_label,ISCED_F_code_value))</f>
        <v/>
      </c>
      <c r="BP253" s="3" t="str">
        <f>IF(Course!BP253="","",Course!BP253)</f>
        <v/>
      </c>
      <c r="BQ253" s="3" t="str">
        <f>IF(Course!BQ253="","",Course!BQ253)</f>
        <v/>
      </c>
      <c r="BR253" s="3" t="str">
        <f>IF(Course!BR253="","",Course!BR253)</f>
        <v/>
      </c>
      <c r="BS253" s="3" t="str">
        <f>IF(Course!BS253="","",Course!BS253)</f>
        <v/>
      </c>
      <c r="BT253" s="3" t="str">
        <f>IF(Course!BT253="","",Course!BT253)</f>
        <v/>
      </c>
      <c r="BU253" s="3" t="str">
        <f>IF(Course!BU253="","",Course!BU253)</f>
        <v/>
      </c>
      <c r="BV253" s="3" t="str">
        <f>IF(Course!BV253="","",Course!BV253)</f>
        <v/>
      </c>
      <c r="BW253" s="3" t="str">
        <f>IF(Course!BW253="","",Course!BW253)</f>
        <v/>
      </c>
      <c r="BX253" s="3" t="str">
        <f>IF(Course!BX253="","",Course!BX253)</f>
        <v/>
      </c>
      <c r="BY253" t="str">
        <f>IF(Course!BY253="","",Course!BY253)</f>
        <v/>
      </c>
      <c r="BZ253" t="str">
        <f>IF(Course!BZ253="","",_xlfn.XLOOKUP(Course!BZ253,Language_tag_label,Language_tag_value))</f>
        <v/>
      </c>
      <c r="CA253" t="str">
        <f>IF(Course!CA253="","",Course!CA253)</f>
        <v/>
      </c>
      <c r="CB253" t="str">
        <f>IF(Course!CB253="","",_xlfn.XLOOKUP(Course!CB253,Language_tag_label,Language_tag_value))</f>
        <v/>
      </c>
      <c r="CC253" t="str">
        <f>IF(Course!CC253="","",Course!CC253)</f>
        <v/>
      </c>
      <c r="CD253" t="str">
        <f>IF(Course!CD253="","",_xlfn.XLOOKUP(Course!CD253,Language_tag_label,Language_tag_value))</f>
        <v/>
      </c>
      <c r="CE253" s="3" t="str">
        <f>IF(Course!CE253="","",Course!CE253)</f>
        <v/>
      </c>
      <c r="CF253" s="3" t="str">
        <f>IF(Course!CF253="","",Course!CF253)</f>
        <v/>
      </c>
      <c r="CG253" t="str">
        <f>IF(Course!CG253="","",_xlfn.XLOOKUP(Course!CG253,boolean_label,boolean_value))</f>
        <v/>
      </c>
      <c r="CH253" s="3" t="str">
        <f>IF(Course!CH253="","",Course!CH253)</f>
        <v/>
      </c>
      <c r="CI253" s="3" t="str">
        <f>IF(Course!CI253="","",Course!CI253)</f>
        <v/>
      </c>
      <c r="CJ253" t="str">
        <f>IF(Course!CJ253="","",_xlfn.XLOOKUP(Course!CJ253,boolean_label,boolean_value))</f>
        <v/>
      </c>
      <c r="CK253" s="3" t="str">
        <f>IF(Course!CK253="","",Course!CK253)</f>
        <v/>
      </c>
      <c r="CL253" s="3" t="str">
        <f>IF(Course!CL253="","",Course!CL253)</f>
        <v/>
      </c>
      <c r="CM253" t="str">
        <f>IF(Course!CM253="","",_xlfn.XLOOKUP(Course!CM253,boolean_label,boolean_value))</f>
        <v/>
      </c>
      <c r="CN253" t="str">
        <f>IF(Course!CN253="","",_xlfn.XLOOKUP(Course!CN253,boolean_label,boolean_value))</f>
        <v/>
      </c>
      <c r="CO253" t="str">
        <f>IF(Course!CO253="","",_xlfn.XLOOKUP(Course!CO253,boolean_label,boolean_value))</f>
        <v/>
      </c>
      <c r="CP253" t="str">
        <f>IF(Course!CP253="","",Course!CP253)</f>
        <v/>
      </c>
      <c r="CQ253" t="str">
        <f>IF(Course!CQ253="","",_xlfn.XLOOKUP(Course!CQ253,Language_tag_label,Language_tag_value))</f>
        <v/>
      </c>
      <c r="CR253" t="str">
        <f>IF(Course!CR253="","",Course!CR253)</f>
        <v/>
      </c>
      <c r="CS253" t="str">
        <f>IF(Course!CS253="","",_xlfn.XLOOKUP(Course!CS253,Language_tag_label,Language_tag_value))</f>
        <v/>
      </c>
      <c r="CT253" t="str">
        <f>IF(Course!CT253="","",Course!CT253)</f>
        <v/>
      </c>
      <c r="CU253" t="str">
        <f>IF(Course!CU253="","",_xlfn.XLOOKUP(Course!CU253,Language_tag_label,Language_tag_value))</f>
        <v/>
      </c>
      <c r="CV253" t="str">
        <f>IF(Course!CV253="","",Course!CV253)</f>
        <v/>
      </c>
      <c r="CW253" t="str">
        <f>IF(Course!CW253="","",_xlfn.XLOOKUP(Course!CW253,Language_tag_label,Language_tag_value))</f>
        <v/>
      </c>
      <c r="CX253" t="str">
        <f>IF(Course!CX253="","",Course!CX253)</f>
        <v/>
      </c>
      <c r="CY253" t="str">
        <f>IF(Course!CY253="","",_xlfn.XLOOKUP(Course!CY253,Language_tag_label,Language_tag_value))</f>
        <v/>
      </c>
      <c r="CZ253" t="str">
        <f>IF(Course!CZ253="","",Course!CZ253)</f>
        <v/>
      </c>
      <c r="DA253" t="str">
        <f>IF(Course!DA253="","",_xlfn.XLOOKUP(Course!DA253,Language_tag_label,Language_tag_value))</f>
        <v/>
      </c>
      <c r="DB253" t="str">
        <f>IF(Course!DB253="","",_xlfn.XLOOKUP(Course!DB253,boolean_label,boolean_value))</f>
        <v/>
      </c>
    </row>
    <row r="254" spans="1:106">
      <c r="A254" t="str">
        <f>IF(Course!A254="","",Course!A254)</f>
        <v/>
      </c>
      <c r="B254" t="str">
        <f>IF(Course!B254="","",Course!B254)</f>
        <v/>
      </c>
      <c r="C254" t="str">
        <f>IF(Course!C254="","",_xlfn.XLOOKUP(Course!C254,Language_tag_label,Language_tag_value))</f>
        <v/>
      </c>
      <c r="D254" t="str">
        <f>IF(Course!D254="","",Course!D254)</f>
        <v/>
      </c>
      <c r="E254" t="str">
        <f>IF(Course!E254="","",_xlfn.XLOOKUP(Course!E254,Language_tag_label,Language_tag_value))</f>
        <v/>
      </c>
      <c r="F254" t="str">
        <f>IF(Course!F254="","",Course!F254)</f>
        <v/>
      </c>
      <c r="G254" t="str">
        <f>IF(Course!G254="","",_xlfn.XLOOKUP(Course!G254,Language_tag_label,Language_tag_value))</f>
        <v/>
      </c>
      <c r="H254" s="3" t="str">
        <f>IF(Course!H254="","",Course!H254)</f>
        <v/>
      </c>
      <c r="I254" s="21" t="str">
        <f>IF(Course!I254="","",Course!I254)</f>
        <v/>
      </c>
      <c r="J254" t="str">
        <f>IF(Course!J254="","",_xlfn.XLOOKUP(Course!J254,Language_tag_label,Language_tag_value))</f>
        <v/>
      </c>
      <c r="K254" t="str">
        <f>IF(Course!K254="","",_xlfn.XLOOKUP(Course!K254,Language_tag_label,Language_tag_value))</f>
        <v/>
      </c>
      <c r="L254" t="str">
        <f>IF(Course!L254="","",_xlfn.XLOOKUP(Course!L254,Language_tag_label,Language_tag_value))</f>
        <v/>
      </c>
      <c r="M254" t="str">
        <f>IF(Course!M254="","",Course!M254)</f>
        <v/>
      </c>
      <c r="N254" t="str">
        <f>IF(Course!N254="","",_xlfn.XLOOKUP(Course!N254,Language_tag_label,Language_tag_value))</f>
        <v/>
      </c>
      <c r="O254" t="str">
        <f>IF(Course!O254="","",Course!O254)</f>
        <v/>
      </c>
      <c r="P254" t="str">
        <f>IF(Course!P254="","",_xlfn.XLOOKUP(Course!P254,Language_tag_label,Language_tag_value))</f>
        <v/>
      </c>
      <c r="Q254" t="str">
        <f>IF(Course!Q254="","",Course!Q254)</f>
        <v/>
      </c>
      <c r="R254" t="str">
        <f>IF(Course!R254="","",_xlfn.XLOOKUP(Course!R254,Language_tag_label,Language_tag_value))</f>
        <v/>
      </c>
      <c r="S254" t="str">
        <f>IF(Course!S254="","",Course!S254)</f>
        <v/>
      </c>
      <c r="T254" t="str">
        <f>IF(Course!T254="","",_xlfn.XLOOKUP(Course!T254,Language_tag_label,Language_tag_value))</f>
        <v/>
      </c>
      <c r="U254" t="str">
        <f>IF(Course!U254="","",Course!U254)</f>
        <v/>
      </c>
      <c r="V254" t="str">
        <f>IF(Course!V254="","",_xlfn.XLOOKUP(Course!V254,Language_tag_label,Language_tag_value))</f>
        <v/>
      </c>
      <c r="W254" t="str">
        <f>IF(Course!W254="","",Course!W254)</f>
        <v/>
      </c>
      <c r="X254" t="str">
        <f>IF(Course!X254="","",_xlfn.XLOOKUP(Course!X254,Language_tag_label,Language_tag_value))</f>
        <v/>
      </c>
      <c r="Y254" s="3" t="str">
        <f>IF(Course!Y254="","",Course!Y254)</f>
        <v/>
      </c>
      <c r="Z254" s="3" t="str">
        <f>IF(Course!Z254="","",Course!Z254)</f>
        <v/>
      </c>
      <c r="AA254" s="3" t="str">
        <f>IF(Course!AA254="","",Course!AA254)</f>
        <v/>
      </c>
      <c r="AB254" s="3" t="str">
        <f>IF(Course!AB254="","",Course!AB254)</f>
        <v/>
      </c>
      <c r="AC254" t="str">
        <f>IF(Course!AC254="","",Course!AC254)</f>
        <v/>
      </c>
      <c r="AD254" t="str">
        <f>IF(Course!AD254="","",_xlfn.XLOOKUP(Course!AD254,Language_tag_label,Language_tag_value))</f>
        <v/>
      </c>
      <c r="AE254" t="str">
        <f>IF(Course!AE254="","",Course!AE254)</f>
        <v/>
      </c>
      <c r="AF254" t="str">
        <f>IF(Course!AF254="","",_xlfn.XLOOKUP(Course!AF254,Language_tag_label,Language_tag_value))</f>
        <v/>
      </c>
      <c r="AG254" t="str">
        <f>IF(Course!AG254="","",Course!AG254)</f>
        <v/>
      </c>
      <c r="AH254" t="str">
        <f>IF(Course!AH254="","",_xlfn.XLOOKUP(Course!AH254,Language_tag_label,Language_tag_value))</f>
        <v/>
      </c>
      <c r="AI254" t="str">
        <f>IF(Course!AI254="","",Course!AI254)</f>
        <v/>
      </c>
      <c r="AJ254" t="str">
        <f>IF(Course!AJ254="","",_xlfn.XLOOKUP(Course!AJ254,Language_tag_label,Language_tag_value))</f>
        <v/>
      </c>
      <c r="AK254" t="str">
        <f>IF(Course!AK254="","",Course!AK254)</f>
        <v/>
      </c>
      <c r="AL254" t="str">
        <f>IF(Course!AL254="","",_xlfn.XLOOKUP(Course!AL254,Language_tag_label,Language_tag_value))</f>
        <v/>
      </c>
      <c r="AM254" t="str">
        <f>IF(Course!AM254="","",Course!AM254)</f>
        <v/>
      </c>
      <c r="AN254" t="str">
        <f>IF(Course!AN254="","",_xlfn.XLOOKUP(Course!AN254,Language_tag_label,Language_tag_value))</f>
        <v/>
      </c>
      <c r="AO254" t="str">
        <f>IF(Course!AO254="","",Course!AO254)</f>
        <v/>
      </c>
      <c r="AP254" t="str">
        <f>IF(Course!AP254="","",_xlfn.XLOOKUP(Course!AP254,Language_tag_label,Language_tag_value))</f>
        <v/>
      </c>
      <c r="AQ254" t="str">
        <f>IF(Course!AQ254="","",Course!AQ254)</f>
        <v/>
      </c>
      <c r="AR254" t="str">
        <f>IF(Course!AR254="","",_xlfn.XLOOKUP(Course!AR254,Language_tag_label,Language_tag_value))</f>
        <v/>
      </c>
      <c r="AS254" t="str">
        <f>IF(Course!AS254="","",Course!AS254)</f>
        <v/>
      </c>
      <c r="AT254" t="str">
        <f>IF(Course!AT254="","",_xlfn.XLOOKUP(Course!AT254,Language_tag_label,Language_tag_value))</f>
        <v/>
      </c>
      <c r="AU254" t="str">
        <f>IF(Course!AU254="","",Course!AU254)</f>
        <v/>
      </c>
      <c r="AV254" t="str">
        <f>IF(Course!AV254="","",_xlfn.XLOOKUP(Course!AV254,Language_tag_label,Language_tag_value))</f>
        <v/>
      </c>
      <c r="AW254" t="str">
        <f>IF(Course!AW254="","",Course!AW254)</f>
        <v/>
      </c>
      <c r="AX254" t="str">
        <f>IF(Course!AX254="","",_xlfn.XLOOKUP(Course!AX254,Language_tag_label,Language_tag_value))</f>
        <v/>
      </c>
      <c r="AY254" t="str">
        <f>IF(Course!AY254="","",Course!AY254)</f>
        <v/>
      </c>
      <c r="AZ254" t="str">
        <f>IF(Course!AZ254="","",_xlfn.XLOOKUP(Course!AZ254,Language_tag_label,Language_tag_value))</f>
        <v/>
      </c>
      <c r="BA254" s="3" t="str">
        <f>IF(Course!BA254="","",_xlfn.XLOOKUP(Course!BA254,ELM_assessment_type_label,ELM_assessment_type_value))</f>
        <v/>
      </c>
      <c r="BB254" s="3" t="str">
        <f>IF(Course!BB254="","",_xlfn.XLOOKUP(Course!BB254,ELM_assessment_type_label,ELM_assessment_type_value))</f>
        <v/>
      </c>
      <c r="BC254" s="3" t="str">
        <f>IF(Course!BC254="","",_xlfn.XLOOKUP(Course!BC254,ELM_assessment_type_label,ELM_assessment_type_value))</f>
        <v/>
      </c>
      <c r="BD254" s="3" t="str">
        <f>IF(Course!BD254="","",_xlfn.XLOOKUP(Course!BD254,ELM_learning_activity_type_label,ELM_learning_activity_type_value))</f>
        <v/>
      </c>
      <c r="BE254" s="3" t="str">
        <f>IF(Course!BE254="","",_xlfn.XLOOKUP(Course!BE254,ELM_learning_activity_type_label,ELM_learning_activity_type_value))</f>
        <v/>
      </c>
      <c r="BF254" s="3" t="str">
        <f>IF(Course!BF254="","",_xlfn.XLOOKUP(Course!BF254,ELM_learning_activity_type_label,ELM_learning_activity_type_value))</f>
        <v/>
      </c>
      <c r="BG254" s="3" t="str">
        <f>IF(Course!BG254="","",_xlfn.XLOOKUP(Course!BG254,ELM_lo_type_label,ELM_lo_type_value))</f>
        <v/>
      </c>
      <c r="BH254" s="3" t="str">
        <f>IF(Course!BH254="","",_xlfn.XLOOKUP(Course!BH254,ELM_lo_type_label,ELM_lo_type_value))</f>
        <v/>
      </c>
      <c r="BI254" s="3" t="str">
        <f>IF(Course!BI254="","",_xlfn.XLOOKUP(Course!BI254,ELM_lo_type_label,ELM_lo_type_value))</f>
        <v/>
      </c>
      <c r="BJ254" s="3" t="str">
        <f>IF(Course!BJ254="","",_xlfn.XLOOKUP(Course!BJ254,ELM_mode_of_learning_label,ELM_mode_of_learning_value))</f>
        <v/>
      </c>
      <c r="BK254" s="3" t="str">
        <f>IF(Course!BK254="","",_xlfn.XLOOKUP(Course!BK254,ELM_mode_of_learning_label,ELM_mode_of_learning_value))</f>
        <v/>
      </c>
      <c r="BL254" s="3" t="str">
        <f>IF(Course!BL254="","",_xlfn.XLOOKUP(Course!BL254,ELM_mode_of_learning_label,ELM_mode_of_learning_value))</f>
        <v/>
      </c>
      <c r="BM254" s="3" t="str">
        <f>IF(Course!BM254="","",_xlfn.XLOOKUP(Course!BM254,ISCED_F_code_label,ISCED_F_code_value))</f>
        <v/>
      </c>
      <c r="BN254" s="3" t="str">
        <f>IF(Course!BN254="","",_xlfn.XLOOKUP(Course!BN254,ISCED_F_code_label,ISCED_F_code_value))</f>
        <v/>
      </c>
      <c r="BO254" s="3" t="str">
        <f>IF(Course!BO254="","",_xlfn.XLOOKUP(Course!BO254,ISCED_F_code_label,ISCED_F_code_value))</f>
        <v/>
      </c>
      <c r="BP254" s="3" t="str">
        <f>IF(Course!BP254="","",Course!BP254)</f>
        <v/>
      </c>
      <c r="BQ254" s="3" t="str">
        <f>IF(Course!BQ254="","",Course!BQ254)</f>
        <v/>
      </c>
      <c r="BR254" s="3" t="str">
        <f>IF(Course!BR254="","",Course!BR254)</f>
        <v/>
      </c>
      <c r="BS254" s="3" t="str">
        <f>IF(Course!BS254="","",Course!BS254)</f>
        <v/>
      </c>
      <c r="BT254" s="3" t="str">
        <f>IF(Course!BT254="","",Course!BT254)</f>
        <v/>
      </c>
      <c r="BU254" s="3" t="str">
        <f>IF(Course!BU254="","",Course!BU254)</f>
        <v/>
      </c>
      <c r="BV254" s="3" t="str">
        <f>IF(Course!BV254="","",Course!BV254)</f>
        <v/>
      </c>
      <c r="BW254" s="3" t="str">
        <f>IF(Course!BW254="","",Course!BW254)</f>
        <v/>
      </c>
      <c r="BX254" s="3" t="str">
        <f>IF(Course!BX254="","",Course!BX254)</f>
        <v/>
      </c>
      <c r="BY254" t="str">
        <f>IF(Course!BY254="","",Course!BY254)</f>
        <v/>
      </c>
      <c r="BZ254" t="str">
        <f>IF(Course!BZ254="","",_xlfn.XLOOKUP(Course!BZ254,Language_tag_label,Language_tag_value))</f>
        <v/>
      </c>
      <c r="CA254" t="str">
        <f>IF(Course!CA254="","",Course!CA254)</f>
        <v/>
      </c>
      <c r="CB254" t="str">
        <f>IF(Course!CB254="","",_xlfn.XLOOKUP(Course!CB254,Language_tag_label,Language_tag_value))</f>
        <v/>
      </c>
      <c r="CC254" t="str">
        <f>IF(Course!CC254="","",Course!CC254)</f>
        <v/>
      </c>
      <c r="CD254" t="str">
        <f>IF(Course!CD254="","",_xlfn.XLOOKUP(Course!CD254,Language_tag_label,Language_tag_value))</f>
        <v/>
      </c>
      <c r="CE254" s="3" t="str">
        <f>IF(Course!CE254="","",Course!CE254)</f>
        <v/>
      </c>
      <c r="CF254" s="3" t="str">
        <f>IF(Course!CF254="","",Course!CF254)</f>
        <v/>
      </c>
      <c r="CG254" t="str">
        <f>IF(Course!CG254="","",_xlfn.XLOOKUP(Course!CG254,boolean_label,boolean_value))</f>
        <v/>
      </c>
      <c r="CH254" s="3" t="str">
        <f>IF(Course!CH254="","",Course!CH254)</f>
        <v/>
      </c>
      <c r="CI254" s="3" t="str">
        <f>IF(Course!CI254="","",Course!CI254)</f>
        <v/>
      </c>
      <c r="CJ254" t="str">
        <f>IF(Course!CJ254="","",_xlfn.XLOOKUP(Course!CJ254,boolean_label,boolean_value))</f>
        <v/>
      </c>
      <c r="CK254" s="3" t="str">
        <f>IF(Course!CK254="","",Course!CK254)</f>
        <v/>
      </c>
      <c r="CL254" s="3" t="str">
        <f>IF(Course!CL254="","",Course!CL254)</f>
        <v/>
      </c>
      <c r="CM254" t="str">
        <f>IF(Course!CM254="","",_xlfn.XLOOKUP(Course!CM254,boolean_label,boolean_value))</f>
        <v/>
      </c>
      <c r="CN254" t="str">
        <f>IF(Course!CN254="","",_xlfn.XLOOKUP(Course!CN254,boolean_label,boolean_value))</f>
        <v/>
      </c>
      <c r="CO254" t="str">
        <f>IF(Course!CO254="","",_xlfn.XLOOKUP(Course!CO254,boolean_label,boolean_value))</f>
        <v/>
      </c>
      <c r="CP254" t="str">
        <f>IF(Course!CP254="","",Course!CP254)</f>
        <v/>
      </c>
      <c r="CQ254" t="str">
        <f>IF(Course!CQ254="","",_xlfn.XLOOKUP(Course!CQ254,Language_tag_label,Language_tag_value))</f>
        <v/>
      </c>
      <c r="CR254" t="str">
        <f>IF(Course!CR254="","",Course!CR254)</f>
        <v/>
      </c>
      <c r="CS254" t="str">
        <f>IF(Course!CS254="","",_xlfn.XLOOKUP(Course!CS254,Language_tag_label,Language_tag_value))</f>
        <v/>
      </c>
      <c r="CT254" t="str">
        <f>IF(Course!CT254="","",Course!CT254)</f>
        <v/>
      </c>
      <c r="CU254" t="str">
        <f>IF(Course!CU254="","",_xlfn.XLOOKUP(Course!CU254,Language_tag_label,Language_tag_value))</f>
        <v/>
      </c>
      <c r="CV254" t="str">
        <f>IF(Course!CV254="","",Course!CV254)</f>
        <v/>
      </c>
      <c r="CW254" t="str">
        <f>IF(Course!CW254="","",_xlfn.XLOOKUP(Course!CW254,Language_tag_label,Language_tag_value))</f>
        <v/>
      </c>
      <c r="CX254" t="str">
        <f>IF(Course!CX254="","",Course!CX254)</f>
        <v/>
      </c>
      <c r="CY254" t="str">
        <f>IF(Course!CY254="","",_xlfn.XLOOKUP(Course!CY254,Language_tag_label,Language_tag_value))</f>
        <v/>
      </c>
      <c r="CZ254" t="str">
        <f>IF(Course!CZ254="","",Course!CZ254)</f>
        <v/>
      </c>
      <c r="DA254" t="str">
        <f>IF(Course!DA254="","",_xlfn.XLOOKUP(Course!DA254,Language_tag_label,Language_tag_value))</f>
        <v/>
      </c>
      <c r="DB254" t="str">
        <f>IF(Course!DB254="","",_xlfn.XLOOKUP(Course!DB254,boolean_label,boolean_value))</f>
        <v/>
      </c>
    </row>
    <row r="255" spans="1:106">
      <c r="A255" t="str">
        <f>IF(Course!A255="","",Course!A255)</f>
        <v/>
      </c>
      <c r="B255" t="str">
        <f>IF(Course!B255="","",Course!B255)</f>
        <v/>
      </c>
      <c r="C255" t="str">
        <f>IF(Course!C255="","",_xlfn.XLOOKUP(Course!C255,Language_tag_label,Language_tag_value))</f>
        <v/>
      </c>
      <c r="D255" t="str">
        <f>IF(Course!D255="","",Course!D255)</f>
        <v/>
      </c>
      <c r="E255" t="str">
        <f>IF(Course!E255="","",_xlfn.XLOOKUP(Course!E255,Language_tag_label,Language_tag_value))</f>
        <v/>
      </c>
      <c r="F255" t="str">
        <f>IF(Course!F255="","",Course!F255)</f>
        <v/>
      </c>
      <c r="G255" t="str">
        <f>IF(Course!G255="","",_xlfn.XLOOKUP(Course!G255,Language_tag_label,Language_tag_value))</f>
        <v/>
      </c>
      <c r="H255" s="3" t="str">
        <f>IF(Course!H255="","",Course!H255)</f>
        <v/>
      </c>
      <c r="I255" s="21" t="str">
        <f>IF(Course!I255="","",Course!I255)</f>
        <v/>
      </c>
      <c r="J255" t="str">
        <f>IF(Course!J255="","",_xlfn.XLOOKUP(Course!J255,Language_tag_label,Language_tag_value))</f>
        <v/>
      </c>
      <c r="K255" t="str">
        <f>IF(Course!K255="","",_xlfn.XLOOKUP(Course!K255,Language_tag_label,Language_tag_value))</f>
        <v/>
      </c>
      <c r="L255" t="str">
        <f>IF(Course!L255="","",_xlfn.XLOOKUP(Course!L255,Language_tag_label,Language_tag_value))</f>
        <v/>
      </c>
      <c r="M255" t="str">
        <f>IF(Course!M255="","",Course!M255)</f>
        <v/>
      </c>
      <c r="N255" t="str">
        <f>IF(Course!N255="","",_xlfn.XLOOKUP(Course!N255,Language_tag_label,Language_tag_value))</f>
        <v/>
      </c>
      <c r="O255" t="str">
        <f>IF(Course!O255="","",Course!O255)</f>
        <v/>
      </c>
      <c r="P255" t="str">
        <f>IF(Course!P255="","",_xlfn.XLOOKUP(Course!P255,Language_tag_label,Language_tag_value))</f>
        <v/>
      </c>
      <c r="Q255" t="str">
        <f>IF(Course!Q255="","",Course!Q255)</f>
        <v/>
      </c>
      <c r="R255" t="str">
        <f>IF(Course!R255="","",_xlfn.XLOOKUP(Course!R255,Language_tag_label,Language_tag_value))</f>
        <v/>
      </c>
      <c r="S255" t="str">
        <f>IF(Course!S255="","",Course!S255)</f>
        <v/>
      </c>
      <c r="T255" t="str">
        <f>IF(Course!T255="","",_xlfn.XLOOKUP(Course!T255,Language_tag_label,Language_tag_value))</f>
        <v/>
      </c>
      <c r="U255" t="str">
        <f>IF(Course!U255="","",Course!U255)</f>
        <v/>
      </c>
      <c r="V255" t="str">
        <f>IF(Course!V255="","",_xlfn.XLOOKUP(Course!V255,Language_tag_label,Language_tag_value))</f>
        <v/>
      </c>
      <c r="W255" t="str">
        <f>IF(Course!W255="","",Course!W255)</f>
        <v/>
      </c>
      <c r="X255" t="str">
        <f>IF(Course!X255="","",_xlfn.XLOOKUP(Course!X255,Language_tag_label,Language_tag_value))</f>
        <v/>
      </c>
      <c r="Y255" s="3" t="str">
        <f>IF(Course!Y255="","",Course!Y255)</f>
        <v/>
      </c>
      <c r="Z255" s="3" t="str">
        <f>IF(Course!Z255="","",Course!Z255)</f>
        <v/>
      </c>
      <c r="AA255" s="3" t="str">
        <f>IF(Course!AA255="","",Course!AA255)</f>
        <v/>
      </c>
      <c r="AB255" s="3" t="str">
        <f>IF(Course!AB255="","",Course!AB255)</f>
        <v/>
      </c>
      <c r="AC255" t="str">
        <f>IF(Course!AC255="","",Course!AC255)</f>
        <v/>
      </c>
      <c r="AD255" t="str">
        <f>IF(Course!AD255="","",_xlfn.XLOOKUP(Course!AD255,Language_tag_label,Language_tag_value))</f>
        <v/>
      </c>
      <c r="AE255" t="str">
        <f>IF(Course!AE255="","",Course!AE255)</f>
        <v/>
      </c>
      <c r="AF255" t="str">
        <f>IF(Course!AF255="","",_xlfn.XLOOKUP(Course!AF255,Language_tag_label,Language_tag_value))</f>
        <v/>
      </c>
      <c r="AG255" t="str">
        <f>IF(Course!AG255="","",Course!AG255)</f>
        <v/>
      </c>
      <c r="AH255" t="str">
        <f>IF(Course!AH255="","",_xlfn.XLOOKUP(Course!AH255,Language_tag_label,Language_tag_value))</f>
        <v/>
      </c>
      <c r="AI255" t="str">
        <f>IF(Course!AI255="","",Course!AI255)</f>
        <v/>
      </c>
      <c r="AJ255" t="str">
        <f>IF(Course!AJ255="","",_xlfn.XLOOKUP(Course!AJ255,Language_tag_label,Language_tag_value))</f>
        <v/>
      </c>
      <c r="AK255" t="str">
        <f>IF(Course!AK255="","",Course!AK255)</f>
        <v/>
      </c>
      <c r="AL255" t="str">
        <f>IF(Course!AL255="","",_xlfn.XLOOKUP(Course!AL255,Language_tag_label,Language_tag_value))</f>
        <v/>
      </c>
      <c r="AM255" t="str">
        <f>IF(Course!AM255="","",Course!AM255)</f>
        <v/>
      </c>
      <c r="AN255" t="str">
        <f>IF(Course!AN255="","",_xlfn.XLOOKUP(Course!AN255,Language_tag_label,Language_tag_value))</f>
        <v/>
      </c>
      <c r="AO255" t="str">
        <f>IF(Course!AO255="","",Course!AO255)</f>
        <v/>
      </c>
      <c r="AP255" t="str">
        <f>IF(Course!AP255="","",_xlfn.XLOOKUP(Course!AP255,Language_tag_label,Language_tag_value))</f>
        <v/>
      </c>
      <c r="AQ255" t="str">
        <f>IF(Course!AQ255="","",Course!AQ255)</f>
        <v/>
      </c>
      <c r="AR255" t="str">
        <f>IF(Course!AR255="","",_xlfn.XLOOKUP(Course!AR255,Language_tag_label,Language_tag_value))</f>
        <v/>
      </c>
      <c r="AS255" t="str">
        <f>IF(Course!AS255="","",Course!AS255)</f>
        <v/>
      </c>
      <c r="AT255" t="str">
        <f>IF(Course!AT255="","",_xlfn.XLOOKUP(Course!AT255,Language_tag_label,Language_tag_value))</f>
        <v/>
      </c>
      <c r="AU255" t="str">
        <f>IF(Course!AU255="","",Course!AU255)</f>
        <v/>
      </c>
      <c r="AV255" t="str">
        <f>IF(Course!AV255="","",_xlfn.XLOOKUP(Course!AV255,Language_tag_label,Language_tag_value))</f>
        <v/>
      </c>
      <c r="AW255" t="str">
        <f>IF(Course!AW255="","",Course!AW255)</f>
        <v/>
      </c>
      <c r="AX255" t="str">
        <f>IF(Course!AX255="","",_xlfn.XLOOKUP(Course!AX255,Language_tag_label,Language_tag_value))</f>
        <v/>
      </c>
      <c r="AY255" t="str">
        <f>IF(Course!AY255="","",Course!AY255)</f>
        <v/>
      </c>
      <c r="AZ255" t="str">
        <f>IF(Course!AZ255="","",_xlfn.XLOOKUP(Course!AZ255,Language_tag_label,Language_tag_value))</f>
        <v/>
      </c>
      <c r="BA255" s="3" t="str">
        <f>IF(Course!BA255="","",_xlfn.XLOOKUP(Course!BA255,ELM_assessment_type_label,ELM_assessment_type_value))</f>
        <v/>
      </c>
      <c r="BB255" s="3" t="str">
        <f>IF(Course!BB255="","",_xlfn.XLOOKUP(Course!BB255,ELM_assessment_type_label,ELM_assessment_type_value))</f>
        <v/>
      </c>
      <c r="BC255" s="3" t="str">
        <f>IF(Course!BC255="","",_xlfn.XLOOKUP(Course!BC255,ELM_assessment_type_label,ELM_assessment_type_value))</f>
        <v/>
      </c>
      <c r="BD255" s="3" t="str">
        <f>IF(Course!BD255="","",_xlfn.XLOOKUP(Course!BD255,ELM_learning_activity_type_label,ELM_learning_activity_type_value))</f>
        <v/>
      </c>
      <c r="BE255" s="3" t="str">
        <f>IF(Course!BE255="","",_xlfn.XLOOKUP(Course!BE255,ELM_learning_activity_type_label,ELM_learning_activity_type_value))</f>
        <v/>
      </c>
      <c r="BF255" s="3" t="str">
        <f>IF(Course!BF255="","",_xlfn.XLOOKUP(Course!BF255,ELM_learning_activity_type_label,ELM_learning_activity_type_value))</f>
        <v/>
      </c>
      <c r="BG255" s="3" t="str">
        <f>IF(Course!BG255="","",_xlfn.XLOOKUP(Course!BG255,ELM_lo_type_label,ELM_lo_type_value))</f>
        <v/>
      </c>
      <c r="BH255" s="3" t="str">
        <f>IF(Course!BH255="","",_xlfn.XLOOKUP(Course!BH255,ELM_lo_type_label,ELM_lo_type_value))</f>
        <v/>
      </c>
      <c r="BI255" s="3" t="str">
        <f>IF(Course!BI255="","",_xlfn.XLOOKUP(Course!BI255,ELM_lo_type_label,ELM_lo_type_value))</f>
        <v/>
      </c>
      <c r="BJ255" s="3" t="str">
        <f>IF(Course!BJ255="","",_xlfn.XLOOKUP(Course!BJ255,ELM_mode_of_learning_label,ELM_mode_of_learning_value))</f>
        <v/>
      </c>
      <c r="BK255" s="3" t="str">
        <f>IF(Course!BK255="","",_xlfn.XLOOKUP(Course!BK255,ELM_mode_of_learning_label,ELM_mode_of_learning_value))</f>
        <v/>
      </c>
      <c r="BL255" s="3" t="str">
        <f>IF(Course!BL255="","",_xlfn.XLOOKUP(Course!BL255,ELM_mode_of_learning_label,ELM_mode_of_learning_value))</f>
        <v/>
      </c>
      <c r="BM255" s="3" t="str">
        <f>IF(Course!BM255="","",_xlfn.XLOOKUP(Course!BM255,ISCED_F_code_label,ISCED_F_code_value))</f>
        <v/>
      </c>
      <c r="BN255" s="3" t="str">
        <f>IF(Course!BN255="","",_xlfn.XLOOKUP(Course!BN255,ISCED_F_code_label,ISCED_F_code_value))</f>
        <v/>
      </c>
      <c r="BO255" s="3" t="str">
        <f>IF(Course!BO255="","",_xlfn.XLOOKUP(Course!BO255,ISCED_F_code_label,ISCED_F_code_value))</f>
        <v/>
      </c>
      <c r="BP255" s="3" t="str">
        <f>IF(Course!BP255="","",Course!BP255)</f>
        <v/>
      </c>
      <c r="BQ255" s="3" t="str">
        <f>IF(Course!BQ255="","",Course!BQ255)</f>
        <v/>
      </c>
      <c r="BR255" s="3" t="str">
        <f>IF(Course!BR255="","",Course!BR255)</f>
        <v/>
      </c>
      <c r="BS255" s="3" t="str">
        <f>IF(Course!BS255="","",Course!BS255)</f>
        <v/>
      </c>
      <c r="BT255" s="3" t="str">
        <f>IF(Course!BT255="","",Course!BT255)</f>
        <v/>
      </c>
      <c r="BU255" s="3" t="str">
        <f>IF(Course!BU255="","",Course!BU255)</f>
        <v/>
      </c>
      <c r="BV255" s="3" t="str">
        <f>IF(Course!BV255="","",Course!BV255)</f>
        <v/>
      </c>
      <c r="BW255" s="3" t="str">
        <f>IF(Course!BW255="","",Course!BW255)</f>
        <v/>
      </c>
      <c r="BX255" s="3" t="str">
        <f>IF(Course!BX255="","",Course!BX255)</f>
        <v/>
      </c>
      <c r="BY255" t="str">
        <f>IF(Course!BY255="","",Course!BY255)</f>
        <v/>
      </c>
      <c r="BZ255" t="str">
        <f>IF(Course!BZ255="","",_xlfn.XLOOKUP(Course!BZ255,Language_tag_label,Language_tag_value))</f>
        <v/>
      </c>
      <c r="CA255" t="str">
        <f>IF(Course!CA255="","",Course!CA255)</f>
        <v/>
      </c>
      <c r="CB255" t="str">
        <f>IF(Course!CB255="","",_xlfn.XLOOKUP(Course!CB255,Language_tag_label,Language_tag_value))</f>
        <v/>
      </c>
      <c r="CC255" t="str">
        <f>IF(Course!CC255="","",Course!CC255)</f>
        <v/>
      </c>
      <c r="CD255" t="str">
        <f>IF(Course!CD255="","",_xlfn.XLOOKUP(Course!CD255,Language_tag_label,Language_tag_value))</f>
        <v/>
      </c>
      <c r="CE255" s="3" t="str">
        <f>IF(Course!CE255="","",Course!CE255)</f>
        <v/>
      </c>
      <c r="CF255" s="3" t="str">
        <f>IF(Course!CF255="","",Course!CF255)</f>
        <v/>
      </c>
      <c r="CG255" t="str">
        <f>IF(Course!CG255="","",_xlfn.XLOOKUP(Course!CG255,boolean_label,boolean_value))</f>
        <v/>
      </c>
      <c r="CH255" s="3" t="str">
        <f>IF(Course!CH255="","",Course!CH255)</f>
        <v/>
      </c>
      <c r="CI255" s="3" t="str">
        <f>IF(Course!CI255="","",Course!CI255)</f>
        <v/>
      </c>
      <c r="CJ255" t="str">
        <f>IF(Course!CJ255="","",_xlfn.XLOOKUP(Course!CJ255,boolean_label,boolean_value))</f>
        <v/>
      </c>
      <c r="CK255" s="3" t="str">
        <f>IF(Course!CK255="","",Course!CK255)</f>
        <v/>
      </c>
      <c r="CL255" s="3" t="str">
        <f>IF(Course!CL255="","",Course!CL255)</f>
        <v/>
      </c>
      <c r="CM255" t="str">
        <f>IF(Course!CM255="","",_xlfn.XLOOKUP(Course!CM255,boolean_label,boolean_value))</f>
        <v/>
      </c>
      <c r="CN255" t="str">
        <f>IF(Course!CN255="","",_xlfn.XLOOKUP(Course!CN255,boolean_label,boolean_value))</f>
        <v/>
      </c>
      <c r="CO255" t="str">
        <f>IF(Course!CO255="","",_xlfn.XLOOKUP(Course!CO255,boolean_label,boolean_value))</f>
        <v/>
      </c>
      <c r="CP255" t="str">
        <f>IF(Course!CP255="","",Course!CP255)</f>
        <v/>
      </c>
      <c r="CQ255" t="str">
        <f>IF(Course!CQ255="","",_xlfn.XLOOKUP(Course!CQ255,Language_tag_label,Language_tag_value))</f>
        <v/>
      </c>
      <c r="CR255" t="str">
        <f>IF(Course!CR255="","",Course!CR255)</f>
        <v/>
      </c>
      <c r="CS255" t="str">
        <f>IF(Course!CS255="","",_xlfn.XLOOKUP(Course!CS255,Language_tag_label,Language_tag_value))</f>
        <v/>
      </c>
      <c r="CT255" t="str">
        <f>IF(Course!CT255="","",Course!CT255)</f>
        <v/>
      </c>
      <c r="CU255" t="str">
        <f>IF(Course!CU255="","",_xlfn.XLOOKUP(Course!CU255,Language_tag_label,Language_tag_value))</f>
        <v/>
      </c>
      <c r="CV255" t="str">
        <f>IF(Course!CV255="","",Course!CV255)</f>
        <v/>
      </c>
      <c r="CW255" t="str">
        <f>IF(Course!CW255="","",_xlfn.XLOOKUP(Course!CW255,Language_tag_label,Language_tag_value))</f>
        <v/>
      </c>
      <c r="CX255" t="str">
        <f>IF(Course!CX255="","",Course!CX255)</f>
        <v/>
      </c>
      <c r="CY255" t="str">
        <f>IF(Course!CY255="","",_xlfn.XLOOKUP(Course!CY255,Language_tag_label,Language_tag_value))</f>
        <v/>
      </c>
      <c r="CZ255" t="str">
        <f>IF(Course!CZ255="","",Course!CZ255)</f>
        <v/>
      </c>
      <c r="DA255" t="str">
        <f>IF(Course!DA255="","",_xlfn.XLOOKUP(Course!DA255,Language_tag_label,Language_tag_value))</f>
        <v/>
      </c>
      <c r="DB255" t="str">
        <f>IF(Course!DB255="","",_xlfn.XLOOKUP(Course!DB255,boolean_label,boolean_value))</f>
        <v/>
      </c>
    </row>
    <row r="256" spans="1:106">
      <c r="A256" t="str">
        <f>IF(Course!A256="","",Course!A256)</f>
        <v/>
      </c>
      <c r="B256" t="str">
        <f>IF(Course!B256="","",Course!B256)</f>
        <v/>
      </c>
      <c r="C256" t="str">
        <f>IF(Course!C256="","",_xlfn.XLOOKUP(Course!C256,Language_tag_label,Language_tag_value))</f>
        <v/>
      </c>
      <c r="D256" t="str">
        <f>IF(Course!D256="","",Course!D256)</f>
        <v/>
      </c>
      <c r="E256" t="str">
        <f>IF(Course!E256="","",_xlfn.XLOOKUP(Course!E256,Language_tag_label,Language_tag_value))</f>
        <v/>
      </c>
      <c r="F256" t="str">
        <f>IF(Course!F256="","",Course!F256)</f>
        <v/>
      </c>
      <c r="G256" t="str">
        <f>IF(Course!G256="","",_xlfn.XLOOKUP(Course!G256,Language_tag_label,Language_tag_value))</f>
        <v/>
      </c>
      <c r="H256" s="3" t="str">
        <f>IF(Course!H256="","",Course!H256)</f>
        <v/>
      </c>
      <c r="I256" s="21" t="str">
        <f>IF(Course!I256="","",Course!I256)</f>
        <v/>
      </c>
      <c r="J256" t="str">
        <f>IF(Course!J256="","",_xlfn.XLOOKUP(Course!J256,Language_tag_label,Language_tag_value))</f>
        <v/>
      </c>
      <c r="K256" t="str">
        <f>IF(Course!K256="","",_xlfn.XLOOKUP(Course!K256,Language_tag_label,Language_tag_value))</f>
        <v/>
      </c>
      <c r="L256" t="str">
        <f>IF(Course!L256="","",_xlfn.XLOOKUP(Course!L256,Language_tag_label,Language_tag_value))</f>
        <v/>
      </c>
      <c r="M256" t="str">
        <f>IF(Course!M256="","",Course!M256)</f>
        <v/>
      </c>
      <c r="N256" t="str">
        <f>IF(Course!N256="","",_xlfn.XLOOKUP(Course!N256,Language_tag_label,Language_tag_value))</f>
        <v/>
      </c>
      <c r="O256" t="str">
        <f>IF(Course!O256="","",Course!O256)</f>
        <v/>
      </c>
      <c r="P256" t="str">
        <f>IF(Course!P256="","",_xlfn.XLOOKUP(Course!P256,Language_tag_label,Language_tag_value))</f>
        <v/>
      </c>
      <c r="Q256" t="str">
        <f>IF(Course!Q256="","",Course!Q256)</f>
        <v/>
      </c>
      <c r="R256" t="str">
        <f>IF(Course!R256="","",_xlfn.XLOOKUP(Course!R256,Language_tag_label,Language_tag_value))</f>
        <v/>
      </c>
      <c r="S256" t="str">
        <f>IF(Course!S256="","",Course!S256)</f>
        <v/>
      </c>
      <c r="T256" t="str">
        <f>IF(Course!T256="","",_xlfn.XLOOKUP(Course!T256,Language_tag_label,Language_tag_value))</f>
        <v/>
      </c>
      <c r="U256" t="str">
        <f>IF(Course!U256="","",Course!U256)</f>
        <v/>
      </c>
      <c r="V256" t="str">
        <f>IF(Course!V256="","",_xlfn.XLOOKUP(Course!V256,Language_tag_label,Language_tag_value))</f>
        <v/>
      </c>
      <c r="W256" t="str">
        <f>IF(Course!W256="","",Course!W256)</f>
        <v/>
      </c>
      <c r="X256" t="str">
        <f>IF(Course!X256="","",_xlfn.XLOOKUP(Course!X256,Language_tag_label,Language_tag_value))</f>
        <v/>
      </c>
      <c r="Y256" s="3" t="str">
        <f>IF(Course!Y256="","",Course!Y256)</f>
        <v/>
      </c>
      <c r="Z256" s="3" t="str">
        <f>IF(Course!Z256="","",Course!Z256)</f>
        <v/>
      </c>
      <c r="AA256" s="3" t="str">
        <f>IF(Course!AA256="","",Course!AA256)</f>
        <v/>
      </c>
      <c r="AB256" s="3" t="str">
        <f>IF(Course!AB256="","",Course!AB256)</f>
        <v/>
      </c>
      <c r="AC256" t="str">
        <f>IF(Course!AC256="","",Course!AC256)</f>
        <v/>
      </c>
      <c r="AD256" t="str">
        <f>IF(Course!AD256="","",_xlfn.XLOOKUP(Course!AD256,Language_tag_label,Language_tag_value))</f>
        <v/>
      </c>
      <c r="AE256" t="str">
        <f>IF(Course!AE256="","",Course!AE256)</f>
        <v/>
      </c>
      <c r="AF256" t="str">
        <f>IF(Course!AF256="","",_xlfn.XLOOKUP(Course!AF256,Language_tag_label,Language_tag_value))</f>
        <v/>
      </c>
      <c r="AG256" t="str">
        <f>IF(Course!AG256="","",Course!AG256)</f>
        <v/>
      </c>
      <c r="AH256" t="str">
        <f>IF(Course!AH256="","",_xlfn.XLOOKUP(Course!AH256,Language_tag_label,Language_tag_value))</f>
        <v/>
      </c>
      <c r="AI256" t="str">
        <f>IF(Course!AI256="","",Course!AI256)</f>
        <v/>
      </c>
      <c r="AJ256" t="str">
        <f>IF(Course!AJ256="","",_xlfn.XLOOKUP(Course!AJ256,Language_tag_label,Language_tag_value))</f>
        <v/>
      </c>
      <c r="AK256" t="str">
        <f>IF(Course!AK256="","",Course!AK256)</f>
        <v/>
      </c>
      <c r="AL256" t="str">
        <f>IF(Course!AL256="","",_xlfn.XLOOKUP(Course!AL256,Language_tag_label,Language_tag_value))</f>
        <v/>
      </c>
      <c r="AM256" t="str">
        <f>IF(Course!AM256="","",Course!AM256)</f>
        <v/>
      </c>
      <c r="AN256" t="str">
        <f>IF(Course!AN256="","",_xlfn.XLOOKUP(Course!AN256,Language_tag_label,Language_tag_value))</f>
        <v/>
      </c>
      <c r="AO256" t="str">
        <f>IF(Course!AO256="","",Course!AO256)</f>
        <v/>
      </c>
      <c r="AP256" t="str">
        <f>IF(Course!AP256="","",_xlfn.XLOOKUP(Course!AP256,Language_tag_label,Language_tag_value))</f>
        <v/>
      </c>
      <c r="AQ256" t="str">
        <f>IF(Course!AQ256="","",Course!AQ256)</f>
        <v/>
      </c>
      <c r="AR256" t="str">
        <f>IF(Course!AR256="","",_xlfn.XLOOKUP(Course!AR256,Language_tag_label,Language_tag_value))</f>
        <v/>
      </c>
      <c r="AS256" t="str">
        <f>IF(Course!AS256="","",Course!AS256)</f>
        <v/>
      </c>
      <c r="AT256" t="str">
        <f>IF(Course!AT256="","",_xlfn.XLOOKUP(Course!AT256,Language_tag_label,Language_tag_value))</f>
        <v/>
      </c>
      <c r="AU256" t="str">
        <f>IF(Course!AU256="","",Course!AU256)</f>
        <v/>
      </c>
      <c r="AV256" t="str">
        <f>IF(Course!AV256="","",_xlfn.XLOOKUP(Course!AV256,Language_tag_label,Language_tag_value))</f>
        <v/>
      </c>
      <c r="AW256" t="str">
        <f>IF(Course!AW256="","",Course!AW256)</f>
        <v/>
      </c>
      <c r="AX256" t="str">
        <f>IF(Course!AX256="","",_xlfn.XLOOKUP(Course!AX256,Language_tag_label,Language_tag_value))</f>
        <v/>
      </c>
      <c r="AY256" t="str">
        <f>IF(Course!AY256="","",Course!AY256)</f>
        <v/>
      </c>
      <c r="AZ256" t="str">
        <f>IF(Course!AZ256="","",_xlfn.XLOOKUP(Course!AZ256,Language_tag_label,Language_tag_value))</f>
        <v/>
      </c>
      <c r="BA256" s="3" t="str">
        <f>IF(Course!BA256="","",_xlfn.XLOOKUP(Course!BA256,ELM_assessment_type_label,ELM_assessment_type_value))</f>
        <v/>
      </c>
      <c r="BB256" s="3" t="str">
        <f>IF(Course!BB256="","",_xlfn.XLOOKUP(Course!BB256,ELM_assessment_type_label,ELM_assessment_type_value))</f>
        <v/>
      </c>
      <c r="BC256" s="3" t="str">
        <f>IF(Course!BC256="","",_xlfn.XLOOKUP(Course!BC256,ELM_assessment_type_label,ELM_assessment_type_value))</f>
        <v/>
      </c>
      <c r="BD256" s="3" t="str">
        <f>IF(Course!BD256="","",_xlfn.XLOOKUP(Course!BD256,ELM_learning_activity_type_label,ELM_learning_activity_type_value))</f>
        <v/>
      </c>
      <c r="BE256" s="3" t="str">
        <f>IF(Course!BE256="","",_xlfn.XLOOKUP(Course!BE256,ELM_learning_activity_type_label,ELM_learning_activity_type_value))</f>
        <v/>
      </c>
      <c r="BF256" s="3" t="str">
        <f>IF(Course!BF256="","",_xlfn.XLOOKUP(Course!BF256,ELM_learning_activity_type_label,ELM_learning_activity_type_value))</f>
        <v/>
      </c>
      <c r="BG256" s="3" t="str">
        <f>IF(Course!BG256="","",_xlfn.XLOOKUP(Course!BG256,ELM_lo_type_label,ELM_lo_type_value))</f>
        <v/>
      </c>
      <c r="BH256" s="3" t="str">
        <f>IF(Course!BH256="","",_xlfn.XLOOKUP(Course!BH256,ELM_lo_type_label,ELM_lo_type_value))</f>
        <v/>
      </c>
      <c r="BI256" s="3" t="str">
        <f>IF(Course!BI256="","",_xlfn.XLOOKUP(Course!BI256,ELM_lo_type_label,ELM_lo_type_value))</f>
        <v/>
      </c>
      <c r="BJ256" s="3" t="str">
        <f>IF(Course!BJ256="","",_xlfn.XLOOKUP(Course!BJ256,ELM_mode_of_learning_label,ELM_mode_of_learning_value))</f>
        <v/>
      </c>
      <c r="BK256" s="3" t="str">
        <f>IF(Course!BK256="","",_xlfn.XLOOKUP(Course!BK256,ELM_mode_of_learning_label,ELM_mode_of_learning_value))</f>
        <v/>
      </c>
      <c r="BL256" s="3" t="str">
        <f>IF(Course!BL256="","",_xlfn.XLOOKUP(Course!BL256,ELM_mode_of_learning_label,ELM_mode_of_learning_value))</f>
        <v/>
      </c>
      <c r="BM256" s="3" t="str">
        <f>IF(Course!BM256="","",_xlfn.XLOOKUP(Course!BM256,ISCED_F_code_label,ISCED_F_code_value))</f>
        <v/>
      </c>
      <c r="BN256" s="3" t="str">
        <f>IF(Course!BN256="","",_xlfn.XLOOKUP(Course!BN256,ISCED_F_code_label,ISCED_F_code_value))</f>
        <v/>
      </c>
      <c r="BO256" s="3" t="str">
        <f>IF(Course!BO256="","",_xlfn.XLOOKUP(Course!BO256,ISCED_F_code_label,ISCED_F_code_value))</f>
        <v/>
      </c>
      <c r="BP256" s="3" t="str">
        <f>IF(Course!BP256="","",Course!BP256)</f>
        <v/>
      </c>
      <c r="BQ256" s="3" t="str">
        <f>IF(Course!BQ256="","",Course!BQ256)</f>
        <v/>
      </c>
      <c r="BR256" s="3" t="str">
        <f>IF(Course!BR256="","",Course!BR256)</f>
        <v/>
      </c>
      <c r="BS256" s="3" t="str">
        <f>IF(Course!BS256="","",Course!BS256)</f>
        <v/>
      </c>
      <c r="BT256" s="3" t="str">
        <f>IF(Course!BT256="","",Course!BT256)</f>
        <v/>
      </c>
      <c r="BU256" s="3" t="str">
        <f>IF(Course!BU256="","",Course!BU256)</f>
        <v/>
      </c>
      <c r="BV256" s="3" t="str">
        <f>IF(Course!BV256="","",Course!BV256)</f>
        <v/>
      </c>
      <c r="BW256" s="3" t="str">
        <f>IF(Course!BW256="","",Course!BW256)</f>
        <v/>
      </c>
      <c r="BX256" s="3" t="str">
        <f>IF(Course!BX256="","",Course!BX256)</f>
        <v/>
      </c>
      <c r="BY256" t="str">
        <f>IF(Course!BY256="","",Course!BY256)</f>
        <v/>
      </c>
      <c r="BZ256" t="str">
        <f>IF(Course!BZ256="","",_xlfn.XLOOKUP(Course!BZ256,Language_tag_label,Language_tag_value))</f>
        <v/>
      </c>
      <c r="CA256" t="str">
        <f>IF(Course!CA256="","",Course!CA256)</f>
        <v/>
      </c>
      <c r="CB256" t="str">
        <f>IF(Course!CB256="","",_xlfn.XLOOKUP(Course!CB256,Language_tag_label,Language_tag_value))</f>
        <v/>
      </c>
      <c r="CC256" t="str">
        <f>IF(Course!CC256="","",Course!CC256)</f>
        <v/>
      </c>
      <c r="CD256" t="str">
        <f>IF(Course!CD256="","",_xlfn.XLOOKUP(Course!CD256,Language_tag_label,Language_tag_value))</f>
        <v/>
      </c>
      <c r="CE256" s="3" t="str">
        <f>IF(Course!CE256="","",Course!CE256)</f>
        <v/>
      </c>
      <c r="CF256" s="3" t="str">
        <f>IF(Course!CF256="","",Course!CF256)</f>
        <v/>
      </c>
      <c r="CG256" t="str">
        <f>IF(Course!CG256="","",_xlfn.XLOOKUP(Course!CG256,boolean_label,boolean_value))</f>
        <v/>
      </c>
      <c r="CH256" s="3" t="str">
        <f>IF(Course!CH256="","",Course!CH256)</f>
        <v/>
      </c>
      <c r="CI256" s="3" t="str">
        <f>IF(Course!CI256="","",Course!CI256)</f>
        <v/>
      </c>
      <c r="CJ256" t="str">
        <f>IF(Course!CJ256="","",_xlfn.XLOOKUP(Course!CJ256,boolean_label,boolean_value))</f>
        <v/>
      </c>
      <c r="CK256" s="3" t="str">
        <f>IF(Course!CK256="","",Course!CK256)</f>
        <v/>
      </c>
      <c r="CL256" s="3" t="str">
        <f>IF(Course!CL256="","",Course!CL256)</f>
        <v/>
      </c>
      <c r="CM256" t="str">
        <f>IF(Course!CM256="","",_xlfn.XLOOKUP(Course!CM256,boolean_label,boolean_value))</f>
        <v/>
      </c>
      <c r="CN256" t="str">
        <f>IF(Course!CN256="","",_xlfn.XLOOKUP(Course!CN256,boolean_label,boolean_value))</f>
        <v/>
      </c>
      <c r="CO256" t="str">
        <f>IF(Course!CO256="","",_xlfn.XLOOKUP(Course!CO256,boolean_label,boolean_value))</f>
        <v/>
      </c>
      <c r="CP256" t="str">
        <f>IF(Course!CP256="","",Course!CP256)</f>
        <v/>
      </c>
      <c r="CQ256" t="str">
        <f>IF(Course!CQ256="","",_xlfn.XLOOKUP(Course!CQ256,Language_tag_label,Language_tag_value))</f>
        <v/>
      </c>
      <c r="CR256" t="str">
        <f>IF(Course!CR256="","",Course!CR256)</f>
        <v/>
      </c>
      <c r="CS256" t="str">
        <f>IF(Course!CS256="","",_xlfn.XLOOKUP(Course!CS256,Language_tag_label,Language_tag_value))</f>
        <v/>
      </c>
      <c r="CT256" t="str">
        <f>IF(Course!CT256="","",Course!CT256)</f>
        <v/>
      </c>
      <c r="CU256" t="str">
        <f>IF(Course!CU256="","",_xlfn.XLOOKUP(Course!CU256,Language_tag_label,Language_tag_value))</f>
        <v/>
      </c>
      <c r="CV256" t="str">
        <f>IF(Course!CV256="","",Course!CV256)</f>
        <v/>
      </c>
      <c r="CW256" t="str">
        <f>IF(Course!CW256="","",_xlfn.XLOOKUP(Course!CW256,Language_tag_label,Language_tag_value))</f>
        <v/>
      </c>
      <c r="CX256" t="str">
        <f>IF(Course!CX256="","",Course!CX256)</f>
        <v/>
      </c>
      <c r="CY256" t="str">
        <f>IF(Course!CY256="","",_xlfn.XLOOKUP(Course!CY256,Language_tag_label,Language_tag_value))</f>
        <v/>
      </c>
      <c r="CZ256" t="str">
        <f>IF(Course!CZ256="","",Course!CZ256)</f>
        <v/>
      </c>
      <c r="DA256" t="str">
        <f>IF(Course!DA256="","",_xlfn.XLOOKUP(Course!DA256,Language_tag_label,Language_tag_value))</f>
        <v/>
      </c>
      <c r="DB256" t="str">
        <f>IF(Course!DB256="","",_xlfn.XLOOKUP(Course!DB256,boolean_label,boolean_value))</f>
        <v/>
      </c>
    </row>
    <row r="257" spans="1:106">
      <c r="A257" t="str">
        <f>IF(Course!A257="","",Course!A257)</f>
        <v/>
      </c>
      <c r="B257" t="str">
        <f>IF(Course!B257="","",Course!B257)</f>
        <v/>
      </c>
      <c r="C257" t="str">
        <f>IF(Course!C257="","",_xlfn.XLOOKUP(Course!C257,Language_tag_label,Language_tag_value))</f>
        <v/>
      </c>
      <c r="D257" t="str">
        <f>IF(Course!D257="","",Course!D257)</f>
        <v/>
      </c>
      <c r="E257" t="str">
        <f>IF(Course!E257="","",_xlfn.XLOOKUP(Course!E257,Language_tag_label,Language_tag_value))</f>
        <v/>
      </c>
      <c r="F257" t="str">
        <f>IF(Course!F257="","",Course!F257)</f>
        <v/>
      </c>
      <c r="G257" t="str">
        <f>IF(Course!G257="","",_xlfn.XLOOKUP(Course!G257,Language_tag_label,Language_tag_value))</f>
        <v/>
      </c>
      <c r="H257" s="3" t="str">
        <f>IF(Course!H257="","",Course!H257)</f>
        <v/>
      </c>
      <c r="I257" s="21" t="str">
        <f>IF(Course!I257="","",Course!I257)</f>
        <v/>
      </c>
      <c r="J257" t="str">
        <f>IF(Course!J257="","",_xlfn.XLOOKUP(Course!J257,Language_tag_label,Language_tag_value))</f>
        <v/>
      </c>
      <c r="K257" t="str">
        <f>IF(Course!K257="","",_xlfn.XLOOKUP(Course!K257,Language_tag_label,Language_tag_value))</f>
        <v/>
      </c>
      <c r="L257" t="str">
        <f>IF(Course!L257="","",_xlfn.XLOOKUP(Course!L257,Language_tag_label,Language_tag_value))</f>
        <v/>
      </c>
      <c r="M257" t="str">
        <f>IF(Course!M257="","",Course!M257)</f>
        <v/>
      </c>
      <c r="N257" t="str">
        <f>IF(Course!N257="","",_xlfn.XLOOKUP(Course!N257,Language_tag_label,Language_tag_value))</f>
        <v/>
      </c>
      <c r="O257" t="str">
        <f>IF(Course!O257="","",Course!O257)</f>
        <v/>
      </c>
      <c r="P257" t="str">
        <f>IF(Course!P257="","",_xlfn.XLOOKUP(Course!P257,Language_tag_label,Language_tag_value))</f>
        <v/>
      </c>
      <c r="Q257" t="str">
        <f>IF(Course!Q257="","",Course!Q257)</f>
        <v/>
      </c>
      <c r="R257" t="str">
        <f>IF(Course!R257="","",_xlfn.XLOOKUP(Course!R257,Language_tag_label,Language_tag_value))</f>
        <v/>
      </c>
      <c r="S257" t="str">
        <f>IF(Course!S257="","",Course!S257)</f>
        <v/>
      </c>
      <c r="T257" t="str">
        <f>IF(Course!T257="","",_xlfn.XLOOKUP(Course!T257,Language_tag_label,Language_tag_value))</f>
        <v/>
      </c>
      <c r="U257" t="str">
        <f>IF(Course!U257="","",Course!U257)</f>
        <v/>
      </c>
      <c r="V257" t="str">
        <f>IF(Course!V257="","",_xlfn.XLOOKUP(Course!V257,Language_tag_label,Language_tag_value))</f>
        <v/>
      </c>
      <c r="W257" t="str">
        <f>IF(Course!W257="","",Course!W257)</f>
        <v/>
      </c>
      <c r="X257" t="str">
        <f>IF(Course!X257="","",_xlfn.XLOOKUP(Course!X257,Language_tag_label,Language_tag_value))</f>
        <v/>
      </c>
      <c r="Y257" s="3" t="str">
        <f>IF(Course!Y257="","",Course!Y257)</f>
        <v/>
      </c>
      <c r="Z257" s="3" t="str">
        <f>IF(Course!Z257="","",Course!Z257)</f>
        <v/>
      </c>
      <c r="AA257" s="3" t="str">
        <f>IF(Course!AA257="","",Course!AA257)</f>
        <v/>
      </c>
      <c r="AB257" s="3" t="str">
        <f>IF(Course!AB257="","",Course!AB257)</f>
        <v/>
      </c>
      <c r="AC257" t="str">
        <f>IF(Course!AC257="","",Course!AC257)</f>
        <v/>
      </c>
      <c r="AD257" t="str">
        <f>IF(Course!AD257="","",_xlfn.XLOOKUP(Course!AD257,Language_tag_label,Language_tag_value))</f>
        <v/>
      </c>
      <c r="AE257" t="str">
        <f>IF(Course!AE257="","",Course!AE257)</f>
        <v/>
      </c>
      <c r="AF257" t="str">
        <f>IF(Course!AF257="","",_xlfn.XLOOKUP(Course!AF257,Language_tag_label,Language_tag_value))</f>
        <v/>
      </c>
      <c r="AG257" t="str">
        <f>IF(Course!AG257="","",Course!AG257)</f>
        <v/>
      </c>
      <c r="AH257" t="str">
        <f>IF(Course!AH257="","",_xlfn.XLOOKUP(Course!AH257,Language_tag_label,Language_tag_value))</f>
        <v/>
      </c>
      <c r="AI257" t="str">
        <f>IF(Course!AI257="","",Course!AI257)</f>
        <v/>
      </c>
      <c r="AJ257" t="str">
        <f>IF(Course!AJ257="","",_xlfn.XLOOKUP(Course!AJ257,Language_tag_label,Language_tag_value))</f>
        <v/>
      </c>
      <c r="AK257" t="str">
        <f>IF(Course!AK257="","",Course!AK257)</f>
        <v/>
      </c>
      <c r="AL257" t="str">
        <f>IF(Course!AL257="","",_xlfn.XLOOKUP(Course!AL257,Language_tag_label,Language_tag_value))</f>
        <v/>
      </c>
      <c r="AM257" t="str">
        <f>IF(Course!AM257="","",Course!AM257)</f>
        <v/>
      </c>
      <c r="AN257" t="str">
        <f>IF(Course!AN257="","",_xlfn.XLOOKUP(Course!AN257,Language_tag_label,Language_tag_value))</f>
        <v/>
      </c>
      <c r="AO257" t="str">
        <f>IF(Course!AO257="","",Course!AO257)</f>
        <v/>
      </c>
      <c r="AP257" t="str">
        <f>IF(Course!AP257="","",_xlfn.XLOOKUP(Course!AP257,Language_tag_label,Language_tag_value))</f>
        <v/>
      </c>
      <c r="AQ257" t="str">
        <f>IF(Course!AQ257="","",Course!AQ257)</f>
        <v/>
      </c>
      <c r="AR257" t="str">
        <f>IF(Course!AR257="","",_xlfn.XLOOKUP(Course!AR257,Language_tag_label,Language_tag_value))</f>
        <v/>
      </c>
      <c r="AS257" t="str">
        <f>IF(Course!AS257="","",Course!AS257)</f>
        <v/>
      </c>
      <c r="AT257" t="str">
        <f>IF(Course!AT257="","",_xlfn.XLOOKUP(Course!AT257,Language_tag_label,Language_tag_value))</f>
        <v/>
      </c>
      <c r="AU257" t="str">
        <f>IF(Course!AU257="","",Course!AU257)</f>
        <v/>
      </c>
      <c r="AV257" t="str">
        <f>IF(Course!AV257="","",_xlfn.XLOOKUP(Course!AV257,Language_tag_label,Language_tag_value))</f>
        <v/>
      </c>
      <c r="AW257" t="str">
        <f>IF(Course!AW257="","",Course!AW257)</f>
        <v/>
      </c>
      <c r="AX257" t="str">
        <f>IF(Course!AX257="","",_xlfn.XLOOKUP(Course!AX257,Language_tag_label,Language_tag_value))</f>
        <v/>
      </c>
      <c r="AY257" t="str">
        <f>IF(Course!AY257="","",Course!AY257)</f>
        <v/>
      </c>
      <c r="AZ257" t="str">
        <f>IF(Course!AZ257="","",_xlfn.XLOOKUP(Course!AZ257,Language_tag_label,Language_tag_value))</f>
        <v/>
      </c>
      <c r="BA257" s="3" t="str">
        <f>IF(Course!BA257="","",_xlfn.XLOOKUP(Course!BA257,ELM_assessment_type_label,ELM_assessment_type_value))</f>
        <v/>
      </c>
      <c r="BB257" s="3" t="str">
        <f>IF(Course!BB257="","",_xlfn.XLOOKUP(Course!BB257,ELM_assessment_type_label,ELM_assessment_type_value))</f>
        <v/>
      </c>
      <c r="BC257" s="3" t="str">
        <f>IF(Course!BC257="","",_xlfn.XLOOKUP(Course!BC257,ELM_assessment_type_label,ELM_assessment_type_value))</f>
        <v/>
      </c>
      <c r="BD257" s="3" t="str">
        <f>IF(Course!BD257="","",_xlfn.XLOOKUP(Course!BD257,ELM_learning_activity_type_label,ELM_learning_activity_type_value))</f>
        <v/>
      </c>
      <c r="BE257" s="3" t="str">
        <f>IF(Course!BE257="","",_xlfn.XLOOKUP(Course!BE257,ELM_learning_activity_type_label,ELM_learning_activity_type_value))</f>
        <v/>
      </c>
      <c r="BF257" s="3" t="str">
        <f>IF(Course!BF257="","",_xlfn.XLOOKUP(Course!BF257,ELM_learning_activity_type_label,ELM_learning_activity_type_value))</f>
        <v/>
      </c>
      <c r="BG257" s="3" t="str">
        <f>IF(Course!BG257="","",_xlfn.XLOOKUP(Course!BG257,ELM_lo_type_label,ELM_lo_type_value))</f>
        <v/>
      </c>
      <c r="BH257" s="3" t="str">
        <f>IF(Course!BH257="","",_xlfn.XLOOKUP(Course!BH257,ELM_lo_type_label,ELM_lo_type_value))</f>
        <v/>
      </c>
      <c r="BI257" s="3" t="str">
        <f>IF(Course!BI257="","",_xlfn.XLOOKUP(Course!BI257,ELM_lo_type_label,ELM_lo_type_value))</f>
        <v/>
      </c>
      <c r="BJ257" s="3" t="str">
        <f>IF(Course!BJ257="","",_xlfn.XLOOKUP(Course!BJ257,ELM_mode_of_learning_label,ELM_mode_of_learning_value))</f>
        <v/>
      </c>
      <c r="BK257" s="3" t="str">
        <f>IF(Course!BK257="","",_xlfn.XLOOKUP(Course!BK257,ELM_mode_of_learning_label,ELM_mode_of_learning_value))</f>
        <v/>
      </c>
      <c r="BL257" s="3" t="str">
        <f>IF(Course!BL257="","",_xlfn.XLOOKUP(Course!BL257,ELM_mode_of_learning_label,ELM_mode_of_learning_value))</f>
        <v/>
      </c>
      <c r="BM257" s="3" t="str">
        <f>IF(Course!BM257="","",_xlfn.XLOOKUP(Course!BM257,ISCED_F_code_label,ISCED_F_code_value))</f>
        <v/>
      </c>
      <c r="BN257" s="3" t="str">
        <f>IF(Course!BN257="","",_xlfn.XLOOKUP(Course!BN257,ISCED_F_code_label,ISCED_F_code_value))</f>
        <v/>
      </c>
      <c r="BO257" s="3" t="str">
        <f>IF(Course!BO257="","",_xlfn.XLOOKUP(Course!BO257,ISCED_F_code_label,ISCED_F_code_value))</f>
        <v/>
      </c>
      <c r="BP257" s="3" t="str">
        <f>IF(Course!BP257="","",Course!BP257)</f>
        <v/>
      </c>
      <c r="BQ257" s="3" t="str">
        <f>IF(Course!BQ257="","",Course!BQ257)</f>
        <v/>
      </c>
      <c r="BR257" s="3" t="str">
        <f>IF(Course!BR257="","",Course!BR257)</f>
        <v/>
      </c>
      <c r="BS257" s="3" t="str">
        <f>IF(Course!BS257="","",Course!BS257)</f>
        <v/>
      </c>
      <c r="BT257" s="3" t="str">
        <f>IF(Course!BT257="","",Course!BT257)</f>
        <v/>
      </c>
      <c r="BU257" s="3" t="str">
        <f>IF(Course!BU257="","",Course!BU257)</f>
        <v/>
      </c>
      <c r="BV257" s="3" t="str">
        <f>IF(Course!BV257="","",Course!BV257)</f>
        <v/>
      </c>
      <c r="BW257" s="3" t="str">
        <f>IF(Course!BW257="","",Course!BW257)</f>
        <v/>
      </c>
      <c r="BX257" s="3" t="str">
        <f>IF(Course!BX257="","",Course!BX257)</f>
        <v/>
      </c>
      <c r="BY257" t="str">
        <f>IF(Course!BY257="","",Course!BY257)</f>
        <v/>
      </c>
      <c r="BZ257" t="str">
        <f>IF(Course!BZ257="","",_xlfn.XLOOKUP(Course!BZ257,Language_tag_label,Language_tag_value))</f>
        <v/>
      </c>
      <c r="CA257" t="str">
        <f>IF(Course!CA257="","",Course!CA257)</f>
        <v/>
      </c>
      <c r="CB257" t="str">
        <f>IF(Course!CB257="","",_xlfn.XLOOKUP(Course!CB257,Language_tag_label,Language_tag_value))</f>
        <v/>
      </c>
      <c r="CC257" t="str">
        <f>IF(Course!CC257="","",Course!CC257)</f>
        <v/>
      </c>
      <c r="CD257" t="str">
        <f>IF(Course!CD257="","",_xlfn.XLOOKUP(Course!CD257,Language_tag_label,Language_tag_value))</f>
        <v/>
      </c>
      <c r="CE257" s="3" t="str">
        <f>IF(Course!CE257="","",Course!CE257)</f>
        <v/>
      </c>
      <c r="CF257" s="3" t="str">
        <f>IF(Course!CF257="","",Course!CF257)</f>
        <v/>
      </c>
      <c r="CG257" t="str">
        <f>IF(Course!CG257="","",_xlfn.XLOOKUP(Course!CG257,boolean_label,boolean_value))</f>
        <v/>
      </c>
      <c r="CH257" s="3" t="str">
        <f>IF(Course!CH257="","",Course!CH257)</f>
        <v/>
      </c>
      <c r="CI257" s="3" t="str">
        <f>IF(Course!CI257="","",Course!CI257)</f>
        <v/>
      </c>
      <c r="CJ257" t="str">
        <f>IF(Course!CJ257="","",_xlfn.XLOOKUP(Course!CJ257,boolean_label,boolean_value))</f>
        <v/>
      </c>
      <c r="CK257" s="3" t="str">
        <f>IF(Course!CK257="","",Course!CK257)</f>
        <v/>
      </c>
      <c r="CL257" s="3" t="str">
        <f>IF(Course!CL257="","",Course!CL257)</f>
        <v/>
      </c>
      <c r="CM257" t="str">
        <f>IF(Course!CM257="","",_xlfn.XLOOKUP(Course!CM257,boolean_label,boolean_value))</f>
        <v/>
      </c>
      <c r="CN257" t="str">
        <f>IF(Course!CN257="","",_xlfn.XLOOKUP(Course!CN257,boolean_label,boolean_value))</f>
        <v/>
      </c>
      <c r="CO257" t="str">
        <f>IF(Course!CO257="","",_xlfn.XLOOKUP(Course!CO257,boolean_label,boolean_value))</f>
        <v/>
      </c>
      <c r="CP257" t="str">
        <f>IF(Course!CP257="","",Course!CP257)</f>
        <v/>
      </c>
      <c r="CQ257" t="str">
        <f>IF(Course!CQ257="","",_xlfn.XLOOKUP(Course!CQ257,Language_tag_label,Language_tag_value))</f>
        <v/>
      </c>
      <c r="CR257" t="str">
        <f>IF(Course!CR257="","",Course!CR257)</f>
        <v/>
      </c>
      <c r="CS257" t="str">
        <f>IF(Course!CS257="","",_xlfn.XLOOKUP(Course!CS257,Language_tag_label,Language_tag_value))</f>
        <v/>
      </c>
      <c r="CT257" t="str">
        <f>IF(Course!CT257="","",Course!CT257)</f>
        <v/>
      </c>
      <c r="CU257" t="str">
        <f>IF(Course!CU257="","",_xlfn.XLOOKUP(Course!CU257,Language_tag_label,Language_tag_value))</f>
        <v/>
      </c>
      <c r="CV257" t="str">
        <f>IF(Course!CV257="","",Course!CV257)</f>
        <v/>
      </c>
      <c r="CW257" t="str">
        <f>IF(Course!CW257="","",_xlfn.XLOOKUP(Course!CW257,Language_tag_label,Language_tag_value))</f>
        <v/>
      </c>
      <c r="CX257" t="str">
        <f>IF(Course!CX257="","",Course!CX257)</f>
        <v/>
      </c>
      <c r="CY257" t="str">
        <f>IF(Course!CY257="","",_xlfn.XLOOKUP(Course!CY257,Language_tag_label,Language_tag_value))</f>
        <v/>
      </c>
      <c r="CZ257" t="str">
        <f>IF(Course!CZ257="","",Course!CZ257)</f>
        <v/>
      </c>
      <c r="DA257" t="str">
        <f>IF(Course!DA257="","",_xlfn.XLOOKUP(Course!DA257,Language_tag_label,Language_tag_value))</f>
        <v/>
      </c>
      <c r="DB257" t="str">
        <f>IF(Course!DB257="","",_xlfn.XLOOKUP(Course!DB257,boolean_label,boolean_value))</f>
        <v/>
      </c>
    </row>
    <row r="258" spans="1:106">
      <c r="A258" t="str">
        <f>IF(Course!A258="","",Course!A258)</f>
        <v/>
      </c>
      <c r="B258" t="str">
        <f>IF(Course!B258="","",Course!B258)</f>
        <v/>
      </c>
      <c r="C258" t="str">
        <f>IF(Course!C258="","",_xlfn.XLOOKUP(Course!C258,Language_tag_label,Language_tag_value))</f>
        <v/>
      </c>
      <c r="D258" t="str">
        <f>IF(Course!D258="","",Course!D258)</f>
        <v/>
      </c>
      <c r="E258" t="str">
        <f>IF(Course!E258="","",_xlfn.XLOOKUP(Course!E258,Language_tag_label,Language_tag_value))</f>
        <v/>
      </c>
      <c r="F258" t="str">
        <f>IF(Course!F258="","",Course!F258)</f>
        <v/>
      </c>
      <c r="G258" t="str">
        <f>IF(Course!G258="","",_xlfn.XLOOKUP(Course!G258,Language_tag_label,Language_tag_value))</f>
        <v/>
      </c>
      <c r="H258" s="3" t="str">
        <f>IF(Course!H258="","",Course!H258)</f>
        <v/>
      </c>
      <c r="I258" s="21" t="str">
        <f>IF(Course!I258="","",Course!I258)</f>
        <v/>
      </c>
      <c r="J258" t="str">
        <f>IF(Course!J258="","",_xlfn.XLOOKUP(Course!J258,Language_tag_label,Language_tag_value))</f>
        <v/>
      </c>
      <c r="K258" t="str">
        <f>IF(Course!K258="","",_xlfn.XLOOKUP(Course!K258,Language_tag_label,Language_tag_value))</f>
        <v/>
      </c>
      <c r="L258" t="str">
        <f>IF(Course!L258="","",_xlfn.XLOOKUP(Course!L258,Language_tag_label,Language_tag_value))</f>
        <v/>
      </c>
      <c r="M258" t="str">
        <f>IF(Course!M258="","",Course!M258)</f>
        <v/>
      </c>
      <c r="N258" t="str">
        <f>IF(Course!N258="","",_xlfn.XLOOKUP(Course!N258,Language_tag_label,Language_tag_value))</f>
        <v/>
      </c>
      <c r="O258" t="str">
        <f>IF(Course!O258="","",Course!O258)</f>
        <v/>
      </c>
      <c r="P258" t="str">
        <f>IF(Course!P258="","",_xlfn.XLOOKUP(Course!P258,Language_tag_label,Language_tag_value))</f>
        <v/>
      </c>
      <c r="Q258" t="str">
        <f>IF(Course!Q258="","",Course!Q258)</f>
        <v/>
      </c>
      <c r="R258" t="str">
        <f>IF(Course!R258="","",_xlfn.XLOOKUP(Course!R258,Language_tag_label,Language_tag_value))</f>
        <v/>
      </c>
      <c r="S258" t="str">
        <f>IF(Course!S258="","",Course!S258)</f>
        <v/>
      </c>
      <c r="T258" t="str">
        <f>IF(Course!T258="","",_xlfn.XLOOKUP(Course!T258,Language_tag_label,Language_tag_value))</f>
        <v/>
      </c>
      <c r="U258" t="str">
        <f>IF(Course!U258="","",Course!U258)</f>
        <v/>
      </c>
      <c r="V258" t="str">
        <f>IF(Course!V258="","",_xlfn.XLOOKUP(Course!V258,Language_tag_label,Language_tag_value))</f>
        <v/>
      </c>
      <c r="W258" t="str">
        <f>IF(Course!W258="","",Course!W258)</f>
        <v/>
      </c>
      <c r="X258" t="str">
        <f>IF(Course!X258="","",_xlfn.XLOOKUP(Course!X258,Language_tag_label,Language_tag_value))</f>
        <v/>
      </c>
      <c r="Y258" s="3" t="str">
        <f>IF(Course!Y258="","",Course!Y258)</f>
        <v/>
      </c>
      <c r="Z258" s="3" t="str">
        <f>IF(Course!Z258="","",Course!Z258)</f>
        <v/>
      </c>
      <c r="AA258" s="3" t="str">
        <f>IF(Course!AA258="","",Course!AA258)</f>
        <v/>
      </c>
      <c r="AB258" s="3" t="str">
        <f>IF(Course!AB258="","",Course!AB258)</f>
        <v/>
      </c>
      <c r="AC258" t="str">
        <f>IF(Course!AC258="","",Course!AC258)</f>
        <v/>
      </c>
      <c r="AD258" t="str">
        <f>IF(Course!AD258="","",_xlfn.XLOOKUP(Course!AD258,Language_tag_label,Language_tag_value))</f>
        <v/>
      </c>
      <c r="AE258" t="str">
        <f>IF(Course!AE258="","",Course!AE258)</f>
        <v/>
      </c>
      <c r="AF258" t="str">
        <f>IF(Course!AF258="","",_xlfn.XLOOKUP(Course!AF258,Language_tag_label,Language_tag_value))</f>
        <v/>
      </c>
      <c r="AG258" t="str">
        <f>IF(Course!AG258="","",Course!AG258)</f>
        <v/>
      </c>
      <c r="AH258" t="str">
        <f>IF(Course!AH258="","",_xlfn.XLOOKUP(Course!AH258,Language_tag_label,Language_tag_value))</f>
        <v/>
      </c>
      <c r="AI258" t="str">
        <f>IF(Course!AI258="","",Course!AI258)</f>
        <v/>
      </c>
      <c r="AJ258" t="str">
        <f>IF(Course!AJ258="","",_xlfn.XLOOKUP(Course!AJ258,Language_tag_label,Language_tag_value))</f>
        <v/>
      </c>
      <c r="AK258" t="str">
        <f>IF(Course!AK258="","",Course!AK258)</f>
        <v/>
      </c>
      <c r="AL258" t="str">
        <f>IF(Course!AL258="","",_xlfn.XLOOKUP(Course!AL258,Language_tag_label,Language_tag_value))</f>
        <v/>
      </c>
      <c r="AM258" t="str">
        <f>IF(Course!AM258="","",Course!AM258)</f>
        <v/>
      </c>
      <c r="AN258" t="str">
        <f>IF(Course!AN258="","",_xlfn.XLOOKUP(Course!AN258,Language_tag_label,Language_tag_value))</f>
        <v/>
      </c>
      <c r="AO258" t="str">
        <f>IF(Course!AO258="","",Course!AO258)</f>
        <v/>
      </c>
      <c r="AP258" t="str">
        <f>IF(Course!AP258="","",_xlfn.XLOOKUP(Course!AP258,Language_tag_label,Language_tag_value))</f>
        <v/>
      </c>
      <c r="AQ258" t="str">
        <f>IF(Course!AQ258="","",Course!AQ258)</f>
        <v/>
      </c>
      <c r="AR258" t="str">
        <f>IF(Course!AR258="","",_xlfn.XLOOKUP(Course!AR258,Language_tag_label,Language_tag_value))</f>
        <v/>
      </c>
      <c r="AS258" t="str">
        <f>IF(Course!AS258="","",Course!AS258)</f>
        <v/>
      </c>
      <c r="AT258" t="str">
        <f>IF(Course!AT258="","",_xlfn.XLOOKUP(Course!AT258,Language_tag_label,Language_tag_value))</f>
        <v/>
      </c>
      <c r="AU258" t="str">
        <f>IF(Course!AU258="","",Course!AU258)</f>
        <v/>
      </c>
      <c r="AV258" t="str">
        <f>IF(Course!AV258="","",_xlfn.XLOOKUP(Course!AV258,Language_tag_label,Language_tag_value))</f>
        <v/>
      </c>
      <c r="AW258" t="str">
        <f>IF(Course!AW258="","",Course!AW258)</f>
        <v/>
      </c>
      <c r="AX258" t="str">
        <f>IF(Course!AX258="","",_xlfn.XLOOKUP(Course!AX258,Language_tag_label,Language_tag_value))</f>
        <v/>
      </c>
      <c r="AY258" t="str">
        <f>IF(Course!AY258="","",Course!AY258)</f>
        <v/>
      </c>
      <c r="AZ258" t="str">
        <f>IF(Course!AZ258="","",_xlfn.XLOOKUP(Course!AZ258,Language_tag_label,Language_tag_value))</f>
        <v/>
      </c>
      <c r="BA258" s="3" t="str">
        <f>IF(Course!BA258="","",_xlfn.XLOOKUP(Course!BA258,ELM_assessment_type_label,ELM_assessment_type_value))</f>
        <v/>
      </c>
      <c r="BB258" s="3" t="str">
        <f>IF(Course!BB258="","",_xlfn.XLOOKUP(Course!BB258,ELM_assessment_type_label,ELM_assessment_type_value))</f>
        <v/>
      </c>
      <c r="BC258" s="3" t="str">
        <f>IF(Course!BC258="","",_xlfn.XLOOKUP(Course!BC258,ELM_assessment_type_label,ELM_assessment_type_value))</f>
        <v/>
      </c>
      <c r="BD258" s="3" t="str">
        <f>IF(Course!BD258="","",_xlfn.XLOOKUP(Course!BD258,ELM_learning_activity_type_label,ELM_learning_activity_type_value))</f>
        <v/>
      </c>
      <c r="BE258" s="3" t="str">
        <f>IF(Course!BE258="","",_xlfn.XLOOKUP(Course!BE258,ELM_learning_activity_type_label,ELM_learning_activity_type_value))</f>
        <v/>
      </c>
      <c r="BF258" s="3" t="str">
        <f>IF(Course!BF258="","",_xlfn.XLOOKUP(Course!BF258,ELM_learning_activity_type_label,ELM_learning_activity_type_value))</f>
        <v/>
      </c>
      <c r="BG258" s="3" t="str">
        <f>IF(Course!BG258="","",_xlfn.XLOOKUP(Course!BG258,ELM_lo_type_label,ELM_lo_type_value))</f>
        <v/>
      </c>
      <c r="BH258" s="3" t="str">
        <f>IF(Course!BH258="","",_xlfn.XLOOKUP(Course!BH258,ELM_lo_type_label,ELM_lo_type_value))</f>
        <v/>
      </c>
      <c r="BI258" s="3" t="str">
        <f>IF(Course!BI258="","",_xlfn.XLOOKUP(Course!BI258,ELM_lo_type_label,ELM_lo_type_value))</f>
        <v/>
      </c>
      <c r="BJ258" s="3" t="str">
        <f>IF(Course!BJ258="","",_xlfn.XLOOKUP(Course!BJ258,ELM_mode_of_learning_label,ELM_mode_of_learning_value))</f>
        <v/>
      </c>
      <c r="BK258" s="3" t="str">
        <f>IF(Course!BK258="","",_xlfn.XLOOKUP(Course!BK258,ELM_mode_of_learning_label,ELM_mode_of_learning_value))</f>
        <v/>
      </c>
      <c r="BL258" s="3" t="str">
        <f>IF(Course!BL258="","",_xlfn.XLOOKUP(Course!BL258,ELM_mode_of_learning_label,ELM_mode_of_learning_value))</f>
        <v/>
      </c>
      <c r="BM258" s="3" t="str">
        <f>IF(Course!BM258="","",_xlfn.XLOOKUP(Course!BM258,ISCED_F_code_label,ISCED_F_code_value))</f>
        <v/>
      </c>
      <c r="BN258" s="3" t="str">
        <f>IF(Course!BN258="","",_xlfn.XLOOKUP(Course!BN258,ISCED_F_code_label,ISCED_F_code_value))</f>
        <v/>
      </c>
      <c r="BO258" s="3" t="str">
        <f>IF(Course!BO258="","",_xlfn.XLOOKUP(Course!BO258,ISCED_F_code_label,ISCED_F_code_value))</f>
        <v/>
      </c>
      <c r="BP258" s="3" t="str">
        <f>IF(Course!BP258="","",Course!BP258)</f>
        <v/>
      </c>
      <c r="BQ258" s="3" t="str">
        <f>IF(Course!BQ258="","",Course!BQ258)</f>
        <v/>
      </c>
      <c r="BR258" s="3" t="str">
        <f>IF(Course!BR258="","",Course!BR258)</f>
        <v/>
      </c>
      <c r="BS258" s="3" t="str">
        <f>IF(Course!BS258="","",Course!BS258)</f>
        <v/>
      </c>
      <c r="BT258" s="3" t="str">
        <f>IF(Course!BT258="","",Course!BT258)</f>
        <v/>
      </c>
      <c r="BU258" s="3" t="str">
        <f>IF(Course!BU258="","",Course!BU258)</f>
        <v/>
      </c>
      <c r="BV258" s="3" t="str">
        <f>IF(Course!BV258="","",Course!BV258)</f>
        <v/>
      </c>
      <c r="BW258" s="3" t="str">
        <f>IF(Course!BW258="","",Course!BW258)</f>
        <v/>
      </c>
      <c r="BX258" s="3" t="str">
        <f>IF(Course!BX258="","",Course!BX258)</f>
        <v/>
      </c>
      <c r="BY258" t="str">
        <f>IF(Course!BY258="","",Course!BY258)</f>
        <v/>
      </c>
      <c r="BZ258" t="str">
        <f>IF(Course!BZ258="","",_xlfn.XLOOKUP(Course!BZ258,Language_tag_label,Language_tag_value))</f>
        <v/>
      </c>
      <c r="CA258" t="str">
        <f>IF(Course!CA258="","",Course!CA258)</f>
        <v/>
      </c>
      <c r="CB258" t="str">
        <f>IF(Course!CB258="","",_xlfn.XLOOKUP(Course!CB258,Language_tag_label,Language_tag_value))</f>
        <v/>
      </c>
      <c r="CC258" t="str">
        <f>IF(Course!CC258="","",Course!CC258)</f>
        <v/>
      </c>
      <c r="CD258" t="str">
        <f>IF(Course!CD258="","",_xlfn.XLOOKUP(Course!CD258,Language_tag_label,Language_tag_value))</f>
        <v/>
      </c>
      <c r="CE258" s="3" t="str">
        <f>IF(Course!CE258="","",Course!CE258)</f>
        <v/>
      </c>
      <c r="CF258" s="3" t="str">
        <f>IF(Course!CF258="","",Course!CF258)</f>
        <v/>
      </c>
      <c r="CG258" t="str">
        <f>IF(Course!CG258="","",_xlfn.XLOOKUP(Course!CG258,boolean_label,boolean_value))</f>
        <v/>
      </c>
      <c r="CH258" s="3" t="str">
        <f>IF(Course!CH258="","",Course!CH258)</f>
        <v/>
      </c>
      <c r="CI258" s="3" t="str">
        <f>IF(Course!CI258="","",Course!CI258)</f>
        <v/>
      </c>
      <c r="CJ258" t="str">
        <f>IF(Course!CJ258="","",_xlfn.XLOOKUP(Course!CJ258,boolean_label,boolean_value))</f>
        <v/>
      </c>
      <c r="CK258" s="3" t="str">
        <f>IF(Course!CK258="","",Course!CK258)</f>
        <v/>
      </c>
      <c r="CL258" s="3" t="str">
        <f>IF(Course!CL258="","",Course!CL258)</f>
        <v/>
      </c>
      <c r="CM258" t="str">
        <f>IF(Course!CM258="","",_xlfn.XLOOKUP(Course!CM258,boolean_label,boolean_value))</f>
        <v/>
      </c>
      <c r="CN258" t="str">
        <f>IF(Course!CN258="","",_xlfn.XLOOKUP(Course!CN258,boolean_label,boolean_value))</f>
        <v/>
      </c>
      <c r="CO258" t="str">
        <f>IF(Course!CO258="","",_xlfn.XLOOKUP(Course!CO258,boolean_label,boolean_value))</f>
        <v/>
      </c>
      <c r="CP258" t="str">
        <f>IF(Course!CP258="","",Course!CP258)</f>
        <v/>
      </c>
      <c r="CQ258" t="str">
        <f>IF(Course!CQ258="","",_xlfn.XLOOKUP(Course!CQ258,Language_tag_label,Language_tag_value))</f>
        <v/>
      </c>
      <c r="CR258" t="str">
        <f>IF(Course!CR258="","",Course!CR258)</f>
        <v/>
      </c>
      <c r="CS258" t="str">
        <f>IF(Course!CS258="","",_xlfn.XLOOKUP(Course!CS258,Language_tag_label,Language_tag_value))</f>
        <v/>
      </c>
      <c r="CT258" t="str">
        <f>IF(Course!CT258="","",Course!CT258)</f>
        <v/>
      </c>
      <c r="CU258" t="str">
        <f>IF(Course!CU258="","",_xlfn.XLOOKUP(Course!CU258,Language_tag_label,Language_tag_value))</f>
        <v/>
      </c>
      <c r="CV258" t="str">
        <f>IF(Course!CV258="","",Course!CV258)</f>
        <v/>
      </c>
      <c r="CW258" t="str">
        <f>IF(Course!CW258="","",_xlfn.XLOOKUP(Course!CW258,Language_tag_label,Language_tag_value))</f>
        <v/>
      </c>
      <c r="CX258" t="str">
        <f>IF(Course!CX258="","",Course!CX258)</f>
        <v/>
      </c>
      <c r="CY258" t="str">
        <f>IF(Course!CY258="","",_xlfn.XLOOKUP(Course!CY258,Language_tag_label,Language_tag_value))</f>
        <v/>
      </c>
      <c r="CZ258" t="str">
        <f>IF(Course!CZ258="","",Course!CZ258)</f>
        <v/>
      </c>
      <c r="DA258" t="str">
        <f>IF(Course!DA258="","",_xlfn.XLOOKUP(Course!DA258,Language_tag_label,Language_tag_value))</f>
        <v/>
      </c>
      <c r="DB258" t="str">
        <f>IF(Course!DB258="","",_xlfn.XLOOKUP(Course!DB258,boolean_label,boolean_value))</f>
        <v/>
      </c>
    </row>
    <row r="259" spans="1:106">
      <c r="A259" t="str">
        <f>IF(Course!A259="","",Course!A259)</f>
        <v/>
      </c>
      <c r="B259" t="str">
        <f>IF(Course!B259="","",Course!B259)</f>
        <v/>
      </c>
      <c r="C259" t="str">
        <f>IF(Course!C259="","",_xlfn.XLOOKUP(Course!C259,Language_tag_label,Language_tag_value))</f>
        <v/>
      </c>
      <c r="D259" t="str">
        <f>IF(Course!D259="","",Course!D259)</f>
        <v/>
      </c>
      <c r="E259" t="str">
        <f>IF(Course!E259="","",_xlfn.XLOOKUP(Course!E259,Language_tag_label,Language_tag_value))</f>
        <v/>
      </c>
      <c r="F259" t="str">
        <f>IF(Course!F259="","",Course!F259)</f>
        <v/>
      </c>
      <c r="G259" t="str">
        <f>IF(Course!G259="","",_xlfn.XLOOKUP(Course!G259,Language_tag_label,Language_tag_value))</f>
        <v/>
      </c>
      <c r="H259" s="3" t="str">
        <f>IF(Course!H259="","",Course!H259)</f>
        <v/>
      </c>
      <c r="I259" s="21" t="str">
        <f>IF(Course!I259="","",Course!I259)</f>
        <v/>
      </c>
      <c r="J259" t="str">
        <f>IF(Course!J259="","",_xlfn.XLOOKUP(Course!J259,Language_tag_label,Language_tag_value))</f>
        <v/>
      </c>
      <c r="K259" t="str">
        <f>IF(Course!K259="","",_xlfn.XLOOKUP(Course!K259,Language_tag_label,Language_tag_value))</f>
        <v/>
      </c>
      <c r="L259" t="str">
        <f>IF(Course!L259="","",_xlfn.XLOOKUP(Course!L259,Language_tag_label,Language_tag_value))</f>
        <v/>
      </c>
      <c r="M259" t="str">
        <f>IF(Course!M259="","",Course!M259)</f>
        <v/>
      </c>
      <c r="N259" t="str">
        <f>IF(Course!N259="","",_xlfn.XLOOKUP(Course!N259,Language_tag_label,Language_tag_value))</f>
        <v/>
      </c>
      <c r="O259" t="str">
        <f>IF(Course!O259="","",Course!O259)</f>
        <v/>
      </c>
      <c r="P259" t="str">
        <f>IF(Course!P259="","",_xlfn.XLOOKUP(Course!P259,Language_tag_label,Language_tag_value))</f>
        <v/>
      </c>
      <c r="Q259" t="str">
        <f>IF(Course!Q259="","",Course!Q259)</f>
        <v/>
      </c>
      <c r="R259" t="str">
        <f>IF(Course!R259="","",_xlfn.XLOOKUP(Course!R259,Language_tag_label,Language_tag_value))</f>
        <v/>
      </c>
      <c r="S259" t="str">
        <f>IF(Course!S259="","",Course!S259)</f>
        <v/>
      </c>
      <c r="T259" t="str">
        <f>IF(Course!T259="","",_xlfn.XLOOKUP(Course!T259,Language_tag_label,Language_tag_value))</f>
        <v/>
      </c>
      <c r="U259" t="str">
        <f>IF(Course!U259="","",Course!U259)</f>
        <v/>
      </c>
      <c r="V259" t="str">
        <f>IF(Course!V259="","",_xlfn.XLOOKUP(Course!V259,Language_tag_label,Language_tag_value))</f>
        <v/>
      </c>
      <c r="W259" t="str">
        <f>IF(Course!W259="","",Course!W259)</f>
        <v/>
      </c>
      <c r="X259" t="str">
        <f>IF(Course!X259="","",_xlfn.XLOOKUP(Course!X259,Language_tag_label,Language_tag_value))</f>
        <v/>
      </c>
      <c r="Y259" s="3" t="str">
        <f>IF(Course!Y259="","",Course!Y259)</f>
        <v/>
      </c>
      <c r="Z259" s="3" t="str">
        <f>IF(Course!Z259="","",Course!Z259)</f>
        <v/>
      </c>
      <c r="AA259" s="3" t="str">
        <f>IF(Course!AA259="","",Course!AA259)</f>
        <v/>
      </c>
      <c r="AB259" s="3" t="str">
        <f>IF(Course!AB259="","",Course!AB259)</f>
        <v/>
      </c>
      <c r="AC259" t="str">
        <f>IF(Course!AC259="","",Course!AC259)</f>
        <v/>
      </c>
      <c r="AD259" t="str">
        <f>IF(Course!AD259="","",_xlfn.XLOOKUP(Course!AD259,Language_tag_label,Language_tag_value))</f>
        <v/>
      </c>
      <c r="AE259" t="str">
        <f>IF(Course!AE259="","",Course!AE259)</f>
        <v/>
      </c>
      <c r="AF259" t="str">
        <f>IF(Course!AF259="","",_xlfn.XLOOKUP(Course!AF259,Language_tag_label,Language_tag_value))</f>
        <v/>
      </c>
      <c r="AG259" t="str">
        <f>IF(Course!AG259="","",Course!AG259)</f>
        <v/>
      </c>
      <c r="AH259" t="str">
        <f>IF(Course!AH259="","",_xlfn.XLOOKUP(Course!AH259,Language_tag_label,Language_tag_value))</f>
        <v/>
      </c>
      <c r="AI259" t="str">
        <f>IF(Course!AI259="","",Course!AI259)</f>
        <v/>
      </c>
      <c r="AJ259" t="str">
        <f>IF(Course!AJ259="","",_xlfn.XLOOKUP(Course!AJ259,Language_tag_label,Language_tag_value))</f>
        <v/>
      </c>
      <c r="AK259" t="str">
        <f>IF(Course!AK259="","",Course!AK259)</f>
        <v/>
      </c>
      <c r="AL259" t="str">
        <f>IF(Course!AL259="","",_xlfn.XLOOKUP(Course!AL259,Language_tag_label,Language_tag_value))</f>
        <v/>
      </c>
      <c r="AM259" t="str">
        <f>IF(Course!AM259="","",Course!AM259)</f>
        <v/>
      </c>
      <c r="AN259" t="str">
        <f>IF(Course!AN259="","",_xlfn.XLOOKUP(Course!AN259,Language_tag_label,Language_tag_value))</f>
        <v/>
      </c>
      <c r="AO259" t="str">
        <f>IF(Course!AO259="","",Course!AO259)</f>
        <v/>
      </c>
      <c r="AP259" t="str">
        <f>IF(Course!AP259="","",_xlfn.XLOOKUP(Course!AP259,Language_tag_label,Language_tag_value))</f>
        <v/>
      </c>
      <c r="AQ259" t="str">
        <f>IF(Course!AQ259="","",Course!AQ259)</f>
        <v/>
      </c>
      <c r="AR259" t="str">
        <f>IF(Course!AR259="","",_xlfn.XLOOKUP(Course!AR259,Language_tag_label,Language_tag_value))</f>
        <v/>
      </c>
      <c r="AS259" t="str">
        <f>IF(Course!AS259="","",Course!AS259)</f>
        <v/>
      </c>
      <c r="AT259" t="str">
        <f>IF(Course!AT259="","",_xlfn.XLOOKUP(Course!AT259,Language_tag_label,Language_tag_value))</f>
        <v/>
      </c>
      <c r="AU259" t="str">
        <f>IF(Course!AU259="","",Course!AU259)</f>
        <v/>
      </c>
      <c r="AV259" t="str">
        <f>IF(Course!AV259="","",_xlfn.XLOOKUP(Course!AV259,Language_tag_label,Language_tag_value))</f>
        <v/>
      </c>
      <c r="AW259" t="str">
        <f>IF(Course!AW259="","",Course!AW259)</f>
        <v/>
      </c>
      <c r="AX259" t="str">
        <f>IF(Course!AX259="","",_xlfn.XLOOKUP(Course!AX259,Language_tag_label,Language_tag_value))</f>
        <v/>
      </c>
      <c r="AY259" t="str">
        <f>IF(Course!AY259="","",Course!AY259)</f>
        <v/>
      </c>
      <c r="AZ259" t="str">
        <f>IF(Course!AZ259="","",_xlfn.XLOOKUP(Course!AZ259,Language_tag_label,Language_tag_value))</f>
        <v/>
      </c>
      <c r="BA259" s="3" t="str">
        <f>IF(Course!BA259="","",_xlfn.XLOOKUP(Course!BA259,ELM_assessment_type_label,ELM_assessment_type_value))</f>
        <v/>
      </c>
      <c r="BB259" s="3" t="str">
        <f>IF(Course!BB259="","",_xlfn.XLOOKUP(Course!BB259,ELM_assessment_type_label,ELM_assessment_type_value))</f>
        <v/>
      </c>
      <c r="BC259" s="3" t="str">
        <f>IF(Course!BC259="","",_xlfn.XLOOKUP(Course!BC259,ELM_assessment_type_label,ELM_assessment_type_value))</f>
        <v/>
      </c>
      <c r="BD259" s="3" t="str">
        <f>IF(Course!BD259="","",_xlfn.XLOOKUP(Course!BD259,ELM_learning_activity_type_label,ELM_learning_activity_type_value))</f>
        <v/>
      </c>
      <c r="BE259" s="3" t="str">
        <f>IF(Course!BE259="","",_xlfn.XLOOKUP(Course!BE259,ELM_learning_activity_type_label,ELM_learning_activity_type_value))</f>
        <v/>
      </c>
      <c r="BF259" s="3" t="str">
        <f>IF(Course!BF259="","",_xlfn.XLOOKUP(Course!BF259,ELM_learning_activity_type_label,ELM_learning_activity_type_value))</f>
        <v/>
      </c>
      <c r="BG259" s="3" t="str">
        <f>IF(Course!BG259="","",_xlfn.XLOOKUP(Course!BG259,ELM_lo_type_label,ELM_lo_type_value))</f>
        <v/>
      </c>
      <c r="BH259" s="3" t="str">
        <f>IF(Course!BH259="","",_xlfn.XLOOKUP(Course!BH259,ELM_lo_type_label,ELM_lo_type_value))</f>
        <v/>
      </c>
      <c r="BI259" s="3" t="str">
        <f>IF(Course!BI259="","",_xlfn.XLOOKUP(Course!BI259,ELM_lo_type_label,ELM_lo_type_value))</f>
        <v/>
      </c>
      <c r="BJ259" s="3" t="str">
        <f>IF(Course!BJ259="","",_xlfn.XLOOKUP(Course!BJ259,ELM_mode_of_learning_label,ELM_mode_of_learning_value))</f>
        <v/>
      </c>
      <c r="BK259" s="3" t="str">
        <f>IF(Course!BK259="","",_xlfn.XLOOKUP(Course!BK259,ELM_mode_of_learning_label,ELM_mode_of_learning_value))</f>
        <v/>
      </c>
      <c r="BL259" s="3" t="str">
        <f>IF(Course!BL259="","",_xlfn.XLOOKUP(Course!BL259,ELM_mode_of_learning_label,ELM_mode_of_learning_value))</f>
        <v/>
      </c>
      <c r="BM259" s="3" t="str">
        <f>IF(Course!BM259="","",_xlfn.XLOOKUP(Course!BM259,ISCED_F_code_label,ISCED_F_code_value))</f>
        <v/>
      </c>
      <c r="BN259" s="3" t="str">
        <f>IF(Course!BN259="","",_xlfn.XLOOKUP(Course!BN259,ISCED_F_code_label,ISCED_F_code_value))</f>
        <v/>
      </c>
      <c r="BO259" s="3" t="str">
        <f>IF(Course!BO259="","",_xlfn.XLOOKUP(Course!BO259,ISCED_F_code_label,ISCED_F_code_value))</f>
        <v/>
      </c>
      <c r="BP259" s="3" t="str">
        <f>IF(Course!BP259="","",Course!BP259)</f>
        <v/>
      </c>
      <c r="BQ259" s="3" t="str">
        <f>IF(Course!BQ259="","",Course!BQ259)</f>
        <v/>
      </c>
      <c r="BR259" s="3" t="str">
        <f>IF(Course!BR259="","",Course!BR259)</f>
        <v/>
      </c>
      <c r="BS259" s="3" t="str">
        <f>IF(Course!BS259="","",Course!BS259)</f>
        <v/>
      </c>
      <c r="BT259" s="3" t="str">
        <f>IF(Course!BT259="","",Course!BT259)</f>
        <v/>
      </c>
      <c r="BU259" s="3" t="str">
        <f>IF(Course!BU259="","",Course!BU259)</f>
        <v/>
      </c>
      <c r="BV259" s="3" t="str">
        <f>IF(Course!BV259="","",Course!BV259)</f>
        <v/>
      </c>
      <c r="BW259" s="3" t="str">
        <f>IF(Course!BW259="","",Course!BW259)</f>
        <v/>
      </c>
      <c r="BX259" s="3" t="str">
        <f>IF(Course!BX259="","",Course!BX259)</f>
        <v/>
      </c>
      <c r="BY259" t="str">
        <f>IF(Course!BY259="","",Course!BY259)</f>
        <v/>
      </c>
      <c r="BZ259" t="str">
        <f>IF(Course!BZ259="","",_xlfn.XLOOKUP(Course!BZ259,Language_tag_label,Language_tag_value))</f>
        <v/>
      </c>
      <c r="CA259" t="str">
        <f>IF(Course!CA259="","",Course!CA259)</f>
        <v/>
      </c>
      <c r="CB259" t="str">
        <f>IF(Course!CB259="","",_xlfn.XLOOKUP(Course!CB259,Language_tag_label,Language_tag_value))</f>
        <v/>
      </c>
      <c r="CC259" t="str">
        <f>IF(Course!CC259="","",Course!CC259)</f>
        <v/>
      </c>
      <c r="CD259" t="str">
        <f>IF(Course!CD259="","",_xlfn.XLOOKUP(Course!CD259,Language_tag_label,Language_tag_value))</f>
        <v/>
      </c>
      <c r="CE259" s="3" t="str">
        <f>IF(Course!CE259="","",Course!CE259)</f>
        <v/>
      </c>
      <c r="CF259" s="3" t="str">
        <f>IF(Course!CF259="","",Course!CF259)</f>
        <v/>
      </c>
      <c r="CG259" t="str">
        <f>IF(Course!CG259="","",_xlfn.XLOOKUP(Course!CG259,boolean_label,boolean_value))</f>
        <v/>
      </c>
      <c r="CH259" s="3" t="str">
        <f>IF(Course!CH259="","",Course!CH259)</f>
        <v/>
      </c>
      <c r="CI259" s="3" t="str">
        <f>IF(Course!CI259="","",Course!CI259)</f>
        <v/>
      </c>
      <c r="CJ259" t="str">
        <f>IF(Course!CJ259="","",_xlfn.XLOOKUP(Course!CJ259,boolean_label,boolean_value))</f>
        <v/>
      </c>
      <c r="CK259" s="3" t="str">
        <f>IF(Course!CK259="","",Course!CK259)</f>
        <v/>
      </c>
      <c r="CL259" s="3" t="str">
        <f>IF(Course!CL259="","",Course!CL259)</f>
        <v/>
      </c>
      <c r="CM259" t="str">
        <f>IF(Course!CM259="","",_xlfn.XLOOKUP(Course!CM259,boolean_label,boolean_value))</f>
        <v/>
      </c>
      <c r="CN259" t="str">
        <f>IF(Course!CN259="","",_xlfn.XLOOKUP(Course!CN259,boolean_label,boolean_value))</f>
        <v/>
      </c>
      <c r="CO259" t="str">
        <f>IF(Course!CO259="","",_xlfn.XLOOKUP(Course!CO259,boolean_label,boolean_value))</f>
        <v/>
      </c>
      <c r="CP259" t="str">
        <f>IF(Course!CP259="","",Course!CP259)</f>
        <v/>
      </c>
      <c r="CQ259" t="str">
        <f>IF(Course!CQ259="","",_xlfn.XLOOKUP(Course!CQ259,Language_tag_label,Language_tag_value))</f>
        <v/>
      </c>
      <c r="CR259" t="str">
        <f>IF(Course!CR259="","",Course!CR259)</f>
        <v/>
      </c>
      <c r="CS259" t="str">
        <f>IF(Course!CS259="","",_xlfn.XLOOKUP(Course!CS259,Language_tag_label,Language_tag_value))</f>
        <v/>
      </c>
      <c r="CT259" t="str">
        <f>IF(Course!CT259="","",Course!CT259)</f>
        <v/>
      </c>
      <c r="CU259" t="str">
        <f>IF(Course!CU259="","",_xlfn.XLOOKUP(Course!CU259,Language_tag_label,Language_tag_value))</f>
        <v/>
      </c>
      <c r="CV259" t="str">
        <f>IF(Course!CV259="","",Course!CV259)</f>
        <v/>
      </c>
      <c r="CW259" t="str">
        <f>IF(Course!CW259="","",_xlfn.XLOOKUP(Course!CW259,Language_tag_label,Language_tag_value))</f>
        <v/>
      </c>
      <c r="CX259" t="str">
        <f>IF(Course!CX259="","",Course!CX259)</f>
        <v/>
      </c>
      <c r="CY259" t="str">
        <f>IF(Course!CY259="","",_xlfn.XLOOKUP(Course!CY259,Language_tag_label,Language_tag_value))</f>
        <v/>
      </c>
      <c r="CZ259" t="str">
        <f>IF(Course!CZ259="","",Course!CZ259)</f>
        <v/>
      </c>
      <c r="DA259" t="str">
        <f>IF(Course!DA259="","",_xlfn.XLOOKUP(Course!DA259,Language_tag_label,Language_tag_value))</f>
        <v/>
      </c>
      <c r="DB259" t="str">
        <f>IF(Course!DB259="","",_xlfn.XLOOKUP(Course!DB259,boolean_label,boolean_value))</f>
        <v/>
      </c>
    </row>
    <row r="260" spans="1:106">
      <c r="A260" t="str">
        <f>IF(Course!A260="","",Course!A260)</f>
        <v/>
      </c>
      <c r="B260" t="str">
        <f>IF(Course!B260="","",Course!B260)</f>
        <v/>
      </c>
      <c r="C260" t="str">
        <f>IF(Course!C260="","",_xlfn.XLOOKUP(Course!C260,Language_tag_label,Language_tag_value))</f>
        <v/>
      </c>
      <c r="D260" t="str">
        <f>IF(Course!D260="","",Course!D260)</f>
        <v/>
      </c>
      <c r="E260" t="str">
        <f>IF(Course!E260="","",_xlfn.XLOOKUP(Course!E260,Language_tag_label,Language_tag_value))</f>
        <v/>
      </c>
      <c r="F260" t="str">
        <f>IF(Course!F260="","",Course!F260)</f>
        <v/>
      </c>
      <c r="G260" t="str">
        <f>IF(Course!G260="","",_xlfn.XLOOKUP(Course!G260,Language_tag_label,Language_tag_value))</f>
        <v/>
      </c>
      <c r="H260" s="3" t="str">
        <f>IF(Course!H260="","",Course!H260)</f>
        <v/>
      </c>
      <c r="I260" s="21" t="str">
        <f>IF(Course!I260="","",Course!I260)</f>
        <v/>
      </c>
      <c r="J260" t="str">
        <f>IF(Course!J260="","",_xlfn.XLOOKUP(Course!J260,Language_tag_label,Language_tag_value))</f>
        <v/>
      </c>
      <c r="K260" t="str">
        <f>IF(Course!K260="","",_xlfn.XLOOKUP(Course!K260,Language_tag_label,Language_tag_value))</f>
        <v/>
      </c>
      <c r="L260" t="str">
        <f>IF(Course!L260="","",_xlfn.XLOOKUP(Course!L260,Language_tag_label,Language_tag_value))</f>
        <v/>
      </c>
      <c r="M260" t="str">
        <f>IF(Course!M260="","",Course!M260)</f>
        <v/>
      </c>
      <c r="N260" t="str">
        <f>IF(Course!N260="","",_xlfn.XLOOKUP(Course!N260,Language_tag_label,Language_tag_value))</f>
        <v/>
      </c>
      <c r="O260" t="str">
        <f>IF(Course!O260="","",Course!O260)</f>
        <v/>
      </c>
      <c r="P260" t="str">
        <f>IF(Course!P260="","",_xlfn.XLOOKUP(Course!P260,Language_tag_label,Language_tag_value))</f>
        <v/>
      </c>
      <c r="Q260" t="str">
        <f>IF(Course!Q260="","",Course!Q260)</f>
        <v/>
      </c>
      <c r="R260" t="str">
        <f>IF(Course!R260="","",_xlfn.XLOOKUP(Course!R260,Language_tag_label,Language_tag_value))</f>
        <v/>
      </c>
      <c r="S260" t="str">
        <f>IF(Course!S260="","",Course!S260)</f>
        <v/>
      </c>
      <c r="T260" t="str">
        <f>IF(Course!T260="","",_xlfn.XLOOKUP(Course!T260,Language_tag_label,Language_tag_value))</f>
        <v/>
      </c>
      <c r="U260" t="str">
        <f>IF(Course!U260="","",Course!U260)</f>
        <v/>
      </c>
      <c r="V260" t="str">
        <f>IF(Course!V260="","",_xlfn.XLOOKUP(Course!V260,Language_tag_label,Language_tag_value))</f>
        <v/>
      </c>
      <c r="W260" t="str">
        <f>IF(Course!W260="","",Course!W260)</f>
        <v/>
      </c>
      <c r="X260" t="str">
        <f>IF(Course!X260="","",_xlfn.XLOOKUP(Course!X260,Language_tag_label,Language_tag_value))</f>
        <v/>
      </c>
      <c r="Y260" s="3" t="str">
        <f>IF(Course!Y260="","",Course!Y260)</f>
        <v/>
      </c>
      <c r="Z260" s="3" t="str">
        <f>IF(Course!Z260="","",Course!Z260)</f>
        <v/>
      </c>
      <c r="AA260" s="3" t="str">
        <f>IF(Course!AA260="","",Course!AA260)</f>
        <v/>
      </c>
      <c r="AB260" s="3" t="str">
        <f>IF(Course!AB260="","",Course!AB260)</f>
        <v/>
      </c>
      <c r="AC260" t="str">
        <f>IF(Course!AC260="","",Course!AC260)</f>
        <v/>
      </c>
      <c r="AD260" t="str">
        <f>IF(Course!AD260="","",_xlfn.XLOOKUP(Course!AD260,Language_tag_label,Language_tag_value))</f>
        <v/>
      </c>
      <c r="AE260" t="str">
        <f>IF(Course!AE260="","",Course!AE260)</f>
        <v/>
      </c>
      <c r="AF260" t="str">
        <f>IF(Course!AF260="","",_xlfn.XLOOKUP(Course!AF260,Language_tag_label,Language_tag_value))</f>
        <v/>
      </c>
      <c r="AG260" t="str">
        <f>IF(Course!AG260="","",Course!AG260)</f>
        <v/>
      </c>
      <c r="AH260" t="str">
        <f>IF(Course!AH260="","",_xlfn.XLOOKUP(Course!AH260,Language_tag_label,Language_tag_value))</f>
        <v/>
      </c>
      <c r="AI260" t="str">
        <f>IF(Course!AI260="","",Course!AI260)</f>
        <v/>
      </c>
      <c r="AJ260" t="str">
        <f>IF(Course!AJ260="","",_xlfn.XLOOKUP(Course!AJ260,Language_tag_label,Language_tag_value))</f>
        <v/>
      </c>
      <c r="AK260" t="str">
        <f>IF(Course!AK260="","",Course!AK260)</f>
        <v/>
      </c>
      <c r="AL260" t="str">
        <f>IF(Course!AL260="","",_xlfn.XLOOKUP(Course!AL260,Language_tag_label,Language_tag_value))</f>
        <v/>
      </c>
      <c r="AM260" t="str">
        <f>IF(Course!AM260="","",Course!AM260)</f>
        <v/>
      </c>
      <c r="AN260" t="str">
        <f>IF(Course!AN260="","",_xlfn.XLOOKUP(Course!AN260,Language_tag_label,Language_tag_value))</f>
        <v/>
      </c>
      <c r="AO260" t="str">
        <f>IF(Course!AO260="","",Course!AO260)</f>
        <v/>
      </c>
      <c r="AP260" t="str">
        <f>IF(Course!AP260="","",_xlfn.XLOOKUP(Course!AP260,Language_tag_label,Language_tag_value))</f>
        <v/>
      </c>
      <c r="AQ260" t="str">
        <f>IF(Course!AQ260="","",Course!AQ260)</f>
        <v/>
      </c>
      <c r="AR260" t="str">
        <f>IF(Course!AR260="","",_xlfn.XLOOKUP(Course!AR260,Language_tag_label,Language_tag_value))</f>
        <v/>
      </c>
      <c r="AS260" t="str">
        <f>IF(Course!AS260="","",Course!AS260)</f>
        <v/>
      </c>
      <c r="AT260" t="str">
        <f>IF(Course!AT260="","",_xlfn.XLOOKUP(Course!AT260,Language_tag_label,Language_tag_value))</f>
        <v/>
      </c>
      <c r="AU260" t="str">
        <f>IF(Course!AU260="","",Course!AU260)</f>
        <v/>
      </c>
      <c r="AV260" t="str">
        <f>IF(Course!AV260="","",_xlfn.XLOOKUP(Course!AV260,Language_tag_label,Language_tag_value))</f>
        <v/>
      </c>
      <c r="AW260" t="str">
        <f>IF(Course!AW260="","",Course!AW260)</f>
        <v/>
      </c>
      <c r="AX260" t="str">
        <f>IF(Course!AX260="","",_xlfn.XLOOKUP(Course!AX260,Language_tag_label,Language_tag_value))</f>
        <v/>
      </c>
      <c r="AY260" t="str">
        <f>IF(Course!AY260="","",Course!AY260)</f>
        <v/>
      </c>
      <c r="AZ260" t="str">
        <f>IF(Course!AZ260="","",_xlfn.XLOOKUP(Course!AZ260,Language_tag_label,Language_tag_value))</f>
        <v/>
      </c>
      <c r="BA260" s="3" t="str">
        <f>IF(Course!BA260="","",_xlfn.XLOOKUP(Course!BA260,ELM_assessment_type_label,ELM_assessment_type_value))</f>
        <v/>
      </c>
      <c r="BB260" s="3" t="str">
        <f>IF(Course!BB260="","",_xlfn.XLOOKUP(Course!BB260,ELM_assessment_type_label,ELM_assessment_type_value))</f>
        <v/>
      </c>
      <c r="BC260" s="3" t="str">
        <f>IF(Course!BC260="","",_xlfn.XLOOKUP(Course!BC260,ELM_assessment_type_label,ELM_assessment_type_value))</f>
        <v/>
      </c>
      <c r="BD260" s="3" t="str">
        <f>IF(Course!BD260="","",_xlfn.XLOOKUP(Course!BD260,ELM_learning_activity_type_label,ELM_learning_activity_type_value))</f>
        <v/>
      </c>
      <c r="BE260" s="3" t="str">
        <f>IF(Course!BE260="","",_xlfn.XLOOKUP(Course!BE260,ELM_learning_activity_type_label,ELM_learning_activity_type_value))</f>
        <v/>
      </c>
      <c r="BF260" s="3" t="str">
        <f>IF(Course!BF260="","",_xlfn.XLOOKUP(Course!BF260,ELM_learning_activity_type_label,ELM_learning_activity_type_value))</f>
        <v/>
      </c>
      <c r="BG260" s="3" t="str">
        <f>IF(Course!BG260="","",_xlfn.XLOOKUP(Course!BG260,ELM_lo_type_label,ELM_lo_type_value))</f>
        <v/>
      </c>
      <c r="BH260" s="3" t="str">
        <f>IF(Course!BH260="","",_xlfn.XLOOKUP(Course!BH260,ELM_lo_type_label,ELM_lo_type_value))</f>
        <v/>
      </c>
      <c r="BI260" s="3" t="str">
        <f>IF(Course!BI260="","",_xlfn.XLOOKUP(Course!BI260,ELM_lo_type_label,ELM_lo_type_value))</f>
        <v/>
      </c>
      <c r="BJ260" s="3" t="str">
        <f>IF(Course!BJ260="","",_xlfn.XLOOKUP(Course!BJ260,ELM_mode_of_learning_label,ELM_mode_of_learning_value))</f>
        <v/>
      </c>
      <c r="BK260" s="3" t="str">
        <f>IF(Course!BK260="","",_xlfn.XLOOKUP(Course!BK260,ELM_mode_of_learning_label,ELM_mode_of_learning_value))</f>
        <v/>
      </c>
      <c r="BL260" s="3" t="str">
        <f>IF(Course!BL260="","",_xlfn.XLOOKUP(Course!BL260,ELM_mode_of_learning_label,ELM_mode_of_learning_value))</f>
        <v/>
      </c>
      <c r="BM260" s="3" t="str">
        <f>IF(Course!BM260="","",_xlfn.XLOOKUP(Course!BM260,ISCED_F_code_label,ISCED_F_code_value))</f>
        <v/>
      </c>
      <c r="BN260" s="3" t="str">
        <f>IF(Course!BN260="","",_xlfn.XLOOKUP(Course!BN260,ISCED_F_code_label,ISCED_F_code_value))</f>
        <v/>
      </c>
      <c r="BO260" s="3" t="str">
        <f>IF(Course!BO260="","",_xlfn.XLOOKUP(Course!BO260,ISCED_F_code_label,ISCED_F_code_value))</f>
        <v/>
      </c>
      <c r="BP260" s="3" t="str">
        <f>IF(Course!BP260="","",Course!BP260)</f>
        <v/>
      </c>
      <c r="BQ260" s="3" t="str">
        <f>IF(Course!BQ260="","",Course!BQ260)</f>
        <v/>
      </c>
      <c r="BR260" s="3" t="str">
        <f>IF(Course!BR260="","",Course!BR260)</f>
        <v/>
      </c>
      <c r="BS260" s="3" t="str">
        <f>IF(Course!BS260="","",Course!BS260)</f>
        <v/>
      </c>
      <c r="BT260" s="3" t="str">
        <f>IF(Course!BT260="","",Course!BT260)</f>
        <v/>
      </c>
      <c r="BU260" s="3" t="str">
        <f>IF(Course!BU260="","",Course!BU260)</f>
        <v/>
      </c>
      <c r="BV260" s="3" t="str">
        <f>IF(Course!BV260="","",Course!BV260)</f>
        <v/>
      </c>
      <c r="BW260" s="3" t="str">
        <f>IF(Course!BW260="","",Course!BW260)</f>
        <v/>
      </c>
      <c r="BX260" s="3" t="str">
        <f>IF(Course!BX260="","",Course!BX260)</f>
        <v/>
      </c>
      <c r="BY260" t="str">
        <f>IF(Course!BY260="","",Course!BY260)</f>
        <v/>
      </c>
      <c r="BZ260" t="str">
        <f>IF(Course!BZ260="","",_xlfn.XLOOKUP(Course!BZ260,Language_tag_label,Language_tag_value))</f>
        <v/>
      </c>
      <c r="CA260" t="str">
        <f>IF(Course!CA260="","",Course!CA260)</f>
        <v/>
      </c>
      <c r="CB260" t="str">
        <f>IF(Course!CB260="","",_xlfn.XLOOKUP(Course!CB260,Language_tag_label,Language_tag_value))</f>
        <v/>
      </c>
      <c r="CC260" t="str">
        <f>IF(Course!CC260="","",Course!CC260)</f>
        <v/>
      </c>
      <c r="CD260" t="str">
        <f>IF(Course!CD260="","",_xlfn.XLOOKUP(Course!CD260,Language_tag_label,Language_tag_value))</f>
        <v/>
      </c>
      <c r="CE260" s="3" t="str">
        <f>IF(Course!CE260="","",Course!CE260)</f>
        <v/>
      </c>
      <c r="CF260" s="3" t="str">
        <f>IF(Course!CF260="","",Course!CF260)</f>
        <v/>
      </c>
      <c r="CG260" t="str">
        <f>IF(Course!CG260="","",_xlfn.XLOOKUP(Course!CG260,boolean_label,boolean_value))</f>
        <v/>
      </c>
      <c r="CH260" s="3" t="str">
        <f>IF(Course!CH260="","",Course!CH260)</f>
        <v/>
      </c>
      <c r="CI260" s="3" t="str">
        <f>IF(Course!CI260="","",Course!CI260)</f>
        <v/>
      </c>
      <c r="CJ260" t="str">
        <f>IF(Course!CJ260="","",_xlfn.XLOOKUP(Course!CJ260,boolean_label,boolean_value))</f>
        <v/>
      </c>
      <c r="CK260" s="3" t="str">
        <f>IF(Course!CK260="","",Course!CK260)</f>
        <v/>
      </c>
      <c r="CL260" s="3" t="str">
        <f>IF(Course!CL260="","",Course!CL260)</f>
        <v/>
      </c>
      <c r="CM260" t="str">
        <f>IF(Course!CM260="","",_xlfn.XLOOKUP(Course!CM260,boolean_label,boolean_value))</f>
        <v/>
      </c>
      <c r="CN260" t="str">
        <f>IF(Course!CN260="","",_xlfn.XLOOKUP(Course!CN260,boolean_label,boolean_value))</f>
        <v/>
      </c>
      <c r="CO260" t="str">
        <f>IF(Course!CO260="","",_xlfn.XLOOKUP(Course!CO260,boolean_label,boolean_value))</f>
        <v/>
      </c>
      <c r="CP260" t="str">
        <f>IF(Course!CP260="","",Course!CP260)</f>
        <v/>
      </c>
      <c r="CQ260" t="str">
        <f>IF(Course!CQ260="","",_xlfn.XLOOKUP(Course!CQ260,Language_tag_label,Language_tag_value))</f>
        <v/>
      </c>
      <c r="CR260" t="str">
        <f>IF(Course!CR260="","",Course!CR260)</f>
        <v/>
      </c>
      <c r="CS260" t="str">
        <f>IF(Course!CS260="","",_xlfn.XLOOKUP(Course!CS260,Language_tag_label,Language_tag_value))</f>
        <v/>
      </c>
      <c r="CT260" t="str">
        <f>IF(Course!CT260="","",Course!CT260)</f>
        <v/>
      </c>
      <c r="CU260" t="str">
        <f>IF(Course!CU260="","",_xlfn.XLOOKUP(Course!CU260,Language_tag_label,Language_tag_value))</f>
        <v/>
      </c>
      <c r="CV260" t="str">
        <f>IF(Course!CV260="","",Course!CV260)</f>
        <v/>
      </c>
      <c r="CW260" t="str">
        <f>IF(Course!CW260="","",_xlfn.XLOOKUP(Course!CW260,Language_tag_label,Language_tag_value))</f>
        <v/>
      </c>
      <c r="CX260" t="str">
        <f>IF(Course!CX260="","",Course!CX260)</f>
        <v/>
      </c>
      <c r="CY260" t="str">
        <f>IF(Course!CY260="","",_xlfn.XLOOKUP(Course!CY260,Language_tag_label,Language_tag_value))</f>
        <v/>
      </c>
      <c r="CZ260" t="str">
        <f>IF(Course!CZ260="","",Course!CZ260)</f>
        <v/>
      </c>
      <c r="DA260" t="str">
        <f>IF(Course!DA260="","",_xlfn.XLOOKUP(Course!DA260,Language_tag_label,Language_tag_value))</f>
        <v/>
      </c>
      <c r="DB260" t="str">
        <f>IF(Course!DB260="","",_xlfn.XLOOKUP(Course!DB260,boolean_label,boolean_value))</f>
        <v/>
      </c>
    </row>
    <row r="261" spans="1:106">
      <c r="A261" t="str">
        <f>IF(Course!A261="","",Course!A261)</f>
        <v/>
      </c>
      <c r="B261" t="str">
        <f>IF(Course!B261="","",Course!B261)</f>
        <v/>
      </c>
      <c r="C261" t="str">
        <f>IF(Course!C261="","",_xlfn.XLOOKUP(Course!C261,Language_tag_label,Language_tag_value))</f>
        <v/>
      </c>
      <c r="D261" t="str">
        <f>IF(Course!D261="","",Course!D261)</f>
        <v/>
      </c>
      <c r="E261" t="str">
        <f>IF(Course!E261="","",_xlfn.XLOOKUP(Course!E261,Language_tag_label,Language_tag_value))</f>
        <v/>
      </c>
      <c r="F261" t="str">
        <f>IF(Course!F261="","",Course!F261)</f>
        <v/>
      </c>
      <c r="G261" t="str">
        <f>IF(Course!G261="","",_xlfn.XLOOKUP(Course!G261,Language_tag_label,Language_tag_value))</f>
        <v/>
      </c>
      <c r="H261" s="3" t="str">
        <f>IF(Course!H261="","",Course!H261)</f>
        <v/>
      </c>
      <c r="I261" s="21" t="str">
        <f>IF(Course!I261="","",Course!I261)</f>
        <v/>
      </c>
      <c r="J261" t="str">
        <f>IF(Course!J261="","",_xlfn.XLOOKUP(Course!J261,Language_tag_label,Language_tag_value))</f>
        <v/>
      </c>
      <c r="K261" t="str">
        <f>IF(Course!K261="","",_xlfn.XLOOKUP(Course!K261,Language_tag_label,Language_tag_value))</f>
        <v/>
      </c>
      <c r="L261" t="str">
        <f>IF(Course!L261="","",_xlfn.XLOOKUP(Course!L261,Language_tag_label,Language_tag_value))</f>
        <v/>
      </c>
      <c r="M261" t="str">
        <f>IF(Course!M261="","",Course!M261)</f>
        <v/>
      </c>
      <c r="N261" t="str">
        <f>IF(Course!N261="","",_xlfn.XLOOKUP(Course!N261,Language_tag_label,Language_tag_value))</f>
        <v/>
      </c>
      <c r="O261" t="str">
        <f>IF(Course!O261="","",Course!O261)</f>
        <v/>
      </c>
      <c r="P261" t="str">
        <f>IF(Course!P261="","",_xlfn.XLOOKUP(Course!P261,Language_tag_label,Language_tag_value))</f>
        <v/>
      </c>
      <c r="Q261" t="str">
        <f>IF(Course!Q261="","",Course!Q261)</f>
        <v/>
      </c>
      <c r="R261" t="str">
        <f>IF(Course!R261="","",_xlfn.XLOOKUP(Course!R261,Language_tag_label,Language_tag_value))</f>
        <v/>
      </c>
      <c r="S261" t="str">
        <f>IF(Course!S261="","",Course!S261)</f>
        <v/>
      </c>
      <c r="T261" t="str">
        <f>IF(Course!T261="","",_xlfn.XLOOKUP(Course!T261,Language_tag_label,Language_tag_value))</f>
        <v/>
      </c>
      <c r="U261" t="str">
        <f>IF(Course!U261="","",Course!U261)</f>
        <v/>
      </c>
      <c r="V261" t="str">
        <f>IF(Course!V261="","",_xlfn.XLOOKUP(Course!V261,Language_tag_label,Language_tag_value))</f>
        <v/>
      </c>
      <c r="W261" t="str">
        <f>IF(Course!W261="","",Course!W261)</f>
        <v/>
      </c>
      <c r="X261" t="str">
        <f>IF(Course!X261="","",_xlfn.XLOOKUP(Course!X261,Language_tag_label,Language_tag_value))</f>
        <v/>
      </c>
      <c r="Y261" s="3" t="str">
        <f>IF(Course!Y261="","",Course!Y261)</f>
        <v/>
      </c>
      <c r="Z261" s="3" t="str">
        <f>IF(Course!Z261="","",Course!Z261)</f>
        <v/>
      </c>
      <c r="AA261" s="3" t="str">
        <f>IF(Course!AA261="","",Course!AA261)</f>
        <v/>
      </c>
      <c r="AB261" s="3" t="str">
        <f>IF(Course!AB261="","",Course!AB261)</f>
        <v/>
      </c>
      <c r="AC261" t="str">
        <f>IF(Course!AC261="","",Course!AC261)</f>
        <v/>
      </c>
      <c r="AD261" t="str">
        <f>IF(Course!AD261="","",_xlfn.XLOOKUP(Course!AD261,Language_tag_label,Language_tag_value))</f>
        <v/>
      </c>
      <c r="AE261" t="str">
        <f>IF(Course!AE261="","",Course!AE261)</f>
        <v/>
      </c>
      <c r="AF261" t="str">
        <f>IF(Course!AF261="","",_xlfn.XLOOKUP(Course!AF261,Language_tag_label,Language_tag_value))</f>
        <v/>
      </c>
      <c r="AG261" t="str">
        <f>IF(Course!AG261="","",Course!AG261)</f>
        <v/>
      </c>
      <c r="AH261" t="str">
        <f>IF(Course!AH261="","",_xlfn.XLOOKUP(Course!AH261,Language_tag_label,Language_tag_value))</f>
        <v/>
      </c>
      <c r="AI261" t="str">
        <f>IF(Course!AI261="","",Course!AI261)</f>
        <v/>
      </c>
      <c r="AJ261" t="str">
        <f>IF(Course!AJ261="","",_xlfn.XLOOKUP(Course!AJ261,Language_tag_label,Language_tag_value))</f>
        <v/>
      </c>
      <c r="AK261" t="str">
        <f>IF(Course!AK261="","",Course!AK261)</f>
        <v/>
      </c>
      <c r="AL261" t="str">
        <f>IF(Course!AL261="","",_xlfn.XLOOKUP(Course!AL261,Language_tag_label,Language_tag_value))</f>
        <v/>
      </c>
      <c r="AM261" t="str">
        <f>IF(Course!AM261="","",Course!AM261)</f>
        <v/>
      </c>
      <c r="AN261" t="str">
        <f>IF(Course!AN261="","",_xlfn.XLOOKUP(Course!AN261,Language_tag_label,Language_tag_value))</f>
        <v/>
      </c>
      <c r="AO261" t="str">
        <f>IF(Course!AO261="","",Course!AO261)</f>
        <v/>
      </c>
      <c r="AP261" t="str">
        <f>IF(Course!AP261="","",_xlfn.XLOOKUP(Course!AP261,Language_tag_label,Language_tag_value))</f>
        <v/>
      </c>
      <c r="AQ261" t="str">
        <f>IF(Course!AQ261="","",Course!AQ261)</f>
        <v/>
      </c>
      <c r="AR261" t="str">
        <f>IF(Course!AR261="","",_xlfn.XLOOKUP(Course!AR261,Language_tag_label,Language_tag_value))</f>
        <v/>
      </c>
      <c r="AS261" t="str">
        <f>IF(Course!AS261="","",Course!AS261)</f>
        <v/>
      </c>
      <c r="AT261" t="str">
        <f>IF(Course!AT261="","",_xlfn.XLOOKUP(Course!AT261,Language_tag_label,Language_tag_value))</f>
        <v/>
      </c>
      <c r="AU261" t="str">
        <f>IF(Course!AU261="","",Course!AU261)</f>
        <v/>
      </c>
      <c r="AV261" t="str">
        <f>IF(Course!AV261="","",_xlfn.XLOOKUP(Course!AV261,Language_tag_label,Language_tag_value))</f>
        <v/>
      </c>
      <c r="AW261" t="str">
        <f>IF(Course!AW261="","",Course!AW261)</f>
        <v/>
      </c>
      <c r="AX261" t="str">
        <f>IF(Course!AX261="","",_xlfn.XLOOKUP(Course!AX261,Language_tag_label,Language_tag_value))</f>
        <v/>
      </c>
      <c r="AY261" t="str">
        <f>IF(Course!AY261="","",Course!AY261)</f>
        <v/>
      </c>
      <c r="AZ261" t="str">
        <f>IF(Course!AZ261="","",_xlfn.XLOOKUP(Course!AZ261,Language_tag_label,Language_tag_value))</f>
        <v/>
      </c>
      <c r="BA261" s="3" t="str">
        <f>IF(Course!BA261="","",_xlfn.XLOOKUP(Course!BA261,ELM_assessment_type_label,ELM_assessment_type_value))</f>
        <v/>
      </c>
      <c r="BB261" s="3" t="str">
        <f>IF(Course!BB261="","",_xlfn.XLOOKUP(Course!BB261,ELM_assessment_type_label,ELM_assessment_type_value))</f>
        <v/>
      </c>
      <c r="BC261" s="3" t="str">
        <f>IF(Course!BC261="","",_xlfn.XLOOKUP(Course!BC261,ELM_assessment_type_label,ELM_assessment_type_value))</f>
        <v/>
      </c>
      <c r="BD261" s="3" t="str">
        <f>IF(Course!BD261="","",_xlfn.XLOOKUP(Course!BD261,ELM_learning_activity_type_label,ELM_learning_activity_type_value))</f>
        <v/>
      </c>
      <c r="BE261" s="3" t="str">
        <f>IF(Course!BE261="","",_xlfn.XLOOKUP(Course!BE261,ELM_learning_activity_type_label,ELM_learning_activity_type_value))</f>
        <v/>
      </c>
      <c r="BF261" s="3" t="str">
        <f>IF(Course!BF261="","",_xlfn.XLOOKUP(Course!BF261,ELM_learning_activity_type_label,ELM_learning_activity_type_value))</f>
        <v/>
      </c>
      <c r="BG261" s="3" t="str">
        <f>IF(Course!BG261="","",_xlfn.XLOOKUP(Course!BG261,ELM_lo_type_label,ELM_lo_type_value))</f>
        <v/>
      </c>
      <c r="BH261" s="3" t="str">
        <f>IF(Course!BH261="","",_xlfn.XLOOKUP(Course!BH261,ELM_lo_type_label,ELM_lo_type_value))</f>
        <v/>
      </c>
      <c r="BI261" s="3" t="str">
        <f>IF(Course!BI261="","",_xlfn.XLOOKUP(Course!BI261,ELM_lo_type_label,ELM_lo_type_value))</f>
        <v/>
      </c>
      <c r="BJ261" s="3" t="str">
        <f>IF(Course!BJ261="","",_xlfn.XLOOKUP(Course!BJ261,ELM_mode_of_learning_label,ELM_mode_of_learning_value))</f>
        <v/>
      </c>
      <c r="BK261" s="3" t="str">
        <f>IF(Course!BK261="","",_xlfn.XLOOKUP(Course!BK261,ELM_mode_of_learning_label,ELM_mode_of_learning_value))</f>
        <v/>
      </c>
      <c r="BL261" s="3" t="str">
        <f>IF(Course!BL261="","",_xlfn.XLOOKUP(Course!BL261,ELM_mode_of_learning_label,ELM_mode_of_learning_value))</f>
        <v/>
      </c>
      <c r="BM261" s="3" t="str">
        <f>IF(Course!BM261="","",_xlfn.XLOOKUP(Course!BM261,ISCED_F_code_label,ISCED_F_code_value))</f>
        <v/>
      </c>
      <c r="BN261" s="3" t="str">
        <f>IF(Course!BN261="","",_xlfn.XLOOKUP(Course!BN261,ISCED_F_code_label,ISCED_F_code_value))</f>
        <v/>
      </c>
      <c r="BO261" s="3" t="str">
        <f>IF(Course!BO261="","",_xlfn.XLOOKUP(Course!BO261,ISCED_F_code_label,ISCED_F_code_value))</f>
        <v/>
      </c>
      <c r="BP261" s="3" t="str">
        <f>IF(Course!BP261="","",Course!BP261)</f>
        <v/>
      </c>
      <c r="BQ261" s="3" t="str">
        <f>IF(Course!BQ261="","",Course!BQ261)</f>
        <v/>
      </c>
      <c r="BR261" s="3" t="str">
        <f>IF(Course!BR261="","",Course!BR261)</f>
        <v/>
      </c>
      <c r="BS261" s="3" t="str">
        <f>IF(Course!BS261="","",Course!BS261)</f>
        <v/>
      </c>
      <c r="BT261" s="3" t="str">
        <f>IF(Course!BT261="","",Course!BT261)</f>
        <v/>
      </c>
      <c r="BU261" s="3" t="str">
        <f>IF(Course!BU261="","",Course!BU261)</f>
        <v/>
      </c>
      <c r="BV261" s="3" t="str">
        <f>IF(Course!BV261="","",Course!BV261)</f>
        <v/>
      </c>
      <c r="BW261" s="3" t="str">
        <f>IF(Course!BW261="","",Course!BW261)</f>
        <v/>
      </c>
      <c r="BX261" s="3" t="str">
        <f>IF(Course!BX261="","",Course!BX261)</f>
        <v/>
      </c>
      <c r="BY261" t="str">
        <f>IF(Course!BY261="","",Course!BY261)</f>
        <v/>
      </c>
      <c r="BZ261" t="str">
        <f>IF(Course!BZ261="","",_xlfn.XLOOKUP(Course!BZ261,Language_tag_label,Language_tag_value))</f>
        <v/>
      </c>
      <c r="CA261" t="str">
        <f>IF(Course!CA261="","",Course!CA261)</f>
        <v/>
      </c>
      <c r="CB261" t="str">
        <f>IF(Course!CB261="","",_xlfn.XLOOKUP(Course!CB261,Language_tag_label,Language_tag_value))</f>
        <v/>
      </c>
      <c r="CC261" t="str">
        <f>IF(Course!CC261="","",Course!CC261)</f>
        <v/>
      </c>
      <c r="CD261" t="str">
        <f>IF(Course!CD261="","",_xlfn.XLOOKUP(Course!CD261,Language_tag_label,Language_tag_value))</f>
        <v/>
      </c>
      <c r="CE261" s="3" t="str">
        <f>IF(Course!CE261="","",Course!CE261)</f>
        <v/>
      </c>
      <c r="CF261" s="3" t="str">
        <f>IF(Course!CF261="","",Course!CF261)</f>
        <v/>
      </c>
      <c r="CG261" t="str">
        <f>IF(Course!CG261="","",_xlfn.XLOOKUP(Course!CG261,boolean_label,boolean_value))</f>
        <v/>
      </c>
      <c r="CH261" s="3" t="str">
        <f>IF(Course!CH261="","",Course!CH261)</f>
        <v/>
      </c>
      <c r="CI261" s="3" t="str">
        <f>IF(Course!CI261="","",Course!CI261)</f>
        <v/>
      </c>
      <c r="CJ261" t="str">
        <f>IF(Course!CJ261="","",_xlfn.XLOOKUP(Course!CJ261,boolean_label,boolean_value))</f>
        <v/>
      </c>
      <c r="CK261" s="3" t="str">
        <f>IF(Course!CK261="","",Course!CK261)</f>
        <v/>
      </c>
      <c r="CL261" s="3" t="str">
        <f>IF(Course!CL261="","",Course!CL261)</f>
        <v/>
      </c>
      <c r="CM261" t="str">
        <f>IF(Course!CM261="","",_xlfn.XLOOKUP(Course!CM261,boolean_label,boolean_value))</f>
        <v/>
      </c>
      <c r="CN261" t="str">
        <f>IF(Course!CN261="","",_xlfn.XLOOKUP(Course!CN261,boolean_label,boolean_value))</f>
        <v/>
      </c>
      <c r="CO261" t="str">
        <f>IF(Course!CO261="","",_xlfn.XLOOKUP(Course!CO261,boolean_label,boolean_value))</f>
        <v/>
      </c>
      <c r="CP261" t="str">
        <f>IF(Course!CP261="","",Course!CP261)</f>
        <v/>
      </c>
      <c r="CQ261" t="str">
        <f>IF(Course!CQ261="","",_xlfn.XLOOKUP(Course!CQ261,Language_tag_label,Language_tag_value))</f>
        <v/>
      </c>
      <c r="CR261" t="str">
        <f>IF(Course!CR261="","",Course!CR261)</f>
        <v/>
      </c>
      <c r="CS261" t="str">
        <f>IF(Course!CS261="","",_xlfn.XLOOKUP(Course!CS261,Language_tag_label,Language_tag_value))</f>
        <v/>
      </c>
      <c r="CT261" t="str">
        <f>IF(Course!CT261="","",Course!CT261)</f>
        <v/>
      </c>
      <c r="CU261" t="str">
        <f>IF(Course!CU261="","",_xlfn.XLOOKUP(Course!CU261,Language_tag_label,Language_tag_value))</f>
        <v/>
      </c>
      <c r="CV261" t="str">
        <f>IF(Course!CV261="","",Course!CV261)</f>
        <v/>
      </c>
      <c r="CW261" t="str">
        <f>IF(Course!CW261="","",_xlfn.XLOOKUP(Course!CW261,Language_tag_label,Language_tag_value))</f>
        <v/>
      </c>
      <c r="CX261" t="str">
        <f>IF(Course!CX261="","",Course!CX261)</f>
        <v/>
      </c>
      <c r="CY261" t="str">
        <f>IF(Course!CY261="","",_xlfn.XLOOKUP(Course!CY261,Language_tag_label,Language_tag_value))</f>
        <v/>
      </c>
      <c r="CZ261" t="str">
        <f>IF(Course!CZ261="","",Course!CZ261)</f>
        <v/>
      </c>
      <c r="DA261" t="str">
        <f>IF(Course!DA261="","",_xlfn.XLOOKUP(Course!DA261,Language_tag_label,Language_tag_value))</f>
        <v/>
      </c>
      <c r="DB261" t="str">
        <f>IF(Course!DB261="","",_xlfn.XLOOKUP(Course!DB261,boolean_label,boolean_value))</f>
        <v/>
      </c>
    </row>
    <row r="262" spans="1:106">
      <c r="A262" t="str">
        <f>IF(Course!A262="","",Course!A262)</f>
        <v/>
      </c>
      <c r="B262" t="str">
        <f>IF(Course!B262="","",Course!B262)</f>
        <v/>
      </c>
      <c r="C262" t="str">
        <f>IF(Course!C262="","",_xlfn.XLOOKUP(Course!C262,Language_tag_label,Language_tag_value))</f>
        <v/>
      </c>
      <c r="D262" t="str">
        <f>IF(Course!D262="","",Course!D262)</f>
        <v/>
      </c>
      <c r="E262" t="str">
        <f>IF(Course!E262="","",_xlfn.XLOOKUP(Course!E262,Language_tag_label,Language_tag_value))</f>
        <v/>
      </c>
      <c r="F262" t="str">
        <f>IF(Course!F262="","",Course!F262)</f>
        <v/>
      </c>
      <c r="G262" t="str">
        <f>IF(Course!G262="","",_xlfn.XLOOKUP(Course!G262,Language_tag_label,Language_tag_value))</f>
        <v/>
      </c>
      <c r="H262" s="3" t="str">
        <f>IF(Course!H262="","",Course!H262)</f>
        <v/>
      </c>
      <c r="I262" s="21" t="str">
        <f>IF(Course!I262="","",Course!I262)</f>
        <v/>
      </c>
      <c r="J262" t="str">
        <f>IF(Course!J262="","",_xlfn.XLOOKUP(Course!J262,Language_tag_label,Language_tag_value))</f>
        <v/>
      </c>
      <c r="K262" t="str">
        <f>IF(Course!K262="","",_xlfn.XLOOKUP(Course!K262,Language_tag_label,Language_tag_value))</f>
        <v/>
      </c>
      <c r="L262" t="str">
        <f>IF(Course!L262="","",_xlfn.XLOOKUP(Course!L262,Language_tag_label,Language_tag_value))</f>
        <v/>
      </c>
      <c r="M262" t="str">
        <f>IF(Course!M262="","",Course!M262)</f>
        <v/>
      </c>
      <c r="N262" t="str">
        <f>IF(Course!N262="","",_xlfn.XLOOKUP(Course!N262,Language_tag_label,Language_tag_value))</f>
        <v/>
      </c>
      <c r="O262" t="str">
        <f>IF(Course!O262="","",Course!O262)</f>
        <v/>
      </c>
      <c r="P262" t="str">
        <f>IF(Course!P262="","",_xlfn.XLOOKUP(Course!P262,Language_tag_label,Language_tag_value))</f>
        <v/>
      </c>
      <c r="Q262" t="str">
        <f>IF(Course!Q262="","",Course!Q262)</f>
        <v/>
      </c>
      <c r="R262" t="str">
        <f>IF(Course!R262="","",_xlfn.XLOOKUP(Course!R262,Language_tag_label,Language_tag_value))</f>
        <v/>
      </c>
      <c r="S262" t="str">
        <f>IF(Course!S262="","",Course!S262)</f>
        <v/>
      </c>
      <c r="T262" t="str">
        <f>IF(Course!T262="","",_xlfn.XLOOKUP(Course!T262,Language_tag_label,Language_tag_value))</f>
        <v/>
      </c>
      <c r="U262" t="str">
        <f>IF(Course!U262="","",Course!U262)</f>
        <v/>
      </c>
      <c r="V262" t="str">
        <f>IF(Course!V262="","",_xlfn.XLOOKUP(Course!V262,Language_tag_label,Language_tag_value))</f>
        <v/>
      </c>
      <c r="W262" t="str">
        <f>IF(Course!W262="","",Course!W262)</f>
        <v/>
      </c>
      <c r="X262" t="str">
        <f>IF(Course!X262="","",_xlfn.XLOOKUP(Course!X262,Language_tag_label,Language_tag_value))</f>
        <v/>
      </c>
      <c r="Y262" s="3" t="str">
        <f>IF(Course!Y262="","",Course!Y262)</f>
        <v/>
      </c>
      <c r="Z262" s="3" t="str">
        <f>IF(Course!Z262="","",Course!Z262)</f>
        <v/>
      </c>
      <c r="AA262" s="3" t="str">
        <f>IF(Course!AA262="","",Course!AA262)</f>
        <v/>
      </c>
      <c r="AB262" s="3" t="str">
        <f>IF(Course!AB262="","",Course!AB262)</f>
        <v/>
      </c>
      <c r="AC262" t="str">
        <f>IF(Course!AC262="","",Course!AC262)</f>
        <v/>
      </c>
      <c r="AD262" t="str">
        <f>IF(Course!AD262="","",_xlfn.XLOOKUP(Course!AD262,Language_tag_label,Language_tag_value))</f>
        <v/>
      </c>
      <c r="AE262" t="str">
        <f>IF(Course!AE262="","",Course!AE262)</f>
        <v/>
      </c>
      <c r="AF262" t="str">
        <f>IF(Course!AF262="","",_xlfn.XLOOKUP(Course!AF262,Language_tag_label,Language_tag_value))</f>
        <v/>
      </c>
      <c r="AG262" t="str">
        <f>IF(Course!AG262="","",Course!AG262)</f>
        <v/>
      </c>
      <c r="AH262" t="str">
        <f>IF(Course!AH262="","",_xlfn.XLOOKUP(Course!AH262,Language_tag_label,Language_tag_value))</f>
        <v/>
      </c>
      <c r="AI262" t="str">
        <f>IF(Course!AI262="","",Course!AI262)</f>
        <v/>
      </c>
      <c r="AJ262" t="str">
        <f>IF(Course!AJ262="","",_xlfn.XLOOKUP(Course!AJ262,Language_tag_label,Language_tag_value))</f>
        <v/>
      </c>
      <c r="AK262" t="str">
        <f>IF(Course!AK262="","",Course!AK262)</f>
        <v/>
      </c>
      <c r="AL262" t="str">
        <f>IF(Course!AL262="","",_xlfn.XLOOKUP(Course!AL262,Language_tag_label,Language_tag_value))</f>
        <v/>
      </c>
      <c r="AM262" t="str">
        <f>IF(Course!AM262="","",Course!AM262)</f>
        <v/>
      </c>
      <c r="AN262" t="str">
        <f>IF(Course!AN262="","",_xlfn.XLOOKUP(Course!AN262,Language_tag_label,Language_tag_value))</f>
        <v/>
      </c>
      <c r="AO262" t="str">
        <f>IF(Course!AO262="","",Course!AO262)</f>
        <v/>
      </c>
      <c r="AP262" t="str">
        <f>IF(Course!AP262="","",_xlfn.XLOOKUP(Course!AP262,Language_tag_label,Language_tag_value))</f>
        <v/>
      </c>
      <c r="AQ262" t="str">
        <f>IF(Course!AQ262="","",Course!AQ262)</f>
        <v/>
      </c>
      <c r="AR262" t="str">
        <f>IF(Course!AR262="","",_xlfn.XLOOKUP(Course!AR262,Language_tag_label,Language_tag_value))</f>
        <v/>
      </c>
      <c r="AS262" t="str">
        <f>IF(Course!AS262="","",Course!AS262)</f>
        <v/>
      </c>
      <c r="AT262" t="str">
        <f>IF(Course!AT262="","",_xlfn.XLOOKUP(Course!AT262,Language_tag_label,Language_tag_value))</f>
        <v/>
      </c>
      <c r="AU262" t="str">
        <f>IF(Course!AU262="","",Course!AU262)</f>
        <v/>
      </c>
      <c r="AV262" t="str">
        <f>IF(Course!AV262="","",_xlfn.XLOOKUP(Course!AV262,Language_tag_label,Language_tag_value))</f>
        <v/>
      </c>
      <c r="AW262" t="str">
        <f>IF(Course!AW262="","",Course!AW262)</f>
        <v/>
      </c>
      <c r="AX262" t="str">
        <f>IF(Course!AX262="","",_xlfn.XLOOKUP(Course!AX262,Language_tag_label,Language_tag_value))</f>
        <v/>
      </c>
      <c r="AY262" t="str">
        <f>IF(Course!AY262="","",Course!AY262)</f>
        <v/>
      </c>
      <c r="AZ262" t="str">
        <f>IF(Course!AZ262="","",_xlfn.XLOOKUP(Course!AZ262,Language_tag_label,Language_tag_value))</f>
        <v/>
      </c>
      <c r="BA262" s="3" t="str">
        <f>IF(Course!BA262="","",_xlfn.XLOOKUP(Course!BA262,ELM_assessment_type_label,ELM_assessment_type_value))</f>
        <v/>
      </c>
      <c r="BB262" s="3" t="str">
        <f>IF(Course!BB262="","",_xlfn.XLOOKUP(Course!BB262,ELM_assessment_type_label,ELM_assessment_type_value))</f>
        <v/>
      </c>
      <c r="BC262" s="3" t="str">
        <f>IF(Course!BC262="","",_xlfn.XLOOKUP(Course!BC262,ELM_assessment_type_label,ELM_assessment_type_value))</f>
        <v/>
      </c>
      <c r="BD262" s="3" t="str">
        <f>IF(Course!BD262="","",_xlfn.XLOOKUP(Course!BD262,ELM_learning_activity_type_label,ELM_learning_activity_type_value))</f>
        <v/>
      </c>
      <c r="BE262" s="3" t="str">
        <f>IF(Course!BE262="","",_xlfn.XLOOKUP(Course!BE262,ELM_learning_activity_type_label,ELM_learning_activity_type_value))</f>
        <v/>
      </c>
      <c r="BF262" s="3" t="str">
        <f>IF(Course!BF262="","",_xlfn.XLOOKUP(Course!BF262,ELM_learning_activity_type_label,ELM_learning_activity_type_value))</f>
        <v/>
      </c>
      <c r="BG262" s="3" t="str">
        <f>IF(Course!BG262="","",_xlfn.XLOOKUP(Course!BG262,ELM_lo_type_label,ELM_lo_type_value))</f>
        <v/>
      </c>
      <c r="BH262" s="3" t="str">
        <f>IF(Course!BH262="","",_xlfn.XLOOKUP(Course!BH262,ELM_lo_type_label,ELM_lo_type_value))</f>
        <v/>
      </c>
      <c r="BI262" s="3" t="str">
        <f>IF(Course!BI262="","",_xlfn.XLOOKUP(Course!BI262,ELM_lo_type_label,ELM_lo_type_value))</f>
        <v/>
      </c>
      <c r="BJ262" s="3" t="str">
        <f>IF(Course!BJ262="","",_xlfn.XLOOKUP(Course!BJ262,ELM_mode_of_learning_label,ELM_mode_of_learning_value))</f>
        <v/>
      </c>
      <c r="BK262" s="3" t="str">
        <f>IF(Course!BK262="","",_xlfn.XLOOKUP(Course!BK262,ELM_mode_of_learning_label,ELM_mode_of_learning_value))</f>
        <v/>
      </c>
      <c r="BL262" s="3" t="str">
        <f>IF(Course!BL262="","",_xlfn.XLOOKUP(Course!BL262,ELM_mode_of_learning_label,ELM_mode_of_learning_value))</f>
        <v/>
      </c>
      <c r="BM262" s="3" t="str">
        <f>IF(Course!BM262="","",_xlfn.XLOOKUP(Course!BM262,ISCED_F_code_label,ISCED_F_code_value))</f>
        <v/>
      </c>
      <c r="BN262" s="3" t="str">
        <f>IF(Course!BN262="","",_xlfn.XLOOKUP(Course!BN262,ISCED_F_code_label,ISCED_F_code_value))</f>
        <v/>
      </c>
      <c r="BO262" s="3" t="str">
        <f>IF(Course!BO262="","",_xlfn.XLOOKUP(Course!BO262,ISCED_F_code_label,ISCED_F_code_value))</f>
        <v/>
      </c>
      <c r="BP262" s="3" t="str">
        <f>IF(Course!BP262="","",Course!BP262)</f>
        <v/>
      </c>
      <c r="BQ262" s="3" t="str">
        <f>IF(Course!BQ262="","",Course!BQ262)</f>
        <v/>
      </c>
      <c r="BR262" s="3" t="str">
        <f>IF(Course!BR262="","",Course!BR262)</f>
        <v/>
      </c>
      <c r="BS262" s="3" t="str">
        <f>IF(Course!BS262="","",Course!BS262)</f>
        <v/>
      </c>
      <c r="BT262" s="3" t="str">
        <f>IF(Course!BT262="","",Course!BT262)</f>
        <v/>
      </c>
      <c r="BU262" s="3" t="str">
        <f>IF(Course!BU262="","",Course!BU262)</f>
        <v/>
      </c>
      <c r="BV262" s="3" t="str">
        <f>IF(Course!BV262="","",Course!BV262)</f>
        <v/>
      </c>
      <c r="BW262" s="3" t="str">
        <f>IF(Course!BW262="","",Course!BW262)</f>
        <v/>
      </c>
      <c r="BX262" s="3" t="str">
        <f>IF(Course!BX262="","",Course!BX262)</f>
        <v/>
      </c>
      <c r="BY262" t="str">
        <f>IF(Course!BY262="","",Course!BY262)</f>
        <v/>
      </c>
      <c r="BZ262" t="str">
        <f>IF(Course!BZ262="","",_xlfn.XLOOKUP(Course!BZ262,Language_tag_label,Language_tag_value))</f>
        <v/>
      </c>
      <c r="CA262" t="str">
        <f>IF(Course!CA262="","",Course!CA262)</f>
        <v/>
      </c>
      <c r="CB262" t="str">
        <f>IF(Course!CB262="","",_xlfn.XLOOKUP(Course!CB262,Language_tag_label,Language_tag_value))</f>
        <v/>
      </c>
      <c r="CC262" t="str">
        <f>IF(Course!CC262="","",Course!CC262)</f>
        <v/>
      </c>
      <c r="CD262" t="str">
        <f>IF(Course!CD262="","",_xlfn.XLOOKUP(Course!CD262,Language_tag_label,Language_tag_value))</f>
        <v/>
      </c>
      <c r="CE262" s="3" t="str">
        <f>IF(Course!CE262="","",Course!CE262)</f>
        <v/>
      </c>
      <c r="CF262" s="3" t="str">
        <f>IF(Course!CF262="","",Course!CF262)</f>
        <v/>
      </c>
      <c r="CG262" t="str">
        <f>IF(Course!CG262="","",_xlfn.XLOOKUP(Course!CG262,boolean_label,boolean_value))</f>
        <v/>
      </c>
      <c r="CH262" s="3" t="str">
        <f>IF(Course!CH262="","",Course!CH262)</f>
        <v/>
      </c>
      <c r="CI262" s="3" t="str">
        <f>IF(Course!CI262="","",Course!CI262)</f>
        <v/>
      </c>
      <c r="CJ262" t="str">
        <f>IF(Course!CJ262="","",_xlfn.XLOOKUP(Course!CJ262,boolean_label,boolean_value))</f>
        <v/>
      </c>
      <c r="CK262" s="3" t="str">
        <f>IF(Course!CK262="","",Course!CK262)</f>
        <v/>
      </c>
      <c r="CL262" s="3" t="str">
        <f>IF(Course!CL262="","",Course!CL262)</f>
        <v/>
      </c>
      <c r="CM262" t="str">
        <f>IF(Course!CM262="","",_xlfn.XLOOKUP(Course!CM262,boolean_label,boolean_value))</f>
        <v/>
      </c>
      <c r="CN262" t="str">
        <f>IF(Course!CN262="","",_xlfn.XLOOKUP(Course!CN262,boolean_label,boolean_value))</f>
        <v/>
      </c>
      <c r="CO262" t="str">
        <f>IF(Course!CO262="","",_xlfn.XLOOKUP(Course!CO262,boolean_label,boolean_value))</f>
        <v/>
      </c>
      <c r="CP262" t="str">
        <f>IF(Course!CP262="","",Course!CP262)</f>
        <v/>
      </c>
      <c r="CQ262" t="str">
        <f>IF(Course!CQ262="","",_xlfn.XLOOKUP(Course!CQ262,Language_tag_label,Language_tag_value))</f>
        <v/>
      </c>
      <c r="CR262" t="str">
        <f>IF(Course!CR262="","",Course!CR262)</f>
        <v/>
      </c>
      <c r="CS262" t="str">
        <f>IF(Course!CS262="","",_xlfn.XLOOKUP(Course!CS262,Language_tag_label,Language_tag_value))</f>
        <v/>
      </c>
      <c r="CT262" t="str">
        <f>IF(Course!CT262="","",Course!CT262)</f>
        <v/>
      </c>
      <c r="CU262" t="str">
        <f>IF(Course!CU262="","",_xlfn.XLOOKUP(Course!CU262,Language_tag_label,Language_tag_value))</f>
        <v/>
      </c>
      <c r="CV262" t="str">
        <f>IF(Course!CV262="","",Course!CV262)</f>
        <v/>
      </c>
      <c r="CW262" t="str">
        <f>IF(Course!CW262="","",_xlfn.XLOOKUP(Course!CW262,Language_tag_label,Language_tag_value))</f>
        <v/>
      </c>
      <c r="CX262" t="str">
        <f>IF(Course!CX262="","",Course!CX262)</f>
        <v/>
      </c>
      <c r="CY262" t="str">
        <f>IF(Course!CY262="","",_xlfn.XLOOKUP(Course!CY262,Language_tag_label,Language_tag_value))</f>
        <v/>
      </c>
      <c r="CZ262" t="str">
        <f>IF(Course!CZ262="","",Course!CZ262)</f>
        <v/>
      </c>
      <c r="DA262" t="str">
        <f>IF(Course!DA262="","",_xlfn.XLOOKUP(Course!DA262,Language_tag_label,Language_tag_value))</f>
        <v/>
      </c>
      <c r="DB262" t="str">
        <f>IF(Course!DB262="","",_xlfn.XLOOKUP(Course!DB262,boolean_label,boolean_value))</f>
        <v/>
      </c>
    </row>
    <row r="263" spans="1:106">
      <c r="A263" t="str">
        <f>IF(Course!A263="","",Course!A263)</f>
        <v/>
      </c>
      <c r="B263" t="str">
        <f>IF(Course!B263="","",Course!B263)</f>
        <v/>
      </c>
      <c r="C263" t="str">
        <f>IF(Course!C263="","",_xlfn.XLOOKUP(Course!C263,Language_tag_label,Language_tag_value))</f>
        <v/>
      </c>
      <c r="D263" t="str">
        <f>IF(Course!D263="","",Course!D263)</f>
        <v/>
      </c>
      <c r="E263" t="str">
        <f>IF(Course!E263="","",_xlfn.XLOOKUP(Course!E263,Language_tag_label,Language_tag_value))</f>
        <v/>
      </c>
      <c r="F263" t="str">
        <f>IF(Course!F263="","",Course!F263)</f>
        <v/>
      </c>
      <c r="G263" t="str">
        <f>IF(Course!G263="","",_xlfn.XLOOKUP(Course!G263,Language_tag_label,Language_tag_value))</f>
        <v/>
      </c>
      <c r="H263" s="3" t="str">
        <f>IF(Course!H263="","",Course!H263)</f>
        <v/>
      </c>
      <c r="I263" s="21" t="str">
        <f>IF(Course!I263="","",Course!I263)</f>
        <v/>
      </c>
      <c r="J263" t="str">
        <f>IF(Course!J263="","",_xlfn.XLOOKUP(Course!J263,Language_tag_label,Language_tag_value))</f>
        <v/>
      </c>
      <c r="K263" t="str">
        <f>IF(Course!K263="","",_xlfn.XLOOKUP(Course!K263,Language_tag_label,Language_tag_value))</f>
        <v/>
      </c>
      <c r="L263" t="str">
        <f>IF(Course!L263="","",_xlfn.XLOOKUP(Course!L263,Language_tag_label,Language_tag_value))</f>
        <v/>
      </c>
      <c r="M263" t="str">
        <f>IF(Course!M263="","",Course!M263)</f>
        <v/>
      </c>
      <c r="N263" t="str">
        <f>IF(Course!N263="","",_xlfn.XLOOKUP(Course!N263,Language_tag_label,Language_tag_value))</f>
        <v/>
      </c>
      <c r="O263" t="str">
        <f>IF(Course!O263="","",Course!O263)</f>
        <v/>
      </c>
      <c r="P263" t="str">
        <f>IF(Course!P263="","",_xlfn.XLOOKUP(Course!P263,Language_tag_label,Language_tag_value))</f>
        <v/>
      </c>
      <c r="Q263" t="str">
        <f>IF(Course!Q263="","",Course!Q263)</f>
        <v/>
      </c>
      <c r="R263" t="str">
        <f>IF(Course!R263="","",_xlfn.XLOOKUP(Course!R263,Language_tag_label,Language_tag_value))</f>
        <v/>
      </c>
      <c r="S263" t="str">
        <f>IF(Course!S263="","",Course!S263)</f>
        <v/>
      </c>
      <c r="T263" t="str">
        <f>IF(Course!T263="","",_xlfn.XLOOKUP(Course!T263,Language_tag_label,Language_tag_value))</f>
        <v/>
      </c>
      <c r="U263" t="str">
        <f>IF(Course!U263="","",Course!U263)</f>
        <v/>
      </c>
      <c r="V263" t="str">
        <f>IF(Course!V263="","",_xlfn.XLOOKUP(Course!V263,Language_tag_label,Language_tag_value))</f>
        <v/>
      </c>
      <c r="W263" t="str">
        <f>IF(Course!W263="","",Course!W263)</f>
        <v/>
      </c>
      <c r="X263" t="str">
        <f>IF(Course!X263="","",_xlfn.XLOOKUP(Course!X263,Language_tag_label,Language_tag_value))</f>
        <v/>
      </c>
      <c r="Y263" s="3" t="str">
        <f>IF(Course!Y263="","",Course!Y263)</f>
        <v/>
      </c>
      <c r="Z263" s="3" t="str">
        <f>IF(Course!Z263="","",Course!Z263)</f>
        <v/>
      </c>
      <c r="AA263" s="3" t="str">
        <f>IF(Course!AA263="","",Course!AA263)</f>
        <v/>
      </c>
      <c r="AB263" s="3" t="str">
        <f>IF(Course!AB263="","",Course!AB263)</f>
        <v/>
      </c>
      <c r="AC263" t="str">
        <f>IF(Course!AC263="","",Course!AC263)</f>
        <v/>
      </c>
      <c r="AD263" t="str">
        <f>IF(Course!AD263="","",_xlfn.XLOOKUP(Course!AD263,Language_tag_label,Language_tag_value))</f>
        <v/>
      </c>
      <c r="AE263" t="str">
        <f>IF(Course!AE263="","",Course!AE263)</f>
        <v/>
      </c>
      <c r="AF263" t="str">
        <f>IF(Course!AF263="","",_xlfn.XLOOKUP(Course!AF263,Language_tag_label,Language_tag_value))</f>
        <v/>
      </c>
      <c r="AG263" t="str">
        <f>IF(Course!AG263="","",Course!AG263)</f>
        <v/>
      </c>
      <c r="AH263" t="str">
        <f>IF(Course!AH263="","",_xlfn.XLOOKUP(Course!AH263,Language_tag_label,Language_tag_value))</f>
        <v/>
      </c>
      <c r="AI263" t="str">
        <f>IF(Course!AI263="","",Course!AI263)</f>
        <v/>
      </c>
      <c r="AJ263" t="str">
        <f>IF(Course!AJ263="","",_xlfn.XLOOKUP(Course!AJ263,Language_tag_label,Language_tag_value))</f>
        <v/>
      </c>
      <c r="AK263" t="str">
        <f>IF(Course!AK263="","",Course!AK263)</f>
        <v/>
      </c>
      <c r="AL263" t="str">
        <f>IF(Course!AL263="","",_xlfn.XLOOKUP(Course!AL263,Language_tag_label,Language_tag_value))</f>
        <v/>
      </c>
      <c r="AM263" t="str">
        <f>IF(Course!AM263="","",Course!AM263)</f>
        <v/>
      </c>
      <c r="AN263" t="str">
        <f>IF(Course!AN263="","",_xlfn.XLOOKUP(Course!AN263,Language_tag_label,Language_tag_value))</f>
        <v/>
      </c>
      <c r="AO263" t="str">
        <f>IF(Course!AO263="","",Course!AO263)</f>
        <v/>
      </c>
      <c r="AP263" t="str">
        <f>IF(Course!AP263="","",_xlfn.XLOOKUP(Course!AP263,Language_tag_label,Language_tag_value))</f>
        <v/>
      </c>
      <c r="AQ263" t="str">
        <f>IF(Course!AQ263="","",Course!AQ263)</f>
        <v/>
      </c>
      <c r="AR263" t="str">
        <f>IF(Course!AR263="","",_xlfn.XLOOKUP(Course!AR263,Language_tag_label,Language_tag_value))</f>
        <v/>
      </c>
      <c r="AS263" t="str">
        <f>IF(Course!AS263="","",Course!AS263)</f>
        <v/>
      </c>
      <c r="AT263" t="str">
        <f>IF(Course!AT263="","",_xlfn.XLOOKUP(Course!AT263,Language_tag_label,Language_tag_value))</f>
        <v/>
      </c>
      <c r="AU263" t="str">
        <f>IF(Course!AU263="","",Course!AU263)</f>
        <v/>
      </c>
      <c r="AV263" t="str">
        <f>IF(Course!AV263="","",_xlfn.XLOOKUP(Course!AV263,Language_tag_label,Language_tag_value))</f>
        <v/>
      </c>
      <c r="AW263" t="str">
        <f>IF(Course!AW263="","",Course!AW263)</f>
        <v/>
      </c>
      <c r="AX263" t="str">
        <f>IF(Course!AX263="","",_xlfn.XLOOKUP(Course!AX263,Language_tag_label,Language_tag_value))</f>
        <v/>
      </c>
      <c r="AY263" t="str">
        <f>IF(Course!AY263="","",Course!AY263)</f>
        <v/>
      </c>
      <c r="AZ263" t="str">
        <f>IF(Course!AZ263="","",_xlfn.XLOOKUP(Course!AZ263,Language_tag_label,Language_tag_value))</f>
        <v/>
      </c>
      <c r="BA263" s="3" t="str">
        <f>IF(Course!BA263="","",_xlfn.XLOOKUP(Course!BA263,ELM_assessment_type_label,ELM_assessment_type_value))</f>
        <v/>
      </c>
      <c r="BB263" s="3" t="str">
        <f>IF(Course!BB263="","",_xlfn.XLOOKUP(Course!BB263,ELM_assessment_type_label,ELM_assessment_type_value))</f>
        <v/>
      </c>
      <c r="BC263" s="3" t="str">
        <f>IF(Course!BC263="","",_xlfn.XLOOKUP(Course!BC263,ELM_assessment_type_label,ELM_assessment_type_value))</f>
        <v/>
      </c>
      <c r="BD263" s="3" t="str">
        <f>IF(Course!BD263="","",_xlfn.XLOOKUP(Course!BD263,ELM_learning_activity_type_label,ELM_learning_activity_type_value))</f>
        <v/>
      </c>
      <c r="BE263" s="3" t="str">
        <f>IF(Course!BE263="","",_xlfn.XLOOKUP(Course!BE263,ELM_learning_activity_type_label,ELM_learning_activity_type_value))</f>
        <v/>
      </c>
      <c r="BF263" s="3" t="str">
        <f>IF(Course!BF263="","",_xlfn.XLOOKUP(Course!BF263,ELM_learning_activity_type_label,ELM_learning_activity_type_value))</f>
        <v/>
      </c>
      <c r="BG263" s="3" t="str">
        <f>IF(Course!BG263="","",_xlfn.XLOOKUP(Course!BG263,ELM_lo_type_label,ELM_lo_type_value))</f>
        <v/>
      </c>
      <c r="BH263" s="3" t="str">
        <f>IF(Course!BH263="","",_xlfn.XLOOKUP(Course!BH263,ELM_lo_type_label,ELM_lo_type_value))</f>
        <v/>
      </c>
      <c r="BI263" s="3" t="str">
        <f>IF(Course!BI263="","",_xlfn.XLOOKUP(Course!BI263,ELM_lo_type_label,ELM_lo_type_value))</f>
        <v/>
      </c>
      <c r="BJ263" s="3" t="str">
        <f>IF(Course!BJ263="","",_xlfn.XLOOKUP(Course!BJ263,ELM_mode_of_learning_label,ELM_mode_of_learning_value))</f>
        <v/>
      </c>
      <c r="BK263" s="3" t="str">
        <f>IF(Course!BK263="","",_xlfn.XLOOKUP(Course!BK263,ELM_mode_of_learning_label,ELM_mode_of_learning_value))</f>
        <v/>
      </c>
      <c r="BL263" s="3" t="str">
        <f>IF(Course!BL263="","",_xlfn.XLOOKUP(Course!BL263,ELM_mode_of_learning_label,ELM_mode_of_learning_value))</f>
        <v/>
      </c>
      <c r="BM263" s="3" t="str">
        <f>IF(Course!BM263="","",_xlfn.XLOOKUP(Course!BM263,ISCED_F_code_label,ISCED_F_code_value))</f>
        <v/>
      </c>
      <c r="BN263" s="3" t="str">
        <f>IF(Course!BN263="","",_xlfn.XLOOKUP(Course!BN263,ISCED_F_code_label,ISCED_F_code_value))</f>
        <v/>
      </c>
      <c r="BO263" s="3" t="str">
        <f>IF(Course!BO263="","",_xlfn.XLOOKUP(Course!BO263,ISCED_F_code_label,ISCED_F_code_value))</f>
        <v/>
      </c>
      <c r="BP263" s="3" t="str">
        <f>IF(Course!BP263="","",Course!BP263)</f>
        <v/>
      </c>
      <c r="BQ263" s="3" t="str">
        <f>IF(Course!BQ263="","",Course!BQ263)</f>
        <v/>
      </c>
      <c r="BR263" s="3" t="str">
        <f>IF(Course!BR263="","",Course!BR263)</f>
        <v/>
      </c>
      <c r="BS263" s="3" t="str">
        <f>IF(Course!BS263="","",Course!BS263)</f>
        <v/>
      </c>
      <c r="BT263" s="3" t="str">
        <f>IF(Course!BT263="","",Course!BT263)</f>
        <v/>
      </c>
      <c r="BU263" s="3" t="str">
        <f>IF(Course!BU263="","",Course!BU263)</f>
        <v/>
      </c>
      <c r="BV263" s="3" t="str">
        <f>IF(Course!BV263="","",Course!BV263)</f>
        <v/>
      </c>
      <c r="BW263" s="3" t="str">
        <f>IF(Course!BW263="","",Course!BW263)</f>
        <v/>
      </c>
      <c r="BX263" s="3" t="str">
        <f>IF(Course!BX263="","",Course!BX263)</f>
        <v/>
      </c>
      <c r="BY263" t="str">
        <f>IF(Course!BY263="","",Course!BY263)</f>
        <v/>
      </c>
      <c r="BZ263" t="str">
        <f>IF(Course!BZ263="","",_xlfn.XLOOKUP(Course!BZ263,Language_tag_label,Language_tag_value))</f>
        <v/>
      </c>
      <c r="CA263" t="str">
        <f>IF(Course!CA263="","",Course!CA263)</f>
        <v/>
      </c>
      <c r="CB263" t="str">
        <f>IF(Course!CB263="","",_xlfn.XLOOKUP(Course!CB263,Language_tag_label,Language_tag_value))</f>
        <v/>
      </c>
      <c r="CC263" t="str">
        <f>IF(Course!CC263="","",Course!CC263)</f>
        <v/>
      </c>
      <c r="CD263" t="str">
        <f>IF(Course!CD263="","",_xlfn.XLOOKUP(Course!CD263,Language_tag_label,Language_tag_value))</f>
        <v/>
      </c>
      <c r="CE263" s="3" t="str">
        <f>IF(Course!CE263="","",Course!CE263)</f>
        <v/>
      </c>
      <c r="CF263" s="3" t="str">
        <f>IF(Course!CF263="","",Course!CF263)</f>
        <v/>
      </c>
      <c r="CG263" t="str">
        <f>IF(Course!CG263="","",_xlfn.XLOOKUP(Course!CG263,boolean_label,boolean_value))</f>
        <v/>
      </c>
      <c r="CH263" s="3" t="str">
        <f>IF(Course!CH263="","",Course!CH263)</f>
        <v/>
      </c>
      <c r="CI263" s="3" t="str">
        <f>IF(Course!CI263="","",Course!CI263)</f>
        <v/>
      </c>
      <c r="CJ263" t="str">
        <f>IF(Course!CJ263="","",_xlfn.XLOOKUP(Course!CJ263,boolean_label,boolean_value))</f>
        <v/>
      </c>
      <c r="CK263" s="3" t="str">
        <f>IF(Course!CK263="","",Course!CK263)</f>
        <v/>
      </c>
      <c r="CL263" s="3" t="str">
        <f>IF(Course!CL263="","",Course!CL263)</f>
        <v/>
      </c>
      <c r="CM263" t="str">
        <f>IF(Course!CM263="","",_xlfn.XLOOKUP(Course!CM263,boolean_label,boolean_value))</f>
        <v/>
      </c>
      <c r="CN263" t="str">
        <f>IF(Course!CN263="","",_xlfn.XLOOKUP(Course!CN263,boolean_label,boolean_value))</f>
        <v/>
      </c>
      <c r="CO263" t="str">
        <f>IF(Course!CO263="","",_xlfn.XLOOKUP(Course!CO263,boolean_label,boolean_value))</f>
        <v/>
      </c>
      <c r="CP263" t="str">
        <f>IF(Course!CP263="","",Course!CP263)</f>
        <v/>
      </c>
      <c r="CQ263" t="str">
        <f>IF(Course!CQ263="","",_xlfn.XLOOKUP(Course!CQ263,Language_tag_label,Language_tag_value))</f>
        <v/>
      </c>
      <c r="CR263" t="str">
        <f>IF(Course!CR263="","",Course!CR263)</f>
        <v/>
      </c>
      <c r="CS263" t="str">
        <f>IF(Course!CS263="","",_xlfn.XLOOKUP(Course!CS263,Language_tag_label,Language_tag_value))</f>
        <v/>
      </c>
      <c r="CT263" t="str">
        <f>IF(Course!CT263="","",Course!CT263)</f>
        <v/>
      </c>
      <c r="CU263" t="str">
        <f>IF(Course!CU263="","",_xlfn.XLOOKUP(Course!CU263,Language_tag_label,Language_tag_value))</f>
        <v/>
      </c>
      <c r="CV263" t="str">
        <f>IF(Course!CV263="","",Course!CV263)</f>
        <v/>
      </c>
      <c r="CW263" t="str">
        <f>IF(Course!CW263="","",_xlfn.XLOOKUP(Course!CW263,Language_tag_label,Language_tag_value))</f>
        <v/>
      </c>
      <c r="CX263" t="str">
        <f>IF(Course!CX263="","",Course!CX263)</f>
        <v/>
      </c>
      <c r="CY263" t="str">
        <f>IF(Course!CY263="","",_xlfn.XLOOKUP(Course!CY263,Language_tag_label,Language_tag_value))</f>
        <v/>
      </c>
      <c r="CZ263" t="str">
        <f>IF(Course!CZ263="","",Course!CZ263)</f>
        <v/>
      </c>
      <c r="DA263" t="str">
        <f>IF(Course!DA263="","",_xlfn.XLOOKUP(Course!DA263,Language_tag_label,Language_tag_value))</f>
        <v/>
      </c>
      <c r="DB263" t="str">
        <f>IF(Course!DB263="","",_xlfn.XLOOKUP(Course!DB263,boolean_label,boolean_value))</f>
        <v/>
      </c>
    </row>
    <row r="264" spans="1:106">
      <c r="A264" t="str">
        <f>IF(Course!A264="","",Course!A264)</f>
        <v/>
      </c>
      <c r="B264" t="str">
        <f>IF(Course!B264="","",Course!B264)</f>
        <v/>
      </c>
      <c r="C264" t="str">
        <f>IF(Course!C264="","",_xlfn.XLOOKUP(Course!C264,Language_tag_label,Language_tag_value))</f>
        <v/>
      </c>
      <c r="D264" t="str">
        <f>IF(Course!D264="","",Course!D264)</f>
        <v/>
      </c>
      <c r="E264" t="str">
        <f>IF(Course!E264="","",_xlfn.XLOOKUP(Course!E264,Language_tag_label,Language_tag_value))</f>
        <v/>
      </c>
      <c r="F264" t="str">
        <f>IF(Course!F264="","",Course!F264)</f>
        <v/>
      </c>
      <c r="G264" t="str">
        <f>IF(Course!G264="","",_xlfn.XLOOKUP(Course!G264,Language_tag_label,Language_tag_value))</f>
        <v/>
      </c>
      <c r="H264" s="3" t="str">
        <f>IF(Course!H264="","",Course!H264)</f>
        <v/>
      </c>
      <c r="I264" s="21" t="str">
        <f>IF(Course!I264="","",Course!I264)</f>
        <v/>
      </c>
      <c r="J264" t="str">
        <f>IF(Course!J264="","",_xlfn.XLOOKUP(Course!J264,Language_tag_label,Language_tag_value))</f>
        <v/>
      </c>
      <c r="K264" t="str">
        <f>IF(Course!K264="","",_xlfn.XLOOKUP(Course!K264,Language_tag_label,Language_tag_value))</f>
        <v/>
      </c>
      <c r="L264" t="str">
        <f>IF(Course!L264="","",_xlfn.XLOOKUP(Course!L264,Language_tag_label,Language_tag_value))</f>
        <v/>
      </c>
      <c r="M264" t="str">
        <f>IF(Course!M264="","",Course!M264)</f>
        <v/>
      </c>
      <c r="N264" t="str">
        <f>IF(Course!N264="","",_xlfn.XLOOKUP(Course!N264,Language_tag_label,Language_tag_value))</f>
        <v/>
      </c>
      <c r="O264" t="str">
        <f>IF(Course!O264="","",Course!O264)</f>
        <v/>
      </c>
      <c r="P264" t="str">
        <f>IF(Course!P264="","",_xlfn.XLOOKUP(Course!P264,Language_tag_label,Language_tag_value))</f>
        <v/>
      </c>
      <c r="Q264" t="str">
        <f>IF(Course!Q264="","",Course!Q264)</f>
        <v/>
      </c>
      <c r="R264" t="str">
        <f>IF(Course!R264="","",_xlfn.XLOOKUP(Course!R264,Language_tag_label,Language_tag_value))</f>
        <v/>
      </c>
      <c r="S264" t="str">
        <f>IF(Course!S264="","",Course!S264)</f>
        <v/>
      </c>
      <c r="T264" t="str">
        <f>IF(Course!T264="","",_xlfn.XLOOKUP(Course!T264,Language_tag_label,Language_tag_value))</f>
        <v/>
      </c>
      <c r="U264" t="str">
        <f>IF(Course!U264="","",Course!U264)</f>
        <v/>
      </c>
      <c r="V264" t="str">
        <f>IF(Course!V264="","",_xlfn.XLOOKUP(Course!V264,Language_tag_label,Language_tag_value))</f>
        <v/>
      </c>
      <c r="W264" t="str">
        <f>IF(Course!W264="","",Course!W264)</f>
        <v/>
      </c>
      <c r="X264" t="str">
        <f>IF(Course!X264="","",_xlfn.XLOOKUP(Course!X264,Language_tag_label,Language_tag_value))</f>
        <v/>
      </c>
      <c r="Y264" s="3" t="str">
        <f>IF(Course!Y264="","",Course!Y264)</f>
        <v/>
      </c>
      <c r="Z264" s="3" t="str">
        <f>IF(Course!Z264="","",Course!Z264)</f>
        <v/>
      </c>
      <c r="AA264" s="3" t="str">
        <f>IF(Course!AA264="","",Course!AA264)</f>
        <v/>
      </c>
      <c r="AB264" s="3" t="str">
        <f>IF(Course!AB264="","",Course!AB264)</f>
        <v/>
      </c>
      <c r="AC264" t="str">
        <f>IF(Course!AC264="","",Course!AC264)</f>
        <v/>
      </c>
      <c r="AD264" t="str">
        <f>IF(Course!AD264="","",_xlfn.XLOOKUP(Course!AD264,Language_tag_label,Language_tag_value))</f>
        <v/>
      </c>
      <c r="AE264" t="str">
        <f>IF(Course!AE264="","",Course!AE264)</f>
        <v/>
      </c>
      <c r="AF264" t="str">
        <f>IF(Course!AF264="","",_xlfn.XLOOKUP(Course!AF264,Language_tag_label,Language_tag_value))</f>
        <v/>
      </c>
      <c r="AG264" t="str">
        <f>IF(Course!AG264="","",Course!AG264)</f>
        <v/>
      </c>
      <c r="AH264" t="str">
        <f>IF(Course!AH264="","",_xlfn.XLOOKUP(Course!AH264,Language_tag_label,Language_tag_value))</f>
        <v/>
      </c>
      <c r="AI264" t="str">
        <f>IF(Course!AI264="","",Course!AI264)</f>
        <v/>
      </c>
      <c r="AJ264" t="str">
        <f>IF(Course!AJ264="","",_xlfn.XLOOKUP(Course!AJ264,Language_tag_label,Language_tag_value))</f>
        <v/>
      </c>
      <c r="AK264" t="str">
        <f>IF(Course!AK264="","",Course!AK264)</f>
        <v/>
      </c>
      <c r="AL264" t="str">
        <f>IF(Course!AL264="","",_xlfn.XLOOKUP(Course!AL264,Language_tag_label,Language_tag_value))</f>
        <v/>
      </c>
      <c r="AM264" t="str">
        <f>IF(Course!AM264="","",Course!AM264)</f>
        <v/>
      </c>
      <c r="AN264" t="str">
        <f>IF(Course!AN264="","",_xlfn.XLOOKUP(Course!AN264,Language_tag_label,Language_tag_value))</f>
        <v/>
      </c>
      <c r="AO264" t="str">
        <f>IF(Course!AO264="","",Course!AO264)</f>
        <v/>
      </c>
      <c r="AP264" t="str">
        <f>IF(Course!AP264="","",_xlfn.XLOOKUP(Course!AP264,Language_tag_label,Language_tag_value))</f>
        <v/>
      </c>
      <c r="AQ264" t="str">
        <f>IF(Course!AQ264="","",Course!AQ264)</f>
        <v/>
      </c>
      <c r="AR264" t="str">
        <f>IF(Course!AR264="","",_xlfn.XLOOKUP(Course!AR264,Language_tag_label,Language_tag_value))</f>
        <v/>
      </c>
      <c r="AS264" t="str">
        <f>IF(Course!AS264="","",Course!AS264)</f>
        <v/>
      </c>
      <c r="AT264" t="str">
        <f>IF(Course!AT264="","",_xlfn.XLOOKUP(Course!AT264,Language_tag_label,Language_tag_value))</f>
        <v/>
      </c>
      <c r="AU264" t="str">
        <f>IF(Course!AU264="","",Course!AU264)</f>
        <v/>
      </c>
      <c r="AV264" t="str">
        <f>IF(Course!AV264="","",_xlfn.XLOOKUP(Course!AV264,Language_tag_label,Language_tag_value))</f>
        <v/>
      </c>
      <c r="AW264" t="str">
        <f>IF(Course!AW264="","",Course!AW264)</f>
        <v/>
      </c>
      <c r="AX264" t="str">
        <f>IF(Course!AX264="","",_xlfn.XLOOKUP(Course!AX264,Language_tag_label,Language_tag_value))</f>
        <v/>
      </c>
      <c r="AY264" t="str">
        <f>IF(Course!AY264="","",Course!AY264)</f>
        <v/>
      </c>
      <c r="AZ264" t="str">
        <f>IF(Course!AZ264="","",_xlfn.XLOOKUP(Course!AZ264,Language_tag_label,Language_tag_value))</f>
        <v/>
      </c>
      <c r="BA264" s="3" t="str">
        <f>IF(Course!BA264="","",_xlfn.XLOOKUP(Course!BA264,ELM_assessment_type_label,ELM_assessment_type_value))</f>
        <v/>
      </c>
      <c r="BB264" s="3" t="str">
        <f>IF(Course!BB264="","",_xlfn.XLOOKUP(Course!BB264,ELM_assessment_type_label,ELM_assessment_type_value))</f>
        <v/>
      </c>
      <c r="BC264" s="3" t="str">
        <f>IF(Course!BC264="","",_xlfn.XLOOKUP(Course!BC264,ELM_assessment_type_label,ELM_assessment_type_value))</f>
        <v/>
      </c>
      <c r="BD264" s="3" t="str">
        <f>IF(Course!BD264="","",_xlfn.XLOOKUP(Course!BD264,ELM_learning_activity_type_label,ELM_learning_activity_type_value))</f>
        <v/>
      </c>
      <c r="BE264" s="3" t="str">
        <f>IF(Course!BE264="","",_xlfn.XLOOKUP(Course!BE264,ELM_learning_activity_type_label,ELM_learning_activity_type_value))</f>
        <v/>
      </c>
      <c r="BF264" s="3" t="str">
        <f>IF(Course!BF264="","",_xlfn.XLOOKUP(Course!BF264,ELM_learning_activity_type_label,ELM_learning_activity_type_value))</f>
        <v/>
      </c>
      <c r="BG264" s="3" t="str">
        <f>IF(Course!BG264="","",_xlfn.XLOOKUP(Course!BG264,ELM_lo_type_label,ELM_lo_type_value))</f>
        <v/>
      </c>
      <c r="BH264" s="3" t="str">
        <f>IF(Course!BH264="","",_xlfn.XLOOKUP(Course!BH264,ELM_lo_type_label,ELM_lo_type_value))</f>
        <v/>
      </c>
      <c r="BI264" s="3" t="str">
        <f>IF(Course!BI264="","",_xlfn.XLOOKUP(Course!BI264,ELM_lo_type_label,ELM_lo_type_value))</f>
        <v/>
      </c>
      <c r="BJ264" s="3" t="str">
        <f>IF(Course!BJ264="","",_xlfn.XLOOKUP(Course!BJ264,ELM_mode_of_learning_label,ELM_mode_of_learning_value))</f>
        <v/>
      </c>
      <c r="BK264" s="3" t="str">
        <f>IF(Course!BK264="","",_xlfn.XLOOKUP(Course!BK264,ELM_mode_of_learning_label,ELM_mode_of_learning_value))</f>
        <v/>
      </c>
      <c r="BL264" s="3" t="str">
        <f>IF(Course!BL264="","",_xlfn.XLOOKUP(Course!BL264,ELM_mode_of_learning_label,ELM_mode_of_learning_value))</f>
        <v/>
      </c>
      <c r="BM264" s="3" t="str">
        <f>IF(Course!BM264="","",_xlfn.XLOOKUP(Course!BM264,ISCED_F_code_label,ISCED_F_code_value))</f>
        <v/>
      </c>
      <c r="BN264" s="3" t="str">
        <f>IF(Course!BN264="","",_xlfn.XLOOKUP(Course!BN264,ISCED_F_code_label,ISCED_F_code_value))</f>
        <v/>
      </c>
      <c r="BO264" s="3" t="str">
        <f>IF(Course!BO264="","",_xlfn.XLOOKUP(Course!BO264,ISCED_F_code_label,ISCED_F_code_value))</f>
        <v/>
      </c>
      <c r="BP264" s="3" t="str">
        <f>IF(Course!BP264="","",Course!BP264)</f>
        <v/>
      </c>
      <c r="BQ264" s="3" t="str">
        <f>IF(Course!BQ264="","",Course!BQ264)</f>
        <v/>
      </c>
      <c r="BR264" s="3" t="str">
        <f>IF(Course!BR264="","",Course!BR264)</f>
        <v/>
      </c>
      <c r="BS264" s="3" t="str">
        <f>IF(Course!BS264="","",Course!BS264)</f>
        <v/>
      </c>
      <c r="BT264" s="3" t="str">
        <f>IF(Course!BT264="","",Course!BT264)</f>
        <v/>
      </c>
      <c r="BU264" s="3" t="str">
        <f>IF(Course!BU264="","",Course!BU264)</f>
        <v/>
      </c>
      <c r="BV264" s="3" t="str">
        <f>IF(Course!BV264="","",Course!BV264)</f>
        <v/>
      </c>
      <c r="BW264" s="3" t="str">
        <f>IF(Course!BW264="","",Course!BW264)</f>
        <v/>
      </c>
      <c r="BX264" s="3" t="str">
        <f>IF(Course!BX264="","",Course!BX264)</f>
        <v/>
      </c>
      <c r="BY264" t="str">
        <f>IF(Course!BY264="","",Course!BY264)</f>
        <v/>
      </c>
      <c r="BZ264" t="str">
        <f>IF(Course!BZ264="","",_xlfn.XLOOKUP(Course!BZ264,Language_tag_label,Language_tag_value))</f>
        <v/>
      </c>
      <c r="CA264" t="str">
        <f>IF(Course!CA264="","",Course!CA264)</f>
        <v/>
      </c>
      <c r="CB264" t="str">
        <f>IF(Course!CB264="","",_xlfn.XLOOKUP(Course!CB264,Language_tag_label,Language_tag_value))</f>
        <v/>
      </c>
      <c r="CC264" t="str">
        <f>IF(Course!CC264="","",Course!CC264)</f>
        <v/>
      </c>
      <c r="CD264" t="str">
        <f>IF(Course!CD264="","",_xlfn.XLOOKUP(Course!CD264,Language_tag_label,Language_tag_value))</f>
        <v/>
      </c>
      <c r="CE264" s="3" t="str">
        <f>IF(Course!CE264="","",Course!CE264)</f>
        <v/>
      </c>
      <c r="CF264" s="3" t="str">
        <f>IF(Course!CF264="","",Course!CF264)</f>
        <v/>
      </c>
      <c r="CG264" t="str">
        <f>IF(Course!CG264="","",_xlfn.XLOOKUP(Course!CG264,boolean_label,boolean_value))</f>
        <v/>
      </c>
      <c r="CH264" s="3" t="str">
        <f>IF(Course!CH264="","",Course!CH264)</f>
        <v/>
      </c>
      <c r="CI264" s="3" t="str">
        <f>IF(Course!CI264="","",Course!CI264)</f>
        <v/>
      </c>
      <c r="CJ264" t="str">
        <f>IF(Course!CJ264="","",_xlfn.XLOOKUP(Course!CJ264,boolean_label,boolean_value))</f>
        <v/>
      </c>
      <c r="CK264" s="3" t="str">
        <f>IF(Course!CK264="","",Course!CK264)</f>
        <v/>
      </c>
      <c r="CL264" s="3" t="str">
        <f>IF(Course!CL264="","",Course!CL264)</f>
        <v/>
      </c>
      <c r="CM264" t="str">
        <f>IF(Course!CM264="","",_xlfn.XLOOKUP(Course!CM264,boolean_label,boolean_value))</f>
        <v/>
      </c>
      <c r="CN264" t="str">
        <f>IF(Course!CN264="","",_xlfn.XLOOKUP(Course!CN264,boolean_label,boolean_value))</f>
        <v/>
      </c>
      <c r="CO264" t="str">
        <f>IF(Course!CO264="","",_xlfn.XLOOKUP(Course!CO264,boolean_label,boolean_value))</f>
        <v/>
      </c>
      <c r="CP264" t="str">
        <f>IF(Course!CP264="","",Course!CP264)</f>
        <v/>
      </c>
      <c r="CQ264" t="str">
        <f>IF(Course!CQ264="","",_xlfn.XLOOKUP(Course!CQ264,Language_tag_label,Language_tag_value))</f>
        <v/>
      </c>
      <c r="CR264" t="str">
        <f>IF(Course!CR264="","",Course!CR264)</f>
        <v/>
      </c>
      <c r="CS264" t="str">
        <f>IF(Course!CS264="","",_xlfn.XLOOKUP(Course!CS264,Language_tag_label,Language_tag_value))</f>
        <v/>
      </c>
      <c r="CT264" t="str">
        <f>IF(Course!CT264="","",Course!CT264)</f>
        <v/>
      </c>
      <c r="CU264" t="str">
        <f>IF(Course!CU264="","",_xlfn.XLOOKUP(Course!CU264,Language_tag_label,Language_tag_value))</f>
        <v/>
      </c>
      <c r="CV264" t="str">
        <f>IF(Course!CV264="","",Course!CV264)</f>
        <v/>
      </c>
      <c r="CW264" t="str">
        <f>IF(Course!CW264="","",_xlfn.XLOOKUP(Course!CW264,Language_tag_label,Language_tag_value))</f>
        <v/>
      </c>
      <c r="CX264" t="str">
        <f>IF(Course!CX264="","",Course!CX264)</f>
        <v/>
      </c>
      <c r="CY264" t="str">
        <f>IF(Course!CY264="","",_xlfn.XLOOKUP(Course!CY264,Language_tag_label,Language_tag_value))</f>
        <v/>
      </c>
      <c r="CZ264" t="str">
        <f>IF(Course!CZ264="","",Course!CZ264)</f>
        <v/>
      </c>
      <c r="DA264" t="str">
        <f>IF(Course!DA264="","",_xlfn.XLOOKUP(Course!DA264,Language_tag_label,Language_tag_value))</f>
        <v/>
      </c>
      <c r="DB264" t="str">
        <f>IF(Course!DB264="","",_xlfn.XLOOKUP(Course!DB264,boolean_label,boolean_value))</f>
        <v/>
      </c>
    </row>
    <row r="265" spans="1:106">
      <c r="A265" t="str">
        <f>IF(Course!A265="","",Course!A265)</f>
        <v/>
      </c>
      <c r="B265" t="str">
        <f>IF(Course!B265="","",Course!B265)</f>
        <v/>
      </c>
      <c r="C265" t="str">
        <f>IF(Course!C265="","",_xlfn.XLOOKUP(Course!C265,Language_tag_label,Language_tag_value))</f>
        <v/>
      </c>
      <c r="D265" t="str">
        <f>IF(Course!D265="","",Course!D265)</f>
        <v/>
      </c>
      <c r="E265" t="str">
        <f>IF(Course!E265="","",_xlfn.XLOOKUP(Course!E265,Language_tag_label,Language_tag_value))</f>
        <v/>
      </c>
      <c r="F265" t="str">
        <f>IF(Course!F265="","",Course!F265)</f>
        <v/>
      </c>
      <c r="G265" t="str">
        <f>IF(Course!G265="","",_xlfn.XLOOKUP(Course!G265,Language_tag_label,Language_tag_value))</f>
        <v/>
      </c>
      <c r="H265" s="3" t="str">
        <f>IF(Course!H265="","",Course!H265)</f>
        <v/>
      </c>
      <c r="I265" s="21" t="str">
        <f>IF(Course!I265="","",Course!I265)</f>
        <v/>
      </c>
      <c r="J265" t="str">
        <f>IF(Course!J265="","",_xlfn.XLOOKUP(Course!J265,Language_tag_label,Language_tag_value))</f>
        <v/>
      </c>
      <c r="K265" t="str">
        <f>IF(Course!K265="","",_xlfn.XLOOKUP(Course!K265,Language_tag_label,Language_tag_value))</f>
        <v/>
      </c>
      <c r="L265" t="str">
        <f>IF(Course!L265="","",_xlfn.XLOOKUP(Course!L265,Language_tag_label,Language_tag_value))</f>
        <v/>
      </c>
      <c r="M265" t="str">
        <f>IF(Course!M265="","",Course!M265)</f>
        <v/>
      </c>
      <c r="N265" t="str">
        <f>IF(Course!N265="","",_xlfn.XLOOKUP(Course!N265,Language_tag_label,Language_tag_value))</f>
        <v/>
      </c>
      <c r="O265" t="str">
        <f>IF(Course!O265="","",Course!O265)</f>
        <v/>
      </c>
      <c r="P265" t="str">
        <f>IF(Course!P265="","",_xlfn.XLOOKUP(Course!P265,Language_tag_label,Language_tag_value))</f>
        <v/>
      </c>
      <c r="Q265" t="str">
        <f>IF(Course!Q265="","",Course!Q265)</f>
        <v/>
      </c>
      <c r="R265" t="str">
        <f>IF(Course!R265="","",_xlfn.XLOOKUP(Course!R265,Language_tag_label,Language_tag_value))</f>
        <v/>
      </c>
      <c r="S265" t="str">
        <f>IF(Course!S265="","",Course!S265)</f>
        <v/>
      </c>
      <c r="T265" t="str">
        <f>IF(Course!T265="","",_xlfn.XLOOKUP(Course!T265,Language_tag_label,Language_tag_value))</f>
        <v/>
      </c>
      <c r="U265" t="str">
        <f>IF(Course!U265="","",Course!U265)</f>
        <v/>
      </c>
      <c r="V265" t="str">
        <f>IF(Course!V265="","",_xlfn.XLOOKUP(Course!V265,Language_tag_label,Language_tag_value))</f>
        <v/>
      </c>
      <c r="W265" t="str">
        <f>IF(Course!W265="","",Course!W265)</f>
        <v/>
      </c>
      <c r="X265" t="str">
        <f>IF(Course!X265="","",_xlfn.XLOOKUP(Course!X265,Language_tag_label,Language_tag_value))</f>
        <v/>
      </c>
      <c r="Y265" s="3" t="str">
        <f>IF(Course!Y265="","",Course!Y265)</f>
        <v/>
      </c>
      <c r="Z265" s="3" t="str">
        <f>IF(Course!Z265="","",Course!Z265)</f>
        <v/>
      </c>
      <c r="AA265" s="3" t="str">
        <f>IF(Course!AA265="","",Course!AA265)</f>
        <v/>
      </c>
      <c r="AB265" s="3" t="str">
        <f>IF(Course!AB265="","",Course!AB265)</f>
        <v/>
      </c>
      <c r="AC265" t="str">
        <f>IF(Course!AC265="","",Course!AC265)</f>
        <v/>
      </c>
      <c r="AD265" t="str">
        <f>IF(Course!AD265="","",_xlfn.XLOOKUP(Course!AD265,Language_tag_label,Language_tag_value))</f>
        <v/>
      </c>
      <c r="AE265" t="str">
        <f>IF(Course!AE265="","",Course!AE265)</f>
        <v/>
      </c>
      <c r="AF265" t="str">
        <f>IF(Course!AF265="","",_xlfn.XLOOKUP(Course!AF265,Language_tag_label,Language_tag_value))</f>
        <v/>
      </c>
      <c r="AG265" t="str">
        <f>IF(Course!AG265="","",Course!AG265)</f>
        <v/>
      </c>
      <c r="AH265" t="str">
        <f>IF(Course!AH265="","",_xlfn.XLOOKUP(Course!AH265,Language_tag_label,Language_tag_value))</f>
        <v/>
      </c>
      <c r="AI265" t="str">
        <f>IF(Course!AI265="","",Course!AI265)</f>
        <v/>
      </c>
      <c r="AJ265" t="str">
        <f>IF(Course!AJ265="","",_xlfn.XLOOKUP(Course!AJ265,Language_tag_label,Language_tag_value))</f>
        <v/>
      </c>
      <c r="AK265" t="str">
        <f>IF(Course!AK265="","",Course!AK265)</f>
        <v/>
      </c>
      <c r="AL265" t="str">
        <f>IF(Course!AL265="","",_xlfn.XLOOKUP(Course!AL265,Language_tag_label,Language_tag_value))</f>
        <v/>
      </c>
      <c r="AM265" t="str">
        <f>IF(Course!AM265="","",Course!AM265)</f>
        <v/>
      </c>
      <c r="AN265" t="str">
        <f>IF(Course!AN265="","",_xlfn.XLOOKUP(Course!AN265,Language_tag_label,Language_tag_value))</f>
        <v/>
      </c>
      <c r="AO265" t="str">
        <f>IF(Course!AO265="","",Course!AO265)</f>
        <v/>
      </c>
      <c r="AP265" t="str">
        <f>IF(Course!AP265="","",_xlfn.XLOOKUP(Course!AP265,Language_tag_label,Language_tag_value))</f>
        <v/>
      </c>
      <c r="AQ265" t="str">
        <f>IF(Course!AQ265="","",Course!AQ265)</f>
        <v/>
      </c>
      <c r="AR265" t="str">
        <f>IF(Course!AR265="","",_xlfn.XLOOKUP(Course!AR265,Language_tag_label,Language_tag_value))</f>
        <v/>
      </c>
      <c r="AS265" t="str">
        <f>IF(Course!AS265="","",Course!AS265)</f>
        <v/>
      </c>
      <c r="AT265" t="str">
        <f>IF(Course!AT265="","",_xlfn.XLOOKUP(Course!AT265,Language_tag_label,Language_tag_value))</f>
        <v/>
      </c>
      <c r="AU265" t="str">
        <f>IF(Course!AU265="","",Course!AU265)</f>
        <v/>
      </c>
      <c r="AV265" t="str">
        <f>IF(Course!AV265="","",_xlfn.XLOOKUP(Course!AV265,Language_tag_label,Language_tag_value))</f>
        <v/>
      </c>
      <c r="AW265" t="str">
        <f>IF(Course!AW265="","",Course!AW265)</f>
        <v/>
      </c>
      <c r="AX265" t="str">
        <f>IF(Course!AX265="","",_xlfn.XLOOKUP(Course!AX265,Language_tag_label,Language_tag_value))</f>
        <v/>
      </c>
      <c r="AY265" t="str">
        <f>IF(Course!AY265="","",Course!AY265)</f>
        <v/>
      </c>
      <c r="AZ265" t="str">
        <f>IF(Course!AZ265="","",_xlfn.XLOOKUP(Course!AZ265,Language_tag_label,Language_tag_value))</f>
        <v/>
      </c>
      <c r="BA265" s="3" t="str">
        <f>IF(Course!BA265="","",_xlfn.XLOOKUP(Course!BA265,ELM_assessment_type_label,ELM_assessment_type_value))</f>
        <v/>
      </c>
      <c r="BB265" s="3" t="str">
        <f>IF(Course!BB265="","",_xlfn.XLOOKUP(Course!BB265,ELM_assessment_type_label,ELM_assessment_type_value))</f>
        <v/>
      </c>
      <c r="BC265" s="3" t="str">
        <f>IF(Course!BC265="","",_xlfn.XLOOKUP(Course!BC265,ELM_assessment_type_label,ELM_assessment_type_value))</f>
        <v/>
      </c>
      <c r="BD265" s="3" t="str">
        <f>IF(Course!BD265="","",_xlfn.XLOOKUP(Course!BD265,ELM_learning_activity_type_label,ELM_learning_activity_type_value))</f>
        <v/>
      </c>
      <c r="BE265" s="3" t="str">
        <f>IF(Course!BE265="","",_xlfn.XLOOKUP(Course!BE265,ELM_learning_activity_type_label,ELM_learning_activity_type_value))</f>
        <v/>
      </c>
      <c r="BF265" s="3" t="str">
        <f>IF(Course!BF265="","",_xlfn.XLOOKUP(Course!BF265,ELM_learning_activity_type_label,ELM_learning_activity_type_value))</f>
        <v/>
      </c>
      <c r="BG265" s="3" t="str">
        <f>IF(Course!BG265="","",_xlfn.XLOOKUP(Course!BG265,ELM_lo_type_label,ELM_lo_type_value))</f>
        <v/>
      </c>
      <c r="BH265" s="3" t="str">
        <f>IF(Course!BH265="","",_xlfn.XLOOKUP(Course!BH265,ELM_lo_type_label,ELM_lo_type_value))</f>
        <v/>
      </c>
      <c r="BI265" s="3" t="str">
        <f>IF(Course!BI265="","",_xlfn.XLOOKUP(Course!BI265,ELM_lo_type_label,ELM_lo_type_value))</f>
        <v/>
      </c>
      <c r="BJ265" s="3" t="str">
        <f>IF(Course!BJ265="","",_xlfn.XLOOKUP(Course!BJ265,ELM_mode_of_learning_label,ELM_mode_of_learning_value))</f>
        <v/>
      </c>
      <c r="BK265" s="3" t="str">
        <f>IF(Course!BK265="","",_xlfn.XLOOKUP(Course!BK265,ELM_mode_of_learning_label,ELM_mode_of_learning_value))</f>
        <v/>
      </c>
      <c r="BL265" s="3" t="str">
        <f>IF(Course!BL265="","",_xlfn.XLOOKUP(Course!BL265,ELM_mode_of_learning_label,ELM_mode_of_learning_value))</f>
        <v/>
      </c>
      <c r="BM265" s="3" t="str">
        <f>IF(Course!BM265="","",_xlfn.XLOOKUP(Course!BM265,ISCED_F_code_label,ISCED_F_code_value))</f>
        <v/>
      </c>
      <c r="BN265" s="3" t="str">
        <f>IF(Course!BN265="","",_xlfn.XLOOKUP(Course!BN265,ISCED_F_code_label,ISCED_F_code_value))</f>
        <v/>
      </c>
      <c r="BO265" s="3" t="str">
        <f>IF(Course!BO265="","",_xlfn.XLOOKUP(Course!BO265,ISCED_F_code_label,ISCED_F_code_value))</f>
        <v/>
      </c>
      <c r="BP265" s="3" t="str">
        <f>IF(Course!BP265="","",Course!BP265)</f>
        <v/>
      </c>
      <c r="BQ265" s="3" t="str">
        <f>IF(Course!BQ265="","",Course!BQ265)</f>
        <v/>
      </c>
      <c r="BR265" s="3" t="str">
        <f>IF(Course!BR265="","",Course!BR265)</f>
        <v/>
      </c>
      <c r="BS265" s="3" t="str">
        <f>IF(Course!BS265="","",Course!BS265)</f>
        <v/>
      </c>
      <c r="BT265" s="3" t="str">
        <f>IF(Course!BT265="","",Course!BT265)</f>
        <v/>
      </c>
      <c r="BU265" s="3" t="str">
        <f>IF(Course!BU265="","",Course!BU265)</f>
        <v/>
      </c>
      <c r="BV265" s="3" t="str">
        <f>IF(Course!BV265="","",Course!BV265)</f>
        <v/>
      </c>
      <c r="BW265" s="3" t="str">
        <f>IF(Course!BW265="","",Course!BW265)</f>
        <v/>
      </c>
      <c r="BX265" s="3" t="str">
        <f>IF(Course!BX265="","",Course!BX265)</f>
        <v/>
      </c>
      <c r="BY265" t="str">
        <f>IF(Course!BY265="","",Course!BY265)</f>
        <v/>
      </c>
      <c r="BZ265" t="str">
        <f>IF(Course!BZ265="","",_xlfn.XLOOKUP(Course!BZ265,Language_tag_label,Language_tag_value))</f>
        <v/>
      </c>
      <c r="CA265" t="str">
        <f>IF(Course!CA265="","",Course!CA265)</f>
        <v/>
      </c>
      <c r="CB265" t="str">
        <f>IF(Course!CB265="","",_xlfn.XLOOKUP(Course!CB265,Language_tag_label,Language_tag_value))</f>
        <v/>
      </c>
      <c r="CC265" t="str">
        <f>IF(Course!CC265="","",Course!CC265)</f>
        <v/>
      </c>
      <c r="CD265" t="str">
        <f>IF(Course!CD265="","",_xlfn.XLOOKUP(Course!CD265,Language_tag_label,Language_tag_value))</f>
        <v/>
      </c>
      <c r="CE265" s="3" t="str">
        <f>IF(Course!CE265="","",Course!CE265)</f>
        <v/>
      </c>
      <c r="CF265" s="3" t="str">
        <f>IF(Course!CF265="","",Course!CF265)</f>
        <v/>
      </c>
      <c r="CG265" t="str">
        <f>IF(Course!CG265="","",_xlfn.XLOOKUP(Course!CG265,boolean_label,boolean_value))</f>
        <v/>
      </c>
      <c r="CH265" s="3" t="str">
        <f>IF(Course!CH265="","",Course!CH265)</f>
        <v/>
      </c>
      <c r="CI265" s="3" t="str">
        <f>IF(Course!CI265="","",Course!CI265)</f>
        <v/>
      </c>
      <c r="CJ265" t="str">
        <f>IF(Course!CJ265="","",_xlfn.XLOOKUP(Course!CJ265,boolean_label,boolean_value))</f>
        <v/>
      </c>
      <c r="CK265" s="3" t="str">
        <f>IF(Course!CK265="","",Course!CK265)</f>
        <v/>
      </c>
      <c r="CL265" s="3" t="str">
        <f>IF(Course!CL265="","",Course!CL265)</f>
        <v/>
      </c>
      <c r="CM265" t="str">
        <f>IF(Course!CM265="","",_xlfn.XLOOKUP(Course!CM265,boolean_label,boolean_value))</f>
        <v/>
      </c>
      <c r="CN265" t="str">
        <f>IF(Course!CN265="","",_xlfn.XLOOKUP(Course!CN265,boolean_label,boolean_value))</f>
        <v/>
      </c>
      <c r="CO265" t="str">
        <f>IF(Course!CO265="","",_xlfn.XLOOKUP(Course!CO265,boolean_label,boolean_value))</f>
        <v/>
      </c>
      <c r="CP265" t="str">
        <f>IF(Course!CP265="","",Course!CP265)</f>
        <v/>
      </c>
      <c r="CQ265" t="str">
        <f>IF(Course!CQ265="","",_xlfn.XLOOKUP(Course!CQ265,Language_tag_label,Language_tag_value))</f>
        <v/>
      </c>
      <c r="CR265" t="str">
        <f>IF(Course!CR265="","",Course!CR265)</f>
        <v/>
      </c>
      <c r="CS265" t="str">
        <f>IF(Course!CS265="","",_xlfn.XLOOKUP(Course!CS265,Language_tag_label,Language_tag_value))</f>
        <v/>
      </c>
      <c r="CT265" t="str">
        <f>IF(Course!CT265="","",Course!CT265)</f>
        <v/>
      </c>
      <c r="CU265" t="str">
        <f>IF(Course!CU265="","",_xlfn.XLOOKUP(Course!CU265,Language_tag_label,Language_tag_value))</f>
        <v/>
      </c>
      <c r="CV265" t="str">
        <f>IF(Course!CV265="","",Course!CV265)</f>
        <v/>
      </c>
      <c r="CW265" t="str">
        <f>IF(Course!CW265="","",_xlfn.XLOOKUP(Course!CW265,Language_tag_label,Language_tag_value))</f>
        <v/>
      </c>
      <c r="CX265" t="str">
        <f>IF(Course!CX265="","",Course!CX265)</f>
        <v/>
      </c>
      <c r="CY265" t="str">
        <f>IF(Course!CY265="","",_xlfn.XLOOKUP(Course!CY265,Language_tag_label,Language_tag_value))</f>
        <v/>
      </c>
      <c r="CZ265" t="str">
        <f>IF(Course!CZ265="","",Course!CZ265)</f>
        <v/>
      </c>
      <c r="DA265" t="str">
        <f>IF(Course!DA265="","",_xlfn.XLOOKUP(Course!DA265,Language_tag_label,Language_tag_value))</f>
        <v/>
      </c>
      <c r="DB265" t="str">
        <f>IF(Course!DB265="","",_xlfn.XLOOKUP(Course!DB265,boolean_label,boolean_value))</f>
        <v/>
      </c>
    </row>
    <row r="266" spans="1:106">
      <c r="A266" t="str">
        <f>IF(Course!A266="","",Course!A266)</f>
        <v/>
      </c>
      <c r="B266" t="str">
        <f>IF(Course!B266="","",Course!B266)</f>
        <v/>
      </c>
      <c r="C266" t="str">
        <f>IF(Course!C266="","",_xlfn.XLOOKUP(Course!C266,Language_tag_label,Language_tag_value))</f>
        <v/>
      </c>
      <c r="D266" t="str">
        <f>IF(Course!D266="","",Course!D266)</f>
        <v/>
      </c>
      <c r="E266" t="str">
        <f>IF(Course!E266="","",_xlfn.XLOOKUP(Course!E266,Language_tag_label,Language_tag_value))</f>
        <v/>
      </c>
      <c r="F266" t="str">
        <f>IF(Course!F266="","",Course!F266)</f>
        <v/>
      </c>
      <c r="G266" t="str">
        <f>IF(Course!G266="","",_xlfn.XLOOKUP(Course!G266,Language_tag_label,Language_tag_value))</f>
        <v/>
      </c>
      <c r="H266" s="3" t="str">
        <f>IF(Course!H266="","",Course!H266)</f>
        <v/>
      </c>
      <c r="I266" s="21" t="str">
        <f>IF(Course!I266="","",Course!I266)</f>
        <v/>
      </c>
      <c r="J266" t="str">
        <f>IF(Course!J266="","",_xlfn.XLOOKUP(Course!J266,Language_tag_label,Language_tag_value))</f>
        <v/>
      </c>
      <c r="K266" t="str">
        <f>IF(Course!K266="","",_xlfn.XLOOKUP(Course!K266,Language_tag_label,Language_tag_value))</f>
        <v/>
      </c>
      <c r="L266" t="str">
        <f>IF(Course!L266="","",_xlfn.XLOOKUP(Course!L266,Language_tag_label,Language_tag_value))</f>
        <v/>
      </c>
      <c r="M266" t="str">
        <f>IF(Course!M266="","",Course!M266)</f>
        <v/>
      </c>
      <c r="N266" t="str">
        <f>IF(Course!N266="","",_xlfn.XLOOKUP(Course!N266,Language_tag_label,Language_tag_value))</f>
        <v/>
      </c>
      <c r="O266" t="str">
        <f>IF(Course!O266="","",Course!O266)</f>
        <v/>
      </c>
      <c r="P266" t="str">
        <f>IF(Course!P266="","",_xlfn.XLOOKUP(Course!P266,Language_tag_label,Language_tag_value))</f>
        <v/>
      </c>
      <c r="Q266" t="str">
        <f>IF(Course!Q266="","",Course!Q266)</f>
        <v/>
      </c>
      <c r="R266" t="str">
        <f>IF(Course!R266="","",_xlfn.XLOOKUP(Course!R266,Language_tag_label,Language_tag_value))</f>
        <v/>
      </c>
      <c r="S266" t="str">
        <f>IF(Course!S266="","",Course!S266)</f>
        <v/>
      </c>
      <c r="T266" t="str">
        <f>IF(Course!T266="","",_xlfn.XLOOKUP(Course!T266,Language_tag_label,Language_tag_value))</f>
        <v/>
      </c>
      <c r="U266" t="str">
        <f>IF(Course!U266="","",Course!U266)</f>
        <v/>
      </c>
      <c r="V266" t="str">
        <f>IF(Course!V266="","",_xlfn.XLOOKUP(Course!V266,Language_tag_label,Language_tag_value))</f>
        <v/>
      </c>
      <c r="W266" t="str">
        <f>IF(Course!W266="","",Course!W266)</f>
        <v/>
      </c>
      <c r="X266" t="str">
        <f>IF(Course!X266="","",_xlfn.XLOOKUP(Course!X266,Language_tag_label,Language_tag_value))</f>
        <v/>
      </c>
      <c r="Y266" s="3" t="str">
        <f>IF(Course!Y266="","",Course!Y266)</f>
        <v/>
      </c>
      <c r="Z266" s="3" t="str">
        <f>IF(Course!Z266="","",Course!Z266)</f>
        <v/>
      </c>
      <c r="AA266" s="3" t="str">
        <f>IF(Course!AA266="","",Course!AA266)</f>
        <v/>
      </c>
      <c r="AB266" s="3" t="str">
        <f>IF(Course!AB266="","",Course!AB266)</f>
        <v/>
      </c>
      <c r="AC266" t="str">
        <f>IF(Course!AC266="","",Course!AC266)</f>
        <v/>
      </c>
      <c r="AD266" t="str">
        <f>IF(Course!AD266="","",_xlfn.XLOOKUP(Course!AD266,Language_tag_label,Language_tag_value))</f>
        <v/>
      </c>
      <c r="AE266" t="str">
        <f>IF(Course!AE266="","",Course!AE266)</f>
        <v/>
      </c>
      <c r="AF266" t="str">
        <f>IF(Course!AF266="","",_xlfn.XLOOKUP(Course!AF266,Language_tag_label,Language_tag_value))</f>
        <v/>
      </c>
      <c r="AG266" t="str">
        <f>IF(Course!AG266="","",Course!AG266)</f>
        <v/>
      </c>
      <c r="AH266" t="str">
        <f>IF(Course!AH266="","",_xlfn.XLOOKUP(Course!AH266,Language_tag_label,Language_tag_value))</f>
        <v/>
      </c>
      <c r="AI266" t="str">
        <f>IF(Course!AI266="","",Course!AI266)</f>
        <v/>
      </c>
      <c r="AJ266" t="str">
        <f>IF(Course!AJ266="","",_xlfn.XLOOKUP(Course!AJ266,Language_tag_label,Language_tag_value))</f>
        <v/>
      </c>
      <c r="AK266" t="str">
        <f>IF(Course!AK266="","",Course!AK266)</f>
        <v/>
      </c>
      <c r="AL266" t="str">
        <f>IF(Course!AL266="","",_xlfn.XLOOKUP(Course!AL266,Language_tag_label,Language_tag_value))</f>
        <v/>
      </c>
      <c r="AM266" t="str">
        <f>IF(Course!AM266="","",Course!AM266)</f>
        <v/>
      </c>
      <c r="AN266" t="str">
        <f>IF(Course!AN266="","",_xlfn.XLOOKUP(Course!AN266,Language_tag_label,Language_tag_value))</f>
        <v/>
      </c>
      <c r="AO266" t="str">
        <f>IF(Course!AO266="","",Course!AO266)</f>
        <v/>
      </c>
      <c r="AP266" t="str">
        <f>IF(Course!AP266="","",_xlfn.XLOOKUP(Course!AP266,Language_tag_label,Language_tag_value))</f>
        <v/>
      </c>
      <c r="AQ266" t="str">
        <f>IF(Course!AQ266="","",Course!AQ266)</f>
        <v/>
      </c>
      <c r="AR266" t="str">
        <f>IF(Course!AR266="","",_xlfn.XLOOKUP(Course!AR266,Language_tag_label,Language_tag_value))</f>
        <v/>
      </c>
      <c r="AS266" t="str">
        <f>IF(Course!AS266="","",Course!AS266)</f>
        <v/>
      </c>
      <c r="AT266" t="str">
        <f>IF(Course!AT266="","",_xlfn.XLOOKUP(Course!AT266,Language_tag_label,Language_tag_value))</f>
        <v/>
      </c>
      <c r="AU266" t="str">
        <f>IF(Course!AU266="","",Course!AU266)</f>
        <v/>
      </c>
      <c r="AV266" t="str">
        <f>IF(Course!AV266="","",_xlfn.XLOOKUP(Course!AV266,Language_tag_label,Language_tag_value))</f>
        <v/>
      </c>
      <c r="AW266" t="str">
        <f>IF(Course!AW266="","",Course!AW266)</f>
        <v/>
      </c>
      <c r="AX266" t="str">
        <f>IF(Course!AX266="","",_xlfn.XLOOKUP(Course!AX266,Language_tag_label,Language_tag_value))</f>
        <v/>
      </c>
      <c r="AY266" t="str">
        <f>IF(Course!AY266="","",Course!AY266)</f>
        <v/>
      </c>
      <c r="AZ266" t="str">
        <f>IF(Course!AZ266="","",_xlfn.XLOOKUP(Course!AZ266,Language_tag_label,Language_tag_value))</f>
        <v/>
      </c>
      <c r="BA266" s="3" t="str">
        <f>IF(Course!BA266="","",_xlfn.XLOOKUP(Course!BA266,ELM_assessment_type_label,ELM_assessment_type_value))</f>
        <v/>
      </c>
      <c r="BB266" s="3" t="str">
        <f>IF(Course!BB266="","",_xlfn.XLOOKUP(Course!BB266,ELM_assessment_type_label,ELM_assessment_type_value))</f>
        <v/>
      </c>
      <c r="BC266" s="3" t="str">
        <f>IF(Course!BC266="","",_xlfn.XLOOKUP(Course!BC266,ELM_assessment_type_label,ELM_assessment_type_value))</f>
        <v/>
      </c>
      <c r="BD266" s="3" t="str">
        <f>IF(Course!BD266="","",_xlfn.XLOOKUP(Course!BD266,ELM_learning_activity_type_label,ELM_learning_activity_type_value))</f>
        <v/>
      </c>
      <c r="BE266" s="3" t="str">
        <f>IF(Course!BE266="","",_xlfn.XLOOKUP(Course!BE266,ELM_learning_activity_type_label,ELM_learning_activity_type_value))</f>
        <v/>
      </c>
      <c r="BF266" s="3" t="str">
        <f>IF(Course!BF266="","",_xlfn.XLOOKUP(Course!BF266,ELM_learning_activity_type_label,ELM_learning_activity_type_value))</f>
        <v/>
      </c>
      <c r="BG266" s="3" t="str">
        <f>IF(Course!BG266="","",_xlfn.XLOOKUP(Course!BG266,ELM_lo_type_label,ELM_lo_type_value))</f>
        <v/>
      </c>
      <c r="BH266" s="3" t="str">
        <f>IF(Course!BH266="","",_xlfn.XLOOKUP(Course!BH266,ELM_lo_type_label,ELM_lo_type_value))</f>
        <v/>
      </c>
      <c r="BI266" s="3" t="str">
        <f>IF(Course!BI266="","",_xlfn.XLOOKUP(Course!BI266,ELM_lo_type_label,ELM_lo_type_value))</f>
        <v/>
      </c>
      <c r="BJ266" s="3" t="str">
        <f>IF(Course!BJ266="","",_xlfn.XLOOKUP(Course!BJ266,ELM_mode_of_learning_label,ELM_mode_of_learning_value))</f>
        <v/>
      </c>
      <c r="BK266" s="3" t="str">
        <f>IF(Course!BK266="","",_xlfn.XLOOKUP(Course!BK266,ELM_mode_of_learning_label,ELM_mode_of_learning_value))</f>
        <v/>
      </c>
      <c r="BL266" s="3" t="str">
        <f>IF(Course!BL266="","",_xlfn.XLOOKUP(Course!BL266,ELM_mode_of_learning_label,ELM_mode_of_learning_value))</f>
        <v/>
      </c>
      <c r="BM266" s="3" t="str">
        <f>IF(Course!BM266="","",_xlfn.XLOOKUP(Course!BM266,ISCED_F_code_label,ISCED_F_code_value))</f>
        <v/>
      </c>
      <c r="BN266" s="3" t="str">
        <f>IF(Course!BN266="","",_xlfn.XLOOKUP(Course!BN266,ISCED_F_code_label,ISCED_F_code_value))</f>
        <v/>
      </c>
      <c r="BO266" s="3" t="str">
        <f>IF(Course!BO266="","",_xlfn.XLOOKUP(Course!BO266,ISCED_F_code_label,ISCED_F_code_value))</f>
        <v/>
      </c>
      <c r="BP266" s="3" t="str">
        <f>IF(Course!BP266="","",Course!BP266)</f>
        <v/>
      </c>
      <c r="BQ266" s="3" t="str">
        <f>IF(Course!BQ266="","",Course!BQ266)</f>
        <v/>
      </c>
      <c r="BR266" s="3" t="str">
        <f>IF(Course!BR266="","",Course!BR266)</f>
        <v/>
      </c>
      <c r="BS266" s="3" t="str">
        <f>IF(Course!BS266="","",Course!BS266)</f>
        <v/>
      </c>
      <c r="BT266" s="3" t="str">
        <f>IF(Course!BT266="","",Course!BT266)</f>
        <v/>
      </c>
      <c r="BU266" s="3" t="str">
        <f>IF(Course!BU266="","",Course!BU266)</f>
        <v/>
      </c>
      <c r="BV266" s="3" t="str">
        <f>IF(Course!BV266="","",Course!BV266)</f>
        <v/>
      </c>
      <c r="BW266" s="3" t="str">
        <f>IF(Course!BW266="","",Course!BW266)</f>
        <v/>
      </c>
      <c r="BX266" s="3" t="str">
        <f>IF(Course!BX266="","",Course!BX266)</f>
        <v/>
      </c>
      <c r="BY266" t="str">
        <f>IF(Course!BY266="","",Course!BY266)</f>
        <v/>
      </c>
      <c r="BZ266" t="str">
        <f>IF(Course!BZ266="","",_xlfn.XLOOKUP(Course!BZ266,Language_tag_label,Language_tag_value))</f>
        <v/>
      </c>
      <c r="CA266" t="str">
        <f>IF(Course!CA266="","",Course!CA266)</f>
        <v/>
      </c>
      <c r="CB266" t="str">
        <f>IF(Course!CB266="","",_xlfn.XLOOKUP(Course!CB266,Language_tag_label,Language_tag_value))</f>
        <v/>
      </c>
      <c r="CC266" t="str">
        <f>IF(Course!CC266="","",Course!CC266)</f>
        <v/>
      </c>
      <c r="CD266" t="str">
        <f>IF(Course!CD266="","",_xlfn.XLOOKUP(Course!CD266,Language_tag_label,Language_tag_value))</f>
        <v/>
      </c>
      <c r="CE266" s="3" t="str">
        <f>IF(Course!CE266="","",Course!CE266)</f>
        <v/>
      </c>
      <c r="CF266" s="3" t="str">
        <f>IF(Course!CF266="","",Course!CF266)</f>
        <v/>
      </c>
      <c r="CG266" t="str">
        <f>IF(Course!CG266="","",_xlfn.XLOOKUP(Course!CG266,boolean_label,boolean_value))</f>
        <v/>
      </c>
      <c r="CH266" s="3" t="str">
        <f>IF(Course!CH266="","",Course!CH266)</f>
        <v/>
      </c>
      <c r="CI266" s="3" t="str">
        <f>IF(Course!CI266="","",Course!CI266)</f>
        <v/>
      </c>
      <c r="CJ266" t="str">
        <f>IF(Course!CJ266="","",_xlfn.XLOOKUP(Course!CJ266,boolean_label,boolean_value))</f>
        <v/>
      </c>
      <c r="CK266" s="3" t="str">
        <f>IF(Course!CK266="","",Course!CK266)</f>
        <v/>
      </c>
      <c r="CL266" s="3" t="str">
        <f>IF(Course!CL266="","",Course!CL266)</f>
        <v/>
      </c>
      <c r="CM266" t="str">
        <f>IF(Course!CM266="","",_xlfn.XLOOKUP(Course!CM266,boolean_label,boolean_value))</f>
        <v/>
      </c>
      <c r="CN266" t="str">
        <f>IF(Course!CN266="","",_xlfn.XLOOKUP(Course!CN266,boolean_label,boolean_value))</f>
        <v/>
      </c>
      <c r="CO266" t="str">
        <f>IF(Course!CO266="","",_xlfn.XLOOKUP(Course!CO266,boolean_label,boolean_value))</f>
        <v/>
      </c>
      <c r="CP266" t="str">
        <f>IF(Course!CP266="","",Course!CP266)</f>
        <v/>
      </c>
      <c r="CQ266" t="str">
        <f>IF(Course!CQ266="","",_xlfn.XLOOKUP(Course!CQ266,Language_tag_label,Language_tag_value))</f>
        <v/>
      </c>
      <c r="CR266" t="str">
        <f>IF(Course!CR266="","",Course!CR266)</f>
        <v/>
      </c>
      <c r="CS266" t="str">
        <f>IF(Course!CS266="","",_xlfn.XLOOKUP(Course!CS266,Language_tag_label,Language_tag_value))</f>
        <v/>
      </c>
      <c r="CT266" t="str">
        <f>IF(Course!CT266="","",Course!CT266)</f>
        <v/>
      </c>
      <c r="CU266" t="str">
        <f>IF(Course!CU266="","",_xlfn.XLOOKUP(Course!CU266,Language_tag_label,Language_tag_value))</f>
        <v/>
      </c>
      <c r="CV266" t="str">
        <f>IF(Course!CV266="","",Course!CV266)</f>
        <v/>
      </c>
      <c r="CW266" t="str">
        <f>IF(Course!CW266="","",_xlfn.XLOOKUP(Course!CW266,Language_tag_label,Language_tag_value))</f>
        <v/>
      </c>
      <c r="CX266" t="str">
        <f>IF(Course!CX266="","",Course!CX266)</f>
        <v/>
      </c>
      <c r="CY266" t="str">
        <f>IF(Course!CY266="","",_xlfn.XLOOKUP(Course!CY266,Language_tag_label,Language_tag_value))</f>
        <v/>
      </c>
      <c r="CZ266" t="str">
        <f>IF(Course!CZ266="","",Course!CZ266)</f>
        <v/>
      </c>
      <c r="DA266" t="str">
        <f>IF(Course!DA266="","",_xlfn.XLOOKUP(Course!DA266,Language_tag_label,Language_tag_value))</f>
        <v/>
      </c>
      <c r="DB266" t="str">
        <f>IF(Course!DB266="","",_xlfn.XLOOKUP(Course!DB266,boolean_label,boolean_value))</f>
        <v/>
      </c>
    </row>
    <row r="267" spans="1:106">
      <c r="A267" t="str">
        <f>IF(Course!A267="","",Course!A267)</f>
        <v/>
      </c>
      <c r="B267" t="str">
        <f>IF(Course!B267="","",Course!B267)</f>
        <v/>
      </c>
      <c r="C267" t="str">
        <f>IF(Course!C267="","",_xlfn.XLOOKUP(Course!C267,Language_tag_label,Language_tag_value))</f>
        <v/>
      </c>
      <c r="D267" t="str">
        <f>IF(Course!D267="","",Course!D267)</f>
        <v/>
      </c>
      <c r="E267" t="str">
        <f>IF(Course!E267="","",_xlfn.XLOOKUP(Course!E267,Language_tag_label,Language_tag_value))</f>
        <v/>
      </c>
      <c r="F267" t="str">
        <f>IF(Course!F267="","",Course!F267)</f>
        <v/>
      </c>
      <c r="G267" t="str">
        <f>IF(Course!G267="","",_xlfn.XLOOKUP(Course!G267,Language_tag_label,Language_tag_value))</f>
        <v/>
      </c>
      <c r="H267" s="3" t="str">
        <f>IF(Course!H267="","",Course!H267)</f>
        <v/>
      </c>
      <c r="I267" s="21" t="str">
        <f>IF(Course!I267="","",Course!I267)</f>
        <v/>
      </c>
      <c r="J267" t="str">
        <f>IF(Course!J267="","",_xlfn.XLOOKUP(Course!J267,Language_tag_label,Language_tag_value))</f>
        <v/>
      </c>
      <c r="K267" t="str">
        <f>IF(Course!K267="","",_xlfn.XLOOKUP(Course!K267,Language_tag_label,Language_tag_value))</f>
        <v/>
      </c>
      <c r="L267" t="str">
        <f>IF(Course!L267="","",_xlfn.XLOOKUP(Course!L267,Language_tag_label,Language_tag_value))</f>
        <v/>
      </c>
      <c r="M267" t="str">
        <f>IF(Course!M267="","",Course!M267)</f>
        <v/>
      </c>
      <c r="N267" t="str">
        <f>IF(Course!N267="","",_xlfn.XLOOKUP(Course!N267,Language_tag_label,Language_tag_value))</f>
        <v/>
      </c>
      <c r="O267" t="str">
        <f>IF(Course!O267="","",Course!O267)</f>
        <v/>
      </c>
      <c r="P267" t="str">
        <f>IF(Course!P267="","",_xlfn.XLOOKUP(Course!P267,Language_tag_label,Language_tag_value))</f>
        <v/>
      </c>
      <c r="Q267" t="str">
        <f>IF(Course!Q267="","",Course!Q267)</f>
        <v/>
      </c>
      <c r="R267" t="str">
        <f>IF(Course!R267="","",_xlfn.XLOOKUP(Course!R267,Language_tag_label,Language_tag_value))</f>
        <v/>
      </c>
      <c r="S267" t="str">
        <f>IF(Course!S267="","",Course!S267)</f>
        <v/>
      </c>
      <c r="T267" t="str">
        <f>IF(Course!T267="","",_xlfn.XLOOKUP(Course!T267,Language_tag_label,Language_tag_value))</f>
        <v/>
      </c>
      <c r="U267" t="str">
        <f>IF(Course!U267="","",Course!U267)</f>
        <v/>
      </c>
      <c r="V267" t="str">
        <f>IF(Course!V267="","",_xlfn.XLOOKUP(Course!V267,Language_tag_label,Language_tag_value))</f>
        <v/>
      </c>
      <c r="W267" t="str">
        <f>IF(Course!W267="","",Course!W267)</f>
        <v/>
      </c>
      <c r="X267" t="str">
        <f>IF(Course!X267="","",_xlfn.XLOOKUP(Course!X267,Language_tag_label,Language_tag_value))</f>
        <v/>
      </c>
      <c r="Y267" s="3" t="str">
        <f>IF(Course!Y267="","",Course!Y267)</f>
        <v/>
      </c>
      <c r="Z267" s="3" t="str">
        <f>IF(Course!Z267="","",Course!Z267)</f>
        <v/>
      </c>
      <c r="AA267" s="3" t="str">
        <f>IF(Course!AA267="","",Course!AA267)</f>
        <v/>
      </c>
      <c r="AB267" s="3" t="str">
        <f>IF(Course!AB267="","",Course!AB267)</f>
        <v/>
      </c>
      <c r="AC267" t="str">
        <f>IF(Course!AC267="","",Course!AC267)</f>
        <v/>
      </c>
      <c r="AD267" t="str">
        <f>IF(Course!AD267="","",_xlfn.XLOOKUP(Course!AD267,Language_tag_label,Language_tag_value))</f>
        <v/>
      </c>
      <c r="AE267" t="str">
        <f>IF(Course!AE267="","",Course!AE267)</f>
        <v/>
      </c>
      <c r="AF267" t="str">
        <f>IF(Course!AF267="","",_xlfn.XLOOKUP(Course!AF267,Language_tag_label,Language_tag_value))</f>
        <v/>
      </c>
      <c r="AG267" t="str">
        <f>IF(Course!AG267="","",Course!AG267)</f>
        <v/>
      </c>
      <c r="AH267" t="str">
        <f>IF(Course!AH267="","",_xlfn.XLOOKUP(Course!AH267,Language_tag_label,Language_tag_value))</f>
        <v/>
      </c>
      <c r="AI267" t="str">
        <f>IF(Course!AI267="","",Course!AI267)</f>
        <v/>
      </c>
      <c r="AJ267" t="str">
        <f>IF(Course!AJ267="","",_xlfn.XLOOKUP(Course!AJ267,Language_tag_label,Language_tag_value))</f>
        <v/>
      </c>
      <c r="AK267" t="str">
        <f>IF(Course!AK267="","",Course!AK267)</f>
        <v/>
      </c>
      <c r="AL267" t="str">
        <f>IF(Course!AL267="","",_xlfn.XLOOKUP(Course!AL267,Language_tag_label,Language_tag_value))</f>
        <v/>
      </c>
      <c r="AM267" t="str">
        <f>IF(Course!AM267="","",Course!AM267)</f>
        <v/>
      </c>
      <c r="AN267" t="str">
        <f>IF(Course!AN267="","",_xlfn.XLOOKUP(Course!AN267,Language_tag_label,Language_tag_value))</f>
        <v/>
      </c>
      <c r="AO267" t="str">
        <f>IF(Course!AO267="","",Course!AO267)</f>
        <v/>
      </c>
      <c r="AP267" t="str">
        <f>IF(Course!AP267="","",_xlfn.XLOOKUP(Course!AP267,Language_tag_label,Language_tag_value))</f>
        <v/>
      </c>
      <c r="AQ267" t="str">
        <f>IF(Course!AQ267="","",Course!AQ267)</f>
        <v/>
      </c>
      <c r="AR267" t="str">
        <f>IF(Course!AR267="","",_xlfn.XLOOKUP(Course!AR267,Language_tag_label,Language_tag_value))</f>
        <v/>
      </c>
      <c r="AS267" t="str">
        <f>IF(Course!AS267="","",Course!AS267)</f>
        <v/>
      </c>
      <c r="AT267" t="str">
        <f>IF(Course!AT267="","",_xlfn.XLOOKUP(Course!AT267,Language_tag_label,Language_tag_value))</f>
        <v/>
      </c>
      <c r="AU267" t="str">
        <f>IF(Course!AU267="","",Course!AU267)</f>
        <v/>
      </c>
      <c r="AV267" t="str">
        <f>IF(Course!AV267="","",_xlfn.XLOOKUP(Course!AV267,Language_tag_label,Language_tag_value))</f>
        <v/>
      </c>
      <c r="AW267" t="str">
        <f>IF(Course!AW267="","",Course!AW267)</f>
        <v/>
      </c>
      <c r="AX267" t="str">
        <f>IF(Course!AX267="","",_xlfn.XLOOKUP(Course!AX267,Language_tag_label,Language_tag_value))</f>
        <v/>
      </c>
      <c r="AY267" t="str">
        <f>IF(Course!AY267="","",Course!AY267)</f>
        <v/>
      </c>
      <c r="AZ267" t="str">
        <f>IF(Course!AZ267="","",_xlfn.XLOOKUP(Course!AZ267,Language_tag_label,Language_tag_value))</f>
        <v/>
      </c>
      <c r="BA267" s="3" t="str">
        <f>IF(Course!BA267="","",_xlfn.XLOOKUP(Course!BA267,ELM_assessment_type_label,ELM_assessment_type_value))</f>
        <v/>
      </c>
      <c r="BB267" s="3" t="str">
        <f>IF(Course!BB267="","",_xlfn.XLOOKUP(Course!BB267,ELM_assessment_type_label,ELM_assessment_type_value))</f>
        <v/>
      </c>
      <c r="BC267" s="3" t="str">
        <f>IF(Course!BC267="","",_xlfn.XLOOKUP(Course!BC267,ELM_assessment_type_label,ELM_assessment_type_value))</f>
        <v/>
      </c>
      <c r="BD267" s="3" t="str">
        <f>IF(Course!BD267="","",_xlfn.XLOOKUP(Course!BD267,ELM_learning_activity_type_label,ELM_learning_activity_type_value))</f>
        <v/>
      </c>
      <c r="BE267" s="3" t="str">
        <f>IF(Course!BE267="","",_xlfn.XLOOKUP(Course!BE267,ELM_learning_activity_type_label,ELM_learning_activity_type_value))</f>
        <v/>
      </c>
      <c r="BF267" s="3" t="str">
        <f>IF(Course!BF267="","",_xlfn.XLOOKUP(Course!BF267,ELM_learning_activity_type_label,ELM_learning_activity_type_value))</f>
        <v/>
      </c>
      <c r="BG267" s="3" t="str">
        <f>IF(Course!BG267="","",_xlfn.XLOOKUP(Course!BG267,ELM_lo_type_label,ELM_lo_type_value))</f>
        <v/>
      </c>
      <c r="BH267" s="3" t="str">
        <f>IF(Course!BH267="","",_xlfn.XLOOKUP(Course!BH267,ELM_lo_type_label,ELM_lo_type_value))</f>
        <v/>
      </c>
      <c r="BI267" s="3" t="str">
        <f>IF(Course!BI267="","",_xlfn.XLOOKUP(Course!BI267,ELM_lo_type_label,ELM_lo_type_value))</f>
        <v/>
      </c>
      <c r="BJ267" s="3" t="str">
        <f>IF(Course!BJ267="","",_xlfn.XLOOKUP(Course!BJ267,ELM_mode_of_learning_label,ELM_mode_of_learning_value))</f>
        <v/>
      </c>
      <c r="BK267" s="3" t="str">
        <f>IF(Course!BK267="","",_xlfn.XLOOKUP(Course!BK267,ELM_mode_of_learning_label,ELM_mode_of_learning_value))</f>
        <v/>
      </c>
      <c r="BL267" s="3" t="str">
        <f>IF(Course!BL267="","",_xlfn.XLOOKUP(Course!BL267,ELM_mode_of_learning_label,ELM_mode_of_learning_value))</f>
        <v/>
      </c>
      <c r="BM267" s="3" t="str">
        <f>IF(Course!BM267="","",_xlfn.XLOOKUP(Course!BM267,ISCED_F_code_label,ISCED_F_code_value))</f>
        <v/>
      </c>
      <c r="BN267" s="3" t="str">
        <f>IF(Course!BN267="","",_xlfn.XLOOKUP(Course!BN267,ISCED_F_code_label,ISCED_F_code_value))</f>
        <v/>
      </c>
      <c r="BO267" s="3" t="str">
        <f>IF(Course!BO267="","",_xlfn.XLOOKUP(Course!BO267,ISCED_F_code_label,ISCED_F_code_value))</f>
        <v/>
      </c>
      <c r="BP267" s="3" t="str">
        <f>IF(Course!BP267="","",Course!BP267)</f>
        <v/>
      </c>
      <c r="BQ267" s="3" t="str">
        <f>IF(Course!BQ267="","",Course!BQ267)</f>
        <v/>
      </c>
      <c r="BR267" s="3" t="str">
        <f>IF(Course!BR267="","",Course!BR267)</f>
        <v/>
      </c>
      <c r="BS267" s="3" t="str">
        <f>IF(Course!BS267="","",Course!BS267)</f>
        <v/>
      </c>
      <c r="BT267" s="3" t="str">
        <f>IF(Course!BT267="","",Course!BT267)</f>
        <v/>
      </c>
      <c r="BU267" s="3" t="str">
        <f>IF(Course!BU267="","",Course!BU267)</f>
        <v/>
      </c>
      <c r="BV267" s="3" t="str">
        <f>IF(Course!BV267="","",Course!BV267)</f>
        <v/>
      </c>
      <c r="BW267" s="3" t="str">
        <f>IF(Course!BW267="","",Course!BW267)</f>
        <v/>
      </c>
      <c r="BX267" s="3" t="str">
        <f>IF(Course!BX267="","",Course!BX267)</f>
        <v/>
      </c>
      <c r="BY267" t="str">
        <f>IF(Course!BY267="","",Course!BY267)</f>
        <v/>
      </c>
      <c r="BZ267" t="str">
        <f>IF(Course!BZ267="","",_xlfn.XLOOKUP(Course!BZ267,Language_tag_label,Language_tag_value))</f>
        <v/>
      </c>
      <c r="CA267" t="str">
        <f>IF(Course!CA267="","",Course!CA267)</f>
        <v/>
      </c>
      <c r="CB267" t="str">
        <f>IF(Course!CB267="","",_xlfn.XLOOKUP(Course!CB267,Language_tag_label,Language_tag_value))</f>
        <v/>
      </c>
      <c r="CC267" t="str">
        <f>IF(Course!CC267="","",Course!CC267)</f>
        <v/>
      </c>
      <c r="CD267" t="str">
        <f>IF(Course!CD267="","",_xlfn.XLOOKUP(Course!CD267,Language_tag_label,Language_tag_value))</f>
        <v/>
      </c>
      <c r="CE267" s="3" t="str">
        <f>IF(Course!CE267="","",Course!CE267)</f>
        <v/>
      </c>
      <c r="CF267" s="3" t="str">
        <f>IF(Course!CF267="","",Course!CF267)</f>
        <v/>
      </c>
      <c r="CG267" t="str">
        <f>IF(Course!CG267="","",_xlfn.XLOOKUP(Course!CG267,boolean_label,boolean_value))</f>
        <v/>
      </c>
      <c r="CH267" s="3" t="str">
        <f>IF(Course!CH267="","",Course!CH267)</f>
        <v/>
      </c>
      <c r="CI267" s="3" t="str">
        <f>IF(Course!CI267="","",Course!CI267)</f>
        <v/>
      </c>
      <c r="CJ267" t="str">
        <f>IF(Course!CJ267="","",_xlfn.XLOOKUP(Course!CJ267,boolean_label,boolean_value))</f>
        <v/>
      </c>
      <c r="CK267" s="3" t="str">
        <f>IF(Course!CK267="","",Course!CK267)</f>
        <v/>
      </c>
      <c r="CL267" s="3" t="str">
        <f>IF(Course!CL267="","",Course!CL267)</f>
        <v/>
      </c>
      <c r="CM267" t="str">
        <f>IF(Course!CM267="","",_xlfn.XLOOKUP(Course!CM267,boolean_label,boolean_value))</f>
        <v/>
      </c>
      <c r="CN267" t="str">
        <f>IF(Course!CN267="","",_xlfn.XLOOKUP(Course!CN267,boolean_label,boolean_value))</f>
        <v/>
      </c>
      <c r="CO267" t="str">
        <f>IF(Course!CO267="","",_xlfn.XLOOKUP(Course!CO267,boolean_label,boolean_value))</f>
        <v/>
      </c>
      <c r="CP267" t="str">
        <f>IF(Course!CP267="","",Course!CP267)</f>
        <v/>
      </c>
      <c r="CQ267" t="str">
        <f>IF(Course!CQ267="","",_xlfn.XLOOKUP(Course!CQ267,Language_tag_label,Language_tag_value))</f>
        <v/>
      </c>
      <c r="CR267" t="str">
        <f>IF(Course!CR267="","",Course!CR267)</f>
        <v/>
      </c>
      <c r="CS267" t="str">
        <f>IF(Course!CS267="","",_xlfn.XLOOKUP(Course!CS267,Language_tag_label,Language_tag_value))</f>
        <v/>
      </c>
      <c r="CT267" t="str">
        <f>IF(Course!CT267="","",Course!CT267)</f>
        <v/>
      </c>
      <c r="CU267" t="str">
        <f>IF(Course!CU267="","",_xlfn.XLOOKUP(Course!CU267,Language_tag_label,Language_tag_value))</f>
        <v/>
      </c>
      <c r="CV267" t="str">
        <f>IF(Course!CV267="","",Course!CV267)</f>
        <v/>
      </c>
      <c r="CW267" t="str">
        <f>IF(Course!CW267="","",_xlfn.XLOOKUP(Course!CW267,Language_tag_label,Language_tag_value))</f>
        <v/>
      </c>
      <c r="CX267" t="str">
        <f>IF(Course!CX267="","",Course!CX267)</f>
        <v/>
      </c>
      <c r="CY267" t="str">
        <f>IF(Course!CY267="","",_xlfn.XLOOKUP(Course!CY267,Language_tag_label,Language_tag_value))</f>
        <v/>
      </c>
      <c r="CZ267" t="str">
        <f>IF(Course!CZ267="","",Course!CZ267)</f>
        <v/>
      </c>
      <c r="DA267" t="str">
        <f>IF(Course!DA267="","",_xlfn.XLOOKUP(Course!DA267,Language_tag_label,Language_tag_value))</f>
        <v/>
      </c>
      <c r="DB267" t="str">
        <f>IF(Course!DB267="","",_xlfn.XLOOKUP(Course!DB267,boolean_label,boolean_value))</f>
        <v/>
      </c>
    </row>
    <row r="268" spans="1:106">
      <c r="A268" t="str">
        <f>IF(Course!A268="","",Course!A268)</f>
        <v/>
      </c>
      <c r="B268" t="str">
        <f>IF(Course!B268="","",Course!B268)</f>
        <v/>
      </c>
      <c r="C268" t="str">
        <f>IF(Course!C268="","",_xlfn.XLOOKUP(Course!C268,Language_tag_label,Language_tag_value))</f>
        <v/>
      </c>
      <c r="D268" t="str">
        <f>IF(Course!D268="","",Course!D268)</f>
        <v/>
      </c>
      <c r="E268" t="str">
        <f>IF(Course!E268="","",_xlfn.XLOOKUP(Course!E268,Language_tag_label,Language_tag_value))</f>
        <v/>
      </c>
      <c r="F268" t="str">
        <f>IF(Course!F268="","",Course!F268)</f>
        <v/>
      </c>
      <c r="G268" t="str">
        <f>IF(Course!G268="","",_xlfn.XLOOKUP(Course!G268,Language_tag_label,Language_tag_value))</f>
        <v/>
      </c>
      <c r="H268" s="3" t="str">
        <f>IF(Course!H268="","",Course!H268)</f>
        <v/>
      </c>
      <c r="I268" s="21" t="str">
        <f>IF(Course!I268="","",Course!I268)</f>
        <v/>
      </c>
      <c r="J268" t="str">
        <f>IF(Course!J268="","",_xlfn.XLOOKUP(Course!J268,Language_tag_label,Language_tag_value))</f>
        <v/>
      </c>
      <c r="K268" t="str">
        <f>IF(Course!K268="","",_xlfn.XLOOKUP(Course!K268,Language_tag_label,Language_tag_value))</f>
        <v/>
      </c>
      <c r="L268" t="str">
        <f>IF(Course!L268="","",_xlfn.XLOOKUP(Course!L268,Language_tag_label,Language_tag_value))</f>
        <v/>
      </c>
      <c r="M268" t="str">
        <f>IF(Course!M268="","",Course!M268)</f>
        <v/>
      </c>
      <c r="N268" t="str">
        <f>IF(Course!N268="","",_xlfn.XLOOKUP(Course!N268,Language_tag_label,Language_tag_value))</f>
        <v/>
      </c>
      <c r="O268" t="str">
        <f>IF(Course!O268="","",Course!O268)</f>
        <v/>
      </c>
      <c r="P268" t="str">
        <f>IF(Course!P268="","",_xlfn.XLOOKUP(Course!P268,Language_tag_label,Language_tag_value))</f>
        <v/>
      </c>
      <c r="Q268" t="str">
        <f>IF(Course!Q268="","",Course!Q268)</f>
        <v/>
      </c>
      <c r="R268" t="str">
        <f>IF(Course!R268="","",_xlfn.XLOOKUP(Course!R268,Language_tag_label,Language_tag_value))</f>
        <v/>
      </c>
      <c r="S268" t="str">
        <f>IF(Course!S268="","",Course!S268)</f>
        <v/>
      </c>
      <c r="T268" t="str">
        <f>IF(Course!T268="","",_xlfn.XLOOKUP(Course!T268,Language_tag_label,Language_tag_value))</f>
        <v/>
      </c>
      <c r="U268" t="str">
        <f>IF(Course!U268="","",Course!U268)</f>
        <v/>
      </c>
      <c r="V268" t="str">
        <f>IF(Course!V268="","",_xlfn.XLOOKUP(Course!V268,Language_tag_label,Language_tag_value))</f>
        <v/>
      </c>
      <c r="W268" t="str">
        <f>IF(Course!W268="","",Course!W268)</f>
        <v/>
      </c>
      <c r="X268" t="str">
        <f>IF(Course!X268="","",_xlfn.XLOOKUP(Course!X268,Language_tag_label,Language_tag_value))</f>
        <v/>
      </c>
      <c r="Y268" s="3" t="str">
        <f>IF(Course!Y268="","",Course!Y268)</f>
        <v/>
      </c>
      <c r="Z268" s="3" t="str">
        <f>IF(Course!Z268="","",Course!Z268)</f>
        <v/>
      </c>
      <c r="AA268" s="3" t="str">
        <f>IF(Course!AA268="","",Course!AA268)</f>
        <v/>
      </c>
      <c r="AB268" s="3" t="str">
        <f>IF(Course!AB268="","",Course!AB268)</f>
        <v/>
      </c>
      <c r="AC268" t="str">
        <f>IF(Course!AC268="","",Course!AC268)</f>
        <v/>
      </c>
      <c r="AD268" t="str">
        <f>IF(Course!AD268="","",_xlfn.XLOOKUP(Course!AD268,Language_tag_label,Language_tag_value))</f>
        <v/>
      </c>
      <c r="AE268" t="str">
        <f>IF(Course!AE268="","",Course!AE268)</f>
        <v/>
      </c>
      <c r="AF268" t="str">
        <f>IF(Course!AF268="","",_xlfn.XLOOKUP(Course!AF268,Language_tag_label,Language_tag_value))</f>
        <v/>
      </c>
      <c r="AG268" t="str">
        <f>IF(Course!AG268="","",Course!AG268)</f>
        <v/>
      </c>
      <c r="AH268" t="str">
        <f>IF(Course!AH268="","",_xlfn.XLOOKUP(Course!AH268,Language_tag_label,Language_tag_value))</f>
        <v/>
      </c>
      <c r="AI268" t="str">
        <f>IF(Course!AI268="","",Course!AI268)</f>
        <v/>
      </c>
      <c r="AJ268" t="str">
        <f>IF(Course!AJ268="","",_xlfn.XLOOKUP(Course!AJ268,Language_tag_label,Language_tag_value))</f>
        <v/>
      </c>
      <c r="AK268" t="str">
        <f>IF(Course!AK268="","",Course!AK268)</f>
        <v/>
      </c>
      <c r="AL268" t="str">
        <f>IF(Course!AL268="","",_xlfn.XLOOKUP(Course!AL268,Language_tag_label,Language_tag_value))</f>
        <v/>
      </c>
      <c r="AM268" t="str">
        <f>IF(Course!AM268="","",Course!AM268)</f>
        <v/>
      </c>
      <c r="AN268" t="str">
        <f>IF(Course!AN268="","",_xlfn.XLOOKUP(Course!AN268,Language_tag_label,Language_tag_value))</f>
        <v/>
      </c>
      <c r="AO268" t="str">
        <f>IF(Course!AO268="","",Course!AO268)</f>
        <v/>
      </c>
      <c r="AP268" t="str">
        <f>IF(Course!AP268="","",_xlfn.XLOOKUP(Course!AP268,Language_tag_label,Language_tag_value))</f>
        <v/>
      </c>
      <c r="AQ268" t="str">
        <f>IF(Course!AQ268="","",Course!AQ268)</f>
        <v/>
      </c>
      <c r="AR268" t="str">
        <f>IF(Course!AR268="","",_xlfn.XLOOKUP(Course!AR268,Language_tag_label,Language_tag_value))</f>
        <v/>
      </c>
      <c r="AS268" t="str">
        <f>IF(Course!AS268="","",Course!AS268)</f>
        <v/>
      </c>
      <c r="AT268" t="str">
        <f>IF(Course!AT268="","",_xlfn.XLOOKUP(Course!AT268,Language_tag_label,Language_tag_value))</f>
        <v/>
      </c>
      <c r="AU268" t="str">
        <f>IF(Course!AU268="","",Course!AU268)</f>
        <v/>
      </c>
      <c r="AV268" t="str">
        <f>IF(Course!AV268="","",_xlfn.XLOOKUP(Course!AV268,Language_tag_label,Language_tag_value))</f>
        <v/>
      </c>
      <c r="AW268" t="str">
        <f>IF(Course!AW268="","",Course!AW268)</f>
        <v/>
      </c>
      <c r="AX268" t="str">
        <f>IF(Course!AX268="","",_xlfn.XLOOKUP(Course!AX268,Language_tag_label,Language_tag_value))</f>
        <v/>
      </c>
      <c r="AY268" t="str">
        <f>IF(Course!AY268="","",Course!AY268)</f>
        <v/>
      </c>
      <c r="AZ268" t="str">
        <f>IF(Course!AZ268="","",_xlfn.XLOOKUP(Course!AZ268,Language_tag_label,Language_tag_value))</f>
        <v/>
      </c>
      <c r="BA268" s="3" t="str">
        <f>IF(Course!BA268="","",_xlfn.XLOOKUP(Course!BA268,ELM_assessment_type_label,ELM_assessment_type_value))</f>
        <v/>
      </c>
      <c r="BB268" s="3" t="str">
        <f>IF(Course!BB268="","",_xlfn.XLOOKUP(Course!BB268,ELM_assessment_type_label,ELM_assessment_type_value))</f>
        <v/>
      </c>
      <c r="BC268" s="3" t="str">
        <f>IF(Course!BC268="","",_xlfn.XLOOKUP(Course!BC268,ELM_assessment_type_label,ELM_assessment_type_value))</f>
        <v/>
      </c>
      <c r="BD268" s="3" t="str">
        <f>IF(Course!BD268="","",_xlfn.XLOOKUP(Course!BD268,ELM_learning_activity_type_label,ELM_learning_activity_type_value))</f>
        <v/>
      </c>
      <c r="BE268" s="3" t="str">
        <f>IF(Course!BE268="","",_xlfn.XLOOKUP(Course!BE268,ELM_learning_activity_type_label,ELM_learning_activity_type_value))</f>
        <v/>
      </c>
      <c r="BF268" s="3" t="str">
        <f>IF(Course!BF268="","",_xlfn.XLOOKUP(Course!BF268,ELM_learning_activity_type_label,ELM_learning_activity_type_value))</f>
        <v/>
      </c>
      <c r="BG268" s="3" t="str">
        <f>IF(Course!BG268="","",_xlfn.XLOOKUP(Course!BG268,ELM_lo_type_label,ELM_lo_type_value))</f>
        <v/>
      </c>
      <c r="BH268" s="3" t="str">
        <f>IF(Course!BH268="","",_xlfn.XLOOKUP(Course!BH268,ELM_lo_type_label,ELM_lo_type_value))</f>
        <v/>
      </c>
      <c r="BI268" s="3" t="str">
        <f>IF(Course!BI268="","",_xlfn.XLOOKUP(Course!BI268,ELM_lo_type_label,ELM_lo_type_value))</f>
        <v/>
      </c>
      <c r="BJ268" s="3" t="str">
        <f>IF(Course!BJ268="","",_xlfn.XLOOKUP(Course!BJ268,ELM_mode_of_learning_label,ELM_mode_of_learning_value))</f>
        <v/>
      </c>
      <c r="BK268" s="3" t="str">
        <f>IF(Course!BK268="","",_xlfn.XLOOKUP(Course!BK268,ELM_mode_of_learning_label,ELM_mode_of_learning_value))</f>
        <v/>
      </c>
      <c r="BL268" s="3" t="str">
        <f>IF(Course!BL268="","",_xlfn.XLOOKUP(Course!BL268,ELM_mode_of_learning_label,ELM_mode_of_learning_value))</f>
        <v/>
      </c>
      <c r="BM268" s="3" t="str">
        <f>IF(Course!BM268="","",_xlfn.XLOOKUP(Course!BM268,ISCED_F_code_label,ISCED_F_code_value))</f>
        <v/>
      </c>
      <c r="BN268" s="3" t="str">
        <f>IF(Course!BN268="","",_xlfn.XLOOKUP(Course!BN268,ISCED_F_code_label,ISCED_F_code_value))</f>
        <v/>
      </c>
      <c r="BO268" s="3" t="str">
        <f>IF(Course!BO268="","",_xlfn.XLOOKUP(Course!BO268,ISCED_F_code_label,ISCED_F_code_value))</f>
        <v/>
      </c>
      <c r="BP268" s="3" t="str">
        <f>IF(Course!BP268="","",Course!BP268)</f>
        <v/>
      </c>
      <c r="BQ268" s="3" t="str">
        <f>IF(Course!BQ268="","",Course!BQ268)</f>
        <v/>
      </c>
      <c r="BR268" s="3" t="str">
        <f>IF(Course!BR268="","",Course!BR268)</f>
        <v/>
      </c>
      <c r="BS268" s="3" t="str">
        <f>IF(Course!BS268="","",Course!BS268)</f>
        <v/>
      </c>
      <c r="BT268" s="3" t="str">
        <f>IF(Course!BT268="","",Course!BT268)</f>
        <v/>
      </c>
      <c r="BU268" s="3" t="str">
        <f>IF(Course!BU268="","",Course!BU268)</f>
        <v/>
      </c>
      <c r="BV268" s="3" t="str">
        <f>IF(Course!BV268="","",Course!BV268)</f>
        <v/>
      </c>
      <c r="BW268" s="3" t="str">
        <f>IF(Course!BW268="","",Course!BW268)</f>
        <v/>
      </c>
      <c r="BX268" s="3" t="str">
        <f>IF(Course!BX268="","",Course!BX268)</f>
        <v/>
      </c>
      <c r="BY268" t="str">
        <f>IF(Course!BY268="","",Course!BY268)</f>
        <v/>
      </c>
      <c r="BZ268" t="str">
        <f>IF(Course!BZ268="","",_xlfn.XLOOKUP(Course!BZ268,Language_tag_label,Language_tag_value))</f>
        <v/>
      </c>
      <c r="CA268" t="str">
        <f>IF(Course!CA268="","",Course!CA268)</f>
        <v/>
      </c>
      <c r="CB268" t="str">
        <f>IF(Course!CB268="","",_xlfn.XLOOKUP(Course!CB268,Language_tag_label,Language_tag_value))</f>
        <v/>
      </c>
      <c r="CC268" t="str">
        <f>IF(Course!CC268="","",Course!CC268)</f>
        <v/>
      </c>
      <c r="CD268" t="str">
        <f>IF(Course!CD268="","",_xlfn.XLOOKUP(Course!CD268,Language_tag_label,Language_tag_value))</f>
        <v/>
      </c>
      <c r="CE268" s="3" t="str">
        <f>IF(Course!CE268="","",Course!CE268)</f>
        <v/>
      </c>
      <c r="CF268" s="3" t="str">
        <f>IF(Course!CF268="","",Course!CF268)</f>
        <v/>
      </c>
      <c r="CG268" t="str">
        <f>IF(Course!CG268="","",_xlfn.XLOOKUP(Course!CG268,boolean_label,boolean_value))</f>
        <v/>
      </c>
      <c r="CH268" s="3" t="str">
        <f>IF(Course!CH268="","",Course!CH268)</f>
        <v/>
      </c>
      <c r="CI268" s="3" t="str">
        <f>IF(Course!CI268="","",Course!CI268)</f>
        <v/>
      </c>
      <c r="CJ268" t="str">
        <f>IF(Course!CJ268="","",_xlfn.XLOOKUP(Course!CJ268,boolean_label,boolean_value))</f>
        <v/>
      </c>
      <c r="CK268" s="3" t="str">
        <f>IF(Course!CK268="","",Course!CK268)</f>
        <v/>
      </c>
      <c r="CL268" s="3" t="str">
        <f>IF(Course!CL268="","",Course!CL268)</f>
        <v/>
      </c>
      <c r="CM268" t="str">
        <f>IF(Course!CM268="","",_xlfn.XLOOKUP(Course!CM268,boolean_label,boolean_value))</f>
        <v/>
      </c>
      <c r="CN268" t="str">
        <f>IF(Course!CN268="","",_xlfn.XLOOKUP(Course!CN268,boolean_label,boolean_value))</f>
        <v/>
      </c>
      <c r="CO268" t="str">
        <f>IF(Course!CO268="","",_xlfn.XLOOKUP(Course!CO268,boolean_label,boolean_value))</f>
        <v/>
      </c>
      <c r="CP268" t="str">
        <f>IF(Course!CP268="","",Course!CP268)</f>
        <v/>
      </c>
      <c r="CQ268" t="str">
        <f>IF(Course!CQ268="","",_xlfn.XLOOKUP(Course!CQ268,Language_tag_label,Language_tag_value))</f>
        <v/>
      </c>
      <c r="CR268" t="str">
        <f>IF(Course!CR268="","",Course!CR268)</f>
        <v/>
      </c>
      <c r="CS268" t="str">
        <f>IF(Course!CS268="","",_xlfn.XLOOKUP(Course!CS268,Language_tag_label,Language_tag_value))</f>
        <v/>
      </c>
      <c r="CT268" t="str">
        <f>IF(Course!CT268="","",Course!CT268)</f>
        <v/>
      </c>
      <c r="CU268" t="str">
        <f>IF(Course!CU268="","",_xlfn.XLOOKUP(Course!CU268,Language_tag_label,Language_tag_value))</f>
        <v/>
      </c>
      <c r="CV268" t="str">
        <f>IF(Course!CV268="","",Course!CV268)</f>
        <v/>
      </c>
      <c r="CW268" t="str">
        <f>IF(Course!CW268="","",_xlfn.XLOOKUP(Course!CW268,Language_tag_label,Language_tag_value))</f>
        <v/>
      </c>
      <c r="CX268" t="str">
        <f>IF(Course!CX268="","",Course!CX268)</f>
        <v/>
      </c>
      <c r="CY268" t="str">
        <f>IF(Course!CY268="","",_xlfn.XLOOKUP(Course!CY268,Language_tag_label,Language_tag_value))</f>
        <v/>
      </c>
      <c r="CZ268" t="str">
        <f>IF(Course!CZ268="","",Course!CZ268)</f>
        <v/>
      </c>
      <c r="DA268" t="str">
        <f>IF(Course!DA268="","",_xlfn.XLOOKUP(Course!DA268,Language_tag_label,Language_tag_value))</f>
        <v/>
      </c>
      <c r="DB268" t="str">
        <f>IF(Course!DB268="","",_xlfn.XLOOKUP(Course!DB268,boolean_label,boolean_value))</f>
        <v/>
      </c>
    </row>
    <row r="269" spans="1:106">
      <c r="A269" t="str">
        <f>IF(Course!A269="","",Course!A269)</f>
        <v/>
      </c>
      <c r="B269" t="str">
        <f>IF(Course!B269="","",Course!B269)</f>
        <v/>
      </c>
      <c r="C269" t="str">
        <f>IF(Course!C269="","",_xlfn.XLOOKUP(Course!C269,Language_tag_label,Language_tag_value))</f>
        <v/>
      </c>
      <c r="D269" t="str">
        <f>IF(Course!D269="","",Course!D269)</f>
        <v/>
      </c>
      <c r="E269" t="str">
        <f>IF(Course!E269="","",_xlfn.XLOOKUP(Course!E269,Language_tag_label,Language_tag_value))</f>
        <v/>
      </c>
      <c r="F269" t="str">
        <f>IF(Course!F269="","",Course!F269)</f>
        <v/>
      </c>
      <c r="G269" t="str">
        <f>IF(Course!G269="","",_xlfn.XLOOKUP(Course!G269,Language_tag_label,Language_tag_value))</f>
        <v/>
      </c>
      <c r="H269" s="3" t="str">
        <f>IF(Course!H269="","",Course!H269)</f>
        <v/>
      </c>
      <c r="I269" s="21" t="str">
        <f>IF(Course!I269="","",Course!I269)</f>
        <v/>
      </c>
      <c r="J269" t="str">
        <f>IF(Course!J269="","",_xlfn.XLOOKUP(Course!J269,Language_tag_label,Language_tag_value))</f>
        <v/>
      </c>
      <c r="K269" t="str">
        <f>IF(Course!K269="","",_xlfn.XLOOKUP(Course!K269,Language_tag_label,Language_tag_value))</f>
        <v/>
      </c>
      <c r="L269" t="str">
        <f>IF(Course!L269="","",_xlfn.XLOOKUP(Course!L269,Language_tag_label,Language_tag_value))</f>
        <v/>
      </c>
      <c r="M269" t="str">
        <f>IF(Course!M269="","",Course!M269)</f>
        <v/>
      </c>
      <c r="N269" t="str">
        <f>IF(Course!N269="","",_xlfn.XLOOKUP(Course!N269,Language_tag_label,Language_tag_value))</f>
        <v/>
      </c>
      <c r="O269" t="str">
        <f>IF(Course!O269="","",Course!O269)</f>
        <v/>
      </c>
      <c r="P269" t="str">
        <f>IF(Course!P269="","",_xlfn.XLOOKUP(Course!P269,Language_tag_label,Language_tag_value))</f>
        <v/>
      </c>
      <c r="Q269" t="str">
        <f>IF(Course!Q269="","",Course!Q269)</f>
        <v/>
      </c>
      <c r="R269" t="str">
        <f>IF(Course!R269="","",_xlfn.XLOOKUP(Course!R269,Language_tag_label,Language_tag_value))</f>
        <v/>
      </c>
      <c r="S269" t="str">
        <f>IF(Course!S269="","",Course!S269)</f>
        <v/>
      </c>
      <c r="T269" t="str">
        <f>IF(Course!T269="","",_xlfn.XLOOKUP(Course!T269,Language_tag_label,Language_tag_value))</f>
        <v/>
      </c>
      <c r="U269" t="str">
        <f>IF(Course!U269="","",Course!U269)</f>
        <v/>
      </c>
      <c r="V269" t="str">
        <f>IF(Course!V269="","",_xlfn.XLOOKUP(Course!V269,Language_tag_label,Language_tag_value))</f>
        <v/>
      </c>
      <c r="W269" t="str">
        <f>IF(Course!W269="","",Course!W269)</f>
        <v/>
      </c>
      <c r="X269" t="str">
        <f>IF(Course!X269="","",_xlfn.XLOOKUP(Course!X269,Language_tag_label,Language_tag_value))</f>
        <v/>
      </c>
      <c r="Y269" s="3" t="str">
        <f>IF(Course!Y269="","",Course!Y269)</f>
        <v/>
      </c>
      <c r="Z269" s="3" t="str">
        <f>IF(Course!Z269="","",Course!Z269)</f>
        <v/>
      </c>
      <c r="AA269" s="3" t="str">
        <f>IF(Course!AA269="","",Course!AA269)</f>
        <v/>
      </c>
      <c r="AB269" s="3" t="str">
        <f>IF(Course!AB269="","",Course!AB269)</f>
        <v/>
      </c>
      <c r="AC269" t="str">
        <f>IF(Course!AC269="","",Course!AC269)</f>
        <v/>
      </c>
      <c r="AD269" t="str">
        <f>IF(Course!AD269="","",_xlfn.XLOOKUP(Course!AD269,Language_tag_label,Language_tag_value))</f>
        <v/>
      </c>
      <c r="AE269" t="str">
        <f>IF(Course!AE269="","",Course!AE269)</f>
        <v/>
      </c>
      <c r="AF269" t="str">
        <f>IF(Course!AF269="","",_xlfn.XLOOKUP(Course!AF269,Language_tag_label,Language_tag_value))</f>
        <v/>
      </c>
      <c r="AG269" t="str">
        <f>IF(Course!AG269="","",Course!AG269)</f>
        <v/>
      </c>
      <c r="AH269" t="str">
        <f>IF(Course!AH269="","",_xlfn.XLOOKUP(Course!AH269,Language_tag_label,Language_tag_value))</f>
        <v/>
      </c>
      <c r="AI269" t="str">
        <f>IF(Course!AI269="","",Course!AI269)</f>
        <v/>
      </c>
      <c r="AJ269" t="str">
        <f>IF(Course!AJ269="","",_xlfn.XLOOKUP(Course!AJ269,Language_tag_label,Language_tag_value))</f>
        <v/>
      </c>
      <c r="AK269" t="str">
        <f>IF(Course!AK269="","",Course!AK269)</f>
        <v/>
      </c>
      <c r="AL269" t="str">
        <f>IF(Course!AL269="","",_xlfn.XLOOKUP(Course!AL269,Language_tag_label,Language_tag_value))</f>
        <v/>
      </c>
      <c r="AM269" t="str">
        <f>IF(Course!AM269="","",Course!AM269)</f>
        <v/>
      </c>
      <c r="AN269" t="str">
        <f>IF(Course!AN269="","",_xlfn.XLOOKUP(Course!AN269,Language_tag_label,Language_tag_value))</f>
        <v/>
      </c>
      <c r="AO269" t="str">
        <f>IF(Course!AO269="","",Course!AO269)</f>
        <v/>
      </c>
      <c r="AP269" t="str">
        <f>IF(Course!AP269="","",_xlfn.XLOOKUP(Course!AP269,Language_tag_label,Language_tag_value))</f>
        <v/>
      </c>
      <c r="AQ269" t="str">
        <f>IF(Course!AQ269="","",Course!AQ269)</f>
        <v/>
      </c>
      <c r="AR269" t="str">
        <f>IF(Course!AR269="","",_xlfn.XLOOKUP(Course!AR269,Language_tag_label,Language_tag_value))</f>
        <v/>
      </c>
      <c r="AS269" t="str">
        <f>IF(Course!AS269="","",Course!AS269)</f>
        <v/>
      </c>
      <c r="AT269" t="str">
        <f>IF(Course!AT269="","",_xlfn.XLOOKUP(Course!AT269,Language_tag_label,Language_tag_value))</f>
        <v/>
      </c>
      <c r="AU269" t="str">
        <f>IF(Course!AU269="","",Course!AU269)</f>
        <v/>
      </c>
      <c r="AV269" t="str">
        <f>IF(Course!AV269="","",_xlfn.XLOOKUP(Course!AV269,Language_tag_label,Language_tag_value))</f>
        <v/>
      </c>
      <c r="AW269" t="str">
        <f>IF(Course!AW269="","",Course!AW269)</f>
        <v/>
      </c>
      <c r="AX269" t="str">
        <f>IF(Course!AX269="","",_xlfn.XLOOKUP(Course!AX269,Language_tag_label,Language_tag_value))</f>
        <v/>
      </c>
      <c r="AY269" t="str">
        <f>IF(Course!AY269="","",Course!AY269)</f>
        <v/>
      </c>
      <c r="AZ269" t="str">
        <f>IF(Course!AZ269="","",_xlfn.XLOOKUP(Course!AZ269,Language_tag_label,Language_tag_value))</f>
        <v/>
      </c>
      <c r="BA269" s="3" t="str">
        <f>IF(Course!BA269="","",_xlfn.XLOOKUP(Course!BA269,ELM_assessment_type_label,ELM_assessment_type_value))</f>
        <v/>
      </c>
      <c r="BB269" s="3" t="str">
        <f>IF(Course!BB269="","",_xlfn.XLOOKUP(Course!BB269,ELM_assessment_type_label,ELM_assessment_type_value))</f>
        <v/>
      </c>
      <c r="BC269" s="3" t="str">
        <f>IF(Course!BC269="","",_xlfn.XLOOKUP(Course!BC269,ELM_assessment_type_label,ELM_assessment_type_value))</f>
        <v/>
      </c>
      <c r="BD269" s="3" t="str">
        <f>IF(Course!BD269="","",_xlfn.XLOOKUP(Course!BD269,ELM_learning_activity_type_label,ELM_learning_activity_type_value))</f>
        <v/>
      </c>
      <c r="BE269" s="3" t="str">
        <f>IF(Course!BE269="","",_xlfn.XLOOKUP(Course!BE269,ELM_learning_activity_type_label,ELM_learning_activity_type_value))</f>
        <v/>
      </c>
      <c r="BF269" s="3" t="str">
        <f>IF(Course!BF269="","",_xlfn.XLOOKUP(Course!BF269,ELM_learning_activity_type_label,ELM_learning_activity_type_value))</f>
        <v/>
      </c>
      <c r="BG269" s="3" t="str">
        <f>IF(Course!BG269="","",_xlfn.XLOOKUP(Course!BG269,ELM_lo_type_label,ELM_lo_type_value))</f>
        <v/>
      </c>
      <c r="BH269" s="3" t="str">
        <f>IF(Course!BH269="","",_xlfn.XLOOKUP(Course!BH269,ELM_lo_type_label,ELM_lo_type_value))</f>
        <v/>
      </c>
      <c r="BI269" s="3" t="str">
        <f>IF(Course!BI269="","",_xlfn.XLOOKUP(Course!BI269,ELM_lo_type_label,ELM_lo_type_value))</f>
        <v/>
      </c>
      <c r="BJ269" s="3" t="str">
        <f>IF(Course!BJ269="","",_xlfn.XLOOKUP(Course!BJ269,ELM_mode_of_learning_label,ELM_mode_of_learning_value))</f>
        <v/>
      </c>
      <c r="BK269" s="3" t="str">
        <f>IF(Course!BK269="","",_xlfn.XLOOKUP(Course!BK269,ELM_mode_of_learning_label,ELM_mode_of_learning_value))</f>
        <v/>
      </c>
      <c r="BL269" s="3" t="str">
        <f>IF(Course!BL269="","",_xlfn.XLOOKUP(Course!BL269,ELM_mode_of_learning_label,ELM_mode_of_learning_value))</f>
        <v/>
      </c>
      <c r="BM269" s="3" t="str">
        <f>IF(Course!BM269="","",_xlfn.XLOOKUP(Course!BM269,ISCED_F_code_label,ISCED_F_code_value))</f>
        <v/>
      </c>
      <c r="BN269" s="3" t="str">
        <f>IF(Course!BN269="","",_xlfn.XLOOKUP(Course!BN269,ISCED_F_code_label,ISCED_F_code_value))</f>
        <v/>
      </c>
      <c r="BO269" s="3" t="str">
        <f>IF(Course!BO269="","",_xlfn.XLOOKUP(Course!BO269,ISCED_F_code_label,ISCED_F_code_value))</f>
        <v/>
      </c>
      <c r="BP269" s="3" t="str">
        <f>IF(Course!BP269="","",Course!BP269)</f>
        <v/>
      </c>
      <c r="BQ269" s="3" t="str">
        <f>IF(Course!BQ269="","",Course!BQ269)</f>
        <v/>
      </c>
      <c r="BR269" s="3" t="str">
        <f>IF(Course!BR269="","",Course!BR269)</f>
        <v/>
      </c>
      <c r="BS269" s="3" t="str">
        <f>IF(Course!BS269="","",Course!BS269)</f>
        <v/>
      </c>
      <c r="BT269" s="3" t="str">
        <f>IF(Course!BT269="","",Course!BT269)</f>
        <v/>
      </c>
      <c r="BU269" s="3" t="str">
        <f>IF(Course!BU269="","",Course!BU269)</f>
        <v/>
      </c>
      <c r="BV269" s="3" t="str">
        <f>IF(Course!BV269="","",Course!BV269)</f>
        <v/>
      </c>
      <c r="BW269" s="3" t="str">
        <f>IF(Course!BW269="","",Course!BW269)</f>
        <v/>
      </c>
      <c r="BX269" s="3" t="str">
        <f>IF(Course!BX269="","",Course!BX269)</f>
        <v/>
      </c>
      <c r="BY269" t="str">
        <f>IF(Course!BY269="","",Course!BY269)</f>
        <v/>
      </c>
      <c r="BZ269" t="str">
        <f>IF(Course!BZ269="","",_xlfn.XLOOKUP(Course!BZ269,Language_tag_label,Language_tag_value))</f>
        <v/>
      </c>
      <c r="CA269" t="str">
        <f>IF(Course!CA269="","",Course!CA269)</f>
        <v/>
      </c>
      <c r="CB269" t="str">
        <f>IF(Course!CB269="","",_xlfn.XLOOKUP(Course!CB269,Language_tag_label,Language_tag_value))</f>
        <v/>
      </c>
      <c r="CC269" t="str">
        <f>IF(Course!CC269="","",Course!CC269)</f>
        <v/>
      </c>
      <c r="CD269" t="str">
        <f>IF(Course!CD269="","",_xlfn.XLOOKUP(Course!CD269,Language_tag_label,Language_tag_value))</f>
        <v/>
      </c>
      <c r="CE269" s="3" t="str">
        <f>IF(Course!CE269="","",Course!CE269)</f>
        <v/>
      </c>
      <c r="CF269" s="3" t="str">
        <f>IF(Course!CF269="","",Course!CF269)</f>
        <v/>
      </c>
      <c r="CG269" t="str">
        <f>IF(Course!CG269="","",_xlfn.XLOOKUP(Course!CG269,boolean_label,boolean_value))</f>
        <v/>
      </c>
      <c r="CH269" s="3" t="str">
        <f>IF(Course!CH269="","",Course!CH269)</f>
        <v/>
      </c>
      <c r="CI269" s="3" t="str">
        <f>IF(Course!CI269="","",Course!CI269)</f>
        <v/>
      </c>
      <c r="CJ269" t="str">
        <f>IF(Course!CJ269="","",_xlfn.XLOOKUP(Course!CJ269,boolean_label,boolean_value))</f>
        <v/>
      </c>
      <c r="CK269" s="3" t="str">
        <f>IF(Course!CK269="","",Course!CK269)</f>
        <v/>
      </c>
      <c r="CL269" s="3" t="str">
        <f>IF(Course!CL269="","",Course!CL269)</f>
        <v/>
      </c>
      <c r="CM269" t="str">
        <f>IF(Course!CM269="","",_xlfn.XLOOKUP(Course!CM269,boolean_label,boolean_value))</f>
        <v/>
      </c>
      <c r="CN269" t="str">
        <f>IF(Course!CN269="","",_xlfn.XLOOKUP(Course!CN269,boolean_label,boolean_value))</f>
        <v/>
      </c>
      <c r="CO269" t="str">
        <f>IF(Course!CO269="","",_xlfn.XLOOKUP(Course!CO269,boolean_label,boolean_value))</f>
        <v/>
      </c>
      <c r="CP269" t="str">
        <f>IF(Course!CP269="","",Course!CP269)</f>
        <v/>
      </c>
      <c r="CQ269" t="str">
        <f>IF(Course!CQ269="","",_xlfn.XLOOKUP(Course!CQ269,Language_tag_label,Language_tag_value))</f>
        <v/>
      </c>
      <c r="CR269" t="str">
        <f>IF(Course!CR269="","",Course!CR269)</f>
        <v/>
      </c>
      <c r="CS269" t="str">
        <f>IF(Course!CS269="","",_xlfn.XLOOKUP(Course!CS269,Language_tag_label,Language_tag_value))</f>
        <v/>
      </c>
      <c r="CT269" t="str">
        <f>IF(Course!CT269="","",Course!CT269)</f>
        <v/>
      </c>
      <c r="CU269" t="str">
        <f>IF(Course!CU269="","",_xlfn.XLOOKUP(Course!CU269,Language_tag_label,Language_tag_value))</f>
        <v/>
      </c>
      <c r="CV269" t="str">
        <f>IF(Course!CV269="","",Course!CV269)</f>
        <v/>
      </c>
      <c r="CW269" t="str">
        <f>IF(Course!CW269="","",_xlfn.XLOOKUP(Course!CW269,Language_tag_label,Language_tag_value))</f>
        <v/>
      </c>
      <c r="CX269" t="str">
        <f>IF(Course!CX269="","",Course!CX269)</f>
        <v/>
      </c>
      <c r="CY269" t="str">
        <f>IF(Course!CY269="","",_xlfn.XLOOKUP(Course!CY269,Language_tag_label,Language_tag_value))</f>
        <v/>
      </c>
      <c r="CZ269" t="str">
        <f>IF(Course!CZ269="","",Course!CZ269)</f>
        <v/>
      </c>
      <c r="DA269" t="str">
        <f>IF(Course!DA269="","",_xlfn.XLOOKUP(Course!DA269,Language_tag_label,Language_tag_value))</f>
        <v/>
      </c>
      <c r="DB269" t="str">
        <f>IF(Course!DB269="","",_xlfn.XLOOKUP(Course!DB269,boolean_label,boolean_value))</f>
        <v/>
      </c>
    </row>
    <row r="270" spans="1:106">
      <c r="A270" t="str">
        <f>IF(Course!A270="","",Course!A270)</f>
        <v/>
      </c>
      <c r="B270" t="str">
        <f>IF(Course!B270="","",Course!B270)</f>
        <v/>
      </c>
      <c r="C270" t="str">
        <f>IF(Course!C270="","",_xlfn.XLOOKUP(Course!C270,Language_tag_label,Language_tag_value))</f>
        <v/>
      </c>
      <c r="D270" t="str">
        <f>IF(Course!D270="","",Course!D270)</f>
        <v/>
      </c>
      <c r="E270" t="str">
        <f>IF(Course!E270="","",_xlfn.XLOOKUP(Course!E270,Language_tag_label,Language_tag_value))</f>
        <v/>
      </c>
      <c r="F270" t="str">
        <f>IF(Course!F270="","",Course!F270)</f>
        <v/>
      </c>
      <c r="G270" t="str">
        <f>IF(Course!G270="","",_xlfn.XLOOKUP(Course!G270,Language_tag_label,Language_tag_value))</f>
        <v/>
      </c>
      <c r="H270" s="3" t="str">
        <f>IF(Course!H270="","",Course!H270)</f>
        <v/>
      </c>
      <c r="I270" s="21" t="str">
        <f>IF(Course!I270="","",Course!I270)</f>
        <v/>
      </c>
      <c r="J270" t="str">
        <f>IF(Course!J270="","",_xlfn.XLOOKUP(Course!J270,Language_tag_label,Language_tag_value))</f>
        <v/>
      </c>
      <c r="K270" t="str">
        <f>IF(Course!K270="","",_xlfn.XLOOKUP(Course!K270,Language_tag_label,Language_tag_value))</f>
        <v/>
      </c>
      <c r="L270" t="str">
        <f>IF(Course!L270="","",_xlfn.XLOOKUP(Course!L270,Language_tag_label,Language_tag_value))</f>
        <v/>
      </c>
      <c r="M270" t="str">
        <f>IF(Course!M270="","",Course!M270)</f>
        <v/>
      </c>
      <c r="N270" t="str">
        <f>IF(Course!N270="","",_xlfn.XLOOKUP(Course!N270,Language_tag_label,Language_tag_value))</f>
        <v/>
      </c>
      <c r="O270" t="str">
        <f>IF(Course!O270="","",Course!O270)</f>
        <v/>
      </c>
      <c r="P270" t="str">
        <f>IF(Course!P270="","",_xlfn.XLOOKUP(Course!P270,Language_tag_label,Language_tag_value))</f>
        <v/>
      </c>
      <c r="Q270" t="str">
        <f>IF(Course!Q270="","",Course!Q270)</f>
        <v/>
      </c>
      <c r="R270" t="str">
        <f>IF(Course!R270="","",_xlfn.XLOOKUP(Course!R270,Language_tag_label,Language_tag_value))</f>
        <v/>
      </c>
      <c r="S270" t="str">
        <f>IF(Course!S270="","",Course!S270)</f>
        <v/>
      </c>
      <c r="T270" t="str">
        <f>IF(Course!T270="","",_xlfn.XLOOKUP(Course!T270,Language_tag_label,Language_tag_value))</f>
        <v/>
      </c>
      <c r="U270" t="str">
        <f>IF(Course!U270="","",Course!U270)</f>
        <v/>
      </c>
      <c r="V270" t="str">
        <f>IF(Course!V270="","",_xlfn.XLOOKUP(Course!V270,Language_tag_label,Language_tag_value))</f>
        <v/>
      </c>
      <c r="W270" t="str">
        <f>IF(Course!W270="","",Course!W270)</f>
        <v/>
      </c>
      <c r="X270" t="str">
        <f>IF(Course!X270="","",_xlfn.XLOOKUP(Course!X270,Language_tag_label,Language_tag_value))</f>
        <v/>
      </c>
      <c r="Y270" s="3" t="str">
        <f>IF(Course!Y270="","",Course!Y270)</f>
        <v/>
      </c>
      <c r="Z270" s="3" t="str">
        <f>IF(Course!Z270="","",Course!Z270)</f>
        <v/>
      </c>
      <c r="AA270" s="3" t="str">
        <f>IF(Course!AA270="","",Course!AA270)</f>
        <v/>
      </c>
      <c r="AB270" s="3" t="str">
        <f>IF(Course!AB270="","",Course!AB270)</f>
        <v/>
      </c>
      <c r="AC270" t="str">
        <f>IF(Course!AC270="","",Course!AC270)</f>
        <v/>
      </c>
      <c r="AD270" t="str">
        <f>IF(Course!AD270="","",_xlfn.XLOOKUP(Course!AD270,Language_tag_label,Language_tag_value))</f>
        <v/>
      </c>
      <c r="AE270" t="str">
        <f>IF(Course!AE270="","",Course!AE270)</f>
        <v/>
      </c>
      <c r="AF270" t="str">
        <f>IF(Course!AF270="","",_xlfn.XLOOKUP(Course!AF270,Language_tag_label,Language_tag_value))</f>
        <v/>
      </c>
      <c r="AG270" t="str">
        <f>IF(Course!AG270="","",Course!AG270)</f>
        <v/>
      </c>
      <c r="AH270" t="str">
        <f>IF(Course!AH270="","",_xlfn.XLOOKUP(Course!AH270,Language_tag_label,Language_tag_value))</f>
        <v/>
      </c>
      <c r="AI270" t="str">
        <f>IF(Course!AI270="","",Course!AI270)</f>
        <v/>
      </c>
      <c r="AJ270" t="str">
        <f>IF(Course!AJ270="","",_xlfn.XLOOKUP(Course!AJ270,Language_tag_label,Language_tag_value))</f>
        <v/>
      </c>
      <c r="AK270" t="str">
        <f>IF(Course!AK270="","",Course!AK270)</f>
        <v/>
      </c>
      <c r="AL270" t="str">
        <f>IF(Course!AL270="","",_xlfn.XLOOKUP(Course!AL270,Language_tag_label,Language_tag_value))</f>
        <v/>
      </c>
      <c r="AM270" t="str">
        <f>IF(Course!AM270="","",Course!AM270)</f>
        <v/>
      </c>
      <c r="AN270" t="str">
        <f>IF(Course!AN270="","",_xlfn.XLOOKUP(Course!AN270,Language_tag_label,Language_tag_value))</f>
        <v/>
      </c>
      <c r="AO270" t="str">
        <f>IF(Course!AO270="","",Course!AO270)</f>
        <v/>
      </c>
      <c r="AP270" t="str">
        <f>IF(Course!AP270="","",_xlfn.XLOOKUP(Course!AP270,Language_tag_label,Language_tag_value))</f>
        <v/>
      </c>
      <c r="AQ270" t="str">
        <f>IF(Course!AQ270="","",Course!AQ270)</f>
        <v/>
      </c>
      <c r="AR270" t="str">
        <f>IF(Course!AR270="","",_xlfn.XLOOKUP(Course!AR270,Language_tag_label,Language_tag_value))</f>
        <v/>
      </c>
      <c r="AS270" t="str">
        <f>IF(Course!AS270="","",Course!AS270)</f>
        <v/>
      </c>
      <c r="AT270" t="str">
        <f>IF(Course!AT270="","",_xlfn.XLOOKUP(Course!AT270,Language_tag_label,Language_tag_value))</f>
        <v/>
      </c>
      <c r="AU270" t="str">
        <f>IF(Course!AU270="","",Course!AU270)</f>
        <v/>
      </c>
      <c r="AV270" t="str">
        <f>IF(Course!AV270="","",_xlfn.XLOOKUP(Course!AV270,Language_tag_label,Language_tag_value))</f>
        <v/>
      </c>
      <c r="AW270" t="str">
        <f>IF(Course!AW270="","",Course!AW270)</f>
        <v/>
      </c>
      <c r="AX270" t="str">
        <f>IF(Course!AX270="","",_xlfn.XLOOKUP(Course!AX270,Language_tag_label,Language_tag_value))</f>
        <v/>
      </c>
      <c r="AY270" t="str">
        <f>IF(Course!AY270="","",Course!AY270)</f>
        <v/>
      </c>
      <c r="AZ270" t="str">
        <f>IF(Course!AZ270="","",_xlfn.XLOOKUP(Course!AZ270,Language_tag_label,Language_tag_value))</f>
        <v/>
      </c>
      <c r="BA270" s="3" t="str">
        <f>IF(Course!BA270="","",_xlfn.XLOOKUP(Course!BA270,ELM_assessment_type_label,ELM_assessment_type_value))</f>
        <v/>
      </c>
      <c r="BB270" s="3" t="str">
        <f>IF(Course!BB270="","",_xlfn.XLOOKUP(Course!BB270,ELM_assessment_type_label,ELM_assessment_type_value))</f>
        <v/>
      </c>
      <c r="BC270" s="3" t="str">
        <f>IF(Course!BC270="","",_xlfn.XLOOKUP(Course!BC270,ELM_assessment_type_label,ELM_assessment_type_value))</f>
        <v/>
      </c>
      <c r="BD270" s="3" t="str">
        <f>IF(Course!BD270="","",_xlfn.XLOOKUP(Course!BD270,ELM_learning_activity_type_label,ELM_learning_activity_type_value))</f>
        <v/>
      </c>
      <c r="BE270" s="3" t="str">
        <f>IF(Course!BE270="","",_xlfn.XLOOKUP(Course!BE270,ELM_learning_activity_type_label,ELM_learning_activity_type_value))</f>
        <v/>
      </c>
      <c r="BF270" s="3" t="str">
        <f>IF(Course!BF270="","",_xlfn.XLOOKUP(Course!BF270,ELM_learning_activity_type_label,ELM_learning_activity_type_value))</f>
        <v/>
      </c>
      <c r="BG270" s="3" t="str">
        <f>IF(Course!BG270="","",_xlfn.XLOOKUP(Course!BG270,ELM_lo_type_label,ELM_lo_type_value))</f>
        <v/>
      </c>
      <c r="BH270" s="3" t="str">
        <f>IF(Course!BH270="","",_xlfn.XLOOKUP(Course!BH270,ELM_lo_type_label,ELM_lo_type_value))</f>
        <v/>
      </c>
      <c r="BI270" s="3" t="str">
        <f>IF(Course!BI270="","",_xlfn.XLOOKUP(Course!BI270,ELM_lo_type_label,ELM_lo_type_value))</f>
        <v/>
      </c>
      <c r="BJ270" s="3" t="str">
        <f>IF(Course!BJ270="","",_xlfn.XLOOKUP(Course!BJ270,ELM_mode_of_learning_label,ELM_mode_of_learning_value))</f>
        <v/>
      </c>
      <c r="BK270" s="3" t="str">
        <f>IF(Course!BK270="","",_xlfn.XLOOKUP(Course!BK270,ELM_mode_of_learning_label,ELM_mode_of_learning_value))</f>
        <v/>
      </c>
      <c r="BL270" s="3" t="str">
        <f>IF(Course!BL270="","",_xlfn.XLOOKUP(Course!BL270,ELM_mode_of_learning_label,ELM_mode_of_learning_value))</f>
        <v/>
      </c>
      <c r="BM270" s="3" t="str">
        <f>IF(Course!BM270="","",_xlfn.XLOOKUP(Course!BM270,ISCED_F_code_label,ISCED_F_code_value))</f>
        <v/>
      </c>
      <c r="BN270" s="3" t="str">
        <f>IF(Course!BN270="","",_xlfn.XLOOKUP(Course!BN270,ISCED_F_code_label,ISCED_F_code_value))</f>
        <v/>
      </c>
      <c r="BO270" s="3" t="str">
        <f>IF(Course!BO270="","",_xlfn.XLOOKUP(Course!BO270,ISCED_F_code_label,ISCED_F_code_value))</f>
        <v/>
      </c>
      <c r="BP270" s="3" t="str">
        <f>IF(Course!BP270="","",Course!BP270)</f>
        <v/>
      </c>
      <c r="BQ270" s="3" t="str">
        <f>IF(Course!BQ270="","",Course!BQ270)</f>
        <v/>
      </c>
      <c r="BR270" s="3" t="str">
        <f>IF(Course!BR270="","",Course!BR270)</f>
        <v/>
      </c>
      <c r="BS270" s="3" t="str">
        <f>IF(Course!BS270="","",Course!BS270)</f>
        <v/>
      </c>
      <c r="BT270" s="3" t="str">
        <f>IF(Course!BT270="","",Course!BT270)</f>
        <v/>
      </c>
      <c r="BU270" s="3" t="str">
        <f>IF(Course!BU270="","",Course!BU270)</f>
        <v/>
      </c>
      <c r="BV270" s="3" t="str">
        <f>IF(Course!BV270="","",Course!BV270)</f>
        <v/>
      </c>
      <c r="BW270" s="3" t="str">
        <f>IF(Course!BW270="","",Course!BW270)</f>
        <v/>
      </c>
      <c r="BX270" s="3" t="str">
        <f>IF(Course!BX270="","",Course!BX270)</f>
        <v/>
      </c>
      <c r="BY270" t="str">
        <f>IF(Course!BY270="","",Course!BY270)</f>
        <v/>
      </c>
      <c r="BZ270" t="str">
        <f>IF(Course!BZ270="","",_xlfn.XLOOKUP(Course!BZ270,Language_tag_label,Language_tag_value))</f>
        <v/>
      </c>
      <c r="CA270" t="str">
        <f>IF(Course!CA270="","",Course!CA270)</f>
        <v/>
      </c>
      <c r="CB270" t="str">
        <f>IF(Course!CB270="","",_xlfn.XLOOKUP(Course!CB270,Language_tag_label,Language_tag_value))</f>
        <v/>
      </c>
      <c r="CC270" t="str">
        <f>IF(Course!CC270="","",Course!CC270)</f>
        <v/>
      </c>
      <c r="CD270" t="str">
        <f>IF(Course!CD270="","",_xlfn.XLOOKUP(Course!CD270,Language_tag_label,Language_tag_value))</f>
        <v/>
      </c>
      <c r="CE270" s="3" t="str">
        <f>IF(Course!CE270="","",Course!CE270)</f>
        <v/>
      </c>
      <c r="CF270" s="3" t="str">
        <f>IF(Course!CF270="","",Course!CF270)</f>
        <v/>
      </c>
      <c r="CG270" t="str">
        <f>IF(Course!CG270="","",_xlfn.XLOOKUP(Course!CG270,boolean_label,boolean_value))</f>
        <v/>
      </c>
      <c r="CH270" s="3" t="str">
        <f>IF(Course!CH270="","",Course!CH270)</f>
        <v/>
      </c>
      <c r="CI270" s="3" t="str">
        <f>IF(Course!CI270="","",Course!CI270)</f>
        <v/>
      </c>
      <c r="CJ270" t="str">
        <f>IF(Course!CJ270="","",_xlfn.XLOOKUP(Course!CJ270,boolean_label,boolean_value))</f>
        <v/>
      </c>
      <c r="CK270" s="3" t="str">
        <f>IF(Course!CK270="","",Course!CK270)</f>
        <v/>
      </c>
      <c r="CL270" s="3" t="str">
        <f>IF(Course!CL270="","",Course!CL270)</f>
        <v/>
      </c>
      <c r="CM270" t="str">
        <f>IF(Course!CM270="","",_xlfn.XLOOKUP(Course!CM270,boolean_label,boolean_value))</f>
        <v/>
      </c>
      <c r="CN270" t="str">
        <f>IF(Course!CN270="","",_xlfn.XLOOKUP(Course!CN270,boolean_label,boolean_value))</f>
        <v/>
      </c>
      <c r="CO270" t="str">
        <f>IF(Course!CO270="","",_xlfn.XLOOKUP(Course!CO270,boolean_label,boolean_value))</f>
        <v/>
      </c>
      <c r="CP270" t="str">
        <f>IF(Course!CP270="","",Course!CP270)</f>
        <v/>
      </c>
      <c r="CQ270" t="str">
        <f>IF(Course!CQ270="","",_xlfn.XLOOKUP(Course!CQ270,Language_tag_label,Language_tag_value))</f>
        <v/>
      </c>
      <c r="CR270" t="str">
        <f>IF(Course!CR270="","",Course!CR270)</f>
        <v/>
      </c>
      <c r="CS270" t="str">
        <f>IF(Course!CS270="","",_xlfn.XLOOKUP(Course!CS270,Language_tag_label,Language_tag_value))</f>
        <v/>
      </c>
      <c r="CT270" t="str">
        <f>IF(Course!CT270="","",Course!CT270)</f>
        <v/>
      </c>
      <c r="CU270" t="str">
        <f>IF(Course!CU270="","",_xlfn.XLOOKUP(Course!CU270,Language_tag_label,Language_tag_value))</f>
        <v/>
      </c>
      <c r="CV270" t="str">
        <f>IF(Course!CV270="","",Course!CV270)</f>
        <v/>
      </c>
      <c r="CW270" t="str">
        <f>IF(Course!CW270="","",_xlfn.XLOOKUP(Course!CW270,Language_tag_label,Language_tag_value))</f>
        <v/>
      </c>
      <c r="CX270" t="str">
        <f>IF(Course!CX270="","",Course!CX270)</f>
        <v/>
      </c>
      <c r="CY270" t="str">
        <f>IF(Course!CY270="","",_xlfn.XLOOKUP(Course!CY270,Language_tag_label,Language_tag_value))</f>
        <v/>
      </c>
      <c r="CZ270" t="str">
        <f>IF(Course!CZ270="","",Course!CZ270)</f>
        <v/>
      </c>
      <c r="DA270" t="str">
        <f>IF(Course!DA270="","",_xlfn.XLOOKUP(Course!DA270,Language_tag_label,Language_tag_value))</f>
        <v/>
      </c>
      <c r="DB270" t="str">
        <f>IF(Course!DB270="","",_xlfn.XLOOKUP(Course!DB270,boolean_label,boolean_value))</f>
        <v/>
      </c>
    </row>
    <row r="271" spans="1:106">
      <c r="A271" t="str">
        <f>IF(Course!A271="","",Course!A271)</f>
        <v/>
      </c>
      <c r="B271" t="str">
        <f>IF(Course!B271="","",Course!B271)</f>
        <v/>
      </c>
      <c r="C271" t="str">
        <f>IF(Course!C271="","",_xlfn.XLOOKUP(Course!C271,Language_tag_label,Language_tag_value))</f>
        <v/>
      </c>
      <c r="D271" t="str">
        <f>IF(Course!D271="","",Course!D271)</f>
        <v/>
      </c>
      <c r="E271" t="str">
        <f>IF(Course!E271="","",_xlfn.XLOOKUP(Course!E271,Language_tag_label,Language_tag_value))</f>
        <v/>
      </c>
      <c r="F271" t="str">
        <f>IF(Course!F271="","",Course!F271)</f>
        <v/>
      </c>
      <c r="G271" t="str">
        <f>IF(Course!G271="","",_xlfn.XLOOKUP(Course!G271,Language_tag_label,Language_tag_value))</f>
        <v/>
      </c>
      <c r="H271" s="3" t="str">
        <f>IF(Course!H271="","",Course!H271)</f>
        <v/>
      </c>
      <c r="I271" s="21" t="str">
        <f>IF(Course!I271="","",Course!I271)</f>
        <v/>
      </c>
      <c r="J271" t="str">
        <f>IF(Course!J271="","",_xlfn.XLOOKUP(Course!J271,Language_tag_label,Language_tag_value))</f>
        <v/>
      </c>
      <c r="K271" t="str">
        <f>IF(Course!K271="","",_xlfn.XLOOKUP(Course!K271,Language_tag_label,Language_tag_value))</f>
        <v/>
      </c>
      <c r="L271" t="str">
        <f>IF(Course!L271="","",_xlfn.XLOOKUP(Course!L271,Language_tag_label,Language_tag_value))</f>
        <v/>
      </c>
      <c r="M271" t="str">
        <f>IF(Course!M271="","",Course!M271)</f>
        <v/>
      </c>
      <c r="N271" t="str">
        <f>IF(Course!N271="","",_xlfn.XLOOKUP(Course!N271,Language_tag_label,Language_tag_value))</f>
        <v/>
      </c>
      <c r="O271" t="str">
        <f>IF(Course!O271="","",Course!O271)</f>
        <v/>
      </c>
      <c r="P271" t="str">
        <f>IF(Course!P271="","",_xlfn.XLOOKUP(Course!P271,Language_tag_label,Language_tag_value))</f>
        <v/>
      </c>
      <c r="Q271" t="str">
        <f>IF(Course!Q271="","",Course!Q271)</f>
        <v/>
      </c>
      <c r="R271" t="str">
        <f>IF(Course!R271="","",_xlfn.XLOOKUP(Course!R271,Language_tag_label,Language_tag_value))</f>
        <v/>
      </c>
      <c r="S271" t="str">
        <f>IF(Course!S271="","",Course!S271)</f>
        <v/>
      </c>
      <c r="T271" t="str">
        <f>IF(Course!T271="","",_xlfn.XLOOKUP(Course!T271,Language_tag_label,Language_tag_value))</f>
        <v/>
      </c>
      <c r="U271" t="str">
        <f>IF(Course!U271="","",Course!U271)</f>
        <v/>
      </c>
      <c r="V271" t="str">
        <f>IF(Course!V271="","",_xlfn.XLOOKUP(Course!V271,Language_tag_label,Language_tag_value))</f>
        <v/>
      </c>
      <c r="W271" t="str">
        <f>IF(Course!W271="","",Course!W271)</f>
        <v/>
      </c>
      <c r="X271" t="str">
        <f>IF(Course!X271="","",_xlfn.XLOOKUP(Course!X271,Language_tag_label,Language_tag_value))</f>
        <v/>
      </c>
      <c r="Y271" s="3" t="str">
        <f>IF(Course!Y271="","",Course!Y271)</f>
        <v/>
      </c>
      <c r="Z271" s="3" t="str">
        <f>IF(Course!Z271="","",Course!Z271)</f>
        <v/>
      </c>
      <c r="AA271" s="3" t="str">
        <f>IF(Course!AA271="","",Course!AA271)</f>
        <v/>
      </c>
      <c r="AB271" s="3" t="str">
        <f>IF(Course!AB271="","",Course!AB271)</f>
        <v/>
      </c>
      <c r="AC271" t="str">
        <f>IF(Course!AC271="","",Course!AC271)</f>
        <v/>
      </c>
      <c r="AD271" t="str">
        <f>IF(Course!AD271="","",_xlfn.XLOOKUP(Course!AD271,Language_tag_label,Language_tag_value))</f>
        <v/>
      </c>
      <c r="AE271" t="str">
        <f>IF(Course!AE271="","",Course!AE271)</f>
        <v/>
      </c>
      <c r="AF271" t="str">
        <f>IF(Course!AF271="","",_xlfn.XLOOKUP(Course!AF271,Language_tag_label,Language_tag_value))</f>
        <v/>
      </c>
      <c r="AG271" t="str">
        <f>IF(Course!AG271="","",Course!AG271)</f>
        <v/>
      </c>
      <c r="AH271" t="str">
        <f>IF(Course!AH271="","",_xlfn.XLOOKUP(Course!AH271,Language_tag_label,Language_tag_value))</f>
        <v/>
      </c>
      <c r="AI271" t="str">
        <f>IF(Course!AI271="","",Course!AI271)</f>
        <v/>
      </c>
      <c r="AJ271" t="str">
        <f>IF(Course!AJ271="","",_xlfn.XLOOKUP(Course!AJ271,Language_tag_label,Language_tag_value))</f>
        <v/>
      </c>
      <c r="AK271" t="str">
        <f>IF(Course!AK271="","",Course!AK271)</f>
        <v/>
      </c>
      <c r="AL271" t="str">
        <f>IF(Course!AL271="","",_xlfn.XLOOKUP(Course!AL271,Language_tag_label,Language_tag_value))</f>
        <v/>
      </c>
      <c r="AM271" t="str">
        <f>IF(Course!AM271="","",Course!AM271)</f>
        <v/>
      </c>
      <c r="AN271" t="str">
        <f>IF(Course!AN271="","",_xlfn.XLOOKUP(Course!AN271,Language_tag_label,Language_tag_value))</f>
        <v/>
      </c>
      <c r="AO271" t="str">
        <f>IF(Course!AO271="","",Course!AO271)</f>
        <v/>
      </c>
      <c r="AP271" t="str">
        <f>IF(Course!AP271="","",_xlfn.XLOOKUP(Course!AP271,Language_tag_label,Language_tag_value))</f>
        <v/>
      </c>
      <c r="AQ271" t="str">
        <f>IF(Course!AQ271="","",Course!AQ271)</f>
        <v/>
      </c>
      <c r="AR271" t="str">
        <f>IF(Course!AR271="","",_xlfn.XLOOKUP(Course!AR271,Language_tag_label,Language_tag_value))</f>
        <v/>
      </c>
      <c r="AS271" t="str">
        <f>IF(Course!AS271="","",Course!AS271)</f>
        <v/>
      </c>
      <c r="AT271" t="str">
        <f>IF(Course!AT271="","",_xlfn.XLOOKUP(Course!AT271,Language_tag_label,Language_tag_value))</f>
        <v/>
      </c>
      <c r="AU271" t="str">
        <f>IF(Course!AU271="","",Course!AU271)</f>
        <v/>
      </c>
      <c r="AV271" t="str">
        <f>IF(Course!AV271="","",_xlfn.XLOOKUP(Course!AV271,Language_tag_label,Language_tag_value))</f>
        <v/>
      </c>
      <c r="AW271" t="str">
        <f>IF(Course!AW271="","",Course!AW271)</f>
        <v/>
      </c>
      <c r="AX271" t="str">
        <f>IF(Course!AX271="","",_xlfn.XLOOKUP(Course!AX271,Language_tag_label,Language_tag_value))</f>
        <v/>
      </c>
      <c r="AY271" t="str">
        <f>IF(Course!AY271="","",Course!AY271)</f>
        <v/>
      </c>
      <c r="AZ271" t="str">
        <f>IF(Course!AZ271="","",_xlfn.XLOOKUP(Course!AZ271,Language_tag_label,Language_tag_value))</f>
        <v/>
      </c>
      <c r="BA271" s="3" t="str">
        <f>IF(Course!BA271="","",_xlfn.XLOOKUP(Course!BA271,ELM_assessment_type_label,ELM_assessment_type_value))</f>
        <v/>
      </c>
      <c r="BB271" s="3" t="str">
        <f>IF(Course!BB271="","",_xlfn.XLOOKUP(Course!BB271,ELM_assessment_type_label,ELM_assessment_type_value))</f>
        <v/>
      </c>
      <c r="BC271" s="3" t="str">
        <f>IF(Course!BC271="","",_xlfn.XLOOKUP(Course!BC271,ELM_assessment_type_label,ELM_assessment_type_value))</f>
        <v/>
      </c>
      <c r="BD271" s="3" t="str">
        <f>IF(Course!BD271="","",_xlfn.XLOOKUP(Course!BD271,ELM_learning_activity_type_label,ELM_learning_activity_type_value))</f>
        <v/>
      </c>
      <c r="BE271" s="3" t="str">
        <f>IF(Course!BE271="","",_xlfn.XLOOKUP(Course!BE271,ELM_learning_activity_type_label,ELM_learning_activity_type_value))</f>
        <v/>
      </c>
      <c r="BF271" s="3" t="str">
        <f>IF(Course!BF271="","",_xlfn.XLOOKUP(Course!BF271,ELM_learning_activity_type_label,ELM_learning_activity_type_value))</f>
        <v/>
      </c>
      <c r="BG271" s="3" t="str">
        <f>IF(Course!BG271="","",_xlfn.XLOOKUP(Course!BG271,ELM_lo_type_label,ELM_lo_type_value))</f>
        <v/>
      </c>
      <c r="BH271" s="3" t="str">
        <f>IF(Course!BH271="","",_xlfn.XLOOKUP(Course!BH271,ELM_lo_type_label,ELM_lo_type_value))</f>
        <v/>
      </c>
      <c r="BI271" s="3" t="str">
        <f>IF(Course!BI271="","",_xlfn.XLOOKUP(Course!BI271,ELM_lo_type_label,ELM_lo_type_value))</f>
        <v/>
      </c>
      <c r="BJ271" s="3" t="str">
        <f>IF(Course!BJ271="","",_xlfn.XLOOKUP(Course!BJ271,ELM_mode_of_learning_label,ELM_mode_of_learning_value))</f>
        <v/>
      </c>
      <c r="BK271" s="3" t="str">
        <f>IF(Course!BK271="","",_xlfn.XLOOKUP(Course!BK271,ELM_mode_of_learning_label,ELM_mode_of_learning_value))</f>
        <v/>
      </c>
      <c r="BL271" s="3" t="str">
        <f>IF(Course!BL271="","",_xlfn.XLOOKUP(Course!BL271,ELM_mode_of_learning_label,ELM_mode_of_learning_value))</f>
        <v/>
      </c>
      <c r="BM271" s="3" t="str">
        <f>IF(Course!BM271="","",_xlfn.XLOOKUP(Course!BM271,ISCED_F_code_label,ISCED_F_code_value))</f>
        <v/>
      </c>
      <c r="BN271" s="3" t="str">
        <f>IF(Course!BN271="","",_xlfn.XLOOKUP(Course!BN271,ISCED_F_code_label,ISCED_F_code_value))</f>
        <v/>
      </c>
      <c r="BO271" s="3" t="str">
        <f>IF(Course!BO271="","",_xlfn.XLOOKUP(Course!BO271,ISCED_F_code_label,ISCED_F_code_value))</f>
        <v/>
      </c>
      <c r="BP271" s="3" t="str">
        <f>IF(Course!BP271="","",Course!BP271)</f>
        <v/>
      </c>
      <c r="BQ271" s="3" t="str">
        <f>IF(Course!BQ271="","",Course!BQ271)</f>
        <v/>
      </c>
      <c r="BR271" s="3" t="str">
        <f>IF(Course!BR271="","",Course!BR271)</f>
        <v/>
      </c>
      <c r="BS271" s="3" t="str">
        <f>IF(Course!BS271="","",Course!BS271)</f>
        <v/>
      </c>
      <c r="BT271" s="3" t="str">
        <f>IF(Course!BT271="","",Course!BT271)</f>
        <v/>
      </c>
      <c r="BU271" s="3" t="str">
        <f>IF(Course!BU271="","",Course!BU271)</f>
        <v/>
      </c>
      <c r="BV271" s="3" t="str">
        <f>IF(Course!BV271="","",Course!BV271)</f>
        <v/>
      </c>
      <c r="BW271" s="3" t="str">
        <f>IF(Course!BW271="","",Course!BW271)</f>
        <v/>
      </c>
      <c r="BX271" s="3" t="str">
        <f>IF(Course!BX271="","",Course!BX271)</f>
        <v/>
      </c>
      <c r="BY271" t="str">
        <f>IF(Course!BY271="","",Course!BY271)</f>
        <v/>
      </c>
      <c r="BZ271" t="str">
        <f>IF(Course!BZ271="","",_xlfn.XLOOKUP(Course!BZ271,Language_tag_label,Language_tag_value))</f>
        <v/>
      </c>
      <c r="CA271" t="str">
        <f>IF(Course!CA271="","",Course!CA271)</f>
        <v/>
      </c>
      <c r="CB271" t="str">
        <f>IF(Course!CB271="","",_xlfn.XLOOKUP(Course!CB271,Language_tag_label,Language_tag_value))</f>
        <v/>
      </c>
      <c r="CC271" t="str">
        <f>IF(Course!CC271="","",Course!CC271)</f>
        <v/>
      </c>
      <c r="CD271" t="str">
        <f>IF(Course!CD271="","",_xlfn.XLOOKUP(Course!CD271,Language_tag_label,Language_tag_value))</f>
        <v/>
      </c>
      <c r="CE271" s="3" t="str">
        <f>IF(Course!CE271="","",Course!CE271)</f>
        <v/>
      </c>
      <c r="CF271" s="3" t="str">
        <f>IF(Course!CF271="","",Course!CF271)</f>
        <v/>
      </c>
      <c r="CG271" t="str">
        <f>IF(Course!CG271="","",_xlfn.XLOOKUP(Course!CG271,boolean_label,boolean_value))</f>
        <v/>
      </c>
      <c r="CH271" s="3" t="str">
        <f>IF(Course!CH271="","",Course!CH271)</f>
        <v/>
      </c>
      <c r="CI271" s="3" t="str">
        <f>IF(Course!CI271="","",Course!CI271)</f>
        <v/>
      </c>
      <c r="CJ271" t="str">
        <f>IF(Course!CJ271="","",_xlfn.XLOOKUP(Course!CJ271,boolean_label,boolean_value))</f>
        <v/>
      </c>
      <c r="CK271" s="3" t="str">
        <f>IF(Course!CK271="","",Course!CK271)</f>
        <v/>
      </c>
      <c r="CL271" s="3" t="str">
        <f>IF(Course!CL271="","",Course!CL271)</f>
        <v/>
      </c>
      <c r="CM271" t="str">
        <f>IF(Course!CM271="","",_xlfn.XLOOKUP(Course!CM271,boolean_label,boolean_value))</f>
        <v/>
      </c>
      <c r="CN271" t="str">
        <f>IF(Course!CN271="","",_xlfn.XLOOKUP(Course!CN271,boolean_label,boolean_value))</f>
        <v/>
      </c>
      <c r="CO271" t="str">
        <f>IF(Course!CO271="","",_xlfn.XLOOKUP(Course!CO271,boolean_label,boolean_value))</f>
        <v/>
      </c>
      <c r="CP271" t="str">
        <f>IF(Course!CP271="","",Course!CP271)</f>
        <v/>
      </c>
      <c r="CQ271" t="str">
        <f>IF(Course!CQ271="","",_xlfn.XLOOKUP(Course!CQ271,Language_tag_label,Language_tag_value))</f>
        <v/>
      </c>
      <c r="CR271" t="str">
        <f>IF(Course!CR271="","",Course!CR271)</f>
        <v/>
      </c>
      <c r="CS271" t="str">
        <f>IF(Course!CS271="","",_xlfn.XLOOKUP(Course!CS271,Language_tag_label,Language_tag_value))</f>
        <v/>
      </c>
      <c r="CT271" t="str">
        <f>IF(Course!CT271="","",Course!CT271)</f>
        <v/>
      </c>
      <c r="CU271" t="str">
        <f>IF(Course!CU271="","",_xlfn.XLOOKUP(Course!CU271,Language_tag_label,Language_tag_value))</f>
        <v/>
      </c>
      <c r="CV271" t="str">
        <f>IF(Course!CV271="","",Course!CV271)</f>
        <v/>
      </c>
      <c r="CW271" t="str">
        <f>IF(Course!CW271="","",_xlfn.XLOOKUP(Course!CW271,Language_tag_label,Language_tag_value))</f>
        <v/>
      </c>
      <c r="CX271" t="str">
        <f>IF(Course!CX271="","",Course!CX271)</f>
        <v/>
      </c>
      <c r="CY271" t="str">
        <f>IF(Course!CY271="","",_xlfn.XLOOKUP(Course!CY271,Language_tag_label,Language_tag_value))</f>
        <v/>
      </c>
      <c r="CZ271" t="str">
        <f>IF(Course!CZ271="","",Course!CZ271)</f>
        <v/>
      </c>
      <c r="DA271" t="str">
        <f>IF(Course!DA271="","",_xlfn.XLOOKUP(Course!DA271,Language_tag_label,Language_tag_value))</f>
        <v/>
      </c>
      <c r="DB271" t="str">
        <f>IF(Course!DB271="","",_xlfn.XLOOKUP(Course!DB271,boolean_label,boolean_value))</f>
        <v/>
      </c>
    </row>
    <row r="272" spans="1:106">
      <c r="A272" t="str">
        <f>IF(Course!A272="","",Course!A272)</f>
        <v/>
      </c>
      <c r="B272" t="str">
        <f>IF(Course!B272="","",Course!B272)</f>
        <v/>
      </c>
      <c r="C272" t="str">
        <f>IF(Course!C272="","",_xlfn.XLOOKUP(Course!C272,Language_tag_label,Language_tag_value))</f>
        <v/>
      </c>
      <c r="D272" t="str">
        <f>IF(Course!D272="","",Course!D272)</f>
        <v/>
      </c>
      <c r="E272" t="str">
        <f>IF(Course!E272="","",_xlfn.XLOOKUP(Course!E272,Language_tag_label,Language_tag_value))</f>
        <v/>
      </c>
      <c r="F272" t="str">
        <f>IF(Course!F272="","",Course!F272)</f>
        <v/>
      </c>
      <c r="G272" t="str">
        <f>IF(Course!G272="","",_xlfn.XLOOKUP(Course!G272,Language_tag_label,Language_tag_value))</f>
        <v/>
      </c>
      <c r="H272" s="3" t="str">
        <f>IF(Course!H272="","",Course!H272)</f>
        <v/>
      </c>
      <c r="I272" s="21" t="str">
        <f>IF(Course!I272="","",Course!I272)</f>
        <v/>
      </c>
      <c r="J272" t="str">
        <f>IF(Course!J272="","",_xlfn.XLOOKUP(Course!J272,Language_tag_label,Language_tag_value))</f>
        <v/>
      </c>
      <c r="K272" t="str">
        <f>IF(Course!K272="","",_xlfn.XLOOKUP(Course!K272,Language_tag_label,Language_tag_value))</f>
        <v/>
      </c>
      <c r="L272" t="str">
        <f>IF(Course!L272="","",_xlfn.XLOOKUP(Course!L272,Language_tag_label,Language_tag_value))</f>
        <v/>
      </c>
      <c r="M272" t="str">
        <f>IF(Course!M272="","",Course!M272)</f>
        <v/>
      </c>
      <c r="N272" t="str">
        <f>IF(Course!N272="","",_xlfn.XLOOKUP(Course!N272,Language_tag_label,Language_tag_value))</f>
        <v/>
      </c>
      <c r="O272" t="str">
        <f>IF(Course!O272="","",Course!O272)</f>
        <v/>
      </c>
      <c r="P272" t="str">
        <f>IF(Course!P272="","",_xlfn.XLOOKUP(Course!P272,Language_tag_label,Language_tag_value))</f>
        <v/>
      </c>
      <c r="Q272" t="str">
        <f>IF(Course!Q272="","",Course!Q272)</f>
        <v/>
      </c>
      <c r="R272" t="str">
        <f>IF(Course!R272="","",_xlfn.XLOOKUP(Course!R272,Language_tag_label,Language_tag_value))</f>
        <v/>
      </c>
      <c r="S272" t="str">
        <f>IF(Course!S272="","",Course!S272)</f>
        <v/>
      </c>
      <c r="T272" t="str">
        <f>IF(Course!T272="","",_xlfn.XLOOKUP(Course!T272,Language_tag_label,Language_tag_value))</f>
        <v/>
      </c>
      <c r="U272" t="str">
        <f>IF(Course!U272="","",Course!U272)</f>
        <v/>
      </c>
      <c r="V272" t="str">
        <f>IF(Course!V272="","",_xlfn.XLOOKUP(Course!V272,Language_tag_label,Language_tag_value))</f>
        <v/>
      </c>
      <c r="W272" t="str">
        <f>IF(Course!W272="","",Course!W272)</f>
        <v/>
      </c>
      <c r="X272" t="str">
        <f>IF(Course!X272="","",_xlfn.XLOOKUP(Course!X272,Language_tag_label,Language_tag_value))</f>
        <v/>
      </c>
      <c r="Y272" s="3" t="str">
        <f>IF(Course!Y272="","",Course!Y272)</f>
        <v/>
      </c>
      <c r="Z272" s="3" t="str">
        <f>IF(Course!Z272="","",Course!Z272)</f>
        <v/>
      </c>
      <c r="AA272" s="3" t="str">
        <f>IF(Course!AA272="","",Course!AA272)</f>
        <v/>
      </c>
      <c r="AB272" s="3" t="str">
        <f>IF(Course!AB272="","",Course!AB272)</f>
        <v/>
      </c>
      <c r="AC272" t="str">
        <f>IF(Course!AC272="","",Course!AC272)</f>
        <v/>
      </c>
      <c r="AD272" t="str">
        <f>IF(Course!AD272="","",_xlfn.XLOOKUP(Course!AD272,Language_tag_label,Language_tag_value))</f>
        <v/>
      </c>
      <c r="AE272" t="str">
        <f>IF(Course!AE272="","",Course!AE272)</f>
        <v/>
      </c>
      <c r="AF272" t="str">
        <f>IF(Course!AF272="","",_xlfn.XLOOKUP(Course!AF272,Language_tag_label,Language_tag_value))</f>
        <v/>
      </c>
      <c r="AG272" t="str">
        <f>IF(Course!AG272="","",Course!AG272)</f>
        <v/>
      </c>
      <c r="AH272" t="str">
        <f>IF(Course!AH272="","",_xlfn.XLOOKUP(Course!AH272,Language_tag_label,Language_tag_value))</f>
        <v/>
      </c>
      <c r="AI272" t="str">
        <f>IF(Course!AI272="","",Course!AI272)</f>
        <v/>
      </c>
      <c r="AJ272" t="str">
        <f>IF(Course!AJ272="","",_xlfn.XLOOKUP(Course!AJ272,Language_tag_label,Language_tag_value))</f>
        <v/>
      </c>
      <c r="AK272" t="str">
        <f>IF(Course!AK272="","",Course!AK272)</f>
        <v/>
      </c>
      <c r="AL272" t="str">
        <f>IF(Course!AL272="","",_xlfn.XLOOKUP(Course!AL272,Language_tag_label,Language_tag_value))</f>
        <v/>
      </c>
      <c r="AM272" t="str">
        <f>IF(Course!AM272="","",Course!AM272)</f>
        <v/>
      </c>
      <c r="AN272" t="str">
        <f>IF(Course!AN272="","",_xlfn.XLOOKUP(Course!AN272,Language_tag_label,Language_tag_value))</f>
        <v/>
      </c>
      <c r="AO272" t="str">
        <f>IF(Course!AO272="","",Course!AO272)</f>
        <v/>
      </c>
      <c r="AP272" t="str">
        <f>IF(Course!AP272="","",_xlfn.XLOOKUP(Course!AP272,Language_tag_label,Language_tag_value))</f>
        <v/>
      </c>
      <c r="AQ272" t="str">
        <f>IF(Course!AQ272="","",Course!AQ272)</f>
        <v/>
      </c>
      <c r="AR272" t="str">
        <f>IF(Course!AR272="","",_xlfn.XLOOKUP(Course!AR272,Language_tag_label,Language_tag_value))</f>
        <v/>
      </c>
      <c r="AS272" t="str">
        <f>IF(Course!AS272="","",Course!AS272)</f>
        <v/>
      </c>
      <c r="AT272" t="str">
        <f>IF(Course!AT272="","",_xlfn.XLOOKUP(Course!AT272,Language_tag_label,Language_tag_value))</f>
        <v/>
      </c>
      <c r="AU272" t="str">
        <f>IF(Course!AU272="","",Course!AU272)</f>
        <v/>
      </c>
      <c r="AV272" t="str">
        <f>IF(Course!AV272="","",_xlfn.XLOOKUP(Course!AV272,Language_tag_label,Language_tag_value))</f>
        <v/>
      </c>
      <c r="AW272" t="str">
        <f>IF(Course!AW272="","",Course!AW272)</f>
        <v/>
      </c>
      <c r="AX272" t="str">
        <f>IF(Course!AX272="","",_xlfn.XLOOKUP(Course!AX272,Language_tag_label,Language_tag_value))</f>
        <v/>
      </c>
      <c r="AY272" t="str">
        <f>IF(Course!AY272="","",Course!AY272)</f>
        <v/>
      </c>
      <c r="AZ272" t="str">
        <f>IF(Course!AZ272="","",_xlfn.XLOOKUP(Course!AZ272,Language_tag_label,Language_tag_value))</f>
        <v/>
      </c>
      <c r="BA272" s="3" t="str">
        <f>IF(Course!BA272="","",_xlfn.XLOOKUP(Course!BA272,ELM_assessment_type_label,ELM_assessment_type_value))</f>
        <v/>
      </c>
      <c r="BB272" s="3" t="str">
        <f>IF(Course!BB272="","",_xlfn.XLOOKUP(Course!BB272,ELM_assessment_type_label,ELM_assessment_type_value))</f>
        <v/>
      </c>
      <c r="BC272" s="3" t="str">
        <f>IF(Course!BC272="","",_xlfn.XLOOKUP(Course!BC272,ELM_assessment_type_label,ELM_assessment_type_value))</f>
        <v/>
      </c>
      <c r="BD272" s="3" t="str">
        <f>IF(Course!BD272="","",_xlfn.XLOOKUP(Course!BD272,ELM_learning_activity_type_label,ELM_learning_activity_type_value))</f>
        <v/>
      </c>
      <c r="BE272" s="3" t="str">
        <f>IF(Course!BE272="","",_xlfn.XLOOKUP(Course!BE272,ELM_learning_activity_type_label,ELM_learning_activity_type_value))</f>
        <v/>
      </c>
      <c r="BF272" s="3" t="str">
        <f>IF(Course!BF272="","",_xlfn.XLOOKUP(Course!BF272,ELM_learning_activity_type_label,ELM_learning_activity_type_value))</f>
        <v/>
      </c>
      <c r="BG272" s="3" t="str">
        <f>IF(Course!BG272="","",_xlfn.XLOOKUP(Course!BG272,ELM_lo_type_label,ELM_lo_type_value))</f>
        <v/>
      </c>
      <c r="BH272" s="3" t="str">
        <f>IF(Course!BH272="","",_xlfn.XLOOKUP(Course!BH272,ELM_lo_type_label,ELM_lo_type_value))</f>
        <v/>
      </c>
      <c r="BI272" s="3" t="str">
        <f>IF(Course!BI272="","",_xlfn.XLOOKUP(Course!BI272,ELM_lo_type_label,ELM_lo_type_value))</f>
        <v/>
      </c>
      <c r="BJ272" s="3" t="str">
        <f>IF(Course!BJ272="","",_xlfn.XLOOKUP(Course!BJ272,ELM_mode_of_learning_label,ELM_mode_of_learning_value))</f>
        <v/>
      </c>
      <c r="BK272" s="3" t="str">
        <f>IF(Course!BK272="","",_xlfn.XLOOKUP(Course!BK272,ELM_mode_of_learning_label,ELM_mode_of_learning_value))</f>
        <v/>
      </c>
      <c r="BL272" s="3" t="str">
        <f>IF(Course!BL272="","",_xlfn.XLOOKUP(Course!BL272,ELM_mode_of_learning_label,ELM_mode_of_learning_value))</f>
        <v/>
      </c>
      <c r="BM272" s="3" t="str">
        <f>IF(Course!BM272="","",_xlfn.XLOOKUP(Course!BM272,ISCED_F_code_label,ISCED_F_code_value))</f>
        <v/>
      </c>
      <c r="BN272" s="3" t="str">
        <f>IF(Course!BN272="","",_xlfn.XLOOKUP(Course!BN272,ISCED_F_code_label,ISCED_F_code_value))</f>
        <v/>
      </c>
      <c r="BO272" s="3" t="str">
        <f>IF(Course!BO272="","",_xlfn.XLOOKUP(Course!BO272,ISCED_F_code_label,ISCED_F_code_value))</f>
        <v/>
      </c>
      <c r="BP272" s="3" t="str">
        <f>IF(Course!BP272="","",Course!BP272)</f>
        <v/>
      </c>
      <c r="BQ272" s="3" t="str">
        <f>IF(Course!BQ272="","",Course!BQ272)</f>
        <v/>
      </c>
      <c r="BR272" s="3" t="str">
        <f>IF(Course!BR272="","",Course!BR272)</f>
        <v/>
      </c>
      <c r="BS272" s="3" t="str">
        <f>IF(Course!BS272="","",Course!BS272)</f>
        <v/>
      </c>
      <c r="BT272" s="3" t="str">
        <f>IF(Course!BT272="","",Course!BT272)</f>
        <v/>
      </c>
      <c r="BU272" s="3" t="str">
        <f>IF(Course!BU272="","",Course!BU272)</f>
        <v/>
      </c>
      <c r="BV272" s="3" t="str">
        <f>IF(Course!BV272="","",Course!BV272)</f>
        <v/>
      </c>
      <c r="BW272" s="3" t="str">
        <f>IF(Course!BW272="","",Course!BW272)</f>
        <v/>
      </c>
      <c r="BX272" s="3" t="str">
        <f>IF(Course!BX272="","",Course!BX272)</f>
        <v/>
      </c>
      <c r="BY272" t="str">
        <f>IF(Course!BY272="","",Course!BY272)</f>
        <v/>
      </c>
      <c r="BZ272" t="str">
        <f>IF(Course!BZ272="","",_xlfn.XLOOKUP(Course!BZ272,Language_tag_label,Language_tag_value))</f>
        <v/>
      </c>
      <c r="CA272" t="str">
        <f>IF(Course!CA272="","",Course!CA272)</f>
        <v/>
      </c>
      <c r="CB272" t="str">
        <f>IF(Course!CB272="","",_xlfn.XLOOKUP(Course!CB272,Language_tag_label,Language_tag_value))</f>
        <v/>
      </c>
      <c r="CC272" t="str">
        <f>IF(Course!CC272="","",Course!CC272)</f>
        <v/>
      </c>
      <c r="CD272" t="str">
        <f>IF(Course!CD272="","",_xlfn.XLOOKUP(Course!CD272,Language_tag_label,Language_tag_value))</f>
        <v/>
      </c>
      <c r="CE272" s="3" t="str">
        <f>IF(Course!CE272="","",Course!CE272)</f>
        <v/>
      </c>
      <c r="CF272" s="3" t="str">
        <f>IF(Course!CF272="","",Course!CF272)</f>
        <v/>
      </c>
      <c r="CG272" t="str">
        <f>IF(Course!CG272="","",_xlfn.XLOOKUP(Course!CG272,boolean_label,boolean_value))</f>
        <v/>
      </c>
      <c r="CH272" s="3" t="str">
        <f>IF(Course!CH272="","",Course!CH272)</f>
        <v/>
      </c>
      <c r="CI272" s="3" t="str">
        <f>IF(Course!CI272="","",Course!CI272)</f>
        <v/>
      </c>
      <c r="CJ272" t="str">
        <f>IF(Course!CJ272="","",_xlfn.XLOOKUP(Course!CJ272,boolean_label,boolean_value))</f>
        <v/>
      </c>
      <c r="CK272" s="3" t="str">
        <f>IF(Course!CK272="","",Course!CK272)</f>
        <v/>
      </c>
      <c r="CL272" s="3" t="str">
        <f>IF(Course!CL272="","",Course!CL272)</f>
        <v/>
      </c>
      <c r="CM272" t="str">
        <f>IF(Course!CM272="","",_xlfn.XLOOKUP(Course!CM272,boolean_label,boolean_value))</f>
        <v/>
      </c>
      <c r="CN272" t="str">
        <f>IF(Course!CN272="","",_xlfn.XLOOKUP(Course!CN272,boolean_label,boolean_value))</f>
        <v/>
      </c>
      <c r="CO272" t="str">
        <f>IF(Course!CO272="","",_xlfn.XLOOKUP(Course!CO272,boolean_label,boolean_value))</f>
        <v/>
      </c>
      <c r="CP272" t="str">
        <f>IF(Course!CP272="","",Course!CP272)</f>
        <v/>
      </c>
      <c r="CQ272" t="str">
        <f>IF(Course!CQ272="","",_xlfn.XLOOKUP(Course!CQ272,Language_tag_label,Language_tag_value))</f>
        <v/>
      </c>
      <c r="CR272" t="str">
        <f>IF(Course!CR272="","",Course!CR272)</f>
        <v/>
      </c>
      <c r="CS272" t="str">
        <f>IF(Course!CS272="","",_xlfn.XLOOKUP(Course!CS272,Language_tag_label,Language_tag_value))</f>
        <v/>
      </c>
      <c r="CT272" t="str">
        <f>IF(Course!CT272="","",Course!CT272)</f>
        <v/>
      </c>
      <c r="CU272" t="str">
        <f>IF(Course!CU272="","",_xlfn.XLOOKUP(Course!CU272,Language_tag_label,Language_tag_value))</f>
        <v/>
      </c>
      <c r="CV272" t="str">
        <f>IF(Course!CV272="","",Course!CV272)</f>
        <v/>
      </c>
      <c r="CW272" t="str">
        <f>IF(Course!CW272="","",_xlfn.XLOOKUP(Course!CW272,Language_tag_label,Language_tag_value))</f>
        <v/>
      </c>
      <c r="CX272" t="str">
        <f>IF(Course!CX272="","",Course!CX272)</f>
        <v/>
      </c>
      <c r="CY272" t="str">
        <f>IF(Course!CY272="","",_xlfn.XLOOKUP(Course!CY272,Language_tag_label,Language_tag_value))</f>
        <v/>
      </c>
      <c r="CZ272" t="str">
        <f>IF(Course!CZ272="","",Course!CZ272)</f>
        <v/>
      </c>
      <c r="DA272" t="str">
        <f>IF(Course!DA272="","",_xlfn.XLOOKUP(Course!DA272,Language_tag_label,Language_tag_value))</f>
        <v/>
      </c>
      <c r="DB272" t="str">
        <f>IF(Course!DB272="","",_xlfn.XLOOKUP(Course!DB272,boolean_label,boolean_value))</f>
        <v/>
      </c>
    </row>
    <row r="273" spans="1:106">
      <c r="A273" t="str">
        <f>IF(Course!A273="","",Course!A273)</f>
        <v/>
      </c>
      <c r="B273" t="str">
        <f>IF(Course!B273="","",Course!B273)</f>
        <v/>
      </c>
      <c r="C273" t="str">
        <f>IF(Course!C273="","",_xlfn.XLOOKUP(Course!C273,Language_tag_label,Language_tag_value))</f>
        <v/>
      </c>
      <c r="D273" t="str">
        <f>IF(Course!D273="","",Course!D273)</f>
        <v/>
      </c>
      <c r="E273" t="str">
        <f>IF(Course!E273="","",_xlfn.XLOOKUP(Course!E273,Language_tag_label,Language_tag_value))</f>
        <v/>
      </c>
      <c r="F273" t="str">
        <f>IF(Course!F273="","",Course!F273)</f>
        <v/>
      </c>
      <c r="G273" t="str">
        <f>IF(Course!G273="","",_xlfn.XLOOKUP(Course!G273,Language_tag_label,Language_tag_value))</f>
        <v/>
      </c>
      <c r="H273" s="3" t="str">
        <f>IF(Course!H273="","",Course!H273)</f>
        <v/>
      </c>
      <c r="I273" s="21" t="str">
        <f>IF(Course!I273="","",Course!I273)</f>
        <v/>
      </c>
      <c r="J273" t="str">
        <f>IF(Course!J273="","",_xlfn.XLOOKUP(Course!J273,Language_tag_label,Language_tag_value))</f>
        <v/>
      </c>
      <c r="K273" t="str">
        <f>IF(Course!K273="","",_xlfn.XLOOKUP(Course!K273,Language_tag_label,Language_tag_value))</f>
        <v/>
      </c>
      <c r="L273" t="str">
        <f>IF(Course!L273="","",_xlfn.XLOOKUP(Course!L273,Language_tag_label,Language_tag_value))</f>
        <v/>
      </c>
      <c r="M273" t="str">
        <f>IF(Course!M273="","",Course!M273)</f>
        <v/>
      </c>
      <c r="N273" t="str">
        <f>IF(Course!N273="","",_xlfn.XLOOKUP(Course!N273,Language_tag_label,Language_tag_value))</f>
        <v/>
      </c>
      <c r="O273" t="str">
        <f>IF(Course!O273="","",Course!O273)</f>
        <v/>
      </c>
      <c r="P273" t="str">
        <f>IF(Course!P273="","",_xlfn.XLOOKUP(Course!P273,Language_tag_label,Language_tag_value))</f>
        <v/>
      </c>
      <c r="Q273" t="str">
        <f>IF(Course!Q273="","",Course!Q273)</f>
        <v/>
      </c>
      <c r="R273" t="str">
        <f>IF(Course!R273="","",_xlfn.XLOOKUP(Course!R273,Language_tag_label,Language_tag_value))</f>
        <v/>
      </c>
      <c r="S273" t="str">
        <f>IF(Course!S273="","",Course!S273)</f>
        <v/>
      </c>
      <c r="T273" t="str">
        <f>IF(Course!T273="","",_xlfn.XLOOKUP(Course!T273,Language_tag_label,Language_tag_value))</f>
        <v/>
      </c>
      <c r="U273" t="str">
        <f>IF(Course!U273="","",Course!U273)</f>
        <v/>
      </c>
      <c r="V273" t="str">
        <f>IF(Course!V273="","",_xlfn.XLOOKUP(Course!V273,Language_tag_label,Language_tag_value))</f>
        <v/>
      </c>
      <c r="W273" t="str">
        <f>IF(Course!W273="","",Course!W273)</f>
        <v/>
      </c>
      <c r="X273" t="str">
        <f>IF(Course!X273="","",_xlfn.XLOOKUP(Course!X273,Language_tag_label,Language_tag_value))</f>
        <v/>
      </c>
      <c r="Y273" s="3" t="str">
        <f>IF(Course!Y273="","",Course!Y273)</f>
        <v/>
      </c>
      <c r="Z273" s="3" t="str">
        <f>IF(Course!Z273="","",Course!Z273)</f>
        <v/>
      </c>
      <c r="AA273" s="3" t="str">
        <f>IF(Course!AA273="","",Course!AA273)</f>
        <v/>
      </c>
      <c r="AB273" s="3" t="str">
        <f>IF(Course!AB273="","",Course!AB273)</f>
        <v/>
      </c>
      <c r="AC273" t="str">
        <f>IF(Course!AC273="","",Course!AC273)</f>
        <v/>
      </c>
      <c r="AD273" t="str">
        <f>IF(Course!AD273="","",_xlfn.XLOOKUP(Course!AD273,Language_tag_label,Language_tag_value))</f>
        <v/>
      </c>
      <c r="AE273" t="str">
        <f>IF(Course!AE273="","",Course!AE273)</f>
        <v/>
      </c>
      <c r="AF273" t="str">
        <f>IF(Course!AF273="","",_xlfn.XLOOKUP(Course!AF273,Language_tag_label,Language_tag_value))</f>
        <v/>
      </c>
      <c r="AG273" t="str">
        <f>IF(Course!AG273="","",Course!AG273)</f>
        <v/>
      </c>
      <c r="AH273" t="str">
        <f>IF(Course!AH273="","",_xlfn.XLOOKUP(Course!AH273,Language_tag_label,Language_tag_value))</f>
        <v/>
      </c>
      <c r="AI273" t="str">
        <f>IF(Course!AI273="","",Course!AI273)</f>
        <v/>
      </c>
      <c r="AJ273" t="str">
        <f>IF(Course!AJ273="","",_xlfn.XLOOKUP(Course!AJ273,Language_tag_label,Language_tag_value))</f>
        <v/>
      </c>
      <c r="AK273" t="str">
        <f>IF(Course!AK273="","",Course!AK273)</f>
        <v/>
      </c>
      <c r="AL273" t="str">
        <f>IF(Course!AL273="","",_xlfn.XLOOKUP(Course!AL273,Language_tag_label,Language_tag_value))</f>
        <v/>
      </c>
      <c r="AM273" t="str">
        <f>IF(Course!AM273="","",Course!AM273)</f>
        <v/>
      </c>
      <c r="AN273" t="str">
        <f>IF(Course!AN273="","",_xlfn.XLOOKUP(Course!AN273,Language_tag_label,Language_tag_value))</f>
        <v/>
      </c>
      <c r="AO273" t="str">
        <f>IF(Course!AO273="","",Course!AO273)</f>
        <v/>
      </c>
      <c r="AP273" t="str">
        <f>IF(Course!AP273="","",_xlfn.XLOOKUP(Course!AP273,Language_tag_label,Language_tag_value))</f>
        <v/>
      </c>
      <c r="AQ273" t="str">
        <f>IF(Course!AQ273="","",Course!AQ273)</f>
        <v/>
      </c>
      <c r="AR273" t="str">
        <f>IF(Course!AR273="","",_xlfn.XLOOKUP(Course!AR273,Language_tag_label,Language_tag_value))</f>
        <v/>
      </c>
      <c r="AS273" t="str">
        <f>IF(Course!AS273="","",Course!AS273)</f>
        <v/>
      </c>
      <c r="AT273" t="str">
        <f>IF(Course!AT273="","",_xlfn.XLOOKUP(Course!AT273,Language_tag_label,Language_tag_value))</f>
        <v/>
      </c>
      <c r="AU273" t="str">
        <f>IF(Course!AU273="","",Course!AU273)</f>
        <v/>
      </c>
      <c r="AV273" t="str">
        <f>IF(Course!AV273="","",_xlfn.XLOOKUP(Course!AV273,Language_tag_label,Language_tag_value))</f>
        <v/>
      </c>
      <c r="AW273" t="str">
        <f>IF(Course!AW273="","",Course!AW273)</f>
        <v/>
      </c>
      <c r="AX273" t="str">
        <f>IF(Course!AX273="","",_xlfn.XLOOKUP(Course!AX273,Language_tag_label,Language_tag_value))</f>
        <v/>
      </c>
      <c r="AY273" t="str">
        <f>IF(Course!AY273="","",Course!AY273)</f>
        <v/>
      </c>
      <c r="AZ273" t="str">
        <f>IF(Course!AZ273="","",_xlfn.XLOOKUP(Course!AZ273,Language_tag_label,Language_tag_value))</f>
        <v/>
      </c>
      <c r="BA273" s="3" t="str">
        <f>IF(Course!BA273="","",_xlfn.XLOOKUP(Course!BA273,ELM_assessment_type_label,ELM_assessment_type_value))</f>
        <v/>
      </c>
      <c r="BB273" s="3" t="str">
        <f>IF(Course!BB273="","",_xlfn.XLOOKUP(Course!BB273,ELM_assessment_type_label,ELM_assessment_type_value))</f>
        <v/>
      </c>
      <c r="BC273" s="3" t="str">
        <f>IF(Course!BC273="","",_xlfn.XLOOKUP(Course!BC273,ELM_assessment_type_label,ELM_assessment_type_value))</f>
        <v/>
      </c>
      <c r="BD273" s="3" t="str">
        <f>IF(Course!BD273="","",_xlfn.XLOOKUP(Course!BD273,ELM_learning_activity_type_label,ELM_learning_activity_type_value))</f>
        <v/>
      </c>
      <c r="BE273" s="3" t="str">
        <f>IF(Course!BE273="","",_xlfn.XLOOKUP(Course!BE273,ELM_learning_activity_type_label,ELM_learning_activity_type_value))</f>
        <v/>
      </c>
      <c r="BF273" s="3" t="str">
        <f>IF(Course!BF273="","",_xlfn.XLOOKUP(Course!BF273,ELM_learning_activity_type_label,ELM_learning_activity_type_value))</f>
        <v/>
      </c>
      <c r="BG273" s="3" t="str">
        <f>IF(Course!BG273="","",_xlfn.XLOOKUP(Course!BG273,ELM_lo_type_label,ELM_lo_type_value))</f>
        <v/>
      </c>
      <c r="BH273" s="3" t="str">
        <f>IF(Course!BH273="","",_xlfn.XLOOKUP(Course!BH273,ELM_lo_type_label,ELM_lo_type_value))</f>
        <v/>
      </c>
      <c r="BI273" s="3" t="str">
        <f>IF(Course!BI273="","",_xlfn.XLOOKUP(Course!BI273,ELM_lo_type_label,ELM_lo_type_value))</f>
        <v/>
      </c>
      <c r="BJ273" s="3" t="str">
        <f>IF(Course!BJ273="","",_xlfn.XLOOKUP(Course!BJ273,ELM_mode_of_learning_label,ELM_mode_of_learning_value))</f>
        <v/>
      </c>
      <c r="BK273" s="3" t="str">
        <f>IF(Course!BK273="","",_xlfn.XLOOKUP(Course!BK273,ELM_mode_of_learning_label,ELM_mode_of_learning_value))</f>
        <v/>
      </c>
      <c r="BL273" s="3" t="str">
        <f>IF(Course!BL273="","",_xlfn.XLOOKUP(Course!BL273,ELM_mode_of_learning_label,ELM_mode_of_learning_value))</f>
        <v/>
      </c>
      <c r="BM273" s="3" t="str">
        <f>IF(Course!BM273="","",_xlfn.XLOOKUP(Course!BM273,ISCED_F_code_label,ISCED_F_code_value))</f>
        <v/>
      </c>
      <c r="BN273" s="3" t="str">
        <f>IF(Course!BN273="","",_xlfn.XLOOKUP(Course!BN273,ISCED_F_code_label,ISCED_F_code_value))</f>
        <v/>
      </c>
      <c r="BO273" s="3" t="str">
        <f>IF(Course!BO273="","",_xlfn.XLOOKUP(Course!BO273,ISCED_F_code_label,ISCED_F_code_value))</f>
        <v/>
      </c>
      <c r="BP273" s="3" t="str">
        <f>IF(Course!BP273="","",Course!BP273)</f>
        <v/>
      </c>
      <c r="BQ273" s="3" t="str">
        <f>IF(Course!BQ273="","",Course!BQ273)</f>
        <v/>
      </c>
      <c r="BR273" s="3" t="str">
        <f>IF(Course!BR273="","",Course!BR273)</f>
        <v/>
      </c>
      <c r="BS273" s="3" t="str">
        <f>IF(Course!BS273="","",Course!BS273)</f>
        <v/>
      </c>
      <c r="BT273" s="3" t="str">
        <f>IF(Course!BT273="","",Course!BT273)</f>
        <v/>
      </c>
      <c r="BU273" s="3" t="str">
        <f>IF(Course!BU273="","",Course!BU273)</f>
        <v/>
      </c>
      <c r="BV273" s="3" t="str">
        <f>IF(Course!BV273="","",Course!BV273)</f>
        <v/>
      </c>
      <c r="BW273" s="3" t="str">
        <f>IF(Course!BW273="","",Course!BW273)</f>
        <v/>
      </c>
      <c r="BX273" s="3" t="str">
        <f>IF(Course!BX273="","",Course!BX273)</f>
        <v/>
      </c>
      <c r="BY273" t="str">
        <f>IF(Course!BY273="","",Course!BY273)</f>
        <v/>
      </c>
      <c r="BZ273" t="str">
        <f>IF(Course!BZ273="","",_xlfn.XLOOKUP(Course!BZ273,Language_tag_label,Language_tag_value))</f>
        <v/>
      </c>
      <c r="CA273" t="str">
        <f>IF(Course!CA273="","",Course!CA273)</f>
        <v/>
      </c>
      <c r="CB273" t="str">
        <f>IF(Course!CB273="","",_xlfn.XLOOKUP(Course!CB273,Language_tag_label,Language_tag_value))</f>
        <v/>
      </c>
      <c r="CC273" t="str">
        <f>IF(Course!CC273="","",Course!CC273)</f>
        <v/>
      </c>
      <c r="CD273" t="str">
        <f>IF(Course!CD273="","",_xlfn.XLOOKUP(Course!CD273,Language_tag_label,Language_tag_value))</f>
        <v/>
      </c>
      <c r="CE273" s="3" t="str">
        <f>IF(Course!CE273="","",Course!CE273)</f>
        <v/>
      </c>
      <c r="CF273" s="3" t="str">
        <f>IF(Course!CF273="","",Course!CF273)</f>
        <v/>
      </c>
      <c r="CG273" t="str">
        <f>IF(Course!CG273="","",_xlfn.XLOOKUP(Course!CG273,boolean_label,boolean_value))</f>
        <v/>
      </c>
      <c r="CH273" s="3" t="str">
        <f>IF(Course!CH273="","",Course!CH273)</f>
        <v/>
      </c>
      <c r="CI273" s="3" t="str">
        <f>IF(Course!CI273="","",Course!CI273)</f>
        <v/>
      </c>
      <c r="CJ273" t="str">
        <f>IF(Course!CJ273="","",_xlfn.XLOOKUP(Course!CJ273,boolean_label,boolean_value))</f>
        <v/>
      </c>
      <c r="CK273" s="3" t="str">
        <f>IF(Course!CK273="","",Course!CK273)</f>
        <v/>
      </c>
      <c r="CL273" s="3" t="str">
        <f>IF(Course!CL273="","",Course!CL273)</f>
        <v/>
      </c>
      <c r="CM273" t="str">
        <f>IF(Course!CM273="","",_xlfn.XLOOKUP(Course!CM273,boolean_label,boolean_value))</f>
        <v/>
      </c>
      <c r="CN273" t="str">
        <f>IF(Course!CN273="","",_xlfn.XLOOKUP(Course!CN273,boolean_label,boolean_value))</f>
        <v/>
      </c>
      <c r="CO273" t="str">
        <f>IF(Course!CO273="","",_xlfn.XLOOKUP(Course!CO273,boolean_label,boolean_value))</f>
        <v/>
      </c>
      <c r="CP273" t="str">
        <f>IF(Course!CP273="","",Course!CP273)</f>
        <v/>
      </c>
      <c r="CQ273" t="str">
        <f>IF(Course!CQ273="","",_xlfn.XLOOKUP(Course!CQ273,Language_tag_label,Language_tag_value))</f>
        <v/>
      </c>
      <c r="CR273" t="str">
        <f>IF(Course!CR273="","",Course!CR273)</f>
        <v/>
      </c>
      <c r="CS273" t="str">
        <f>IF(Course!CS273="","",_xlfn.XLOOKUP(Course!CS273,Language_tag_label,Language_tag_value))</f>
        <v/>
      </c>
      <c r="CT273" t="str">
        <f>IF(Course!CT273="","",Course!CT273)</f>
        <v/>
      </c>
      <c r="CU273" t="str">
        <f>IF(Course!CU273="","",_xlfn.XLOOKUP(Course!CU273,Language_tag_label,Language_tag_value))</f>
        <v/>
      </c>
      <c r="CV273" t="str">
        <f>IF(Course!CV273="","",Course!CV273)</f>
        <v/>
      </c>
      <c r="CW273" t="str">
        <f>IF(Course!CW273="","",_xlfn.XLOOKUP(Course!CW273,Language_tag_label,Language_tag_value))</f>
        <v/>
      </c>
      <c r="CX273" t="str">
        <f>IF(Course!CX273="","",Course!CX273)</f>
        <v/>
      </c>
      <c r="CY273" t="str">
        <f>IF(Course!CY273="","",_xlfn.XLOOKUP(Course!CY273,Language_tag_label,Language_tag_value))</f>
        <v/>
      </c>
      <c r="CZ273" t="str">
        <f>IF(Course!CZ273="","",Course!CZ273)</f>
        <v/>
      </c>
      <c r="DA273" t="str">
        <f>IF(Course!DA273="","",_xlfn.XLOOKUP(Course!DA273,Language_tag_label,Language_tag_value))</f>
        <v/>
      </c>
      <c r="DB273" t="str">
        <f>IF(Course!DB273="","",_xlfn.XLOOKUP(Course!DB273,boolean_label,boolean_value))</f>
        <v/>
      </c>
    </row>
    <row r="274" spans="1:106">
      <c r="A274" t="str">
        <f>IF(Course!A274="","",Course!A274)</f>
        <v/>
      </c>
      <c r="B274" t="str">
        <f>IF(Course!B274="","",Course!B274)</f>
        <v/>
      </c>
      <c r="C274" t="str">
        <f>IF(Course!C274="","",_xlfn.XLOOKUP(Course!C274,Language_tag_label,Language_tag_value))</f>
        <v/>
      </c>
      <c r="D274" t="str">
        <f>IF(Course!D274="","",Course!D274)</f>
        <v/>
      </c>
      <c r="E274" t="str">
        <f>IF(Course!E274="","",_xlfn.XLOOKUP(Course!E274,Language_tag_label,Language_tag_value))</f>
        <v/>
      </c>
      <c r="F274" t="str">
        <f>IF(Course!F274="","",Course!F274)</f>
        <v/>
      </c>
      <c r="G274" t="str">
        <f>IF(Course!G274="","",_xlfn.XLOOKUP(Course!G274,Language_tag_label,Language_tag_value))</f>
        <v/>
      </c>
      <c r="H274" s="3" t="str">
        <f>IF(Course!H274="","",Course!H274)</f>
        <v/>
      </c>
      <c r="I274" s="21" t="str">
        <f>IF(Course!I274="","",Course!I274)</f>
        <v/>
      </c>
      <c r="J274" t="str">
        <f>IF(Course!J274="","",_xlfn.XLOOKUP(Course!J274,Language_tag_label,Language_tag_value))</f>
        <v/>
      </c>
      <c r="K274" t="str">
        <f>IF(Course!K274="","",_xlfn.XLOOKUP(Course!K274,Language_tag_label,Language_tag_value))</f>
        <v/>
      </c>
      <c r="L274" t="str">
        <f>IF(Course!L274="","",_xlfn.XLOOKUP(Course!L274,Language_tag_label,Language_tag_value))</f>
        <v/>
      </c>
      <c r="M274" t="str">
        <f>IF(Course!M274="","",Course!M274)</f>
        <v/>
      </c>
      <c r="N274" t="str">
        <f>IF(Course!N274="","",_xlfn.XLOOKUP(Course!N274,Language_tag_label,Language_tag_value))</f>
        <v/>
      </c>
      <c r="O274" t="str">
        <f>IF(Course!O274="","",Course!O274)</f>
        <v/>
      </c>
      <c r="P274" t="str">
        <f>IF(Course!P274="","",_xlfn.XLOOKUP(Course!P274,Language_tag_label,Language_tag_value))</f>
        <v/>
      </c>
      <c r="Q274" t="str">
        <f>IF(Course!Q274="","",Course!Q274)</f>
        <v/>
      </c>
      <c r="R274" t="str">
        <f>IF(Course!R274="","",_xlfn.XLOOKUP(Course!R274,Language_tag_label,Language_tag_value))</f>
        <v/>
      </c>
      <c r="S274" t="str">
        <f>IF(Course!S274="","",Course!S274)</f>
        <v/>
      </c>
      <c r="T274" t="str">
        <f>IF(Course!T274="","",_xlfn.XLOOKUP(Course!T274,Language_tag_label,Language_tag_value))</f>
        <v/>
      </c>
      <c r="U274" t="str">
        <f>IF(Course!U274="","",Course!U274)</f>
        <v/>
      </c>
      <c r="V274" t="str">
        <f>IF(Course!V274="","",_xlfn.XLOOKUP(Course!V274,Language_tag_label,Language_tag_value))</f>
        <v/>
      </c>
      <c r="W274" t="str">
        <f>IF(Course!W274="","",Course!W274)</f>
        <v/>
      </c>
      <c r="X274" t="str">
        <f>IF(Course!X274="","",_xlfn.XLOOKUP(Course!X274,Language_tag_label,Language_tag_value))</f>
        <v/>
      </c>
      <c r="Y274" s="3" t="str">
        <f>IF(Course!Y274="","",Course!Y274)</f>
        <v/>
      </c>
      <c r="Z274" s="3" t="str">
        <f>IF(Course!Z274="","",Course!Z274)</f>
        <v/>
      </c>
      <c r="AA274" s="3" t="str">
        <f>IF(Course!AA274="","",Course!AA274)</f>
        <v/>
      </c>
      <c r="AB274" s="3" t="str">
        <f>IF(Course!AB274="","",Course!AB274)</f>
        <v/>
      </c>
      <c r="AC274" t="str">
        <f>IF(Course!AC274="","",Course!AC274)</f>
        <v/>
      </c>
      <c r="AD274" t="str">
        <f>IF(Course!AD274="","",_xlfn.XLOOKUP(Course!AD274,Language_tag_label,Language_tag_value))</f>
        <v/>
      </c>
      <c r="AE274" t="str">
        <f>IF(Course!AE274="","",Course!AE274)</f>
        <v/>
      </c>
      <c r="AF274" t="str">
        <f>IF(Course!AF274="","",_xlfn.XLOOKUP(Course!AF274,Language_tag_label,Language_tag_value))</f>
        <v/>
      </c>
      <c r="AG274" t="str">
        <f>IF(Course!AG274="","",Course!AG274)</f>
        <v/>
      </c>
      <c r="AH274" t="str">
        <f>IF(Course!AH274="","",_xlfn.XLOOKUP(Course!AH274,Language_tag_label,Language_tag_value))</f>
        <v/>
      </c>
      <c r="AI274" t="str">
        <f>IF(Course!AI274="","",Course!AI274)</f>
        <v/>
      </c>
      <c r="AJ274" t="str">
        <f>IF(Course!AJ274="","",_xlfn.XLOOKUP(Course!AJ274,Language_tag_label,Language_tag_value))</f>
        <v/>
      </c>
      <c r="AK274" t="str">
        <f>IF(Course!AK274="","",Course!AK274)</f>
        <v/>
      </c>
      <c r="AL274" t="str">
        <f>IF(Course!AL274="","",_xlfn.XLOOKUP(Course!AL274,Language_tag_label,Language_tag_value))</f>
        <v/>
      </c>
      <c r="AM274" t="str">
        <f>IF(Course!AM274="","",Course!AM274)</f>
        <v/>
      </c>
      <c r="AN274" t="str">
        <f>IF(Course!AN274="","",_xlfn.XLOOKUP(Course!AN274,Language_tag_label,Language_tag_value))</f>
        <v/>
      </c>
      <c r="AO274" t="str">
        <f>IF(Course!AO274="","",Course!AO274)</f>
        <v/>
      </c>
      <c r="AP274" t="str">
        <f>IF(Course!AP274="","",_xlfn.XLOOKUP(Course!AP274,Language_tag_label,Language_tag_value))</f>
        <v/>
      </c>
      <c r="AQ274" t="str">
        <f>IF(Course!AQ274="","",Course!AQ274)</f>
        <v/>
      </c>
      <c r="AR274" t="str">
        <f>IF(Course!AR274="","",_xlfn.XLOOKUP(Course!AR274,Language_tag_label,Language_tag_value))</f>
        <v/>
      </c>
      <c r="AS274" t="str">
        <f>IF(Course!AS274="","",Course!AS274)</f>
        <v/>
      </c>
      <c r="AT274" t="str">
        <f>IF(Course!AT274="","",_xlfn.XLOOKUP(Course!AT274,Language_tag_label,Language_tag_value))</f>
        <v/>
      </c>
      <c r="AU274" t="str">
        <f>IF(Course!AU274="","",Course!AU274)</f>
        <v/>
      </c>
      <c r="AV274" t="str">
        <f>IF(Course!AV274="","",_xlfn.XLOOKUP(Course!AV274,Language_tag_label,Language_tag_value))</f>
        <v/>
      </c>
      <c r="AW274" t="str">
        <f>IF(Course!AW274="","",Course!AW274)</f>
        <v/>
      </c>
      <c r="AX274" t="str">
        <f>IF(Course!AX274="","",_xlfn.XLOOKUP(Course!AX274,Language_tag_label,Language_tag_value))</f>
        <v/>
      </c>
      <c r="AY274" t="str">
        <f>IF(Course!AY274="","",Course!AY274)</f>
        <v/>
      </c>
      <c r="AZ274" t="str">
        <f>IF(Course!AZ274="","",_xlfn.XLOOKUP(Course!AZ274,Language_tag_label,Language_tag_value))</f>
        <v/>
      </c>
      <c r="BA274" s="3" t="str">
        <f>IF(Course!BA274="","",_xlfn.XLOOKUP(Course!BA274,ELM_assessment_type_label,ELM_assessment_type_value))</f>
        <v/>
      </c>
      <c r="BB274" s="3" t="str">
        <f>IF(Course!BB274="","",_xlfn.XLOOKUP(Course!BB274,ELM_assessment_type_label,ELM_assessment_type_value))</f>
        <v/>
      </c>
      <c r="BC274" s="3" t="str">
        <f>IF(Course!BC274="","",_xlfn.XLOOKUP(Course!BC274,ELM_assessment_type_label,ELM_assessment_type_value))</f>
        <v/>
      </c>
      <c r="BD274" s="3" t="str">
        <f>IF(Course!BD274="","",_xlfn.XLOOKUP(Course!BD274,ELM_learning_activity_type_label,ELM_learning_activity_type_value))</f>
        <v/>
      </c>
      <c r="BE274" s="3" t="str">
        <f>IF(Course!BE274="","",_xlfn.XLOOKUP(Course!BE274,ELM_learning_activity_type_label,ELM_learning_activity_type_value))</f>
        <v/>
      </c>
      <c r="BF274" s="3" t="str">
        <f>IF(Course!BF274="","",_xlfn.XLOOKUP(Course!BF274,ELM_learning_activity_type_label,ELM_learning_activity_type_value))</f>
        <v/>
      </c>
      <c r="BG274" s="3" t="str">
        <f>IF(Course!BG274="","",_xlfn.XLOOKUP(Course!BG274,ELM_lo_type_label,ELM_lo_type_value))</f>
        <v/>
      </c>
      <c r="BH274" s="3" t="str">
        <f>IF(Course!BH274="","",_xlfn.XLOOKUP(Course!BH274,ELM_lo_type_label,ELM_lo_type_value))</f>
        <v/>
      </c>
      <c r="BI274" s="3" t="str">
        <f>IF(Course!BI274="","",_xlfn.XLOOKUP(Course!BI274,ELM_lo_type_label,ELM_lo_type_value))</f>
        <v/>
      </c>
      <c r="BJ274" s="3" t="str">
        <f>IF(Course!BJ274="","",_xlfn.XLOOKUP(Course!BJ274,ELM_mode_of_learning_label,ELM_mode_of_learning_value))</f>
        <v/>
      </c>
      <c r="BK274" s="3" t="str">
        <f>IF(Course!BK274="","",_xlfn.XLOOKUP(Course!BK274,ELM_mode_of_learning_label,ELM_mode_of_learning_value))</f>
        <v/>
      </c>
      <c r="BL274" s="3" t="str">
        <f>IF(Course!BL274="","",_xlfn.XLOOKUP(Course!BL274,ELM_mode_of_learning_label,ELM_mode_of_learning_value))</f>
        <v/>
      </c>
      <c r="BM274" s="3" t="str">
        <f>IF(Course!BM274="","",_xlfn.XLOOKUP(Course!BM274,ISCED_F_code_label,ISCED_F_code_value))</f>
        <v/>
      </c>
      <c r="BN274" s="3" t="str">
        <f>IF(Course!BN274="","",_xlfn.XLOOKUP(Course!BN274,ISCED_F_code_label,ISCED_F_code_value))</f>
        <v/>
      </c>
      <c r="BO274" s="3" t="str">
        <f>IF(Course!BO274="","",_xlfn.XLOOKUP(Course!BO274,ISCED_F_code_label,ISCED_F_code_value))</f>
        <v/>
      </c>
      <c r="BP274" s="3" t="str">
        <f>IF(Course!BP274="","",Course!BP274)</f>
        <v/>
      </c>
      <c r="BQ274" s="3" t="str">
        <f>IF(Course!BQ274="","",Course!BQ274)</f>
        <v/>
      </c>
      <c r="BR274" s="3" t="str">
        <f>IF(Course!BR274="","",Course!BR274)</f>
        <v/>
      </c>
      <c r="BS274" s="3" t="str">
        <f>IF(Course!BS274="","",Course!BS274)</f>
        <v/>
      </c>
      <c r="BT274" s="3" t="str">
        <f>IF(Course!BT274="","",Course!BT274)</f>
        <v/>
      </c>
      <c r="BU274" s="3" t="str">
        <f>IF(Course!BU274="","",Course!BU274)</f>
        <v/>
      </c>
      <c r="BV274" s="3" t="str">
        <f>IF(Course!BV274="","",Course!BV274)</f>
        <v/>
      </c>
      <c r="BW274" s="3" t="str">
        <f>IF(Course!BW274="","",Course!BW274)</f>
        <v/>
      </c>
      <c r="BX274" s="3" t="str">
        <f>IF(Course!BX274="","",Course!BX274)</f>
        <v/>
      </c>
      <c r="BY274" t="str">
        <f>IF(Course!BY274="","",Course!BY274)</f>
        <v/>
      </c>
      <c r="BZ274" t="str">
        <f>IF(Course!BZ274="","",_xlfn.XLOOKUP(Course!BZ274,Language_tag_label,Language_tag_value))</f>
        <v/>
      </c>
      <c r="CA274" t="str">
        <f>IF(Course!CA274="","",Course!CA274)</f>
        <v/>
      </c>
      <c r="CB274" t="str">
        <f>IF(Course!CB274="","",_xlfn.XLOOKUP(Course!CB274,Language_tag_label,Language_tag_value))</f>
        <v/>
      </c>
      <c r="CC274" t="str">
        <f>IF(Course!CC274="","",Course!CC274)</f>
        <v/>
      </c>
      <c r="CD274" t="str">
        <f>IF(Course!CD274="","",_xlfn.XLOOKUP(Course!CD274,Language_tag_label,Language_tag_value))</f>
        <v/>
      </c>
      <c r="CE274" s="3" t="str">
        <f>IF(Course!CE274="","",Course!CE274)</f>
        <v/>
      </c>
      <c r="CF274" s="3" t="str">
        <f>IF(Course!CF274="","",Course!CF274)</f>
        <v/>
      </c>
      <c r="CG274" t="str">
        <f>IF(Course!CG274="","",_xlfn.XLOOKUP(Course!CG274,boolean_label,boolean_value))</f>
        <v/>
      </c>
      <c r="CH274" s="3" t="str">
        <f>IF(Course!CH274="","",Course!CH274)</f>
        <v/>
      </c>
      <c r="CI274" s="3" t="str">
        <f>IF(Course!CI274="","",Course!CI274)</f>
        <v/>
      </c>
      <c r="CJ274" t="str">
        <f>IF(Course!CJ274="","",_xlfn.XLOOKUP(Course!CJ274,boolean_label,boolean_value))</f>
        <v/>
      </c>
      <c r="CK274" s="3" t="str">
        <f>IF(Course!CK274="","",Course!CK274)</f>
        <v/>
      </c>
      <c r="CL274" s="3" t="str">
        <f>IF(Course!CL274="","",Course!CL274)</f>
        <v/>
      </c>
      <c r="CM274" t="str">
        <f>IF(Course!CM274="","",_xlfn.XLOOKUP(Course!CM274,boolean_label,boolean_value))</f>
        <v/>
      </c>
      <c r="CN274" t="str">
        <f>IF(Course!CN274="","",_xlfn.XLOOKUP(Course!CN274,boolean_label,boolean_value))</f>
        <v/>
      </c>
      <c r="CO274" t="str">
        <f>IF(Course!CO274="","",_xlfn.XLOOKUP(Course!CO274,boolean_label,boolean_value))</f>
        <v/>
      </c>
      <c r="CP274" t="str">
        <f>IF(Course!CP274="","",Course!CP274)</f>
        <v/>
      </c>
      <c r="CQ274" t="str">
        <f>IF(Course!CQ274="","",_xlfn.XLOOKUP(Course!CQ274,Language_tag_label,Language_tag_value))</f>
        <v/>
      </c>
      <c r="CR274" t="str">
        <f>IF(Course!CR274="","",Course!CR274)</f>
        <v/>
      </c>
      <c r="CS274" t="str">
        <f>IF(Course!CS274="","",_xlfn.XLOOKUP(Course!CS274,Language_tag_label,Language_tag_value))</f>
        <v/>
      </c>
      <c r="CT274" t="str">
        <f>IF(Course!CT274="","",Course!CT274)</f>
        <v/>
      </c>
      <c r="CU274" t="str">
        <f>IF(Course!CU274="","",_xlfn.XLOOKUP(Course!CU274,Language_tag_label,Language_tag_value))</f>
        <v/>
      </c>
      <c r="CV274" t="str">
        <f>IF(Course!CV274="","",Course!CV274)</f>
        <v/>
      </c>
      <c r="CW274" t="str">
        <f>IF(Course!CW274="","",_xlfn.XLOOKUP(Course!CW274,Language_tag_label,Language_tag_value))</f>
        <v/>
      </c>
      <c r="CX274" t="str">
        <f>IF(Course!CX274="","",Course!CX274)</f>
        <v/>
      </c>
      <c r="CY274" t="str">
        <f>IF(Course!CY274="","",_xlfn.XLOOKUP(Course!CY274,Language_tag_label,Language_tag_value))</f>
        <v/>
      </c>
      <c r="CZ274" t="str">
        <f>IF(Course!CZ274="","",Course!CZ274)</f>
        <v/>
      </c>
      <c r="DA274" t="str">
        <f>IF(Course!DA274="","",_xlfn.XLOOKUP(Course!DA274,Language_tag_label,Language_tag_value))</f>
        <v/>
      </c>
      <c r="DB274" t="str">
        <f>IF(Course!DB274="","",_xlfn.XLOOKUP(Course!DB274,boolean_label,boolean_value))</f>
        <v/>
      </c>
    </row>
    <row r="275" spans="1:106">
      <c r="A275" t="str">
        <f>IF(Course!A275="","",Course!A275)</f>
        <v/>
      </c>
      <c r="B275" t="str">
        <f>IF(Course!B275="","",Course!B275)</f>
        <v/>
      </c>
      <c r="C275" t="str">
        <f>IF(Course!C275="","",_xlfn.XLOOKUP(Course!C275,Language_tag_label,Language_tag_value))</f>
        <v/>
      </c>
      <c r="D275" t="str">
        <f>IF(Course!D275="","",Course!D275)</f>
        <v/>
      </c>
      <c r="E275" t="str">
        <f>IF(Course!E275="","",_xlfn.XLOOKUP(Course!E275,Language_tag_label,Language_tag_value))</f>
        <v/>
      </c>
      <c r="F275" t="str">
        <f>IF(Course!F275="","",Course!F275)</f>
        <v/>
      </c>
      <c r="G275" t="str">
        <f>IF(Course!G275="","",_xlfn.XLOOKUP(Course!G275,Language_tag_label,Language_tag_value))</f>
        <v/>
      </c>
      <c r="H275" s="3" t="str">
        <f>IF(Course!H275="","",Course!H275)</f>
        <v/>
      </c>
      <c r="I275" s="21" t="str">
        <f>IF(Course!I275="","",Course!I275)</f>
        <v/>
      </c>
      <c r="J275" t="str">
        <f>IF(Course!J275="","",_xlfn.XLOOKUP(Course!J275,Language_tag_label,Language_tag_value))</f>
        <v/>
      </c>
      <c r="K275" t="str">
        <f>IF(Course!K275="","",_xlfn.XLOOKUP(Course!K275,Language_tag_label,Language_tag_value))</f>
        <v/>
      </c>
      <c r="L275" t="str">
        <f>IF(Course!L275="","",_xlfn.XLOOKUP(Course!L275,Language_tag_label,Language_tag_value))</f>
        <v/>
      </c>
      <c r="M275" t="str">
        <f>IF(Course!M275="","",Course!M275)</f>
        <v/>
      </c>
      <c r="N275" t="str">
        <f>IF(Course!N275="","",_xlfn.XLOOKUP(Course!N275,Language_tag_label,Language_tag_value))</f>
        <v/>
      </c>
      <c r="O275" t="str">
        <f>IF(Course!O275="","",Course!O275)</f>
        <v/>
      </c>
      <c r="P275" t="str">
        <f>IF(Course!P275="","",_xlfn.XLOOKUP(Course!P275,Language_tag_label,Language_tag_value))</f>
        <v/>
      </c>
      <c r="Q275" t="str">
        <f>IF(Course!Q275="","",Course!Q275)</f>
        <v/>
      </c>
      <c r="R275" t="str">
        <f>IF(Course!R275="","",_xlfn.XLOOKUP(Course!R275,Language_tag_label,Language_tag_value))</f>
        <v/>
      </c>
      <c r="S275" t="str">
        <f>IF(Course!S275="","",Course!S275)</f>
        <v/>
      </c>
      <c r="T275" t="str">
        <f>IF(Course!T275="","",_xlfn.XLOOKUP(Course!T275,Language_tag_label,Language_tag_value))</f>
        <v/>
      </c>
      <c r="U275" t="str">
        <f>IF(Course!U275="","",Course!U275)</f>
        <v/>
      </c>
      <c r="V275" t="str">
        <f>IF(Course!V275="","",_xlfn.XLOOKUP(Course!V275,Language_tag_label,Language_tag_value))</f>
        <v/>
      </c>
      <c r="W275" t="str">
        <f>IF(Course!W275="","",Course!W275)</f>
        <v/>
      </c>
      <c r="X275" t="str">
        <f>IF(Course!X275="","",_xlfn.XLOOKUP(Course!X275,Language_tag_label,Language_tag_value))</f>
        <v/>
      </c>
      <c r="Y275" s="3" t="str">
        <f>IF(Course!Y275="","",Course!Y275)</f>
        <v/>
      </c>
      <c r="Z275" s="3" t="str">
        <f>IF(Course!Z275="","",Course!Z275)</f>
        <v/>
      </c>
      <c r="AA275" s="3" t="str">
        <f>IF(Course!AA275="","",Course!AA275)</f>
        <v/>
      </c>
      <c r="AB275" s="3" t="str">
        <f>IF(Course!AB275="","",Course!AB275)</f>
        <v/>
      </c>
      <c r="AC275" t="str">
        <f>IF(Course!AC275="","",Course!AC275)</f>
        <v/>
      </c>
      <c r="AD275" t="str">
        <f>IF(Course!AD275="","",_xlfn.XLOOKUP(Course!AD275,Language_tag_label,Language_tag_value))</f>
        <v/>
      </c>
      <c r="AE275" t="str">
        <f>IF(Course!AE275="","",Course!AE275)</f>
        <v/>
      </c>
      <c r="AF275" t="str">
        <f>IF(Course!AF275="","",_xlfn.XLOOKUP(Course!AF275,Language_tag_label,Language_tag_value))</f>
        <v/>
      </c>
      <c r="AG275" t="str">
        <f>IF(Course!AG275="","",Course!AG275)</f>
        <v/>
      </c>
      <c r="AH275" t="str">
        <f>IF(Course!AH275="","",_xlfn.XLOOKUP(Course!AH275,Language_tag_label,Language_tag_value))</f>
        <v/>
      </c>
      <c r="AI275" t="str">
        <f>IF(Course!AI275="","",Course!AI275)</f>
        <v/>
      </c>
      <c r="AJ275" t="str">
        <f>IF(Course!AJ275="","",_xlfn.XLOOKUP(Course!AJ275,Language_tag_label,Language_tag_value))</f>
        <v/>
      </c>
      <c r="AK275" t="str">
        <f>IF(Course!AK275="","",Course!AK275)</f>
        <v/>
      </c>
      <c r="AL275" t="str">
        <f>IF(Course!AL275="","",_xlfn.XLOOKUP(Course!AL275,Language_tag_label,Language_tag_value))</f>
        <v/>
      </c>
      <c r="AM275" t="str">
        <f>IF(Course!AM275="","",Course!AM275)</f>
        <v/>
      </c>
      <c r="AN275" t="str">
        <f>IF(Course!AN275="","",_xlfn.XLOOKUP(Course!AN275,Language_tag_label,Language_tag_value))</f>
        <v/>
      </c>
      <c r="AO275" t="str">
        <f>IF(Course!AO275="","",Course!AO275)</f>
        <v/>
      </c>
      <c r="AP275" t="str">
        <f>IF(Course!AP275="","",_xlfn.XLOOKUP(Course!AP275,Language_tag_label,Language_tag_value))</f>
        <v/>
      </c>
      <c r="AQ275" t="str">
        <f>IF(Course!AQ275="","",Course!AQ275)</f>
        <v/>
      </c>
      <c r="AR275" t="str">
        <f>IF(Course!AR275="","",_xlfn.XLOOKUP(Course!AR275,Language_tag_label,Language_tag_value))</f>
        <v/>
      </c>
      <c r="AS275" t="str">
        <f>IF(Course!AS275="","",Course!AS275)</f>
        <v/>
      </c>
      <c r="AT275" t="str">
        <f>IF(Course!AT275="","",_xlfn.XLOOKUP(Course!AT275,Language_tag_label,Language_tag_value))</f>
        <v/>
      </c>
      <c r="AU275" t="str">
        <f>IF(Course!AU275="","",Course!AU275)</f>
        <v/>
      </c>
      <c r="AV275" t="str">
        <f>IF(Course!AV275="","",_xlfn.XLOOKUP(Course!AV275,Language_tag_label,Language_tag_value))</f>
        <v/>
      </c>
      <c r="AW275" t="str">
        <f>IF(Course!AW275="","",Course!AW275)</f>
        <v/>
      </c>
      <c r="AX275" t="str">
        <f>IF(Course!AX275="","",_xlfn.XLOOKUP(Course!AX275,Language_tag_label,Language_tag_value))</f>
        <v/>
      </c>
      <c r="AY275" t="str">
        <f>IF(Course!AY275="","",Course!AY275)</f>
        <v/>
      </c>
      <c r="AZ275" t="str">
        <f>IF(Course!AZ275="","",_xlfn.XLOOKUP(Course!AZ275,Language_tag_label,Language_tag_value))</f>
        <v/>
      </c>
      <c r="BA275" s="3" t="str">
        <f>IF(Course!BA275="","",_xlfn.XLOOKUP(Course!BA275,ELM_assessment_type_label,ELM_assessment_type_value))</f>
        <v/>
      </c>
      <c r="BB275" s="3" t="str">
        <f>IF(Course!BB275="","",_xlfn.XLOOKUP(Course!BB275,ELM_assessment_type_label,ELM_assessment_type_value))</f>
        <v/>
      </c>
      <c r="BC275" s="3" t="str">
        <f>IF(Course!BC275="","",_xlfn.XLOOKUP(Course!BC275,ELM_assessment_type_label,ELM_assessment_type_value))</f>
        <v/>
      </c>
      <c r="BD275" s="3" t="str">
        <f>IF(Course!BD275="","",_xlfn.XLOOKUP(Course!BD275,ELM_learning_activity_type_label,ELM_learning_activity_type_value))</f>
        <v/>
      </c>
      <c r="BE275" s="3" t="str">
        <f>IF(Course!BE275="","",_xlfn.XLOOKUP(Course!BE275,ELM_learning_activity_type_label,ELM_learning_activity_type_value))</f>
        <v/>
      </c>
      <c r="BF275" s="3" t="str">
        <f>IF(Course!BF275="","",_xlfn.XLOOKUP(Course!BF275,ELM_learning_activity_type_label,ELM_learning_activity_type_value))</f>
        <v/>
      </c>
      <c r="BG275" s="3" t="str">
        <f>IF(Course!BG275="","",_xlfn.XLOOKUP(Course!BG275,ELM_lo_type_label,ELM_lo_type_value))</f>
        <v/>
      </c>
      <c r="BH275" s="3" t="str">
        <f>IF(Course!BH275="","",_xlfn.XLOOKUP(Course!BH275,ELM_lo_type_label,ELM_lo_type_value))</f>
        <v/>
      </c>
      <c r="BI275" s="3" t="str">
        <f>IF(Course!BI275="","",_xlfn.XLOOKUP(Course!BI275,ELM_lo_type_label,ELM_lo_type_value))</f>
        <v/>
      </c>
      <c r="BJ275" s="3" t="str">
        <f>IF(Course!BJ275="","",_xlfn.XLOOKUP(Course!BJ275,ELM_mode_of_learning_label,ELM_mode_of_learning_value))</f>
        <v/>
      </c>
      <c r="BK275" s="3" t="str">
        <f>IF(Course!BK275="","",_xlfn.XLOOKUP(Course!BK275,ELM_mode_of_learning_label,ELM_mode_of_learning_value))</f>
        <v/>
      </c>
      <c r="BL275" s="3" t="str">
        <f>IF(Course!BL275="","",_xlfn.XLOOKUP(Course!BL275,ELM_mode_of_learning_label,ELM_mode_of_learning_value))</f>
        <v/>
      </c>
      <c r="BM275" s="3" t="str">
        <f>IF(Course!BM275="","",_xlfn.XLOOKUP(Course!BM275,ISCED_F_code_label,ISCED_F_code_value))</f>
        <v/>
      </c>
      <c r="BN275" s="3" t="str">
        <f>IF(Course!BN275="","",_xlfn.XLOOKUP(Course!BN275,ISCED_F_code_label,ISCED_F_code_value))</f>
        <v/>
      </c>
      <c r="BO275" s="3" t="str">
        <f>IF(Course!BO275="","",_xlfn.XLOOKUP(Course!BO275,ISCED_F_code_label,ISCED_F_code_value))</f>
        <v/>
      </c>
      <c r="BP275" s="3" t="str">
        <f>IF(Course!BP275="","",Course!BP275)</f>
        <v/>
      </c>
      <c r="BQ275" s="3" t="str">
        <f>IF(Course!BQ275="","",Course!BQ275)</f>
        <v/>
      </c>
      <c r="BR275" s="3" t="str">
        <f>IF(Course!BR275="","",Course!BR275)</f>
        <v/>
      </c>
      <c r="BS275" s="3" t="str">
        <f>IF(Course!BS275="","",Course!BS275)</f>
        <v/>
      </c>
      <c r="BT275" s="3" t="str">
        <f>IF(Course!BT275="","",Course!BT275)</f>
        <v/>
      </c>
      <c r="BU275" s="3" t="str">
        <f>IF(Course!BU275="","",Course!BU275)</f>
        <v/>
      </c>
      <c r="BV275" s="3" t="str">
        <f>IF(Course!BV275="","",Course!BV275)</f>
        <v/>
      </c>
      <c r="BW275" s="3" t="str">
        <f>IF(Course!BW275="","",Course!BW275)</f>
        <v/>
      </c>
      <c r="BX275" s="3" t="str">
        <f>IF(Course!BX275="","",Course!BX275)</f>
        <v/>
      </c>
      <c r="BY275" t="str">
        <f>IF(Course!BY275="","",Course!BY275)</f>
        <v/>
      </c>
      <c r="BZ275" t="str">
        <f>IF(Course!BZ275="","",_xlfn.XLOOKUP(Course!BZ275,Language_tag_label,Language_tag_value))</f>
        <v/>
      </c>
      <c r="CA275" t="str">
        <f>IF(Course!CA275="","",Course!CA275)</f>
        <v/>
      </c>
      <c r="CB275" t="str">
        <f>IF(Course!CB275="","",_xlfn.XLOOKUP(Course!CB275,Language_tag_label,Language_tag_value))</f>
        <v/>
      </c>
      <c r="CC275" t="str">
        <f>IF(Course!CC275="","",Course!CC275)</f>
        <v/>
      </c>
      <c r="CD275" t="str">
        <f>IF(Course!CD275="","",_xlfn.XLOOKUP(Course!CD275,Language_tag_label,Language_tag_value))</f>
        <v/>
      </c>
      <c r="CE275" s="3" t="str">
        <f>IF(Course!CE275="","",Course!CE275)</f>
        <v/>
      </c>
      <c r="CF275" s="3" t="str">
        <f>IF(Course!CF275="","",Course!CF275)</f>
        <v/>
      </c>
      <c r="CG275" t="str">
        <f>IF(Course!CG275="","",_xlfn.XLOOKUP(Course!CG275,boolean_label,boolean_value))</f>
        <v/>
      </c>
      <c r="CH275" s="3" t="str">
        <f>IF(Course!CH275="","",Course!CH275)</f>
        <v/>
      </c>
      <c r="CI275" s="3" t="str">
        <f>IF(Course!CI275="","",Course!CI275)</f>
        <v/>
      </c>
      <c r="CJ275" t="str">
        <f>IF(Course!CJ275="","",_xlfn.XLOOKUP(Course!CJ275,boolean_label,boolean_value))</f>
        <v/>
      </c>
      <c r="CK275" s="3" t="str">
        <f>IF(Course!CK275="","",Course!CK275)</f>
        <v/>
      </c>
      <c r="CL275" s="3" t="str">
        <f>IF(Course!CL275="","",Course!CL275)</f>
        <v/>
      </c>
      <c r="CM275" t="str">
        <f>IF(Course!CM275="","",_xlfn.XLOOKUP(Course!CM275,boolean_label,boolean_value))</f>
        <v/>
      </c>
      <c r="CN275" t="str">
        <f>IF(Course!CN275="","",_xlfn.XLOOKUP(Course!CN275,boolean_label,boolean_value))</f>
        <v/>
      </c>
      <c r="CO275" t="str">
        <f>IF(Course!CO275="","",_xlfn.XLOOKUP(Course!CO275,boolean_label,boolean_value))</f>
        <v/>
      </c>
      <c r="CP275" t="str">
        <f>IF(Course!CP275="","",Course!CP275)</f>
        <v/>
      </c>
      <c r="CQ275" t="str">
        <f>IF(Course!CQ275="","",_xlfn.XLOOKUP(Course!CQ275,Language_tag_label,Language_tag_value))</f>
        <v/>
      </c>
      <c r="CR275" t="str">
        <f>IF(Course!CR275="","",Course!CR275)</f>
        <v/>
      </c>
      <c r="CS275" t="str">
        <f>IF(Course!CS275="","",_xlfn.XLOOKUP(Course!CS275,Language_tag_label,Language_tag_value))</f>
        <v/>
      </c>
      <c r="CT275" t="str">
        <f>IF(Course!CT275="","",Course!CT275)</f>
        <v/>
      </c>
      <c r="CU275" t="str">
        <f>IF(Course!CU275="","",_xlfn.XLOOKUP(Course!CU275,Language_tag_label,Language_tag_value))</f>
        <v/>
      </c>
      <c r="CV275" t="str">
        <f>IF(Course!CV275="","",Course!CV275)</f>
        <v/>
      </c>
      <c r="CW275" t="str">
        <f>IF(Course!CW275="","",_xlfn.XLOOKUP(Course!CW275,Language_tag_label,Language_tag_value))</f>
        <v/>
      </c>
      <c r="CX275" t="str">
        <f>IF(Course!CX275="","",Course!CX275)</f>
        <v/>
      </c>
      <c r="CY275" t="str">
        <f>IF(Course!CY275="","",_xlfn.XLOOKUP(Course!CY275,Language_tag_label,Language_tag_value))</f>
        <v/>
      </c>
      <c r="CZ275" t="str">
        <f>IF(Course!CZ275="","",Course!CZ275)</f>
        <v/>
      </c>
      <c r="DA275" t="str">
        <f>IF(Course!DA275="","",_xlfn.XLOOKUP(Course!DA275,Language_tag_label,Language_tag_value))</f>
        <v/>
      </c>
      <c r="DB275" t="str">
        <f>IF(Course!DB275="","",_xlfn.XLOOKUP(Course!DB275,boolean_label,boolean_value))</f>
        <v/>
      </c>
    </row>
    <row r="276" spans="1:106">
      <c r="A276" t="str">
        <f>IF(Course!A276="","",Course!A276)</f>
        <v/>
      </c>
      <c r="B276" t="str">
        <f>IF(Course!B276="","",Course!B276)</f>
        <v/>
      </c>
      <c r="C276" t="str">
        <f>IF(Course!C276="","",_xlfn.XLOOKUP(Course!C276,Language_tag_label,Language_tag_value))</f>
        <v/>
      </c>
      <c r="D276" t="str">
        <f>IF(Course!D276="","",Course!D276)</f>
        <v/>
      </c>
      <c r="E276" t="str">
        <f>IF(Course!E276="","",_xlfn.XLOOKUP(Course!E276,Language_tag_label,Language_tag_value))</f>
        <v/>
      </c>
      <c r="F276" t="str">
        <f>IF(Course!F276="","",Course!F276)</f>
        <v/>
      </c>
      <c r="G276" t="str">
        <f>IF(Course!G276="","",_xlfn.XLOOKUP(Course!G276,Language_tag_label,Language_tag_value))</f>
        <v/>
      </c>
      <c r="H276" s="3" t="str">
        <f>IF(Course!H276="","",Course!H276)</f>
        <v/>
      </c>
      <c r="I276" s="21" t="str">
        <f>IF(Course!I276="","",Course!I276)</f>
        <v/>
      </c>
      <c r="J276" t="str">
        <f>IF(Course!J276="","",_xlfn.XLOOKUP(Course!J276,Language_tag_label,Language_tag_value))</f>
        <v/>
      </c>
      <c r="K276" t="str">
        <f>IF(Course!K276="","",_xlfn.XLOOKUP(Course!K276,Language_tag_label,Language_tag_value))</f>
        <v/>
      </c>
      <c r="L276" t="str">
        <f>IF(Course!L276="","",_xlfn.XLOOKUP(Course!L276,Language_tag_label,Language_tag_value))</f>
        <v/>
      </c>
      <c r="M276" t="str">
        <f>IF(Course!M276="","",Course!M276)</f>
        <v/>
      </c>
      <c r="N276" t="str">
        <f>IF(Course!N276="","",_xlfn.XLOOKUP(Course!N276,Language_tag_label,Language_tag_value))</f>
        <v/>
      </c>
      <c r="O276" t="str">
        <f>IF(Course!O276="","",Course!O276)</f>
        <v/>
      </c>
      <c r="P276" t="str">
        <f>IF(Course!P276="","",_xlfn.XLOOKUP(Course!P276,Language_tag_label,Language_tag_value))</f>
        <v/>
      </c>
      <c r="Q276" t="str">
        <f>IF(Course!Q276="","",Course!Q276)</f>
        <v/>
      </c>
      <c r="R276" t="str">
        <f>IF(Course!R276="","",_xlfn.XLOOKUP(Course!R276,Language_tag_label,Language_tag_value))</f>
        <v/>
      </c>
      <c r="S276" t="str">
        <f>IF(Course!S276="","",Course!S276)</f>
        <v/>
      </c>
      <c r="T276" t="str">
        <f>IF(Course!T276="","",_xlfn.XLOOKUP(Course!T276,Language_tag_label,Language_tag_value))</f>
        <v/>
      </c>
      <c r="U276" t="str">
        <f>IF(Course!U276="","",Course!U276)</f>
        <v/>
      </c>
      <c r="V276" t="str">
        <f>IF(Course!V276="","",_xlfn.XLOOKUP(Course!V276,Language_tag_label,Language_tag_value))</f>
        <v/>
      </c>
      <c r="W276" t="str">
        <f>IF(Course!W276="","",Course!W276)</f>
        <v/>
      </c>
      <c r="X276" t="str">
        <f>IF(Course!X276="","",_xlfn.XLOOKUP(Course!X276,Language_tag_label,Language_tag_value))</f>
        <v/>
      </c>
      <c r="Y276" s="3" t="str">
        <f>IF(Course!Y276="","",Course!Y276)</f>
        <v/>
      </c>
      <c r="Z276" s="3" t="str">
        <f>IF(Course!Z276="","",Course!Z276)</f>
        <v/>
      </c>
      <c r="AA276" s="3" t="str">
        <f>IF(Course!AA276="","",Course!AA276)</f>
        <v/>
      </c>
      <c r="AB276" s="3" t="str">
        <f>IF(Course!AB276="","",Course!AB276)</f>
        <v/>
      </c>
      <c r="AC276" t="str">
        <f>IF(Course!AC276="","",Course!AC276)</f>
        <v/>
      </c>
      <c r="AD276" t="str">
        <f>IF(Course!AD276="","",_xlfn.XLOOKUP(Course!AD276,Language_tag_label,Language_tag_value))</f>
        <v/>
      </c>
      <c r="AE276" t="str">
        <f>IF(Course!AE276="","",Course!AE276)</f>
        <v/>
      </c>
      <c r="AF276" t="str">
        <f>IF(Course!AF276="","",_xlfn.XLOOKUP(Course!AF276,Language_tag_label,Language_tag_value))</f>
        <v/>
      </c>
      <c r="AG276" t="str">
        <f>IF(Course!AG276="","",Course!AG276)</f>
        <v/>
      </c>
      <c r="AH276" t="str">
        <f>IF(Course!AH276="","",_xlfn.XLOOKUP(Course!AH276,Language_tag_label,Language_tag_value))</f>
        <v/>
      </c>
      <c r="AI276" t="str">
        <f>IF(Course!AI276="","",Course!AI276)</f>
        <v/>
      </c>
      <c r="AJ276" t="str">
        <f>IF(Course!AJ276="","",_xlfn.XLOOKUP(Course!AJ276,Language_tag_label,Language_tag_value))</f>
        <v/>
      </c>
      <c r="AK276" t="str">
        <f>IF(Course!AK276="","",Course!AK276)</f>
        <v/>
      </c>
      <c r="AL276" t="str">
        <f>IF(Course!AL276="","",_xlfn.XLOOKUP(Course!AL276,Language_tag_label,Language_tag_value))</f>
        <v/>
      </c>
      <c r="AM276" t="str">
        <f>IF(Course!AM276="","",Course!AM276)</f>
        <v/>
      </c>
      <c r="AN276" t="str">
        <f>IF(Course!AN276="","",_xlfn.XLOOKUP(Course!AN276,Language_tag_label,Language_tag_value))</f>
        <v/>
      </c>
      <c r="AO276" t="str">
        <f>IF(Course!AO276="","",Course!AO276)</f>
        <v/>
      </c>
      <c r="AP276" t="str">
        <f>IF(Course!AP276="","",_xlfn.XLOOKUP(Course!AP276,Language_tag_label,Language_tag_value))</f>
        <v/>
      </c>
      <c r="AQ276" t="str">
        <f>IF(Course!AQ276="","",Course!AQ276)</f>
        <v/>
      </c>
      <c r="AR276" t="str">
        <f>IF(Course!AR276="","",_xlfn.XLOOKUP(Course!AR276,Language_tag_label,Language_tag_value))</f>
        <v/>
      </c>
      <c r="AS276" t="str">
        <f>IF(Course!AS276="","",Course!AS276)</f>
        <v/>
      </c>
      <c r="AT276" t="str">
        <f>IF(Course!AT276="","",_xlfn.XLOOKUP(Course!AT276,Language_tag_label,Language_tag_value))</f>
        <v/>
      </c>
      <c r="AU276" t="str">
        <f>IF(Course!AU276="","",Course!AU276)</f>
        <v/>
      </c>
      <c r="AV276" t="str">
        <f>IF(Course!AV276="","",_xlfn.XLOOKUP(Course!AV276,Language_tag_label,Language_tag_value))</f>
        <v/>
      </c>
      <c r="AW276" t="str">
        <f>IF(Course!AW276="","",Course!AW276)</f>
        <v/>
      </c>
      <c r="AX276" t="str">
        <f>IF(Course!AX276="","",_xlfn.XLOOKUP(Course!AX276,Language_tag_label,Language_tag_value))</f>
        <v/>
      </c>
      <c r="AY276" t="str">
        <f>IF(Course!AY276="","",Course!AY276)</f>
        <v/>
      </c>
      <c r="AZ276" t="str">
        <f>IF(Course!AZ276="","",_xlfn.XLOOKUP(Course!AZ276,Language_tag_label,Language_tag_value))</f>
        <v/>
      </c>
      <c r="BA276" s="3" t="str">
        <f>IF(Course!BA276="","",_xlfn.XLOOKUP(Course!BA276,ELM_assessment_type_label,ELM_assessment_type_value))</f>
        <v/>
      </c>
      <c r="BB276" s="3" t="str">
        <f>IF(Course!BB276="","",_xlfn.XLOOKUP(Course!BB276,ELM_assessment_type_label,ELM_assessment_type_value))</f>
        <v/>
      </c>
      <c r="BC276" s="3" t="str">
        <f>IF(Course!BC276="","",_xlfn.XLOOKUP(Course!BC276,ELM_assessment_type_label,ELM_assessment_type_value))</f>
        <v/>
      </c>
      <c r="BD276" s="3" t="str">
        <f>IF(Course!BD276="","",_xlfn.XLOOKUP(Course!BD276,ELM_learning_activity_type_label,ELM_learning_activity_type_value))</f>
        <v/>
      </c>
      <c r="BE276" s="3" t="str">
        <f>IF(Course!BE276="","",_xlfn.XLOOKUP(Course!BE276,ELM_learning_activity_type_label,ELM_learning_activity_type_value))</f>
        <v/>
      </c>
      <c r="BF276" s="3" t="str">
        <f>IF(Course!BF276="","",_xlfn.XLOOKUP(Course!BF276,ELM_learning_activity_type_label,ELM_learning_activity_type_value))</f>
        <v/>
      </c>
      <c r="BG276" s="3" t="str">
        <f>IF(Course!BG276="","",_xlfn.XLOOKUP(Course!BG276,ELM_lo_type_label,ELM_lo_type_value))</f>
        <v/>
      </c>
      <c r="BH276" s="3" t="str">
        <f>IF(Course!BH276="","",_xlfn.XLOOKUP(Course!BH276,ELM_lo_type_label,ELM_lo_type_value))</f>
        <v/>
      </c>
      <c r="BI276" s="3" t="str">
        <f>IF(Course!BI276="","",_xlfn.XLOOKUP(Course!BI276,ELM_lo_type_label,ELM_lo_type_value))</f>
        <v/>
      </c>
      <c r="BJ276" s="3" t="str">
        <f>IF(Course!BJ276="","",_xlfn.XLOOKUP(Course!BJ276,ELM_mode_of_learning_label,ELM_mode_of_learning_value))</f>
        <v/>
      </c>
      <c r="BK276" s="3" t="str">
        <f>IF(Course!BK276="","",_xlfn.XLOOKUP(Course!BK276,ELM_mode_of_learning_label,ELM_mode_of_learning_value))</f>
        <v/>
      </c>
      <c r="BL276" s="3" t="str">
        <f>IF(Course!BL276="","",_xlfn.XLOOKUP(Course!BL276,ELM_mode_of_learning_label,ELM_mode_of_learning_value))</f>
        <v/>
      </c>
      <c r="BM276" s="3" t="str">
        <f>IF(Course!BM276="","",_xlfn.XLOOKUP(Course!BM276,ISCED_F_code_label,ISCED_F_code_value))</f>
        <v/>
      </c>
      <c r="BN276" s="3" t="str">
        <f>IF(Course!BN276="","",_xlfn.XLOOKUP(Course!BN276,ISCED_F_code_label,ISCED_F_code_value))</f>
        <v/>
      </c>
      <c r="BO276" s="3" t="str">
        <f>IF(Course!BO276="","",_xlfn.XLOOKUP(Course!BO276,ISCED_F_code_label,ISCED_F_code_value))</f>
        <v/>
      </c>
      <c r="BP276" s="3" t="str">
        <f>IF(Course!BP276="","",Course!BP276)</f>
        <v/>
      </c>
      <c r="BQ276" s="3" t="str">
        <f>IF(Course!BQ276="","",Course!BQ276)</f>
        <v/>
      </c>
      <c r="BR276" s="3" t="str">
        <f>IF(Course!BR276="","",Course!BR276)</f>
        <v/>
      </c>
      <c r="BS276" s="3" t="str">
        <f>IF(Course!BS276="","",Course!BS276)</f>
        <v/>
      </c>
      <c r="BT276" s="3" t="str">
        <f>IF(Course!BT276="","",Course!BT276)</f>
        <v/>
      </c>
      <c r="BU276" s="3" t="str">
        <f>IF(Course!BU276="","",Course!BU276)</f>
        <v/>
      </c>
      <c r="BV276" s="3" t="str">
        <f>IF(Course!BV276="","",Course!BV276)</f>
        <v/>
      </c>
      <c r="BW276" s="3" t="str">
        <f>IF(Course!BW276="","",Course!BW276)</f>
        <v/>
      </c>
      <c r="BX276" s="3" t="str">
        <f>IF(Course!BX276="","",Course!BX276)</f>
        <v/>
      </c>
      <c r="BY276" t="str">
        <f>IF(Course!BY276="","",Course!BY276)</f>
        <v/>
      </c>
      <c r="BZ276" t="str">
        <f>IF(Course!BZ276="","",_xlfn.XLOOKUP(Course!BZ276,Language_tag_label,Language_tag_value))</f>
        <v/>
      </c>
      <c r="CA276" t="str">
        <f>IF(Course!CA276="","",Course!CA276)</f>
        <v/>
      </c>
      <c r="CB276" t="str">
        <f>IF(Course!CB276="","",_xlfn.XLOOKUP(Course!CB276,Language_tag_label,Language_tag_value))</f>
        <v/>
      </c>
      <c r="CC276" t="str">
        <f>IF(Course!CC276="","",Course!CC276)</f>
        <v/>
      </c>
      <c r="CD276" t="str">
        <f>IF(Course!CD276="","",_xlfn.XLOOKUP(Course!CD276,Language_tag_label,Language_tag_value))</f>
        <v/>
      </c>
      <c r="CE276" s="3" t="str">
        <f>IF(Course!CE276="","",Course!CE276)</f>
        <v/>
      </c>
      <c r="CF276" s="3" t="str">
        <f>IF(Course!CF276="","",Course!CF276)</f>
        <v/>
      </c>
      <c r="CG276" t="str">
        <f>IF(Course!CG276="","",_xlfn.XLOOKUP(Course!CG276,boolean_label,boolean_value))</f>
        <v/>
      </c>
      <c r="CH276" s="3" t="str">
        <f>IF(Course!CH276="","",Course!CH276)</f>
        <v/>
      </c>
      <c r="CI276" s="3" t="str">
        <f>IF(Course!CI276="","",Course!CI276)</f>
        <v/>
      </c>
      <c r="CJ276" t="str">
        <f>IF(Course!CJ276="","",_xlfn.XLOOKUP(Course!CJ276,boolean_label,boolean_value))</f>
        <v/>
      </c>
      <c r="CK276" s="3" t="str">
        <f>IF(Course!CK276="","",Course!CK276)</f>
        <v/>
      </c>
      <c r="CL276" s="3" t="str">
        <f>IF(Course!CL276="","",Course!CL276)</f>
        <v/>
      </c>
      <c r="CM276" t="str">
        <f>IF(Course!CM276="","",_xlfn.XLOOKUP(Course!CM276,boolean_label,boolean_value))</f>
        <v/>
      </c>
      <c r="CN276" t="str">
        <f>IF(Course!CN276="","",_xlfn.XLOOKUP(Course!CN276,boolean_label,boolean_value))</f>
        <v/>
      </c>
      <c r="CO276" t="str">
        <f>IF(Course!CO276="","",_xlfn.XLOOKUP(Course!CO276,boolean_label,boolean_value))</f>
        <v/>
      </c>
      <c r="CP276" t="str">
        <f>IF(Course!CP276="","",Course!CP276)</f>
        <v/>
      </c>
      <c r="CQ276" t="str">
        <f>IF(Course!CQ276="","",_xlfn.XLOOKUP(Course!CQ276,Language_tag_label,Language_tag_value))</f>
        <v/>
      </c>
      <c r="CR276" t="str">
        <f>IF(Course!CR276="","",Course!CR276)</f>
        <v/>
      </c>
      <c r="CS276" t="str">
        <f>IF(Course!CS276="","",_xlfn.XLOOKUP(Course!CS276,Language_tag_label,Language_tag_value))</f>
        <v/>
      </c>
      <c r="CT276" t="str">
        <f>IF(Course!CT276="","",Course!CT276)</f>
        <v/>
      </c>
      <c r="CU276" t="str">
        <f>IF(Course!CU276="","",_xlfn.XLOOKUP(Course!CU276,Language_tag_label,Language_tag_value))</f>
        <v/>
      </c>
      <c r="CV276" t="str">
        <f>IF(Course!CV276="","",Course!CV276)</f>
        <v/>
      </c>
      <c r="CW276" t="str">
        <f>IF(Course!CW276="","",_xlfn.XLOOKUP(Course!CW276,Language_tag_label,Language_tag_value))</f>
        <v/>
      </c>
      <c r="CX276" t="str">
        <f>IF(Course!CX276="","",Course!CX276)</f>
        <v/>
      </c>
      <c r="CY276" t="str">
        <f>IF(Course!CY276="","",_xlfn.XLOOKUP(Course!CY276,Language_tag_label,Language_tag_value))</f>
        <v/>
      </c>
      <c r="CZ276" t="str">
        <f>IF(Course!CZ276="","",Course!CZ276)</f>
        <v/>
      </c>
      <c r="DA276" t="str">
        <f>IF(Course!DA276="","",_xlfn.XLOOKUP(Course!DA276,Language_tag_label,Language_tag_value))</f>
        <v/>
      </c>
      <c r="DB276" t="str">
        <f>IF(Course!DB276="","",_xlfn.XLOOKUP(Course!DB276,boolean_label,boolean_value))</f>
        <v/>
      </c>
    </row>
    <row r="277" spans="1:106">
      <c r="A277" t="str">
        <f>IF(Course!A277="","",Course!A277)</f>
        <v/>
      </c>
      <c r="B277" t="str">
        <f>IF(Course!B277="","",Course!B277)</f>
        <v/>
      </c>
      <c r="C277" t="str">
        <f>IF(Course!C277="","",_xlfn.XLOOKUP(Course!C277,Language_tag_label,Language_tag_value))</f>
        <v/>
      </c>
      <c r="D277" t="str">
        <f>IF(Course!D277="","",Course!D277)</f>
        <v/>
      </c>
      <c r="E277" t="str">
        <f>IF(Course!E277="","",_xlfn.XLOOKUP(Course!E277,Language_tag_label,Language_tag_value))</f>
        <v/>
      </c>
      <c r="F277" t="str">
        <f>IF(Course!F277="","",Course!F277)</f>
        <v/>
      </c>
      <c r="G277" t="str">
        <f>IF(Course!G277="","",_xlfn.XLOOKUP(Course!G277,Language_tag_label,Language_tag_value))</f>
        <v/>
      </c>
      <c r="H277" s="3" t="str">
        <f>IF(Course!H277="","",Course!H277)</f>
        <v/>
      </c>
      <c r="I277" s="21" t="str">
        <f>IF(Course!I277="","",Course!I277)</f>
        <v/>
      </c>
      <c r="J277" t="str">
        <f>IF(Course!J277="","",_xlfn.XLOOKUP(Course!J277,Language_tag_label,Language_tag_value))</f>
        <v/>
      </c>
      <c r="K277" t="str">
        <f>IF(Course!K277="","",_xlfn.XLOOKUP(Course!K277,Language_tag_label,Language_tag_value))</f>
        <v/>
      </c>
      <c r="L277" t="str">
        <f>IF(Course!L277="","",_xlfn.XLOOKUP(Course!L277,Language_tag_label,Language_tag_value))</f>
        <v/>
      </c>
      <c r="M277" t="str">
        <f>IF(Course!M277="","",Course!M277)</f>
        <v/>
      </c>
      <c r="N277" t="str">
        <f>IF(Course!N277="","",_xlfn.XLOOKUP(Course!N277,Language_tag_label,Language_tag_value))</f>
        <v/>
      </c>
      <c r="O277" t="str">
        <f>IF(Course!O277="","",Course!O277)</f>
        <v/>
      </c>
      <c r="P277" t="str">
        <f>IF(Course!P277="","",_xlfn.XLOOKUP(Course!P277,Language_tag_label,Language_tag_value))</f>
        <v/>
      </c>
      <c r="Q277" t="str">
        <f>IF(Course!Q277="","",Course!Q277)</f>
        <v/>
      </c>
      <c r="R277" t="str">
        <f>IF(Course!R277="","",_xlfn.XLOOKUP(Course!R277,Language_tag_label,Language_tag_value))</f>
        <v/>
      </c>
      <c r="S277" t="str">
        <f>IF(Course!S277="","",Course!S277)</f>
        <v/>
      </c>
      <c r="T277" t="str">
        <f>IF(Course!T277="","",_xlfn.XLOOKUP(Course!T277,Language_tag_label,Language_tag_value))</f>
        <v/>
      </c>
      <c r="U277" t="str">
        <f>IF(Course!U277="","",Course!U277)</f>
        <v/>
      </c>
      <c r="V277" t="str">
        <f>IF(Course!V277="","",_xlfn.XLOOKUP(Course!V277,Language_tag_label,Language_tag_value))</f>
        <v/>
      </c>
      <c r="W277" t="str">
        <f>IF(Course!W277="","",Course!W277)</f>
        <v/>
      </c>
      <c r="X277" t="str">
        <f>IF(Course!X277="","",_xlfn.XLOOKUP(Course!X277,Language_tag_label,Language_tag_value))</f>
        <v/>
      </c>
      <c r="Y277" s="3" t="str">
        <f>IF(Course!Y277="","",Course!Y277)</f>
        <v/>
      </c>
      <c r="Z277" s="3" t="str">
        <f>IF(Course!Z277="","",Course!Z277)</f>
        <v/>
      </c>
      <c r="AA277" s="3" t="str">
        <f>IF(Course!AA277="","",Course!AA277)</f>
        <v/>
      </c>
      <c r="AB277" s="3" t="str">
        <f>IF(Course!AB277="","",Course!AB277)</f>
        <v/>
      </c>
      <c r="AC277" t="str">
        <f>IF(Course!AC277="","",Course!AC277)</f>
        <v/>
      </c>
      <c r="AD277" t="str">
        <f>IF(Course!AD277="","",_xlfn.XLOOKUP(Course!AD277,Language_tag_label,Language_tag_value))</f>
        <v/>
      </c>
      <c r="AE277" t="str">
        <f>IF(Course!AE277="","",Course!AE277)</f>
        <v/>
      </c>
      <c r="AF277" t="str">
        <f>IF(Course!AF277="","",_xlfn.XLOOKUP(Course!AF277,Language_tag_label,Language_tag_value))</f>
        <v/>
      </c>
      <c r="AG277" t="str">
        <f>IF(Course!AG277="","",Course!AG277)</f>
        <v/>
      </c>
      <c r="AH277" t="str">
        <f>IF(Course!AH277="","",_xlfn.XLOOKUP(Course!AH277,Language_tag_label,Language_tag_value))</f>
        <v/>
      </c>
      <c r="AI277" t="str">
        <f>IF(Course!AI277="","",Course!AI277)</f>
        <v/>
      </c>
      <c r="AJ277" t="str">
        <f>IF(Course!AJ277="","",_xlfn.XLOOKUP(Course!AJ277,Language_tag_label,Language_tag_value))</f>
        <v/>
      </c>
      <c r="AK277" t="str">
        <f>IF(Course!AK277="","",Course!AK277)</f>
        <v/>
      </c>
      <c r="AL277" t="str">
        <f>IF(Course!AL277="","",_xlfn.XLOOKUP(Course!AL277,Language_tag_label,Language_tag_value))</f>
        <v/>
      </c>
      <c r="AM277" t="str">
        <f>IF(Course!AM277="","",Course!AM277)</f>
        <v/>
      </c>
      <c r="AN277" t="str">
        <f>IF(Course!AN277="","",_xlfn.XLOOKUP(Course!AN277,Language_tag_label,Language_tag_value))</f>
        <v/>
      </c>
      <c r="AO277" t="str">
        <f>IF(Course!AO277="","",Course!AO277)</f>
        <v/>
      </c>
      <c r="AP277" t="str">
        <f>IF(Course!AP277="","",_xlfn.XLOOKUP(Course!AP277,Language_tag_label,Language_tag_value))</f>
        <v/>
      </c>
      <c r="AQ277" t="str">
        <f>IF(Course!AQ277="","",Course!AQ277)</f>
        <v/>
      </c>
      <c r="AR277" t="str">
        <f>IF(Course!AR277="","",_xlfn.XLOOKUP(Course!AR277,Language_tag_label,Language_tag_value))</f>
        <v/>
      </c>
      <c r="AS277" t="str">
        <f>IF(Course!AS277="","",Course!AS277)</f>
        <v/>
      </c>
      <c r="AT277" t="str">
        <f>IF(Course!AT277="","",_xlfn.XLOOKUP(Course!AT277,Language_tag_label,Language_tag_value))</f>
        <v/>
      </c>
      <c r="AU277" t="str">
        <f>IF(Course!AU277="","",Course!AU277)</f>
        <v/>
      </c>
      <c r="AV277" t="str">
        <f>IF(Course!AV277="","",_xlfn.XLOOKUP(Course!AV277,Language_tag_label,Language_tag_value))</f>
        <v/>
      </c>
      <c r="AW277" t="str">
        <f>IF(Course!AW277="","",Course!AW277)</f>
        <v/>
      </c>
      <c r="AX277" t="str">
        <f>IF(Course!AX277="","",_xlfn.XLOOKUP(Course!AX277,Language_tag_label,Language_tag_value))</f>
        <v/>
      </c>
      <c r="AY277" t="str">
        <f>IF(Course!AY277="","",Course!AY277)</f>
        <v/>
      </c>
      <c r="AZ277" t="str">
        <f>IF(Course!AZ277="","",_xlfn.XLOOKUP(Course!AZ277,Language_tag_label,Language_tag_value))</f>
        <v/>
      </c>
      <c r="BA277" s="3" t="str">
        <f>IF(Course!BA277="","",_xlfn.XLOOKUP(Course!BA277,ELM_assessment_type_label,ELM_assessment_type_value))</f>
        <v/>
      </c>
      <c r="BB277" s="3" t="str">
        <f>IF(Course!BB277="","",_xlfn.XLOOKUP(Course!BB277,ELM_assessment_type_label,ELM_assessment_type_value))</f>
        <v/>
      </c>
      <c r="BC277" s="3" t="str">
        <f>IF(Course!BC277="","",_xlfn.XLOOKUP(Course!BC277,ELM_assessment_type_label,ELM_assessment_type_value))</f>
        <v/>
      </c>
      <c r="BD277" s="3" t="str">
        <f>IF(Course!BD277="","",_xlfn.XLOOKUP(Course!BD277,ELM_learning_activity_type_label,ELM_learning_activity_type_value))</f>
        <v/>
      </c>
      <c r="BE277" s="3" t="str">
        <f>IF(Course!BE277="","",_xlfn.XLOOKUP(Course!BE277,ELM_learning_activity_type_label,ELM_learning_activity_type_value))</f>
        <v/>
      </c>
      <c r="BF277" s="3" t="str">
        <f>IF(Course!BF277="","",_xlfn.XLOOKUP(Course!BF277,ELM_learning_activity_type_label,ELM_learning_activity_type_value))</f>
        <v/>
      </c>
      <c r="BG277" s="3" t="str">
        <f>IF(Course!BG277="","",_xlfn.XLOOKUP(Course!BG277,ELM_lo_type_label,ELM_lo_type_value))</f>
        <v/>
      </c>
      <c r="BH277" s="3" t="str">
        <f>IF(Course!BH277="","",_xlfn.XLOOKUP(Course!BH277,ELM_lo_type_label,ELM_lo_type_value))</f>
        <v/>
      </c>
      <c r="BI277" s="3" t="str">
        <f>IF(Course!BI277="","",_xlfn.XLOOKUP(Course!BI277,ELM_lo_type_label,ELM_lo_type_value))</f>
        <v/>
      </c>
      <c r="BJ277" s="3" t="str">
        <f>IF(Course!BJ277="","",_xlfn.XLOOKUP(Course!BJ277,ELM_mode_of_learning_label,ELM_mode_of_learning_value))</f>
        <v/>
      </c>
      <c r="BK277" s="3" t="str">
        <f>IF(Course!BK277="","",_xlfn.XLOOKUP(Course!BK277,ELM_mode_of_learning_label,ELM_mode_of_learning_value))</f>
        <v/>
      </c>
      <c r="BL277" s="3" t="str">
        <f>IF(Course!BL277="","",_xlfn.XLOOKUP(Course!BL277,ELM_mode_of_learning_label,ELM_mode_of_learning_value))</f>
        <v/>
      </c>
      <c r="BM277" s="3" t="str">
        <f>IF(Course!BM277="","",_xlfn.XLOOKUP(Course!BM277,ISCED_F_code_label,ISCED_F_code_value))</f>
        <v/>
      </c>
      <c r="BN277" s="3" t="str">
        <f>IF(Course!BN277="","",_xlfn.XLOOKUP(Course!BN277,ISCED_F_code_label,ISCED_F_code_value))</f>
        <v/>
      </c>
      <c r="BO277" s="3" t="str">
        <f>IF(Course!BO277="","",_xlfn.XLOOKUP(Course!BO277,ISCED_F_code_label,ISCED_F_code_value))</f>
        <v/>
      </c>
      <c r="BP277" s="3" t="str">
        <f>IF(Course!BP277="","",Course!BP277)</f>
        <v/>
      </c>
      <c r="BQ277" s="3" t="str">
        <f>IF(Course!BQ277="","",Course!BQ277)</f>
        <v/>
      </c>
      <c r="BR277" s="3" t="str">
        <f>IF(Course!BR277="","",Course!BR277)</f>
        <v/>
      </c>
      <c r="BS277" s="3" t="str">
        <f>IF(Course!BS277="","",Course!BS277)</f>
        <v/>
      </c>
      <c r="BT277" s="3" t="str">
        <f>IF(Course!BT277="","",Course!BT277)</f>
        <v/>
      </c>
      <c r="BU277" s="3" t="str">
        <f>IF(Course!BU277="","",Course!BU277)</f>
        <v/>
      </c>
      <c r="BV277" s="3" t="str">
        <f>IF(Course!BV277="","",Course!BV277)</f>
        <v/>
      </c>
      <c r="BW277" s="3" t="str">
        <f>IF(Course!BW277="","",Course!BW277)</f>
        <v/>
      </c>
      <c r="BX277" s="3" t="str">
        <f>IF(Course!BX277="","",Course!BX277)</f>
        <v/>
      </c>
      <c r="BY277" t="str">
        <f>IF(Course!BY277="","",Course!BY277)</f>
        <v/>
      </c>
      <c r="BZ277" t="str">
        <f>IF(Course!BZ277="","",_xlfn.XLOOKUP(Course!BZ277,Language_tag_label,Language_tag_value))</f>
        <v/>
      </c>
      <c r="CA277" t="str">
        <f>IF(Course!CA277="","",Course!CA277)</f>
        <v/>
      </c>
      <c r="CB277" t="str">
        <f>IF(Course!CB277="","",_xlfn.XLOOKUP(Course!CB277,Language_tag_label,Language_tag_value))</f>
        <v/>
      </c>
      <c r="CC277" t="str">
        <f>IF(Course!CC277="","",Course!CC277)</f>
        <v/>
      </c>
      <c r="CD277" t="str">
        <f>IF(Course!CD277="","",_xlfn.XLOOKUP(Course!CD277,Language_tag_label,Language_tag_value))</f>
        <v/>
      </c>
      <c r="CE277" s="3" t="str">
        <f>IF(Course!CE277="","",Course!CE277)</f>
        <v/>
      </c>
      <c r="CF277" s="3" t="str">
        <f>IF(Course!CF277="","",Course!CF277)</f>
        <v/>
      </c>
      <c r="CG277" t="str">
        <f>IF(Course!CG277="","",_xlfn.XLOOKUP(Course!CG277,boolean_label,boolean_value))</f>
        <v/>
      </c>
      <c r="CH277" s="3" t="str">
        <f>IF(Course!CH277="","",Course!CH277)</f>
        <v/>
      </c>
      <c r="CI277" s="3" t="str">
        <f>IF(Course!CI277="","",Course!CI277)</f>
        <v/>
      </c>
      <c r="CJ277" t="str">
        <f>IF(Course!CJ277="","",_xlfn.XLOOKUP(Course!CJ277,boolean_label,boolean_value))</f>
        <v/>
      </c>
      <c r="CK277" s="3" t="str">
        <f>IF(Course!CK277="","",Course!CK277)</f>
        <v/>
      </c>
      <c r="CL277" s="3" t="str">
        <f>IF(Course!CL277="","",Course!CL277)</f>
        <v/>
      </c>
      <c r="CM277" t="str">
        <f>IF(Course!CM277="","",_xlfn.XLOOKUP(Course!CM277,boolean_label,boolean_value))</f>
        <v/>
      </c>
      <c r="CN277" t="str">
        <f>IF(Course!CN277="","",_xlfn.XLOOKUP(Course!CN277,boolean_label,boolean_value))</f>
        <v/>
      </c>
      <c r="CO277" t="str">
        <f>IF(Course!CO277="","",_xlfn.XLOOKUP(Course!CO277,boolean_label,boolean_value))</f>
        <v/>
      </c>
      <c r="CP277" t="str">
        <f>IF(Course!CP277="","",Course!CP277)</f>
        <v/>
      </c>
      <c r="CQ277" t="str">
        <f>IF(Course!CQ277="","",_xlfn.XLOOKUP(Course!CQ277,Language_tag_label,Language_tag_value))</f>
        <v/>
      </c>
      <c r="CR277" t="str">
        <f>IF(Course!CR277="","",Course!CR277)</f>
        <v/>
      </c>
      <c r="CS277" t="str">
        <f>IF(Course!CS277="","",_xlfn.XLOOKUP(Course!CS277,Language_tag_label,Language_tag_value))</f>
        <v/>
      </c>
      <c r="CT277" t="str">
        <f>IF(Course!CT277="","",Course!CT277)</f>
        <v/>
      </c>
      <c r="CU277" t="str">
        <f>IF(Course!CU277="","",_xlfn.XLOOKUP(Course!CU277,Language_tag_label,Language_tag_value))</f>
        <v/>
      </c>
      <c r="CV277" t="str">
        <f>IF(Course!CV277="","",Course!CV277)</f>
        <v/>
      </c>
      <c r="CW277" t="str">
        <f>IF(Course!CW277="","",_xlfn.XLOOKUP(Course!CW277,Language_tag_label,Language_tag_value))</f>
        <v/>
      </c>
      <c r="CX277" t="str">
        <f>IF(Course!CX277="","",Course!CX277)</f>
        <v/>
      </c>
      <c r="CY277" t="str">
        <f>IF(Course!CY277="","",_xlfn.XLOOKUP(Course!CY277,Language_tag_label,Language_tag_value))</f>
        <v/>
      </c>
      <c r="CZ277" t="str">
        <f>IF(Course!CZ277="","",Course!CZ277)</f>
        <v/>
      </c>
      <c r="DA277" t="str">
        <f>IF(Course!DA277="","",_xlfn.XLOOKUP(Course!DA277,Language_tag_label,Language_tag_value))</f>
        <v/>
      </c>
      <c r="DB277" t="str">
        <f>IF(Course!DB277="","",_xlfn.XLOOKUP(Course!DB277,boolean_label,boolean_value))</f>
        <v/>
      </c>
    </row>
    <row r="278" spans="1:106">
      <c r="A278" t="str">
        <f>IF(Course!A278="","",Course!A278)</f>
        <v/>
      </c>
      <c r="B278" t="str">
        <f>IF(Course!B278="","",Course!B278)</f>
        <v/>
      </c>
      <c r="C278" t="str">
        <f>IF(Course!C278="","",_xlfn.XLOOKUP(Course!C278,Language_tag_label,Language_tag_value))</f>
        <v/>
      </c>
      <c r="D278" t="str">
        <f>IF(Course!D278="","",Course!D278)</f>
        <v/>
      </c>
      <c r="E278" t="str">
        <f>IF(Course!E278="","",_xlfn.XLOOKUP(Course!E278,Language_tag_label,Language_tag_value))</f>
        <v/>
      </c>
      <c r="F278" t="str">
        <f>IF(Course!F278="","",Course!F278)</f>
        <v/>
      </c>
      <c r="G278" t="str">
        <f>IF(Course!G278="","",_xlfn.XLOOKUP(Course!G278,Language_tag_label,Language_tag_value))</f>
        <v/>
      </c>
      <c r="H278" s="3" t="str">
        <f>IF(Course!H278="","",Course!H278)</f>
        <v/>
      </c>
      <c r="I278" s="21" t="str">
        <f>IF(Course!I278="","",Course!I278)</f>
        <v/>
      </c>
      <c r="J278" t="str">
        <f>IF(Course!J278="","",_xlfn.XLOOKUP(Course!J278,Language_tag_label,Language_tag_value))</f>
        <v/>
      </c>
      <c r="K278" t="str">
        <f>IF(Course!K278="","",_xlfn.XLOOKUP(Course!K278,Language_tag_label,Language_tag_value))</f>
        <v/>
      </c>
      <c r="L278" t="str">
        <f>IF(Course!L278="","",_xlfn.XLOOKUP(Course!L278,Language_tag_label,Language_tag_value))</f>
        <v/>
      </c>
      <c r="M278" t="str">
        <f>IF(Course!M278="","",Course!M278)</f>
        <v/>
      </c>
      <c r="N278" t="str">
        <f>IF(Course!N278="","",_xlfn.XLOOKUP(Course!N278,Language_tag_label,Language_tag_value))</f>
        <v/>
      </c>
      <c r="O278" t="str">
        <f>IF(Course!O278="","",Course!O278)</f>
        <v/>
      </c>
      <c r="P278" t="str">
        <f>IF(Course!P278="","",_xlfn.XLOOKUP(Course!P278,Language_tag_label,Language_tag_value))</f>
        <v/>
      </c>
      <c r="Q278" t="str">
        <f>IF(Course!Q278="","",Course!Q278)</f>
        <v/>
      </c>
      <c r="R278" t="str">
        <f>IF(Course!R278="","",_xlfn.XLOOKUP(Course!R278,Language_tag_label,Language_tag_value))</f>
        <v/>
      </c>
      <c r="S278" t="str">
        <f>IF(Course!S278="","",Course!S278)</f>
        <v/>
      </c>
      <c r="T278" t="str">
        <f>IF(Course!T278="","",_xlfn.XLOOKUP(Course!T278,Language_tag_label,Language_tag_value))</f>
        <v/>
      </c>
      <c r="U278" t="str">
        <f>IF(Course!U278="","",Course!U278)</f>
        <v/>
      </c>
      <c r="V278" t="str">
        <f>IF(Course!V278="","",_xlfn.XLOOKUP(Course!V278,Language_tag_label,Language_tag_value))</f>
        <v/>
      </c>
      <c r="W278" t="str">
        <f>IF(Course!W278="","",Course!W278)</f>
        <v/>
      </c>
      <c r="X278" t="str">
        <f>IF(Course!X278="","",_xlfn.XLOOKUP(Course!X278,Language_tag_label,Language_tag_value))</f>
        <v/>
      </c>
      <c r="Y278" s="3" t="str">
        <f>IF(Course!Y278="","",Course!Y278)</f>
        <v/>
      </c>
      <c r="Z278" s="3" t="str">
        <f>IF(Course!Z278="","",Course!Z278)</f>
        <v/>
      </c>
      <c r="AA278" s="3" t="str">
        <f>IF(Course!AA278="","",Course!AA278)</f>
        <v/>
      </c>
      <c r="AB278" s="3" t="str">
        <f>IF(Course!AB278="","",Course!AB278)</f>
        <v/>
      </c>
      <c r="AC278" t="str">
        <f>IF(Course!AC278="","",Course!AC278)</f>
        <v/>
      </c>
      <c r="AD278" t="str">
        <f>IF(Course!AD278="","",_xlfn.XLOOKUP(Course!AD278,Language_tag_label,Language_tag_value))</f>
        <v/>
      </c>
      <c r="AE278" t="str">
        <f>IF(Course!AE278="","",Course!AE278)</f>
        <v/>
      </c>
      <c r="AF278" t="str">
        <f>IF(Course!AF278="","",_xlfn.XLOOKUP(Course!AF278,Language_tag_label,Language_tag_value))</f>
        <v/>
      </c>
      <c r="AG278" t="str">
        <f>IF(Course!AG278="","",Course!AG278)</f>
        <v/>
      </c>
      <c r="AH278" t="str">
        <f>IF(Course!AH278="","",_xlfn.XLOOKUP(Course!AH278,Language_tag_label,Language_tag_value))</f>
        <v/>
      </c>
      <c r="AI278" t="str">
        <f>IF(Course!AI278="","",Course!AI278)</f>
        <v/>
      </c>
      <c r="AJ278" t="str">
        <f>IF(Course!AJ278="","",_xlfn.XLOOKUP(Course!AJ278,Language_tag_label,Language_tag_value))</f>
        <v/>
      </c>
      <c r="AK278" t="str">
        <f>IF(Course!AK278="","",Course!AK278)</f>
        <v/>
      </c>
      <c r="AL278" t="str">
        <f>IF(Course!AL278="","",_xlfn.XLOOKUP(Course!AL278,Language_tag_label,Language_tag_value))</f>
        <v/>
      </c>
      <c r="AM278" t="str">
        <f>IF(Course!AM278="","",Course!AM278)</f>
        <v/>
      </c>
      <c r="AN278" t="str">
        <f>IF(Course!AN278="","",_xlfn.XLOOKUP(Course!AN278,Language_tag_label,Language_tag_value))</f>
        <v/>
      </c>
      <c r="AO278" t="str">
        <f>IF(Course!AO278="","",Course!AO278)</f>
        <v/>
      </c>
      <c r="AP278" t="str">
        <f>IF(Course!AP278="","",_xlfn.XLOOKUP(Course!AP278,Language_tag_label,Language_tag_value))</f>
        <v/>
      </c>
      <c r="AQ278" t="str">
        <f>IF(Course!AQ278="","",Course!AQ278)</f>
        <v/>
      </c>
      <c r="AR278" t="str">
        <f>IF(Course!AR278="","",_xlfn.XLOOKUP(Course!AR278,Language_tag_label,Language_tag_value))</f>
        <v/>
      </c>
      <c r="AS278" t="str">
        <f>IF(Course!AS278="","",Course!AS278)</f>
        <v/>
      </c>
      <c r="AT278" t="str">
        <f>IF(Course!AT278="","",_xlfn.XLOOKUP(Course!AT278,Language_tag_label,Language_tag_value))</f>
        <v/>
      </c>
      <c r="AU278" t="str">
        <f>IF(Course!AU278="","",Course!AU278)</f>
        <v/>
      </c>
      <c r="AV278" t="str">
        <f>IF(Course!AV278="","",_xlfn.XLOOKUP(Course!AV278,Language_tag_label,Language_tag_value))</f>
        <v/>
      </c>
      <c r="AW278" t="str">
        <f>IF(Course!AW278="","",Course!AW278)</f>
        <v/>
      </c>
      <c r="AX278" t="str">
        <f>IF(Course!AX278="","",_xlfn.XLOOKUP(Course!AX278,Language_tag_label,Language_tag_value))</f>
        <v/>
      </c>
      <c r="AY278" t="str">
        <f>IF(Course!AY278="","",Course!AY278)</f>
        <v/>
      </c>
      <c r="AZ278" t="str">
        <f>IF(Course!AZ278="","",_xlfn.XLOOKUP(Course!AZ278,Language_tag_label,Language_tag_value))</f>
        <v/>
      </c>
      <c r="BA278" s="3" t="str">
        <f>IF(Course!BA278="","",_xlfn.XLOOKUP(Course!BA278,ELM_assessment_type_label,ELM_assessment_type_value))</f>
        <v/>
      </c>
      <c r="BB278" s="3" t="str">
        <f>IF(Course!BB278="","",_xlfn.XLOOKUP(Course!BB278,ELM_assessment_type_label,ELM_assessment_type_value))</f>
        <v/>
      </c>
      <c r="BC278" s="3" t="str">
        <f>IF(Course!BC278="","",_xlfn.XLOOKUP(Course!BC278,ELM_assessment_type_label,ELM_assessment_type_value))</f>
        <v/>
      </c>
      <c r="BD278" s="3" t="str">
        <f>IF(Course!BD278="","",_xlfn.XLOOKUP(Course!BD278,ELM_learning_activity_type_label,ELM_learning_activity_type_value))</f>
        <v/>
      </c>
      <c r="BE278" s="3" t="str">
        <f>IF(Course!BE278="","",_xlfn.XLOOKUP(Course!BE278,ELM_learning_activity_type_label,ELM_learning_activity_type_value))</f>
        <v/>
      </c>
      <c r="BF278" s="3" t="str">
        <f>IF(Course!BF278="","",_xlfn.XLOOKUP(Course!BF278,ELM_learning_activity_type_label,ELM_learning_activity_type_value))</f>
        <v/>
      </c>
      <c r="BG278" s="3" t="str">
        <f>IF(Course!BG278="","",_xlfn.XLOOKUP(Course!BG278,ELM_lo_type_label,ELM_lo_type_value))</f>
        <v/>
      </c>
      <c r="BH278" s="3" t="str">
        <f>IF(Course!BH278="","",_xlfn.XLOOKUP(Course!BH278,ELM_lo_type_label,ELM_lo_type_value))</f>
        <v/>
      </c>
      <c r="BI278" s="3" t="str">
        <f>IF(Course!BI278="","",_xlfn.XLOOKUP(Course!BI278,ELM_lo_type_label,ELM_lo_type_value))</f>
        <v/>
      </c>
      <c r="BJ278" s="3" t="str">
        <f>IF(Course!BJ278="","",_xlfn.XLOOKUP(Course!BJ278,ELM_mode_of_learning_label,ELM_mode_of_learning_value))</f>
        <v/>
      </c>
      <c r="BK278" s="3" t="str">
        <f>IF(Course!BK278="","",_xlfn.XLOOKUP(Course!BK278,ELM_mode_of_learning_label,ELM_mode_of_learning_value))</f>
        <v/>
      </c>
      <c r="BL278" s="3" t="str">
        <f>IF(Course!BL278="","",_xlfn.XLOOKUP(Course!BL278,ELM_mode_of_learning_label,ELM_mode_of_learning_value))</f>
        <v/>
      </c>
      <c r="BM278" s="3" t="str">
        <f>IF(Course!BM278="","",_xlfn.XLOOKUP(Course!BM278,ISCED_F_code_label,ISCED_F_code_value))</f>
        <v/>
      </c>
      <c r="BN278" s="3" t="str">
        <f>IF(Course!BN278="","",_xlfn.XLOOKUP(Course!BN278,ISCED_F_code_label,ISCED_F_code_value))</f>
        <v/>
      </c>
      <c r="BO278" s="3" t="str">
        <f>IF(Course!BO278="","",_xlfn.XLOOKUP(Course!BO278,ISCED_F_code_label,ISCED_F_code_value))</f>
        <v/>
      </c>
      <c r="BP278" s="3" t="str">
        <f>IF(Course!BP278="","",Course!BP278)</f>
        <v/>
      </c>
      <c r="BQ278" s="3" t="str">
        <f>IF(Course!BQ278="","",Course!BQ278)</f>
        <v/>
      </c>
      <c r="BR278" s="3" t="str">
        <f>IF(Course!BR278="","",Course!BR278)</f>
        <v/>
      </c>
      <c r="BS278" s="3" t="str">
        <f>IF(Course!BS278="","",Course!BS278)</f>
        <v/>
      </c>
      <c r="BT278" s="3" t="str">
        <f>IF(Course!BT278="","",Course!BT278)</f>
        <v/>
      </c>
      <c r="BU278" s="3" t="str">
        <f>IF(Course!BU278="","",Course!BU278)</f>
        <v/>
      </c>
      <c r="BV278" s="3" t="str">
        <f>IF(Course!BV278="","",Course!BV278)</f>
        <v/>
      </c>
      <c r="BW278" s="3" t="str">
        <f>IF(Course!BW278="","",Course!BW278)</f>
        <v/>
      </c>
      <c r="BX278" s="3" t="str">
        <f>IF(Course!BX278="","",Course!BX278)</f>
        <v/>
      </c>
      <c r="BY278" t="str">
        <f>IF(Course!BY278="","",Course!BY278)</f>
        <v/>
      </c>
      <c r="BZ278" t="str">
        <f>IF(Course!BZ278="","",_xlfn.XLOOKUP(Course!BZ278,Language_tag_label,Language_tag_value))</f>
        <v/>
      </c>
      <c r="CA278" t="str">
        <f>IF(Course!CA278="","",Course!CA278)</f>
        <v/>
      </c>
      <c r="CB278" t="str">
        <f>IF(Course!CB278="","",_xlfn.XLOOKUP(Course!CB278,Language_tag_label,Language_tag_value))</f>
        <v/>
      </c>
      <c r="CC278" t="str">
        <f>IF(Course!CC278="","",Course!CC278)</f>
        <v/>
      </c>
      <c r="CD278" t="str">
        <f>IF(Course!CD278="","",_xlfn.XLOOKUP(Course!CD278,Language_tag_label,Language_tag_value))</f>
        <v/>
      </c>
      <c r="CE278" s="3" t="str">
        <f>IF(Course!CE278="","",Course!CE278)</f>
        <v/>
      </c>
      <c r="CF278" s="3" t="str">
        <f>IF(Course!CF278="","",Course!CF278)</f>
        <v/>
      </c>
      <c r="CG278" t="str">
        <f>IF(Course!CG278="","",_xlfn.XLOOKUP(Course!CG278,boolean_label,boolean_value))</f>
        <v/>
      </c>
      <c r="CH278" s="3" t="str">
        <f>IF(Course!CH278="","",Course!CH278)</f>
        <v/>
      </c>
      <c r="CI278" s="3" t="str">
        <f>IF(Course!CI278="","",Course!CI278)</f>
        <v/>
      </c>
      <c r="CJ278" t="str">
        <f>IF(Course!CJ278="","",_xlfn.XLOOKUP(Course!CJ278,boolean_label,boolean_value))</f>
        <v/>
      </c>
      <c r="CK278" s="3" t="str">
        <f>IF(Course!CK278="","",Course!CK278)</f>
        <v/>
      </c>
      <c r="CL278" s="3" t="str">
        <f>IF(Course!CL278="","",Course!CL278)</f>
        <v/>
      </c>
      <c r="CM278" t="str">
        <f>IF(Course!CM278="","",_xlfn.XLOOKUP(Course!CM278,boolean_label,boolean_value))</f>
        <v/>
      </c>
      <c r="CN278" t="str">
        <f>IF(Course!CN278="","",_xlfn.XLOOKUP(Course!CN278,boolean_label,boolean_value))</f>
        <v/>
      </c>
      <c r="CO278" t="str">
        <f>IF(Course!CO278="","",_xlfn.XLOOKUP(Course!CO278,boolean_label,boolean_value))</f>
        <v/>
      </c>
      <c r="CP278" t="str">
        <f>IF(Course!CP278="","",Course!CP278)</f>
        <v/>
      </c>
      <c r="CQ278" t="str">
        <f>IF(Course!CQ278="","",_xlfn.XLOOKUP(Course!CQ278,Language_tag_label,Language_tag_value))</f>
        <v/>
      </c>
      <c r="CR278" t="str">
        <f>IF(Course!CR278="","",Course!CR278)</f>
        <v/>
      </c>
      <c r="CS278" t="str">
        <f>IF(Course!CS278="","",_xlfn.XLOOKUP(Course!CS278,Language_tag_label,Language_tag_value))</f>
        <v/>
      </c>
      <c r="CT278" t="str">
        <f>IF(Course!CT278="","",Course!CT278)</f>
        <v/>
      </c>
      <c r="CU278" t="str">
        <f>IF(Course!CU278="","",_xlfn.XLOOKUP(Course!CU278,Language_tag_label,Language_tag_value))</f>
        <v/>
      </c>
      <c r="CV278" t="str">
        <f>IF(Course!CV278="","",Course!CV278)</f>
        <v/>
      </c>
      <c r="CW278" t="str">
        <f>IF(Course!CW278="","",_xlfn.XLOOKUP(Course!CW278,Language_tag_label,Language_tag_value))</f>
        <v/>
      </c>
      <c r="CX278" t="str">
        <f>IF(Course!CX278="","",Course!CX278)</f>
        <v/>
      </c>
      <c r="CY278" t="str">
        <f>IF(Course!CY278="","",_xlfn.XLOOKUP(Course!CY278,Language_tag_label,Language_tag_value))</f>
        <v/>
      </c>
      <c r="CZ278" t="str">
        <f>IF(Course!CZ278="","",Course!CZ278)</f>
        <v/>
      </c>
      <c r="DA278" t="str">
        <f>IF(Course!DA278="","",_xlfn.XLOOKUP(Course!DA278,Language_tag_label,Language_tag_value))</f>
        <v/>
      </c>
      <c r="DB278" t="str">
        <f>IF(Course!DB278="","",_xlfn.XLOOKUP(Course!DB278,boolean_label,boolean_value))</f>
        <v/>
      </c>
    </row>
    <row r="279" spans="1:106">
      <c r="A279" t="str">
        <f>IF(Course!A279="","",Course!A279)</f>
        <v/>
      </c>
      <c r="B279" t="str">
        <f>IF(Course!B279="","",Course!B279)</f>
        <v/>
      </c>
      <c r="C279" t="str">
        <f>IF(Course!C279="","",_xlfn.XLOOKUP(Course!C279,Language_tag_label,Language_tag_value))</f>
        <v/>
      </c>
      <c r="D279" t="str">
        <f>IF(Course!D279="","",Course!D279)</f>
        <v/>
      </c>
      <c r="E279" t="str">
        <f>IF(Course!E279="","",_xlfn.XLOOKUP(Course!E279,Language_tag_label,Language_tag_value))</f>
        <v/>
      </c>
      <c r="F279" t="str">
        <f>IF(Course!F279="","",Course!F279)</f>
        <v/>
      </c>
      <c r="G279" t="str">
        <f>IF(Course!G279="","",_xlfn.XLOOKUP(Course!G279,Language_tag_label,Language_tag_value))</f>
        <v/>
      </c>
      <c r="H279" s="3" t="str">
        <f>IF(Course!H279="","",Course!H279)</f>
        <v/>
      </c>
      <c r="I279" s="21" t="str">
        <f>IF(Course!I279="","",Course!I279)</f>
        <v/>
      </c>
      <c r="J279" t="str">
        <f>IF(Course!J279="","",_xlfn.XLOOKUP(Course!J279,Language_tag_label,Language_tag_value))</f>
        <v/>
      </c>
      <c r="K279" t="str">
        <f>IF(Course!K279="","",_xlfn.XLOOKUP(Course!K279,Language_tag_label,Language_tag_value))</f>
        <v/>
      </c>
      <c r="L279" t="str">
        <f>IF(Course!L279="","",_xlfn.XLOOKUP(Course!L279,Language_tag_label,Language_tag_value))</f>
        <v/>
      </c>
      <c r="M279" t="str">
        <f>IF(Course!M279="","",Course!M279)</f>
        <v/>
      </c>
      <c r="N279" t="str">
        <f>IF(Course!N279="","",_xlfn.XLOOKUP(Course!N279,Language_tag_label,Language_tag_value))</f>
        <v/>
      </c>
      <c r="O279" t="str">
        <f>IF(Course!O279="","",Course!O279)</f>
        <v/>
      </c>
      <c r="P279" t="str">
        <f>IF(Course!P279="","",_xlfn.XLOOKUP(Course!P279,Language_tag_label,Language_tag_value))</f>
        <v/>
      </c>
      <c r="Q279" t="str">
        <f>IF(Course!Q279="","",Course!Q279)</f>
        <v/>
      </c>
      <c r="R279" t="str">
        <f>IF(Course!R279="","",_xlfn.XLOOKUP(Course!R279,Language_tag_label,Language_tag_value))</f>
        <v/>
      </c>
      <c r="S279" t="str">
        <f>IF(Course!S279="","",Course!S279)</f>
        <v/>
      </c>
      <c r="T279" t="str">
        <f>IF(Course!T279="","",_xlfn.XLOOKUP(Course!T279,Language_tag_label,Language_tag_value))</f>
        <v/>
      </c>
      <c r="U279" t="str">
        <f>IF(Course!U279="","",Course!U279)</f>
        <v/>
      </c>
      <c r="V279" t="str">
        <f>IF(Course!V279="","",_xlfn.XLOOKUP(Course!V279,Language_tag_label,Language_tag_value))</f>
        <v/>
      </c>
      <c r="W279" t="str">
        <f>IF(Course!W279="","",Course!W279)</f>
        <v/>
      </c>
      <c r="X279" t="str">
        <f>IF(Course!X279="","",_xlfn.XLOOKUP(Course!X279,Language_tag_label,Language_tag_value))</f>
        <v/>
      </c>
      <c r="Y279" s="3" t="str">
        <f>IF(Course!Y279="","",Course!Y279)</f>
        <v/>
      </c>
      <c r="Z279" s="3" t="str">
        <f>IF(Course!Z279="","",Course!Z279)</f>
        <v/>
      </c>
      <c r="AA279" s="3" t="str">
        <f>IF(Course!AA279="","",Course!AA279)</f>
        <v/>
      </c>
      <c r="AB279" s="3" t="str">
        <f>IF(Course!AB279="","",Course!AB279)</f>
        <v/>
      </c>
      <c r="AC279" t="str">
        <f>IF(Course!AC279="","",Course!AC279)</f>
        <v/>
      </c>
      <c r="AD279" t="str">
        <f>IF(Course!AD279="","",_xlfn.XLOOKUP(Course!AD279,Language_tag_label,Language_tag_value))</f>
        <v/>
      </c>
      <c r="AE279" t="str">
        <f>IF(Course!AE279="","",Course!AE279)</f>
        <v/>
      </c>
      <c r="AF279" t="str">
        <f>IF(Course!AF279="","",_xlfn.XLOOKUP(Course!AF279,Language_tag_label,Language_tag_value))</f>
        <v/>
      </c>
      <c r="AG279" t="str">
        <f>IF(Course!AG279="","",Course!AG279)</f>
        <v/>
      </c>
      <c r="AH279" t="str">
        <f>IF(Course!AH279="","",_xlfn.XLOOKUP(Course!AH279,Language_tag_label,Language_tag_value))</f>
        <v/>
      </c>
      <c r="AI279" t="str">
        <f>IF(Course!AI279="","",Course!AI279)</f>
        <v/>
      </c>
      <c r="AJ279" t="str">
        <f>IF(Course!AJ279="","",_xlfn.XLOOKUP(Course!AJ279,Language_tag_label,Language_tag_value))</f>
        <v/>
      </c>
      <c r="AK279" t="str">
        <f>IF(Course!AK279="","",Course!AK279)</f>
        <v/>
      </c>
      <c r="AL279" t="str">
        <f>IF(Course!AL279="","",_xlfn.XLOOKUP(Course!AL279,Language_tag_label,Language_tag_value))</f>
        <v/>
      </c>
      <c r="AM279" t="str">
        <f>IF(Course!AM279="","",Course!AM279)</f>
        <v/>
      </c>
      <c r="AN279" t="str">
        <f>IF(Course!AN279="","",_xlfn.XLOOKUP(Course!AN279,Language_tag_label,Language_tag_value))</f>
        <v/>
      </c>
      <c r="AO279" t="str">
        <f>IF(Course!AO279="","",Course!AO279)</f>
        <v/>
      </c>
      <c r="AP279" t="str">
        <f>IF(Course!AP279="","",_xlfn.XLOOKUP(Course!AP279,Language_tag_label,Language_tag_value))</f>
        <v/>
      </c>
      <c r="AQ279" t="str">
        <f>IF(Course!AQ279="","",Course!AQ279)</f>
        <v/>
      </c>
      <c r="AR279" t="str">
        <f>IF(Course!AR279="","",_xlfn.XLOOKUP(Course!AR279,Language_tag_label,Language_tag_value))</f>
        <v/>
      </c>
      <c r="AS279" t="str">
        <f>IF(Course!AS279="","",Course!AS279)</f>
        <v/>
      </c>
      <c r="AT279" t="str">
        <f>IF(Course!AT279="","",_xlfn.XLOOKUP(Course!AT279,Language_tag_label,Language_tag_value))</f>
        <v/>
      </c>
      <c r="AU279" t="str">
        <f>IF(Course!AU279="","",Course!AU279)</f>
        <v/>
      </c>
      <c r="AV279" t="str">
        <f>IF(Course!AV279="","",_xlfn.XLOOKUP(Course!AV279,Language_tag_label,Language_tag_value))</f>
        <v/>
      </c>
      <c r="AW279" t="str">
        <f>IF(Course!AW279="","",Course!AW279)</f>
        <v/>
      </c>
      <c r="AX279" t="str">
        <f>IF(Course!AX279="","",_xlfn.XLOOKUP(Course!AX279,Language_tag_label,Language_tag_value))</f>
        <v/>
      </c>
      <c r="AY279" t="str">
        <f>IF(Course!AY279="","",Course!AY279)</f>
        <v/>
      </c>
      <c r="AZ279" t="str">
        <f>IF(Course!AZ279="","",_xlfn.XLOOKUP(Course!AZ279,Language_tag_label,Language_tag_value))</f>
        <v/>
      </c>
      <c r="BA279" s="3" t="str">
        <f>IF(Course!BA279="","",_xlfn.XLOOKUP(Course!BA279,ELM_assessment_type_label,ELM_assessment_type_value))</f>
        <v/>
      </c>
      <c r="BB279" s="3" t="str">
        <f>IF(Course!BB279="","",_xlfn.XLOOKUP(Course!BB279,ELM_assessment_type_label,ELM_assessment_type_value))</f>
        <v/>
      </c>
      <c r="BC279" s="3" t="str">
        <f>IF(Course!BC279="","",_xlfn.XLOOKUP(Course!BC279,ELM_assessment_type_label,ELM_assessment_type_value))</f>
        <v/>
      </c>
      <c r="BD279" s="3" t="str">
        <f>IF(Course!BD279="","",_xlfn.XLOOKUP(Course!BD279,ELM_learning_activity_type_label,ELM_learning_activity_type_value))</f>
        <v/>
      </c>
      <c r="BE279" s="3" t="str">
        <f>IF(Course!BE279="","",_xlfn.XLOOKUP(Course!BE279,ELM_learning_activity_type_label,ELM_learning_activity_type_value))</f>
        <v/>
      </c>
      <c r="BF279" s="3" t="str">
        <f>IF(Course!BF279="","",_xlfn.XLOOKUP(Course!BF279,ELM_learning_activity_type_label,ELM_learning_activity_type_value))</f>
        <v/>
      </c>
      <c r="BG279" s="3" t="str">
        <f>IF(Course!BG279="","",_xlfn.XLOOKUP(Course!BG279,ELM_lo_type_label,ELM_lo_type_value))</f>
        <v/>
      </c>
      <c r="BH279" s="3" t="str">
        <f>IF(Course!BH279="","",_xlfn.XLOOKUP(Course!BH279,ELM_lo_type_label,ELM_lo_type_value))</f>
        <v/>
      </c>
      <c r="BI279" s="3" t="str">
        <f>IF(Course!BI279="","",_xlfn.XLOOKUP(Course!BI279,ELM_lo_type_label,ELM_lo_type_value))</f>
        <v/>
      </c>
      <c r="BJ279" s="3" t="str">
        <f>IF(Course!BJ279="","",_xlfn.XLOOKUP(Course!BJ279,ELM_mode_of_learning_label,ELM_mode_of_learning_value))</f>
        <v/>
      </c>
      <c r="BK279" s="3" t="str">
        <f>IF(Course!BK279="","",_xlfn.XLOOKUP(Course!BK279,ELM_mode_of_learning_label,ELM_mode_of_learning_value))</f>
        <v/>
      </c>
      <c r="BL279" s="3" t="str">
        <f>IF(Course!BL279="","",_xlfn.XLOOKUP(Course!BL279,ELM_mode_of_learning_label,ELM_mode_of_learning_value))</f>
        <v/>
      </c>
      <c r="BM279" s="3" t="str">
        <f>IF(Course!BM279="","",_xlfn.XLOOKUP(Course!BM279,ISCED_F_code_label,ISCED_F_code_value))</f>
        <v/>
      </c>
      <c r="BN279" s="3" t="str">
        <f>IF(Course!BN279="","",_xlfn.XLOOKUP(Course!BN279,ISCED_F_code_label,ISCED_F_code_value))</f>
        <v/>
      </c>
      <c r="BO279" s="3" t="str">
        <f>IF(Course!BO279="","",_xlfn.XLOOKUP(Course!BO279,ISCED_F_code_label,ISCED_F_code_value))</f>
        <v/>
      </c>
      <c r="BP279" s="3" t="str">
        <f>IF(Course!BP279="","",Course!BP279)</f>
        <v/>
      </c>
      <c r="BQ279" s="3" t="str">
        <f>IF(Course!BQ279="","",Course!BQ279)</f>
        <v/>
      </c>
      <c r="BR279" s="3" t="str">
        <f>IF(Course!BR279="","",Course!BR279)</f>
        <v/>
      </c>
      <c r="BS279" s="3" t="str">
        <f>IF(Course!BS279="","",Course!BS279)</f>
        <v/>
      </c>
      <c r="BT279" s="3" t="str">
        <f>IF(Course!BT279="","",Course!BT279)</f>
        <v/>
      </c>
      <c r="BU279" s="3" t="str">
        <f>IF(Course!BU279="","",Course!BU279)</f>
        <v/>
      </c>
      <c r="BV279" s="3" t="str">
        <f>IF(Course!BV279="","",Course!BV279)</f>
        <v/>
      </c>
      <c r="BW279" s="3" t="str">
        <f>IF(Course!BW279="","",Course!BW279)</f>
        <v/>
      </c>
      <c r="BX279" s="3" t="str">
        <f>IF(Course!BX279="","",Course!BX279)</f>
        <v/>
      </c>
      <c r="BY279" t="str">
        <f>IF(Course!BY279="","",Course!BY279)</f>
        <v/>
      </c>
      <c r="BZ279" t="str">
        <f>IF(Course!BZ279="","",_xlfn.XLOOKUP(Course!BZ279,Language_tag_label,Language_tag_value))</f>
        <v/>
      </c>
      <c r="CA279" t="str">
        <f>IF(Course!CA279="","",Course!CA279)</f>
        <v/>
      </c>
      <c r="CB279" t="str">
        <f>IF(Course!CB279="","",_xlfn.XLOOKUP(Course!CB279,Language_tag_label,Language_tag_value))</f>
        <v/>
      </c>
      <c r="CC279" t="str">
        <f>IF(Course!CC279="","",Course!CC279)</f>
        <v/>
      </c>
      <c r="CD279" t="str">
        <f>IF(Course!CD279="","",_xlfn.XLOOKUP(Course!CD279,Language_tag_label,Language_tag_value))</f>
        <v/>
      </c>
      <c r="CE279" s="3" t="str">
        <f>IF(Course!CE279="","",Course!CE279)</f>
        <v/>
      </c>
      <c r="CF279" s="3" t="str">
        <f>IF(Course!CF279="","",Course!CF279)</f>
        <v/>
      </c>
      <c r="CG279" t="str">
        <f>IF(Course!CG279="","",_xlfn.XLOOKUP(Course!CG279,boolean_label,boolean_value))</f>
        <v/>
      </c>
      <c r="CH279" s="3" t="str">
        <f>IF(Course!CH279="","",Course!CH279)</f>
        <v/>
      </c>
      <c r="CI279" s="3" t="str">
        <f>IF(Course!CI279="","",Course!CI279)</f>
        <v/>
      </c>
      <c r="CJ279" t="str">
        <f>IF(Course!CJ279="","",_xlfn.XLOOKUP(Course!CJ279,boolean_label,boolean_value))</f>
        <v/>
      </c>
      <c r="CK279" s="3" t="str">
        <f>IF(Course!CK279="","",Course!CK279)</f>
        <v/>
      </c>
      <c r="CL279" s="3" t="str">
        <f>IF(Course!CL279="","",Course!CL279)</f>
        <v/>
      </c>
      <c r="CM279" t="str">
        <f>IF(Course!CM279="","",_xlfn.XLOOKUP(Course!CM279,boolean_label,boolean_value))</f>
        <v/>
      </c>
      <c r="CN279" t="str">
        <f>IF(Course!CN279="","",_xlfn.XLOOKUP(Course!CN279,boolean_label,boolean_value))</f>
        <v/>
      </c>
      <c r="CO279" t="str">
        <f>IF(Course!CO279="","",_xlfn.XLOOKUP(Course!CO279,boolean_label,boolean_value))</f>
        <v/>
      </c>
      <c r="CP279" t="str">
        <f>IF(Course!CP279="","",Course!CP279)</f>
        <v/>
      </c>
      <c r="CQ279" t="str">
        <f>IF(Course!CQ279="","",_xlfn.XLOOKUP(Course!CQ279,Language_tag_label,Language_tag_value))</f>
        <v/>
      </c>
      <c r="CR279" t="str">
        <f>IF(Course!CR279="","",Course!CR279)</f>
        <v/>
      </c>
      <c r="CS279" t="str">
        <f>IF(Course!CS279="","",_xlfn.XLOOKUP(Course!CS279,Language_tag_label,Language_tag_value))</f>
        <v/>
      </c>
      <c r="CT279" t="str">
        <f>IF(Course!CT279="","",Course!CT279)</f>
        <v/>
      </c>
      <c r="CU279" t="str">
        <f>IF(Course!CU279="","",_xlfn.XLOOKUP(Course!CU279,Language_tag_label,Language_tag_value))</f>
        <v/>
      </c>
      <c r="CV279" t="str">
        <f>IF(Course!CV279="","",Course!CV279)</f>
        <v/>
      </c>
      <c r="CW279" t="str">
        <f>IF(Course!CW279="","",_xlfn.XLOOKUP(Course!CW279,Language_tag_label,Language_tag_value))</f>
        <v/>
      </c>
      <c r="CX279" t="str">
        <f>IF(Course!CX279="","",Course!CX279)</f>
        <v/>
      </c>
      <c r="CY279" t="str">
        <f>IF(Course!CY279="","",_xlfn.XLOOKUP(Course!CY279,Language_tag_label,Language_tag_value))</f>
        <v/>
      </c>
      <c r="CZ279" t="str">
        <f>IF(Course!CZ279="","",Course!CZ279)</f>
        <v/>
      </c>
      <c r="DA279" t="str">
        <f>IF(Course!DA279="","",_xlfn.XLOOKUP(Course!DA279,Language_tag_label,Language_tag_value))</f>
        <v/>
      </c>
      <c r="DB279" t="str">
        <f>IF(Course!DB279="","",_xlfn.XLOOKUP(Course!DB279,boolean_label,boolean_value))</f>
        <v/>
      </c>
    </row>
    <row r="280" spans="1:106">
      <c r="A280" t="str">
        <f>IF(Course!A280="","",Course!A280)</f>
        <v/>
      </c>
      <c r="B280" t="str">
        <f>IF(Course!B280="","",Course!B280)</f>
        <v/>
      </c>
      <c r="C280" t="str">
        <f>IF(Course!C280="","",_xlfn.XLOOKUP(Course!C280,Language_tag_label,Language_tag_value))</f>
        <v/>
      </c>
      <c r="D280" t="str">
        <f>IF(Course!D280="","",Course!D280)</f>
        <v/>
      </c>
      <c r="E280" t="str">
        <f>IF(Course!E280="","",_xlfn.XLOOKUP(Course!E280,Language_tag_label,Language_tag_value))</f>
        <v/>
      </c>
      <c r="F280" t="str">
        <f>IF(Course!F280="","",Course!F280)</f>
        <v/>
      </c>
      <c r="G280" t="str">
        <f>IF(Course!G280="","",_xlfn.XLOOKUP(Course!G280,Language_tag_label,Language_tag_value))</f>
        <v/>
      </c>
      <c r="H280" s="3" t="str">
        <f>IF(Course!H280="","",Course!H280)</f>
        <v/>
      </c>
      <c r="I280" s="21" t="str">
        <f>IF(Course!I280="","",Course!I280)</f>
        <v/>
      </c>
      <c r="J280" t="str">
        <f>IF(Course!J280="","",_xlfn.XLOOKUP(Course!J280,Language_tag_label,Language_tag_value))</f>
        <v/>
      </c>
      <c r="K280" t="str">
        <f>IF(Course!K280="","",_xlfn.XLOOKUP(Course!K280,Language_tag_label,Language_tag_value))</f>
        <v/>
      </c>
      <c r="L280" t="str">
        <f>IF(Course!L280="","",_xlfn.XLOOKUP(Course!L280,Language_tag_label,Language_tag_value))</f>
        <v/>
      </c>
      <c r="M280" t="str">
        <f>IF(Course!M280="","",Course!M280)</f>
        <v/>
      </c>
      <c r="N280" t="str">
        <f>IF(Course!N280="","",_xlfn.XLOOKUP(Course!N280,Language_tag_label,Language_tag_value))</f>
        <v/>
      </c>
      <c r="O280" t="str">
        <f>IF(Course!O280="","",Course!O280)</f>
        <v/>
      </c>
      <c r="P280" t="str">
        <f>IF(Course!P280="","",_xlfn.XLOOKUP(Course!P280,Language_tag_label,Language_tag_value))</f>
        <v/>
      </c>
      <c r="Q280" t="str">
        <f>IF(Course!Q280="","",Course!Q280)</f>
        <v/>
      </c>
      <c r="R280" t="str">
        <f>IF(Course!R280="","",_xlfn.XLOOKUP(Course!R280,Language_tag_label,Language_tag_value))</f>
        <v/>
      </c>
      <c r="S280" t="str">
        <f>IF(Course!S280="","",Course!S280)</f>
        <v/>
      </c>
      <c r="T280" t="str">
        <f>IF(Course!T280="","",_xlfn.XLOOKUP(Course!T280,Language_tag_label,Language_tag_value))</f>
        <v/>
      </c>
      <c r="U280" t="str">
        <f>IF(Course!U280="","",Course!U280)</f>
        <v/>
      </c>
      <c r="V280" t="str">
        <f>IF(Course!V280="","",_xlfn.XLOOKUP(Course!V280,Language_tag_label,Language_tag_value))</f>
        <v/>
      </c>
      <c r="W280" t="str">
        <f>IF(Course!W280="","",Course!W280)</f>
        <v/>
      </c>
      <c r="X280" t="str">
        <f>IF(Course!X280="","",_xlfn.XLOOKUP(Course!X280,Language_tag_label,Language_tag_value))</f>
        <v/>
      </c>
      <c r="Y280" s="3" t="str">
        <f>IF(Course!Y280="","",Course!Y280)</f>
        <v/>
      </c>
      <c r="Z280" s="3" t="str">
        <f>IF(Course!Z280="","",Course!Z280)</f>
        <v/>
      </c>
      <c r="AA280" s="3" t="str">
        <f>IF(Course!AA280="","",Course!AA280)</f>
        <v/>
      </c>
      <c r="AB280" s="3" t="str">
        <f>IF(Course!AB280="","",Course!AB280)</f>
        <v/>
      </c>
      <c r="AC280" t="str">
        <f>IF(Course!AC280="","",Course!AC280)</f>
        <v/>
      </c>
      <c r="AD280" t="str">
        <f>IF(Course!AD280="","",_xlfn.XLOOKUP(Course!AD280,Language_tag_label,Language_tag_value))</f>
        <v/>
      </c>
      <c r="AE280" t="str">
        <f>IF(Course!AE280="","",Course!AE280)</f>
        <v/>
      </c>
      <c r="AF280" t="str">
        <f>IF(Course!AF280="","",_xlfn.XLOOKUP(Course!AF280,Language_tag_label,Language_tag_value))</f>
        <v/>
      </c>
      <c r="AG280" t="str">
        <f>IF(Course!AG280="","",Course!AG280)</f>
        <v/>
      </c>
      <c r="AH280" t="str">
        <f>IF(Course!AH280="","",_xlfn.XLOOKUP(Course!AH280,Language_tag_label,Language_tag_value))</f>
        <v/>
      </c>
      <c r="AI280" t="str">
        <f>IF(Course!AI280="","",Course!AI280)</f>
        <v/>
      </c>
      <c r="AJ280" t="str">
        <f>IF(Course!AJ280="","",_xlfn.XLOOKUP(Course!AJ280,Language_tag_label,Language_tag_value))</f>
        <v/>
      </c>
      <c r="AK280" t="str">
        <f>IF(Course!AK280="","",Course!AK280)</f>
        <v/>
      </c>
      <c r="AL280" t="str">
        <f>IF(Course!AL280="","",_xlfn.XLOOKUP(Course!AL280,Language_tag_label,Language_tag_value))</f>
        <v/>
      </c>
      <c r="AM280" t="str">
        <f>IF(Course!AM280="","",Course!AM280)</f>
        <v/>
      </c>
      <c r="AN280" t="str">
        <f>IF(Course!AN280="","",_xlfn.XLOOKUP(Course!AN280,Language_tag_label,Language_tag_value))</f>
        <v/>
      </c>
      <c r="AO280" t="str">
        <f>IF(Course!AO280="","",Course!AO280)</f>
        <v/>
      </c>
      <c r="AP280" t="str">
        <f>IF(Course!AP280="","",_xlfn.XLOOKUP(Course!AP280,Language_tag_label,Language_tag_value))</f>
        <v/>
      </c>
      <c r="AQ280" t="str">
        <f>IF(Course!AQ280="","",Course!AQ280)</f>
        <v/>
      </c>
      <c r="AR280" t="str">
        <f>IF(Course!AR280="","",_xlfn.XLOOKUP(Course!AR280,Language_tag_label,Language_tag_value))</f>
        <v/>
      </c>
      <c r="AS280" t="str">
        <f>IF(Course!AS280="","",Course!AS280)</f>
        <v/>
      </c>
      <c r="AT280" t="str">
        <f>IF(Course!AT280="","",_xlfn.XLOOKUP(Course!AT280,Language_tag_label,Language_tag_value))</f>
        <v/>
      </c>
      <c r="AU280" t="str">
        <f>IF(Course!AU280="","",Course!AU280)</f>
        <v/>
      </c>
      <c r="AV280" t="str">
        <f>IF(Course!AV280="","",_xlfn.XLOOKUP(Course!AV280,Language_tag_label,Language_tag_value))</f>
        <v/>
      </c>
      <c r="AW280" t="str">
        <f>IF(Course!AW280="","",Course!AW280)</f>
        <v/>
      </c>
      <c r="AX280" t="str">
        <f>IF(Course!AX280="","",_xlfn.XLOOKUP(Course!AX280,Language_tag_label,Language_tag_value))</f>
        <v/>
      </c>
      <c r="AY280" t="str">
        <f>IF(Course!AY280="","",Course!AY280)</f>
        <v/>
      </c>
      <c r="AZ280" t="str">
        <f>IF(Course!AZ280="","",_xlfn.XLOOKUP(Course!AZ280,Language_tag_label,Language_tag_value))</f>
        <v/>
      </c>
      <c r="BA280" s="3" t="str">
        <f>IF(Course!BA280="","",_xlfn.XLOOKUP(Course!BA280,ELM_assessment_type_label,ELM_assessment_type_value))</f>
        <v/>
      </c>
      <c r="BB280" s="3" t="str">
        <f>IF(Course!BB280="","",_xlfn.XLOOKUP(Course!BB280,ELM_assessment_type_label,ELM_assessment_type_value))</f>
        <v/>
      </c>
      <c r="BC280" s="3" t="str">
        <f>IF(Course!BC280="","",_xlfn.XLOOKUP(Course!BC280,ELM_assessment_type_label,ELM_assessment_type_value))</f>
        <v/>
      </c>
      <c r="BD280" s="3" t="str">
        <f>IF(Course!BD280="","",_xlfn.XLOOKUP(Course!BD280,ELM_learning_activity_type_label,ELM_learning_activity_type_value))</f>
        <v/>
      </c>
      <c r="BE280" s="3" t="str">
        <f>IF(Course!BE280="","",_xlfn.XLOOKUP(Course!BE280,ELM_learning_activity_type_label,ELM_learning_activity_type_value))</f>
        <v/>
      </c>
      <c r="BF280" s="3" t="str">
        <f>IF(Course!BF280="","",_xlfn.XLOOKUP(Course!BF280,ELM_learning_activity_type_label,ELM_learning_activity_type_value))</f>
        <v/>
      </c>
      <c r="BG280" s="3" t="str">
        <f>IF(Course!BG280="","",_xlfn.XLOOKUP(Course!BG280,ELM_lo_type_label,ELM_lo_type_value))</f>
        <v/>
      </c>
      <c r="BH280" s="3" t="str">
        <f>IF(Course!BH280="","",_xlfn.XLOOKUP(Course!BH280,ELM_lo_type_label,ELM_lo_type_value))</f>
        <v/>
      </c>
      <c r="BI280" s="3" t="str">
        <f>IF(Course!BI280="","",_xlfn.XLOOKUP(Course!BI280,ELM_lo_type_label,ELM_lo_type_value))</f>
        <v/>
      </c>
      <c r="BJ280" s="3" t="str">
        <f>IF(Course!BJ280="","",_xlfn.XLOOKUP(Course!BJ280,ELM_mode_of_learning_label,ELM_mode_of_learning_value))</f>
        <v/>
      </c>
      <c r="BK280" s="3" t="str">
        <f>IF(Course!BK280="","",_xlfn.XLOOKUP(Course!BK280,ELM_mode_of_learning_label,ELM_mode_of_learning_value))</f>
        <v/>
      </c>
      <c r="BL280" s="3" t="str">
        <f>IF(Course!BL280="","",_xlfn.XLOOKUP(Course!BL280,ELM_mode_of_learning_label,ELM_mode_of_learning_value))</f>
        <v/>
      </c>
      <c r="BM280" s="3" t="str">
        <f>IF(Course!BM280="","",_xlfn.XLOOKUP(Course!BM280,ISCED_F_code_label,ISCED_F_code_value))</f>
        <v/>
      </c>
      <c r="BN280" s="3" t="str">
        <f>IF(Course!BN280="","",_xlfn.XLOOKUP(Course!BN280,ISCED_F_code_label,ISCED_F_code_value))</f>
        <v/>
      </c>
      <c r="BO280" s="3" t="str">
        <f>IF(Course!BO280="","",_xlfn.XLOOKUP(Course!BO280,ISCED_F_code_label,ISCED_F_code_value))</f>
        <v/>
      </c>
      <c r="BP280" s="3" t="str">
        <f>IF(Course!BP280="","",Course!BP280)</f>
        <v/>
      </c>
      <c r="BQ280" s="3" t="str">
        <f>IF(Course!BQ280="","",Course!BQ280)</f>
        <v/>
      </c>
      <c r="BR280" s="3" t="str">
        <f>IF(Course!BR280="","",Course!BR280)</f>
        <v/>
      </c>
      <c r="BS280" s="3" t="str">
        <f>IF(Course!BS280="","",Course!BS280)</f>
        <v/>
      </c>
      <c r="BT280" s="3" t="str">
        <f>IF(Course!BT280="","",Course!BT280)</f>
        <v/>
      </c>
      <c r="BU280" s="3" t="str">
        <f>IF(Course!BU280="","",Course!BU280)</f>
        <v/>
      </c>
      <c r="BV280" s="3" t="str">
        <f>IF(Course!BV280="","",Course!BV280)</f>
        <v/>
      </c>
      <c r="BW280" s="3" t="str">
        <f>IF(Course!BW280="","",Course!BW280)</f>
        <v/>
      </c>
      <c r="BX280" s="3" t="str">
        <f>IF(Course!BX280="","",Course!BX280)</f>
        <v/>
      </c>
      <c r="BY280" t="str">
        <f>IF(Course!BY280="","",Course!BY280)</f>
        <v/>
      </c>
      <c r="BZ280" t="str">
        <f>IF(Course!BZ280="","",_xlfn.XLOOKUP(Course!BZ280,Language_tag_label,Language_tag_value))</f>
        <v/>
      </c>
      <c r="CA280" t="str">
        <f>IF(Course!CA280="","",Course!CA280)</f>
        <v/>
      </c>
      <c r="CB280" t="str">
        <f>IF(Course!CB280="","",_xlfn.XLOOKUP(Course!CB280,Language_tag_label,Language_tag_value))</f>
        <v/>
      </c>
      <c r="CC280" t="str">
        <f>IF(Course!CC280="","",Course!CC280)</f>
        <v/>
      </c>
      <c r="CD280" t="str">
        <f>IF(Course!CD280="","",_xlfn.XLOOKUP(Course!CD280,Language_tag_label,Language_tag_value))</f>
        <v/>
      </c>
      <c r="CE280" s="3" t="str">
        <f>IF(Course!CE280="","",Course!CE280)</f>
        <v/>
      </c>
      <c r="CF280" s="3" t="str">
        <f>IF(Course!CF280="","",Course!CF280)</f>
        <v/>
      </c>
      <c r="CG280" t="str">
        <f>IF(Course!CG280="","",_xlfn.XLOOKUP(Course!CG280,boolean_label,boolean_value))</f>
        <v/>
      </c>
      <c r="CH280" s="3" t="str">
        <f>IF(Course!CH280="","",Course!CH280)</f>
        <v/>
      </c>
      <c r="CI280" s="3" t="str">
        <f>IF(Course!CI280="","",Course!CI280)</f>
        <v/>
      </c>
      <c r="CJ280" t="str">
        <f>IF(Course!CJ280="","",_xlfn.XLOOKUP(Course!CJ280,boolean_label,boolean_value))</f>
        <v/>
      </c>
      <c r="CK280" s="3" t="str">
        <f>IF(Course!CK280="","",Course!CK280)</f>
        <v/>
      </c>
      <c r="CL280" s="3" t="str">
        <f>IF(Course!CL280="","",Course!CL280)</f>
        <v/>
      </c>
      <c r="CM280" t="str">
        <f>IF(Course!CM280="","",_xlfn.XLOOKUP(Course!CM280,boolean_label,boolean_value))</f>
        <v/>
      </c>
      <c r="CN280" t="str">
        <f>IF(Course!CN280="","",_xlfn.XLOOKUP(Course!CN280,boolean_label,boolean_value))</f>
        <v/>
      </c>
      <c r="CO280" t="str">
        <f>IF(Course!CO280="","",_xlfn.XLOOKUP(Course!CO280,boolean_label,boolean_value))</f>
        <v/>
      </c>
      <c r="CP280" t="str">
        <f>IF(Course!CP280="","",Course!CP280)</f>
        <v/>
      </c>
      <c r="CQ280" t="str">
        <f>IF(Course!CQ280="","",_xlfn.XLOOKUP(Course!CQ280,Language_tag_label,Language_tag_value))</f>
        <v/>
      </c>
      <c r="CR280" t="str">
        <f>IF(Course!CR280="","",Course!CR280)</f>
        <v/>
      </c>
      <c r="CS280" t="str">
        <f>IF(Course!CS280="","",_xlfn.XLOOKUP(Course!CS280,Language_tag_label,Language_tag_value))</f>
        <v/>
      </c>
      <c r="CT280" t="str">
        <f>IF(Course!CT280="","",Course!CT280)</f>
        <v/>
      </c>
      <c r="CU280" t="str">
        <f>IF(Course!CU280="","",_xlfn.XLOOKUP(Course!CU280,Language_tag_label,Language_tag_value))</f>
        <v/>
      </c>
      <c r="CV280" t="str">
        <f>IF(Course!CV280="","",Course!CV280)</f>
        <v/>
      </c>
      <c r="CW280" t="str">
        <f>IF(Course!CW280="","",_xlfn.XLOOKUP(Course!CW280,Language_tag_label,Language_tag_value))</f>
        <v/>
      </c>
      <c r="CX280" t="str">
        <f>IF(Course!CX280="","",Course!CX280)</f>
        <v/>
      </c>
      <c r="CY280" t="str">
        <f>IF(Course!CY280="","",_xlfn.XLOOKUP(Course!CY280,Language_tag_label,Language_tag_value))</f>
        <v/>
      </c>
      <c r="CZ280" t="str">
        <f>IF(Course!CZ280="","",Course!CZ280)</f>
        <v/>
      </c>
      <c r="DA280" t="str">
        <f>IF(Course!DA280="","",_xlfn.XLOOKUP(Course!DA280,Language_tag_label,Language_tag_value))</f>
        <v/>
      </c>
      <c r="DB280" t="str">
        <f>IF(Course!DB280="","",_xlfn.XLOOKUP(Course!DB280,boolean_label,boolean_value))</f>
        <v/>
      </c>
    </row>
    <row r="281" spans="1:106">
      <c r="A281" t="str">
        <f>IF(Course!A281="","",Course!A281)</f>
        <v/>
      </c>
      <c r="B281" t="str">
        <f>IF(Course!B281="","",Course!B281)</f>
        <v/>
      </c>
      <c r="C281" t="str">
        <f>IF(Course!C281="","",_xlfn.XLOOKUP(Course!C281,Language_tag_label,Language_tag_value))</f>
        <v/>
      </c>
      <c r="D281" t="str">
        <f>IF(Course!D281="","",Course!D281)</f>
        <v/>
      </c>
      <c r="E281" t="str">
        <f>IF(Course!E281="","",_xlfn.XLOOKUP(Course!E281,Language_tag_label,Language_tag_value))</f>
        <v/>
      </c>
      <c r="F281" t="str">
        <f>IF(Course!F281="","",Course!F281)</f>
        <v/>
      </c>
      <c r="G281" t="str">
        <f>IF(Course!G281="","",_xlfn.XLOOKUP(Course!G281,Language_tag_label,Language_tag_value))</f>
        <v/>
      </c>
      <c r="H281" s="3" t="str">
        <f>IF(Course!H281="","",Course!H281)</f>
        <v/>
      </c>
      <c r="I281" s="21" t="str">
        <f>IF(Course!I281="","",Course!I281)</f>
        <v/>
      </c>
      <c r="J281" t="str">
        <f>IF(Course!J281="","",_xlfn.XLOOKUP(Course!J281,Language_tag_label,Language_tag_value))</f>
        <v/>
      </c>
      <c r="K281" t="str">
        <f>IF(Course!K281="","",_xlfn.XLOOKUP(Course!K281,Language_tag_label,Language_tag_value))</f>
        <v/>
      </c>
      <c r="L281" t="str">
        <f>IF(Course!L281="","",_xlfn.XLOOKUP(Course!L281,Language_tag_label,Language_tag_value))</f>
        <v/>
      </c>
      <c r="M281" t="str">
        <f>IF(Course!M281="","",Course!M281)</f>
        <v/>
      </c>
      <c r="N281" t="str">
        <f>IF(Course!N281="","",_xlfn.XLOOKUP(Course!N281,Language_tag_label,Language_tag_value))</f>
        <v/>
      </c>
      <c r="O281" t="str">
        <f>IF(Course!O281="","",Course!O281)</f>
        <v/>
      </c>
      <c r="P281" t="str">
        <f>IF(Course!P281="","",_xlfn.XLOOKUP(Course!P281,Language_tag_label,Language_tag_value))</f>
        <v/>
      </c>
      <c r="Q281" t="str">
        <f>IF(Course!Q281="","",Course!Q281)</f>
        <v/>
      </c>
      <c r="R281" t="str">
        <f>IF(Course!R281="","",_xlfn.XLOOKUP(Course!R281,Language_tag_label,Language_tag_value))</f>
        <v/>
      </c>
      <c r="S281" t="str">
        <f>IF(Course!S281="","",Course!S281)</f>
        <v/>
      </c>
      <c r="T281" t="str">
        <f>IF(Course!T281="","",_xlfn.XLOOKUP(Course!T281,Language_tag_label,Language_tag_value))</f>
        <v/>
      </c>
      <c r="U281" t="str">
        <f>IF(Course!U281="","",Course!U281)</f>
        <v/>
      </c>
      <c r="V281" t="str">
        <f>IF(Course!V281="","",_xlfn.XLOOKUP(Course!V281,Language_tag_label,Language_tag_value))</f>
        <v/>
      </c>
      <c r="W281" t="str">
        <f>IF(Course!W281="","",Course!W281)</f>
        <v/>
      </c>
      <c r="X281" t="str">
        <f>IF(Course!X281="","",_xlfn.XLOOKUP(Course!X281,Language_tag_label,Language_tag_value))</f>
        <v/>
      </c>
      <c r="Y281" s="3" t="str">
        <f>IF(Course!Y281="","",Course!Y281)</f>
        <v/>
      </c>
      <c r="Z281" s="3" t="str">
        <f>IF(Course!Z281="","",Course!Z281)</f>
        <v/>
      </c>
      <c r="AA281" s="3" t="str">
        <f>IF(Course!AA281="","",Course!AA281)</f>
        <v/>
      </c>
      <c r="AB281" s="3" t="str">
        <f>IF(Course!AB281="","",Course!AB281)</f>
        <v/>
      </c>
      <c r="AC281" t="str">
        <f>IF(Course!AC281="","",Course!AC281)</f>
        <v/>
      </c>
      <c r="AD281" t="str">
        <f>IF(Course!AD281="","",_xlfn.XLOOKUP(Course!AD281,Language_tag_label,Language_tag_value))</f>
        <v/>
      </c>
      <c r="AE281" t="str">
        <f>IF(Course!AE281="","",Course!AE281)</f>
        <v/>
      </c>
      <c r="AF281" t="str">
        <f>IF(Course!AF281="","",_xlfn.XLOOKUP(Course!AF281,Language_tag_label,Language_tag_value))</f>
        <v/>
      </c>
      <c r="AG281" t="str">
        <f>IF(Course!AG281="","",Course!AG281)</f>
        <v/>
      </c>
      <c r="AH281" t="str">
        <f>IF(Course!AH281="","",_xlfn.XLOOKUP(Course!AH281,Language_tag_label,Language_tag_value))</f>
        <v/>
      </c>
      <c r="AI281" t="str">
        <f>IF(Course!AI281="","",Course!AI281)</f>
        <v/>
      </c>
      <c r="AJ281" t="str">
        <f>IF(Course!AJ281="","",_xlfn.XLOOKUP(Course!AJ281,Language_tag_label,Language_tag_value))</f>
        <v/>
      </c>
      <c r="AK281" t="str">
        <f>IF(Course!AK281="","",Course!AK281)</f>
        <v/>
      </c>
      <c r="AL281" t="str">
        <f>IF(Course!AL281="","",_xlfn.XLOOKUP(Course!AL281,Language_tag_label,Language_tag_value))</f>
        <v/>
      </c>
      <c r="AM281" t="str">
        <f>IF(Course!AM281="","",Course!AM281)</f>
        <v/>
      </c>
      <c r="AN281" t="str">
        <f>IF(Course!AN281="","",_xlfn.XLOOKUP(Course!AN281,Language_tag_label,Language_tag_value))</f>
        <v/>
      </c>
      <c r="AO281" t="str">
        <f>IF(Course!AO281="","",Course!AO281)</f>
        <v/>
      </c>
      <c r="AP281" t="str">
        <f>IF(Course!AP281="","",_xlfn.XLOOKUP(Course!AP281,Language_tag_label,Language_tag_value))</f>
        <v/>
      </c>
      <c r="AQ281" t="str">
        <f>IF(Course!AQ281="","",Course!AQ281)</f>
        <v/>
      </c>
      <c r="AR281" t="str">
        <f>IF(Course!AR281="","",_xlfn.XLOOKUP(Course!AR281,Language_tag_label,Language_tag_value))</f>
        <v/>
      </c>
      <c r="AS281" t="str">
        <f>IF(Course!AS281="","",Course!AS281)</f>
        <v/>
      </c>
      <c r="AT281" t="str">
        <f>IF(Course!AT281="","",_xlfn.XLOOKUP(Course!AT281,Language_tag_label,Language_tag_value))</f>
        <v/>
      </c>
      <c r="AU281" t="str">
        <f>IF(Course!AU281="","",Course!AU281)</f>
        <v/>
      </c>
      <c r="AV281" t="str">
        <f>IF(Course!AV281="","",_xlfn.XLOOKUP(Course!AV281,Language_tag_label,Language_tag_value))</f>
        <v/>
      </c>
      <c r="AW281" t="str">
        <f>IF(Course!AW281="","",Course!AW281)</f>
        <v/>
      </c>
      <c r="AX281" t="str">
        <f>IF(Course!AX281="","",_xlfn.XLOOKUP(Course!AX281,Language_tag_label,Language_tag_value))</f>
        <v/>
      </c>
      <c r="AY281" t="str">
        <f>IF(Course!AY281="","",Course!AY281)</f>
        <v/>
      </c>
      <c r="AZ281" t="str">
        <f>IF(Course!AZ281="","",_xlfn.XLOOKUP(Course!AZ281,Language_tag_label,Language_tag_value))</f>
        <v/>
      </c>
      <c r="BA281" s="3" t="str">
        <f>IF(Course!BA281="","",_xlfn.XLOOKUP(Course!BA281,ELM_assessment_type_label,ELM_assessment_type_value))</f>
        <v/>
      </c>
      <c r="BB281" s="3" t="str">
        <f>IF(Course!BB281="","",_xlfn.XLOOKUP(Course!BB281,ELM_assessment_type_label,ELM_assessment_type_value))</f>
        <v/>
      </c>
      <c r="BC281" s="3" t="str">
        <f>IF(Course!BC281="","",_xlfn.XLOOKUP(Course!BC281,ELM_assessment_type_label,ELM_assessment_type_value))</f>
        <v/>
      </c>
      <c r="BD281" s="3" t="str">
        <f>IF(Course!BD281="","",_xlfn.XLOOKUP(Course!BD281,ELM_learning_activity_type_label,ELM_learning_activity_type_value))</f>
        <v/>
      </c>
      <c r="BE281" s="3" t="str">
        <f>IF(Course!BE281="","",_xlfn.XLOOKUP(Course!BE281,ELM_learning_activity_type_label,ELM_learning_activity_type_value))</f>
        <v/>
      </c>
      <c r="BF281" s="3" t="str">
        <f>IF(Course!BF281="","",_xlfn.XLOOKUP(Course!BF281,ELM_learning_activity_type_label,ELM_learning_activity_type_value))</f>
        <v/>
      </c>
      <c r="BG281" s="3" t="str">
        <f>IF(Course!BG281="","",_xlfn.XLOOKUP(Course!BG281,ELM_lo_type_label,ELM_lo_type_value))</f>
        <v/>
      </c>
      <c r="BH281" s="3" t="str">
        <f>IF(Course!BH281="","",_xlfn.XLOOKUP(Course!BH281,ELM_lo_type_label,ELM_lo_type_value))</f>
        <v/>
      </c>
      <c r="BI281" s="3" t="str">
        <f>IF(Course!BI281="","",_xlfn.XLOOKUP(Course!BI281,ELM_lo_type_label,ELM_lo_type_value))</f>
        <v/>
      </c>
      <c r="BJ281" s="3" t="str">
        <f>IF(Course!BJ281="","",_xlfn.XLOOKUP(Course!BJ281,ELM_mode_of_learning_label,ELM_mode_of_learning_value))</f>
        <v/>
      </c>
      <c r="BK281" s="3" t="str">
        <f>IF(Course!BK281="","",_xlfn.XLOOKUP(Course!BK281,ELM_mode_of_learning_label,ELM_mode_of_learning_value))</f>
        <v/>
      </c>
      <c r="BL281" s="3" t="str">
        <f>IF(Course!BL281="","",_xlfn.XLOOKUP(Course!BL281,ELM_mode_of_learning_label,ELM_mode_of_learning_value))</f>
        <v/>
      </c>
      <c r="BM281" s="3" t="str">
        <f>IF(Course!BM281="","",_xlfn.XLOOKUP(Course!BM281,ISCED_F_code_label,ISCED_F_code_value))</f>
        <v/>
      </c>
      <c r="BN281" s="3" t="str">
        <f>IF(Course!BN281="","",_xlfn.XLOOKUP(Course!BN281,ISCED_F_code_label,ISCED_F_code_value))</f>
        <v/>
      </c>
      <c r="BO281" s="3" t="str">
        <f>IF(Course!BO281="","",_xlfn.XLOOKUP(Course!BO281,ISCED_F_code_label,ISCED_F_code_value))</f>
        <v/>
      </c>
      <c r="BP281" s="3" t="str">
        <f>IF(Course!BP281="","",Course!BP281)</f>
        <v/>
      </c>
      <c r="BQ281" s="3" t="str">
        <f>IF(Course!BQ281="","",Course!BQ281)</f>
        <v/>
      </c>
      <c r="BR281" s="3" t="str">
        <f>IF(Course!BR281="","",Course!BR281)</f>
        <v/>
      </c>
      <c r="BS281" s="3" t="str">
        <f>IF(Course!BS281="","",Course!BS281)</f>
        <v/>
      </c>
      <c r="BT281" s="3" t="str">
        <f>IF(Course!BT281="","",Course!BT281)</f>
        <v/>
      </c>
      <c r="BU281" s="3" t="str">
        <f>IF(Course!BU281="","",Course!BU281)</f>
        <v/>
      </c>
      <c r="BV281" s="3" t="str">
        <f>IF(Course!BV281="","",Course!BV281)</f>
        <v/>
      </c>
      <c r="BW281" s="3" t="str">
        <f>IF(Course!BW281="","",Course!BW281)</f>
        <v/>
      </c>
      <c r="BX281" s="3" t="str">
        <f>IF(Course!BX281="","",Course!BX281)</f>
        <v/>
      </c>
      <c r="BY281" t="str">
        <f>IF(Course!BY281="","",Course!BY281)</f>
        <v/>
      </c>
      <c r="BZ281" t="str">
        <f>IF(Course!BZ281="","",_xlfn.XLOOKUP(Course!BZ281,Language_tag_label,Language_tag_value))</f>
        <v/>
      </c>
      <c r="CA281" t="str">
        <f>IF(Course!CA281="","",Course!CA281)</f>
        <v/>
      </c>
      <c r="CB281" t="str">
        <f>IF(Course!CB281="","",_xlfn.XLOOKUP(Course!CB281,Language_tag_label,Language_tag_value))</f>
        <v/>
      </c>
      <c r="CC281" t="str">
        <f>IF(Course!CC281="","",Course!CC281)</f>
        <v/>
      </c>
      <c r="CD281" t="str">
        <f>IF(Course!CD281="","",_xlfn.XLOOKUP(Course!CD281,Language_tag_label,Language_tag_value))</f>
        <v/>
      </c>
      <c r="CE281" s="3" t="str">
        <f>IF(Course!CE281="","",Course!CE281)</f>
        <v/>
      </c>
      <c r="CF281" s="3" t="str">
        <f>IF(Course!CF281="","",Course!CF281)</f>
        <v/>
      </c>
      <c r="CG281" t="str">
        <f>IF(Course!CG281="","",_xlfn.XLOOKUP(Course!CG281,boolean_label,boolean_value))</f>
        <v/>
      </c>
      <c r="CH281" s="3" t="str">
        <f>IF(Course!CH281="","",Course!CH281)</f>
        <v/>
      </c>
      <c r="CI281" s="3" t="str">
        <f>IF(Course!CI281="","",Course!CI281)</f>
        <v/>
      </c>
      <c r="CJ281" t="str">
        <f>IF(Course!CJ281="","",_xlfn.XLOOKUP(Course!CJ281,boolean_label,boolean_value))</f>
        <v/>
      </c>
      <c r="CK281" s="3" t="str">
        <f>IF(Course!CK281="","",Course!CK281)</f>
        <v/>
      </c>
      <c r="CL281" s="3" t="str">
        <f>IF(Course!CL281="","",Course!CL281)</f>
        <v/>
      </c>
      <c r="CM281" t="str">
        <f>IF(Course!CM281="","",_xlfn.XLOOKUP(Course!CM281,boolean_label,boolean_value))</f>
        <v/>
      </c>
      <c r="CN281" t="str">
        <f>IF(Course!CN281="","",_xlfn.XLOOKUP(Course!CN281,boolean_label,boolean_value))</f>
        <v/>
      </c>
      <c r="CO281" t="str">
        <f>IF(Course!CO281="","",_xlfn.XLOOKUP(Course!CO281,boolean_label,boolean_value))</f>
        <v/>
      </c>
      <c r="CP281" t="str">
        <f>IF(Course!CP281="","",Course!CP281)</f>
        <v/>
      </c>
      <c r="CQ281" t="str">
        <f>IF(Course!CQ281="","",_xlfn.XLOOKUP(Course!CQ281,Language_tag_label,Language_tag_value))</f>
        <v/>
      </c>
      <c r="CR281" t="str">
        <f>IF(Course!CR281="","",Course!CR281)</f>
        <v/>
      </c>
      <c r="CS281" t="str">
        <f>IF(Course!CS281="","",_xlfn.XLOOKUP(Course!CS281,Language_tag_label,Language_tag_value))</f>
        <v/>
      </c>
      <c r="CT281" t="str">
        <f>IF(Course!CT281="","",Course!CT281)</f>
        <v/>
      </c>
      <c r="CU281" t="str">
        <f>IF(Course!CU281="","",_xlfn.XLOOKUP(Course!CU281,Language_tag_label,Language_tag_value))</f>
        <v/>
      </c>
      <c r="CV281" t="str">
        <f>IF(Course!CV281="","",Course!CV281)</f>
        <v/>
      </c>
      <c r="CW281" t="str">
        <f>IF(Course!CW281="","",_xlfn.XLOOKUP(Course!CW281,Language_tag_label,Language_tag_value))</f>
        <v/>
      </c>
      <c r="CX281" t="str">
        <f>IF(Course!CX281="","",Course!CX281)</f>
        <v/>
      </c>
      <c r="CY281" t="str">
        <f>IF(Course!CY281="","",_xlfn.XLOOKUP(Course!CY281,Language_tag_label,Language_tag_value))</f>
        <v/>
      </c>
      <c r="CZ281" t="str">
        <f>IF(Course!CZ281="","",Course!CZ281)</f>
        <v/>
      </c>
      <c r="DA281" t="str">
        <f>IF(Course!DA281="","",_xlfn.XLOOKUP(Course!DA281,Language_tag_label,Language_tag_value))</f>
        <v/>
      </c>
      <c r="DB281" t="str">
        <f>IF(Course!DB281="","",_xlfn.XLOOKUP(Course!DB281,boolean_label,boolean_value))</f>
        <v/>
      </c>
    </row>
    <row r="282" spans="1:106">
      <c r="A282" t="str">
        <f>IF(Course!A282="","",Course!A282)</f>
        <v/>
      </c>
      <c r="B282" t="str">
        <f>IF(Course!B282="","",Course!B282)</f>
        <v/>
      </c>
      <c r="C282" t="str">
        <f>IF(Course!C282="","",_xlfn.XLOOKUP(Course!C282,Language_tag_label,Language_tag_value))</f>
        <v/>
      </c>
      <c r="D282" t="str">
        <f>IF(Course!D282="","",Course!D282)</f>
        <v/>
      </c>
      <c r="E282" t="str">
        <f>IF(Course!E282="","",_xlfn.XLOOKUP(Course!E282,Language_tag_label,Language_tag_value))</f>
        <v/>
      </c>
      <c r="F282" t="str">
        <f>IF(Course!F282="","",Course!F282)</f>
        <v/>
      </c>
      <c r="G282" t="str">
        <f>IF(Course!G282="","",_xlfn.XLOOKUP(Course!G282,Language_tag_label,Language_tag_value))</f>
        <v/>
      </c>
      <c r="H282" s="3" t="str">
        <f>IF(Course!H282="","",Course!H282)</f>
        <v/>
      </c>
      <c r="I282" s="21" t="str">
        <f>IF(Course!I282="","",Course!I282)</f>
        <v/>
      </c>
      <c r="J282" t="str">
        <f>IF(Course!J282="","",_xlfn.XLOOKUP(Course!J282,Language_tag_label,Language_tag_value))</f>
        <v/>
      </c>
      <c r="K282" t="str">
        <f>IF(Course!K282="","",_xlfn.XLOOKUP(Course!K282,Language_tag_label,Language_tag_value))</f>
        <v/>
      </c>
      <c r="L282" t="str">
        <f>IF(Course!L282="","",_xlfn.XLOOKUP(Course!L282,Language_tag_label,Language_tag_value))</f>
        <v/>
      </c>
      <c r="M282" t="str">
        <f>IF(Course!M282="","",Course!M282)</f>
        <v/>
      </c>
      <c r="N282" t="str">
        <f>IF(Course!N282="","",_xlfn.XLOOKUP(Course!N282,Language_tag_label,Language_tag_value))</f>
        <v/>
      </c>
      <c r="O282" t="str">
        <f>IF(Course!O282="","",Course!O282)</f>
        <v/>
      </c>
      <c r="P282" t="str">
        <f>IF(Course!P282="","",_xlfn.XLOOKUP(Course!P282,Language_tag_label,Language_tag_value))</f>
        <v/>
      </c>
      <c r="Q282" t="str">
        <f>IF(Course!Q282="","",Course!Q282)</f>
        <v/>
      </c>
      <c r="R282" t="str">
        <f>IF(Course!R282="","",_xlfn.XLOOKUP(Course!R282,Language_tag_label,Language_tag_value))</f>
        <v/>
      </c>
      <c r="S282" t="str">
        <f>IF(Course!S282="","",Course!S282)</f>
        <v/>
      </c>
      <c r="T282" t="str">
        <f>IF(Course!T282="","",_xlfn.XLOOKUP(Course!T282,Language_tag_label,Language_tag_value))</f>
        <v/>
      </c>
      <c r="U282" t="str">
        <f>IF(Course!U282="","",Course!U282)</f>
        <v/>
      </c>
      <c r="V282" t="str">
        <f>IF(Course!V282="","",_xlfn.XLOOKUP(Course!V282,Language_tag_label,Language_tag_value))</f>
        <v/>
      </c>
      <c r="W282" t="str">
        <f>IF(Course!W282="","",Course!W282)</f>
        <v/>
      </c>
      <c r="X282" t="str">
        <f>IF(Course!X282="","",_xlfn.XLOOKUP(Course!X282,Language_tag_label,Language_tag_value))</f>
        <v/>
      </c>
      <c r="Y282" s="3" t="str">
        <f>IF(Course!Y282="","",Course!Y282)</f>
        <v/>
      </c>
      <c r="Z282" s="3" t="str">
        <f>IF(Course!Z282="","",Course!Z282)</f>
        <v/>
      </c>
      <c r="AA282" s="3" t="str">
        <f>IF(Course!AA282="","",Course!AA282)</f>
        <v/>
      </c>
      <c r="AB282" s="3" t="str">
        <f>IF(Course!AB282="","",Course!AB282)</f>
        <v/>
      </c>
      <c r="AC282" t="str">
        <f>IF(Course!AC282="","",Course!AC282)</f>
        <v/>
      </c>
      <c r="AD282" t="str">
        <f>IF(Course!AD282="","",_xlfn.XLOOKUP(Course!AD282,Language_tag_label,Language_tag_value))</f>
        <v/>
      </c>
      <c r="AE282" t="str">
        <f>IF(Course!AE282="","",Course!AE282)</f>
        <v/>
      </c>
      <c r="AF282" t="str">
        <f>IF(Course!AF282="","",_xlfn.XLOOKUP(Course!AF282,Language_tag_label,Language_tag_value))</f>
        <v/>
      </c>
      <c r="AG282" t="str">
        <f>IF(Course!AG282="","",Course!AG282)</f>
        <v/>
      </c>
      <c r="AH282" t="str">
        <f>IF(Course!AH282="","",_xlfn.XLOOKUP(Course!AH282,Language_tag_label,Language_tag_value))</f>
        <v/>
      </c>
      <c r="AI282" t="str">
        <f>IF(Course!AI282="","",Course!AI282)</f>
        <v/>
      </c>
      <c r="AJ282" t="str">
        <f>IF(Course!AJ282="","",_xlfn.XLOOKUP(Course!AJ282,Language_tag_label,Language_tag_value))</f>
        <v/>
      </c>
      <c r="AK282" t="str">
        <f>IF(Course!AK282="","",Course!AK282)</f>
        <v/>
      </c>
      <c r="AL282" t="str">
        <f>IF(Course!AL282="","",_xlfn.XLOOKUP(Course!AL282,Language_tag_label,Language_tag_value))</f>
        <v/>
      </c>
      <c r="AM282" t="str">
        <f>IF(Course!AM282="","",Course!AM282)</f>
        <v/>
      </c>
      <c r="AN282" t="str">
        <f>IF(Course!AN282="","",_xlfn.XLOOKUP(Course!AN282,Language_tag_label,Language_tag_value))</f>
        <v/>
      </c>
      <c r="AO282" t="str">
        <f>IF(Course!AO282="","",Course!AO282)</f>
        <v/>
      </c>
      <c r="AP282" t="str">
        <f>IF(Course!AP282="","",_xlfn.XLOOKUP(Course!AP282,Language_tag_label,Language_tag_value))</f>
        <v/>
      </c>
      <c r="AQ282" t="str">
        <f>IF(Course!AQ282="","",Course!AQ282)</f>
        <v/>
      </c>
      <c r="AR282" t="str">
        <f>IF(Course!AR282="","",_xlfn.XLOOKUP(Course!AR282,Language_tag_label,Language_tag_value))</f>
        <v/>
      </c>
      <c r="AS282" t="str">
        <f>IF(Course!AS282="","",Course!AS282)</f>
        <v/>
      </c>
      <c r="AT282" t="str">
        <f>IF(Course!AT282="","",_xlfn.XLOOKUP(Course!AT282,Language_tag_label,Language_tag_value))</f>
        <v/>
      </c>
      <c r="AU282" t="str">
        <f>IF(Course!AU282="","",Course!AU282)</f>
        <v/>
      </c>
      <c r="AV282" t="str">
        <f>IF(Course!AV282="","",_xlfn.XLOOKUP(Course!AV282,Language_tag_label,Language_tag_value))</f>
        <v/>
      </c>
      <c r="AW282" t="str">
        <f>IF(Course!AW282="","",Course!AW282)</f>
        <v/>
      </c>
      <c r="AX282" t="str">
        <f>IF(Course!AX282="","",_xlfn.XLOOKUP(Course!AX282,Language_tag_label,Language_tag_value))</f>
        <v/>
      </c>
      <c r="AY282" t="str">
        <f>IF(Course!AY282="","",Course!AY282)</f>
        <v/>
      </c>
      <c r="AZ282" t="str">
        <f>IF(Course!AZ282="","",_xlfn.XLOOKUP(Course!AZ282,Language_tag_label,Language_tag_value))</f>
        <v/>
      </c>
      <c r="BA282" s="3" t="str">
        <f>IF(Course!BA282="","",_xlfn.XLOOKUP(Course!BA282,ELM_assessment_type_label,ELM_assessment_type_value))</f>
        <v/>
      </c>
      <c r="BB282" s="3" t="str">
        <f>IF(Course!BB282="","",_xlfn.XLOOKUP(Course!BB282,ELM_assessment_type_label,ELM_assessment_type_value))</f>
        <v/>
      </c>
      <c r="BC282" s="3" t="str">
        <f>IF(Course!BC282="","",_xlfn.XLOOKUP(Course!BC282,ELM_assessment_type_label,ELM_assessment_type_value))</f>
        <v/>
      </c>
      <c r="BD282" s="3" t="str">
        <f>IF(Course!BD282="","",_xlfn.XLOOKUP(Course!BD282,ELM_learning_activity_type_label,ELM_learning_activity_type_value))</f>
        <v/>
      </c>
      <c r="BE282" s="3" t="str">
        <f>IF(Course!BE282="","",_xlfn.XLOOKUP(Course!BE282,ELM_learning_activity_type_label,ELM_learning_activity_type_value))</f>
        <v/>
      </c>
      <c r="BF282" s="3" t="str">
        <f>IF(Course!BF282="","",_xlfn.XLOOKUP(Course!BF282,ELM_learning_activity_type_label,ELM_learning_activity_type_value))</f>
        <v/>
      </c>
      <c r="BG282" s="3" t="str">
        <f>IF(Course!BG282="","",_xlfn.XLOOKUP(Course!BG282,ELM_lo_type_label,ELM_lo_type_value))</f>
        <v/>
      </c>
      <c r="BH282" s="3" t="str">
        <f>IF(Course!BH282="","",_xlfn.XLOOKUP(Course!BH282,ELM_lo_type_label,ELM_lo_type_value))</f>
        <v/>
      </c>
      <c r="BI282" s="3" t="str">
        <f>IF(Course!BI282="","",_xlfn.XLOOKUP(Course!BI282,ELM_lo_type_label,ELM_lo_type_value))</f>
        <v/>
      </c>
      <c r="BJ282" s="3" t="str">
        <f>IF(Course!BJ282="","",_xlfn.XLOOKUP(Course!BJ282,ELM_mode_of_learning_label,ELM_mode_of_learning_value))</f>
        <v/>
      </c>
      <c r="BK282" s="3" t="str">
        <f>IF(Course!BK282="","",_xlfn.XLOOKUP(Course!BK282,ELM_mode_of_learning_label,ELM_mode_of_learning_value))</f>
        <v/>
      </c>
      <c r="BL282" s="3" t="str">
        <f>IF(Course!BL282="","",_xlfn.XLOOKUP(Course!BL282,ELM_mode_of_learning_label,ELM_mode_of_learning_value))</f>
        <v/>
      </c>
      <c r="BM282" s="3" t="str">
        <f>IF(Course!BM282="","",_xlfn.XLOOKUP(Course!BM282,ISCED_F_code_label,ISCED_F_code_value))</f>
        <v/>
      </c>
      <c r="BN282" s="3" t="str">
        <f>IF(Course!BN282="","",_xlfn.XLOOKUP(Course!BN282,ISCED_F_code_label,ISCED_F_code_value))</f>
        <v/>
      </c>
      <c r="BO282" s="3" t="str">
        <f>IF(Course!BO282="","",_xlfn.XLOOKUP(Course!BO282,ISCED_F_code_label,ISCED_F_code_value))</f>
        <v/>
      </c>
      <c r="BP282" s="3" t="str">
        <f>IF(Course!BP282="","",Course!BP282)</f>
        <v/>
      </c>
      <c r="BQ282" s="3" t="str">
        <f>IF(Course!BQ282="","",Course!BQ282)</f>
        <v/>
      </c>
      <c r="BR282" s="3" t="str">
        <f>IF(Course!BR282="","",Course!BR282)</f>
        <v/>
      </c>
      <c r="BS282" s="3" t="str">
        <f>IF(Course!BS282="","",Course!BS282)</f>
        <v/>
      </c>
      <c r="BT282" s="3" t="str">
        <f>IF(Course!BT282="","",Course!BT282)</f>
        <v/>
      </c>
      <c r="BU282" s="3" t="str">
        <f>IF(Course!BU282="","",Course!BU282)</f>
        <v/>
      </c>
      <c r="BV282" s="3" t="str">
        <f>IF(Course!BV282="","",Course!BV282)</f>
        <v/>
      </c>
      <c r="BW282" s="3" t="str">
        <f>IF(Course!BW282="","",Course!BW282)</f>
        <v/>
      </c>
      <c r="BX282" s="3" t="str">
        <f>IF(Course!BX282="","",Course!BX282)</f>
        <v/>
      </c>
      <c r="BY282" t="str">
        <f>IF(Course!BY282="","",Course!BY282)</f>
        <v/>
      </c>
      <c r="BZ282" t="str">
        <f>IF(Course!BZ282="","",_xlfn.XLOOKUP(Course!BZ282,Language_tag_label,Language_tag_value))</f>
        <v/>
      </c>
      <c r="CA282" t="str">
        <f>IF(Course!CA282="","",Course!CA282)</f>
        <v/>
      </c>
      <c r="CB282" t="str">
        <f>IF(Course!CB282="","",_xlfn.XLOOKUP(Course!CB282,Language_tag_label,Language_tag_value))</f>
        <v/>
      </c>
      <c r="CC282" t="str">
        <f>IF(Course!CC282="","",Course!CC282)</f>
        <v/>
      </c>
      <c r="CD282" t="str">
        <f>IF(Course!CD282="","",_xlfn.XLOOKUP(Course!CD282,Language_tag_label,Language_tag_value))</f>
        <v/>
      </c>
      <c r="CE282" s="3" t="str">
        <f>IF(Course!CE282="","",Course!CE282)</f>
        <v/>
      </c>
      <c r="CF282" s="3" t="str">
        <f>IF(Course!CF282="","",Course!CF282)</f>
        <v/>
      </c>
      <c r="CG282" t="str">
        <f>IF(Course!CG282="","",_xlfn.XLOOKUP(Course!CG282,boolean_label,boolean_value))</f>
        <v/>
      </c>
      <c r="CH282" s="3" t="str">
        <f>IF(Course!CH282="","",Course!CH282)</f>
        <v/>
      </c>
      <c r="CI282" s="3" t="str">
        <f>IF(Course!CI282="","",Course!CI282)</f>
        <v/>
      </c>
      <c r="CJ282" t="str">
        <f>IF(Course!CJ282="","",_xlfn.XLOOKUP(Course!CJ282,boolean_label,boolean_value))</f>
        <v/>
      </c>
      <c r="CK282" s="3" t="str">
        <f>IF(Course!CK282="","",Course!CK282)</f>
        <v/>
      </c>
      <c r="CL282" s="3" t="str">
        <f>IF(Course!CL282="","",Course!CL282)</f>
        <v/>
      </c>
      <c r="CM282" t="str">
        <f>IF(Course!CM282="","",_xlfn.XLOOKUP(Course!CM282,boolean_label,boolean_value))</f>
        <v/>
      </c>
      <c r="CN282" t="str">
        <f>IF(Course!CN282="","",_xlfn.XLOOKUP(Course!CN282,boolean_label,boolean_value))</f>
        <v/>
      </c>
      <c r="CO282" t="str">
        <f>IF(Course!CO282="","",_xlfn.XLOOKUP(Course!CO282,boolean_label,boolean_value))</f>
        <v/>
      </c>
      <c r="CP282" t="str">
        <f>IF(Course!CP282="","",Course!CP282)</f>
        <v/>
      </c>
      <c r="CQ282" t="str">
        <f>IF(Course!CQ282="","",_xlfn.XLOOKUP(Course!CQ282,Language_tag_label,Language_tag_value))</f>
        <v/>
      </c>
      <c r="CR282" t="str">
        <f>IF(Course!CR282="","",Course!CR282)</f>
        <v/>
      </c>
      <c r="CS282" t="str">
        <f>IF(Course!CS282="","",_xlfn.XLOOKUP(Course!CS282,Language_tag_label,Language_tag_value))</f>
        <v/>
      </c>
      <c r="CT282" t="str">
        <f>IF(Course!CT282="","",Course!CT282)</f>
        <v/>
      </c>
      <c r="CU282" t="str">
        <f>IF(Course!CU282="","",_xlfn.XLOOKUP(Course!CU282,Language_tag_label,Language_tag_value))</f>
        <v/>
      </c>
      <c r="CV282" t="str">
        <f>IF(Course!CV282="","",Course!CV282)</f>
        <v/>
      </c>
      <c r="CW282" t="str">
        <f>IF(Course!CW282="","",_xlfn.XLOOKUP(Course!CW282,Language_tag_label,Language_tag_value))</f>
        <v/>
      </c>
      <c r="CX282" t="str">
        <f>IF(Course!CX282="","",Course!CX282)</f>
        <v/>
      </c>
      <c r="CY282" t="str">
        <f>IF(Course!CY282="","",_xlfn.XLOOKUP(Course!CY282,Language_tag_label,Language_tag_value))</f>
        <v/>
      </c>
      <c r="CZ282" t="str">
        <f>IF(Course!CZ282="","",Course!CZ282)</f>
        <v/>
      </c>
      <c r="DA282" t="str">
        <f>IF(Course!DA282="","",_xlfn.XLOOKUP(Course!DA282,Language_tag_label,Language_tag_value))</f>
        <v/>
      </c>
      <c r="DB282" t="str">
        <f>IF(Course!DB282="","",_xlfn.XLOOKUP(Course!DB282,boolean_label,boolean_value))</f>
        <v/>
      </c>
    </row>
    <row r="283" spans="1:106">
      <c r="A283" t="str">
        <f>IF(Course!A283="","",Course!A283)</f>
        <v/>
      </c>
      <c r="B283" t="str">
        <f>IF(Course!B283="","",Course!B283)</f>
        <v/>
      </c>
      <c r="C283" t="str">
        <f>IF(Course!C283="","",_xlfn.XLOOKUP(Course!C283,Language_tag_label,Language_tag_value))</f>
        <v/>
      </c>
      <c r="D283" t="str">
        <f>IF(Course!D283="","",Course!D283)</f>
        <v/>
      </c>
      <c r="E283" t="str">
        <f>IF(Course!E283="","",_xlfn.XLOOKUP(Course!E283,Language_tag_label,Language_tag_value))</f>
        <v/>
      </c>
      <c r="F283" t="str">
        <f>IF(Course!F283="","",Course!F283)</f>
        <v/>
      </c>
      <c r="G283" t="str">
        <f>IF(Course!G283="","",_xlfn.XLOOKUP(Course!G283,Language_tag_label,Language_tag_value))</f>
        <v/>
      </c>
      <c r="H283" s="3" t="str">
        <f>IF(Course!H283="","",Course!H283)</f>
        <v/>
      </c>
      <c r="I283" s="21" t="str">
        <f>IF(Course!I283="","",Course!I283)</f>
        <v/>
      </c>
      <c r="J283" t="str">
        <f>IF(Course!J283="","",_xlfn.XLOOKUP(Course!J283,Language_tag_label,Language_tag_value))</f>
        <v/>
      </c>
      <c r="K283" t="str">
        <f>IF(Course!K283="","",_xlfn.XLOOKUP(Course!K283,Language_tag_label,Language_tag_value))</f>
        <v/>
      </c>
      <c r="L283" t="str">
        <f>IF(Course!L283="","",_xlfn.XLOOKUP(Course!L283,Language_tag_label,Language_tag_value))</f>
        <v/>
      </c>
      <c r="M283" t="str">
        <f>IF(Course!M283="","",Course!M283)</f>
        <v/>
      </c>
      <c r="N283" t="str">
        <f>IF(Course!N283="","",_xlfn.XLOOKUP(Course!N283,Language_tag_label,Language_tag_value))</f>
        <v/>
      </c>
      <c r="O283" t="str">
        <f>IF(Course!O283="","",Course!O283)</f>
        <v/>
      </c>
      <c r="P283" t="str">
        <f>IF(Course!P283="","",_xlfn.XLOOKUP(Course!P283,Language_tag_label,Language_tag_value))</f>
        <v/>
      </c>
      <c r="Q283" t="str">
        <f>IF(Course!Q283="","",Course!Q283)</f>
        <v/>
      </c>
      <c r="R283" t="str">
        <f>IF(Course!R283="","",_xlfn.XLOOKUP(Course!R283,Language_tag_label,Language_tag_value))</f>
        <v/>
      </c>
      <c r="S283" t="str">
        <f>IF(Course!S283="","",Course!S283)</f>
        <v/>
      </c>
      <c r="T283" t="str">
        <f>IF(Course!T283="","",_xlfn.XLOOKUP(Course!T283,Language_tag_label,Language_tag_value))</f>
        <v/>
      </c>
      <c r="U283" t="str">
        <f>IF(Course!U283="","",Course!U283)</f>
        <v/>
      </c>
      <c r="V283" t="str">
        <f>IF(Course!V283="","",_xlfn.XLOOKUP(Course!V283,Language_tag_label,Language_tag_value))</f>
        <v/>
      </c>
      <c r="W283" t="str">
        <f>IF(Course!W283="","",Course!W283)</f>
        <v/>
      </c>
      <c r="X283" t="str">
        <f>IF(Course!X283="","",_xlfn.XLOOKUP(Course!X283,Language_tag_label,Language_tag_value))</f>
        <v/>
      </c>
      <c r="Y283" s="3" t="str">
        <f>IF(Course!Y283="","",Course!Y283)</f>
        <v/>
      </c>
      <c r="Z283" s="3" t="str">
        <f>IF(Course!Z283="","",Course!Z283)</f>
        <v/>
      </c>
      <c r="AA283" s="3" t="str">
        <f>IF(Course!AA283="","",Course!AA283)</f>
        <v/>
      </c>
      <c r="AB283" s="3" t="str">
        <f>IF(Course!AB283="","",Course!AB283)</f>
        <v/>
      </c>
      <c r="AC283" t="str">
        <f>IF(Course!AC283="","",Course!AC283)</f>
        <v/>
      </c>
      <c r="AD283" t="str">
        <f>IF(Course!AD283="","",_xlfn.XLOOKUP(Course!AD283,Language_tag_label,Language_tag_value))</f>
        <v/>
      </c>
      <c r="AE283" t="str">
        <f>IF(Course!AE283="","",Course!AE283)</f>
        <v/>
      </c>
      <c r="AF283" t="str">
        <f>IF(Course!AF283="","",_xlfn.XLOOKUP(Course!AF283,Language_tag_label,Language_tag_value))</f>
        <v/>
      </c>
      <c r="AG283" t="str">
        <f>IF(Course!AG283="","",Course!AG283)</f>
        <v/>
      </c>
      <c r="AH283" t="str">
        <f>IF(Course!AH283="","",_xlfn.XLOOKUP(Course!AH283,Language_tag_label,Language_tag_value))</f>
        <v/>
      </c>
      <c r="AI283" t="str">
        <f>IF(Course!AI283="","",Course!AI283)</f>
        <v/>
      </c>
      <c r="AJ283" t="str">
        <f>IF(Course!AJ283="","",_xlfn.XLOOKUP(Course!AJ283,Language_tag_label,Language_tag_value))</f>
        <v/>
      </c>
      <c r="AK283" t="str">
        <f>IF(Course!AK283="","",Course!AK283)</f>
        <v/>
      </c>
      <c r="AL283" t="str">
        <f>IF(Course!AL283="","",_xlfn.XLOOKUP(Course!AL283,Language_tag_label,Language_tag_value))</f>
        <v/>
      </c>
      <c r="AM283" t="str">
        <f>IF(Course!AM283="","",Course!AM283)</f>
        <v/>
      </c>
      <c r="AN283" t="str">
        <f>IF(Course!AN283="","",_xlfn.XLOOKUP(Course!AN283,Language_tag_label,Language_tag_value))</f>
        <v/>
      </c>
      <c r="AO283" t="str">
        <f>IF(Course!AO283="","",Course!AO283)</f>
        <v/>
      </c>
      <c r="AP283" t="str">
        <f>IF(Course!AP283="","",_xlfn.XLOOKUP(Course!AP283,Language_tag_label,Language_tag_value))</f>
        <v/>
      </c>
      <c r="AQ283" t="str">
        <f>IF(Course!AQ283="","",Course!AQ283)</f>
        <v/>
      </c>
      <c r="AR283" t="str">
        <f>IF(Course!AR283="","",_xlfn.XLOOKUP(Course!AR283,Language_tag_label,Language_tag_value))</f>
        <v/>
      </c>
      <c r="AS283" t="str">
        <f>IF(Course!AS283="","",Course!AS283)</f>
        <v/>
      </c>
      <c r="AT283" t="str">
        <f>IF(Course!AT283="","",_xlfn.XLOOKUP(Course!AT283,Language_tag_label,Language_tag_value))</f>
        <v/>
      </c>
      <c r="AU283" t="str">
        <f>IF(Course!AU283="","",Course!AU283)</f>
        <v/>
      </c>
      <c r="AV283" t="str">
        <f>IF(Course!AV283="","",_xlfn.XLOOKUP(Course!AV283,Language_tag_label,Language_tag_value))</f>
        <v/>
      </c>
      <c r="AW283" t="str">
        <f>IF(Course!AW283="","",Course!AW283)</f>
        <v/>
      </c>
      <c r="AX283" t="str">
        <f>IF(Course!AX283="","",_xlfn.XLOOKUP(Course!AX283,Language_tag_label,Language_tag_value))</f>
        <v/>
      </c>
      <c r="AY283" t="str">
        <f>IF(Course!AY283="","",Course!AY283)</f>
        <v/>
      </c>
      <c r="AZ283" t="str">
        <f>IF(Course!AZ283="","",_xlfn.XLOOKUP(Course!AZ283,Language_tag_label,Language_tag_value))</f>
        <v/>
      </c>
      <c r="BA283" s="3" t="str">
        <f>IF(Course!BA283="","",_xlfn.XLOOKUP(Course!BA283,ELM_assessment_type_label,ELM_assessment_type_value))</f>
        <v/>
      </c>
      <c r="BB283" s="3" t="str">
        <f>IF(Course!BB283="","",_xlfn.XLOOKUP(Course!BB283,ELM_assessment_type_label,ELM_assessment_type_value))</f>
        <v/>
      </c>
      <c r="BC283" s="3" t="str">
        <f>IF(Course!BC283="","",_xlfn.XLOOKUP(Course!BC283,ELM_assessment_type_label,ELM_assessment_type_value))</f>
        <v/>
      </c>
      <c r="BD283" s="3" t="str">
        <f>IF(Course!BD283="","",_xlfn.XLOOKUP(Course!BD283,ELM_learning_activity_type_label,ELM_learning_activity_type_value))</f>
        <v/>
      </c>
      <c r="BE283" s="3" t="str">
        <f>IF(Course!BE283="","",_xlfn.XLOOKUP(Course!BE283,ELM_learning_activity_type_label,ELM_learning_activity_type_value))</f>
        <v/>
      </c>
      <c r="BF283" s="3" t="str">
        <f>IF(Course!BF283="","",_xlfn.XLOOKUP(Course!BF283,ELM_learning_activity_type_label,ELM_learning_activity_type_value))</f>
        <v/>
      </c>
      <c r="BG283" s="3" t="str">
        <f>IF(Course!BG283="","",_xlfn.XLOOKUP(Course!BG283,ELM_lo_type_label,ELM_lo_type_value))</f>
        <v/>
      </c>
      <c r="BH283" s="3" t="str">
        <f>IF(Course!BH283="","",_xlfn.XLOOKUP(Course!BH283,ELM_lo_type_label,ELM_lo_type_value))</f>
        <v/>
      </c>
      <c r="BI283" s="3" t="str">
        <f>IF(Course!BI283="","",_xlfn.XLOOKUP(Course!BI283,ELM_lo_type_label,ELM_lo_type_value))</f>
        <v/>
      </c>
      <c r="BJ283" s="3" t="str">
        <f>IF(Course!BJ283="","",_xlfn.XLOOKUP(Course!BJ283,ELM_mode_of_learning_label,ELM_mode_of_learning_value))</f>
        <v/>
      </c>
      <c r="BK283" s="3" t="str">
        <f>IF(Course!BK283="","",_xlfn.XLOOKUP(Course!BK283,ELM_mode_of_learning_label,ELM_mode_of_learning_value))</f>
        <v/>
      </c>
      <c r="BL283" s="3" t="str">
        <f>IF(Course!BL283="","",_xlfn.XLOOKUP(Course!BL283,ELM_mode_of_learning_label,ELM_mode_of_learning_value))</f>
        <v/>
      </c>
      <c r="BM283" s="3" t="str">
        <f>IF(Course!BM283="","",_xlfn.XLOOKUP(Course!BM283,ISCED_F_code_label,ISCED_F_code_value))</f>
        <v/>
      </c>
      <c r="BN283" s="3" t="str">
        <f>IF(Course!BN283="","",_xlfn.XLOOKUP(Course!BN283,ISCED_F_code_label,ISCED_F_code_value))</f>
        <v/>
      </c>
      <c r="BO283" s="3" t="str">
        <f>IF(Course!BO283="","",_xlfn.XLOOKUP(Course!BO283,ISCED_F_code_label,ISCED_F_code_value))</f>
        <v/>
      </c>
      <c r="BP283" s="3" t="str">
        <f>IF(Course!BP283="","",Course!BP283)</f>
        <v/>
      </c>
      <c r="BQ283" s="3" t="str">
        <f>IF(Course!BQ283="","",Course!BQ283)</f>
        <v/>
      </c>
      <c r="BR283" s="3" t="str">
        <f>IF(Course!BR283="","",Course!BR283)</f>
        <v/>
      </c>
      <c r="BS283" s="3" t="str">
        <f>IF(Course!BS283="","",Course!BS283)</f>
        <v/>
      </c>
      <c r="BT283" s="3" t="str">
        <f>IF(Course!BT283="","",Course!BT283)</f>
        <v/>
      </c>
      <c r="BU283" s="3" t="str">
        <f>IF(Course!BU283="","",Course!BU283)</f>
        <v/>
      </c>
      <c r="BV283" s="3" t="str">
        <f>IF(Course!BV283="","",Course!BV283)</f>
        <v/>
      </c>
      <c r="BW283" s="3" t="str">
        <f>IF(Course!BW283="","",Course!BW283)</f>
        <v/>
      </c>
      <c r="BX283" s="3" t="str">
        <f>IF(Course!BX283="","",Course!BX283)</f>
        <v/>
      </c>
      <c r="BY283" t="str">
        <f>IF(Course!BY283="","",Course!BY283)</f>
        <v/>
      </c>
      <c r="BZ283" t="str">
        <f>IF(Course!BZ283="","",_xlfn.XLOOKUP(Course!BZ283,Language_tag_label,Language_tag_value))</f>
        <v/>
      </c>
      <c r="CA283" t="str">
        <f>IF(Course!CA283="","",Course!CA283)</f>
        <v/>
      </c>
      <c r="CB283" t="str">
        <f>IF(Course!CB283="","",_xlfn.XLOOKUP(Course!CB283,Language_tag_label,Language_tag_value))</f>
        <v/>
      </c>
      <c r="CC283" t="str">
        <f>IF(Course!CC283="","",Course!CC283)</f>
        <v/>
      </c>
      <c r="CD283" t="str">
        <f>IF(Course!CD283="","",_xlfn.XLOOKUP(Course!CD283,Language_tag_label,Language_tag_value))</f>
        <v/>
      </c>
      <c r="CE283" s="3" t="str">
        <f>IF(Course!CE283="","",Course!CE283)</f>
        <v/>
      </c>
      <c r="CF283" s="3" t="str">
        <f>IF(Course!CF283="","",Course!CF283)</f>
        <v/>
      </c>
      <c r="CG283" t="str">
        <f>IF(Course!CG283="","",_xlfn.XLOOKUP(Course!CG283,boolean_label,boolean_value))</f>
        <v/>
      </c>
      <c r="CH283" s="3" t="str">
        <f>IF(Course!CH283="","",Course!CH283)</f>
        <v/>
      </c>
      <c r="CI283" s="3" t="str">
        <f>IF(Course!CI283="","",Course!CI283)</f>
        <v/>
      </c>
      <c r="CJ283" t="str">
        <f>IF(Course!CJ283="","",_xlfn.XLOOKUP(Course!CJ283,boolean_label,boolean_value))</f>
        <v/>
      </c>
      <c r="CK283" s="3" t="str">
        <f>IF(Course!CK283="","",Course!CK283)</f>
        <v/>
      </c>
      <c r="CL283" s="3" t="str">
        <f>IF(Course!CL283="","",Course!CL283)</f>
        <v/>
      </c>
      <c r="CM283" t="str">
        <f>IF(Course!CM283="","",_xlfn.XLOOKUP(Course!CM283,boolean_label,boolean_value))</f>
        <v/>
      </c>
      <c r="CN283" t="str">
        <f>IF(Course!CN283="","",_xlfn.XLOOKUP(Course!CN283,boolean_label,boolean_value))</f>
        <v/>
      </c>
      <c r="CO283" t="str">
        <f>IF(Course!CO283="","",_xlfn.XLOOKUP(Course!CO283,boolean_label,boolean_value))</f>
        <v/>
      </c>
      <c r="CP283" t="str">
        <f>IF(Course!CP283="","",Course!CP283)</f>
        <v/>
      </c>
      <c r="CQ283" t="str">
        <f>IF(Course!CQ283="","",_xlfn.XLOOKUP(Course!CQ283,Language_tag_label,Language_tag_value))</f>
        <v/>
      </c>
      <c r="CR283" t="str">
        <f>IF(Course!CR283="","",Course!CR283)</f>
        <v/>
      </c>
      <c r="CS283" t="str">
        <f>IF(Course!CS283="","",_xlfn.XLOOKUP(Course!CS283,Language_tag_label,Language_tag_value))</f>
        <v/>
      </c>
      <c r="CT283" t="str">
        <f>IF(Course!CT283="","",Course!CT283)</f>
        <v/>
      </c>
      <c r="CU283" t="str">
        <f>IF(Course!CU283="","",_xlfn.XLOOKUP(Course!CU283,Language_tag_label,Language_tag_value))</f>
        <v/>
      </c>
      <c r="CV283" t="str">
        <f>IF(Course!CV283="","",Course!CV283)</f>
        <v/>
      </c>
      <c r="CW283" t="str">
        <f>IF(Course!CW283="","",_xlfn.XLOOKUP(Course!CW283,Language_tag_label,Language_tag_value))</f>
        <v/>
      </c>
      <c r="CX283" t="str">
        <f>IF(Course!CX283="","",Course!CX283)</f>
        <v/>
      </c>
      <c r="CY283" t="str">
        <f>IF(Course!CY283="","",_xlfn.XLOOKUP(Course!CY283,Language_tag_label,Language_tag_value))</f>
        <v/>
      </c>
      <c r="CZ283" t="str">
        <f>IF(Course!CZ283="","",Course!CZ283)</f>
        <v/>
      </c>
      <c r="DA283" t="str">
        <f>IF(Course!DA283="","",_xlfn.XLOOKUP(Course!DA283,Language_tag_label,Language_tag_value))</f>
        <v/>
      </c>
      <c r="DB283" t="str">
        <f>IF(Course!DB283="","",_xlfn.XLOOKUP(Course!DB283,boolean_label,boolean_value))</f>
        <v/>
      </c>
    </row>
    <row r="284" spans="1:106">
      <c r="A284" t="str">
        <f>IF(Course!A284="","",Course!A284)</f>
        <v/>
      </c>
      <c r="B284" t="str">
        <f>IF(Course!B284="","",Course!B284)</f>
        <v/>
      </c>
      <c r="C284" t="str">
        <f>IF(Course!C284="","",_xlfn.XLOOKUP(Course!C284,Language_tag_label,Language_tag_value))</f>
        <v/>
      </c>
      <c r="D284" t="str">
        <f>IF(Course!D284="","",Course!D284)</f>
        <v/>
      </c>
      <c r="E284" t="str">
        <f>IF(Course!E284="","",_xlfn.XLOOKUP(Course!E284,Language_tag_label,Language_tag_value))</f>
        <v/>
      </c>
      <c r="F284" t="str">
        <f>IF(Course!F284="","",Course!F284)</f>
        <v/>
      </c>
      <c r="G284" t="str">
        <f>IF(Course!G284="","",_xlfn.XLOOKUP(Course!G284,Language_tag_label,Language_tag_value))</f>
        <v/>
      </c>
      <c r="H284" s="3" t="str">
        <f>IF(Course!H284="","",Course!H284)</f>
        <v/>
      </c>
      <c r="I284" s="21" t="str">
        <f>IF(Course!I284="","",Course!I284)</f>
        <v/>
      </c>
      <c r="J284" t="str">
        <f>IF(Course!J284="","",_xlfn.XLOOKUP(Course!J284,Language_tag_label,Language_tag_value))</f>
        <v/>
      </c>
      <c r="K284" t="str">
        <f>IF(Course!K284="","",_xlfn.XLOOKUP(Course!K284,Language_tag_label,Language_tag_value))</f>
        <v/>
      </c>
      <c r="L284" t="str">
        <f>IF(Course!L284="","",_xlfn.XLOOKUP(Course!L284,Language_tag_label,Language_tag_value))</f>
        <v/>
      </c>
      <c r="M284" t="str">
        <f>IF(Course!M284="","",Course!M284)</f>
        <v/>
      </c>
      <c r="N284" t="str">
        <f>IF(Course!N284="","",_xlfn.XLOOKUP(Course!N284,Language_tag_label,Language_tag_value))</f>
        <v/>
      </c>
      <c r="O284" t="str">
        <f>IF(Course!O284="","",Course!O284)</f>
        <v/>
      </c>
      <c r="P284" t="str">
        <f>IF(Course!P284="","",_xlfn.XLOOKUP(Course!P284,Language_tag_label,Language_tag_value))</f>
        <v/>
      </c>
      <c r="Q284" t="str">
        <f>IF(Course!Q284="","",Course!Q284)</f>
        <v/>
      </c>
      <c r="R284" t="str">
        <f>IF(Course!R284="","",_xlfn.XLOOKUP(Course!R284,Language_tag_label,Language_tag_value))</f>
        <v/>
      </c>
      <c r="S284" t="str">
        <f>IF(Course!S284="","",Course!S284)</f>
        <v/>
      </c>
      <c r="T284" t="str">
        <f>IF(Course!T284="","",_xlfn.XLOOKUP(Course!T284,Language_tag_label,Language_tag_value))</f>
        <v/>
      </c>
      <c r="U284" t="str">
        <f>IF(Course!U284="","",Course!U284)</f>
        <v/>
      </c>
      <c r="V284" t="str">
        <f>IF(Course!V284="","",_xlfn.XLOOKUP(Course!V284,Language_tag_label,Language_tag_value))</f>
        <v/>
      </c>
      <c r="W284" t="str">
        <f>IF(Course!W284="","",Course!W284)</f>
        <v/>
      </c>
      <c r="X284" t="str">
        <f>IF(Course!X284="","",_xlfn.XLOOKUP(Course!X284,Language_tag_label,Language_tag_value))</f>
        <v/>
      </c>
      <c r="Y284" s="3" t="str">
        <f>IF(Course!Y284="","",Course!Y284)</f>
        <v/>
      </c>
      <c r="Z284" s="3" t="str">
        <f>IF(Course!Z284="","",Course!Z284)</f>
        <v/>
      </c>
      <c r="AA284" s="3" t="str">
        <f>IF(Course!AA284="","",Course!AA284)</f>
        <v/>
      </c>
      <c r="AB284" s="3" t="str">
        <f>IF(Course!AB284="","",Course!AB284)</f>
        <v/>
      </c>
      <c r="AC284" t="str">
        <f>IF(Course!AC284="","",Course!AC284)</f>
        <v/>
      </c>
      <c r="AD284" t="str">
        <f>IF(Course!AD284="","",_xlfn.XLOOKUP(Course!AD284,Language_tag_label,Language_tag_value))</f>
        <v/>
      </c>
      <c r="AE284" t="str">
        <f>IF(Course!AE284="","",Course!AE284)</f>
        <v/>
      </c>
      <c r="AF284" t="str">
        <f>IF(Course!AF284="","",_xlfn.XLOOKUP(Course!AF284,Language_tag_label,Language_tag_value))</f>
        <v/>
      </c>
      <c r="AG284" t="str">
        <f>IF(Course!AG284="","",Course!AG284)</f>
        <v/>
      </c>
      <c r="AH284" t="str">
        <f>IF(Course!AH284="","",_xlfn.XLOOKUP(Course!AH284,Language_tag_label,Language_tag_value))</f>
        <v/>
      </c>
      <c r="AI284" t="str">
        <f>IF(Course!AI284="","",Course!AI284)</f>
        <v/>
      </c>
      <c r="AJ284" t="str">
        <f>IF(Course!AJ284="","",_xlfn.XLOOKUP(Course!AJ284,Language_tag_label,Language_tag_value))</f>
        <v/>
      </c>
      <c r="AK284" t="str">
        <f>IF(Course!AK284="","",Course!AK284)</f>
        <v/>
      </c>
      <c r="AL284" t="str">
        <f>IF(Course!AL284="","",_xlfn.XLOOKUP(Course!AL284,Language_tag_label,Language_tag_value))</f>
        <v/>
      </c>
      <c r="AM284" t="str">
        <f>IF(Course!AM284="","",Course!AM284)</f>
        <v/>
      </c>
      <c r="AN284" t="str">
        <f>IF(Course!AN284="","",_xlfn.XLOOKUP(Course!AN284,Language_tag_label,Language_tag_value))</f>
        <v/>
      </c>
      <c r="AO284" t="str">
        <f>IF(Course!AO284="","",Course!AO284)</f>
        <v/>
      </c>
      <c r="AP284" t="str">
        <f>IF(Course!AP284="","",_xlfn.XLOOKUP(Course!AP284,Language_tag_label,Language_tag_value))</f>
        <v/>
      </c>
      <c r="AQ284" t="str">
        <f>IF(Course!AQ284="","",Course!AQ284)</f>
        <v/>
      </c>
      <c r="AR284" t="str">
        <f>IF(Course!AR284="","",_xlfn.XLOOKUP(Course!AR284,Language_tag_label,Language_tag_value))</f>
        <v/>
      </c>
      <c r="AS284" t="str">
        <f>IF(Course!AS284="","",Course!AS284)</f>
        <v/>
      </c>
      <c r="AT284" t="str">
        <f>IF(Course!AT284="","",_xlfn.XLOOKUP(Course!AT284,Language_tag_label,Language_tag_value))</f>
        <v/>
      </c>
      <c r="AU284" t="str">
        <f>IF(Course!AU284="","",Course!AU284)</f>
        <v/>
      </c>
      <c r="AV284" t="str">
        <f>IF(Course!AV284="","",_xlfn.XLOOKUP(Course!AV284,Language_tag_label,Language_tag_value))</f>
        <v/>
      </c>
      <c r="AW284" t="str">
        <f>IF(Course!AW284="","",Course!AW284)</f>
        <v/>
      </c>
      <c r="AX284" t="str">
        <f>IF(Course!AX284="","",_xlfn.XLOOKUP(Course!AX284,Language_tag_label,Language_tag_value))</f>
        <v/>
      </c>
      <c r="AY284" t="str">
        <f>IF(Course!AY284="","",Course!AY284)</f>
        <v/>
      </c>
      <c r="AZ284" t="str">
        <f>IF(Course!AZ284="","",_xlfn.XLOOKUP(Course!AZ284,Language_tag_label,Language_tag_value))</f>
        <v/>
      </c>
      <c r="BA284" s="3" t="str">
        <f>IF(Course!BA284="","",_xlfn.XLOOKUP(Course!BA284,ELM_assessment_type_label,ELM_assessment_type_value))</f>
        <v/>
      </c>
      <c r="BB284" s="3" t="str">
        <f>IF(Course!BB284="","",_xlfn.XLOOKUP(Course!BB284,ELM_assessment_type_label,ELM_assessment_type_value))</f>
        <v/>
      </c>
      <c r="BC284" s="3" t="str">
        <f>IF(Course!BC284="","",_xlfn.XLOOKUP(Course!BC284,ELM_assessment_type_label,ELM_assessment_type_value))</f>
        <v/>
      </c>
      <c r="BD284" s="3" t="str">
        <f>IF(Course!BD284="","",_xlfn.XLOOKUP(Course!BD284,ELM_learning_activity_type_label,ELM_learning_activity_type_value))</f>
        <v/>
      </c>
      <c r="BE284" s="3" t="str">
        <f>IF(Course!BE284="","",_xlfn.XLOOKUP(Course!BE284,ELM_learning_activity_type_label,ELM_learning_activity_type_value))</f>
        <v/>
      </c>
      <c r="BF284" s="3" t="str">
        <f>IF(Course!BF284="","",_xlfn.XLOOKUP(Course!BF284,ELM_learning_activity_type_label,ELM_learning_activity_type_value))</f>
        <v/>
      </c>
      <c r="BG284" s="3" t="str">
        <f>IF(Course!BG284="","",_xlfn.XLOOKUP(Course!BG284,ELM_lo_type_label,ELM_lo_type_value))</f>
        <v/>
      </c>
      <c r="BH284" s="3" t="str">
        <f>IF(Course!BH284="","",_xlfn.XLOOKUP(Course!BH284,ELM_lo_type_label,ELM_lo_type_value))</f>
        <v/>
      </c>
      <c r="BI284" s="3" t="str">
        <f>IF(Course!BI284="","",_xlfn.XLOOKUP(Course!BI284,ELM_lo_type_label,ELM_lo_type_value))</f>
        <v/>
      </c>
      <c r="BJ284" s="3" t="str">
        <f>IF(Course!BJ284="","",_xlfn.XLOOKUP(Course!BJ284,ELM_mode_of_learning_label,ELM_mode_of_learning_value))</f>
        <v/>
      </c>
      <c r="BK284" s="3" t="str">
        <f>IF(Course!BK284="","",_xlfn.XLOOKUP(Course!BK284,ELM_mode_of_learning_label,ELM_mode_of_learning_value))</f>
        <v/>
      </c>
      <c r="BL284" s="3" t="str">
        <f>IF(Course!BL284="","",_xlfn.XLOOKUP(Course!BL284,ELM_mode_of_learning_label,ELM_mode_of_learning_value))</f>
        <v/>
      </c>
      <c r="BM284" s="3" t="str">
        <f>IF(Course!BM284="","",_xlfn.XLOOKUP(Course!BM284,ISCED_F_code_label,ISCED_F_code_value))</f>
        <v/>
      </c>
      <c r="BN284" s="3" t="str">
        <f>IF(Course!BN284="","",_xlfn.XLOOKUP(Course!BN284,ISCED_F_code_label,ISCED_F_code_value))</f>
        <v/>
      </c>
      <c r="BO284" s="3" t="str">
        <f>IF(Course!BO284="","",_xlfn.XLOOKUP(Course!BO284,ISCED_F_code_label,ISCED_F_code_value))</f>
        <v/>
      </c>
      <c r="BP284" s="3" t="str">
        <f>IF(Course!BP284="","",Course!BP284)</f>
        <v/>
      </c>
      <c r="BQ284" s="3" t="str">
        <f>IF(Course!BQ284="","",Course!BQ284)</f>
        <v/>
      </c>
      <c r="BR284" s="3" t="str">
        <f>IF(Course!BR284="","",Course!BR284)</f>
        <v/>
      </c>
      <c r="BS284" s="3" t="str">
        <f>IF(Course!BS284="","",Course!BS284)</f>
        <v/>
      </c>
      <c r="BT284" s="3" t="str">
        <f>IF(Course!BT284="","",Course!BT284)</f>
        <v/>
      </c>
      <c r="BU284" s="3" t="str">
        <f>IF(Course!BU284="","",Course!BU284)</f>
        <v/>
      </c>
      <c r="BV284" s="3" t="str">
        <f>IF(Course!BV284="","",Course!BV284)</f>
        <v/>
      </c>
      <c r="BW284" s="3" t="str">
        <f>IF(Course!BW284="","",Course!BW284)</f>
        <v/>
      </c>
      <c r="BX284" s="3" t="str">
        <f>IF(Course!BX284="","",Course!BX284)</f>
        <v/>
      </c>
      <c r="BY284" t="str">
        <f>IF(Course!BY284="","",Course!BY284)</f>
        <v/>
      </c>
      <c r="BZ284" t="str">
        <f>IF(Course!BZ284="","",_xlfn.XLOOKUP(Course!BZ284,Language_tag_label,Language_tag_value))</f>
        <v/>
      </c>
      <c r="CA284" t="str">
        <f>IF(Course!CA284="","",Course!CA284)</f>
        <v/>
      </c>
      <c r="CB284" t="str">
        <f>IF(Course!CB284="","",_xlfn.XLOOKUP(Course!CB284,Language_tag_label,Language_tag_value))</f>
        <v/>
      </c>
      <c r="CC284" t="str">
        <f>IF(Course!CC284="","",Course!CC284)</f>
        <v/>
      </c>
      <c r="CD284" t="str">
        <f>IF(Course!CD284="","",_xlfn.XLOOKUP(Course!CD284,Language_tag_label,Language_tag_value))</f>
        <v/>
      </c>
      <c r="CE284" s="3" t="str">
        <f>IF(Course!CE284="","",Course!CE284)</f>
        <v/>
      </c>
      <c r="CF284" s="3" t="str">
        <f>IF(Course!CF284="","",Course!CF284)</f>
        <v/>
      </c>
      <c r="CG284" t="str">
        <f>IF(Course!CG284="","",_xlfn.XLOOKUP(Course!CG284,boolean_label,boolean_value))</f>
        <v/>
      </c>
      <c r="CH284" s="3" t="str">
        <f>IF(Course!CH284="","",Course!CH284)</f>
        <v/>
      </c>
      <c r="CI284" s="3" t="str">
        <f>IF(Course!CI284="","",Course!CI284)</f>
        <v/>
      </c>
      <c r="CJ284" t="str">
        <f>IF(Course!CJ284="","",_xlfn.XLOOKUP(Course!CJ284,boolean_label,boolean_value))</f>
        <v/>
      </c>
      <c r="CK284" s="3" t="str">
        <f>IF(Course!CK284="","",Course!CK284)</f>
        <v/>
      </c>
      <c r="CL284" s="3" t="str">
        <f>IF(Course!CL284="","",Course!CL284)</f>
        <v/>
      </c>
      <c r="CM284" t="str">
        <f>IF(Course!CM284="","",_xlfn.XLOOKUP(Course!CM284,boolean_label,boolean_value))</f>
        <v/>
      </c>
      <c r="CN284" t="str">
        <f>IF(Course!CN284="","",_xlfn.XLOOKUP(Course!CN284,boolean_label,boolean_value))</f>
        <v/>
      </c>
      <c r="CO284" t="str">
        <f>IF(Course!CO284="","",_xlfn.XLOOKUP(Course!CO284,boolean_label,boolean_value))</f>
        <v/>
      </c>
      <c r="CP284" t="str">
        <f>IF(Course!CP284="","",Course!CP284)</f>
        <v/>
      </c>
      <c r="CQ284" t="str">
        <f>IF(Course!CQ284="","",_xlfn.XLOOKUP(Course!CQ284,Language_tag_label,Language_tag_value))</f>
        <v/>
      </c>
      <c r="CR284" t="str">
        <f>IF(Course!CR284="","",Course!CR284)</f>
        <v/>
      </c>
      <c r="CS284" t="str">
        <f>IF(Course!CS284="","",_xlfn.XLOOKUP(Course!CS284,Language_tag_label,Language_tag_value))</f>
        <v/>
      </c>
      <c r="CT284" t="str">
        <f>IF(Course!CT284="","",Course!CT284)</f>
        <v/>
      </c>
      <c r="CU284" t="str">
        <f>IF(Course!CU284="","",_xlfn.XLOOKUP(Course!CU284,Language_tag_label,Language_tag_value))</f>
        <v/>
      </c>
      <c r="CV284" t="str">
        <f>IF(Course!CV284="","",Course!CV284)</f>
        <v/>
      </c>
      <c r="CW284" t="str">
        <f>IF(Course!CW284="","",_xlfn.XLOOKUP(Course!CW284,Language_tag_label,Language_tag_value))</f>
        <v/>
      </c>
      <c r="CX284" t="str">
        <f>IF(Course!CX284="","",Course!CX284)</f>
        <v/>
      </c>
      <c r="CY284" t="str">
        <f>IF(Course!CY284="","",_xlfn.XLOOKUP(Course!CY284,Language_tag_label,Language_tag_value))</f>
        <v/>
      </c>
      <c r="CZ284" t="str">
        <f>IF(Course!CZ284="","",Course!CZ284)</f>
        <v/>
      </c>
      <c r="DA284" t="str">
        <f>IF(Course!DA284="","",_xlfn.XLOOKUP(Course!DA284,Language_tag_label,Language_tag_value))</f>
        <v/>
      </c>
      <c r="DB284" t="str">
        <f>IF(Course!DB284="","",_xlfn.XLOOKUP(Course!DB284,boolean_label,boolean_value))</f>
        <v/>
      </c>
    </row>
    <row r="285" spans="1:106">
      <c r="A285" t="str">
        <f>IF(Course!A285="","",Course!A285)</f>
        <v/>
      </c>
      <c r="B285" t="str">
        <f>IF(Course!B285="","",Course!B285)</f>
        <v/>
      </c>
      <c r="C285" t="str">
        <f>IF(Course!C285="","",_xlfn.XLOOKUP(Course!C285,Language_tag_label,Language_tag_value))</f>
        <v/>
      </c>
      <c r="D285" t="str">
        <f>IF(Course!D285="","",Course!D285)</f>
        <v/>
      </c>
      <c r="E285" t="str">
        <f>IF(Course!E285="","",_xlfn.XLOOKUP(Course!E285,Language_tag_label,Language_tag_value))</f>
        <v/>
      </c>
      <c r="F285" t="str">
        <f>IF(Course!F285="","",Course!F285)</f>
        <v/>
      </c>
      <c r="G285" t="str">
        <f>IF(Course!G285="","",_xlfn.XLOOKUP(Course!G285,Language_tag_label,Language_tag_value))</f>
        <v/>
      </c>
      <c r="H285" s="3" t="str">
        <f>IF(Course!H285="","",Course!H285)</f>
        <v/>
      </c>
      <c r="I285" s="21" t="str">
        <f>IF(Course!I285="","",Course!I285)</f>
        <v/>
      </c>
      <c r="J285" t="str">
        <f>IF(Course!J285="","",_xlfn.XLOOKUP(Course!J285,Language_tag_label,Language_tag_value))</f>
        <v/>
      </c>
      <c r="K285" t="str">
        <f>IF(Course!K285="","",_xlfn.XLOOKUP(Course!K285,Language_tag_label,Language_tag_value))</f>
        <v/>
      </c>
      <c r="L285" t="str">
        <f>IF(Course!L285="","",_xlfn.XLOOKUP(Course!L285,Language_tag_label,Language_tag_value))</f>
        <v/>
      </c>
      <c r="M285" t="str">
        <f>IF(Course!M285="","",Course!M285)</f>
        <v/>
      </c>
      <c r="N285" t="str">
        <f>IF(Course!N285="","",_xlfn.XLOOKUP(Course!N285,Language_tag_label,Language_tag_value))</f>
        <v/>
      </c>
      <c r="O285" t="str">
        <f>IF(Course!O285="","",Course!O285)</f>
        <v/>
      </c>
      <c r="P285" t="str">
        <f>IF(Course!P285="","",_xlfn.XLOOKUP(Course!P285,Language_tag_label,Language_tag_value))</f>
        <v/>
      </c>
      <c r="Q285" t="str">
        <f>IF(Course!Q285="","",Course!Q285)</f>
        <v/>
      </c>
      <c r="R285" t="str">
        <f>IF(Course!R285="","",_xlfn.XLOOKUP(Course!R285,Language_tag_label,Language_tag_value))</f>
        <v/>
      </c>
      <c r="S285" t="str">
        <f>IF(Course!S285="","",Course!S285)</f>
        <v/>
      </c>
      <c r="T285" t="str">
        <f>IF(Course!T285="","",_xlfn.XLOOKUP(Course!T285,Language_tag_label,Language_tag_value))</f>
        <v/>
      </c>
      <c r="U285" t="str">
        <f>IF(Course!U285="","",Course!U285)</f>
        <v/>
      </c>
      <c r="V285" t="str">
        <f>IF(Course!V285="","",_xlfn.XLOOKUP(Course!V285,Language_tag_label,Language_tag_value))</f>
        <v/>
      </c>
      <c r="W285" t="str">
        <f>IF(Course!W285="","",Course!W285)</f>
        <v/>
      </c>
      <c r="X285" t="str">
        <f>IF(Course!X285="","",_xlfn.XLOOKUP(Course!X285,Language_tag_label,Language_tag_value))</f>
        <v/>
      </c>
      <c r="Y285" s="3" t="str">
        <f>IF(Course!Y285="","",Course!Y285)</f>
        <v/>
      </c>
      <c r="Z285" s="3" t="str">
        <f>IF(Course!Z285="","",Course!Z285)</f>
        <v/>
      </c>
      <c r="AA285" s="3" t="str">
        <f>IF(Course!AA285="","",Course!AA285)</f>
        <v/>
      </c>
      <c r="AB285" s="3" t="str">
        <f>IF(Course!AB285="","",Course!AB285)</f>
        <v/>
      </c>
      <c r="AC285" t="str">
        <f>IF(Course!AC285="","",Course!AC285)</f>
        <v/>
      </c>
      <c r="AD285" t="str">
        <f>IF(Course!AD285="","",_xlfn.XLOOKUP(Course!AD285,Language_tag_label,Language_tag_value))</f>
        <v/>
      </c>
      <c r="AE285" t="str">
        <f>IF(Course!AE285="","",Course!AE285)</f>
        <v/>
      </c>
      <c r="AF285" t="str">
        <f>IF(Course!AF285="","",_xlfn.XLOOKUP(Course!AF285,Language_tag_label,Language_tag_value))</f>
        <v/>
      </c>
      <c r="AG285" t="str">
        <f>IF(Course!AG285="","",Course!AG285)</f>
        <v/>
      </c>
      <c r="AH285" t="str">
        <f>IF(Course!AH285="","",_xlfn.XLOOKUP(Course!AH285,Language_tag_label,Language_tag_value))</f>
        <v/>
      </c>
      <c r="AI285" t="str">
        <f>IF(Course!AI285="","",Course!AI285)</f>
        <v/>
      </c>
      <c r="AJ285" t="str">
        <f>IF(Course!AJ285="","",_xlfn.XLOOKUP(Course!AJ285,Language_tag_label,Language_tag_value))</f>
        <v/>
      </c>
      <c r="AK285" t="str">
        <f>IF(Course!AK285="","",Course!AK285)</f>
        <v/>
      </c>
      <c r="AL285" t="str">
        <f>IF(Course!AL285="","",_xlfn.XLOOKUP(Course!AL285,Language_tag_label,Language_tag_value))</f>
        <v/>
      </c>
      <c r="AM285" t="str">
        <f>IF(Course!AM285="","",Course!AM285)</f>
        <v/>
      </c>
      <c r="AN285" t="str">
        <f>IF(Course!AN285="","",_xlfn.XLOOKUP(Course!AN285,Language_tag_label,Language_tag_value))</f>
        <v/>
      </c>
      <c r="AO285" t="str">
        <f>IF(Course!AO285="","",Course!AO285)</f>
        <v/>
      </c>
      <c r="AP285" t="str">
        <f>IF(Course!AP285="","",_xlfn.XLOOKUP(Course!AP285,Language_tag_label,Language_tag_value))</f>
        <v/>
      </c>
      <c r="AQ285" t="str">
        <f>IF(Course!AQ285="","",Course!AQ285)</f>
        <v/>
      </c>
      <c r="AR285" t="str">
        <f>IF(Course!AR285="","",_xlfn.XLOOKUP(Course!AR285,Language_tag_label,Language_tag_value))</f>
        <v/>
      </c>
      <c r="AS285" t="str">
        <f>IF(Course!AS285="","",Course!AS285)</f>
        <v/>
      </c>
      <c r="AT285" t="str">
        <f>IF(Course!AT285="","",_xlfn.XLOOKUP(Course!AT285,Language_tag_label,Language_tag_value))</f>
        <v/>
      </c>
      <c r="AU285" t="str">
        <f>IF(Course!AU285="","",Course!AU285)</f>
        <v/>
      </c>
      <c r="AV285" t="str">
        <f>IF(Course!AV285="","",_xlfn.XLOOKUP(Course!AV285,Language_tag_label,Language_tag_value))</f>
        <v/>
      </c>
      <c r="AW285" t="str">
        <f>IF(Course!AW285="","",Course!AW285)</f>
        <v/>
      </c>
      <c r="AX285" t="str">
        <f>IF(Course!AX285="","",_xlfn.XLOOKUP(Course!AX285,Language_tag_label,Language_tag_value))</f>
        <v/>
      </c>
      <c r="AY285" t="str">
        <f>IF(Course!AY285="","",Course!AY285)</f>
        <v/>
      </c>
      <c r="AZ285" t="str">
        <f>IF(Course!AZ285="","",_xlfn.XLOOKUP(Course!AZ285,Language_tag_label,Language_tag_value))</f>
        <v/>
      </c>
      <c r="BA285" s="3" t="str">
        <f>IF(Course!BA285="","",_xlfn.XLOOKUP(Course!BA285,ELM_assessment_type_label,ELM_assessment_type_value))</f>
        <v/>
      </c>
      <c r="BB285" s="3" t="str">
        <f>IF(Course!BB285="","",_xlfn.XLOOKUP(Course!BB285,ELM_assessment_type_label,ELM_assessment_type_value))</f>
        <v/>
      </c>
      <c r="BC285" s="3" t="str">
        <f>IF(Course!BC285="","",_xlfn.XLOOKUP(Course!BC285,ELM_assessment_type_label,ELM_assessment_type_value))</f>
        <v/>
      </c>
      <c r="BD285" s="3" t="str">
        <f>IF(Course!BD285="","",_xlfn.XLOOKUP(Course!BD285,ELM_learning_activity_type_label,ELM_learning_activity_type_value))</f>
        <v/>
      </c>
      <c r="BE285" s="3" t="str">
        <f>IF(Course!BE285="","",_xlfn.XLOOKUP(Course!BE285,ELM_learning_activity_type_label,ELM_learning_activity_type_value))</f>
        <v/>
      </c>
      <c r="BF285" s="3" t="str">
        <f>IF(Course!BF285="","",_xlfn.XLOOKUP(Course!BF285,ELM_learning_activity_type_label,ELM_learning_activity_type_value))</f>
        <v/>
      </c>
      <c r="BG285" s="3" t="str">
        <f>IF(Course!BG285="","",_xlfn.XLOOKUP(Course!BG285,ELM_lo_type_label,ELM_lo_type_value))</f>
        <v/>
      </c>
      <c r="BH285" s="3" t="str">
        <f>IF(Course!BH285="","",_xlfn.XLOOKUP(Course!BH285,ELM_lo_type_label,ELM_lo_type_value))</f>
        <v/>
      </c>
      <c r="BI285" s="3" t="str">
        <f>IF(Course!BI285="","",_xlfn.XLOOKUP(Course!BI285,ELM_lo_type_label,ELM_lo_type_value))</f>
        <v/>
      </c>
      <c r="BJ285" s="3" t="str">
        <f>IF(Course!BJ285="","",_xlfn.XLOOKUP(Course!BJ285,ELM_mode_of_learning_label,ELM_mode_of_learning_value))</f>
        <v/>
      </c>
      <c r="BK285" s="3" t="str">
        <f>IF(Course!BK285="","",_xlfn.XLOOKUP(Course!BK285,ELM_mode_of_learning_label,ELM_mode_of_learning_value))</f>
        <v/>
      </c>
      <c r="BL285" s="3" t="str">
        <f>IF(Course!BL285="","",_xlfn.XLOOKUP(Course!BL285,ELM_mode_of_learning_label,ELM_mode_of_learning_value))</f>
        <v/>
      </c>
      <c r="BM285" s="3" t="str">
        <f>IF(Course!BM285="","",_xlfn.XLOOKUP(Course!BM285,ISCED_F_code_label,ISCED_F_code_value))</f>
        <v/>
      </c>
      <c r="BN285" s="3" t="str">
        <f>IF(Course!BN285="","",_xlfn.XLOOKUP(Course!BN285,ISCED_F_code_label,ISCED_F_code_value))</f>
        <v/>
      </c>
      <c r="BO285" s="3" t="str">
        <f>IF(Course!BO285="","",_xlfn.XLOOKUP(Course!BO285,ISCED_F_code_label,ISCED_F_code_value))</f>
        <v/>
      </c>
      <c r="BP285" s="3" t="str">
        <f>IF(Course!BP285="","",Course!BP285)</f>
        <v/>
      </c>
      <c r="BQ285" s="3" t="str">
        <f>IF(Course!BQ285="","",Course!BQ285)</f>
        <v/>
      </c>
      <c r="BR285" s="3" t="str">
        <f>IF(Course!BR285="","",Course!BR285)</f>
        <v/>
      </c>
      <c r="BS285" s="3" t="str">
        <f>IF(Course!BS285="","",Course!BS285)</f>
        <v/>
      </c>
      <c r="BT285" s="3" t="str">
        <f>IF(Course!BT285="","",Course!BT285)</f>
        <v/>
      </c>
      <c r="BU285" s="3" t="str">
        <f>IF(Course!BU285="","",Course!BU285)</f>
        <v/>
      </c>
      <c r="BV285" s="3" t="str">
        <f>IF(Course!BV285="","",Course!BV285)</f>
        <v/>
      </c>
      <c r="BW285" s="3" t="str">
        <f>IF(Course!BW285="","",Course!BW285)</f>
        <v/>
      </c>
      <c r="BX285" s="3" t="str">
        <f>IF(Course!BX285="","",Course!BX285)</f>
        <v/>
      </c>
      <c r="BY285" t="str">
        <f>IF(Course!BY285="","",Course!BY285)</f>
        <v/>
      </c>
      <c r="BZ285" t="str">
        <f>IF(Course!BZ285="","",_xlfn.XLOOKUP(Course!BZ285,Language_tag_label,Language_tag_value))</f>
        <v/>
      </c>
      <c r="CA285" t="str">
        <f>IF(Course!CA285="","",Course!CA285)</f>
        <v/>
      </c>
      <c r="CB285" t="str">
        <f>IF(Course!CB285="","",_xlfn.XLOOKUP(Course!CB285,Language_tag_label,Language_tag_value))</f>
        <v/>
      </c>
      <c r="CC285" t="str">
        <f>IF(Course!CC285="","",Course!CC285)</f>
        <v/>
      </c>
      <c r="CD285" t="str">
        <f>IF(Course!CD285="","",_xlfn.XLOOKUP(Course!CD285,Language_tag_label,Language_tag_value))</f>
        <v/>
      </c>
      <c r="CE285" s="3" t="str">
        <f>IF(Course!CE285="","",Course!CE285)</f>
        <v/>
      </c>
      <c r="CF285" s="3" t="str">
        <f>IF(Course!CF285="","",Course!CF285)</f>
        <v/>
      </c>
      <c r="CG285" t="str">
        <f>IF(Course!CG285="","",_xlfn.XLOOKUP(Course!CG285,boolean_label,boolean_value))</f>
        <v/>
      </c>
      <c r="CH285" s="3" t="str">
        <f>IF(Course!CH285="","",Course!CH285)</f>
        <v/>
      </c>
      <c r="CI285" s="3" t="str">
        <f>IF(Course!CI285="","",Course!CI285)</f>
        <v/>
      </c>
      <c r="CJ285" t="str">
        <f>IF(Course!CJ285="","",_xlfn.XLOOKUP(Course!CJ285,boolean_label,boolean_value))</f>
        <v/>
      </c>
      <c r="CK285" s="3" t="str">
        <f>IF(Course!CK285="","",Course!CK285)</f>
        <v/>
      </c>
      <c r="CL285" s="3" t="str">
        <f>IF(Course!CL285="","",Course!CL285)</f>
        <v/>
      </c>
      <c r="CM285" t="str">
        <f>IF(Course!CM285="","",_xlfn.XLOOKUP(Course!CM285,boolean_label,boolean_value))</f>
        <v/>
      </c>
      <c r="CN285" t="str">
        <f>IF(Course!CN285="","",_xlfn.XLOOKUP(Course!CN285,boolean_label,boolean_value))</f>
        <v/>
      </c>
      <c r="CO285" t="str">
        <f>IF(Course!CO285="","",_xlfn.XLOOKUP(Course!CO285,boolean_label,boolean_value))</f>
        <v/>
      </c>
      <c r="CP285" t="str">
        <f>IF(Course!CP285="","",Course!CP285)</f>
        <v/>
      </c>
      <c r="CQ285" t="str">
        <f>IF(Course!CQ285="","",_xlfn.XLOOKUP(Course!CQ285,Language_tag_label,Language_tag_value))</f>
        <v/>
      </c>
      <c r="CR285" t="str">
        <f>IF(Course!CR285="","",Course!CR285)</f>
        <v/>
      </c>
      <c r="CS285" t="str">
        <f>IF(Course!CS285="","",_xlfn.XLOOKUP(Course!CS285,Language_tag_label,Language_tag_value))</f>
        <v/>
      </c>
      <c r="CT285" t="str">
        <f>IF(Course!CT285="","",Course!CT285)</f>
        <v/>
      </c>
      <c r="CU285" t="str">
        <f>IF(Course!CU285="","",_xlfn.XLOOKUP(Course!CU285,Language_tag_label,Language_tag_value))</f>
        <v/>
      </c>
      <c r="CV285" t="str">
        <f>IF(Course!CV285="","",Course!CV285)</f>
        <v/>
      </c>
      <c r="CW285" t="str">
        <f>IF(Course!CW285="","",_xlfn.XLOOKUP(Course!CW285,Language_tag_label,Language_tag_value))</f>
        <v/>
      </c>
      <c r="CX285" t="str">
        <f>IF(Course!CX285="","",Course!CX285)</f>
        <v/>
      </c>
      <c r="CY285" t="str">
        <f>IF(Course!CY285="","",_xlfn.XLOOKUP(Course!CY285,Language_tag_label,Language_tag_value))</f>
        <v/>
      </c>
      <c r="CZ285" t="str">
        <f>IF(Course!CZ285="","",Course!CZ285)</f>
        <v/>
      </c>
      <c r="DA285" t="str">
        <f>IF(Course!DA285="","",_xlfn.XLOOKUP(Course!DA285,Language_tag_label,Language_tag_value))</f>
        <v/>
      </c>
      <c r="DB285" t="str">
        <f>IF(Course!DB285="","",_xlfn.XLOOKUP(Course!DB285,boolean_label,boolean_value))</f>
        <v/>
      </c>
    </row>
    <row r="286" spans="1:106">
      <c r="A286" t="str">
        <f>IF(Course!A286="","",Course!A286)</f>
        <v/>
      </c>
      <c r="B286" t="str">
        <f>IF(Course!B286="","",Course!B286)</f>
        <v/>
      </c>
      <c r="C286" t="str">
        <f>IF(Course!C286="","",_xlfn.XLOOKUP(Course!C286,Language_tag_label,Language_tag_value))</f>
        <v/>
      </c>
      <c r="D286" t="str">
        <f>IF(Course!D286="","",Course!D286)</f>
        <v/>
      </c>
      <c r="E286" t="str">
        <f>IF(Course!E286="","",_xlfn.XLOOKUP(Course!E286,Language_tag_label,Language_tag_value))</f>
        <v/>
      </c>
      <c r="F286" t="str">
        <f>IF(Course!F286="","",Course!F286)</f>
        <v/>
      </c>
      <c r="G286" t="str">
        <f>IF(Course!G286="","",_xlfn.XLOOKUP(Course!G286,Language_tag_label,Language_tag_value))</f>
        <v/>
      </c>
      <c r="H286" s="3" t="str">
        <f>IF(Course!H286="","",Course!H286)</f>
        <v/>
      </c>
      <c r="I286" s="21" t="str">
        <f>IF(Course!I286="","",Course!I286)</f>
        <v/>
      </c>
      <c r="J286" t="str">
        <f>IF(Course!J286="","",_xlfn.XLOOKUP(Course!J286,Language_tag_label,Language_tag_value))</f>
        <v/>
      </c>
      <c r="K286" t="str">
        <f>IF(Course!K286="","",_xlfn.XLOOKUP(Course!K286,Language_tag_label,Language_tag_value))</f>
        <v/>
      </c>
      <c r="L286" t="str">
        <f>IF(Course!L286="","",_xlfn.XLOOKUP(Course!L286,Language_tag_label,Language_tag_value))</f>
        <v/>
      </c>
      <c r="M286" t="str">
        <f>IF(Course!M286="","",Course!M286)</f>
        <v/>
      </c>
      <c r="N286" t="str">
        <f>IF(Course!N286="","",_xlfn.XLOOKUP(Course!N286,Language_tag_label,Language_tag_value))</f>
        <v/>
      </c>
      <c r="O286" t="str">
        <f>IF(Course!O286="","",Course!O286)</f>
        <v/>
      </c>
      <c r="P286" t="str">
        <f>IF(Course!P286="","",_xlfn.XLOOKUP(Course!P286,Language_tag_label,Language_tag_value))</f>
        <v/>
      </c>
      <c r="Q286" t="str">
        <f>IF(Course!Q286="","",Course!Q286)</f>
        <v/>
      </c>
      <c r="R286" t="str">
        <f>IF(Course!R286="","",_xlfn.XLOOKUP(Course!R286,Language_tag_label,Language_tag_value))</f>
        <v/>
      </c>
      <c r="S286" t="str">
        <f>IF(Course!S286="","",Course!S286)</f>
        <v/>
      </c>
      <c r="T286" t="str">
        <f>IF(Course!T286="","",_xlfn.XLOOKUP(Course!T286,Language_tag_label,Language_tag_value))</f>
        <v/>
      </c>
      <c r="U286" t="str">
        <f>IF(Course!U286="","",Course!U286)</f>
        <v/>
      </c>
      <c r="V286" t="str">
        <f>IF(Course!V286="","",_xlfn.XLOOKUP(Course!V286,Language_tag_label,Language_tag_value))</f>
        <v/>
      </c>
      <c r="W286" t="str">
        <f>IF(Course!W286="","",Course!W286)</f>
        <v/>
      </c>
      <c r="X286" t="str">
        <f>IF(Course!X286="","",_xlfn.XLOOKUP(Course!X286,Language_tag_label,Language_tag_value))</f>
        <v/>
      </c>
      <c r="Y286" s="3" t="str">
        <f>IF(Course!Y286="","",Course!Y286)</f>
        <v/>
      </c>
      <c r="Z286" s="3" t="str">
        <f>IF(Course!Z286="","",Course!Z286)</f>
        <v/>
      </c>
      <c r="AA286" s="3" t="str">
        <f>IF(Course!AA286="","",Course!AA286)</f>
        <v/>
      </c>
      <c r="AB286" s="3" t="str">
        <f>IF(Course!AB286="","",Course!AB286)</f>
        <v/>
      </c>
      <c r="AC286" t="str">
        <f>IF(Course!AC286="","",Course!AC286)</f>
        <v/>
      </c>
      <c r="AD286" t="str">
        <f>IF(Course!AD286="","",_xlfn.XLOOKUP(Course!AD286,Language_tag_label,Language_tag_value))</f>
        <v/>
      </c>
      <c r="AE286" t="str">
        <f>IF(Course!AE286="","",Course!AE286)</f>
        <v/>
      </c>
      <c r="AF286" t="str">
        <f>IF(Course!AF286="","",_xlfn.XLOOKUP(Course!AF286,Language_tag_label,Language_tag_value))</f>
        <v/>
      </c>
      <c r="AG286" t="str">
        <f>IF(Course!AG286="","",Course!AG286)</f>
        <v/>
      </c>
      <c r="AH286" t="str">
        <f>IF(Course!AH286="","",_xlfn.XLOOKUP(Course!AH286,Language_tag_label,Language_tag_value))</f>
        <v/>
      </c>
      <c r="AI286" t="str">
        <f>IF(Course!AI286="","",Course!AI286)</f>
        <v/>
      </c>
      <c r="AJ286" t="str">
        <f>IF(Course!AJ286="","",_xlfn.XLOOKUP(Course!AJ286,Language_tag_label,Language_tag_value))</f>
        <v/>
      </c>
      <c r="AK286" t="str">
        <f>IF(Course!AK286="","",Course!AK286)</f>
        <v/>
      </c>
      <c r="AL286" t="str">
        <f>IF(Course!AL286="","",_xlfn.XLOOKUP(Course!AL286,Language_tag_label,Language_tag_value))</f>
        <v/>
      </c>
      <c r="AM286" t="str">
        <f>IF(Course!AM286="","",Course!AM286)</f>
        <v/>
      </c>
      <c r="AN286" t="str">
        <f>IF(Course!AN286="","",_xlfn.XLOOKUP(Course!AN286,Language_tag_label,Language_tag_value))</f>
        <v/>
      </c>
      <c r="AO286" t="str">
        <f>IF(Course!AO286="","",Course!AO286)</f>
        <v/>
      </c>
      <c r="AP286" t="str">
        <f>IF(Course!AP286="","",_xlfn.XLOOKUP(Course!AP286,Language_tag_label,Language_tag_value))</f>
        <v/>
      </c>
      <c r="AQ286" t="str">
        <f>IF(Course!AQ286="","",Course!AQ286)</f>
        <v/>
      </c>
      <c r="AR286" t="str">
        <f>IF(Course!AR286="","",_xlfn.XLOOKUP(Course!AR286,Language_tag_label,Language_tag_value))</f>
        <v/>
      </c>
      <c r="AS286" t="str">
        <f>IF(Course!AS286="","",Course!AS286)</f>
        <v/>
      </c>
      <c r="AT286" t="str">
        <f>IF(Course!AT286="","",_xlfn.XLOOKUP(Course!AT286,Language_tag_label,Language_tag_value))</f>
        <v/>
      </c>
      <c r="AU286" t="str">
        <f>IF(Course!AU286="","",Course!AU286)</f>
        <v/>
      </c>
      <c r="AV286" t="str">
        <f>IF(Course!AV286="","",_xlfn.XLOOKUP(Course!AV286,Language_tag_label,Language_tag_value))</f>
        <v/>
      </c>
      <c r="AW286" t="str">
        <f>IF(Course!AW286="","",Course!AW286)</f>
        <v/>
      </c>
      <c r="AX286" t="str">
        <f>IF(Course!AX286="","",_xlfn.XLOOKUP(Course!AX286,Language_tag_label,Language_tag_value))</f>
        <v/>
      </c>
      <c r="AY286" t="str">
        <f>IF(Course!AY286="","",Course!AY286)</f>
        <v/>
      </c>
      <c r="AZ286" t="str">
        <f>IF(Course!AZ286="","",_xlfn.XLOOKUP(Course!AZ286,Language_tag_label,Language_tag_value))</f>
        <v/>
      </c>
      <c r="BA286" s="3" t="str">
        <f>IF(Course!BA286="","",_xlfn.XLOOKUP(Course!BA286,ELM_assessment_type_label,ELM_assessment_type_value))</f>
        <v/>
      </c>
      <c r="BB286" s="3" t="str">
        <f>IF(Course!BB286="","",_xlfn.XLOOKUP(Course!BB286,ELM_assessment_type_label,ELM_assessment_type_value))</f>
        <v/>
      </c>
      <c r="BC286" s="3" t="str">
        <f>IF(Course!BC286="","",_xlfn.XLOOKUP(Course!BC286,ELM_assessment_type_label,ELM_assessment_type_value))</f>
        <v/>
      </c>
      <c r="BD286" s="3" t="str">
        <f>IF(Course!BD286="","",_xlfn.XLOOKUP(Course!BD286,ELM_learning_activity_type_label,ELM_learning_activity_type_value))</f>
        <v/>
      </c>
      <c r="BE286" s="3" t="str">
        <f>IF(Course!BE286="","",_xlfn.XLOOKUP(Course!BE286,ELM_learning_activity_type_label,ELM_learning_activity_type_value))</f>
        <v/>
      </c>
      <c r="BF286" s="3" t="str">
        <f>IF(Course!BF286="","",_xlfn.XLOOKUP(Course!BF286,ELM_learning_activity_type_label,ELM_learning_activity_type_value))</f>
        <v/>
      </c>
      <c r="BG286" s="3" t="str">
        <f>IF(Course!BG286="","",_xlfn.XLOOKUP(Course!BG286,ELM_lo_type_label,ELM_lo_type_value))</f>
        <v/>
      </c>
      <c r="BH286" s="3" t="str">
        <f>IF(Course!BH286="","",_xlfn.XLOOKUP(Course!BH286,ELM_lo_type_label,ELM_lo_type_value))</f>
        <v/>
      </c>
      <c r="BI286" s="3" t="str">
        <f>IF(Course!BI286="","",_xlfn.XLOOKUP(Course!BI286,ELM_lo_type_label,ELM_lo_type_value))</f>
        <v/>
      </c>
      <c r="BJ286" s="3" t="str">
        <f>IF(Course!BJ286="","",_xlfn.XLOOKUP(Course!BJ286,ELM_mode_of_learning_label,ELM_mode_of_learning_value))</f>
        <v/>
      </c>
      <c r="BK286" s="3" t="str">
        <f>IF(Course!BK286="","",_xlfn.XLOOKUP(Course!BK286,ELM_mode_of_learning_label,ELM_mode_of_learning_value))</f>
        <v/>
      </c>
      <c r="BL286" s="3" t="str">
        <f>IF(Course!BL286="","",_xlfn.XLOOKUP(Course!BL286,ELM_mode_of_learning_label,ELM_mode_of_learning_value))</f>
        <v/>
      </c>
      <c r="BM286" s="3" t="str">
        <f>IF(Course!BM286="","",_xlfn.XLOOKUP(Course!BM286,ISCED_F_code_label,ISCED_F_code_value))</f>
        <v/>
      </c>
      <c r="BN286" s="3" t="str">
        <f>IF(Course!BN286="","",_xlfn.XLOOKUP(Course!BN286,ISCED_F_code_label,ISCED_F_code_value))</f>
        <v/>
      </c>
      <c r="BO286" s="3" t="str">
        <f>IF(Course!BO286="","",_xlfn.XLOOKUP(Course!BO286,ISCED_F_code_label,ISCED_F_code_value))</f>
        <v/>
      </c>
      <c r="BP286" s="3" t="str">
        <f>IF(Course!BP286="","",Course!BP286)</f>
        <v/>
      </c>
      <c r="BQ286" s="3" t="str">
        <f>IF(Course!BQ286="","",Course!BQ286)</f>
        <v/>
      </c>
      <c r="BR286" s="3" t="str">
        <f>IF(Course!BR286="","",Course!BR286)</f>
        <v/>
      </c>
      <c r="BS286" s="3" t="str">
        <f>IF(Course!BS286="","",Course!BS286)</f>
        <v/>
      </c>
      <c r="BT286" s="3" t="str">
        <f>IF(Course!BT286="","",Course!BT286)</f>
        <v/>
      </c>
      <c r="BU286" s="3" t="str">
        <f>IF(Course!BU286="","",Course!BU286)</f>
        <v/>
      </c>
      <c r="BV286" s="3" t="str">
        <f>IF(Course!BV286="","",Course!BV286)</f>
        <v/>
      </c>
      <c r="BW286" s="3" t="str">
        <f>IF(Course!BW286="","",Course!BW286)</f>
        <v/>
      </c>
      <c r="BX286" s="3" t="str">
        <f>IF(Course!BX286="","",Course!BX286)</f>
        <v/>
      </c>
      <c r="BY286" t="str">
        <f>IF(Course!BY286="","",Course!BY286)</f>
        <v/>
      </c>
      <c r="BZ286" t="str">
        <f>IF(Course!BZ286="","",_xlfn.XLOOKUP(Course!BZ286,Language_tag_label,Language_tag_value))</f>
        <v/>
      </c>
      <c r="CA286" t="str">
        <f>IF(Course!CA286="","",Course!CA286)</f>
        <v/>
      </c>
      <c r="CB286" t="str">
        <f>IF(Course!CB286="","",_xlfn.XLOOKUP(Course!CB286,Language_tag_label,Language_tag_value))</f>
        <v/>
      </c>
      <c r="CC286" t="str">
        <f>IF(Course!CC286="","",Course!CC286)</f>
        <v/>
      </c>
      <c r="CD286" t="str">
        <f>IF(Course!CD286="","",_xlfn.XLOOKUP(Course!CD286,Language_tag_label,Language_tag_value))</f>
        <v/>
      </c>
      <c r="CE286" s="3" t="str">
        <f>IF(Course!CE286="","",Course!CE286)</f>
        <v/>
      </c>
      <c r="CF286" s="3" t="str">
        <f>IF(Course!CF286="","",Course!CF286)</f>
        <v/>
      </c>
      <c r="CG286" t="str">
        <f>IF(Course!CG286="","",_xlfn.XLOOKUP(Course!CG286,boolean_label,boolean_value))</f>
        <v/>
      </c>
      <c r="CH286" s="3" t="str">
        <f>IF(Course!CH286="","",Course!CH286)</f>
        <v/>
      </c>
      <c r="CI286" s="3" t="str">
        <f>IF(Course!CI286="","",Course!CI286)</f>
        <v/>
      </c>
      <c r="CJ286" t="str">
        <f>IF(Course!CJ286="","",_xlfn.XLOOKUP(Course!CJ286,boolean_label,boolean_value))</f>
        <v/>
      </c>
      <c r="CK286" s="3" t="str">
        <f>IF(Course!CK286="","",Course!CK286)</f>
        <v/>
      </c>
      <c r="CL286" s="3" t="str">
        <f>IF(Course!CL286="","",Course!CL286)</f>
        <v/>
      </c>
      <c r="CM286" t="str">
        <f>IF(Course!CM286="","",_xlfn.XLOOKUP(Course!CM286,boolean_label,boolean_value))</f>
        <v/>
      </c>
      <c r="CN286" t="str">
        <f>IF(Course!CN286="","",_xlfn.XLOOKUP(Course!CN286,boolean_label,boolean_value))</f>
        <v/>
      </c>
      <c r="CO286" t="str">
        <f>IF(Course!CO286="","",_xlfn.XLOOKUP(Course!CO286,boolean_label,boolean_value))</f>
        <v/>
      </c>
      <c r="CP286" t="str">
        <f>IF(Course!CP286="","",Course!CP286)</f>
        <v/>
      </c>
      <c r="CQ286" t="str">
        <f>IF(Course!CQ286="","",_xlfn.XLOOKUP(Course!CQ286,Language_tag_label,Language_tag_value))</f>
        <v/>
      </c>
      <c r="CR286" t="str">
        <f>IF(Course!CR286="","",Course!CR286)</f>
        <v/>
      </c>
      <c r="CS286" t="str">
        <f>IF(Course!CS286="","",_xlfn.XLOOKUP(Course!CS286,Language_tag_label,Language_tag_value))</f>
        <v/>
      </c>
      <c r="CT286" t="str">
        <f>IF(Course!CT286="","",Course!CT286)</f>
        <v/>
      </c>
      <c r="CU286" t="str">
        <f>IF(Course!CU286="","",_xlfn.XLOOKUP(Course!CU286,Language_tag_label,Language_tag_value))</f>
        <v/>
      </c>
      <c r="CV286" t="str">
        <f>IF(Course!CV286="","",Course!CV286)</f>
        <v/>
      </c>
      <c r="CW286" t="str">
        <f>IF(Course!CW286="","",_xlfn.XLOOKUP(Course!CW286,Language_tag_label,Language_tag_value))</f>
        <v/>
      </c>
      <c r="CX286" t="str">
        <f>IF(Course!CX286="","",Course!CX286)</f>
        <v/>
      </c>
      <c r="CY286" t="str">
        <f>IF(Course!CY286="","",_xlfn.XLOOKUP(Course!CY286,Language_tag_label,Language_tag_value))</f>
        <v/>
      </c>
      <c r="CZ286" t="str">
        <f>IF(Course!CZ286="","",Course!CZ286)</f>
        <v/>
      </c>
      <c r="DA286" t="str">
        <f>IF(Course!DA286="","",_xlfn.XLOOKUP(Course!DA286,Language_tag_label,Language_tag_value))</f>
        <v/>
      </c>
      <c r="DB286" t="str">
        <f>IF(Course!DB286="","",_xlfn.XLOOKUP(Course!DB286,boolean_label,boolean_value))</f>
        <v/>
      </c>
    </row>
    <row r="287" spans="1:106">
      <c r="A287" t="str">
        <f>IF(Course!A287="","",Course!A287)</f>
        <v/>
      </c>
      <c r="B287" t="str">
        <f>IF(Course!B287="","",Course!B287)</f>
        <v/>
      </c>
      <c r="C287" t="str">
        <f>IF(Course!C287="","",_xlfn.XLOOKUP(Course!C287,Language_tag_label,Language_tag_value))</f>
        <v/>
      </c>
      <c r="D287" t="str">
        <f>IF(Course!D287="","",Course!D287)</f>
        <v/>
      </c>
      <c r="E287" t="str">
        <f>IF(Course!E287="","",_xlfn.XLOOKUP(Course!E287,Language_tag_label,Language_tag_value))</f>
        <v/>
      </c>
      <c r="F287" t="str">
        <f>IF(Course!F287="","",Course!F287)</f>
        <v/>
      </c>
      <c r="G287" t="str">
        <f>IF(Course!G287="","",_xlfn.XLOOKUP(Course!G287,Language_tag_label,Language_tag_value))</f>
        <v/>
      </c>
      <c r="H287" s="3" t="str">
        <f>IF(Course!H287="","",Course!H287)</f>
        <v/>
      </c>
      <c r="I287" s="21" t="str">
        <f>IF(Course!I287="","",Course!I287)</f>
        <v/>
      </c>
      <c r="J287" t="str">
        <f>IF(Course!J287="","",_xlfn.XLOOKUP(Course!J287,Language_tag_label,Language_tag_value))</f>
        <v/>
      </c>
      <c r="K287" t="str">
        <f>IF(Course!K287="","",_xlfn.XLOOKUP(Course!K287,Language_tag_label,Language_tag_value))</f>
        <v/>
      </c>
      <c r="L287" t="str">
        <f>IF(Course!L287="","",_xlfn.XLOOKUP(Course!L287,Language_tag_label,Language_tag_value))</f>
        <v/>
      </c>
      <c r="M287" t="str">
        <f>IF(Course!M287="","",Course!M287)</f>
        <v/>
      </c>
      <c r="N287" t="str">
        <f>IF(Course!N287="","",_xlfn.XLOOKUP(Course!N287,Language_tag_label,Language_tag_value))</f>
        <v/>
      </c>
      <c r="O287" t="str">
        <f>IF(Course!O287="","",Course!O287)</f>
        <v/>
      </c>
      <c r="P287" t="str">
        <f>IF(Course!P287="","",_xlfn.XLOOKUP(Course!P287,Language_tag_label,Language_tag_value))</f>
        <v/>
      </c>
      <c r="Q287" t="str">
        <f>IF(Course!Q287="","",Course!Q287)</f>
        <v/>
      </c>
      <c r="R287" t="str">
        <f>IF(Course!R287="","",_xlfn.XLOOKUP(Course!R287,Language_tag_label,Language_tag_value))</f>
        <v/>
      </c>
      <c r="S287" t="str">
        <f>IF(Course!S287="","",Course!S287)</f>
        <v/>
      </c>
      <c r="T287" t="str">
        <f>IF(Course!T287="","",_xlfn.XLOOKUP(Course!T287,Language_tag_label,Language_tag_value))</f>
        <v/>
      </c>
      <c r="U287" t="str">
        <f>IF(Course!U287="","",Course!U287)</f>
        <v/>
      </c>
      <c r="V287" t="str">
        <f>IF(Course!V287="","",_xlfn.XLOOKUP(Course!V287,Language_tag_label,Language_tag_value))</f>
        <v/>
      </c>
      <c r="W287" t="str">
        <f>IF(Course!W287="","",Course!W287)</f>
        <v/>
      </c>
      <c r="X287" t="str">
        <f>IF(Course!X287="","",_xlfn.XLOOKUP(Course!X287,Language_tag_label,Language_tag_value))</f>
        <v/>
      </c>
      <c r="Y287" s="3" t="str">
        <f>IF(Course!Y287="","",Course!Y287)</f>
        <v/>
      </c>
      <c r="Z287" s="3" t="str">
        <f>IF(Course!Z287="","",Course!Z287)</f>
        <v/>
      </c>
      <c r="AA287" s="3" t="str">
        <f>IF(Course!AA287="","",Course!AA287)</f>
        <v/>
      </c>
      <c r="AB287" s="3" t="str">
        <f>IF(Course!AB287="","",Course!AB287)</f>
        <v/>
      </c>
      <c r="AC287" t="str">
        <f>IF(Course!AC287="","",Course!AC287)</f>
        <v/>
      </c>
      <c r="AD287" t="str">
        <f>IF(Course!AD287="","",_xlfn.XLOOKUP(Course!AD287,Language_tag_label,Language_tag_value))</f>
        <v/>
      </c>
      <c r="AE287" t="str">
        <f>IF(Course!AE287="","",Course!AE287)</f>
        <v/>
      </c>
      <c r="AF287" t="str">
        <f>IF(Course!AF287="","",_xlfn.XLOOKUP(Course!AF287,Language_tag_label,Language_tag_value))</f>
        <v/>
      </c>
      <c r="AG287" t="str">
        <f>IF(Course!AG287="","",Course!AG287)</f>
        <v/>
      </c>
      <c r="AH287" t="str">
        <f>IF(Course!AH287="","",_xlfn.XLOOKUP(Course!AH287,Language_tag_label,Language_tag_value))</f>
        <v/>
      </c>
      <c r="AI287" t="str">
        <f>IF(Course!AI287="","",Course!AI287)</f>
        <v/>
      </c>
      <c r="AJ287" t="str">
        <f>IF(Course!AJ287="","",_xlfn.XLOOKUP(Course!AJ287,Language_tag_label,Language_tag_value))</f>
        <v/>
      </c>
      <c r="AK287" t="str">
        <f>IF(Course!AK287="","",Course!AK287)</f>
        <v/>
      </c>
      <c r="AL287" t="str">
        <f>IF(Course!AL287="","",_xlfn.XLOOKUP(Course!AL287,Language_tag_label,Language_tag_value))</f>
        <v/>
      </c>
      <c r="AM287" t="str">
        <f>IF(Course!AM287="","",Course!AM287)</f>
        <v/>
      </c>
      <c r="AN287" t="str">
        <f>IF(Course!AN287="","",_xlfn.XLOOKUP(Course!AN287,Language_tag_label,Language_tag_value))</f>
        <v/>
      </c>
      <c r="AO287" t="str">
        <f>IF(Course!AO287="","",Course!AO287)</f>
        <v/>
      </c>
      <c r="AP287" t="str">
        <f>IF(Course!AP287="","",_xlfn.XLOOKUP(Course!AP287,Language_tag_label,Language_tag_value))</f>
        <v/>
      </c>
      <c r="AQ287" t="str">
        <f>IF(Course!AQ287="","",Course!AQ287)</f>
        <v/>
      </c>
      <c r="AR287" t="str">
        <f>IF(Course!AR287="","",_xlfn.XLOOKUP(Course!AR287,Language_tag_label,Language_tag_value))</f>
        <v/>
      </c>
      <c r="AS287" t="str">
        <f>IF(Course!AS287="","",Course!AS287)</f>
        <v/>
      </c>
      <c r="AT287" t="str">
        <f>IF(Course!AT287="","",_xlfn.XLOOKUP(Course!AT287,Language_tag_label,Language_tag_value))</f>
        <v/>
      </c>
      <c r="AU287" t="str">
        <f>IF(Course!AU287="","",Course!AU287)</f>
        <v/>
      </c>
      <c r="AV287" t="str">
        <f>IF(Course!AV287="","",_xlfn.XLOOKUP(Course!AV287,Language_tag_label,Language_tag_value))</f>
        <v/>
      </c>
      <c r="AW287" t="str">
        <f>IF(Course!AW287="","",Course!AW287)</f>
        <v/>
      </c>
      <c r="AX287" t="str">
        <f>IF(Course!AX287="","",_xlfn.XLOOKUP(Course!AX287,Language_tag_label,Language_tag_value))</f>
        <v/>
      </c>
      <c r="AY287" t="str">
        <f>IF(Course!AY287="","",Course!AY287)</f>
        <v/>
      </c>
      <c r="AZ287" t="str">
        <f>IF(Course!AZ287="","",_xlfn.XLOOKUP(Course!AZ287,Language_tag_label,Language_tag_value))</f>
        <v/>
      </c>
      <c r="BA287" s="3" t="str">
        <f>IF(Course!BA287="","",_xlfn.XLOOKUP(Course!BA287,ELM_assessment_type_label,ELM_assessment_type_value))</f>
        <v/>
      </c>
      <c r="BB287" s="3" t="str">
        <f>IF(Course!BB287="","",_xlfn.XLOOKUP(Course!BB287,ELM_assessment_type_label,ELM_assessment_type_value))</f>
        <v/>
      </c>
      <c r="BC287" s="3" t="str">
        <f>IF(Course!BC287="","",_xlfn.XLOOKUP(Course!BC287,ELM_assessment_type_label,ELM_assessment_type_value))</f>
        <v/>
      </c>
      <c r="BD287" s="3" t="str">
        <f>IF(Course!BD287="","",_xlfn.XLOOKUP(Course!BD287,ELM_learning_activity_type_label,ELM_learning_activity_type_value))</f>
        <v/>
      </c>
      <c r="BE287" s="3" t="str">
        <f>IF(Course!BE287="","",_xlfn.XLOOKUP(Course!BE287,ELM_learning_activity_type_label,ELM_learning_activity_type_value))</f>
        <v/>
      </c>
      <c r="BF287" s="3" t="str">
        <f>IF(Course!BF287="","",_xlfn.XLOOKUP(Course!BF287,ELM_learning_activity_type_label,ELM_learning_activity_type_value))</f>
        <v/>
      </c>
      <c r="BG287" s="3" t="str">
        <f>IF(Course!BG287="","",_xlfn.XLOOKUP(Course!BG287,ELM_lo_type_label,ELM_lo_type_value))</f>
        <v/>
      </c>
      <c r="BH287" s="3" t="str">
        <f>IF(Course!BH287="","",_xlfn.XLOOKUP(Course!BH287,ELM_lo_type_label,ELM_lo_type_value))</f>
        <v/>
      </c>
      <c r="BI287" s="3" t="str">
        <f>IF(Course!BI287="","",_xlfn.XLOOKUP(Course!BI287,ELM_lo_type_label,ELM_lo_type_value))</f>
        <v/>
      </c>
      <c r="BJ287" s="3" t="str">
        <f>IF(Course!BJ287="","",_xlfn.XLOOKUP(Course!BJ287,ELM_mode_of_learning_label,ELM_mode_of_learning_value))</f>
        <v/>
      </c>
      <c r="BK287" s="3" t="str">
        <f>IF(Course!BK287="","",_xlfn.XLOOKUP(Course!BK287,ELM_mode_of_learning_label,ELM_mode_of_learning_value))</f>
        <v/>
      </c>
      <c r="BL287" s="3" t="str">
        <f>IF(Course!BL287="","",_xlfn.XLOOKUP(Course!BL287,ELM_mode_of_learning_label,ELM_mode_of_learning_value))</f>
        <v/>
      </c>
      <c r="BM287" s="3" t="str">
        <f>IF(Course!BM287="","",_xlfn.XLOOKUP(Course!BM287,ISCED_F_code_label,ISCED_F_code_value))</f>
        <v/>
      </c>
      <c r="BN287" s="3" t="str">
        <f>IF(Course!BN287="","",_xlfn.XLOOKUP(Course!BN287,ISCED_F_code_label,ISCED_F_code_value))</f>
        <v/>
      </c>
      <c r="BO287" s="3" t="str">
        <f>IF(Course!BO287="","",_xlfn.XLOOKUP(Course!BO287,ISCED_F_code_label,ISCED_F_code_value))</f>
        <v/>
      </c>
      <c r="BP287" s="3" t="str">
        <f>IF(Course!BP287="","",Course!BP287)</f>
        <v/>
      </c>
      <c r="BQ287" s="3" t="str">
        <f>IF(Course!BQ287="","",Course!BQ287)</f>
        <v/>
      </c>
      <c r="BR287" s="3" t="str">
        <f>IF(Course!BR287="","",Course!BR287)</f>
        <v/>
      </c>
      <c r="BS287" s="3" t="str">
        <f>IF(Course!BS287="","",Course!BS287)</f>
        <v/>
      </c>
      <c r="BT287" s="3" t="str">
        <f>IF(Course!BT287="","",Course!BT287)</f>
        <v/>
      </c>
      <c r="BU287" s="3" t="str">
        <f>IF(Course!BU287="","",Course!BU287)</f>
        <v/>
      </c>
      <c r="BV287" s="3" t="str">
        <f>IF(Course!BV287="","",Course!BV287)</f>
        <v/>
      </c>
      <c r="BW287" s="3" t="str">
        <f>IF(Course!BW287="","",Course!BW287)</f>
        <v/>
      </c>
      <c r="BX287" s="3" t="str">
        <f>IF(Course!BX287="","",Course!BX287)</f>
        <v/>
      </c>
      <c r="BY287" t="str">
        <f>IF(Course!BY287="","",Course!BY287)</f>
        <v/>
      </c>
      <c r="BZ287" t="str">
        <f>IF(Course!BZ287="","",_xlfn.XLOOKUP(Course!BZ287,Language_tag_label,Language_tag_value))</f>
        <v/>
      </c>
      <c r="CA287" t="str">
        <f>IF(Course!CA287="","",Course!CA287)</f>
        <v/>
      </c>
      <c r="CB287" t="str">
        <f>IF(Course!CB287="","",_xlfn.XLOOKUP(Course!CB287,Language_tag_label,Language_tag_value))</f>
        <v/>
      </c>
      <c r="CC287" t="str">
        <f>IF(Course!CC287="","",Course!CC287)</f>
        <v/>
      </c>
      <c r="CD287" t="str">
        <f>IF(Course!CD287="","",_xlfn.XLOOKUP(Course!CD287,Language_tag_label,Language_tag_value))</f>
        <v/>
      </c>
      <c r="CE287" s="3" t="str">
        <f>IF(Course!CE287="","",Course!CE287)</f>
        <v/>
      </c>
      <c r="CF287" s="3" t="str">
        <f>IF(Course!CF287="","",Course!CF287)</f>
        <v/>
      </c>
      <c r="CG287" t="str">
        <f>IF(Course!CG287="","",_xlfn.XLOOKUP(Course!CG287,boolean_label,boolean_value))</f>
        <v/>
      </c>
      <c r="CH287" s="3" t="str">
        <f>IF(Course!CH287="","",Course!CH287)</f>
        <v/>
      </c>
      <c r="CI287" s="3" t="str">
        <f>IF(Course!CI287="","",Course!CI287)</f>
        <v/>
      </c>
      <c r="CJ287" t="str">
        <f>IF(Course!CJ287="","",_xlfn.XLOOKUP(Course!CJ287,boolean_label,boolean_value))</f>
        <v/>
      </c>
      <c r="CK287" s="3" t="str">
        <f>IF(Course!CK287="","",Course!CK287)</f>
        <v/>
      </c>
      <c r="CL287" s="3" t="str">
        <f>IF(Course!CL287="","",Course!CL287)</f>
        <v/>
      </c>
      <c r="CM287" t="str">
        <f>IF(Course!CM287="","",_xlfn.XLOOKUP(Course!CM287,boolean_label,boolean_value))</f>
        <v/>
      </c>
      <c r="CN287" t="str">
        <f>IF(Course!CN287="","",_xlfn.XLOOKUP(Course!CN287,boolean_label,boolean_value))</f>
        <v/>
      </c>
      <c r="CO287" t="str">
        <f>IF(Course!CO287="","",_xlfn.XLOOKUP(Course!CO287,boolean_label,boolean_value))</f>
        <v/>
      </c>
      <c r="CP287" t="str">
        <f>IF(Course!CP287="","",Course!CP287)</f>
        <v/>
      </c>
      <c r="CQ287" t="str">
        <f>IF(Course!CQ287="","",_xlfn.XLOOKUP(Course!CQ287,Language_tag_label,Language_tag_value))</f>
        <v/>
      </c>
      <c r="CR287" t="str">
        <f>IF(Course!CR287="","",Course!CR287)</f>
        <v/>
      </c>
      <c r="CS287" t="str">
        <f>IF(Course!CS287="","",_xlfn.XLOOKUP(Course!CS287,Language_tag_label,Language_tag_value))</f>
        <v/>
      </c>
      <c r="CT287" t="str">
        <f>IF(Course!CT287="","",Course!CT287)</f>
        <v/>
      </c>
      <c r="CU287" t="str">
        <f>IF(Course!CU287="","",_xlfn.XLOOKUP(Course!CU287,Language_tag_label,Language_tag_value))</f>
        <v/>
      </c>
      <c r="CV287" t="str">
        <f>IF(Course!CV287="","",Course!CV287)</f>
        <v/>
      </c>
      <c r="CW287" t="str">
        <f>IF(Course!CW287="","",_xlfn.XLOOKUP(Course!CW287,Language_tag_label,Language_tag_value))</f>
        <v/>
      </c>
      <c r="CX287" t="str">
        <f>IF(Course!CX287="","",Course!CX287)</f>
        <v/>
      </c>
      <c r="CY287" t="str">
        <f>IF(Course!CY287="","",_xlfn.XLOOKUP(Course!CY287,Language_tag_label,Language_tag_value))</f>
        <v/>
      </c>
      <c r="CZ287" t="str">
        <f>IF(Course!CZ287="","",Course!CZ287)</f>
        <v/>
      </c>
      <c r="DA287" t="str">
        <f>IF(Course!DA287="","",_xlfn.XLOOKUP(Course!DA287,Language_tag_label,Language_tag_value))</f>
        <v/>
      </c>
      <c r="DB287" t="str">
        <f>IF(Course!DB287="","",_xlfn.XLOOKUP(Course!DB287,boolean_label,boolean_value))</f>
        <v/>
      </c>
    </row>
    <row r="288" spans="1:106">
      <c r="A288" t="str">
        <f>IF(Course!A288="","",Course!A288)</f>
        <v/>
      </c>
      <c r="B288" t="str">
        <f>IF(Course!B288="","",Course!B288)</f>
        <v/>
      </c>
      <c r="C288" t="str">
        <f>IF(Course!C288="","",_xlfn.XLOOKUP(Course!C288,Language_tag_label,Language_tag_value))</f>
        <v/>
      </c>
      <c r="D288" t="str">
        <f>IF(Course!D288="","",Course!D288)</f>
        <v/>
      </c>
      <c r="E288" t="str">
        <f>IF(Course!E288="","",_xlfn.XLOOKUP(Course!E288,Language_tag_label,Language_tag_value))</f>
        <v/>
      </c>
      <c r="F288" t="str">
        <f>IF(Course!F288="","",Course!F288)</f>
        <v/>
      </c>
      <c r="G288" t="str">
        <f>IF(Course!G288="","",_xlfn.XLOOKUP(Course!G288,Language_tag_label,Language_tag_value))</f>
        <v/>
      </c>
      <c r="H288" s="3" t="str">
        <f>IF(Course!H288="","",Course!H288)</f>
        <v/>
      </c>
      <c r="I288" s="21" t="str">
        <f>IF(Course!I288="","",Course!I288)</f>
        <v/>
      </c>
      <c r="J288" t="str">
        <f>IF(Course!J288="","",_xlfn.XLOOKUP(Course!J288,Language_tag_label,Language_tag_value))</f>
        <v/>
      </c>
      <c r="K288" t="str">
        <f>IF(Course!K288="","",_xlfn.XLOOKUP(Course!K288,Language_tag_label,Language_tag_value))</f>
        <v/>
      </c>
      <c r="L288" t="str">
        <f>IF(Course!L288="","",_xlfn.XLOOKUP(Course!L288,Language_tag_label,Language_tag_value))</f>
        <v/>
      </c>
      <c r="M288" t="str">
        <f>IF(Course!M288="","",Course!M288)</f>
        <v/>
      </c>
      <c r="N288" t="str">
        <f>IF(Course!N288="","",_xlfn.XLOOKUP(Course!N288,Language_tag_label,Language_tag_value))</f>
        <v/>
      </c>
      <c r="O288" t="str">
        <f>IF(Course!O288="","",Course!O288)</f>
        <v/>
      </c>
      <c r="P288" t="str">
        <f>IF(Course!P288="","",_xlfn.XLOOKUP(Course!P288,Language_tag_label,Language_tag_value))</f>
        <v/>
      </c>
      <c r="Q288" t="str">
        <f>IF(Course!Q288="","",Course!Q288)</f>
        <v/>
      </c>
      <c r="R288" t="str">
        <f>IF(Course!R288="","",_xlfn.XLOOKUP(Course!R288,Language_tag_label,Language_tag_value))</f>
        <v/>
      </c>
      <c r="S288" t="str">
        <f>IF(Course!S288="","",Course!S288)</f>
        <v/>
      </c>
      <c r="T288" t="str">
        <f>IF(Course!T288="","",_xlfn.XLOOKUP(Course!T288,Language_tag_label,Language_tag_value))</f>
        <v/>
      </c>
      <c r="U288" t="str">
        <f>IF(Course!U288="","",Course!U288)</f>
        <v/>
      </c>
      <c r="V288" t="str">
        <f>IF(Course!V288="","",_xlfn.XLOOKUP(Course!V288,Language_tag_label,Language_tag_value))</f>
        <v/>
      </c>
      <c r="W288" t="str">
        <f>IF(Course!W288="","",Course!W288)</f>
        <v/>
      </c>
      <c r="X288" t="str">
        <f>IF(Course!X288="","",_xlfn.XLOOKUP(Course!X288,Language_tag_label,Language_tag_value))</f>
        <v/>
      </c>
      <c r="Y288" s="3" t="str">
        <f>IF(Course!Y288="","",Course!Y288)</f>
        <v/>
      </c>
      <c r="Z288" s="3" t="str">
        <f>IF(Course!Z288="","",Course!Z288)</f>
        <v/>
      </c>
      <c r="AA288" s="3" t="str">
        <f>IF(Course!AA288="","",Course!AA288)</f>
        <v/>
      </c>
      <c r="AB288" s="3" t="str">
        <f>IF(Course!AB288="","",Course!AB288)</f>
        <v/>
      </c>
      <c r="AC288" t="str">
        <f>IF(Course!AC288="","",Course!AC288)</f>
        <v/>
      </c>
      <c r="AD288" t="str">
        <f>IF(Course!AD288="","",_xlfn.XLOOKUP(Course!AD288,Language_tag_label,Language_tag_value))</f>
        <v/>
      </c>
      <c r="AE288" t="str">
        <f>IF(Course!AE288="","",Course!AE288)</f>
        <v/>
      </c>
      <c r="AF288" t="str">
        <f>IF(Course!AF288="","",_xlfn.XLOOKUP(Course!AF288,Language_tag_label,Language_tag_value))</f>
        <v/>
      </c>
      <c r="AG288" t="str">
        <f>IF(Course!AG288="","",Course!AG288)</f>
        <v/>
      </c>
      <c r="AH288" t="str">
        <f>IF(Course!AH288="","",_xlfn.XLOOKUP(Course!AH288,Language_tag_label,Language_tag_value))</f>
        <v/>
      </c>
      <c r="AI288" t="str">
        <f>IF(Course!AI288="","",Course!AI288)</f>
        <v/>
      </c>
      <c r="AJ288" t="str">
        <f>IF(Course!AJ288="","",_xlfn.XLOOKUP(Course!AJ288,Language_tag_label,Language_tag_value))</f>
        <v/>
      </c>
      <c r="AK288" t="str">
        <f>IF(Course!AK288="","",Course!AK288)</f>
        <v/>
      </c>
      <c r="AL288" t="str">
        <f>IF(Course!AL288="","",_xlfn.XLOOKUP(Course!AL288,Language_tag_label,Language_tag_value))</f>
        <v/>
      </c>
      <c r="AM288" t="str">
        <f>IF(Course!AM288="","",Course!AM288)</f>
        <v/>
      </c>
      <c r="AN288" t="str">
        <f>IF(Course!AN288="","",_xlfn.XLOOKUP(Course!AN288,Language_tag_label,Language_tag_value))</f>
        <v/>
      </c>
      <c r="AO288" t="str">
        <f>IF(Course!AO288="","",Course!AO288)</f>
        <v/>
      </c>
      <c r="AP288" t="str">
        <f>IF(Course!AP288="","",_xlfn.XLOOKUP(Course!AP288,Language_tag_label,Language_tag_value))</f>
        <v/>
      </c>
      <c r="AQ288" t="str">
        <f>IF(Course!AQ288="","",Course!AQ288)</f>
        <v/>
      </c>
      <c r="AR288" t="str">
        <f>IF(Course!AR288="","",_xlfn.XLOOKUP(Course!AR288,Language_tag_label,Language_tag_value))</f>
        <v/>
      </c>
      <c r="AS288" t="str">
        <f>IF(Course!AS288="","",Course!AS288)</f>
        <v/>
      </c>
      <c r="AT288" t="str">
        <f>IF(Course!AT288="","",_xlfn.XLOOKUP(Course!AT288,Language_tag_label,Language_tag_value))</f>
        <v/>
      </c>
      <c r="AU288" t="str">
        <f>IF(Course!AU288="","",Course!AU288)</f>
        <v/>
      </c>
      <c r="AV288" t="str">
        <f>IF(Course!AV288="","",_xlfn.XLOOKUP(Course!AV288,Language_tag_label,Language_tag_value))</f>
        <v/>
      </c>
      <c r="AW288" t="str">
        <f>IF(Course!AW288="","",Course!AW288)</f>
        <v/>
      </c>
      <c r="AX288" t="str">
        <f>IF(Course!AX288="","",_xlfn.XLOOKUP(Course!AX288,Language_tag_label,Language_tag_value))</f>
        <v/>
      </c>
      <c r="AY288" t="str">
        <f>IF(Course!AY288="","",Course!AY288)</f>
        <v/>
      </c>
      <c r="AZ288" t="str">
        <f>IF(Course!AZ288="","",_xlfn.XLOOKUP(Course!AZ288,Language_tag_label,Language_tag_value))</f>
        <v/>
      </c>
      <c r="BA288" s="3" t="str">
        <f>IF(Course!BA288="","",_xlfn.XLOOKUP(Course!BA288,ELM_assessment_type_label,ELM_assessment_type_value))</f>
        <v/>
      </c>
      <c r="BB288" s="3" t="str">
        <f>IF(Course!BB288="","",_xlfn.XLOOKUP(Course!BB288,ELM_assessment_type_label,ELM_assessment_type_value))</f>
        <v/>
      </c>
      <c r="BC288" s="3" t="str">
        <f>IF(Course!BC288="","",_xlfn.XLOOKUP(Course!BC288,ELM_assessment_type_label,ELM_assessment_type_value))</f>
        <v/>
      </c>
      <c r="BD288" s="3" t="str">
        <f>IF(Course!BD288="","",_xlfn.XLOOKUP(Course!BD288,ELM_learning_activity_type_label,ELM_learning_activity_type_value))</f>
        <v/>
      </c>
      <c r="BE288" s="3" t="str">
        <f>IF(Course!BE288="","",_xlfn.XLOOKUP(Course!BE288,ELM_learning_activity_type_label,ELM_learning_activity_type_value))</f>
        <v/>
      </c>
      <c r="BF288" s="3" t="str">
        <f>IF(Course!BF288="","",_xlfn.XLOOKUP(Course!BF288,ELM_learning_activity_type_label,ELM_learning_activity_type_value))</f>
        <v/>
      </c>
      <c r="BG288" s="3" t="str">
        <f>IF(Course!BG288="","",_xlfn.XLOOKUP(Course!BG288,ELM_lo_type_label,ELM_lo_type_value))</f>
        <v/>
      </c>
      <c r="BH288" s="3" t="str">
        <f>IF(Course!BH288="","",_xlfn.XLOOKUP(Course!BH288,ELM_lo_type_label,ELM_lo_type_value))</f>
        <v/>
      </c>
      <c r="BI288" s="3" t="str">
        <f>IF(Course!BI288="","",_xlfn.XLOOKUP(Course!BI288,ELM_lo_type_label,ELM_lo_type_value))</f>
        <v/>
      </c>
      <c r="BJ288" s="3" t="str">
        <f>IF(Course!BJ288="","",_xlfn.XLOOKUP(Course!BJ288,ELM_mode_of_learning_label,ELM_mode_of_learning_value))</f>
        <v/>
      </c>
      <c r="BK288" s="3" t="str">
        <f>IF(Course!BK288="","",_xlfn.XLOOKUP(Course!BK288,ELM_mode_of_learning_label,ELM_mode_of_learning_value))</f>
        <v/>
      </c>
      <c r="BL288" s="3" t="str">
        <f>IF(Course!BL288="","",_xlfn.XLOOKUP(Course!BL288,ELM_mode_of_learning_label,ELM_mode_of_learning_value))</f>
        <v/>
      </c>
      <c r="BM288" s="3" t="str">
        <f>IF(Course!BM288="","",_xlfn.XLOOKUP(Course!BM288,ISCED_F_code_label,ISCED_F_code_value))</f>
        <v/>
      </c>
      <c r="BN288" s="3" t="str">
        <f>IF(Course!BN288="","",_xlfn.XLOOKUP(Course!BN288,ISCED_F_code_label,ISCED_F_code_value))</f>
        <v/>
      </c>
      <c r="BO288" s="3" t="str">
        <f>IF(Course!BO288="","",_xlfn.XLOOKUP(Course!BO288,ISCED_F_code_label,ISCED_F_code_value))</f>
        <v/>
      </c>
      <c r="BP288" s="3" t="str">
        <f>IF(Course!BP288="","",Course!BP288)</f>
        <v/>
      </c>
      <c r="BQ288" s="3" t="str">
        <f>IF(Course!BQ288="","",Course!BQ288)</f>
        <v/>
      </c>
      <c r="BR288" s="3" t="str">
        <f>IF(Course!BR288="","",Course!BR288)</f>
        <v/>
      </c>
      <c r="BS288" s="3" t="str">
        <f>IF(Course!BS288="","",Course!BS288)</f>
        <v/>
      </c>
      <c r="BT288" s="3" t="str">
        <f>IF(Course!BT288="","",Course!BT288)</f>
        <v/>
      </c>
      <c r="BU288" s="3" t="str">
        <f>IF(Course!BU288="","",Course!BU288)</f>
        <v/>
      </c>
      <c r="BV288" s="3" t="str">
        <f>IF(Course!BV288="","",Course!BV288)</f>
        <v/>
      </c>
      <c r="BW288" s="3" t="str">
        <f>IF(Course!BW288="","",Course!BW288)</f>
        <v/>
      </c>
      <c r="BX288" s="3" t="str">
        <f>IF(Course!BX288="","",Course!BX288)</f>
        <v/>
      </c>
      <c r="BY288" t="str">
        <f>IF(Course!BY288="","",Course!BY288)</f>
        <v/>
      </c>
      <c r="BZ288" t="str">
        <f>IF(Course!BZ288="","",_xlfn.XLOOKUP(Course!BZ288,Language_tag_label,Language_tag_value))</f>
        <v/>
      </c>
      <c r="CA288" t="str">
        <f>IF(Course!CA288="","",Course!CA288)</f>
        <v/>
      </c>
      <c r="CB288" t="str">
        <f>IF(Course!CB288="","",_xlfn.XLOOKUP(Course!CB288,Language_tag_label,Language_tag_value))</f>
        <v/>
      </c>
      <c r="CC288" t="str">
        <f>IF(Course!CC288="","",Course!CC288)</f>
        <v/>
      </c>
      <c r="CD288" t="str">
        <f>IF(Course!CD288="","",_xlfn.XLOOKUP(Course!CD288,Language_tag_label,Language_tag_value))</f>
        <v/>
      </c>
      <c r="CE288" s="3" t="str">
        <f>IF(Course!CE288="","",Course!CE288)</f>
        <v/>
      </c>
      <c r="CF288" s="3" t="str">
        <f>IF(Course!CF288="","",Course!CF288)</f>
        <v/>
      </c>
      <c r="CG288" t="str">
        <f>IF(Course!CG288="","",_xlfn.XLOOKUP(Course!CG288,boolean_label,boolean_value))</f>
        <v/>
      </c>
      <c r="CH288" s="3" t="str">
        <f>IF(Course!CH288="","",Course!CH288)</f>
        <v/>
      </c>
      <c r="CI288" s="3" t="str">
        <f>IF(Course!CI288="","",Course!CI288)</f>
        <v/>
      </c>
      <c r="CJ288" t="str">
        <f>IF(Course!CJ288="","",_xlfn.XLOOKUP(Course!CJ288,boolean_label,boolean_value))</f>
        <v/>
      </c>
      <c r="CK288" s="3" t="str">
        <f>IF(Course!CK288="","",Course!CK288)</f>
        <v/>
      </c>
      <c r="CL288" s="3" t="str">
        <f>IF(Course!CL288="","",Course!CL288)</f>
        <v/>
      </c>
      <c r="CM288" t="str">
        <f>IF(Course!CM288="","",_xlfn.XLOOKUP(Course!CM288,boolean_label,boolean_value))</f>
        <v/>
      </c>
      <c r="CN288" t="str">
        <f>IF(Course!CN288="","",_xlfn.XLOOKUP(Course!CN288,boolean_label,boolean_value))</f>
        <v/>
      </c>
      <c r="CO288" t="str">
        <f>IF(Course!CO288="","",_xlfn.XLOOKUP(Course!CO288,boolean_label,boolean_value))</f>
        <v/>
      </c>
      <c r="CP288" t="str">
        <f>IF(Course!CP288="","",Course!CP288)</f>
        <v/>
      </c>
      <c r="CQ288" t="str">
        <f>IF(Course!CQ288="","",_xlfn.XLOOKUP(Course!CQ288,Language_tag_label,Language_tag_value))</f>
        <v/>
      </c>
      <c r="CR288" t="str">
        <f>IF(Course!CR288="","",Course!CR288)</f>
        <v/>
      </c>
      <c r="CS288" t="str">
        <f>IF(Course!CS288="","",_xlfn.XLOOKUP(Course!CS288,Language_tag_label,Language_tag_value))</f>
        <v/>
      </c>
      <c r="CT288" t="str">
        <f>IF(Course!CT288="","",Course!CT288)</f>
        <v/>
      </c>
      <c r="CU288" t="str">
        <f>IF(Course!CU288="","",_xlfn.XLOOKUP(Course!CU288,Language_tag_label,Language_tag_value))</f>
        <v/>
      </c>
      <c r="CV288" t="str">
        <f>IF(Course!CV288="","",Course!CV288)</f>
        <v/>
      </c>
      <c r="CW288" t="str">
        <f>IF(Course!CW288="","",_xlfn.XLOOKUP(Course!CW288,Language_tag_label,Language_tag_value))</f>
        <v/>
      </c>
      <c r="CX288" t="str">
        <f>IF(Course!CX288="","",Course!CX288)</f>
        <v/>
      </c>
      <c r="CY288" t="str">
        <f>IF(Course!CY288="","",_xlfn.XLOOKUP(Course!CY288,Language_tag_label,Language_tag_value))</f>
        <v/>
      </c>
      <c r="CZ288" t="str">
        <f>IF(Course!CZ288="","",Course!CZ288)</f>
        <v/>
      </c>
      <c r="DA288" t="str">
        <f>IF(Course!DA288="","",_xlfn.XLOOKUP(Course!DA288,Language_tag_label,Language_tag_value))</f>
        <v/>
      </c>
      <c r="DB288" t="str">
        <f>IF(Course!DB288="","",_xlfn.XLOOKUP(Course!DB288,boolean_label,boolean_value))</f>
        <v/>
      </c>
    </row>
    <row r="289" spans="1:106">
      <c r="A289" t="str">
        <f>IF(Course!A289="","",Course!A289)</f>
        <v/>
      </c>
      <c r="B289" t="str">
        <f>IF(Course!B289="","",Course!B289)</f>
        <v/>
      </c>
      <c r="C289" t="str">
        <f>IF(Course!C289="","",_xlfn.XLOOKUP(Course!C289,Language_tag_label,Language_tag_value))</f>
        <v/>
      </c>
      <c r="D289" t="str">
        <f>IF(Course!D289="","",Course!D289)</f>
        <v/>
      </c>
      <c r="E289" t="str">
        <f>IF(Course!E289="","",_xlfn.XLOOKUP(Course!E289,Language_tag_label,Language_tag_value))</f>
        <v/>
      </c>
      <c r="F289" t="str">
        <f>IF(Course!F289="","",Course!F289)</f>
        <v/>
      </c>
      <c r="G289" t="str">
        <f>IF(Course!G289="","",_xlfn.XLOOKUP(Course!G289,Language_tag_label,Language_tag_value))</f>
        <v/>
      </c>
      <c r="H289" s="3" t="str">
        <f>IF(Course!H289="","",Course!H289)</f>
        <v/>
      </c>
      <c r="I289" s="21" t="str">
        <f>IF(Course!I289="","",Course!I289)</f>
        <v/>
      </c>
      <c r="J289" t="str">
        <f>IF(Course!J289="","",_xlfn.XLOOKUP(Course!J289,Language_tag_label,Language_tag_value))</f>
        <v/>
      </c>
      <c r="K289" t="str">
        <f>IF(Course!K289="","",_xlfn.XLOOKUP(Course!K289,Language_tag_label,Language_tag_value))</f>
        <v/>
      </c>
      <c r="L289" t="str">
        <f>IF(Course!L289="","",_xlfn.XLOOKUP(Course!L289,Language_tag_label,Language_tag_value))</f>
        <v/>
      </c>
      <c r="M289" t="str">
        <f>IF(Course!M289="","",Course!M289)</f>
        <v/>
      </c>
      <c r="N289" t="str">
        <f>IF(Course!N289="","",_xlfn.XLOOKUP(Course!N289,Language_tag_label,Language_tag_value))</f>
        <v/>
      </c>
      <c r="O289" t="str">
        <f>IF(Course!O289="","",Course!O289)</f>
        <v/>
      </c>
      <c r="P289" t="str">
        <f>IF(Course!P289="","",_xlfn.XLOOKUP(Course!P289,Language_tag_label,Language_tag_value))</f>
        <v/>
      </c>
      <c r="Q289" t="str">
        <f>IF(Course!Q289="","",Course!Q289)</f>
        <v/>
      </c>
      <c r="R289" t="str">
        <f>IF(Course!R289="","",_xlfn.XLOOKUP(Course!R289,Language_tag_label,Language_tag_value))</f>
        <v/>
      </c>
      <c r="S289" t="str">
        <f>IF(Course!S289="","",Course!S289)</f>
        <v/>
      </c>
      <c r="T289" t="str">
        <f>IF(Course!T289="","",_xlfn.XLOOKUP(Course!T289,Language_tag_label,Language_tag_value))</f>
        <v/>
      </c>
      <c r="U289" t="str">
        <f>IF(Course!U289="","",Course!U289)</f>
        <v/>
      </c>
      <c r="V289" t="str">
        <f>IF(Course!V289="","",_xlfn.XLOOKUP(Course!V289,Language_tag_label,Language_tag_value))</f>
        <v/>
      </c>
      <c r="W289" t="str">
        <f>IF(Course!W289="","",Course!W289)</f>
        <v/>
      </c>
      <c r="X289" t="str">
        <f>IF(Course!X289="","",_xlfn.XLOOKUP(Course!X289,Language_tag_label,Language_tag_value))</f>
        <v/>
      </c>
      <c r="Y289" s="3" t="str">
        <f>IF(Course!Y289="","",Course!Y289)</f>
        <v/>
      </c>
      <c r="Z289" s="3" t="str">
        <f>IF(Course!Z289="","",Course!Z289)</f>
        <v/>
      </c>
      <c r="AA289" s="3" t="str">
        <f>IF(Course!AA289="","",Course!AA289)</f>
        <v/>
      </c>
      <c r="AB289" s="3" t="str">
        <f>IF(Course!AB289="","",Course!AB289)</f>
        <v/>
      </c>
      <c r="AC289" t="str">
        <f>IF(Course!AC289="","",Course!AC289)</f>
        <v/>
      </c>
      <c r="AD289" t="str">
        <f>IF(Course!AD289="","",_xlfn.XLOOKUP(Course!AD289,Language_tag_label,Language_tag_value))</f>
        <v/>
      </c>
      <c r="AE289" t="str">
        <f>IF(Course!AE289="","",Course!AE289)</f>
        <v/>
      </c>
      <c r="AF289" t="str">
        <f>IF(Course!AF289="","",_xlfn.XLOOKUP(Course!AF289,Language_tag_label,Language_tag_value))</f>
        <v/>
      </c>
      <c r="AG289" t="str">
        <f>IF(Course!AG289="","",Course!AG289)</f>
        <v/>
      </c>
      <c r="AH289" t="str">
        <f>IF(Course!AH289="","",_xlfn.XLOOKUP(Course!AH289,Language_tag_label,Language_tag_value))</f>
        <v/>
      </c>
      <c r="AI289" t="str">
        <f>IF(Course!AI289="","",Course!AI289)</f>
        <v/>
      </c>
      <c r="AJ289" t="str">
        <f>IF(Course!AJ289="","",_xlfn.XLOOKUP(Course!AJ289,Language_tag_label,Language_tag_value))</f>
        <v/>
      </c>
      <c r="AK289" t="str">
        <f>IF(Course!AK289="","",Course!AK289)</f>
        <v/>
      </c>
      <c r="AL289" t="str">
        <f>IF(Course!AL289="","",_xlfn.XLOOKUP(Course!AL289,Language_tag_label,Language_tag_value))</f>
        <v/>
      </c>
      <c r="AM289" t="str">
        <f>IF(Course!AM289="","",Course!AM289)</f>
        <v/>
      </c>
      <c r="AN289" t="str">
        <f>IF(Course!AN289="","",_xlfn.XLOOKUP(Course!AN289,Language_tag_label,Language_tag_value))</f>
        <v/>
      </c>
      <c r="AO289" t="str">
        <f>IF(Course!AO289="","",Course!AO289)</f>
        <v/>
      </c>
      <c r="AP289" t="str">
        <f>IF(Course!AP289="","",_xlfn.XLOOKUP(Course!AP289,Language_tag_label,Language_tag_value))</f>
        <v/>
      </c>
      <c r="AQ289" t="str">
        <f>IF(Course!AQ289="","",Course!AQ289)</f>
        <v/>
      </c>
      <c r="AR289" t="str">
        <f>IF(Course!AR289="","",_xlfn.XLOOKUP(Course!AR289,Language_tag_label,Language_tag_value))</f>
        <v/>
      </c>
      <c r="AS289" t="str">
        <f>IF(Course!AS289="","",Course!AS289)</f>
        <v/>
      </c>
      <c r="AT289" t="str">
        <f>IF(Course!AT289="","",_xlfn.XLOOKUP(Course!AT289,Language_tag_label,Language_tag_value))</f>
        <v/>
      </c>
      <c r="AU289" t="str">
        <f>IF(Course!AU289="","",Course!AU289)</f>
        <v/>
      </c>
      <c r="AV289" t="str">
        <f>IF(Course!AV289="","",_xlfn.XLOOKUP(Course!AV289,Language_tag_label,Language_tag_value))</f>
        <v/>
      </c>
      <c r="AW289" t="str">
        <f>IF(Course!AW289="","",Course!AW289)</f>
        <v/>
      </c>
      <c r="AX289" t="str">
        <f>IF(Course!AX289="","",_xlfn.XLOOKUP(Course!AX289,Language_tag_label,Language_tag_value))</f>
        <v/>
      </c>
      <c r="AY289" t="str">
        <f>IF(Course!AY289="","",Course!AY289)</f>
        <v/>
      </c>
      <c r="AZ289" t="str">
        <f>IF(Course!AZ289="","",_xlfn.XLOOKUP(Course!AZ289,Language_tag_label,Language_tag_value))</f>
        <v/>
      </c>
      <c r="BA289" s="3" t="str">
        <f>IF(Course!BA289="","",_xlfn.XLOOKUP(Course!BA289,ELM_assessment_type_label,ELM_assessment_type_value))</f>
        <v/>
      </c>
      <c r="BB289" s="3" t="str">
        <f>IF(Course!BB289="","",_xlfn.XLOOKUP(Course!BB289,ELM_assessment_type_label,ELM_assessment_type_value))</f>
        <v/>
      </c>
      <c r="BC289" s="3" t="str">
        <f>IF(Course!BC289="","",_xlfn.XLOOKUP(Course!BC289,ELM_assessment_type_label,ELM_assessment_type_value))</f>
        <v/>
      </c>
      <c r="BD289" s="3" t="str">
        <f>IF(Course!BD289="","",_xlfn.XLOOKUP(Course!BD289,ELM_learning_activity_type_label,ELM_learning_activity_type_value))</f>
        <v/>
      </c>
      <c r="BE289" s="3" t="str">
        <f>IF(Course!BE289="","",_xlfn.XLOOKUP(Course!BE289,ELM_learning_activity_type_label,ELM_learning_activity_type_value))</f>
        <v/>
      </c>
      <c r="BF289" s="3" t="str">
        <f>IF(Course!BF289="","",_xlfn.XLOOKUP(Course!BF289,ELM_learning_activity_type_label,ELM_learning_activity_type_value))</f>
        <v/>
      </c>
      <c r="BG289" s="3" t="str">
        <f>IF(Course!BG289="","",_xlfn.XLOOKUP(Course!BG289,ELM_lo_type_label,ELM_lo_type_value))</f>
        <v/>
      </c>
      <c r="BH289" s="3" t="str">
        <f>IF(Course!BH289="","",_xlfn.XLOOKUP(Course!BH289,ELM_lo_type_label,ELM_lo_type_value))</f>
        <v/>
      </c>
      <c r="BI289" s="3" t="str">
        <f>IF(Course!BI289="","",_xlfn.XLOOKUP(Course!BI289,ELM_lo_type_label,ELM_lo_type_value))</f>
        <v/>
      </c>
      <c r="BJ289" s="3" t="str">
        <f>IF(Course!BJ289="","",_xlfn.XLOOKUP(Course!BJ289,ELM_mode_of_learning_label,ELM_mode_of_learning_value))</f>
        <v/>
      </c>
      <c r="BK289" s="3" t="str">
        <f>IF(Course!BK289="","",_xlfn.XLOOKUP(Course!BK289,ELM_mode_of_learning_label,ELM_mode_of_learning_value))</f>
        <v/>
      </c>
      <c r="BL289" s="3" t="str">
        <f>IF(Course!BL289="","",_xlfn.XLOOKUP(Course!BL289,ELM_mode_of_learning_label,ELM_mode_of_learning_value))</f>
        <v/>
      </c>
      <c r="BM289" s="3" t="str">
        <f>IF(Course!BM289="","",_xlfn.XLOOKUP(Course!BM289,ISCED_F_code_label,ISCED_F_code_value))</f>
        <v/>
      </c>
      <c r="BN289" s="3" t="str">
        <f>IF(Course!BN289="","",_xlfn.XLOOKUP(Course!BN289,ISCED_F_code_label,ISCED_F_code_value))</f>
        <v/>
      </c>
      <c r="BO289" s="3" t="str">
        <f>IF(Course!BO289="","",_xlfn.XLOOKUP(Course!BO289,ISCED_F_code_label,ISCED_F_code_value))</f>
        <v/>
      </c>
      <c r="BP289" s="3" t="str">
        <f>IF(Course!BP289="","",Course!BP289)</f>
        <v/>
      </c>
      <c r="BQ289" s="3" t="str">
        <f>IF(Course!BQ289="","",Course!BQ289)</f>
        <v/>
      </c>
      <c r="BR289" s="3" t="str">
        <f>IF(Course!BR289="","",Course!BR289)</f>
        <v/>
      </c>
      <c r="BS289" s="3" t="str">
        <f>IF(Course!BS289="","",Course!BS289)</f>
        <v/>
      </c>
      <c r="BT289" s="3" t="str">
        <f>IF(Course!BT289="","",Course!BT289)</f>
        <v/>
      </c>
      <c r="BU289" s="3" t="str">
        <f>IF(Course!BU289="","",Course!BU289)</f>
        <v/>
      </c>
      <c r="BV289" s="3" t="str">
        <f>IF(Course!BV289="","",Course!BV289)</f>
        <v/>
      </c>
      <c r="BW289" s="3" t="str">
        <f>IF(Course!BW289="","",Course!BW289)</f>
        <v/>
      </c>
      <c r="BX289" s="3" t="str">
        <f>IF(Course!BX289="","",Course!BX289)</f>
        <v/>
      </c>
      <c r="BY289" t="str">
        <f>IF(Course!BY289="","",Course!BY289)</f>
        <v/>
      </c>
      <c r="BZ289" t="str">
        <f>IF(Course!BZ289="","",_xlfn.XLOOKUP(Course!BZ289,Language_tag_label,Language_tag_value))</f>
        <v/>
      </c>
      <c r="CA289" t="str">
        <f>IF(Course!CA289="","",Course!CA289)</f>
        <v/>
      </c>
      <c r="CB289" t="str">
        <f>IF(Course!CB289="","",_xlfn.XLOOKUP(Course!CB289,Language_tag_label,Language_tag_value))</f>
        <v/>
      </c>
      <c r="CC289" t="str">
        <f>IF(Course!CC289="","",Course!CC289)</f>
        <v/>
      </c>
      <c r="CD289" t="str">
        <f>IF(Course!CD289="","",_xlfn.XLOOKUP(Course!CD289,Language_tag_label,Language_tag_value))</f>
        <v/>
      </c>
      <c r="CE289" s="3" t="str">
        <f>IF(Course!CE289="","",Course!CE289)</f>
        <v/>
      </c>
      <c r="CF289" s="3" t="str">
        <f>IF(Course!CF289="","",Course!CF289)</f>
        <v/>
      </c>
      <c r="CG289" t="str">
        <f>IF(Course!CG289="","",_xlfn.XLOOKUP(Course!CG289,boolean_label,boolean_value))</f>
        <v/>
      </c>
      <c r="CH289" s="3" t="str">
        <f>IF(Course!CH289="","",Course!CH289)</f>
        <v/>
      </c>
      <c r="CI289" s="3" t="str">
        <f>IF(Course!CI289="","",Course!CI289)</f>
        <v/>
      </c>
      <c r="CJ289" t="str">
        <f>IF(Course!CJ289="","",_xlfn.XLOOKUP(Course!CJ289,boolean_label,boolean_value))</f>
        <v/>
      </c>
      <c r="CK289" s="3" t="str">
        <f>IF(Course!CK289="","",Course!CK289)</f>
        <v/>
      </c>
      <c r="CL289" s="3" t="str">
        <f>IF(Course!CL289="","",Course!CL289)</f>
        <v/>
      </c>
      <c r="CM289" t="str">
        <f>IF(Course!CM289="","",_xlfn.XLOOKUP(Course!CM289,boolean_label,boolean_value))</f>
        <v/>
      </c>
      <c r="CN289" t="str">
        <f>IF(Course!CN289="","",_xlfn.XLOOKUP(Course!CN289,boolean_label,boolean_value))</f>
        <v/>
      </c>
      <c r="CO289" t="str">
        <f>IF(Course!CO289="","",_xlfn.XLOOKUP(Course!CO289,boolean_label,boolean_value))</f>
        <v/>
      </c>
      <c r="CP289" t="str">
        <f>IF(Course!CP289="","",Course!CP289)</f>
        <v/>
      </c>
      <c r="CQ289" t="str">
        <f>IF(Course!CQ289="","",_xlfn.XLOOKUP(Course!CQ289,Language_tag_label,Language_tag_value))</f>
        <v/>
      </c>
      <c r="CR289" t="str">
        <f>IF(Course!CR289="","",Course!CR289)</f>
        <v/>
      </c>
      <c r="CS289" t="str">
        <f>IF(Course!CS289="","",_xlfn.XLOOKUP(Course!CS289,Language_tag_label,Language_tag_value))</f>
        <v/>
      </c>
      <c r="CT289" t="str">
        <f>IF(Course!CT289="","",Course!CT289)</f>
        <v/>
      </c>
      <c r="CU289" t="str">
        <f>IF(Course!CU289="","",_xlfn.XLOOKUP(Course!CU289,Language_tag_label,Language_tag_value))</f>
        <v/>
      </c>
      <c r="CV289" t="str">
        <f>IF(Course!CV289="","",Course!CV289)</f>
        <v/>
      </c>
      <c r="CW289" t="str">
        <f>IF(Course!CW289="","",_xlfn.XLOOKUP(Course!CW289,Language_tag_label,Language_tag_value))</f>
        <v/>
      </c>
      <c r="CX289" t="str">
        <f>IF(Course!CX289="","",Course!CX289)</f>
        <v/>
      </c>
      <c r="CY289" t="str">
        <f>IF(Course!CY289="","",_xlfn.XLOOKUP(Course!CY289,Language_tag_label,Language_tag_value))</f>
        <v/>
      </c>
      <c r="CZ289" t="str">
        <f>IF(Course!CZ289="","",Course!CZ289)</f>
        <v/>
      </c>
      <c r="DA289" t="str">
        <f>IF(Course!DA289="","",_xlfn.XLOOKUP(Course!DA289,Language_tag_label,Language_tag_value))</f>
        <v/>
      </c>
      <c r="DB289" t="str">
        <f>IF(Course!DB289="","",_xlfn.XLOOKUP(Course!DB289,boolean_label,boolean_value))</f>
        <v/>
      </c>
    </row>
    <row r="290" spans="1:106">
      <c r="A290" t="str">
        <f>IF(Course!A290="","",Course!A290)</f>
        <v/>
      </c>
      <c r="B290" t="str">
        <f>IF(Course!B290="","",Course!B290)</f>
        <v/>
      </c>
      <c r="C290" t="str">
        <f>IF(Course!C290="","",_xlfn.XLOOKUP(Course!C290,Language_tag_label,Language_tag_value))</f>
        <v/>
      </c>
      <c r="D290" t="str">
        <f>IF(Course!D290="","",Course!D290)</f>
        <v/>
      </c>
      <c r="E290" t="str">
        <f>IF(Course!E290="","",_xlfn.XLOOKUP(Course!E290,Language_tag_label,Language_tag_value))</f>
        <v/>
      </c>
      <c r="F290" t="str">
        <f>IF(Course!F290="","",Course!F290)</f>
        <v/>
      </c>
      <c r="G290" t="str">
        <f>IF(Course!G290="","",_xlfn.XLOOKUP(Course!G290,Language_tag_label,Language_tag_value))</f>
        <v/>
      </c>
      <c r="H290" s="3" t="str">
        <f>IF(Course!H290="","",Course!H290)</f>
        <v/>
      </c>
      <c r="I290" s="21" t="str">
        <f>IF(Course!I290="","",Course!I290)</f>
        <v/>
      </c>
      <c r="J290" t="str">
        <f>IF(Course!J290="","",_xlfn.XLOOKUP(Course!J290,Language_tag_label,Language_tag_value))</f>
        <v/>
      </c>
      <c r="K290" t="str">
        <f>IF(Course!K290="","",_xlfn.XLOOKUP(Course!K290,Language_tag_label,Language_tag_value))</f>
        <v/>
      </c>
      <c r="L290" t="str">
        <f>IF(Course!L290="","",_xlfn.XLOOKUP(Course!L290,Language_tag_label,Language_tag_value))</f>
        <v/>
      </c>
      <c r="M290" t="str">
        <f>IF(Course!M290="","",Course!M290)</f>
        <v/>
      </c>
      <c r="N290" t="str">
        <f>IF(Course!N290="","",_xlfn.XLOOKUP(Course!N290,Language_tag_label,Language_tag_value))</f>
        <v/>
      </c>
      <c r="O290" t="str">
        <f>IF(Course!O290="","",Course!O290)</f>
        <v/>
      </c>
      <c r="P290" t="str">
        <f>IF(Course!P290="","",_xlfn.XLOOKUP(Course!P290,Language_tag_label,Language_tag_value))</f>
        <v/>
      </c>
      <c r="Q290" t="str">
        <f>IF(Course!Q290="","",Course!Q290)</f>
        <v/>
      </c>
      <c r="R290" t="str">
        <f>IF(Course!R290="","",_xlfn.XLOOKUP(Course!R290,Language_tag_label,Language_tag_value))</f>
        <v/>
      </c>
      <c r="S290" t="str">
        <f>IF(Course!S290="","",Course!S290)</f>
        <v/>
      </c>
      <c r="T290" t="str">
        <f>IF(Course!T290="","",_xlfn.XLOOKUP(Course!T290,Language_tag_label,Language_tag_value))</f>
        <v/>
      </c>
      <c r="U290" t="str">
        <f>IF(Course!U290="","",Course!U290)</f>
        <v/>
      </c>
      <c r="V290" t="str">
        <f>IF(Course!V290="","",_xlfn.XLOOKUP(Course!V290,Language_tag_label,Language_tag_value))</f>
        <v/>
      </c>
      <c r="W290" t="str">
        <f>IF(Course!W290="","",Course!W290)</f>
        <v/>
      </c>
      <c r="X290" t="str">
        <f>IF(Course!X290="","",_xlfn.XLOOKUP(Course!X290,Language_tag_label,Language_tag_value))</f>
        <v/>
      </c>
      <c r="Y290" s="3" t="str">
        <f>IF(Course!Y290="","",Course!Y290)</f>
        <v/>
      </c>
      <c r="Z290" s="3" t="str">
        <f>IF(Course!Z290="","",Course!Z290)</f>
        <v/>
      </c>
      <c r="AA290" s="3" t="str">
        <f>IF(Course!AA290="","",Course!AA290)</f>
        <v/>
      </c>
      <c r="AB290" s="3" t="str">
        <f>IF(Course!AB290="","",Course!AB290)</f>
        <v/>
      </c>
      <c r="AC290" t="str">
        <f>IF(Course!AC290="","",Course!AC290)</f>
        <v/>
      </c>
      <c r="AD290" t="str">
        <f>IF(Course!AD290="","",_xlfn.XLOOKUP(Course!AD290,Language_tag_label,Language_tag_value))</f>
        <v/>
      </c>
      <c r="AE290" t="str">
        <f>IF(Course!AE290="","",Course!AE290)</f>
        <v/>
      </c>
      <c r="AF290" t="str">
        <f>IF(Course!AF290="","",_xlfn.XLOOKUP(Course!AF290,Language_tag_label,Language_tag_value))</f>
        <v/>
      </c>
      <c r="AG290" t="str">
        <f>IF(Course!AG290="","",Course!AG290)</f>
        <v/>
      </c>
      <c r="AH290" t="str">
        <f>IF(Course!AH290="","",_xlfn.XLOOKUP(Course!AH290,Language_tag_label,Language_tag_value))</f>
        <v/>
      </c>
      <c r="AI290" t="str">
        <f>IF(Course!AI290="","",Course!AI290)</f>
        <v/>
      </c>
      <c r="AJ290" t="str">
        <f>IF(Course!AJ290="","",_xlfn.XLOOKUP(Course!AJ290,Language_tag_label,Language_tag_value))</f>
        <v/>
      </c>
      <c r="AK290" t="str">
        <f>IF(Course!AK290="","",Course!AK290)</f>
        <v/>
      </c>
      <c r="AL290" t="str">
        <f>IF(Course!AL290="","",_xlfn.XLOOKUP(Course!AL290,Language_tag_label,Language_tag_value))</f>
        <v/>
      </c>
      <c r="AM290" t="str">
        <f>IF(Course!AM290="","",Course!AM290)</f>
        <v/>
      </c>
      <c r="AN290" t="str">
        <f>IF(Course!AN290="","",_xlfn.XLOOKUP(Course!AN290,Language_tag_label,Language_tag_value))</f>
        <v/>
      </c>
      <c r="AO290" t="str">
        <f>IF(Course!AO290="","",Course!AO290)</f>
        <v/>
      </c>
      <c r="AP290" t="str">
        <f>IF(Course!AP290="","",_xlfn.XLOOKUP(Course!AP290,Language_tag_label,Language_tag_value))</f>
        <v/>
      </c>
      <c r="AQ290" t="str">
        <f>IF(Course!AQ290="","",Course!AQ290)</f>
        <v/>
      </c>
      <c r="AR290" t="str">
        <f>IF(Course!AR290="","",_xlfn.XLOOKUP(Course!AR290,Language_tag_label,Language_tag_value))</f>
        <v/>
      </c>
      <c r="AS290" t="str">
        <f>IF(Course!AS290="","",Course!AS290)</f>
        <v/>
      </c>
      <c r="AT290" t="str">
        <f>IF(Course!AT290="","",_xlfn.XLOOKUP(Course!AT290,Language_tag_label,Language_tag_value))</f>
        <v/>
      </c>
      <c r="AU290" t="str">
        <f>IF(Course!AU290="","",Course!AU290)</f>
        <v/>
      </c>
      <c r="AV290" t="str">
        <f>IF(Course!AV290="","",_xlfn.XLOOKUP(Course!AV290,Language_tag_label,Language_tag_value))</f>
        <v/>
      </c>
      <c r="AW290" t="str">
        <f>IF(Course!AW290="","",Course!AW290)</f>
        <v/>
      </c>
      <c r="AX290" t="str">
        <f>IF(Course!AX290="","",_xlfn.XLOOKUP(Course!AX290,Language_tag_label,Language_tag_value))</f>
        <v/>
      </c>
      <c r="AY290" t="str">
        <f>IF(Course!AY290="","",Course!AY290)</f>
        <v/>
      </c>
      <c r="AZ290" t="str">
        <f>IF(Course!AZ290="","",_xlfn.XLOOKUP(Course!AZ290,Language_tag_label,Language_tag_value))</f>
        <v/>
      </c>
      <c r="BA290" s="3" t="str">
        <f>IF(Course!BA290="","",_xlfn.XLOOKUP(Course!BA290,ELM_assessment_type_label,ELM_assessment_type_value))</f>
        <v/>
      </c>
      <c r="BB290" s="3" t="str">
        <f>IF(Course!BB290="","",_xlfn.XLOOKUP(Course!BB290,ELM_assessment_type_label,ELM_assessment_type_value))</f>
        <v/>
      </c>
      <c r="BC290" s="3" t="str">
        <f>IF(Course!BC290="","",_xlfn.XLOOKUP(Course!BC290,ELM_assessment_type_label,ELM_assessment_type_value))</f>
        <v/>
      </c>
      <c r="BD290" s="3" t="str">
        <f>IF(Course!BD290="","",_xlfn.XLOOKUP(Course!BD290,ELM_learning_activity_type_label,ELM_learning_activity_type_value))</f>
        <v/>
      </c>
      <c r="BE290" s="3" t="str">
        <f>IF(Course!BE290="","",_xlfn.XLOOKUP(Course!BE290,ELM_learning_activity_type_label,ELM_learning_activity_type_value))</f>
        <v/>
      </c>
      <c r="BF290" s="3" t="str">
        <f>IF(Course!BF290="","",_xlfn.XLOOKUP(Course!BF290,ELM_learning_activity_type_label,ELM_learning_activity_type_value))</f>
        <v/>
      </c>
      <c r="BG290" s="3" t="str">
        <f>IF(Course!BG290="","",_xlfn.XLOOKUP(Course!BG290,ELM_lo_type_label,ELM_lo_type_value))</f>
        <v/>
      </c>
      <c r="BH290" s="3" t="str">
        <f>IF(Course!BH290="","",_xlfn.XLOOKUP(Course!BH290,ELM_lo_type_label,ELM_lo_type_value))</f>
        <v/>
      </c>
      <c r="BI290" s="3" t="str">
        <f>IF(Course!BI290="","",_xlfn.XLOOKUP(Course!BI290,ELM_lo_type_label,ELM_lo_type_value))</f>
        <v/>
      </c>
      <c r="BJ290" s="3" t="str">
        <f>IF(Course!BJ290="","",_xlfn.XLOOKUP(Course!BJ290,ELM_mode_of_learning_label,ELM_mode_of_learning_value))</f>
        <v/>
      </c>
      <c r="BK290" s="3" t="str">
        <f>IF(Course!BK290="","",_xlfn.XLOOKUP(Course!BK290,ELM_mode_of_learning_label,ELM_mode_of_learning_value))</f>
        <v/>
      </c>
      <c r="BL290" s="3" t="str">
        <f>IF(Course!BL290="","",_xlfn.XLOOKUP(Course!BL290,ELM_mode_of_learning_label,ELM_mode_of_learning_value))</f>
        <v/>
      </c>
      <c r="BM290" s="3" t="str">
        <f>IF(Course!BM290="","",_xlfn.XLOOKUP(Course!BM290,ISCED_F_code_label,ISCED_F_code_value))</f>
        <v/>
      </c>
      <c r="BN290" s="3" t="str">
        <f>IF(Course!BN290="","",_xlfn.XLOOKUP(Course!BN290,ISCED_F_code_label,ISCED_F_code_value))</f>
        <v/>
      </c>
      <c r="BO290" s="3" t="str">
        <f>IF(Course!BO290="","",_xlfn.XLOOKUP(Course!BO290,ISCED_F_code_label,ISCED_F_code_value))</f>
        <v/>
      </c>
      <c r="BP290" s="3" t="str">
        <f>IF(Course!BP290="","",Course!BP290)</f>
        <v/>
      </c>
      <c r="BQ290" s="3" t="str">
        <f>IF(Course!BQ290="","",Course!BQ290)</f>
        <v/>
      </c>
      <c r="BR290" s="3" t="str">
        <f>IF(Course!BR290="","",Course!BR290)</f>
        <v/>
      </c>
      <c r="BS290" s="3" t="str">
        <f>IF(Course!BS290="","",Course!BS290)</f>
        <v/>
      </c>
      <c r="BT290" s="3" t="str">
        <f>IF(Course!BT290="","",Course!BT290)</f>
        <v/>
      </c>
      <c r="BU290" s="3" t="str">
        <f>IF(Course!BU290="","",Course!BU290)</f>
        <v/>
      </c>
      <c r="BV290" s="3" t="str">
        <f>IF(Course!BV290="","",Course!BV290)</f>
        <v/>
      </c>
      <c r="BW290" s="3" t="str">
        <f>IF(Course!BW290="","",Course!BW290)</f>
        <v/>
      </c>
      <c r="BX290" s="3" t="str">
        <f>IF(Course!BX290="","",Course!BX290)</f>
        <v/>
      </c>
      <c r="BY290" t="str">
        <f>IF(Course!BY290="","",Course!BY290)</f>
        <v/>
      </c>
      <c r="BZ290" t="str">
        <f>IF(Course!BZ290="","",_xlfn.XLOOKUP(Course!BZ290,Language_tag_label,Language_tag_value))</f>
        <v/>
      </c>
      <c r="CA290" t="str">
        <f>IF(Course!CA290="","",Course!CA290)</f>
        <v/>
      </c>
      <c r="CB290" t="str">
        <f>IF(Course!CB290="","",_xlfn.XLOOKUP(Course!CB290,Language_tag_label,Language_tag_value))</f>
        <v/>
      </c>
      <c r="CC290" t="str">
        <f>IF(Course!CC290="","",Course!CC290)</f>
        <v/>
      </c>
      <c r="CD290" t="str">
        <f>IF(Course!CD290="","",_xlfn.XLOOKUP(Course!CD290,Language_tag_label,Language_tag_value))</f>
        <v/>
      </c>
      <c r="CE290" s="3" t="str">
        <f>IF(Course!CE290="","",Course!CE290)</f>
        <v/>
      </c>
      <c r="CF290" s="3" t="str">
        <f>IF(Course!CF290="","",Course!CF290)</f>
        <v/>
      </c>
      <c r="CG290" t="str">
        <f>IF(Course!CG290="","",_xlfn.XLOOKUP(Course!CG290,boolean_label,boolean_value))</f>
        <v/>
      </c>
      <c r="CH290" s="3" t="str">
        <f>IF(Course!CH290="","",Course!CH290)</f>
        <v/>
      </c>
      <c r="CI290" s="3" t="str">
        <f>IF(Course!CI290="","",Course!CI290)</f>
        <v/>
      </c>
      <c r="CJ290" t="str">
        <f>IF(Course!CJ290="","",_xlfn.XLOOKUP(Course!CJ290,boolean_label,boolean_value))</f>
        <v/>
      </c>
      <c r="CK290" s="3" t="str">
        <f>IF(Course!CK290="","",Course!CK290)</f>
        <v/>
      </c>
      <c r="CL290" s="3" t="str">
        <f>IF(Course!CL290="","",Course!CL290)</f>
        <v/>
      </c>
      <c r="CM290" t="str">
        <f>IF(Course!CM290="","",_xlfn.XLOOKUP(Course!CM290,boolean_label,boolean_value))</f>
        <v/>
      </c>
      <c r="CN290" t="str">
        <f>IF(Course!CN290="","",_xlfn.XLOOKUP(Course!CN290,boolean_label,boolean_value))</f>
        <v/>
      </c>
      <c r="CO290" t="str">
        <f>IF(Course!CO290="","",_xlfn.XLOOKUP(Course!CO290,boolean_label,boolean_value))</f>
        <v/>
      </c>
      <c r="CP290" t="str">
        <f>IF(Course!CP290="","",Course!CP290)</f>
        <v/>
      </c>
      <c r="CQ290" t="str">
        <f>IF(Course!CQ290="","",_xlfn.XLOOKUP(Course!CQ290,Language_tag_label,Language_tag_value))</f>
        <v/>
      </c>
      <c r="CR290" t="str">
        <f>IF(Course!CR290="","",Course!CR290)</f>
        <v/>
      </c>
      <c r="CS290" t="str">
        <f>IF(Course!CS290="","",_xlfn.XLOOKUP(Course!CS290,Language_tag_label,Language_tag_value))</f>
        <v/>
      </c>
      <c r="CT290" t="str">
        <f>IF(Course!CT290="","",Course!CT290)</f>
        <v/>
      </c>
      <c r="CU290" t="str">
        <f>IF(Course!CU290="","",_xlfn.XLOOKUP(Course!CU290,Language_tag_label,Language_tag_value))</f>
        <v/>
      </c>
      <c r="CV290" t="str">
        <f>IF(Course!CV290="","",Course!CV290)</f>
        <v/>
      </c>
      <c r="CW290" t="str">
        <f>IF(Course!CW290="","",_xlfn.XLOOKUP(Course!CW290,Language_tag_label,Language_tag_value))</f>
        <v/>
      </c>
      <c r="CX290" t="str">
        <f>IF(Course!CX290="","",Course!CX290)</f>
        <v/>
      </c>
      <c r="CY290" t="str">
        <f>IF(Course!CY290="","",_xlfn.XLOOKUP(Course!CY290,Language_tag_label,Language_tag_value))</f>
        <v/>
      </c>
      <c r="CZ290" t="str">
        <f>IF(Course!CZ290="","",Course!CZ290)</f>
        <v/>
      </c>
      <c r="DA290" t="str">
        <f>IF(Course!DA290="","",_xlfn.XLOOKUP(Course!DA290,Language_tag_label,Language_tag_value))</f>
        <v/>
      </c>
      <c r="DB290" t="str">
        <f>IF(Course!DB290="","",_xlfn.XLOOKUP(Course!DB290,boolean_label,boolean_value))</f>
        <v/>
      </c>
    </row>
    <row r="291" spans="1:106">
      <c r="A291" t="str">
        <f>IF(Course!A291="","",Course!A291)</f>
        <v/>
      </c>
      <c r="B291" t="str">
        <f>IF(Course!B291="","",Course!B291)</f>
        <v/>
      </c>
      <c r="C291" t="str">
        <f>IF(Course!C291="","",_xlfn.XLOOKUP(Course!C291,Language_tag_label,Language_tag_value))</f>
        <v/>
      </c>
      <c r="D291" t="str">
        <f>IF(Course!D291="","",Course!D291)</f>
        <v/>
      </c>
      <c r="E291" t="str">
        <f>IF(Course!E291="","",_xlfn.XLOOKUP(Course!E291,Language_tag_label,Language_tag_value))</f>
        <v/>
      </c>
      <c r="F291" t="str">
        <f>IF(Course!F291="","",Course!F291)</f>
        <v/>
      </c>
      <c r="G291" t="str">
        <f>IF(Course!G291="","",_xlfn.XLOOKUP(Course!G291,Language_tag_label,Language_tag_value))</f>
        <v/>
      </c>
      <c r="H291" s="3" t="str">
        <f>IF(Course!H291="","",Course!H291)</f>
        <v/>
      </c>
      <c r="I291" s="21" t="str">
        <f>IF(Course!I291="","",Course!I291)</f>
        <v/>
      </c>
      <c r="J291" t="str">
        <f>IF(Course!J291="","",_xlfn.XLOOKUP(Course!J291,Language_tag_label,Language_tag_value))</f>
        <v/>
      </c>
      <c r="K291" t="str">
        <f>IF(Course!K291="","",_xlfn.XLOOKUP(Course!K291,Language_tag_label,Language_tag_value))</f>
        <v/>
      </c>
      <c r="L291" t="str">
        <f>IF(Course!L291="","",_xlfn.XLOOKUP(Course!L291,Language_tag_label,Language_tag_value))</f>
        <v/>
      </c>
      <c r="M291" t="str">
        <f>IF(Course!M291="","",Course!M291)</f>
        <v/>
      </c>
      <c r="N291" t="str">
        <f>IF(Course!N291="","",_xlfn.XLOOKUP(Course!N291,Language_tag_label,Language_tag_value))</f>
        <v/>
      </c>
      <c r="O291" t="str">
        <f>IF(Course!O291="","",Course!O291)</f>
        <v/>
      </c>
      <c r="P291" t="str">
        <f>IF(Course!P291="","",_xlfn.XLOOKUP(Course!P291,Language_tag_label,Language_tag_value))</f>
        <v/>
      </c>
      <c r="Q291" t="str">
        <f>IF(Course!Q291="","",Course!Q291)</f>
        <v/>
      </c>
      <c r="R291" t="str">
        <f>IF(Course!R291="","",_xlfn.XLOOKUP(Course!R291,Language_tag_label,Language_tag_value))</f>
        <v/>
      </c>
      <c r="S291" t="str">
        <f>IF(Course!S291="","",Course!S291)</f>
        <v/>
      </c>
      <c r="T291" t="str">
        <f>IF(Course!T291="","",_xlfn.XLOOKUP(Course!T291,Language_tag_label,Language_tag_value))</f>
        <v/>
      </c>
      <c r="U291" t="str">
        <f>IF(Course!U291="","",Course!U291)</f>
        <v/>
      </c>
      <c r="V291" t="str">
        <f>IF(Course!V291="","",_xlfn.XLOOKUP(Course!V291,Language_tag_label,Language_tag_value))</f>
        <v/>
      </c>
      <c r="W291" t="str">
        <f>IF(Course!W291="","",Course!W291)</f>
        <v/>
      </c>
      <c r="X291" t="str">
        <f>IF(Course!X291="","",_xlfn.XLOOKUP(Course!X291,Language_tag_label,Language_tag_value))</f>
        <v/>
      </c>
      <c r="Y291" s="3" t="str">
        <f>IF(Course!Y291="","",Course!Y291)</f>
        <v/>
      </c>
      <c r="Z291" s="3" t="str">
        <f>IF(Course!Z291="","",Course!Z291)</f>
        <v/>
      </c>
      <c r="AA291" s="3" t="str">
        <f>IF(Course!AA291="","",Course!AA291)</f>
        <v/>
      </c>
      <c r="AB291" s="3" t="str">
        <f>IF(Course!AB291="","",Course!AB291)</f>
        <v/>
      </c>
      <c r="AC291" t="str">
        <f>IF(Course!AC291="","",Course!AC291)</f>
        <v/>
      </c>
      <c r="AD291" t="str">
        <f>IF(Course!AD291="","",_xlfn.XLOOKUP(Course!AD291,Language_tag_label,Language_tag_value))</f>
        <v/>
      </c>
      <c r="AE291" t="str">
        <f>IF(Course!AE291="","",Course!AE291)</f>
        <v/>
      </c>
      <c r="AF291" t="str">
        <f>IF(Course!AF291="","",_xlfn.XLOOKUP(Course!AF291,Language_tag_label,Language_tag_value))</f>
        <v/>
      </c>
      <c r="AG291" t="str">
        <f>IF(Course!AG291="","",Course!AG291)</f>
        <v/>
      </c>
      <c r="AH291" t="str">
        <f>IF(Course!AH291="","",_xlfn.XLOOKUP(Course!AH291,Language_tag_label,Language_tag_value))</f>
        <v/>
      </c>
      <c r="AI291" t="str">
        <f>IF(Course!AI291="","",Course!AI291)</f>
        <v/>
      </c>
      <c r="AJ291" t="str">
        <f>IF(Course!AJ291="","",_xlfn.XLOOKUP(Course!AJ291,Language_tag_label,Language_tag_value))</f>
        <v/>
      </c>
      <c r="AK291" t="str">
        <f>IF(Course!AK291="","",Course!AK291)</f>
        <v/>
      </c>
      <c r="AL291" t="str">
        <f>IF(Course!AL291="","",_xlfn.XLOOKUP(Course!AL291,Language_tag_label,Language_tag_value))</f>
        <v/>
      </c>
      <c r="AM291" t="str">
        <f>IF(Course!AM291="","",Course!AM291)</f>
        <v/>
      </c>
      <c r="AN291" t="str">
        <f>IF(Course!AN291="","",_xlfn.XLOOKUP(Course!AN291,Language_tag_label,Language_tag_value))</f>
        <v/>
      </c>
      <c r="AO291" t="str">
        <f>IF(Course!AO291="","",Course!AO291)</f>
        <v/>
      </c>
      <c r="AP291" t="str">
        <f>IF(Course!AP291="","",_xlfn.XLOOKUP(Course!AP291,Language_tag_label,Language_tag_value))</f>
        <v/>
      </c>
      <c r="AQ291" t="str">
        <f>IF(Course!AQ291="","",Course!AQ291)</f>
        <v/>
      </c>
      <c r="AR291" t="str">
        <f>IF(Course!AR291="","",_xlfn.XLOOKUP(Course!AR291,Language_tag_label,Language_tag_value))</f>
        <v/>
      </c>
      <c r="AS291" t="str">
        <f>IF(Course!AS291="","",Course!AS291)</f>
        <v/>
      </c>
      <c r="AT291" t="str">
        <f>IF(Course!AT291="","",_xlfn.XLOOKUP(Course!AT291,Language_tag_label,Language_tag_value))</f>
        <v/>
      </c>
      <c r="AU291" t="str">
        <f>IF(Course!AU291="","",Course!AU291)</f>
        <v/>
      </c>
      <c r="AV291" t="str">
        <f>IF(Course!AV291="","",_xlfn.XLOOKUP(Course!AV291,Language_tag_label,Language_tag_value))</f>
        <v/>
      </c>
      <c r="AW291" t="str">
        <f>IF(Course!AW291="","",Course!AW291)</f>
        <v/>
      </c>
      <c r="AX291" t="str">
        <f>IF(Course!AX291="","",_xlfn.XLOOKUP(Course!AX291,Language_tag_label,Language_tag_value))</f>
        <v/>
      </c>
      <c r="AY291" t="str">
        <f>IF(Course!AY291="","",Course!AY291)</f>
        <v/>
      </c>
      <c r="AZ291" t="str">
        <f>IF(Course!AZ291="","",_xlfn.XLOOKUP(Course!AZ291,Language_tag_label,Language_tag_value))</f>
        <v/>
      </c>
      <c r="BA291" s="3" t="str">
        <f>IF(Course!BA291="","",_xlfn.XLOOKUP(Course!BA291,ELM_assessment_type_label,ELM_assessment_type_value))</f>
        <v/>
      </c>
      <c r="BB291" s="3" t="str">
        <f>IF(Course!BB291="","",_xlfn.XLOOKUP(Course!BB291,ELM_assessment_type_label,ELM_assessment_type_value))</f>
        <v/>
      </c>
      <c r="BC291" s="3" t="str">
        <f>IF(Course!BC291="","",_xlfn.XLOOKUP(Course!BC291,ELM_assessment_type_label,ELM_assessment_type_value))</f>
        <v/>
      </c>
      <c r="BD291" s="3" t="str">
        <f>IF(Course!BD291="","",_xlfn.XLOOKUP(Course!BD291,ELM_learning_activity_type_label,ELM_learning_activity_type_value))</f>
        <v/>
      </c>
      <c r="BE291" s="3" t="str">
        <f>IF(Course!BE291="","",_xlfn.XLOOKUP(Course!BE291,ELM_learning_activity_type_label,ELM_learning_activity_type_value))</f>
        <v/>
      </c>
      <c r="BF291" s="3" t="str">
        <f>IF(Course!BF291="","",_xlfn.XLOOKUP(Course!BF291,ELM_learning_activity_type_label,ELM_learning_activity_type_value))</f>
        <v/>
      </c>
      <c r="BG291" s="3" t="str">
        <f>IF(Course!BG291="","",_xlfn.XLOOKUP(Course!BG291,ELM_lo_type_label,ELM_lo_type_value))</f>
        <v/>
      </c>
      <c r="BH291" s="3" t="str">
        <f>IF(Course!BH291="","",_xlfn.XLOOKUP(Course!BH291,ELM_lo_type_label,ELM_lo_type_value))</f>
        <v/>
      </c>
      <c r="BI291" s="3" t="str">
        <f>IF(Course!BI291="","",_xlfn.XLOOKUP(Course!BI291,ELM_lo_type_label,ELM_lo_type_value))</f>
        <v/>
      </c>
      <c r="BJ291" s="3" t="str">
        <f>IF(Course!BJ291="","",_xlfn.XLOOKUP(Course!BJ291,ELM_mode_of_learning_label,ELM_mode_of_learning_value))</f>
        <v/>
      </c>
      <c r="BK291" s="3" t="str">
        <f>IF(Course!BK291="","",_xlfn.XLOOKUP(Course!BK291,ELM_mode_of_learning_label,ELM_mode_of_learning_value))</f>
        <v/>
      </c>
      <c r="BL291" s="3" t="str">
        <f>IF(Course!BL291="","",_xlfn.XLOOKUP(Course!BL291,ELM_mode_of_learning_label,ELM_mode_of_learning_value))</f>
        <v/>
      </c>
      <c r="BM291" s="3" t="str">
        <f>IF(Course!BM291="","",_xlfn.XLOOKUP(Course!BM291,ISCED_F_code_label,ISCED_F_code_value))</f>
        <v/>
      </c>
      <c r="BN291" s="3" t="str">
        <f>IF(Course!BN291="","",_xlfn.XLOOKUP(Course!BN291,ISCED_F_code_label,ISCED_F_code_value))</f>
        <v/>
      </c>
      <c r="BO291" s="3" t="str">
        <f>IF(Course!BO291="","",_xlfn.XLOOKUP(Course!BO291,ISCED_F_code_label,ISCED_F_code_value))</f>
        <v/>
      </c>
      <c r="BP291" s="3" t="str">
        <f>IF(Course!BP291="","",Course!BP291)</f>
        <v/>
      </c>
      <c r="BQ291" s="3" t="str">
        <f>IF(Course!BQ291="","",Course!BQ291)</f>
        <v/>
      </c>
      <c r="BR291" s="3" t="str">
        <f>IF(Course!BR291="","",Course!BR291)</f>
        <v/>
      </c>
      <c r="BS291" s="3" t="str">
        <f>IF(Course!BS291="","",Course!BS291)</f>
        <v/>
      </c>
      <c r="BT291" s="3" t="str">
        <f>IF(Course!BT291="","",Course!BT291)</f>
        <v/>
      </c>
      <c r="BU291" s="3" t="str">
        <f>IF(Course!BU291="","",Course!BU291)</f>
        <v/>
      </c>
      <c r="BV291" s="3" t="str">
        <f>IF(Course!BV291="","",Course!BV291)</f>
        <v/>
      </c>
      <c r="BW291" s="3" t="str">
        <f>IF(Course!BW291="","",Course!BW291)</f>
        <v/>
      </c>
      <c r="BX291" s="3" t="str">
        <f>IF(Course!BX291="","",Course!BX291)</f>
        <v/>
      </c>
      <c r="BY291" t="str">
        <f>IF(Course!BY291="","",Course!BY291)</f>
        <v/>
      </c>
      <c r="BZ291" t="str">
        <f>IF(Course!BZ291="","",_xlfn.XLOOKUP(Course!BZ291,Language_tag_label,Language_tag_value))</f>
        <v/>
      </c>
      <c r="CA291" t="str">
        <f>IF(Course!CA291="","",Course!CA291)</f>
        <v/>
      </c>
      <c r="CB291" t="str">
        <f>IF(Course!CB291="","",_xlfn.XLOOKUP(Course!CB291,Language_tag_label,Language_tag_value))</f>
        <v/>
      </c>
      <c r="CC291" t="str">
        <f>IF(Course!CC291="","",Course!CC291)</f>
        <v/>
      </c>
      <c r="CD291" t="str">
        <f>IF(Course!CD291="","",_xlfn.XLOOKUP(Course!CD291,Language_tag_label,Language_tag_value))</f>
        <v/>
      </c>
      <c r="CE291" s="3" t="str">
        <f>IF(Course!CE291="","",Course!CE291)</f>
        <v/>
      </c>
      <c r="CF291" s="3" t="str">
        <f>IF(Course!CF291="","",Course!CF291)</f>
        <v/>
      </c>
      <c r="CG291" t="str">
        <f>IF(Course!CG291="","",_xlfn.XLOOKUP(Course!CG291,boolean_label,boolean_value))</f>
        <v/>
      </c>
      <c r="CH291" s="3" t="str">
        <f>IF(Course!CH291="","",Course!CH291)</f>
        <v/>
      </c>
      <c r="CI291" s="3" t="str">
        <f>IF(Course!CI291="","",Course!CI291)</f>
        <v/>
      </c>
      <c r="CJ291" t="str">
        <f>IF(Course!CJ291="","",_xlfn.XLOOKUP(Course!CJ291,boolean_label,boolean_value))</f>
        <v/>
      </c>
      <c r="CK291" s="3" t="str">
        <f>IF(Course!CK291="","",Course!CK291)</f>
        <v/>
      </c>
      <c r="CL291" s="3" t="str">
        <f>IF(Course!CL291="","",Course!CL291)</f>
        <v/>
      </c>
      <c r="CM291" t="str">
        <f>IF(Course!CM291="","",_xlfn.XLOOKUP(Course!CM291,boolean_label,boolean_value))</f>
        <v/>
      </c>
      <c r="CN291" t="str">
        <f>IF(Course!CN291="","",_xlfn.XLOOKUP(Course!CN291,boolean_label,boolean_value))</f>
        <v/>
      </c>
      <c r="CO291" t="str">
        <f>IF(Course!CO291="","",_xlfn.XLOOKUP(Course!CO291,boolean_label,boolean_value))</f>
        <v/>
      </c>
      <c r="CP291" t="str">
        <f>IF(Course!CP291="","",Course!CP291)</f>
        <v/>
      </c>
      <c r="CQ291" t="str">
        <f>IF(Course!CQ291="","",_xlfn.XLOOKUP(Course!CQ291,Language_tag_label,Language_tag_value))</f>
        <v/>
      </c>
      <c r="CR291" t="str">
        <f>IF(Course!CR291="","",Course!CR291)</f>
        <v/>
      </c>
      <c r="CS291" t="str">
        <f>IF(Course!CS291="","",_xlfn.XLOOKUP(Course!CS291,Language_tag_label,Language_tag_value))</f>
        <v/>
      </c>
      <c r="CT291" t="str">
        <f>IF(Course!CT291="","",Course!CT291)</f>
        <v/>
      </c>
      <c r="CU291" t="str">
        <f>IF(Course!CU291="","",_xlfn.XLOOKUP(Course!CU291,Language_tag_label,Language_tag_value))</f>
        <v/>
      </c>
      <c r="CV291" t="str">
        <f>IF(Course!CV291="","",Course!CV291)</f>
        <v/>
      </c>
      <c r="CW291" t="str">
        <f>IF(Course!CW291="","",_xlfn.XLOOKUP(Course!CW291,Language_tag_label,Language_tag_value))</f>
        <v/>
      </c>
      <c r="CX291" t="str">
        <f>IF(Course!CX291="","",Course!CX291)</f>
        <v/>
      </c>
      <c r="CY291" t="str">
        <f>IF(Course!CY291="","",_xlfn.XLOOKUP(Course!CY291,Language_tag_label,Language_tag_value))</f>
        <v/>
      </c>
      <c r="CZ291" t="str">
        <f>IF(Course!CZ291="","",Course!CZ291)</f>
        <v/>
      </c>
      <c r="DA291" t="str">
        <f>IF(Course!DA291="","",_xlfn.XLOOKUP(Course!DA291,Language_tag_label,Language_tag_value))</f>
        <v/>
      </c>
      <c r="DB291" t="str">
        <f>IF(Course!DB291="","",_xlfn.XLOOKUP(Course!DB291,boolean_label,boolean_value))</f>
        <v/>
      </c>
    </row>
    <row r="292" spans="1:106">
      <c r="A292" t="str">
        <f>IF(Course!A292="","",Course!A292)</f>
        <v/>
      </c>
      <c r="B292" t="str">
        <f>IF(Course!B292="","",Course!B292)</f>
        <v/>
      </c>
      <c r="C292" t="str">
        <f>IF(Course!C292="","",_xlfn.XLOOKUP(Course!C292,Language_tag_label,Language_tag_value))</f>
        <v/>
      </c>
      <c r="D292" t="str">
        <f>IF(Course!D292="","",Course!D292)</f>
        <v/>
      </c>
      <c r="E292" t="str">
        <f>IF(Course!E292="","",_xlfn.XLOOKUP(Course!E292,Language_tag_label,Language_tag_value))</f>
        <v/>
      </c>
      <c r="F292" t="str">
        <f>IF(Course!F292="","",Course!F292)</f>
        <v/>
      </c>
      <c r="G292" t="str">
        <f>IF(Course!G292="","",_xlfn.XLOOKUP(Course!G292,Language_tag_label,Language_tag_value))</f>
        <v/>
      </c>
      <c r="H292" s="3" t="str">
        <f>IF(Course!H292="","",Course!H292)</f>
        <v/>
      </c>
      <c r="I292" s="21" t="str">
        <f>IF(Course!I292="","",Course!I292)</f>
        <v/>
      </c>
      <c r="J292" t="str">
        <f>IF(Course!J292="","",_xlfn.XLOOKUP(Course!J292,Language_tag_label,Language_tag_value))</f>
        <v/>
      </c>
      <c r="K292" t="str">
        <f>IF(Course!K292="","",_xlfn.XLOOKUP(Course!K292,Language_tag_label,Language_tag_value))</f>
        <v/>
      </c>
      <c r="L292" t="str">
        <f>IF(Course!L292="","",_xlfn.XLOOKUP(Course!L292,Language_tag_label,Language_tag_value))</f>
        <v/>
      </c>
      <c r="M292" t="str">
        <f>IF(Course!M292="","",Course!M292)</f>
        <v/>
      </c>
      <c r="N292" t="str">
        <f>IF(Course!N292="","",_xlfn.XLOOKUP(Course!N292,Language_tag_label,Language_tag_value))</f>
        <v/>
      </c>
      <c r="O292" t="str">
        <f>IF(Course!O292="","",Course!O292)</f>
        <v/>
      </c>
      <c r="P292" t="str">
        <f>IF(Course!P292="","",_xlfn.XLOOKUP(Course!P292,Language_tag_label,Language_tag_value))</f>
        <v/>
      </c>
      <c r="Q292" t="str">
        <f>IF(Course!Q292="","",Course!Q292)</f>
        <v/>
      </c>
      <c r="R292" t="str">
        <f>IF(Course!R292="","",_xlfn.XLOOKUP(Course!R292,Language_tag_label,Language_tag_value))</f>
        <v/>
      </c>
      <c r="S292" t="str">
        <f>IF(Course!S292="","",Course!S292)</f>
        <v/>
      </c>
      <c r="T292" t="str">
        <f>IF(Course!T292="","",_xlfn.XLOOKUP(Course!T292,Language_tag_label,Language_tag_value))</f>
        <v/>
      </c>
      <c r="U292" t="str">
        <f>IF(Course!U292="","",Course!U292)</f>
        <v/>
      </c>
      <c r="V292" t="str">
        <f>IF(Course!V292="","",_xlfn.XLOOKUP(Course!V292,Language_tag_label,Language_tag_value))</f>
        <v/>
      </c>
      <c r="W292" t="str">
        <f>IF(Course!W292="","",Course!W292)</f>
        <v/>
      </c>
      <c r="X292" t="str">
        <f>IF(Course!X292="","",_xlfn.XLOOKUP(Course!X292,Language_tag_label,Language_tag_value))</f>
        <v/>
      </c>
      <c r="Y292" s="3" t="str">
        <f>IF(Course!Y292="","",Course!Y292)</f>
        <v/>
      </c>
      <c r="Z292" s="3" t="str">
        <f>IF(Course!Z292="","",Course!Z292)</f>
        <v/>
      </c>
      <c r="AA292" s="3" t="str">
        <f>IF(Course!AA292="","",Course!AA292)</f>
        <v/>
      </c>
      <c r="AB292" s="3" t="str">
        <f>IF(Course!AB292="","",Course!AB292)</f>
        <v/>
      </c>
      <c r="AC292" t="str">
        <f>IF(Course!AC292="","",Course!AC292)</f>
        <v/>
      </c>
      <c r="AD292" t="str">
        <f>IF(Course!AD292="","",_xlfn.XLOOKUP(Course!AD292,Language_tag_label,Language_tag_value))</f>
        <v/>
      </c>
      <c r="AE292" t="str">
        <f>IF(Course!AE292="","",Course!AE292)</f>
        <v/>
      </c>
      <c r="AF292" t="str">
        <f>IF(Course!AF292="","",_xlfn.XLOOKUP(Course!AF292,Language_tag_label,Language_tag_value))</f>
        <v/>
      </c>
      <c r="AG292" t="str">
        <f>IF(Course!AG292="","",Course!AG292)</f>
        <v/>
      </c>
      <c r="AH292" t="str">
        <f>IF(Course!AH292="","",_xlfn.XLOOKUP(Course!AH292,Language_tag_label,Language_tag_value))</f>
        <v/>
      </c>
      <c r="AI292" t="str">
        <f>IF(Course!AI292="","",Course!AI292)</f>
        <v/>
      </c>
      <c r="AJ292" t="str">
        <f>IF(Course!AJ292="","",_xlfn.XLOOKUP(Course!AJ292,Language_tag_label,Language_tag_value))</f>
        <v/>
      </c>
      <c r="AK292" t="str">
        <f>IF(Course!AK292="","",Course!AK292)</f>
        <v/>
      </c>
      <c r="AL292" t="str">
        <f>IF(Course!AL292="","",_xlfn.XLOOKUP(Course!AL292,Language_tag_label,Language_tag_value))</f>
        <v/>
      </c>
      <c r="AM292" t="str">
        <f>IF(Course!AM292="","",Course!AM292)</f>
        <v/>
      </c>
      <c r="AN292" t="str">
        <f>IF(Course!AN292="","",_xlfn.XLOOKUP(Course!AN292,Language_tag_label,Language_tag_value))</f>
        <v/>
      </c>
      <c r="AO292" t="str">
        <f>IF(Course!AO292="","",Course!AO292)</f>
        <v/>
      </c>
      <c r="AP292" t="str">
        <f>IF(Course!AP292="","",_xlfn.XLOOKUP(Course!AP292,Language_tag_label,Language_tag_value))</f>
        <v/>
      </c>
      <c r="AQ292" t="str">
        <f>IF(Course!AQ292="","",Course!AQ292)</f>
        <v/>
      </c>
      <c r="AR292" t="str">
        <f>IF(Course!AR292="","",_xlfn.XLOOKUP(Course!AR292,Language_tag_label,Language_tag_value))</f>
        <v/>
      </c>
      <c r="AS292" t="str">
        <f>IF(Course!AS292="","",Course!AS292)</f>
        <v/>
      </c>
      <c r="AT292" t="str">
        <f>IF(Course!AT292="","",_xlfn.XLOOKUP(Course!AT292,Language_tag_label,Language_tag_value))</f>
        <v/>
      </c>
      <c r="AU292" t="str">
        <f>IF(Course!AU292="","",Course!AU292)</f>
        <v/>
      </c>
      <c r="AV292" t="str">
        <f>IF(Course!AV292="","",_xlfn.XLOOKUP(Course!AV292,Language_tag_label,Language_tag_value))</f>
        <v/>
      </c>
      <c r="AW292" t="str">
        <f>IF(Course!AW292="","",Course!AW292)</f>
        <v/>
      </c>
      <c r="AX292" t="str">
        <f>IF(Course!AX292="","",_xlfn.XLOOKUP(Course!AX292,Language_tag_label,Language_tag_value))</f>
        <v/>
      </c>
      <c r="AY292" t="str">
        <f>IF(Course!AY292="","",Course!AY292)</f>
        <v/>
      </c>
      <c r="AZ292" t="str">
        <f>IF(Course!AZ292="","",_xlfn.XLOOKUP(Course!AZ292,Language_tag_label,Language_tag_value))</f>
        <v/>
      </c>
      <c r="BA292" s="3" t="str">
        <f>IF(Course!BA292="","",_xlfn.XLOOKUP(Course!BA292,ELM_assessment_type_label,ELM_assessment_type_value))</f>
        <v/>
      </c>
      <c r="BB292" s="3" t="str">
        <f>IF(Course!BB292="","",_xlfn.XLOOKUP(Course!BB292,ELM_assessment_type_label,ELM_assessment_type_value))</f>
        <v/>
      </c>
      <c r="BC292" s="3" t="str">
        <f>IF(Course!BC292="","",_xlfn.XLOOKUP(Course!BC292,ELM_assessment_type_label,ELM_assessment_type_value))</f>
        <v/>
      </c>
      <c r="BD292" s="3" t="str">
        <f>IF(Course!BD292="","",_xlfn.XLOOKUP(Course!BD292,ELM_learning_activity_type_label,ELM_learning_activity_type_value))</f>
        <v/>
      </c>
      <c r="BE292" s="3" t="str">
        <f>IF(Course!BE292="","",_xlfn.XLOOKUP(Course!BE292,ELM_learning_activity_type_label,ELM_learning_activity_type_value))</f>
        <v/>
      </c>
      <c r="BF292" s="3" t="str">
        <f>IF(Course!BF292="","",_xlfn.XLOOKUP(Course!BF292,ELM_learning_activity_type_label,ELM_learning_activity_type_value))</f>
        <v/>
      </c>
      <c r="BG292" s="3" t="str">
        <f>IF(Course!BG292="","",_xlfn.XLOOKUP(Course!BG292,ELM_lo_type_label,ELM_lo_type_value))</f>
        <v/>
      </c>
      <c r="BH292" s="3" t="str">
        <f>IF(Course!BH292="","",_xlfn.XLOOKUP(Course!BH292,ELM_lo_type_label,ELM_lo_type_value))</f>
        <v/>
      </c>
      <c r="BI292" s="3" t="str">
        <f>IF(Course!BI292="","",_xlfn.XLOOKUP(Course!BI292,ELM_lo_type_label,ELM_lo_type_value))</f>
        <v/>
      </c>
      <c r="BJ292" s="3" t="str">
        <f>IF(Course!BJ292="","",_xlfn.XLOOKUP(Course!BJ292,ELM_mode_of_learning_label,ELM_mode_of_learning_value))</f>
        <v/>
      </c>
      <c r="BK292" s="3" t="str">
        <f>IF(Course!BK292="","",_xlfn.XLOOKUP(Course!BK292,ELM_mode_of_learning_label,ELM_mode_of_learning_value))</f>
        <v/>
      </c>
      <c r="BL292" s="3" t="str">
        <f>IF(Course!BL292="","",_xlfn.XLOOKUP(Course!BL292,ELM_mode_of_learning_label,ELM_mode_of_learning_value))</f>
        <v/>
      </c>
      <c r="BM292" s="3" t="str">
        <f>IF(Course!BM292="","",_xlfn.XLOOKUP(Course!BM292,ISCED_F_code_label,ISCED_F_code_value))</f>
        <v/>
      </c>
      <c r="BN292" s="3" t="str">
        <f>IF(Course!BN292="","",_xlfn.XLOOKUP(Course!BN292,ISCED_F_code_label,ISCED_F_code_value))</f>
        <v/>
      </c>
      <c r="BO292" s="3" t="str">
        <f>IF(Course!BO292="","",_xlfn.XLOOKUP(Course!BO292,ISCED_F_code_label,ISCED_F_code_value))</f>
        <v/>
      </c>
      <c r="BP292" s="3" t="str">
        <f>IF(Course!BP292="","",Course!BP292)</f>
        <v/>
      </c>
      <c r="BQ292" s="3" t="str">
        <f>IF(Course!BQ292="","",Course!BQ292)</f>
        <v/>
      </c>
      <c r="BR292" s="3" t="str">
        <f>IF(Course!BR292="","",Course!BR292)</f>
        <v/>
      </c>
      <c r="BS292" s="3" t="str">
        <f>IF(Course!BS292="","",Course!BS292)</f>
        <v/>
      </c>
      <c r="BT292" s="3" t="str">
        <f>IF(Course!BT292="","",Course!BT292)</f>
        <v/>
      </c>
      <c r="BU292" s="3" t="str">
        <f>IF(Course!BU292="","",Course!BU292)</f>
        <v/>
      </c>
      <c r="BV292" s="3" t="str">
        <f>IF(Course!BV292="","",Course!BV292)</f>
        <v/>
      </c>
      <c r="BW292" s="3" t="str">
        <f>IF(Course!BW292="","",Course!BW292)</f>
        <v/>
      </c>
      <c r="BX292" s="3" t="str">
        <f>IF(Course!BX292="","",Course!BX292)</f>
        <v/>
      </c>
      <c r="BY292" t="str">
        <f>IF(Course!BY292="","",Course!BY292)</f>
        <v/>
      </c>
      <c r="BZ292" t="str">
        <f>IF(Course!BZ292="","",_xlfn.XLOOKUP(Course!BZ292,Language_tag_label,Language_tag_value))</f>
        <v/>
      </c>
      <c r="CA292" t="str">
        <f>IF(Course!CA292="","",Course!CA292)</f>
        <v/>
      </c>
      <c r="CB292" t="str">
        <f>IF(Course!CB292="","",_xlfn.XLOOKUP(Course!CB292,Language_tag_label,Language_tag_value))</f>
        <v/>
      </c>
      <c r="CC292" t="str">
        <f>IF(Course!CC292="","",Course!CC292)</f>
        <v/>
      </c>
      <c r="CD292" t="str">
        <f>IF(Course!CD292="","",_xlfn.XLOOKUP(Course!CD292,Language_tag_label,Language_tag_value))</f>
        <v/>
      </c>
      <c r="CE292" s="3" t="str">
        <f>IF(Course!CE292="","",Course!CE292)</f>
        <v/>
      </c>
      <c r="CF292" s="3" t="str">
        <f>IF(Course!CF292="","",Course!CF292)</f>
        <v/>
      </c>
      <c r="CG292" t="str">
        <f>IF(Course!CG292="","",_xlfn.XLOOKUP(Course!CG292,boolean_label,boolean_value))</f>
        <v/>
      </c>
      <c r="CH292" s="3" t="str">
        <f>IF(Course!CH292="","",Course!CH292)</f>
        <v/>
      </c>
      <c r="CI292" s="3" t="str">
        <f>IF(Course!CI292="","",Course!CI292)</f>
        <v/>
      </c>
      <c r="CJ292" t="str">
        <f>IF(Course!CJ292="","",_xlfn.XLOOKUP(Course!CJ292,boolean_label,boolean_value))</f>
        <v/>
      </c>
      <c r="CK292" s="3" t="str">
        <f>IF(Course!CK292="","",Course!CK292)</f>
        <v/>
      </c>
      <c r="CL292" s="3" t="str">
        <f>IF(Course!CL292="","",Course!CL292)</f>
        <v/>
      </c>
      <c r="CM292" t="str">
        <f>IF(Course!CM292="","",_xlfn.XLOOKUP(Course!CM292,boolean_label,boolean_value))</f>
        <v/>
      </c>
      <c r="CN292" t="str">
        <f>IF(Course!CN292="","",_xlfn.XLOOKUP(Course!CN292,boolean_label,boolean_value))</f>
        <v/>
      </c>
      <c r="CO292" t="str">
        <f>IF(Course!CO292="","",_xlfn.XLOOKUP(Course!CO292,boolean_label,boolean_value))</f>
        <v/>
      </c>
      <c r="CP292" t="str">
        <f>IF(Course!CP292="","",Course!CP292)</f>
        <v/>
      </c>
      <c r="CQ292" t="str">
        <f>IF(Course!CQ292="","",_xlfn.XLOOKUP(Course!CQ292,Language_tag_label,Language_tag_value))</f>
        <v/>
      </c>
      <c r="CR292" t="str">
        <f>IF(Course!CR292="","",Course!CR292)</f>
        <v/>
      </c>
      <c r="CS292" t="str">
        <f>IF(Course!CS292="","",_xlfn.XLOOKUP(Course!CS292,Language_tag_label,Language_tag_value))</f>
        <v/>
      </c>
      <c r="CT292" t="str">
        <f>IF(Course!CT292="","",Course!CT292)</f>
        <v/>
      </c>
      <c r="CU292" t="str">
        <f>IF(Course!CU292="","",_xlfn.XLOOKUP(Course!CU292,Language_tag_label,Language_tag_value))</f>
        <v/>
      </c>
      <c r="CV292" t="str">
        <f>IF(Course!CV292="","",Course!CV292)</f>
        <v/>
      </c>
      <c r="CW292" t="str">
        <f>IF(Course!CW292="","",_xlfn.XLOOKUP(Course!CW292,Language_tag_label,Language_tag_value))</f>
        <v/>
      </c>
      <c r="CX292" t="str">
        <f>IF(Course!CX292="","",Course!CX292)</f>
        <v/>
      </c>
      <c r="CY292" t="str">
        <f>IF(Course!CY292="","",_xlfn.XLOOKUP(Course!CY292,Language_tag_label,Language_tag_value))</f>
        <v/>
      </c>
      <c r="CZ292" t="str">
        <f>IF(Course!CZ292="","",Course!CZ292)</f>
        <v/>
      </c>
      <c r="DA292" t="str">
        <f>IF(Course!DA292="","",_xlfn.XLOOKUP(Course!DA292,Language_tag_label,Language_tag_value))</f>
        <v/>
      </c>
      <c r="DB292" t="str">
        <f>IF(Course!DB292="","",_xlfn.XLOOKUP(Course!DB292,boolean_label,boolean_value))</f>
        <v/>
      </c>
    </row>
    <row r="293" spans="1:106">
      <c r="A293" t="str">
        <f>IF(Course!A293="","",Course!A293)</f>
        <v/>
      </c>
      <c r="B293" t="str">
        <f>IF(Course!B293="","",Course!B293)</f>
        <v/>
      </c>
      <c r="C293" t="str">
        <f>IF(Course!C293="","",_xlfn.XLOOKUP(Course!C293,Language_tag_label,Language_tag_value))</f>
        <v/>
      </c>
      <c r="D293" t="str">
        <f>IF(Course!D293="","",Course!D293)</f>
        <v/>
      </c>
      <c r="E293" t="str">
        <f>IF(Course!E293="","",_xlfn.XLOOKUP(Course!E293,Language_tag_label,Language_tag_value))</f>
        <v/>
      </c>
      <c r="F293" t="str">
        <f>IF(Course!F293="","",Course!F293)</f>
        <v/>
      </c>
      <c r="G293" t="str">
        <f>IF(Course!G293="","",_xlfn.XLOOKUP(Course!G293,Language_tag_label,Language_tag_value))</f>
        <v/>
      </c>
      <c r="H293" s="3" t="str">
        <f>IF(Course!H293="","",Course!H293)</f>
        <v/>
      </c>
      <c r="I293" s="21" t="str">
        <f>IF(Course!I293="","",Course!I293)</f>
        <v/>
      </c>
      <c r="J293" t="str">
        <f>IF(Course!J293="","",_xlfn.XLOOKUP(Course!J293,Language_tag_label,Language_tag_value))</f>
        <v/>
      </c>
      <c r="K293" t="str">
        <f>IF(Course!K293="","",_xlfn.XLOOKUP(Course!K293,Language_tag_label,Language_tag_value))</f>
        <v/>
      </c>
      <c r="L293" t="str">
        <f>IF(Course!L293="","",_xlfn.XLOOKUP(Course!L293,Language_tag_label,Language_tag_value))</f>
        <v/>
      </c>
      <c r="M293" t="str">
        <f>IF(Course!M293="","",Course!M293)</f>
        <v/>
      </c>
      <c r="N293" t="str">
        <f>IF(Course!N293="","",_xlfn.XLOOKUP(Course!N293,Language_tag_label,Language_tag_value))</f>
        <v/>
      </c>
      <c r="O293" t="str">
        <f>IF(Course!O293="","",Course!O293)</f>
        <v/>
      </c>
      <c r="P293" t="str">
        <f>IF(Course!P293="","",_xlfn.XLOOKUP(Course!P293,Language_tag_label,Language_tag_value))</f>
        <v/>
      </c>
      <c r="Q293" t="str">
        <f>IF(Course!Q293="","",Course!Q293)</f>
        <v/>
      </c>
      <c r="R293" t="str">
        <f>IF(Course!R293="","",_xlfn.XLOOKUP(Course!R293,Language_tag_label,Language_tag_value))</f>
        <v/>
      </c>
      <c r="S293" t="str">
        <f>IF(Course!S293="","",Course!S293)</f>
        <v/>
      </c>
      <c r="T293" t="str">
        <f>IF(Course!T293="","",_xlfn.XLOOKUP(Course!T293,Language_tag_label,Language_tag_value))</f>
        <v/>
      </c>
      <c r="U293" t="str">
        <f>IF(Course!U293="","",Course!U293)</f>
        <v/>
      </c>
      <c r="V293" t="str">
        <f>IF(Course!V293="","",_xlfn.XLOOKUP(Course!V293,Language_tag_label,Language_tag_value))</f>
        <v/>
      </c>
      <c r="W293" t="str">
        <f>IF(Course!W293="","",Course!W293)</f>
        <v/>
      </c>
      <c r="X293" t="str">
        <f>IF(Course!X293="","",_xlfn.XLOOKUP(Course!X293,Language_tag_label,Language_tag_value))</f>
        <v/>
      </c>
      <c r="Y293" s="3" t="str">
        <f>IF(Course!Y293="","",Course!Y293)</f>
        <v/>
      </c>
      <c r="Z293" s="3" t="str">
        <f>IF(Course!Z293="","",Course!Z293)</f>
        <v/>
      </c>
      <c r="AA293" s="3" t="str">
        <f>IF(Course!AA293="","",Course!AA293)</f>
        <v/>
      </c>
      <c r="AB293" s="3" t="str">
        <f>IF(Course!AB293="","",Course!AB293)</f>
        <v/>
      </c>
      <c r="AC293" t="str">
        <f>IF(Course!AC293="","",Course!AC293)</f>
        <v/>
      </c>
      <c r="AD293" t="str">
        <f>IF(Course!AD293="","",_xlfn.XLOOKUP(Course!AD293,Language_tag_label,Language_tag_value))</f>
        <v/>
      </c>
      <c r="AE293" t="str">
        <f>IF(Course!AE293="","",Course!AE293)</f>
        <v/>
      </c>
      <c r="AF293" t="str">
        <f>IF(Course!AF293="","",_xlfn.XLOOKUP(Course!AF293,Language_tag_label,Language_tag_value))</f>
        <v/>
      </c>
      <c r="AG293" t="str">
        <f>IF(Course!AG293="","",Course!AG293)</f>
        <v/>
      </c>
      <c r="AH293" t="str">
        <f>IF(Course!AH293="","",_xlfn.XLOOKUP(Course!AH293,Language_tag_label,Language_tag_value))</f>
        <v/>
      </c>
      <c r="AI293" t="str">
        <f>IF(Course!AI293="","",Course!AI293)</f>
        <v/>
      </c>
      <c r="AJ293" t="str">
        <f>IF(Course!AJ293="","",_xlfn.XLOOKUP(Course!AJ293,Language_tag_label,Language_tag_value))</f>
        <v/>
      </c>
      <c r="AK293" t="str">
        <f>IF(Course!AK293="","",Course!AK293)</f>
        <v/>
      </c>
      <c r="AL293" t="str">
        <f>IF(Course!AL293="","",_xlfn.XLOOKUP(Course!AL293,Language_tag_label,Language_tag_value))</f>
        <v/>
      </c>
      <c r="AM293" t="str">
        <f>IF(Course!AM293="","",Course!AM293)</f>
        <v/>
      </c>
      <c r="AN293" t="str">
        <f>IF(Course!AN293="","",_xlfn.XLOOKUP(Course!AN293,Language_tag_label,Language_tag_value))</f>
        <v/>
      </c>
      <c r="AO293" t="str">
        <f>IF(Course!AO293="","",Course!AO293)</f>
        <v/>
      </c>
      <c r="AP293" t="str">
        <f>IF(Course!AP293="","",_xlfn.XLOOKUP(Course!AP293,Language_tag_label,Language_tag_value))</f>
        <v/>
      </c>
      <c r="AQ293" t="str">
        <f>IF(Course!AQ293="","",Course!AQ293)</f>
        <v/>
      </c>
      <c r="AR293" t="str">
        <f>IF(Course!AR293="","",_xlfn.XLOOKUP(Course!AR293,Language_tag_label,Language_tag_value))</f>
        <v/>
      </c>
      <c r="AS293" t="str">
        <f>IF(Course!AS293="","",Course!AS293)</f>
        <v/>
      </c>
      <c r="AT293" t="str">
        <f>IF(Course!AT293="","",_xlfn.XLOOKUP(Course!AT293,Language_tag_label,Language_tag_value))</f>
        <v/>
      </c>
      <c r="AU293" t="str">
        <f>IF(Course!AU293="","",Course!AU293)</f>
        <v/>
      </c>
      <c r="AV293" t="str">
        <f>IF(Course!AV293="","",_xlfn.XLOOKUP(Course!AV293,Language_tag_label,Language_tag_value))</f>
        <v/>
      </c>
      <c r="AW293" t="str">
        <f>IF(Course!AW293="","",Course!AW293)</f>
        <v/>
      </c>
      <c r="AX293" t="str">
        <f>IF(Course!AX293="","",_xlfn.XLOOKUP(Course!AX293,Language_tag_label,Language_tag_value))</f>
        <v/>
      </c>
      <c r="AY293" t="str">
        <f>IF(Course!AY293="","",Course!AY293)</f>
        <v/>
      </c>
      <c r="AZ293" t="str">
        <f>IF(Course!AZ293="","",_xlfn.XLOOKUP(Course!AZ293,Language_tag_label,Language_tag_value))</f>
        <v/>
      </c>
      <c r="BA293" s="3" t="str">
        <f>IF(Course!BA293="","",_xlfn.XLOOKUP(Course!BA293,ELM_assessment_type_label,ELM_assessment_type_value))</f>
        <v/>
      </c>
      <c r="BB293" s="3" t="str">
        <f>IF(Course!BB293="","",_xlfn.XLOOKUP(Course!BB293,ELM_assessment_type_label,ELM_assessment_type_value))</f>
        <v/>
      </c>
      <c r="BC293" s="3" t="str">
        <f>IF(Course!BC293="","",_xlfn.XLOOKUP(Course!BC293,ELM_assessment_type_label,ELM_assessment_type_value))</f>
        <v/>
      </c>
      <c r="BD293" s="3" t="str">
        <f>IF(Course!BD293="","",_xlfn.XLOOKUP(Course!BD293,ELM_learning_activity_type_label,ELM_learning_activity_type_value))</f>
        <v/>
      </c>
      <c r="BE293" s="3" t="str">
        <f>IF(Course!BE293="","",_xlfn.XLOOKUP(Course!BE293,ELM_learning_activity_type_label,ELM_learning_activity_type_value))</f>
        <v/>
      </c>
      <c r="BF293" s="3" t="str">
        <f>IF(Course!BF293="","",_xlfn.XLOOKUP(Course!BF293,ELM_learning_activity_type_label,ELM_learning_activity_type_value))</f>
        <v/>
      </c>
      <c r="BG293" s="3" t="str">
        <f>IF(Course!BG293="","",_xlfn.XLOOKUP(Course!BG293,ELM_lo_type_label,ELM_lo_type_value))</f>
        <v/>
      </c>
      <c r="BH293" s="3" t="str">
        <f>IF(Course!BH293="","",_xlfn.XLOOKUP(Course!BH293,ELM_lo_type_label,ELM_lo_type_value))</f>
        <v/>
      </c>
      <c r="BI293" s="3" t="str">
        <f>IF(Course!BI293="","",_xlfn.XLOOKUP(Course!BI293,ELM_lo_type_label,ELM_lo_type_value))</f>
        <v/>
      </c>
      <c r="BJ293" s="3" t="str">
        <f>IF(Course!BJ293="","",_xlfn.XLOOKUP(Course!BJ293,ELM_mode_of_learning_label,ELM_mode_of_learning_value))</f>
        <v/>
      </c>
      <c r="BK293" s="3" t="str">
        <f>IF(Course!BK293="","",_xlfn.XLOOKUP(Course!BK293,ELM_mode_of_learning_label,ELM_mode_of_learning_value))</f>
        <v/>
      </c>
      <c r="BL293" s="3" t="str">
        <f>IF(Course!BL293="","",_xlfn.XLOOKUP(Course!BL293,ELM_mode_of_learning_label,ELM_mode_of_learning_value))</f>
        <v/>
      </c>
      <c r="BM293" s="3" t="str">
        <f>IF(Course!BM293="","",_xlfn.XLOOKUP(Course!BM293,ISCED_F_code_label,ISCED_F_code_value))</f>
        <v/>
      </c>
      <c r="BN293" s="3" t="str">
        <f>IF(Course!BN293="","",_xlfn.XLOOKUP(Course!BN293,ISCED_F_code_label,ISCED_F_code_value))</f>
        <v/>
      </c>
      <c r="BO293" s="3" t="str">
        <f>IF(Course!BO293="","",_xlfn.XLOOKUP(Course!BO293,ISCED_F_code_label,ISCED_F_code_value))</f>
        <v/>
      </c>
      <c r="BP293" s="3" t="str">
        <f>IF(Course!BP293="","",Course!BP293)</f>
        <v/>
      </c>
      <c r="BQ293" s="3" t="str">
        <f>IF(Course!BQ293="","",Course!BQ293)</f>
        <v/>
      </c>
      <c r="BR293" s="3" t="str">
        <f>IF(Course!BR293="","",Course!BR293)</f>
        <v/>
      </c>
      <c r="BS293" s="3" t="str">
        <f>IF(Course!BS293="","",Course!BS293)</f>
        <v/>
      </c>
      <c r="BT293" s="3" t="str">
        <f>IF(Course!BT293="","",Course!BT293)</f>
        <v/>
      </c>
      <c r="BU293" s="3" t="str">
        <f>IF(Course!BU293="","",Course!BU293)</f>
        <v/>
      </c>
      <c r="BV293" s="3" t="str">
        <f>IF(Course!BV293="","",Course!BV293)</f>
        <v/>
      </c>
      <c r="BW293" s="3" t="str">
        <f>IF(Course!BW293="","",Course!BW293)</f>
        <v/>
      </c>
      <c r="BX293" s="3" t="str">
        <f>IF(Course!BX293="","",Course!BX293)</f>
        <v/>
      </c>
      <c r="BY293" t="str">
        <f>IF(Course!BY293="","",Course!BY293)</f>
        <v/>
      </c>
      <c r="BZ293" t="str">
        <f>IF(Course!BZ293="","",_xlfn.XLOOKUP(Course!BZ293,Language_tag_label,Language_tag_value))</f>
        <v/>
      </c>
      <c r="CA293" t="str">
        <f>IF(Course!CA293="","",Course!CA293)</f>
        <v/>
      </c>
      <c r="CB293" t="str">
        <f>IF(Course!CB293="","",_xlfn.XLOOKUP(Course!CB293,Language_tag_label,Language_tag_value))</f>
        <v/>
      </c>
      <c r="CC293" t="str">
        <f>IF(Course!CC293="","",Course!CC293)</f>
        <v/>
      </c>
      <c r="CD293" t="str">
        <f>IF(Course!CD293="","",_xlfn.XLOOKUP(Course!CD293,Language_tag_label,Language_tag_value))</f>
        <v/>
      </c>
      <c r="CE293" s="3" t="str">
        <f>IF(Course!CE293="","",Course!CE293)</f>
        <v/>
      </c>
      <c r="CF293" s="3" t="str">
        <f>IF(Course!CF293="","",Course!CF293)</f>
        <v/>
      </c>
      <c r="CG293" t="str">
        <f>IF(Course!CG293="","",_xlfn.XLOOKUP(Course!CG293,boolean_label,boolean_value))</f>
        <v/>
      </c>
      <c r="CH293" s="3" t="str">
        <f>IF(Course!CH293="","",Course!CH293)</f>
        <v/>
      </c>
      <c r="CI293" s="3" t="str">
        <f>IF(Course!CI293="","",Course!CI293)</f>
        <v/>
      </c>
      <c r="CJ293" t="str">
        <f>IF(Course!CJ293="","",_xlfn.XLOOKUP(Course!CJ293,boolean_label,boolean_value))</f>
        <v/>
      </c>
      <c r="CK293" s="3" t="str">
        <f>IF(Course!CK293="","",Course!CK293)</f>
        <v/>
      </c>
      <c r="CL293" s="3" t="str">
        <f>IF(Course!CL293="","",Course!CL293)</f>
        <v/>
      </c>
      <c r="CM293" t="str">
        <f>IF(Course!CM293="","",_xlfn.XLOOKUP(Course!CM293,boolean_label,boolean_value))</f>
        <v/>
      </c>
      <c r="CN293" t="str">
        <f>IF(Course!CN293="","",_xlfn.XLOOKUP(Course!CN293,boolean_label,boolean_value))</f>
        <v/>
      </c>
      <c r="CO293" t="str">
        <f>IF(Course!CO293="","",_xlfn.XLOOKUP(Course!CO293,boolean_label,boolean_value))</f>
        <v/>
      </c>
      <c r="CP293" t="str">
        <f>IF(Course!CP293="","",Course!CP293)</f>
        <v/>
      </c>
      <c r="CQ293" t="str">
        <f>IF(Course!CQ293="","",_xlfn.XLOOKUP(Course!CQ293,Language_tag_label,Language_tag_value))</f>
        <v/>
      </c>
      <c r="CR293" t="str">
        <f>IF(Course!CR293="","",Course!CR293)</f>
        <v/>
      </c>
      <c r="CS293" t="str">
        <f>IF(Course!CS293="","",_xlfn.XLOOKUP(Course!CS293,Language_tag_label,Language_tag_value))</f>
        <v/>
      </c>
      <c r="CT293" t="str">
        <f>IF(Course!CT293="","",Course!CT293)</f>
        <v/>
      </c>
      <c r="CU293" t="str">
        <f>IF(Course!CU293="","",_xlfn.XLOOKUP(Course!CU293,Language_tag_label,Language_tag_value))</f>
        <v/>
      </c>
      <c r="CV293" t="str">
        <f>IF(Course!CV293="","",Course!CV293)</f>
        <v/>
      </c>
      <c r="CW293" t="str">
        <f>IF(Course!CW293="","",_xlfn.XLOOKUP(Course!CW293,Language_tag_label,Language_tag_value))</f>
        <v/>
      </c>
      <c r="CX293" t="str">
        <f>IF(Course!CX293="","",Course!CX293)</f>
        <v/>
      </c>
      <c r="CY293" t="str">
        <f>IF(Course!CY293="","",_xlfn.XLOOKUP(Course!CY293,Language_tag_label,Language_tag_value))</f>
        <v/>
      </c>
      <c r="CZ293" t="str">
        <f>IF(Course!CZ293="","",Course!CZ293)</f>
        <v/>
      </c>
      <c r="DA293" t="str">
        <f>IF(Course!DA293="","",_xlfn.XLOOKUP(Course!DA293,Language_tag_label,Language_tag_value))</f>
        <v/>
      </c>
      <c r="DB293" t="str">
        <f>IF(Course!DB293="","",_xlfn.XLOOKUP(Course!DB293,boolean_label,boolean_value))</f>
        <v/>
      </c>
    </row>
    <row r="294" spans="1:106">
      <c r="A294" t="str">
        <f>IF(Course!A294="","",Course!A294)</f>
        <v/>
      </c>
      <c r="B294" t="str">
        <f>IF(Course!B294="","",Course!B294)</f>
        <v/>
      </c>
      <c r="C294" t="str">
        <f>IF(Course!C294="","",_xlfn.XLOOKUP(Course!C294,Language_tag_label,Language_tag_value))</f>
        <v/>
      </c>
      <c r="D294" t="str">
        <f>IF(Course!D294="","",Course!D294)</f>
        <v/>
      </c>
      <c r="E294" t="str">
        <f>IF(Course!E294="","",_xlfn.XLOOKUP(Course!E294,Language_tag_label,Language_tag_value))</f>
        <v/>
      </c>
      <c r="F294" t="str">
        <f>IF(Course!F294="","",Course!F294)</f>
        <v/>
      </c>
      <c r="G294" t="str">
        <f>IF(Course!G294="","",_xlfn.XLOOKUP(Course!G294,Language_tag_label,Language_tag_value))</f>
        <v/>
      </c>
      <c r="H294" s="3" t="str">
        <f>IF(Course!H294="","",Course!H294)</f>
        <v/>
      </c>
      <c r="I294" s="21" t="str">
        <f>IF(Course!I294="","",Course!I294)</f>
        <v/>
      </c>
      <c r="J294" t="str">
        <f>IF(Course!J294="","",_xlfn.XLOOKUP(Course!J294,Language_tag_label,Language_tag_value))</f>
        <v/>
      </c>
      <c r="K294" t="str">
        <f>IF(Course!K294="","",_xlfn.XLOOKUP(Course!K294,Language_tag_label,Language_tag_value))</f>
        <v/>
      </c>
      <c r="L294" t="str">
        <f>IF(Course!L294="","",_xlfn.XLOOKUP(Course!L294,Language_tag_label,Language_tag_value))</f>
        <v/>
      </c>
      <c r="M294" t="str">
        <f>IF(Course!M294="","",Course!M294)</f>
        <v/>
      </c>
      <c r="N294" t="str">
        <f>IF(Course!N294="","",_xlfn.XLOOKUP(Course!N294,Language_tag_label,Language_tag_value))</f>
        <v/>
      </c>
      <c r="O294" t="str">
        <f>IF(Course!O294="","",Course!O294)</f>
        <v/>
      </c>
      <c r="P294" t="str">
        <f>IF(Course!P294="","",_xlfn.XLOOKUP(Course!P294,Language_tag_label,Language_tag_value))</f>
        <v/>
      </c>
      <c r="Q294" t="str">
        <f>IF(Course!Q294="","",Course!Q294)</f>
        <v/>
      </c>
      <c r="R294" t="str">
        <f>IF(Course!R294="","",_xlfn.XLOOKUP(Course!R294,Language_tag_label,Language_tag_value))</f>
        <v/>
      </c>
      <c r="S294" t="str">
        <f>IF(Course!S294="","",Course!S294)</f>
        <v/>
      </c>
      <c r="T294" t="str">
        <f>IF(Course!T294="","",_xlfn.XLOOKUP(Course!T294,Language_tag_label,Language_tag_value))</f>
        <v/>
      </c>
      <c r="U294" t="str">
        <f>IF(Course!U294="","",Course!U294)</f>
        <v/>
      </c>
      <c r="V294" t="str">
        <f>IF(Course!V294="","",_xlfn.XLOOKUP(Course!V294,Language_tag_label,Language_tag_value))</f>
        <v/>
      </c>
      <c r="W294" t="str">
        <f>IF(Course!W294="","",Course!W294)</f>
        <v/>
      </c>
      <c r="X294" t="str">
        <f>IF(Course!X294="","",_xlfn.XLOOKUP(Course!X294,Language_tag_label,Language_tag_value))</f>
        <v/>
      </c>
      <c r="Y294" s="3" t="str">
        <f>IF(Course!Y294="","",Course!Y294)</f>
        <v/>
      </c>
      <c r="Z294" s="3" t="str">
        <f>IF(Course!Z294="","",Course!Z294)</f>
        <v/>
      </c>
      <c r="AA294" s="3" t="str">
        <f>IF(Course!AA294="","",Course!AA294)</f>
        <v/>
      </c>
      <c r="AB294" s="3" t="str">
        <f>IF(Course!AB294="","",Course!AB294)</f>
        <v/>
      </c>
      <c r="AC294" t="str">
        <f>IF(Course!AC294="","",Course!AC294)</f>
        <v/>
      </c>
      <c r="AD294" t="str">
        <f>IF(Course!AD294="","",_xlfn.XLOOKUP(Course!AD294,Language_tag_label,Language_tag_value))</f>
        <v/>
      </c>
      <c r="AE294" t="str">
        <f>IF(Course!AE294="","",Course!AE294)</f>
        <v/>
      </c>
      <c r="AF294" t="str">
        <f>IF(Course!AF294="","",_xlfn.XLOOKUP(Course!AF294,Language_tag_label,Language_tag_value))</f>
        <v/>
      </c>
      <c r="AG294" t="str">
        <f>IF(Course!AG294="","",Course!AG294)</f>
        <v/>
      </c>
      <c r="AH294" t="str">
        <f>IF(Course!AH294="","",_xlfn.XLOOKUP(Course!AH294,Language_tag_label,Language_tag_value))</f>
        <v/>
      </c>
      <c r="AI294" t="str">
        <f>IF(Course!AI294="","",Course!AI294)</f>
        <v/>
      </c>
      <c r="AJ294" t="str">
        <f>IF(Course!AJ294="","",_xlfn.XLOOKUP(Course!AJ294,Language_tag_label,Language_tag_value))</f>
        <v/>
      </c>
      <c r="AK294" t="str">
        <f>IF(Course!AK294="","",Course!AK294)</f>
        <v/>
      </c>
      <c r="AL294" t="str">
        <f>IF(Course!AL294="","",_xlfn.XLOOKUP(Course!AL294,Language_tag_label,Language_tag_value))</f>
        <v/>
      </c>
      <c r="AM294" t="str">
        <f>IF(Course!AM294="","",Course!AM294)</f>
        <v/>
      </c>
      <c r="AN294" t="str">
        <f>IF(Course!AN294="","",_xlfn.XLOOKUP(Course!AN294,Language_tag_label,Language_tag_value))</f>
        <v/>
      </c>
      <c r="AO294" t="str">
        <f>IF(Course!AO294="","",Course!AO294)</f>
        <v/>
      </c>
      <c r="AP294" t="str">
        <f>IF(Course!AP294="","",_xlfn.XLOOKUP(Course!AP294,Language_tag_label,Language_tag_value))</f>
        <v/>
      </c>
      <c r="AQ294" t="str">
        <f>IF(Course!AQ294="","",Course!AQ294)</f>
        <v/>
      </c>
      <c r="AR294" t="str">
        <f>IF(Course!AR294="","",_xlfn.XLOOKUP(Course!AR294,Language_tag_label,Language_tag_value))</f>
        <v/>
      </c>
      <c r="AS294" t="str">
        <f>IF(Course!AS294="","",Course!AS294)</f>
        <v/>
      </c>
      <c r="AT294" t="str">
        <f>IF(Course!AT294="","",_xlfn.XLOOKUP(Course!AT294,Language_tag_label,Language_tag_value))</f>
        <v/>
      </c>
      <c r="AU294" t="str">
        <f>IF(Course!AU294="","",Course!AU294)</f>
        <v/>
      </c>
      <c r="AV294" t="str">
        <f>IF(Course!AV294="","",_xlfn.XLOOKUP(Course!AV294,Language_tag_label,Language_tag_value))</f>
        <v/>
      </c>
      <c r="AW294" t="str">
        <f>IF(Course!AW294="","",Course!AW294)</f>
        <v/>
      </c>
      <c r="AX294" t="str">
        <f>IF(Course!AX294="","",_xlfn.XLOOKUP(Course!AX294,Language_tag_label,Language_tag_value))</f>
        <v/>
      </c>
      <c r="AY294" t="str">
        <f>IF(Course!AY294="","",Course!AY294)</f>
        <v/>
      </c>
      <c r="AZ294" t="str">
        <f>IF(Course!AZ294="","",_xlfn.XLOOKUP(Course!AZ294,Language_tag_label,Language_tag_value))</f>
        <v/>
      </c>
      <c r="BA294" s="3" t="str">
        <f>IF(Course!BA294="","",_xlfn.XLOOKUP(Course!BA294,ELM_assessment_type_label,ELM_assessment_type_value))</f>
        <v/>
      </c>
      <c r="BB294" s="3" t="str">
        <f>IF(Course!BB294="","",_xlfn.XLOOKUP(Course!BB294,ELM_assessment_type_label,ELM_assessment_type_value))</f>
        <v/>
      </c>
      <c r="BC294" s="3" t="str">
        <f>IF(Course!BC294="","",_xlfn.XLOOKUP(Course!BC294,ELM_assessment_type_label,ELM_assessment_type_value))</f>
        <v/>
      </c>
      <c r="BD294" s="3" t="str">
        <f>IF(Course!BD294="","",_xlfn.XLOOKUP(Course!BD294,ELM_learning_activity_type_label,ELM_learning_activity_type_value))</f>
        <v/>
      </c>
      <c r="BE294" s="3" t="str">
        <f>IF(Course!BE294="","",_xlfn.XLOOKUP(Course!BE294,ELM_learning_activity_type_label,ELM_learning_activity_type_value))</f>
        <v/>
      </c>
      <c r="BF294" s="3" t="str">
        <f>IF(Course!BF294="","",_xlfn.XLOOKUP(Course!BF294,ELM_learning_activity_type_label,ELM_learning_activity_type_value))</f>
        <v/>
      </c>
      <c r="BG294" s="3" t="str">
        <f>IF(Course!BG294="","",_xlfn.XLOOKUP(Course!BG294,ELM_lo_type_label,ELM_lo_type_value))</f>
        <v/>
      </c>
      <c r="BH294" s="3" t="str">
        <f>IF(Course!BH294="","",_xlfn.XLOOKUP(Course!BH294,ELM_lo_type_label,ELM_lo_type_value))</f>
        <v/>
      </c>
      <c r="BI294" s="3" t="str">
        <f>IF(Course!BI294="","",_xlfn.XLOOKUP(Course!BI294,ELM_lo_type_label,ELM_lo_type_value))</f>
        <v/>
      </c>
      <c r="BJ294" s="3" t="str">
        <f>IF(Course!BJ294="","",_xlfn.XLOOKUP(Course!BJ294,ELM_mode_of_learning_label,ELM_mode_of_learning_value))</f>
        <v/>
      </c>
      <c r="BK294" s="3" t="str">
        <f>IF(Course!BK294="","",_xlfn.XLOOKUP(Course!BK294,ELM_mode_of_learning_label,ELM_mode_of_learning_value))</f>
        <v/>
      </c>
      <c r="BL294" s="3" t="str">
        <f>IF(Course!BL294="","",_xlfn.XLOOKUP(Course!BL294,ELM_mode_of_learning_label,ELM_mode_of_learning_value))</f>
        <v/>
      </c>
      <c r="BM294" s="3" t="str">
        <f>IF(Course!BM294="","",_xlfn.XLOOKUP(Course!BM294,ISCED_F_code_label,ISCED_F_code_value))</f>
        <v/>
      </c>
      <c r="BN294" s="3" t="str">
        <f>IF(Course!BN294="","",_xlfn.XLOOKUP(Course!BN294,ISCED_F_code_label,ISCED_F_code_value))</f>
        <v/>
      </c>
      <c r="BO294" s="3" t="str">
        <f>IF(Course!BO294="","",_xlfn.XLOOKUP(Course!BO294,ISCED_F_code_label,ISCED_F_code_value))</f>
        <v/>
      </c>
      <c r="BP294" s="3" t="str">
        <f>IF(Course!BP294="","",Course!BP294)</f>
        <v/>
      </c>
      <c r="BQ294" s="3" t="str">
        <f>IF(Course!BQ294="","",Course!BQ294)</f>
        <v/>
      </c>
      <c r="BR294" s="3" t="str">
        <f>IF(Course!BR294="","",Course!BR294)</f>
        <v/>
      </c>
      <c r="BS294" s="3" t="str">
        <f>IF(Course!BS294="","",Course!BS294)</f>
        <v/>
      </c>
      <c r="BT294" s="3" t="str">
        <f>IF(Course!BT294="","",Course!BT294)</f>
        <v/>
      </c>
      <c r="BU294" s="3" t="str">
        <f>IF(Course!BU294="","",Course!BU294)</f>
        <v/>
      </c>
      <c r="BV294" s="3" t="str">
        <f>IF(Course!BV294="","",Course!BV294)</f>
        <v/>
      </c>
      <c r="BW294" s="3" t="str">
        <f>IF(Course!BW294="","",Course!BW294)</f>
        <v/>
      </c>
      <c r="BX294" s="3" t="str">
        <f>IF(Course!BX294="","",Course!BX294)</f>
        <v/>
      </c>
      <c r="BY294" t="str">
        <f>IF(Course!BY294="","",Course!BY294)</f>
        <v/>
      </c>
      <c r="BZ294" t="str">
        <f>IF(Course!BZ294="","",_xlfn.XLOOKUP(Course!BZ294,Language_tag_label,Language_tag_value))</f>
        <v/>
      </c>
      <c r="CA294" t="str">
        <f>IF(Course!CA294="","",Course!CA294)</f>
        <v/>
      </c>
      <c r="CB294" t="str">
        <f>IF(Course!CB294="","",_xlfn.XLOOKUP(Course!CB294,Language_tag_label,Language_tag_value))</f>
        <v/>
      </c>
      <c r="CC294" t="str">
        <f>IF(Course!CC294="","",Course!CC294)</f>
        <v/>
      </c>
      <c r="CD294" t="str">
        <f>IF(Course!CD294="","",_xlfn.XLOOKUP(Course!CD294,Language_tag_label,Language_tag_value))</f>
        <v/>
      </c>
      <c r="CE294" s="3" t="str">
        <f>IF(Course!CE294="","",Course!CE294)</f>
        <v/>
      </c>
      <c r="CF294" s="3" t="str">
        <f>IF(Course!CF294="","",Course!CF294)</f>
        <v/>
      </c>
      <c r="CG294" t="str">
        <f>IF(Course!CG294="","",_xlfn.XLOOKUP(Course!CG294,boolean_label,boolean_value))</f>
        <v/>
      </c>
      <c r="CH294" s="3" t="str">
        <f>IF(Course!CH294="","",Course!CH294)</f>
        <v/>
      </c>
      <c r="CI294" s="3" t="str">
        <f>IF(Course!CI294="","",Course!CI294)</f>
        <v/>
      </c>
      <c r="CJ294" t="str">
        <f>IF(Course!CJ294="","",_xlfn.XLOOKUP(Course!CJ294,boolean_label,boolean_value))</f>
        <v/>
      </c>
      <c r="CK294" s="3" t="str">
        <f>IF(Course!CK294="","",Course!CK294)</f>
        <v/>
      </c>
      <c r="CL294" s="3" t="str">
        <f>IF(Course!CL294="","",Course!CL294)</f>
        <v/>
      </c>
      <c r="CM294" t="str">
        <f>IF(Course!CM294="","",_xlfn.XLOOKUP(Course!CM294,boolean_label,boolean_value))</f>
        <v/>
      </c>
      <c r="CN294" t="str">
        <f>IF(Course!CN294="","",_xlfn.XLOOKUP(Course!CN294,boolean_label,boolean_value))</f>
        <v/>
      </c>
      <c r="CO294" t="str">
        <f>IF(Course!CO294="","",_xlfn.XLOOKUP(Course!CO294,boolean_label,boolean_value))</f>
        <v/>
      </c>
      <c r="CP294" t="str">
        <f>IF(Course!CP294="","",Course!CP294)</f>
        <v/>
      </c>
      <c r="CQ294" t="str">
        <f>IF(Course!CQ294="","",_xlfn.XLOOKUP(Course!CQ294,Language_tag_label,Language_tag_value))</f>
        <v/>
      </c>
      <c r="CR294" t="str">
        <f>IF(Course!CR294="","",Course!CR294)</f>
        <v/>
      </c>
      <c r="CS294" t="str">
        <f>IF(Course!CS294="","",_xlfn.XLOOKUP(Course!CS294,Language_tag_label,Language_tag_value))</f>
        <v/>
      </c>
      <c r="CT294" t="str">
        <f>IF(Course!CT294="","",Course!CT294)</f>
        <v/>
      </c>
      <c r="CU294" t="str">
        <f>IF(Course!CU294="","",_xlfn.XLOOKUP(Course!CU294,Language_tag_label,Language_tag_value))</f>
        <v/>
      </c>
      <c r="CV294" t="str">
        <f>IF(Course!CV294="","",Course!CV294)</f>
        <v/>
      </c>
      <c r="CW294" t="str">
        <f>IF(Course!CW294="","",_xlfn.XLOOKUP(Course!CW294,Language_tag_label,Language_tag_value))</f>
        <v/>
      </c>
      <c r="CX294" t="str">
        <f>IF(Course!CX294="","",Course!CX294)</f>
        <v/>
      </c>
      <c r="CY294" t="str">
        <f>IF(Course!CY294="","",_xlfn.XLOOKUP(Course!CY294,Language_tag_label,Language_tag_value))</f>
        <v/>
      </c>
      <c r="CZ294" t="str">
        <f>IF(Course!CZ294="","",Course!CZ294)</f>
        <v/>
      </c>
      <c r="DA294" t="str">
        <f>IF(Course!DA294="","",_xlfn.XLOOKUP(Course!DA294,Language_tag_label,Language_tag_value))</f>
        <v/>
      </c>
      <c r="DB294" t="str">
        <f>IF(Course!DB294="","",_xlfn.XLOOKUP(Course!DB294,boolean_label,boolean_value))</f>
        <v/>
      </c>
    </row>
    <row r="295" spans="1:106">
      <c r="A295" t="str">
        <f>IF(Course!A295="","",Course!A295)</f>
        <v/>
      </c>
      <c r="B295" t="str">
        <f>IF(Course!B295="","",Course!B295)</f>
        <v/>
      </c>
      <c r="C295" t="str">
        <f>IF(Course!C295="","",_xlfn.XLOOKUP(Course!C295,Language_tag_label,Language_tag_value))</f>
        <v/>
      </c>
      <c r="D295" t="str">
        <f>IF(Course!D295="","",Course!D295)</f>
        <v/>
      </c>
      <c r="E295" t="str">
        <f>IF(Course!E295="","",_xlfn.XLOOKUP(Course!E295,Language_tag_label,Language_tag_value))</f>
        <v/>
      </c>
      <c r="F295" t="str">
        <f>IF(Course!F295="","",Course!F295)</f>
        <v/>
      </c>
      <c r="G295" t="str">
        <f>IF(Course!G295="","",_xlfn.XLOOKUP(Course!G295,Language_tag_label,Language_tag_value))</f>
        <v/>
      </c>
      <c r="H295" s="3" t="str">
        <f>IF(Course!H295="","",Course!H295)</f>
        <v/>
      </c>
      <c r="I295" s="21" t="str">
        <f>IF(Course!I295="","",Course!I295)</f>
        <v/>
      </c>
      <c r="J295" t="str">
        <f>IF(Course!J295="","",_xlfn.XLOOKUP(Course!J295,Language_tag_label,Language_tag_value))</f>
        <v/>
      </c>
      <c r="K295" t="str">
        <f>IF(Course!K295="","",_xlfn.XLOOKUP(Course!K295,Language_tag_label,Language_tag_value))</f>
        <v/>
      </c>
      <c r="L295" t="str">
        <f>IF(Course!L295="","",_xlfn.XLOOKUP(Course!L295,Language_tag_label,Language_tag_value))</f>
        <v/>
      </c>
      <c r="M295" t="str">
        <f>IF(Course!M295="","",Course!M295)</f>
        <v/>
      </c>
      <c r="N295" t="str">
        <f>IF(Course!N295="","",_xlfn.XLOOKUP(Course!N295,Language_tag_label,Language_tag_value))</f>
        <v/>
      </c>
      <c r="O295" t="str">
        <f>IF(Course!O295="","",Course!O295)</f>
        <v/>
      </c>
      <c r="P295" t="str">
        <f>IF(Course!P295="","",_xlfn.XLOOKUP(Course!P295,Language_tag_label,Language_tag_value))</f>
        <v/>
      </c>
      <c r="Q295" t="str">
        <f>IF(Course!Q295="","",Course!Q295)</f>
        <v/>
      </c>
      <c r="R295" t="str">
        <f>IF(Course!R295="","",_xlfn.XLOOKUP(Course!R295,Language_tag_label,Language_tag_value))</f>
        <v/>
      </c>
      <c r="S295" t="str">
        <f>IF(Course!S295="","",Course!S295)</f>
        <v/>
      </c>
      <c r="T295" t="str">
        <f>IF(Course!T295="","",_xlfn.XLOOKUP(Course!T295,Language_tag_label,Language_tag_value))</f>
        <v/>
      </c>
      <c r="U295" t="str">
        <f>IF(Course!U295="","",Course!U295)</f>
        <v/>
      </c>
      <c r="V295" t="str">
        <f>IF(Course!V295="","",_xlfn.XLOOKUP(Course!V295,Language_tag_label,Language_tag_value))</f>
        <v/>
      </c>
      <c r="W295" t="str">
        <f>IF(Course!W295="","",Course!W295)</f>
        <v/>
      </c>
      <c r="X295" t="str">
        <f>IF(Course!X295="","",_xlfn.XLOOKUP(Course!X295,Language_tag_label,Language_tag_value))</f>
        <v/>
      </c>
      <c r="Y295" s="3" t="str">
        <f>IF(Course!Y295="","",Course!Y295)</f>
        <v/>
      </c>
      <c r="Z295" s="3" t="str">
        <f>IF(Course!Z295="","",Course!Z295)</f>
        <v/>
      </c>
      <c r="AA295" s="3" t="str">
        <f>IF(Course!AA295="","",Course!AA295)</f>
        <v/>
      </c>
      <c r="AB295" s="3" t="str">
        <f>IF(Course!AB295="","",Course!AB295)</f>
        <v/>
      </c>
      <c r="AC295" t="str">
        <f>IF(Course!AC295="","",Course!AC295)</f>
        <v/>
      </c>
      <c r="AD295" t="str">
        <f>IF(Course!AD295="","",_xlfn.XLOOKUP(Course!AD295,Language_tag_label,Language_tag_value))</f>
        <v/>
      </c>
      <c r="AE295" t="str">
        <f>IF(Course!AE295="","",Course!AE295)</f>
        <v/>
      </c>
      <c r="AF295" t="str">
        <f>IF(Course!AF295="","",_xlfn.XLOOKUP(Course!AF295,Language_tag_label,Language_tag_value))</f>
        <v/>
      </c>
      <c r="AG295" t="str">
        <f>IF(Course!AG295="","",Course!AG295)</f>
        <v/>
      </c>
      <c r="AH295" t="str">
        <f>IF(Course!AH295="","",_xlfn.XLOOKUP(Course!AH295,Language_tag_label,Language_tag_value))</f>
        <v/>
      </c>
      <c r="AI295" t="str">
        <f>IF(Course!AI295="","",Course!AI295)</f>
        <v/>
      </c>
      <c r="AJ295" t="str">
        <f>IF(Course!AJ295="","",_xlfn.XLOOKUP(Course!AJ295,Language_tag_label,Language_tag_value))</f>
        <v/>
      </c>
      <c r="AK295" t="str">
        <f>IF(Course!AK295="","",Course!AK295)</f>
        <v/>
      </c>
      <c r="AL295" t="str">
        <f>IF(Course!AL295="","",_xlfn.XLOOKUP(Course!AL295,Language_tag_label,Language_tag_value))</f>
        <v/>
      </c>
      <c r="AM295" t="str">
        <f>IF(Course!AM295="","",Course!AM295)</f>
        <v/>
      </c>
      <c r="AN295" t="str">
        <f>IF(Course!AN295="","",_xlfn.XLOOKUP(Course!AN295,Language_tag_label,Language_tag_value))</f>
        <v/>
      </c>
      <c r="AO295" t="str">
        <f>IF(Course!AO295="","",Course!AO295)</f>
        <v/>
      </c>
      <c r="AP295" t="str">
        <f>IF(Course!AP295="","",_xlfn.XLOOKUP(Course!AP295,Language_tag_label,Language_tag_value))</f>
        <v/>
      </c>
      <c r="AQ295" t="str">
        <f>IF(Course!AQ295="","",Course!AQ295)</f>
        <v/>
      </c>
      <c r="AR295" t="str">
        <f>IF(Course!AR295="","",_xlfn.XLOOKUP(Course!AR295,Language_tag_label,Language_tag_value))</f>
        <v/>
      </c>
      <c r="AS295" t="str">
        <f>IF(Course!AS295="","",Course!AS295)</f>
        <v/>
      </c>
      <c r="AT295" t="str">
        <f>IF(Course!AT295="","",_xlfn.XLOOKUP(Course!AT295,Language_tag_label,Language_tag_value))</f>
        <v/>
      </c>
      <c r="AU295" t="str">
        <f>IF(Course!AU295="","",Course!AU295)</f>
        <v/>
      </c>
      <c r="AV295" t="str">
        <f>IF(Course!AV295="","",_xlfn.XLOOKUP(Course!AV295,Language_tag_label,Language_tag_value))</f>
        <v/>
      </c>
      <c r="AW295" t="str">
        <f>IF(Course!AW295="","",Course!AW295)</f>
        <v/>
      </c>
      <c r="AX295" t="str">
        <f>IF(Course!AX295="","",_xlfn.XLOOKUP(Course!AX295,Language_tag_label,Language_tag_value))</f>
        <v/>
      </c>
      <c r="AY295" t="str">
        <f>IF(Course!AY295="","",Course!AY295)</f>
        <v/>
      </c>
      <c r="AZ295" t="str">
        <f>IF(Course!AZ295="","",_xlfn.XLOOKUP(Course!AZ295,Language_tag_label,Language_tag_value))</f>
        <v/>
      </c>
      <c r="BA295" s="3" t="str">
        <f>IF(Course!BA295="","",_xlfn.XLOOKUP(Course!BA295,ELM_assessment_type_label,ELM_assessment_type_value))</f>
        <v/>
      </c>
      <c r="BB295" s="3" t="str">
        <f>IF(Course!BB295="","",_xlfn.XLOOKUP(Course!BB295,ELM_assessment_type_label,ELM_assessment_type_value))</f>
        <v/>
      </c>
      <c r="BC295" s="3" t="str">
        <f>IF(Course!BC295="","",_xlfn.XLOOKUP(Course!BC295,ELM_assessment_type_label,ELM_assessment_type_value))</f>
        <v/>
      </c>
      <c r="BD295" s="3" t="str">
        <f>IF(Course!BD295="","",_xlfn.XLOOKUP(Course!BD295,ELM_learning_activity_type_label,ELM_learning_activity_type_value))</f>
        <v/>
      </c>
      <c r="BE295" s="3" t="str">
        <f>IF(Course!BE295="","",_xlfn.XLOOKUP(Course!BE295,ELM_learning_activity_type_label,ELM_learning_activity_type_value))</f>
        <v/>
      </c>
      <c r="BF295" s="3" t="str">
        <f>IF(Course!BF295="","",_xlfn.XLOOKUP(Course!BF295,ELM_learning_activity_type_label,ELM_learning_activity_type_value))</f>
        <v/>
      </c>
      <c r="BG295" s="3" t="str">
        <f>IF(Course!BG295="","",_xlfn.XLOOKUP(Course!BG295,ELM_lo_type_label,ELM_lo_type_value))</f>
        <v/>
      </c>
      <c r="BH295" s="3" t="str">
        <f>IF(Course!BH295="","",_xlfn.XLOOKUP(Course!BH295,ELM_lo_type_label,ELM_lo_type_value))</f>
        <v/>
      </c>
      <c r="BI295" s="3" t="str">
        <f>IF(Course!BI295="","",_xlfn.XLOOKUP(Course!BI295,ELM_lo_type_label,ELM_lo_type_value))</f>
        <v/>
      </c>
      <c r="BJ295" s="3" t="str">
        <f>IF(Course!BJ295="","",_xlfn.XLOOKUP(Course!BJ295,ELM_mode_of_learning_label,ELM_mode_of_learning_value))</f>
        <v/>
      </c>
      <c r="BK295" s="3" t="str">
        <f>IF(Course!BK295="","",_xlfn.XLOOKUP(Course!BK295,ELM_mode_of_learning_label,ELM_mode_of_learning_value))</f>
        <v/>
      </c>
      <c r="BL295" s="3" t="str">
        <f>IF(Course!BL295="","",_xlfn.XLOOKUP(Course!BL295,ELM_mode_of_learning_label,ELM_mode_of_learning_value))</f>
        <v/>
      </c>
      <c r="BM295" s="3" t="str">
        <f>IF(Course!BM295="","",_xlfn.XLOOKUP(Course!BM295,ISCED_F_code_label,ISCED_F_code_value))</f>
        <v/>
      </c>
      <c r="BN295" s="3" t="str">
        <f>IF(Course!BN295="","",_xlfn.XLOOKUP(Course!BN295,ISCED_F_code_label,ISCED_F_code_value))</f>
        <v/>
      </c>
      <c r="BO295" s="3" t="str">
        <f>IF(Course!BO295="","",_xlfn.XLOOKUP(Course!BO295,ISCED_F_code_label,ISCED_F_code_value))</f>
        <v/>
      </c>
      <c r="BP295" s="3" t="str">
        <f>IF(Course!BP295="","",Course!BP295)</f>
        <v/>
      </c>
      <c r="BQ295" s="3" t="str">
        <f>IF(Course!BQ295="","",Course!BQ295)</f>
        <v/>
      </c>
      <c r="BR295" s="3" t="str">
        <f>IF(Course!BR295="","",Course!BR295)</f>
        <v/>
      </c>
      <c r="BS295" s="3" t="str">
        <f>IF(Course!BS295="","",Course!BS295)</f>
        <v/>
      </c>
      <c r="BT295" s="3" t="str">
        <f>IF(Course!BT295="","",Course!BT295)</f>
        <v/>
      </c>
      <c r="BU295" s="3" t="str">
        <f>IF(Course!BU295="","",Course!BU295)</f>
        <v/>
      </c>
      <c r="BV295" s="3" t="str">
        <f>IF(Course!BV295="","",Course!BV295)</f>
        <v/>
      </c>
      <c r="BW295" s="3" t="str">
        <f>IF(Course!BW295="","",Course!BW295)</f>
        <v/>
      </c>
      <c r="BX295" s="3" t="str">
        <f>IF(Course!BX295="","",Course!BX295)</f>
        <v/>
      </c>
      <c r="BY295" t="str">
        <f>IF(Course!BY295="","",Course!BY295)</f>
        <v/>
      </c>
      <c r="BZ295" t="str">
        <f>IF(Course!BZ295="","",_xlfn.XLOOKUP(Course!BZ295,Language_tag_label,Language_tag_value))</f>
        <v/>
      </c>
      <c r="CA295" t="str">
        <f>IF(Course!CA295="","",Course!CA295)</f>
        <v/>
      </c>
      <c r="CB295" t="str">
        <f>IF(Course!CB295="","",_xlfn.XLOOKUP(Course!CB295,Language_tag_label,Language_tag_value))</f>
        <v/>
      </c>
      <c r="CC295" t="str">
        <f>IF(Course!CC295="","",Course!CC295)</f>
        <v/>
      </c>
      <c r="CD295" t="str">
        <f>IF(Course!CD295="","",_xlfn.XLOOKUP(Course!CD295,Language_tag_label,Language_tag_value))</f>
        <v/>
      </c>
      <c r="CE295" s="3" t="str">
        <f>IF(Course!CE295="","",Course!CE295)</f>
        <v/>
      </c>
      <c r="CF295" s="3" t="str">
        <f>IF(Course!CF295="","",Course!CF295)</f>
        <v/>
      </c>
      <c r="CG295" t="str">
        <f>IF(Course!CG295="","",_xlfn.XLOOKUP(Course!CG295,boolean_label,boolean_value))</f>
        <v/>
      </c>
      <c r="CH295" s="3" t="str">
        <f>IF(Course!CH295="","",Course!CH295)</f>
        <v/>
      </c>
      <c r="CI295" s="3" t="str">
        <f>IF(Course!CI295="","",Course!CI295)</f>
        <v/>
      </c>
      <c r="CJ295" t="str">
        <f>IF(Course!CJ295="","",_xlfn.XLOOKUP(Course!CJ295,boolean_label,boolean_value))</f>
        <v/>
      </c>
      <c r="CK295" s="3" t="str">
        <f>IF(Course!CK295="","",Course!CK295)</f>
        <v/>
      </c>
      <c r="CL295" s="3" t="str">
        <f>IF(Course!CL295="","",Course!CL295)</f>
        <v/>
      </c>
      <c r="CM295" t="str">
        <f>IF(Course!CM295="","",_xlfn.XLOOKUP(Course!CM295,boolean_label,boolean_value))</f>
        <v/>
      </c>
      <c r="CN295" t="str">
        <f>IF(Course!CN295="","",_xlfn.XLOOKUP(Course!CN295,boolean_label,boolean_value))</f>
        <v/>
      </c>
      <c r="CO295" t="str">
        <f>IF(Course!CO295="","",_xlfn.XLOOKUP(Course!CO295,boolean_label,boolean_value))</f>
        <v/>
      </c>
      <c r="CP295" t="str">
        <f>IF(Course!CP295="","",Course!CP295)</f>
        <v/>
      </c>
      <c r="CQ295" t="str">
        <f>IF(Course!CQ295="","",_xlfn.XLOOKUP(Course!CQ295,Language_tag_label,Language_tag_value))</f>
        <v/>
      </c>
      <c r="CR295" t="str">
        <f>IF(Course!CR295="","",Course!CR295)</f>
        <v/>
      </c>
      <c r="CS295" t="str">
        <f>IF(Course!CS295="","",_xlfn.XLOOKUP(Course!CS295,Language_tag_label,Language_tag_value))</f>
        <v/>
      </c>
      <c r="CT295" t="str">
        <f>IF(Course!CT295="","",Course!CT295)</f>
        <v/>
      </c>
      <c r="CU295" t="str">
        <f>IF(Course!CU295="","",_xlfn.XLOOKUP(Course!CU295,Language_tag_label,Language_tag_value))</f>
        <v/>
      </c>
      <c r="CV295" t="str">
        <f>IF(Course!CV295="","",Course!CV295)</f>
        <v/>
      </c>
      <c r="CW295" t="str">
        <f>IF(Course!CW295="","",_xlfn.XLOOKUP(Course!CW295,Language_tag_label,Language_tag_value))</f>
        <v/>
      </c>
      <c r="CX295" t="str">
        <f>IF(Course!CX295="","",Course!CX295)</f>
        <v/>
      </c>
      <c r="CY295" t="str">
        <f>IF(Course!CY295="","",_xlfn.XLOOKUP(Course!CY295,Language_tag_label,Language_tag_value))</f>
        <v/>
      </c>
      <c r="CZ295" t="str">
        <f>IF(Course!CZ295="","",Course!CZ295)</f>
        <v/>
      </c>
      <c r="DA295" t="str">
        <f>IF(Course!DA295="","",_xlfn.XLOOKUP(Course!DA295,Language_tag_label,Language_tag_value))</f>
        <v/>
      </c>
      <c r="DB295" t="str">
        <f>IF(Course!DB295="","",_xlfn.XLOOKUP(Course!DB295,boolean_label,boolean_value))</f>
        <v/>
      </c>
    </row>
    <row r="296" spans="1:106">
      <c r="A296" t="str">
        <f>IF(Course!A296="","",Course!A296)</f>
        <v/>
      </c>
      <c r="B296" t="str">
        <f>IF(Course!B296="","",Course!B296)</f>
        <v/>
      </c>
      <c r="C296" t="str">
        <f>IF(Course!C296="","",_xlfn.XLOOKUP(Course!C296,Language_tag_label,Language_tag_value))</f>
        <v/>
      </c>
      <c r="D296" t="str">
        <f>IF(Course!D296="","",Course!D296)</f>
        <v/>
      </c>
      <c r="E296" t="str">
        <f>IF(Course!E296="","",_xlfn.XLOOKUP(Course!E296,Language_tag_label,Language_tag_value))</f>
        <v/>
      </c>
      <c r="F296" t="str">
        <f>IF(Course!F296="","",Course!F296)</f>
        <v/>
      </c>
      <c r="G296" t="str">
        <f>IF(Course!G296="","",_xlfn.XLOOKUP(Course!G296,Language_tag_label,Language_tag_value))</f>
        <v/>
      </c>
      <c r="H296" s="3" t="str">
        <f>IF(Course!H296="","",Course!H296)</f>
        <v/>
      </c>
      <c r="I296" s="21" t="str">
        <f>IF(Course!I296="","",Course!I296)</f>
        <v/>
      </c>
      <c r="J296" t="str">
        <f>IF(Course!J296="","",_xlfn.XLOOKUP(Course!J296,Language_tag_label,Language_tag_value))</f>
        <v/>
      </c>
      <c r="K296" t="str">
        <f>IF(Course!K296="","",_xlfn.XLOOKUP(Course!K296,Language_tag_label,Language_tag_value))</f>
        <v/>
      </c>
      <c r="L296" t="str">
        <f>IF(Course!L296="","",_xlfn.XLOOKUP(Course!L296,Language_tag_label,Language_tag_value))</f>
        <v/>
      </c>
      <c r="M296" t="str">
        <f>IF(Course!M296="","",Course!M296)</f>
        <v/>
      </c>
      <c r="N296" t="str">
        <f>IF(Course!N296="","",_xlfn.XLOOKUP(Course!N296,Language_tag_label,Language_tag_value))</f>
        <v/>
      </c>
      <c r="O296" t="str">
        <f>IF(Course!O296="","",Course!O296)</f>
        <v/>
      </c>
      <c r="P296" t="str">
        <f>IF(Course!P296="","",_xlfn.XLOOKUP(Course!P296,Language_tag_label,Language_tag_value))</f>
        <v/>
      </c>
      <c r="Q296" t="str">
        <f>IF(Course!Q296="","",Course!Q296)</f>
        <v/>
      </c>
      <c r="R296" t="str">
        <f>IF(Course!R296="","",_xlfn.XLOOKUP(Course!R296,Language_tag_label,Language_tag_value))</f>
        <v/>
      </c>
      <c r="S296" t="str">
        <f>IF(Course!S296="","",Course!S296)</f>
        <v/>
      </c>
      <c r="T296" t="str">
        <f>IF(Course!T296="","",_xlfn.XLOOKUP(Course!T296,Language_tag_label,Language_tag_value))</f>
        <v/>
      </c>
      <c r="U296" t="str">
        <f>IF(Course!U296="","",Course!U296)</f>
        <v/>
      </c>
      <c r="V296" t="str">
        <f>IF(Course!V296="","",_xlfn.XLOOKUP(Course!V296,Language_tag_label,Language_tag_value))</f>
        <v/>
      </c>
      <c r="W296" t="str">
        <f>IF(Course!W296="","",Course!W296)</f>
        <v/>
      </c>
      <c r="X296" t="str">
        <f>IF(Course!X296="","",_xlfn.XLOOKUP(Course!X296,Language_tag_label,Language_tag_value))</f>
        <v/>
      </c>
      <c r="Y296" s="3" t="str">
        <f>IF(Course!Y296="","",Course!Y296)</f>
        <v/>
      </c>
      <c r="Z296" s="3" t="str">
        <f>IF(Course!Z296="","",Course!Z296)</f>
        <v/>
      </c>
      <c r="AA296" s="3" t="str">
        <f>IF(Course!AA296="","",Course!AA296)</f>
        <v/>
      </c>
      <c r="AB296" s="3" t="str">
        <f>IF(Course!AB296="","",Course!AB296)</f>
        <v/>
      </c>
      <c r="AC296" t="str">
        <f>IF(Course!AC296="","",Course!AC296)</f>
        <v/>
      </c>
      <c r="AD296" t="str">
        <f>IF(Course!AD296="","",_xlfn.XLOOKUP(Course!AD296,Language_tag_label,Language_tag_value))</f>
        <v/>
      </c>
      <c r="AE296" t="str">
        <f>IF(Course!AE296="","",Course!AE296)</f>
        <v/>
      </c>
      <c r="AF296" t="str">
        <f>IF(Course!AF296="","",_xlfn.XLOOKUP(Course!AF296,Language_tag_label,Language_tag_value))</f>
        <v/>
      </c>
      <c r="AG296" t="str">
        <f>IF(Course!AG296="","",Course!AG296)</f>
        <v/>
      </c>
      <c r="AH296" t="str">
        <f>IF(Course!AH296="","",_xlfn.XLOOKUP(Course!AH296,Language_tag_label,Language_tag_value))</f>
        <v/>
      </c>
      <c r="AI296" t="str">
        <f>IF(Course!AI296="","",Course!AI296)</f>
        <v/>
      </c>
      <c r="AJ296" t="str">
        <f>IF(Course!AJ296="","",_xlfn.XLOOKUP(Course!AJ296,Language_tag_label,Language_tag_value))</f>
        <v/>
      </c>
      <c r="AK296" t="str">
        <f>IF(Course!AK296="","",Course!AK296)</f>
        <v/>
      </c>
      <c r="AL296" t="str">
        <f>IF(Course!AL296="","",_xlfn.XLOOKUP(Course!AL296,Language_tag_label,Language_tag_value))</f>
        <v/>
      </c>
      <c r="AM296" t="str">
        <f>IF(Course!AM296="","",Course!AM296)</f>
        <v/>
      </c>
      <c r="AN296" t="str">
        <f>IF(Course!AN296="","",_xlfn.XLOOKUP(Course!AN296,Language_tag_label,Language_tag_value))</f>
        <v/>
      </c>
      <c r="AO296" t="str">
        <f>IF(Course!AO296="","",Course!AO296)</f>
        <v/>
      </c>
      <c r="AP296" t="str">
        <f>IF(Course!AP296="","",_xlfn.XLOOKUP(Course!AP296,Language_tag_label,Language_tag_value))</f>
        <v/>
      </c>
      <c r="AQ296" t="str">
        <f>IF(Course!AQ296="","",Course!AQ296)</f>
        <v/>
      </c>
      <c r="AR296" t="str">
        <f>IF(Course!AR296="","",_xlfn.XLOOKUP(Course!AR296,Language_tag_label,Language_tag_value))</f>
        <v/>
      </c>
      <c r="AS296" t="str">
        <f>IF(Course!AS296="","",Course!AS296)</f>
        <v/>
      </c>
      <c r="AT296" t="str">
        <f>IF(Course!AT296="","",_xlfn.XLOOKUP(Course!AT296,Language_tag_label,Language_tag_value))</f>
        <v/>
      </c>
      <c r="AU296" t="str">
        <f>IF(Course!AU296="","",Course!AU296)</f>
        <v/>
      </c>
      <c r="AV296" t="str">
        <f>IF(Course!AV296="","",_xlfn.XLOOKUP(Course!AV296,Language_tag_label,Language_tag_value))</f>
        <v/>
      </c>
      <c r="AW296" t="str">
        <f>IF(Course!AW296="","",Course!AW296)</f>
        <v/>
      </c>
      <c r="AX296" t="str">
        <f>IF(Course!AX296="","",_xlfn.XLOOKUP(Course!AX296,Language_tag_label,Language_tag_value))</f>
        <v/>
      </c>
      <c r="AY296" t="str">
        <f>IF(Course!AY296="","",Course!AY296)</f>
        <v/>
      </c>
      <c r="AZ296" t="str">
        <f>IF(Course!AZ296="","",_xlfn.XLOOKUP(Course!AZ296,Language_tag_label,Language_tag_value))</f>
        <v/>
      </c>
      <c r="BA296" s="3" t="str">
        <f>IF(Course!BA296="","",_xlfn.XLOOKUP(Course!BA296,ELM_assessment_type_label,ELM_assessment_type_value))</f>
        <v/>
      </c>
      <c r="BB296" s="3" t="str">
        <f>IF(Course!BB296="","",_xlfn.XLOOKUP(Course!BB296,ELM_assessment_type_label,ELM_assessment_type_value))</f>
        <v/>
      </c>
      <c r="BC296" s="3" t="str">
        <f>IF(Course!BC296="","",_xlfn.XLOOKUP(Course!BC296,ELM_assessment_type_label,ELM_assessment_type_value))</f>
        <v/>
      </c>
      <c r="BD296" s="3" t="str">
        <f>IF(Course!BD296="","",_xlfn.XLOOKUP(Course!BD296,ELM_learning_activity_type_label,ELM_learning_activity_type_value))</f>
        <v/>
      </c>
      <c r="BE296" s="3" t="str">
        <f>IF(Course!BE296="","",_xlfn.XLOOKUP(Course!BE296,ELM_learning_activity_type_label,ELM_learning_activity_type_value))</f>
        <v/>
      </c>
      <c r="BF296" s="3" t="str">
        <f>IF(Course!BF296="","",_xlfn.XLOOKUP(Course!BF296,ELM_learning_activity_type_label,ELM_learning_activity_type_value))</f>
        <v/>
      </c>
      <c r="BG296" s="3" t="str">
        <f>IF(Course!BG296="","",_xlfn.XLOOKUP(Course!BG296,ELM_lo_type_label,ELM_lo_type_value))</f>
        <v/>
      </c>
      <c r="BH296" s="3" t="str">
        <f>IF(Course!BH296="","",_xlfn.XLOOKUP(Course!BH296,ELM_lo_type_label,ELM_lo_type_value))</f>
        <v/>
      </c>
      <c r="BI296" s="3" t="str">
        <f>IF(Course!BI296="","",_xlfn.XLOOKUP(Course!BI296,ELM_lo_type_label,ELM_lo_type_value))</f>
        <v/>
      </c>
      <c r="BJ296" s="3" t="str">
        <f>IF(Course!BJ296="","",_xlfn.XLOOKUP(Course!BJ296,ELM_mode_of_learning_label,ELM_mode_of_learning_value))</f>
        <v/>
      </c>
      <c r="BK296" s="3" t="str">
        <f>IF(Course!BK296="","",_xlfn.XLOOKUP(Course!BK296,ELM_mode_of_learning_label,ELM_mode_of_learning_value))</f>
        <v/>
      </c>
      <c r="BL296" s="3" t="str">
        <f>IF(Course!BL296="","",_xlfn.XLOOKUP(Course!BL296,ELM_mode_of_learning_label,ELM_mode_of_learning_value))</f>
        <v/>
      </c>
      <c r="BM296" s="3" t="str">
        <f>IF(Course!BM296="","",_xlfn.XLOOKUP(Course!BM296,ISCED_F_code_label,ISCED_F_code_value))</f>
        <v/>
      </c>
      <c r="BN296" s="3" t="str">
        <f>IF(Course!BN296="","",_xlfn.XLOOKUP(Course!BN296,ISCED_F_code_label,ISCED_F_code_value))</f>
        <v/>
      </c>
      <c r="BO296" s="3" t="str">
        <f>IF(Course!BO296="","",_xlfn.XLOOKUP(Course!BO296,ISCED_F_code_label,ISCED_F_code_value))</f>
        <v/>
      </c>
      <c r="BP296" s="3" t="str">
        <f>IF(Course!BP296="","",Course!BP296)</f>
        <v/>
      </c>
      <c r="BQ296" s="3" t="str">
        <f>IF(Course!BQ296="","",Course!BQ296)</f>
        <v/>
      </c>
      <c r="BR296" s="3" t="str">
        <f>IF(Course!BR296="","",Course!BR296)</f>
        <v/>
      </c>
      <c r="BS296" s="3" t="str">
        <f>IF(Course!BS296="","",Course!BS296)</f>
        <v/>
      </c>
      <c r="BT296" s="3" t="str">
        <f>IF(Course!BT296="","",Course!BT296)</f>
        <v/>
      </c>
      <c r="BU296" s="3" t="str">
        <f>IF(Course!BU296="","",Course!BU296)</f>
        <v/>
      </c>
      <c r="BV296" s="3" t="str">
        <f>IF(Course!BV296="","",Course!BV296)</f>
        <v/>
      </c>
      <c r="BW296" s="3" t="str">
        <f>IF(Course!BW296="","",Course!BW296)</f>
        <v/>
      </c>
      <c r="BX296" s="3" t="str">
        <f>IF(Course!BX296="","",Course!BX296)</f>
        <v/>
      </c>
      <c r="BY296" t="str">
        <f>IF(Course!BY296="","",Course!BY296)</f>
        <v/>
      </c>
      <c r="BZ296" t="str">
        <f>IF(Course!BZ296="","",_xlfn.XLOOKUP(Course!BZ296,Language_tag_label,Language_tag_value))</f>
        <v/>
      </c>
      <c r="CA296" t="str">
        <f>IF(Course!CA296="","",Course!CA296)</f>
        <v/>
      </c>
      <c r="CB296" t="str">
        <f>IF(Course!CB296="","",_xlfn.XLOOKUP(Course!CB296,Language_tag_label,Language_tag_value))</f>
        <v/>
      </c>
      <c r="CC296" t="str">
        <f>IF(Course!CC296="","",Course!CC296)</f>
        <v/>
      </c>
      <c r="CD296" t="str">
        <f>IF(Course!CD296="","",_xlfn.XLOOKUP(Course!CD296,Language_tag_label,Language_tag_value))</f>
        <v/>
      </c>
      <c r="CE296" s="3" t="str">
        <f>IF(Course!CE296="","",Course!CE296)</f>
        <v/>
      </c>
      <c r="CF296" s="3" t="str">
        <f>IF(Course!CF296="","",Course!CF296)</f>
        <v/>
      </c>
      <c r="CG296" t="str">
        <f>IF(Course!CG296="","",_xlfn.XLOOKUP(Course!CG296,boolean_label,boolean_value))</f>
        <v/>
      </c>
      <c r="CH296" s="3" t="str">
        <f>IF(Course!CH296="","",Course!CH296)</f>
        <v/>
      </c>
      <c r="CI296" s="3" t="str">
        <f>IF(Course!CI296="","",Course!CI296)</f>
        <v/>
      </c>
      <c r="CJ296" t="str">
        <f>IF(Course!CJ296="","",_xlfn.XLOOKUP(Course!CJ296,boolean_label,boolean_value))</f>
        <v/>
      </c>
      <c r="CK296" s="3" t="str">
        <f>IF(Course!CK296="","",Course!CK296)</f>
        <v/>
      </c>
      <c r="CL296" s="3" t="str">
        <f>IF(Course!CL296="","",Course!CL296)</f>
        <v/>
      </c>
      <c r="CM296" t="str">
        <f>IF(Course!CM296="","",_xlfn.XLOOKUP(Course!CM296,boolean_label,boolean_value))</f>
        <v/>
      </c>
      <c r="CN296" t="str">
        <f>IF(Course!CN296="","",_xlfn.XLOOKUP(Course!CN296,boolean_label,boolean_value))</f>
        <v/>
      </c>
      <c r="CO296" t="str">
        <f>IF(Course!CO296="","",_xlfn.XLOOKUP(Course!CO296,boolean_label,boolean_value))</f>
        <v/>
      </c>
      <c r="CP296" t="str">
        <f>IF(Course!CP296="","",Course!CP296)</f>
        <v/>
      </c>
      <c r="CQ296" t="str">
        <f>IF(Course!CQ296="","",_xlfn.XLOOKUP(Course!CQ296,Language_tag_label,Language_tag_value))</f>
        <v/>
      </c>
      <c r="CR296" t="str">
        <f>IF(Course!CR296="","",Course!CR296)</f>
        <v/>
      </c>
      <c r="CS296" t="str">
        <f>IF(Course!CS296="","",_xlfn.XLOOKUP(Course!CS296,Language_tag_label,Language_tag_value))</f>
        <v/>
      </c>
      <c r="CT296" t="str">
        <f>IF(Course!CT296="","",Course!CT296)</f>
        <v/>
      </c>
      <c r="CU296" t="str">
        <f>IF(Course!CU296="","",_xlfn.XLOOKUP(Course!CU296,Language_tag_label,Language_tag_value))</f>
        <v/>
      </c>
      <c r="CV296" t="str">
        <f>IF(Course!CV296="","",Course!CV296)</f>
        <v/>
      </c>
      <c r="CW296" t="str">
        <f>IF(Course!CW296="","",_xlfn.XLOOKUP(Course!CW296,Language_tag_label,Language_tag_value))</f>
        <v/>
      </c>
      <c r="CX296" t="str">
        <f>IF(Course!CX296="","",Course!CX296)</f>
        <v/>
      </c>
      <c r="CY296" t="str">
        <f>IF(Course!CY296="","",_xlfn.XLOOKUP(Course!CY296,Language_tag_label,Language_tag_value))</f>
        <v/>
      </c>
      <c r="CZ296" t="str">
        <f>IF(Course!CZ296="","",Course!CZ296)</f>
        <v/>
      </c>
      <c r="DA296" t="str">
        <f>IF(Course!DA296="","",_xlfn.XLOOKUP(Course!DA296,Language_tag_label,Language_tag_value))</f>
        <v/>
      </c>
      <c r="DB296" t="str">
        <f>IF(Course!DB296="","",_xlfn.XLOOKUP(Course!DB296,boolean_label,boolean_value))</f>
        <v/>
      </c>
    </row>
    <row r="297" spans="1:106">
      <c r="A297" t="str">
        <f>IF(Course!A297="","",Course!A297)</f>
        <v/>
      </c>
      <c r="B297" t="str">
        <f>IF(Course!B297="","",Course!B297)</f>
        <v/>
      </c>
      <c r="C297" t="str">
        <f>IF(Course!C297="","",_xlfn.XLOOKUP(Course!C297,Language_tag_label,Language_tag_value))</f>
        <v/>
      </c>
      <c r="D297" t="str">
        <f>IF(Course!D297="","",Course!D297)</f>
        <v/>
      </c>
      <c r="E297" t="str">
        <f>IF(Course!E297="","",_xlfn.XLOOKUP(Course!E297,Language_tag_label,Language_tag_value))</f>
        <v/>
      </c>
      <c r="F297" t="str">
        <f>IF(Course!F297="","",Course!F297)</f>
        <v/>
      </c>
      <c r="G297" t="str">
        <f>IF(Course!G297="","",_xlfn.XLOOKUP(Course!G297,Language_tag_label,Language_tag_value))</f>
        <v/>
      </c>
      <c r="H297" s="3" t="str">
        <f>IF(Course!H297="","",Course!H297)</f>
        <v/>
      </c>
      <c r="I297" s="21" t="str">
        <f>IF(Course!I297="","",Course!I297)</f>
        <v/>
      </c>
      <c r="J297" t="str">
        <f>IF(Course!J297="","",_xlfn.XLOOKUP(Course!J297,Language_tag_label,Language_tag_value))</f>
        <v/>
      </c>
      <c r="K297" t="str">
        <f>IF(Course!K297="","",_xlfn.XLOOKUP(Course!K297,Language_tag_label,Language_tag_value))</f>
        <v/>
      </c>
      <c r="L297" t="str">
        <f>IF(Course!L297="","",_xlfn.XLOOKUP(Course!L297,Language_tag_label,Language_tag_value))</f>
        <v/>
      </c>
      <c r="M297" t="str">
        <f>IF(Course!M297="","",Course!M297)</f>
        <v/>
      </c>
      <c r="N297" t="str">
        <f>IF(Course!N297="","",_xlfn.XLOOKUP(Course!N297,Language_tag_label,Language_tag_value))</f>
        <v/>
      </c>
      <c r="O297" t="str">
        <f>IF(Course!O297="","",Course!O297)</f>
        <v/>
      </c>
      <c r="P297" t="str">
        <f>IF(Course!P297="","",_xlfn.XLOOKUP(Course!P297,Language_tag_label,Language_tag_value))</f>
        <v/>
      </c>
      <c r="Q297" t="str">
        <f>IF(Course!Q297="","",Course!Q297)</f>
        <v/>
      </c>
      <c r="R297" t="str">
        <f>IF(Course!R297="","",_xlfn.XLOOKUP(Course!R297,Language_tag_label,Language_tag_value))</f>
        <v/>
      </c>
      <c r="S297" t="str">
        <f>IF(Course!S297="","",Course!S297)</f>
        <v/>
      </c>
      <c r="T297" t="str">
        <f>IF(Course!T297="","",_xlfn.XLOOKUP(Course!T297,Language_tag_label,Language_tag_value))</f>
        <v/>
      </c>
      <c r="U297" t="str">
        <f>IF(Course!U297="","",Course!U297)</f>
        <v/>
      </c>
      <c r="V297" t="str">
        <f>IF(Course!V297="","",_xlfn.XLOOKUP(Course!V297,Language_tag_label,Language_tag_value))</f>
        <v/>
      </c>
      <c r="W297" t="str">
        <f>IF(Course!W297="","",Course!W297)</f>
        <v/>
      </c>
      <c r="X297" t="str">
        <f>IF(Course!X297="","",_xlfn.XLOOKUP(Course!X297,Language_tag_label,Language_tag_value))</f>
        <v/>
      </c>
      <c r="Y297" s="3" t="str">
        <f>IF(Course!Y297="","",Course!Y297)</f>
        <v/>
      </c>
      <c r="Z297" s="3" t="str">
        <f>IF(Course!Z297="","",Course!Z297)</f>
        <v/>
      </c>
      <c r="AA297" s="3" t="str">
        <f>IF(Course!AA297="","",Course!AA297)</f>
        <v/>
      </c>
      <c r="AB297" s="3" t="str">
        <f>IF(Course!AB297="","",Course!AB297)</f>
        <v/>
      </c>
      <c r="AC297" t="str">
        <f>IF(Course!AC297="","",Course!AC297)</f>
        <v/>
      </c>
      <c r="AD297" t="str">
        <f>IF(Course!AD297="","",_xlfn.XLOOKUP(Course!AD297,Language_tag_label,Language_tag_value))</f>
        <v/>
      </c>
      <c r="AE297" t="str">
        <f>IF(Course!AE297="","",Course!AE297)</f>
        <v/>
      </c>
      <c r="AF297" t="str">
        <f>IF(Course!AF297="","",_xlfn.XLOOKUP(Course!AF297,Language_tag_label,Language_tag_value))</f>
        <v/>
      </c>
      <c r="AG297" t="str">
        <f>IF(Course!AG297="","",Course!AG297)</f>
        <v/>
      </c>
      <c r="AH297" t="str">
        <f>IF(Course!AH297="","",_xlfn.XLOOKUP(Course!AH297,Language_tag_label,Language_tag_value))</f>
        <v/>
      </c>
      <c r="AI297" t="str">
        <f>IF(Course!AI297="","",Course!AI297)</f>
        <v/>
      </c>
      <c r="AJ297" t="str">
        <f>IF(Course!AJ297="","",_xlfn.XLOOKUP(Course!AJ297,Language_tag_label,Language_tag_value))</f>
        <v/>
      </c>
      <c r="AK297" t="str">
        <f>IF(Course!AK297="","",Course!AK297)</f>
        <v/>
      </c>
      <c r="AL297" t="str">
        <f>IF(Course!AL297="","",_xlfn.XLOOKUP(Course!AL297,Language_tag_label,Language_tag_value))</f>
        <v/>
      </c>
      <c r="AM297" t="str">
        <f>IF(Course!AM297="","",Course!AM297)</f>
        <v/>
      </c>
      <c r="AN297" t="str">
        <f>IF(Course!AN297="","",_xlfn.XLOOKUP(Course!AN297,Language_tag_label,Language_tag_value))</f>
        <v/>
      </c>
      <c r="AO297" t="str">
        <f>IF(Course!AO297="","",Course!AO297)</f>
        <v/>
      </c>
      <c r="AP297" t="str">
        <f>IF(Course!AP297="","",_xlfn.XLOOKUP(Course!AP297,Language_tag_label,Language_tag_value))</f>
        <v/>
      </c>
      <c r="AQ297" t="str">
        <f>IF(Course!AQ297="","",Course!AQ297)</f>
        <v/>
      </c>
      <c r="AR297" t="str">
        <f>IF(Course!AR297="","",_xlfn.XLOOKUP(Course!AR297,Language_tag_label,Language_tag_value))</f>
        <v/>
      </c>
      <c r="AS297" t="str">
        <f>IF(Course!AS297="","",Course!AS297)</f>
        <v/>
      </c>
      <c r="AT297" t="str">
        <f>IF(Course!AT297="","",_xlfn.XLOOKUP(Course!AT297,Language_tag_label,Language_tag_value))</f>
        <v/>
      </c>
      <c r="AU297" t="str">
        <f>IF(Course!AU297="","",Course!AU297)</f>
        <v/>
      </c>
      <c r="AV297" t="str">
        <f>IF(Course!AV297="","",_xlfn.XLOOKUP(Course!AV297,Language_tag_label,Language_tag_value))</f>
        <v/>
      </c>
      <c r="AW297" t="str">
        <f>IF(Course!AW297="","",Course!AW297)</f>
        <v/>
      </c>
      <c r="AX297" t="str">
        <f>IF(Course!AX297="","",_xlfn.XLOOKUP(Course!AX297,Language_tag_label,Language_tag_value))</f>
        <v/>
      </c>
      <c r="AY297" t="str">
        <f>IF(Course!AY297="","",Course!AY297)</f>
        <v/>
      </c>
      <c r="AZ297" t="str">
        <f>IF(Course!AZ297="","",_xlfn.XLOOKUP(Course!AZ297,Language_tag_label,Language_tag_value))</f>
        <v/>
      </c>
      <c r="BA297" s="3" t="str">
        <f>IF(Course!BA297="","",_xlfn.XLOOKUP(Course!BA297,ELM_assessment_type_label,ELM_assessment_type_value))</f>
        <v/>
      </c>
      <c r="BB297" s="3" t="str">
        <f>IF(Course!BB297="","",_xlfn.XLOOKUP(Course!BB297,ELM_assessment_type_label,ELM_assessment_type_value))</f>
        <v/>
      </c>
      <c r="BC297" s="3" t="str">
        <f>IF(Course!BC297="","",_xlfn.XLOOKUP(Course!BC297,ELM_assessment_type_label,ELM_assessment_type_value))</f>
        <v/>
      </c>
      <c r="BD297" s="3" t="str">
        <f>IF(Course!BD297="","",_xlfn.XLOOKUP(Course!BD297,ELM_learning_activity_type_label,ELM_learning_activity_type_value))</f>
        <v/>
      </c>
      <c r="BE297" s="3" t="str">
        <f>IF(Course!BE297="","",_xlfn.XLOOKUP(Course!BE297,ELM_learning_activity_type_label,ELM_learning_activity_type_value))</f>
        <v/>
      </c>
      <c r="BF297" s="3" t="str">
        <f>IF(Course!BF297="","",_xlfn.XLOOKUP(Course!BF297,ELM_learning_activity_type_label,ELM_learning_activity_type_value))</f>
        <v/>
      </c>
      <c r="BG297" s="3" t="str">
        <f>IF(Course!BG297="","",_xlfn.XLOOKUP(Course!BG297,ELM_lo_type_label,ELM_lo_type_value))</f>
        <v/>
      </c>
      <c r="BH297" s="3" t="str">
        <f>IF(Course!BH297="","",_xlfn.XLOOKUP(Course!BH297,ELM_lo_type_label,ELM_lo_type_value))</f>
        <v/>
      </c>
      <c r="BI297" s="3" t="str">
        <f>IF(Course!BI297="","",_xlfn.XLOOKUP(Course!BI297,ELM_lo_type_label,ELM_lo_type_value))</f>
        <v/>
      </c>
      <c r="BJ297" s="3" t="str">
        <f>IF(Course!BJ297="","",_xlfn.XLOOKUP(Course!BJ297,ELM_mode_of_learning_label,ELM_mode_of_learning_value))</f>
        <v/>
      </c>
      <c r="BK297" s="3" t="str">
        <f>IF(Course!BK297="","",_xlfn.XLOOKUP(Course!BK297,ELM_mode_of_learning_label,ELM_mode_of_learning_value))</f>
        <v/>
      </c>
      <c r="BL297" s="3" t="str">
        <f>IF(Course!BL297="","",_xlfn.XLOOKUP(Course!BL297,ELM_mode_of_learning_label,ELM_mode_of_learning_value))</f>
        <v/>
      </c>
      <c r="BM297" s="3" t="str">
        <f>IF(Course!BM297="","",_xlfn.XLOOKUP(Course!BM297,ISCED_F_code_label,ISCED_F_code_value))</f>
        <v/>
      </c>
      <c r="BN297" s="3" t="str">
        <f>IF(Course!BN297="","",_xlfn.XLOOKUP(Course!BN297,ISCED_F_code_label,ISCED_F_code_value))</f>
        <v/>
      </c>
      <c r="BO297" s="3" t="str">
        <f>IF(Course!BO297="","",_xlfn.XLOOKUP(Course!BO297,ISCED_F_code_label,ISCED_F_code_value))</f>
        <v/>
      </c>
      <c r="BP297" s="3" t="str">
        <f>IF(Course!BP297="","",Course!BP297)</f>
        <v/>
      </c>
      <c r="BQ297" s="3" t="str">
        <f>IF(Course!BQ297="","",Course!BQ297)</f>
        <v/>
      </c>
      <c r="BR297" s="3" t="str">
        <f>IF(Course!BR297="","",Course!BR297)</f>
        <v/>
      </c>
      <c r="BS297" s="3" t="str">
        <f>IF(Course!BS297="","",Course!BS297)</f>
        <v/>
      </c>
      <c r="BT297" s="3" t="str">
        <f>IF(Course!BT297="","",Course!BT297)</f>
        <v/>
      </c>
      <c r="BU297" s="3" t="str">
        <f>IF(Course!BU297="","",Course!BU297)</f>
        <v/>
      </c>
      <c r="BV297" s="3" t="str">
        <f>IF(Course!BV297="","",Course!BV297)</f>
        <v/>
      </c>
      <c r="BW297" s="3" t="str">
        <f>IF(Course!BW297="","",Course!BW297)</f>
        <v/>
      </c>
      <c r="BX297" s="3" t="str">
        <f>IF(Course!BX297="","",Course!BX297)</f>
        <v/>
      </c>
      <c r="BY297" t="str">
        <f>IF(Course!BY297="","",Course!BY297)</f>
        <v/>
      </c>
      <c r="BZ297" t="str">
        <f>IF(Course!BZ297="","",_xlfn.XLOOKUP(Course!BZ297,Language_tag_label,Language_tag_value))</f>
        <v/>
      </c>
      <c r="CA297" t="str">
        <f>IF(Course!CA297="","",Course!CA297)</f>
        <v/>
      </c>
      <c r="CB297" t="str">
        <f>IF(Course!CB297="","",_xlfn.XLOOKUP(Course!CB297,Language_tag_label,Language_tag_value))</f>
        <v/>
      </c>
      <c r="CC297" t="str">
        <f>IF(Course!CC297="","",Course!CC297)</f>
        <v/>
      </c>
      <c r="CD297" t="str">
        <f>IF(Course!CD297="","",_xlfn.XLOOKUP(Course!CD297,Language_tag_label,Language_tag_value))</f>
        <v/>
      </c>
      <c r="CE297" s="3" t="str">
        <f>IF(Course!CE297="","",Course!CE297)</f>
        <v/>
      </c>
      <c r="CF297" s="3" t="str">
        <f>IF(Course!CF297="","",Course!CF297)</f>
        <v/>
      </c>
      <c r="CG297" t="str">
        <f>IF(Course!CG297="","",_xlfn.XLOOKUP(Course!CG297,boolean_label,boolean_value))</f>
        <v/>
      </c>
      <c r="CH297" s="3" t="str">
        <f>IF(Course!CH297="","",Course!CH297)</f>
        <v/>
      </c>
      <c r="CI297" s="3" t="str">
        <f>IF(Course!CI297="","",Course!CI297)</f>
        <v/>
      </c>
      <c r="CJ297" t="str">
        <f>IF(Course!CJ297="","",_xlfn.XLOOKUP(Course!CJ297,boolean_label,boolean_value))</f>
        <v/>
      </c>
      <c r="CK297" s="3" t="str">
        <f>IF(Course!CK297="","",Course!CK297)</f>
        <v/>
      </c>
      <c r="CL297" s="3" t="str">
        <f>IF(Course!CL297="","",Course!CL297)</f>
        <v/>
      </c>
      <c r="CM297" t="str">
        <f>IF(Course!CM297="","",_xlfn.XLOOKUP(Course!CM297,boolean_label,boolean_value))</f>
        <v/>
      </c>
      <c r="CN297" t="str">
        <f>IF(Course!CN297="","",_xlfn.XLOOKUP(Course!CN297,boolean_label,boolean_value))</f>
        <v/>
      </c>
      <c r="CO297" t="str">
        <f>IF(Course!CO297="","",_xlfn.XLOOKUP(Course!CO297,boolean_label,boolean_value))</f>
        <v/>
      </c>
      <c r="CP297" t="str">
        <f>IF(Course!CP297="","",Course!CP297)</f>
        <v/>
      </c>
      <c r="CQ297" t="str">
        <f>IF(Course!CQ297="","",_xlfn.XLOOKUP(Course!CQ297,Language_tag_label,Language_tag_value))</f>
        <v/>
      </c>
      <c r="CR297" t="str">
        <f>IF(Course!CR297="","",Course!CR297)</f>
        <v/>
      </c>
      <c r="CS297" t="str">
        <f>IF(Course!CS297="","",_xlfn.XLOOKUP(Course!CS297,Language_tag_label,Language_tag_value))</f>
        <v/>
      </c>
      <c r="CT297" t="str">
        <f>IF(Course!CT297="","",Course!CT297)</f>
        <v/>
      </c>
      <c r="CU297" t="str">
        <f>IF(Course!CU297="","",_xlfn.XLOOKUP(Course!CU297,Language_tag_label,Language_tag_value))</f>
        <v/>
      </c>
      <c r="CV297" t="str">
        <f>IF(Course!CV297="","",Course!CV297)</f>
        <v/>
      </c>
      <c r="CW297" t="str">
        <f>IF(Course!CW297="","",_xlfn.XLOOKUP(Course!CW297,Language_tag_label,Language_tag_value))</f>
        <v/>
      </c>
      <c r="CX297" t="str">
        <f>IF(Course!CX297="","",Course!CX297)</f>
        <v/>
      </c>
      <c r="CY297" t="str">
        <f>IF(Course!CY297="","",_xlfn.XLOOKUP(Course!CY297,Language_tag_label,Language_tag_value))</f>
        <v/>
      </c>
      <c r="CZ297" t="str">
        <f>IF(Course!CZ297="","",Course!CZ297)</f>
        <v/>
      </c>
      <c r="DA297" t="str">
        <f>IF(Course!DA297="","",_xlfn.XLOOKUP(Course!DA297,Language_tag_label,Language_tag_value))</f>
        <v/>
      </c>
      <c r="DB297" t="str">
        <f>IF(Course!DB297="","",_xlfn.XLOOKUP(Course!DB297,boolean_label,boolean_value))</f>
        <v/>
      </c>
    </row>
    <row r="298" spans="1:106">
      <c r="A298" t="str">
        <f>IF(Course!A298="","",Course!A298)</f>
        <v/>
      </c>
      <c r="B298" t="str">
        <f>IF(Course!B298="","",Course!B298)</f>
        <v/>
      </c>
      <c r="C298" t="str">
        <f>IF(Course!C298="","",_xlfn.XLOOKUP(Course!C298,Language_tag_label,Language_tag_value))</f>
        <v/>
      </c>
      <c r="D298" t="str">
        <f>IF(Course!D298="","",Course!D298)</f>
        <v/>
      </c>
      <c r="E298" t="str">
        <f>IF(Course!E298="","",_xlfn.XLOOKUP(Course!E298,Language_tag_label,Language_tag_value))</f>
        <v/>
      </c>
      <c r="F298" t="str">
        <f>IF(Course!F298="","",Course!F298)</f>
        <v/>
      </c>
      <c r="G298" t="str">
        <f>IF(Course!G298="","",_xlfn.XLOOKUP(Course!G298,Language_tag_label,Language_tag_value))</f>
        <v/>
      </c>
      <c r="H298" s="3" t="str">
        <f>IF(Course!H298="","",Course!H298)</f>
        <v/>
      </c>
      <c r="I298" s="21" t="str">
        <f>IF(Course!I298="","",Course!I298)</f>
        <v/>
      </c>
      <c r="J298" t="str">
        <f>IF(Course!J298="","",_xlfn.XLOOKUP(Course!J298,Language_tag_label,Language_tag_value))</f>
        <v/>
      </c>
      <c r="K298" t="str">
        <f>IF(Course!K298="","",_xlfn.XLOOKUP(Course!K298,Language_tag_label,Language_tag_value))</f>
        <v/>
      </c>
      <c r="L298" t="str">
        <f>IF(Course!L298="","",_xlfn.XLOOKUP(Course!L298,Language_tag_label,Language_tag_value))</f>
        <v/>
      </c>
      <c r="M298" t="str">
        <f>IF(Course!M298="","",Course!M298)</f>
        <v/>
      </c>
      <c r="N298" t="str">
        <f>IF(Course!N298="","",_xlfn.XLOOKUP(Course!N298,Language_tag_label,Language_tag_value))</f>
        <v/>
      </c>
      <c r="O298" t="str">
        <f>IF(Course!O298="","",Course!O298)</f>
        <v/>
      </c>
      <c r="P298" t="str">
        <f>IF(Course!P298="","",_xlfn.XLOOKUP(Course!P298,Language_tag_label,Language_tag_value))</f>
        <v/>
      </c>
      <c r="Q298" t="str">
        <f>IF(Course!Q298="","",Course!Q298)</f>
        <v/>
      </c>
      <c r="R298" t="str">
        <f>IF(Course!R298="","",_xlfn.XLOOKUP(Course!R298,Language_tag_label,Language_tag_value))</f>
        <v/>
      </c>
      <c r="S298" t="str">
        <f>IF(Course!S298="","",Course!S298)</f>
        <v/>
      </c>
      <c r="T298" t="str">
        <f>IF(Course!T298="","",_xlfn.XLOOKUP(Course!T298,Language_tag_label,Language_tag_value))</f>
        <v/>
      </c>
      <c r="U298" t="str">
        <f>IF(Course!U298="","",Course!U298)</f>
        <v/>
      </c>
      <c r="V298" t="str">
        <f>IF(Course!V298="","",_xlfn.XLOOKUP(Course!V298,Language_tag_label,Language_tag_value))</f>
        <v/>
      </c>
      <c r="W298" t="str">
        <f>IF(Course!W298="","",Course!W298)</f>
        <v/>
      </c>
      <c r="X298" t="str">
        <f>IF(Course!X298="","",_xlfn.XLOOKUP(Course!X298,Language_tag_label,Language_tag_value))</f>
        <v/>
      </c>
      <c r="Y298" s="3" t="str">
        <f>IF(Course!Y298="","",Course!Y298)</f>
        <v/>
      </c>
      <c r="Z298" s="3" t="str">
        <f>IF(Course!Z298="","",Course!Z298)</f>
        <v/>
      </c>
      <c r="AA298" s="3" t="str">
        <f>IF(Course!AA298="","",Course!AA298)</f>
        <v/>
      </c>
      <c r="AB298" s="3" t="str">
        <f>IF(Course!AB298="","",Course!AB298)</f>
        <v/>
      </c>
      <c r="AC298" t="str">
        <f>IF(Course!AC298="","",Course!AC298)</f>
        <v/>
      </c>
      <c r="AD298" t="str">
        <f>IF(Course!AD298="","",_xlfn.XLOOKUP(Course!AD298,Language_tag_label,Language_tag_value))</f>
        <v/>
      </c>
      <c r="AE298" t="str">
        <f>IF(Course!AE298="","",Course!AE298)</f>
        <v/>
      </c>
      <c r="AF298" t="str">
        <f>IF(Course!AF298="","",_xlfn.XLOOKUP(Course!AF298,Language_tag_label,Language_tag_value))</f>
        <v/>
      </c>
      <c r="AG298" t="str">
        <f>IF(Course!AG298="","",Course!AG298)</f>
        <v/>
      </c>
      <c r="AH298" t="str">
        <f>IF(Course!AH298="","",_xlfn.XLOOKUP(Course!AH298,Language_tag_label,Language_tag_value))</f>
        <v/>
      </c>
      <c r="AI298" t="str">
        <f>IF(Course!AI298="","",Course!AI298)</f>
        <v/>
      </c>
      <c r="AJ298" t="str">
        <f>IF(Course!AJ298="","",_xlfn.XLOOKUP(Course!AJ298,Language_tag_label,Language_tag_value))</f>
        <v/>
      </c>
      <c r="AK298" t="str">
        <f>IF(Course!AK298="","",Course!AK298)</f>
        <v/>
      </c>
      <c r="AL298" t="str">
        <f>IF(Course!AL298="","",_xlfn.XLOOKUP(Course!AL298,Language_tag_label,Language_tag_value))</f>
        <v/>
      </c>
      <c r="AM298" t="str">
        <f>IF(Course!AM298="","",Course!AM298)</f>
        <v/>
      </c>
      <c r="AN298" t="str">
        <f>IF(Course!AN298="","",_xlfn.XLOOKUP(Course!AN298,Language_tag_label,Language_tag_value))</f>
        <v/>
      </c>
      <c r="AO298" t="str">
        <f>IF(Course!AO298="","",Course!AO298)</f>
        <v/>
      </c>
      <c r="AP298" t="str">
        <f>IF(Course!AP298="","",_xlfn.XLOOKUP(Course!AP298,Language_tag_label,Language_tag_value))</f>
        <v/>
      </c>
      <c r="AQ298" t="str">
        <f>IF(Course!AQ298="","",Course!AQ298)</f>
        <v/>
      </c>
      <c r="AR298" t="str">
        <f>IF(Course!AR298="","",_xlfn.XLOOKUP(Course!AR298,Language_tag_label,Language_tag_value))</f>
        <v/>
      </c>
      <c r="AS298" t="str">
        <f>IF(Course!AS298="","",Course!AS298)</f>
        <v/>
      </c>
      <c r="AT298" t="str">
        <f>IF(Course!AT298="","",_xlfn.XLOOKUP(Course!AT298,Language_tag_label,Language_tag_value))</f>
        <v/>
      </c>
      <c r="AU298" t="str">
        <f>IF(Course!AU298="","",Course!AU298)</f>
        <v/>
      </c>
      <c r="AV298" t="str">
        <f>IF(Course!AV298="","",_xlfn.XLOOKUP(Course!AV298,Language_tag_label,Language_tag_value))</f>
        <v/>
      </c>
      <c r="AW298" t="str">
        <f>IF(Course!AW298="","",Course!AW298)</f>
        <v/>
      </c>
      <c r="AX298" t="str">
        <f>IF(Course!AX298="","",_xlfn.XLOOKUP(Course!AX298,Language_tag_label,Language_tag_value))</f>
        <v/>
      </c>
      <c r="AY298" t="str">
        <f>IF(Course!AY298="","",Course!AY298)</f>
        <v/>
      </c>
      <c r="AZ298" t="str">
        <f>IF(Course!AZ298="","",_xlfn.XLOOKUP(Course!AZ298,Language_tag_label,Language_tag_value))</f>
        <v/>
      </c>
      <c r="BA298" s="3" t="str">
        <f>IF(Course!BA298="","",_xlfn.XLOOKUP(Course!BA298,ELM_assessment_type_label,ELM_assessment_type_value))</f>
        <v/>
      </c>
      <c r="BB298" s="3" t="str">
        <f>IF(Course!BB298="","",_xlfn.XLOOKUP(Course!BB298,ELM_assessment_type_label,ELM_assessment_type_value))</f>
        <v/>
      </c>
      <c r="BC298" s="3" t="str">
        <f>IF(Course!BC298="","",_xlfn.XLOOKUP(Course!BC298,ELM_assessment_type_label,ELM_assessment_type_value))</f>
        <v/>
      </c>
      <c r="BD298" s="3" t="str">
        <f>IF(Course!BD298="","",_xlfn.XLOOKUP(Course!BD298,ELM_learning_activity_type_label,ELM_learning_activity_type_value))</f>
        <v/>
      </c>
      <c r="BE298" s="3" t="str">
        <f>IF(Course!BE298="","",_xlfn.XLOOKUP(Course!BE298,ELM_learning_activity_type_label,ELM_learning_activity_type_value))</f>
        <v/>
      </c>
      <c r="BF298" s="3" t="str">
        <f>IF(Course!BF298="","",_xlfn.XLOOKUP(Course!BF298,ELM_learning_activity_type_label,ELM_learning_activity_type_value))</f>
        <v/>
      </c>
      <c r="BG298" s="3" t="str">
        <f>IF(Course!BG298="","",_xlfn.XLOOKUP(Course!BG298,ELM_lo_type_label,ELM_lo_type_value))</f>
        <v/>
      </c>
      <c r="BH298" s="3" t="str">
        <f>IF(Course!BH298="","",_xlfn.XLOOKUP(Course!BH298,ELM_lo_type_label,ELM_lo_type_value))</f>
        <v/>
      </c>
      <c r="BI298" s="3" t="str">
        <f>IF(Course!BI298="","",_xlfn.XLOOKUP(Course!BI298,ELM_lo_type_label,ELM_lo_type_value))</f>
        <v/>
      </c>
      <c r="BJ298" s="3" t="str">
        <f>IF(Course!BJ298="","",_xlfn.XLOOKUP(Course!BJ298,ELM_mode_of_learning_label,ELM_mode_of_learning_value))</f>
        <v/>
      </c>
      <c r="BK298" s="3" t="str">
        <f>IF(Course!BK298="","",_xlfn.XLOOKUP(Course!BK298,ELM_mode_of_learning_label,ELM_mode_of_learning_value))</f>
        <v/>
      </c>
      <c r="BL298" s="3" t="str">
        <f>IF(Course!BL298="","",_xlfn.XLOOKUP(Course!BL298,ELM_mode_of_learning_label,ELM_mode_of_learning_value))</f>
        <v/>
      </c>
      <c r="BM298" s="3" t="str">
        <f>IF(Course!BM298="","",_xlfn.XLOOKUP(Course!BM298,ISCED_F_code_label,ISCED_F_code_value))</f>
        <v/>
      </c>
      <c r="BN298" s="3" t="str">
        <f>IF(Course!BN298="","",_xlfn.XLOOKUP(Course!BN298,ISCED_F_code_label,ISCED_F_code_value))</f>
        <v/>
      </c>
      <c r="BO298" s="3" t="str">
        <f>IF(Course!BO298="","",_xlfn.XLOOKUP(Course!BO298,ISCED_F_code_label,ISCED_F_code_value))</f>
        <v/>
      </c>
      <c r="BP298" s="3" t="str">
        <f>IF(Course!BP298="","",Course!BP298)</f>
        <v/>
      </c>
      <c r="BQ298" s="3" t="str">
        <f>IF(Course!BQ298="","",Course!BQ298)</f>
        <v/>
      </c>
      <c r="BR298" s="3" t="str">
        <f>IF(Course!BR298="","",Course!BR298)</f>
        <v/>
      </c>
      <c r="BS298" s="3" t="str">
        <f>IF(Course!BS298="","",Course!BS298)</f>
        <v/>
      </c>
      <c r="BT298" s="3" t="str">
        <f>IF(Course!BT298="","",Course!BT298)</f>
        <v/>
      </c>
      <c r="BU298" s="3" t="str">
        <f>IF(Course!BU298="","",Course!BU298)</f>
        <v/>
      </c>
      <c r="BV298" s="3" t="str">
        <f>IF(Course!BV298="","",Course!BV298)</f>
        <v/>
      </c>
      <c r="BW298" s="3" t="str">
        <f>IF(Course!BW298="","",Course!BW298)</f>
        <v/>
      </c>
      <c r="BX298" s="3" t="str">
        <f>IF(Course!BX298="","",Course!BX298)</f>
        <v/>
      </c>
      <c r="BY298" t="str">
        <f>IF(Course!BY298="","",Course!BY298)</f>
        <v/>
      </c>
      <c r="BZ298" t="str">
        <f>IF(Course!BZ298="","",_xlfn.XLOOKUP(Course!BZ298,Language_tag_label,Language_tag_value))</f>
        <v/>
      </c>
      <c r="CA298" t="str">
        <f>IF(Course!CA298="","",Course!CA298)</f>
        <v/>
      </c>
      <c r="CB298" t="str">
        <f>IF(Course!CB298="","",_xlfn.XLOOKUP(Course!CB298,Language_tag_label,Language_tag_value))</f>
        <v/>
      </c>
      <c r="CC298" t="str">
        <f>IF(Course!CC298="","",Course!CC298)</f>
        <v/>
      </c>
      <c r="CD298" t="str">
        <f>IF(Course!CD298="","",_xlfn.XLOOKUP(Course!CD298,Language_tag_label,Language_tag_value))</f>
        <v/>
      </c>
      <c r="CE298" s="3" t="str">
        <f>IF(Course!CE298="","",Course!CE298)</f>
        <v/>
      </c>
      <c r="CF298" s="3" t="str">
        <f>IF(Course!CF298="","",Course!CF298)</f>
        <v/>
      </c>
      <c r="CG298" t="str">
        <f>IF(Course!CG298="","",_xlfn.XLOOKUP(Course!CG298,boolean_label,boolean_value))</f>
        <v/>
      </c>
      <c r="CH298" s="3" t="str">
        <f>IF(Course!CH298="","",Course!CH298)</f>
        <v/>
      </c>
      <c r="CI298" s="3" t="str">
        <f>IF(Course!CI298="","",Course!CI298)</f>
        <v/>
      </c>
      <c r="CJ298" t="str">
        <f>IF(Course!CJ298="","",_xlfn.XLOOKUP(Course!CJ298,boolean_label,boolean_value))</f>
        <v/>
      </c>
      <c r="CK298" s="3" t="str">
        <f>IF(Course!CK298="","",Course!CK298)</f>
        <v/>
      </c>
      <c r="CL298" s="3" t="str">
        <f>IF(Course!CL298="","",Course!CL298)</f>
        <v/>
      </c>
      <c r="CM298" t="str">
        <f>IF(Course!CM298="","",_xlfn.XLOOKUP(Course!CM298,boolean_label,boolean_value))</f>
        <v/>
      </c>
      <c r="CN298" t="str">
        <f>IF(Course!CN298="","",_xlfn.XLOOKUP(Course!CN298,boolean_label,boolean_value))</f>
        <v/>
      </c>
      <c r="CO298" t="str">
        <f>IF(Course!CO298="","",_xlfn.XLOOKUP(Course!CO298,boolean_label,boolean_value))</f>
        <v/>
      </c>
      <c r="CP298" t="str">
        <f>IF(Course!CP298="","",Course!CP298)</f>
        <v/>
      </c>
      <c r="CQ298" t="str">
        <f>IF(Course!CQ298="","",_xlfn.XLOOKUP(Course!CQ298,Language_tag_label,Language_tag_value))</f>
        <v/>
      </c>
      <c r="CR298" t="str">
        <f>IF(Course!CR298="","",Course!CR298)</f>
        <v/>
      </c>
      <c r="CS298" t="str">
        <f>IF(Course!CS298="","",_xlfn.XLOOKUP(Course!CS298,Language_tag_label,Language_tag_value))</f>
        <v/>
      </c>
      <c r="CT298" t="str">
        <f>IF(Course!CT298="","",Course!CT298)</f>
        <v/>
      </c>
      <c r="CU298" t="str">
        <f>IF(Course!CU298="","",_xlfn.XLOOKUP(Course!CU298,Language_tag_label,Language_tag_value))</f>
        <v/>
      </c>
      <c r="CV298" t="str">
        <f>IF(Course!CV298="","",Course!CV298)</f>
        <v/>
      </c>
      <c r="CW298" t="str">
        <f>IF(Course!CW298="","",_xlfn.XLOOKUP(Course!CW298,Language_tag_label,Language_tag_value))</f>
        <v/>
      </c>
      <c r="CX298" t="str">
        <f>IF(Course!CX298="","",Course!CX298)</f>
        <v/>
      </c>
      <c r="CY298" t="str">
        <f>IF(Course!CY298="","",_xlfn.XLOOKUP(Course!CY298,Language_tag_label,Language_tag_value))</f>
        <v/>
      </c>
      <c r="CZ298" t="str">
        <f>IF(Course!CZ298="","",Course!CZ298)</f>
        <v/>
      </c>
      <c r="DA298" t="str">
        <f>IF(Course!DA298="","",_xlfn.XLOOKUP(Course!DA298,Language_tag_label,Language_tag_value))</f>
        <v/>
      </c>
      <c r="DB298" t="str">
        <f>IF(Course!DB298="","",_xlfn.XLOOKUP(Course!DB298,boolean_label,boolean_value))</f>
        <v/>
      </c>
    </row>
    <row r="299" spans="1:106">
      <c r="A299" t="str">
        <f>IF(Course!A299="","",Course!A299)</f>
        <v/>
      </c>
      <c r="B299" t="str">
        <f>IF(Course!B299="","",Course!B299)</f>
        <v/>
      </c>
      <c r="C299" t="str">
        <f>IF(Course!C299="","",_xlfn.XLOOKUP(Course!C299,Language_tag_label,Language_tag_value))</f>
        <v/>
      </c>
      <c r="D299" t="str">
        <f>IF(Course!D299="","",Course!D299)</f>
        <v/>
      </c>
      <c r="E299" t="str">
        <f>IF(Course!E299="","",_xlfn.XLOOKUP(Course!E299,Language_tag_label,Language_tag_value))</f>
        <v/>
      </c>
      <c r="F299" t="str">
        <f>IF(Course!F299="","",Course!F299)</f>
        <v/>
      </c>
      <c r="G299" t="str">
        <f>IF(Course!G299="","",_xlfn.XLOOKUP(Course!G299,Language_tag_label,Language_tag_value))</f>
        <v/>
      </c>
      <c r="H299" s="3" t="str">
        <f>IF(Course!H299="","",Course!H299)</f>
        <v/>
      </c>
      <c r="I299" s="21" t="str">
        <f>IF(Course!I299="","",Course!I299)</f>
        <v/>
      </c>
      <c r="J299" t="str">
        <f>IF(Course!J299="","",_xlfn.XLOOKUP(Course!J299,Language_tag_label,Language_tag_value))</f>
        <v/>
      </c>
      <c r="K299" t="str">
        <f>IF(Course!K299="","",_xlfn.XLOOKUP(Course!K299,Language_tag_label,Language_tag_value))</f>
        <v/>
      </c>
      <c r="L299" t="str">
        <f>IF(Course!L299="","",_xlfn.XLOOKUP(Course!L299,Language_tag_label,Language_tag_value))</f>
        <v/>
      </c>
      <c r="M299" t="str">
        <f>IF(Course!M299="","",Course!M299)</f>
        <v/>
      </c>
      <c r="N299" t="str">
        <f>IF(Course!N299="","",_xlfn.XLOOKUP(Course!N299,Language_tag_label,Language_tag_value))</f>
        <v/>
      </c>
      <c r="O299" t="str">
        <f>IF(Course!O299="","",Course!O299)</f>
        <v/>
      </c>
      <c r="P299" t="str">
        <f>IF(Course!P299="","",_xlfn.XLOOKUP(Course!P299,Language_tag_label,Language_tag_value))</f>
        <v/>
      </c>
      <c r="Q299" t="str">
        <f>IF(Course!Q299="","",Course!Q299)</f>
        <v/>
      </c>
      <c r="R299" t="str">
        <f>IF(Course!R299="","",_xlfn.XLOOKUP(Course!R299,Language_tag_label,Language_tag_value))</f>
        <v/>
      </c>
      <c r="S299" t="str">
        <f>IF(Course!S299="","",Course!S299)</f>
        <v/>
      </c>
      <c r="T299" t="str">
        <f>IF(Course!T299="","",_xlfn.XLOOKUP(Course!T299,Language_tag_label,Language_tag_value))</f>
        <v/>
      </c>
      <c r="U299" t="str">
        <f>IF(Course!U299="","",Course!U299)</f>
        <v/>
      </c>
      <c r="V299" t="str">
        <f>IF(Course!V299="","",_xlfn.XLOOKUP(Course!V299,Language_tag_label,Language_tag_value))</f>
        <v/>
      </c>
      <c r="W299" t="str">
        <f>IF(Course!W299="","",Course!W299)</f>
        <v/>
      </c>
      <c r="X299" t="str">
        <f>IF(Course!X299="","",_xlfn.XLOOKUP(Course!X299,Language_tag_label,Language_tag_value))</f>
        <v/>
      </c>
      <c r="Y299" s="3" t="str">
        <f>IF(Course!Y299="","",Course!Y299)</f>
        <v/>
      </c>
      <c r="Z299" s="3" t="str">
        <f>IF(Course!Z299="","",Course!Z299)</f>
        <v/>
      </c>
      <c r="AA299" s="3" t="str">
        <f>IF(Course!AA299="","",Course!AA299)</f>
        <v/>
      </c>
      <c r="AB299" s="3" t="str">
        <f>IF(Course!AB299="","",Course!AB299)</f>
        <v/>
      </c>
      <c r="AC299" t="str">
        <f>IF(Course!AC299="","",Course!AC299)</f>
        <v/>
      </c>
      <c r="AD299" t="str">
        <f>IF(Course!AD299="","",_xlfn.XLOOKUP(Course!AD299,Language_tag_label,Language_tag_value))</f>
        <v/>
      </c>
      <c r="AE299" t="str">
        <f>IF(Course!AE299="","",Course!AE299)</f>
        <v/>
      </c>
      <c r="AF299" t="str">
        <f>IF(Course!AF299="","",_xlfn.XLOOKUP(Course!AF299,Language_tag_label,Language_tag_value))</f>
        <v/>
      </c>
      <c r="AG299" t="str">
        <f>IF(Course!AG299="","",Course!AG299)</f>
        <v/>
      </c>
      <c r="AH299" t="str">
        <f>IF(Course!AH299="","",_xlfn.XLOOKUP(Course!AH299,Language_tag_label,Language_tag_value))</f>
        <v/>
      </c>
      <c r="AI299" t="str">
        <f>IF(Course!AI299="","",Course!AI299)</f>
        <v/>
      </c>
      <c r="AJ299" t="str">
        <f>IF(Course!AJ299="","",_xlfn.XLOOKUP(Course!AJ299,Language_tag_label,Language_tag_value))</f>
        <v/>
      </c>
      <c r="AK299" t="str">
        <f>IF(Course!AK299="","",Course!AK299)</f>
        <v/>
      </c>
      <c r="AL299" t="str">
        <f>IF(Course!AL299="","",_xlfn.XLOOKUP(Course!AL299,Language_tag_label,Language_tag_value))</f>
        <v/>
      </c>
      <c r="AM299" t="str">
        <f>IF(Course!AM299="","",Course!AM299)</f>
        <v/>
      </c>
      <c r="AN299" t="str">
        <f>IF(Course!AN299="","",_xlfn.XLOOKUP(Course!AN299,Language_tag_label,Language_tag_value))</f>
        <v/>
      </c>
      <c r="AO299" t="str">
        <f>IF(Course!AO299="","",Course!AO299)</f>
        <v/>
      </c>
      <c r="AP299" t="str">
        <f>IF(Course!AP299="","",_xlfn.XLOOKUP(Course!AP299,Language_tag_label,Language_tag_value))</f>
        <v/>
      </c>
      <c r="AQ299" t="str">
        <f>IF(Course!AQ299="","",Course!AQ299)</f>
        <v/>
      </c>
      <c r="AR299" t="str">
        <f>IF(Course!AR299="","",_xlfn.XLOOKUP(Course!AR299,Language_tag_label,Language_tag_value))</f>
        <v/>
      </c>
      <c r="AS299" t="str">
        <f>IF(Course!AS299="","",Course!AS299)</f>
        <v/>
      </c>
      <c r="AT299" t="str">
        <f>IF(Course!AT299="","",_xlfn.XLOOKUP(Course!AT299,Language_tag_label,Language_tag_value))</f>
        <v/>
      </c>
      <c r="AU299" t="str">
        <f>IF(Course!AU299="","",Course!AU299)</f>
        <v/>
      </c>
      <c r="AV299" t="str">
        <f>IF(Course!AV299="","",_xlfn.XLOOKUP(Course!AV299,Language_tag_label,Language_tag_value))</f>
        <v/>
      </c>
      <c r="AW299" t="str">
        <f>IF(Course!AW299="","",Course!AW299)</f>
        <v/>
      </c>
      <c r="AX299" t="str">
        <f>IF(Course!AX299="","",_xlfn.XLOOKUP(Course!AX299,Language_tag_label,Language_tag_value))</f>
        <v/>
      </c>
      <c r="AY299" t="str">
        <f>IF(Course!AY299="","",Course!AY299)</f>
        <v/>
      </c>
      <c r="AZ299" t="str">
        <f>IF(Course!AZ299="","",_xlfn.XLOOKUP(Course!AZ299,Language_tag_label,Language_tag_value))</f>
        <v/>
      </c>
      <c r="BA299" s="3" t="str">
        <f>IF(Course!BA299="","",_xlfn.XLOOKUP(Course!BA299,ELM_assessment_type_label,ELM_assessment_type_value))</f>
        <v/>
      </c>
      <c r="BB299" s="3" t="str">
        <f>IF(Course!BB299="","",_xlfn.XLOOKUP(Course!BB299,ELM_assessment_type_label,ELM_assessment_type_value))</f>
        <v/>
      </c>
      <c r="BC299" s="3" t="str">
        <f>IF(Course!BC299="","",_xlfn.XLOOKUP(Course!BC299,ELM_assessment_type_label,ELM_assessment_type_value))</f>
        <v/>
      </c>
      <c r="BD299" s="3" t="str">
        <f>IF(Course!BD299="","",_xlfn.XLOOKUP(Course!BD299,ELM_learning_activity_type_label,ELM_learning_activity_type_value))</f>
        <v/>
      </c>
      <c r="BE299" s="3" t="str">
        <f>IF(Course!BE299="","",_xlfn.XLOOKUP(Course!BE299,ELM_learning_activity_type_label,ELM_learning_activity_type_value))</f>
        <v/>
      </c>
      <c r="BF299" s="3" t="str">
        <f>IF(Course!BF299="","",_xlfn.XLOOKUP(Course!BF299,ELM_learning_activity_type_label,ELM_learning_activity_type_value))</f>
        <v/>
      </c>
      <c r="BG299" s="3" t="str">
        <f>IF(Course!BG299="","",_xlfn.XLOOKUP(Course!BG299,ELM_lo_type_label,ELM_lo_type_value))</f>
        <v/>
      </c>
      <c r="BH299" s="3" t="str">
        <f>IF(Course!BH299="","",_xlfn.XLOOKUP(Course!BH299,ELM_lo_type_label,ELM_lo_type_value))</f>
        <v/>
      </c>
      <c r="BI299" s="3" t="str">
        <f>IF(Course!BI299="","",_xlfn.XLOOKUP(Course!BI299,ELM_lo_type_label,ELM_lo_type_value))</f>
        <v/>
      </c>
      <c r="BJ299" s="3" t="str">
        <f>IF(Course!BJ299="","",_xlfn.XLOOKUP(Course!BJ299,ELM_mode_of_learning_label,ELM_mode_of_learning_value))</f>
        <v/>
      </c>
      <c r="BK299" s="3" t="str">
        <f>IF(Course!BK299="","",_xlfn.XLOOKUP(Course!BK299,ELM_mode_of_learning_label,ELM_mode_of_learning_value))</f>
        <v/>
      </c>
      <c r="BL299" s="3" t="str">
        <f>IF(Course!BL299="","",_xlfn.XLOOKUP(Course!BL299,ELM_mode_of_learning_label,ELM_mode_of_learning_value))</f>
        <v/>
      </c>
      <c r="BM299" s="3" t="str">
        <f>IF(Course!BM299="","",_xlfn.XLOOKUP(Course!BM299,ISCED_F_code_label,ISCED_F_code_value))</f>
        <v/>
      </c>
      <c r="BN299" s="3" t="str">
        <f>IF(Course!BN299="","",_xlfn.XLOOKUP(Course!BN299,ISCED_F_code_label,ISCED_F_code_value))</f>
        <v/>
      </c>
      <c r="BO299" s="3" t="str">
        <f>IF(Course!BO299="","",_xlfn.XLOOKUP(Course!BO299,ISCED_F_code_label,ISCED_F_code_value))</f>
        <v/>
      </c>
      <c r="BP299" s="3" t="str">
        <f>IF(Course!BP299="","",Course!BP299)</f>
        <v/>
      </c>
      <c r="BQ299" s="3" t="str">
        <f>IF(Course!BQ299="","",Course!BQ299)</f>
        <v/>
      </c>
      <c r="BR299" s="3" t="str">
        <f>IF(Course!BR299="","",Course!BR299)</f>
        <v/>
      </c>
      <c r="BS299" s="3" t="str">
        <f>IF(Course!BS299="","",Course!BS299)</f>
        <v/>
      </c>
      <c r="BT299" s="3" t="str">
        <f>IF(Course!BT299="","",Course!BT299)</f>
        <v/>
      </c>
      <c r="BU299" s="3" t="str">
        <f>IF(Course!BU299="","",Course!BU299)</f>
        <v/>
      </c>
      <c r="BV299" s="3" t="str">
        <f>IF(Course!BV299="","",Course!BV299)</f>
        <v/>
      </c>
      <c r="BW299" s="3" t="str">
        <f>IF(Course!BW299="","",Course!BW299)</f>
        <v/>
      </c>
      <c r="BX299" s="3" t="str">
        <f>IF(Course!BX299="","",Course!BX299)</f>
        <v/>
      </c>
      <c r="BY299" t="str">
        <f>IF(Course!BY299="","",Course!BY299)</f>
        <v/>
      </c>
      <c r="BZ299" t="str">
        <f>IF(Course!BZ299="","",_xlfn.XLOOKUP(Course!BZ299,Language_tag_label,Language_tag_value))</f>
        <v/>
      </c>
      <c r="CA299" t="str">
        <f>IF(Course!CA299="","",Course!CA299)</f>
        <v/>
      </c>
      <c r="CB299" t="str">
        <f>IF(Course!CB299="","",_xlfn.XLOOKUP(Course!CB299,Language_tag_label,Language_tag_value))</f>
        <v/>
      </c>
      <c r="CC299" t="str">
        <f>IF(Course!CC299="","",Course!CC299)</f>
        <v/>
      </c>
      <c r="CD299" t="str">
        <f>IF(Course!CD299="","",_xlfn.XLOOKUP(Course!CD299,Language_tag_label,Language_tag_value))</f>
        <v/>
      </c>
      <c r="CE299" s="3" t="str">
        <f>IF(Course!CE299="","",Course!CE299)</f>
        <v/>
      </c>
      <c r="CF299" s="3" t="str">
        <f>IF(Course!CF299="","",Course!CF299)</f>
        <v/>
      </c>
      <c r="CG299" t="str">
        <f>IF(Course!CG299="","",_xlfn.XLOOKUP(Course!CG299,boolean_label,boolean_value))</f>
        <v/>
      </c>
      <c r="CH299" s="3" t="str">
        <f>IF(Course!CH299="","",Course!CH299)</f>
        <v/>
      </c>
      <c r="CI299" s="3" t="str">
        <f>IF(Course!CI299="","",Course!CI299)</f>
        <v/>
      </c>
      <c r="CJ299" t="str">
        <f>IF(Course!CJ299="","",_xlfn.XLOOKUP(Course!CJ299,boolean_label,boolean_value))</f>
        <v/>
      </c>
      <c r="CK299" s="3" t="str">
        <f>IF(Course!CK299="","",Course!CK299)</f>
        <v/>
      </c>
      <c r="CL299" s="3" t="str">
        <f>IF(Course!CL299="","",Course!CL299)</f>
        <v/>
      </c>
      <c r="CM299" t="str">
        <f>IF(Course!CM299="","",_xlfn.XLOOKUP(Course!CM299,boolean_label,boolean_value))</f>
        <v/>
      </c>
      <c r="CN299" t="str">
        <f>IF(Course!CN299="","",_xlfn.XLOOKUP(Course!CN299,boolean_label,boolean_value))</f>
        <v/>
      </c>
      <c r="CO299" t="str">
        <f>IF(Course!CO299="","",_xlfn.XLOOKUP(Course!CO299,boolean_label,boolean_value))</f>
        <v/>
      </c>
      <c r="CP299" t="str">
        <f>IF(Course!CP299="","",Course!CP299)</f>
        <v/>
      </c>
      <c r="CQ299" t="str">
        <f>IF(Course!CQ299="","",_xlfn.XLOOKUP(Course!CQ299,Language_tag_label,Language_tag_value))</f>
        <v/>
      </c>
      <c r="CR299" t="str">
        <f>IF(Course!CR299="","",Course!CR299)</f>
        <v/>
      </c>
      <c r="CS299" t="str">
        <f>IF(Course!CS299="","",_xlfn.XLOOKUP(Course!CS299,Language_tag_label,Language_tag_value))</f>
        <v/>
      </c>
      <c r="CT299" t="str">
        <f>IF(Course!CT299="","",Course!CT299)</f>
        <v/>
      </c>
      <c r="CU299" t="str">
        <f>IF(Course!CU299="","",_xlfn.XLOOKUP(Course!CU299,Language_tag_label,Language_tag_value))</f>
        <v/>
      </c>
      <c r="CV299" t="str">
        <f>IF(Course!CV299="","",Course!CV299)</f>
        <v/>
      </c>
      <c r="CW299" t="str">
        <f>IF(Course!CW299="","",_xlfn.XLOOKUP(Course!CW299,Language_tag_label,Language_tag_value))</f>
        <v/>
      </c>
      <c r="CX299" t="str">
        <f>IF(Course!CX299="","",Course!CX299)</f>
        <v/>
      </c>
      <c r="CY299" t="str">
        <f>IF(Course!CY299="","",_xlfn.XLOOKUP(Course!CY299,Language_tag_label,Language_tag_value))</f>
        <v/>
      </c>
      <c r="CZ299" t="str">
        <f>IF(Course!CZ299="","",Course!CZ299)</f>
        <v/>
      </c>
      <c r="DA299" t="str">
        <f>IF(Course!DA299="","",_xlfn.XLOOKUP(Course!DA299,Language_tag_label,Language_tag_value))</f>
        <v/>
      </c>
      <c r="DB299" t="str">
        <f>IF(Course!DB299="","",_xlfn.XLOOKUP(Course!DB299,boolean_label,boolean_value))</f>
        <v/>
      </c>
    </row>
    <row r="300" spans="1:106">
      <c r="A300" t="str">
        <f>IF(Course!A300="","",Course!A300)</f>
        <v/>
      </c>
      <c r="B300" t="str">
        <f>IF(Course!B300="","",Course!B300)</f>
        <v/>
      </c>
      <c r="C300" t="str">
        <f>IF(Course!C300="","",_xlfn.XLOOKUP(Course!C300,Language_tag_label,Language_tag_value))</f>
        <v/>
      </c>
      <c r="D300" t="str">
        <f>IF(Course!D300="","",Course!D300)</f>
        <v/>
      </c>
      <c r="E300" t="str">
        <f>IF(Course!E300="","",_xlfn.XLOOKUP(Course!E300,Language_tag_label,Language_tag_value))</f>
        <v/>
      </c>
      <c r="F300" t="str">
        <f>IF(Course!F300="","",Course!F300)</f>
        <v/>
      </c>
      <c r="G300" t="str">
        <f>IF(Course!G300="","",_xlfn.XLOOKUP(Course!G300,Language_tag_label,Language_tag_value))</f>
        <v/>
      </c>
      <c r="H300" s="3" t="str">
        <f>IF(Course!H300="","",Course!H300)</f>
        <v/>
      </c>
      <c r="I300" s="21" t="str">
        <f>IF(Course!I300="","",Course!I300)</f>
        <v/>
      </c>
      <c r="J300" t="str">
        <f>IF(Course!J300="","",_xlfn.XLOOKUP(Course!J300,Language_tag_label,Language_tag_value))</f>
        <v/>
      </c>
      <c r="K300" t="str">
        <f>IF(Course!K300="","",_xlfn.XLOOKUP(Course!K300,Language_tag_label,Language_tag_value))</f>
        <v/>
      </c>
      <c r="L300" t="str">
        <f>IF(Course!L300="","",_xlfn.XLOOKUP(Course!L300,Language_tag_label,Language_tag_value))</f>
        <v/>
      </c>
      <c r="M300" t="str">
        <f>IF(Course!M300="","",Course!M300)</f>
        <v/>
      </c>
      <c r="N300" t="str">
        <f>IF(Course!N300="","",_xlfn.XLOOKUP(Course!N300,Language_tag_label,Language_tag_value))</f>
        <v/>
      </c>
      <c r="O300" t="str">
        <f>IF(Course!O300="","",Course!O300)</f>
        <v/>
      </c>
      <c r="P300" t="str">
        <f>IF(Course!P300="","",_xlfn.XLOOKUP(Course!P300,Language_tag_label,Language_tag_value))</f>
        <v/>
      </c>
      <c r="Q300" t="str">
        <f>IF(Course!Q300="","",Course!Q300)</f>
        <v/>
      </c>
      <c r="R300" t="str">
        <f>IF(Course!R300="","",_xlfn.XLOOKUP(Course!R300,Language_tag_label,Language_tag_value))</f>
        <v/>
      </c>
      <c r="S300" t="str">
        <f>IF(Course!S300="","",Course!S300)</f>
        <v/>
      </c>
      <c r="T300" t="str">
        <f>IF(Course!T300="","",_xlfn.XLOOKUP(Course!T300,Language_tag_label,Language_tag_value))</f>
        <v/>
      </c>
      <c r="U300" t="str">
        <f>IF(Course!U300="","",Course!U300)</f>
        <v/>
      </c>
      <c r="V300" t="str">
        <f>IF(Course!V300="","",_xlfn.XLOOKUP(Course!V300,Language_tag_label,Language_tag_value))</f>
        <v/>
      </c>
      <c r="W300" t="str">
        <f>IF(Course!W300="","",Course!W300)</f>
        <v/>
      </c>
      <c r="X300" t="str">
        <f>IF(Course!X300="","",_xlfn.XLOOKUP(Course!X300,Language_tag_label,Language_tag_value))</f>
        <v/>
      </c>
      <c r="Y300" s="3" t="str">
        <f>IF(Course!Y300="","",Course!Y300)</f>
        <v/>
      </c>
      <c r="Z300" s="3" t="str">
        <f>IF(Course!Z300="","",Course!Z300)</f>
        <v/>
      </c>
      <c r="AA300" s="3" t="str">
        <f>IF(Course!AA300="","",Course!AA300)</f>
        <v/>
      </c>
      <c r="AB300" s="3" t="str">
        <f>IF(Course!AB300="","",Course!AB300)</f>
        <v/>
      </c>
      <c r="AC300" t="str">
        <f>IF(Course!AC300="","",Course!AC300)</f>
        <v/>
      </c>
      <c r="AD300" t="str">
        <f>IF(Course!AD300="","",_xlfn.XLOOKUP(Course!AD300,Language_tag_label,Language_tag_value))</f>
        <v/>
      </c>
      <c r="AE300" t="str">
        <f>IF(Course!AE300="","",Course!AE300)</f>
        <v/>
      </c>
      <c r="AF300" t="str">
        <f>IF(Course!AF300="","",_xlfn.XLOOKUP(Course!AF300,Language_tag_label,Language_tag_value))</f>
        <v/>
      </c>
      <c r="AG300" t="str">
        <f>IF(Course!AG300="","",Course!AG300)</f>
        <v/>
      </c>
      <c r="AH300" t="str">
        <f>IF(Course!AH300="","",_xlfn.XLOOKUP(Course!AH300,Language_tag_label,Language_tag_value))</f>
        <v/>
      </c>
      <c r="AI300" t="str">
        <f>IF(Course!AI300="","",Course!AI300)</f>
        <v/>
      </c>
      <c r="AJ300" t="str">
        <f>IF(Course!AJ300="","",_xlfn.XLOOKUP(Course!AJ300,Language_tag_label,Language_tag_value))</f>
        <v/>
      </c>
      <c r="AK300" t="str">
        <f>IF(Course!AK300="","",Course!AK300)</f>
        <v/>
      </c>
      <c r="AL300" t="str">
        <f>IF(Course!AL300="","",_xlfn.XLOOKUP(Course!AL300,Language_tag_label,Language_tag_value))</f>
        <v/>
      </c>
      <c r="AM300" t="str">
        <f>IF(Course!AM300="","",Course!AM300)</f>
        <v/>
      </c>
      <c r="AN300" t="str">
        <f>IF(Course!AN300="","",_xlfn.XLOOKUP(Course!AN300,Language_tag_label,Language_tag_value))</f>
        <v/>
      </c>
      <c r="AO300" t="str">
        <f>IF(Course!AO300="","",Course!AO300)</f>
        <v/>
      </c>
      <c r="AP300" t="str">
        <f>IF(Course!AP300="","",_xlfn.XLOOKUP(Course!AP300,Language_tag_label,Language_tag_value))</f>
        <v/>
      </c>
      <c r="AQ300" t="str">
        <f>IF(Course!AQ300="","",Course!AQ300)</f>
        <v/>
      </c>
      <c r="AR300" t="str">
        <f>IF(Course!AR300="","",_xlfn.XLOOKUP(Course!AR300,Language_tag_label,Language_tag_value))</f>
        <v/>
      </c>
      <c r="AS300" t="str">
        <f>IF(Course!AS300="","",Course!AS300)</f>
        <v/>
      </c>
      <c r="AT300" t="str">
        <f>IF(Course!AT300="","",_xlfn.XLOOKUP(Course!AT300,Language_tag_label,Language_tag_value))</f>
        <v/>
      </c>
      <c r="AU300" t="str">
        <f>IF(Course!AU300="","",Course!AU300)</f>
        <v/>
      </c>
      <c r="AV300" t="str">
        <f>IF(Course!AV300="","",_xlfn.XLOOKUP(Course!AV300,Language_tag_label,Language_tag_value))</f>
        <v/>
      </c>
      <c r="AW300" t="str">
        <f>IF(Course!AW300="","",Course!AW300)</f>
        <v/>
      </c>
      <c r="AX300" t="str">
        <f>IF(Course!AX300="","",_xlfn.XLOOKUP(Course!AX300,Language_tag_label,Language_tag_value))</f>
        <v/>
      </c>
      <c r="AY300" t="str">
        <f>IF(Course!AY300="","",Course!AY300)</f>
        <v/>
      </c>
      <c r="AZ300" t="str">
        <f>IF(Course!AZ300="","",_xlfn.XLOOKUP(Course!AZ300,Language_tag_label,Language_tag_value))</f>
        <v/>
      </c>
      <c r="BA300" s="3" t="str">
        <f>IF(Course!BA300="","",_xlfn.XLOOKUP(Course!BA300,ELM_assessment_type_label,ELM_assessment_type_value))</f>
        <v/>
      </c>
      <c r="BB300" s="3" t="str">
        <f>IF(Course!BB300="","",_xlfn.XLOOKUP(Course!BB300,ELM_assessment_type_label,ELM_assessment_type_value))</f>
        <v/>
      </c>
      <c r="BC300" s="3" t="str">
        <f>IF(Course!BC300="","",_xlfn.XLOOKUP(Course!BC300,ELM_assessment_type_label,ELM_assessment_type_value))</f>
        <v/>
      </c>
      <c r="BD300" s="3" t="str">
        <f>IF(Course!BD300="","",_xlfn.XLOOKUP(Course!BD300,ELM_learning_activity_type_label,ELM_learning_activity_type_value))</f>
        <v/>
      </c>
      <c r="BE300" s="3" t="str">
        <f>IF(Course!BE300="","",_xlfn.XLOOKUP(Course!BE300,ELM_learning_activity_type_label,ELM_learning_activity_type_value))</f>
        <v/>
      </c>
      <c r="BF300" s="3" t="str">
        <f>IF(Course!BF300="","",_xlfn.XLOOKUP(Course!BF300,ELM_learning_activity_type_label,ELM_learning_activity_type_value))</f>
        <v/>
      </c>
      <c r="BG300" s="3" t="str">
        <f>IF(Course!BG300="","",_xlfn.XLOOKUP(Course!BG300,ELM_lo_type_label,ELM_lo_type_value))</f>
        <v/>
      </c>
      <c r="BH300" s="3" t="str">
        <f>IF(Course!BH300="","",_xlfn.XLOOKUP(Course!BH300,ELM_lo_type_label,ELM_lo_type_value))</f>
        <v/>
      </c>
      <c r="BI300" s="3" t="str">
        <f>IF(Course!BI300="","",_xlfn.XLOOKUP(Course!BI300,ELM_lo_type_label,ELM_lo_type_value))</f>
        <v/>
      </c>
      <c r="BJ300" s="3" t="str">
        <f>IF(Course!BJ300="","",_xlfn.XLOOKUP(Course!BJ300,ELM_mode_of_learning_label,ELM_mode_of_learning_value))</f>
        <v/>
      </c>
      <c r="BK300" s="3" t="str">
        <f>IF(Course!BK300="","",_xlfn.XLOOKUP(Course!BK300,ELM_mode_of_learning_label,ELM_mode_of_learning_value))</f>
        <v/>
      </c>
      <c r="BL300" s="3" t="str">
        <f>IF(Course!BL300="","",_xlfn.XLOOKUP(Course!BL300,ELM_mode_of_learning_label,ELM_mode_of_learning_value))</f>
        <v/>
      </c>
      <c r="BM300" s="3" t="str">
        <f>IF(Course!BM300="","",_xlfn.XLOOKUP(Course!BM300,ISCED_F_code_label,ISCED_F_code_value))</f>
        <v/>
      </c>
      <c r="BN300" s="3" t="str">
        <f>IF(Course!BN300="","",_xlfn.XLOOKUP(Course!BN300,ISCED_F_code_label,ISCED_F_code_value))</f>
        <v/>
      </c>
      <c r="BO300" s="3" t="str">
        <f>IF(Course!BO300="","",_xlfn.XLOOKUP(Course!BO300,ISCED_F_code_label,ISCED_F_code_value))</f>
        <v/>
      </c>
      <c r="BP300" s="3" t="str">
        <f>IF(Course!BP300="","",Course!BP300)</f>
        <v/>
      </c>
      <c r="BQ300" s="3" t="str">
        <f>IF(Course!BQ300="","",Course!BQ300)</f>
        <v/>
      </c>
      <c r="BR300" s="3" t="str">
        <f>IF(Course!BR300="","",Course!BR300)</f>
        <v/>
      </c>
      <c r="BS300" s="3" t="str">
        <f>IF(Course!BS300="","",Course!BS300)</f>
        <v/>
      </c>
      <c r="BT300" s="3" t="str">
        <f>IF(Course!BT300="","",Course!BT300)</f>
        <v/>
      </c>
      <c r="BU300" s="3" t="str">
        <f>IF(Course!BU300="","",Course!BU300)</f>
        <v/>
      </c>
      <c r="BV300" s="3" t="str">
        <f>IF(Course!BV300="","",Course!BV300)</f>
        <v/>
      </c>
      <c r="BW300" s="3" t="str">
        <f>IF(Course!BW300="","",Course!BW300)</f>
        <v/>
      </c>
      <c r="BX300" s="3" t="str">
        <f>IF(Course!BX300="","",Course!BX300)</f>
        <v/>
      </c>
      <c r="BY300" t="str">
        <f>IF(Course!BY300="","",Course!BY300)</f>
        <v/>
      </c>
      <c r="BZ300" t="str">
        <f>IF(Course!BZ300="","",_xlfn.XLOOKUP(Course!BZ300,Language_tag_label,Language_tag_value))</f>
        <v/>
      </c>
      <c r="CA300" t="str">
        <f>IF(Course!CA300="","",Course!CA300)</f>
        <v/>
      </c>
      <c r="CB300" t="str">
        <f>IF(Course!CB300="","",_xlfn.XLOOKUP(Course!CB300,Language_tag_label,Language_tag_value))</f>
        <v/>
      </c>
      <c r="CC300" t="str">
        <f>IF(Course!CC300="","",Course!CC300)</f>
        <v/>
      </c>
      <c r="CD300" t="str">
        <f>IF(Course!CD300="","",_xlfn.XLOOKUP(Course!CD300,Language_tag_label,Language_tag_value))</f>
        <v/>
      </c>
      <c r="CE300" s="3" t="str">
        <f>IF(Course!CE300="","",Course!CE300)</f>
        <v/>
      </c>
      <c r="CF300" s="3" t="str">
        <f>IF(Course!CF300="","",Course!CF300)</f>
        <v/>
      </c>
      <c r="CG300" t="str">
        <f>IF(Course!CG300="","",_xlfn.XLOOKUP(Course!CG300,boolean_label,boolean_value))</f>
        <v/>
      </c>
      <c r="CH300" s="3" t="str">
        <f>IF(Course!CH300="","",Course!CH300)</f>
        <v/>
      </c>
      <c r="CI300" s="3" t="str">
        <f>IF(Course!CI300="","",Course!CI300)</f>
        <v/>
      </c>
      <c r="CJ300" t="str">
        <f>IF(Course!CJ300="","",_xlfn.XLOOKUP(Course!CJ300,boolean_label,boolean_value))</f>
        <v/>
      </c>
      <c r="CK300" s="3" t="str">
        <f>IF(Course!CK300="","",Course!CK300)</f>
        <v/>
      </c>
      <c r="CL300" s="3" t="str">
        <f>IF(Course!CL300="","",Course!CL300)</f>
        <v/>
      </c>
      <c r="CM300" t="str">
        <f>IF(Course!CM300="","",_xlfn.XLOOKUP(Course!CM300,boolean_label,boolean_value))</f>
        <v/>
      </c>
      <c r="CN300" t="str">
        <f>IF(Course!CN300="","",_xlfn.XLOOKUP(Course!CN300,boolean_label,boolean_value))</f>
        <v/>
      </c>
      <c r="CO300" t="str">
        <f>IF(Course!CO300="","",_xlfn.XLOOKUP(Course!CO300,boolean_label,boolean_value))</f>
        <v/>
      </c>
      <c r="CP300" t="str">
        <f>IF(Course!CP300="","",Course!CP300)</f>
        <v/>
      </c>
      <c r="CQ300" t="str">
        <f>IF(Course!CQ300="","",_xlfn.XLOOKUP(Course!CQ300,Language_tag_label,Language_tag_value))</f>
        <v/>
      </c>
      <c r="CR300" t="str">
        <f>IF(Course!CR300="","",Course!CR300)</f>
        <v/>
      </c>
      <c r="CS300" t="str">
        <f>IF(Course!CS300="","",_xlfn.XLOOKUP(Course!CS300,Language_tag_label,Language_tag_value))</f>
        <v/>
      </c>
      <c r="CT300" t="str">
        <f>IF(Course!CT300="","",Course!CT300)</f>
        <v/>
      </c>
      <c r="CU300" t="str">
        <f>IF(Course!CU300="","",_xlfn.XLOOKUP(Course!CU300,Language_tag_label,Language_tag_value))</f>
        <v/>
      </c>
      <c r="CV300" t="str">
        <f>IF(Course!CV300="","",Course!CV300)</f>
        <v/>
      </c>
      <c r="CW300" t="str">
        <f>IF(Course!CW300="","",_xlfn.XLOOKUP(Course!CW300,Language_tag_label,Language_tag_value))</f>
        <v/>
      </c>
      <c r="CX300" t="str">
        <f>IF(Course!CX300="","",Course!CX300)</f>
        <v/>
      </c>
      <c r="CY300" t="str">
        <f>IF(Course!CY300="","",_xlfn.XLOOKUP(Course!CY300,Language_tag_label,Language_tag_value))</f>
        <v/>
      </c>
      <c r="CZ300" t="str">
        <f>IF(Course!CZ300="","",Course!CZ300)</f>
        <v/>
      </c>
      <c r="DA300" t="str">
        <f>IF(Course!DA300="","",_xlfn.XLOOKUP(Course!DA300,Language_tag_label,Language_tag_value))</f>
        <v/>
      </c>
      <c r="DB300" t="str">
        <f>IF(Course!DB300="","",_xlfn.XLOOKUP(Course!DB300,boolean_label,boolean_value))</f>
        <v/>
      </c>
    </row>
    <row r="301" spans="1:106">
      <c r="A301" t="str">
        <f>IF(Course!A301="","",Course!A301)</f>
        <v/>
      </c>
      <c r="B301" t="str">
        <f>IF(Course!B301="","",Course!B301)</f>
        <v/>
      </c>
      <c r="C301" t="str">
        <f>IF(Course!C301="","",_xlfn.XLOOKUP(Course!C301,Language_tag_label,Language_tag_value))</f>
        <v/>
      </c>
      <c r="D301" t="str">
        <f>IF(Course!D301="","",Course!D301)</f>
        <v/>
      </c>
      <c r="E301" t="str">
        <f>IF(Course!E301="","",_xlfn.XLOOKUP(Course!E301,Language_tag_label,Language_tag_value))</f>
        <v/>
      </c>
      <c r="F301" t="str">
        <f>IF(Course!F301="","",Course!F301)</f>
        <v/>
      </c>
      <c r="G301" t="str">
        <f>IF(Course!G301="","",_xlfn.XLOOKUP(Course!G301,Language_tag_label,Language_tag_value))</f>
        <v/>
      </c>
      <c r="H301" s="3" t="str">
        <f>IF(Course!H301="","",Course!H301)</f>
        <v/>
      </c>
      <c r="I301" s="21" t="str">
        <f>IF(Course!I301="","",Course!I301)</f>
        <v/>
      </c>
      <c r="J301" t="str">
        <f>IF(Course!J301="","",_xlfn.XLOOKUP(Course!J301,Language_tag_label,Language_tag_value))</f>
        <v/>
      </c>
      <c r="K301" t="str">
        <f>IF(Course!K301="","",_xlfn.XLOOKUP(Course!K301,Language_tag_label,Language_tag_value))</f>
        <v/>
      </c>
      <c r="L301" t="str">
        <f>IF(Course!L301="","",_xlfn.XLOOKUP(Course!L301,Language_tag_label,Language_tag_value))</f>
        <v/>
      </c>
      <c r="M301" t="str">
        <f>IF(Course!M301="","",Course!M301)</f>
        <v/>
      </c>
      <c r="N301" t="str">
        <f>IF(Course!N301="","",_xlfn.XLOOKUP(Course!N301,Language_tag_label,Language_tag_value))</f>
        <v/>
      </c>
      <c r="O301" t="str">
        <f>IF(Course!O301="","",Course!O301)</f>
        <v/>
      </c>
      <c r="P301" t="str">
        <f>IF(Course!P301="","",_xlfn.XLOOKUP(Course!P301,Language_tag_label,Language_tag_value))</f>
        <v/>
      </c>
      <c r="Q301" t="str">
        <f>IF(Course!Q301="","",Course!Q301)</f>
        <v/>
      </c>
      <c r="R301" t="str">
        <f>IF(Course!R301="","",_xlfn.XLOOKUP(Course!R301,Language_tag_label,Language_tag_value))</f>
        <v/>
      </c>
      <c r="S301" t="str">
        <f>IF(Course!S301="","",Course!S301)</f>
        <v/>
      </c>
      <c r="T301" t="str">
        <f>IF(Course!T301="","",_xlfn.XLOOKUP(Course!T301,Language_tag_label,Language_tag_value))</f>
        <v/>
      </c>
      <c r="U301" t="str">
        <f>IF(Course!U301="","",Course!U301)</f>
        <v/>
      </c>
      <c r="V301" t="str">
        <f>IF(Course!V301="","",_xlfn.XLOOKUP(Course!V301,Language_tag_label,Language_tag_value))</f>
        <v/>
      </c>
      <c r="W301" t="str">
        <f>IF(Course!W301="","",Course!W301)</f>
        <v/>
      </c>
      <c r="X301" t="str">
        <f>IF(Course!X301="","",_xlfn.XLOOKUP(Course!X301,Language_tag_label,Language_tag_value))</f>
        <v/>
      </c>
      <c r="Y301" s="3" t="str">
        <f>IF(Course!Y301="","",Course!Y301)</f>
        <v/>
      </c>
      <c r="Z301" s="3" t="str">
        <f>IF(Course!Z301="","",Course!Z301)</f>
        <v/>
      </c>
      <c r="AA301" s="3" t="str">
        <f>IF(Course!AA301="","",Course!AA301)</f>
        <v/>
      </c>
      <c r="AB301" s="3" t="str">
        <f>IF(Course!AB301="","",Course!AB301)</f>
        <v/>
      </c>
      <c r="AC301" t="str">
        <f>IF(Course!AC301="","",Course!AC301)</f>
        <v/>
      </c>
      <c r="AD301" t="str">
        <f>IF(Course!AD301="","",_xlfn.XLOOKUP(Course!AD301,Language_tag_label,Language_tag_value))</f>
        <v/>
      </c>
      <c r="AE301" t="str">
        <f>IF(Course!AE301="","",Course!AE301)</f>
        <v/>
      </c>
      <c r="AF301" t="str">
        <f>IF(Course!AF301="","",_xlfn.XLOOKUP(Course!AF301,Language_tag_label,Language_tag_value))</f>
        <v/>
      </c>
      <c r="AG301" t="str">
        <f>IF(Course!AG301="","",Course!AG301)</f>
        <v/>
      </c>
      <c r="AH301" t="str">
        <f>IF(Course!AH301="","",_xlfn.XLOOKUP(Course!AH301,Language_tag_label,Language_tag_value))</f>
        <v/>
      </c>
      <c r="AI301" t="str">
        <f>IF(Course!AI301="","",Course!AI301)</f>
        <v/>
      </c>
      <c r="AJ301" t="str">
        <f>IF(Course!AJ301="","",_xlfn.XLOOKUP(Course!AJ301,Language_tag_label,Language_tag_value))</f>
        <v/>
      </c>
      <c r="AK301" t="str">
        <f>IF(Course!AK301="","",Course!AK301)</f>
        <v/>
      </c>
      <c r="AL301" t="str">
        <f>IF(Course!AL301="","",_xlfn.XLOOKUP(Course!AL301,Language_tag_label,Language_tag_value))</f>
        <v/>
      </c>
      <c r="AM301" t="str">
        <f>IF(Course!AM301="","",Course!AM301)</f>
        <v/>
      </c>
      <c r="AN301" t="str">
        <f>IF(Course!AN301="","",_xlfn.XLOOKUP(Course!AN301,Language_tag_label,Language_tag_value))</f>
        <v/>
      </c>
      <c r="AO301" t="str">
        <f>IF(Course!AO301="","",Course!AO301)</f>
        <v/>
      </c>
      <c r="AP301" t="str">
        <f>IF(Course!AP301="","",_xlfn.XLOOKUP(Course!AP301,Language_tag_label,Language_tag_value))</f>
        <v/>
      </c>
      <c r="AQ301" t="str">
        <f>IF(Course!AQ301="","",Course!AQ301)</f>
        <v/>
      </c>
      <c r="AR301" t="str">
        <f>IF(Course!AR301="","",_xlfn.XLOOKUP(Course!AR301,Language_tag_label,Language_tag_value))</f>
        <v/>
      </c>
      <c r="AS301" t="str">
        <f>IF(Course!AS301="","",Course!AS301)</f>
        <v/>
      </c>
      <c r="AT301" t="str">
        <f>IF(Course!AT301="","",_xlfn.XLOOKUP(Course!AT301,Language_tag_label,Language_tag_value))</f>
        <v/>
      </c>
      <c r="AU301" t="str">
        <f>IF(Course!AU301="","",Course!AU301)</f>
        <v/>
      </c>
      <c r="AV301" t="str">
        <f>IF(Course!AV301="","",_xlfn.XLOOKUP(Course!AV301,Language_tag_label,Language_tag_value))</f>
        <v/>
      </c>
      <c r="AW301" t="str">
        <f>IF(Course!AW301="","",Course!AW301)</f>
        <v/>
      </c>
      <c r="AX301" t="str">
        <f>IF(Course!AX301="","",_xlfn.XLOOKUP(Course!AX301,Language_tag_label,Language_tag_value))</f>
        <v/>
      </c>
      <c r="AY301" t="str">
        <f>IF(Course!AY301="","",Course!AY301)</f>
        <v/>
      </c>
      <c r="AZ301" t="str">
        <f>IF(Course!AZ301="","",_xlfn.XLOOKUP(Course!AZ301,Language_tag_label,Language_tag_value))</f>
        <v/>
      </c>
      <c r="BA301" s="3" t="str">
        <f>IF(Course!BA301="","",_xlfn.XLOOKUP(Course!BA301,ELM_assessment_type_label,ELM_assessment_type_value))</f>
        <v/>
      </c>
      <c r="BB301" s="3" t="str">
        <f>IF(Course!BB301="","",_xlfn.XLOOKUP(Course!BB301,ELM_assessment_type_label,ELM_assessment_type_value))</f>
        <v/>
      </c>
      <c r="BC301" s="3" t="str">
        <f>IF(Course!BC301="","",_xlfn.XLOOKUP(Course!BC301,ELM_assessment_type_label,ELM_assessment_type_value))</f>
        <v/>
      </c>
      <c r="BD301" s="3" t="str">
        <f>IF(Course!BD301="","",_xlfn.XLOOKUP(Course!BD301,ELM_learning_activity_type_label,ELM_learning_activity_type_value))</f>
        <v/>
      </c>
      <c r="BE301" s="3" t="str">
        <f>IF(Course!BE301="","",_xlfn.XLOOKUP(Course!BE301,ELM_learning_activity_type_label,ELM_learning_activity_type_value))</f>
        <v/>
      </c>
      <c r="BF301" s="3" t="str">
        <f>IF(Course!BF301="","",_xlfn.XLOOKUP(Course!BF301,ELM_learning_activity_type_label,ELM_learning_activity_type_value))</f>
        <v/>
      </c>
      <c r="BG301" s="3" t="str">
        <f>IF(Course!BG301="","",_xlfn.XLOOKUP(Course!BG301,ELM_lo_type_label,ELM_lo_type_value))</f>
        <v/>
      </c>
      <c r="BH301" s="3" t="str">
        <f>IF(Course!BH301="","",_xlfn.XLOOKUP(Course!BH301,ELM_lo_type_label,ELM_lo_type_value))</f>
        <v/>
      </c>
      <c r="BI301" s="3" t="str">
        <f>IF(Course!BI301="","",_xlfn.XLOOKUP(Course!BI301,ELM_lo_type_label,ELM_lo_type_value))</f>
        <v/>
      </c>
      <c r="BJ301" s="3" t="str">
        <f>IF(Course!BJ301="","",_xlfn.XLOOKUP(Course!BJ301,ELM_mode_of_learning_label,ELM_mode_of_learning_value))</f>
        <v/>
      </c>
      <c r="BK301" s="3" t="str">
        <f>IF(Course!BK301="","",_xlfn.XLOOKUP(Course!BK301,ELM_mode_of_learning_label,ELM_mode_of_learning_value))</f>
        <v/>
      </c>
      <c r="BL301" s="3" t="str">
        <f>IF(Course!BL301="","",_xlfn.XLOOKUP(Course!BL301,ELM_mode_of_learning_label,ELM_mode_of_learning_value))</f>
        <v/>
      </c>
      <c r="BM301" s="3" t="str">
        <f>IF(Course!BM301="","",_xlfn.XLOOKUP(Course!BM301,ISCED_F_code_label,ISCED_F_code_value))</f>
        <v/>
      </c>
      <c r="BN301" s="3" t="str">
        <f>IF(Course!BN301="","",_xlfn.XLOOKUP(Course!BN301,ISCED_F_code_label,ISCED_F_code_value))</f>
        <v/>
      </c>
      <c r="BO301" s="3" t="str">
        <f>IF(Course!BO301="","",_xlfn.XLOOKUP(Course!BO301,ISCED_F_code_label,ISCED_F_code_value))</f>
        <v/>
      </c>
      <c r="BP301" s="3" t="str">
        <f>IF(Course!BP301="","",Course!BP301)</f>
        <v/>
      </c>
      <c r="BQ301" s="3" t="str">
        <f>IF(Course!BQ301="","",Course!BQ301)</f>
        <v/>
      </c>
      <c r="BR301" s="3" t="str">
        <f>IF(Course!BR301="","",Course!BR301)</f>
        <v/>
      </c>
      <c r="BS301" s="3" t="str">
        <f>IF(Course!BS301="","",Course!BS301)</f>
        <v/>
      </c>
      <c r="BT301" s="3" t="str">
        <f>IF(Course!BT301="","",Course!BT301)</f>
        <v/>
      </c>
      <c r="BU301" s="3" t="str">
        <f>IF(Course!BU301="","",Course!BU301)</f>
        <v/>
      </c>
      <c r="BV301" s="3" t="str">
        <f>IF(Course!BV301="","",Course!BV301)</f>
        <v/>
      </c>
      <c r="BW301" s="3" t="str">
        <f>IF(Course!BW301="","",Course!BW301)</f>
        <v/>
      </c>
      <c r="BX301" s="3" t="str">
        <f>IF(Course!BX301="","",Course!BX301)</f>
        <v/>
      </c>
      <c r="BY301" t="str">
        <f>IF(Course!BY301="","",Course!BY301)</f>
        <v/>
      </c>
      <c r="BZ301" t="str">
        <f>IF(Course!BZ301="","",_xlfn.XLOOKUP(Course!BZ301,Language_tag_label,Language_tag_value))</f>
        <v/>
      </c>
      <c r="CA301" t="str">
        <f>IF(Course!CA301="","",Course!CA301)</f>
        <v/>
      </c>
      <c r="CB301" t="str">
        <f>IF(Course!CB301="","",_xlfn.XLOOKUP(Course!CB301,Language_tag_label,Language_tag_value))</f>
        <v/>
      </c>
      <c r="CC301" t="str">
        <f>IF(Course!CC301="","",Course!CC301)</f>
        <v/>
      </c>
      <c r="CD301" t="str">
        <f>IF(Course!CD301="","",_xlfn.XLOOKUP(Course!CD301,Language_tag_label,Language_tag_value))</f>
        <v/>
      </c>
      <c r="CE301" s="3" t="str">
        <f>IF(Course!CE301="","",Course!CE301)</f>
        <v/>
      </c>
      <c r="CF301" s="3" t="str">
        <f>IF(Course!CF301="","",Course!CF301)</f>
        <v/>
      </c>
      <c r="CG301" t="str">
        <f>IF(Course!CG301="","",_xlfn.XLOOKUP(Course!CG301,boolean_label,boolean_value))</f>
        <v/>
      </c>
      <c r="CH301" s="3" t="str">
        <f>IF(Course!CH301="","",Course!CH301)</f>
        <v/>
      </c>
      <c r="CI301" s="3" t="str">
        <f>IF(Course!CI301="","",Course!CI301)</f>
        <v/>
      </c>
      <c r="CJ301" t="str">
        <f>IF(Course!CJ301="","",_xlfn.XLOOKUP(Course!CJ301,boolean_label,boolean_value))</f>
        <v/>
      </c>
      <c r="CK301" s="3" t="str">
        <f>IF(Course!CK301="","",Course!CK301)</f>
        <v/>
      </c>
      <c r="CL301" s="3" t="str">
        <f>IF(Course!CL301="","",Course!CL301)</f>
        <v/>
      </c>
      <c r="CM301" t="str">
        <f>IF(Course!CM301="","",_xlfn.XLOOKUP(Course!CM301,boolean_label,boolean_value))</f>
        <v/>
      </c>
      <c r="CN301" t="str">
        <f>IF(Course!CN301="","",_xlfn.XLOOKUP(Course!CN301,boolean_label,boolean_value))</f>
        <v/>
      </c>
      <c r="CO301" t="str">
        <f>IF(Course!CO301="","",_xlfn.XLOOKUP(Course!CO301,boolean_label,boolean_value))</f>
        <v/>
      </c>
      <c r="CP301" t="str">
        <f>IF(Course!CP301="","",Course!CP301)</f>
        <v/>
      </c>
      <c r="CQ301" t="str">
        <f>IF(Course!CQ301="","",_xlfn.XLOOKUP(Course!CQ301,Language_tag_label,Language_tag_value))</f>
        <v/>
      </c>
      <c r="CR301" t="str">
        <f>IF(Course!CR301="","",Course!CR301)</f>
        <v/>
      </c>
      <c r="CS301" t="str">
        <f>IF(Course!CS301="","",_xlfn.XLOOKUP(Course!CS301,Language_tag_label,Language_tag_value))</f>
        <v/>
      </c>
      <c r="CT301" t="str">
        <f>IF(Course!CT301="","",Course!CT301)</f>
        <v/>
      </c>
      <c r="CU301" t="str">
        <f>IF(Course!CU301="","",_xlfn.XLOOKUP(Course!CU301,Language_tag_label,Language_tag_value))</f>
        <v/>
      </c>
      <c r="CV301" t="str">
        <f>IF(Course!CV301="","",Course!CV301)</f>
        <v/>
      </c>
      <c r="CW301" t="str">
        <f>IF(Course!CW301="","",_xlfn.XLOOKUP(Course!CW301,Language_tag_label,Language_tag_value))</f>
        <v/>
      </c>
      <c r="CX301" t="str">
        <f>IF(Course!CX301="","",Course!CX301)</f>
        <v/>
      </c>
      <c r="CY301" t="str">
        <f>IF(Course!CY301="","",_xlfn.XLOOKUP(Course!CY301,Language_tag_label,Language_tag_value))</f>
        <v/>
      </c>
      <c r="CZ301" t="str">
        <f>IF(Course!CZ301="","",Course!CZ301)</f>
        <v/>
      </c>
      <c r="DA301" t="str">
        <f>IF(Course!DA301="","",_xlfn.XLOOKUP(Course!DA301,Language_tag_label,Language_tag_value))</f>
        <v/>
      </c>
      <c r="DB301" t="str">
        <f>IF(Course!DB301="","",_xlfn.XLOOKUP(Course!DB301,boolean_label,boolean_value))</f>
        <v/>
      </c>
    </row>
    <row r="302" spans="1:106">
      <c r="A302" t="str">
        <f>IF(Course!A302="","",Course!A302)</f>
        <v/>
      </c>
      <c r="B302" t="str">
        <f>IF(Course!B302="","",Course!B302)</f>
        <v/>
      </c>
      <c r="C302" t="str">
        <f>IF(Course!C302="","",_xlfn.XLOOKUP(Course!C302,Language_tag_label,Language_tag_value))</f>
        <v/>
      </c>
      <c r="D302" t="str">
        <f>IF(Course!D302="","",Course!D302)</f>
        <v/>
      </c>
      <c r="E302" t="str">
        <f>IF(Course!E302="","",_xlfn.XLOOKUP(Course!E302,Language_tag_label,Language_tag_value))</f>
        <v/>
      </c>
      <c r="F302" t="str">
        <f>IF(Course!F302="","",Course!F302)</f>
        <v/>
      </c>
      <c r="G302" t="str">
        <f>IF(Course!G302="","",_xlfn.XLOOKUP(Course!G302,Language_tag_label,Language_tag_value))</f>
        <v/>
      </c>
      <c r="H302" s="3" t="str">
        <f>IF(Course!H302="","",Course!H302)</f>
        <v/>
      </c>
      <c r="I302" s="21" t="str">
        <f>IF(Course!I302="","",Course!I302)</f>
        <v/>
      </c>
      <c r="J302" t="str">
        <f>IF(Course!J302="","",_xlfn.XLOOKUP(Course!J302,Language_tag_label,Language_tag_value))</f>
        <v/>
      </c>
      <c r="K302" t="str">
        <f>IF(Course!K302="","",_xlfn.XLOOKUP(Course!K302,Language_tag_label,Language_tag_value))</f>
        <v/>
      </c>
      <c r="L302" t="str">
        <f>IF(Course!L302="","",_xlfn.XLOOKUP(Course!L302,Language_tag_label,Language_tag_value))</f>
        <v/>
      </c>
      <c r="M302" t="str">
        <f>IF(Course!M302="","",Course!M302)</f>
        <v/>
      </c>
      <c r="N302" t="str">
        <f>IF(Course!N302="","",_xlfn.XLOOKUP(Course!N302,Language_tag_label,Language_tag_value))</f>
        <v/>
      </c>
      <c r="O302" t="str">
        <f>IF(Course!O302="","",Course!O302)</f>
        <v/>
      </c>
      <c r="P302" t="str">
        <f>IF(Course!P302="","",_xlfn.XLOOKUP(Course!P302,Language_tag_label,Language_tag_value))</f>
        <v/>
      </c>
      <c r="Q302" t="str">
        <f>IF(Course!Q302="","",Course!Q302)</f>
        <v/>
      </c>
      <c r="R302" t="str">
        <f>IF(Course!R302="","",_xlfn.XLOOKUP(Course!R302,Language_tag_label,Language_tag_value))</f>
        <v/>
      </c>
      <c r="S302" t="str">
        <f>IF(Course!S302="","",Course!S302)</f>
        <v/>
      </c>
      <c r="T302" t="str">
        <f>IF(Course!T302="","",_xlfn.XLOOKUP(Course!T302,Language_tag_label,Language_tag_value))</f>
        <v/>
      </c>
      <c r="U302" t="str">
        <f>IF(Course!U302="","",Course!U302)</f>
        <v/>
      </c>
      <c r="V302" t="str">
        <f>IF(Course!V302="","",_xlfn.XLOOKUP(Course!V302,Language_tag_label,Language_tag_value))</f>
        <v/>
      </c>
      <c r="W302" t="str">
        <f>IF(Course!W302="","",Course!W302)</f>
        <v/>
      </c>
      <c r="X302" t="str">
        <f>IF(Course!X302="","",_xlfn.XLOOKUP(Course!X302,Language_tag_label,Language_tag_value))</f>
        <v/>
      </c>
      <c r="Y302" s="3" t="str">
        <f>IF(Course!Y302="","",Course!Y302)</f>
        <v/>
      </c>
      <c r="Z302" s="3" t="str">
        <f>IF(Course!Z302="","",Course!Z302)</f>
        <v/>
      </c>
      <c r="AA302" s="3" t="str">
        <f>IF(Course!AA302="","",Course!AA302)</f>
        <v/>
      </c>
      <c r="AB302" s="3" t="str">
        <f>IF(Course!AB302="","",Course!AB302)</f>
        <v/>
      </c>
      <c r="AC302" t="str">
        <f>IF(Course!AC302="","",Course!AC302)</f>
        <v/>
      </c>
      <c r="AD302" t="str">
        <f>IF(Course!AD302="","",_xlfn.XLOOKUP(Course!AD302,Language_tag_label,Language_tag_value))</f>
        <v/>
      </c>
      <c r="AE302" t="str">
        <f>IF(Course!AE302="","",Course!AE302)</f>
        <v/>
      </c>
      <c r="AF302" t="str">
        <f>IF(Course!AF302="","",_xlfn.XLOOKUP(Course!AF302,Language_tag_label,Language_tag_value))</f>
        <v/>
      </c>
      <c r="AG302" t="str">
        <f>IF(Course!AG302="","",Course!AG302)</f>
        <v/>
      </c>
      <c r="AH302" t="str">
        <f>IF(Course!AH302="","",_xlfn.XLOOKUP(Course!AH302,Language_tag_label,Language_tag_value))</f>
        <v/>
      </c>
      <c r="AI302" t="str">
        <f>IF(Course!AI302="","",Course!AI302)</f>
        <v/>
      </c>
      <c r="AJ302" t="str">
        <f>IF(Course!AJ302="","",_xlfn.XLOOKUP(Course!AJ302,Language_tag_label,Language_tag_value))</f>
        <v/>
      </c>
      <c r="AK302" t="str">
        <f>IF(Course!AK302="","",Course!AK302)</f>
        <v/>
      </c>
      <c r="AL302" t="str">
        <f>IF(Course!AL302="","",_xlfn.XLOOKUP(Course!AL302,Language_tag_label,Language_tag_value))</f>
        <v/>
      </c>
      <c r="AM302" t="str">
        <f>IF(Course!AM302="","",Course!AM302)</f>
        <v/>
      </c>
      <c r="AN302" t="str">
        <f>IF(Course!AN302="","",_xlfn.XLOOKUP(Course!AN302,Language_tag_label,Language_tag_value))</f>
        <v/>
      </c>
      <c r="AO302" t="str">
        <f>IF(Course!AO302="","",Course!AO302)</f>
        <v/>
      </c>
      <c r="AP302" t="str">
        <f>IF(Course!AP302="","",_xlfn.XLOOKUP(Course!AP302,Language_tag_label,Language_tag_value))</f>
        <v/>
      </c>
      <c r="AQ302" t="str">
        <f>IF(Course!AQ302="","",Course!AQ302)</f>
        <v/>
      </c>
      <c r="AR302" t="str">
        <f>IF(Course!AR302="","",_xlfn.XLOOKUP(Course!AR302,Language_tag_label,Language_tag_value))</f>
        <v/>
      </c>
      <c r="AS302" t="str">
        <f>IF(Course!AS302="","",Course!AS302)</f>
        <v/>
      </c>
      <c r="AT302" t="str">
        <f>IF(Course!AT302="","",_xlfn.XLOOKUP(Course!AT302,Language_tag_label,Language_tag_value))</f>
        <v/>
      </c>
      <c r="AU302" t="str">
        <f>IF(Course!AU302="","",Course!AU302)</f>
        <v/>
      </c>
      <c r="AV302" t="str">
        <f>IF(Course!AV302="","",_xlfn.XLOOKUP(Course!AV302,Language_tag_label,Language_tag_value))</f>
        <v/>
      </c>
      <c r="AW302" t="str">
        <f>IF(Course!AW302="","",Course!AW302)</f>
        <v/>
      </c>
      <c r="AX302" t="str">
        <f>IF(Course!AX302="","",_xlfn.XLOOKUP(Course!AX302,Language_tag_label,Language_tag_value))</f>
        <v/>
      </c>
      <c r="AY302" t="str">
        <f>IF(Course!AY302="","",Course!AY302)</f>
        <v/>
      </c>
      <c r="AZ302" t="str">
        <f>IF(Course!AZ302="","",_xlfn.XLOOKUP(Course!AZ302,Language_tag_label,Language_tag_value))</f>
        <v/>
      </c>
      <c r="BA302" s="3" t="str">
        <f>IF(Course!BA302="","",_xlfn.XLOOKUP(Course!BA302,ELM_assessment_type_label,ELM_assessment_type_value))</f>
        <v/>
      </c>
      <c r="BB302" s="3" t="str">
        <f>IF(Course!BB302="","",_xlfn.XLOOKUP(Course!BB302,ELM_assessment_type_label,ELM_assessment_type_value))</f>
        <v/>
      </c>
      <c r="BC302" s="3" t="str">
        <f>IF(Course!BC302="","",_xlfn.XLOOKUP(Course!BC302,ELM_assessment_type_label,ELM_assessment_type_value))</f>
        <v/>
      </c>
      <c r="BD302" s="3" t="str">
        <f>IF(Course!BD302="","",_xlfn.XLOOKUP(Course!BD302,ELM_learning_activity_type_label,ELM_learning_activity_type_value))</f>
        <v/>
      </c>
      <c r="BE302" s="3" t="str">
        <f>IF(Course!BE302="","",_xlfn.XLOOKUP(Course!BE302,ELM_learning_activity_type_label,ELM_learning_activity_type_value))</f>
        <v/>
      </c>
      <c r="BF302" s="3" t="str">
        <f>IF(Course!BF302="","",_xlfn.XLOOKUP(Course!BF302,ELM_learning_activity_type_label,ELM_learning_activity_type_value))</f>
        <v/>
      </c>
      <c r="BG302" s="3" t="str">
        <f>IF(Course!BG302="","",_xlfn.XLOOKUP(Course!BG302,ELM_lo_type_label,ELM_lo_type_value))</f>
        <v/>
      </c>
      <c r="BH302" s="3" t="str">
        <f>IF(Course!BH302="","",_xlfn.XLOOKUP(Course!BH302,ELM_lo_type_label,ELM_lo_type_value))</f>
        <v/>
      </c>
      <c r="BI302" s="3" t="str">
        <f>IF(Course!BI302="","",_xlfn.XLOOKUP(Course!BI302,ELM_lo_type_label,ELM_lo_type_value))</f>
        <v/>
      </c>
      <c r="BJ302" s="3" t="str">
        <f>IF(Course!BJ302="","",_xlfn.XLOOKUP(Course!BJ302,ELM_mode_of_learning_label,ELM_mode_of_learning_value))</f>
        <v/>
      </c>
      <c r="BK302" s="3" t="str">
        <f>IF(Course!BK302="","",_xlfn.XLOOKUP(Course!BK302,ELM_mode_of_learning_label,ELM_mode_of_learning_value))</f>
        <v/>
      </c>
      <c r="BL302" s="3" t="str">
        <f>IF(Course!BL302="","",_xlfn.XLOOKUP(Course!BL302,ELM_mode_of_learning_label,ELM_mode_of_learning_value))</f>
        <v/>
      </c>
      <c r="BM302" s="3" t="str">
        <f>IF(Course!BM302="","",_xlfn.XLOOKUP(Course!BM302,ISCED_F_code_label,ISCED_F_code_value))</f>
        <v/>
      </c>
      <c r="BN302" s="3" t="str">
        <f>IF(Course!BN302="","",_xlfn.XLOOKUP(Course!BN302,ISCED_F_code_label,ISCED_F_code_value))</f>
        <v/>
      </c>
      <c r="BO302" s="3" t="str">
        <f>IF(Course!BO302="","",_xlfn.XLOOKUP(Course!BO302,ISCED_F_code_label,ISCED_F_code_value))</f>
        <v/>
      </c>
      <c r="BP302" s="3" t="str">
        <f>IF(Course!BP302="","",Course!BP302)</f>
        <v/>
      </c>
      <c r="BQ302" s="3" t="str">
        <f>IF(Course!BQ302="","",Course!BQ302)</f>
        <v/>
      </c>
      <c r="BR302" s="3" t="str">
        <f>IF(Course!BR302="","",Course!BR302)</f>
        <v/>
      </c>
      <c r="BS302" s="3" t="str">
        <f>IF(Course!BS302="","",Course!BS302)</f>
        <v/>
      </c>
      <c r="BT302" s="3" t="str">
        <f>IF(Course!BT302="","",Course!BT302)</f>
        <v/>
      </c>
      <c r="BU302" s="3" t="str">
        <f>IF(Course!BU302="","",Course!BU302)</f>
        <v/>
      </c>
      <c r="BV302" s="3" t="str">
        <f>IF(Course!BV302="","",Course!BV302)</f>
        <v/>
      </c>
      <c r="BW302" s="3" t="str">
        <f>IF(Course!BW302="","",Course!BW302)</f>
        <v/>
      </c>
      <c r="BX302" s="3" t="str">
        <f>IF(Course!BX302="","",Course!BX302)</f>
        <v/>
      </c>
      <c r="BY302" t="str">
        <f>IF(Course!BY302="","",Course!BY302)</f>
        <v/>
      </c>
      <c r="BZ302" t="str">
        <f>IF(Course!BZ302="","",_xlfn.XLOOKUP(Course!BZ302,Language_tag_label,Language_tag_value))</f>
        <v/>
      </c>
      <c r="CA302" t="str">
        <f>IF(Course!CA302="","",Course!CA302)</f>
        <v/>
      </c>
      <c r="CB302" t="str">
        <f>IF(Course!CB302="","",_xlfn.XLOOKUP(Course!CB302,Language_tag_label,Language_tag_value))</f>
        <v/>
      </c>
      <c r="CC302" t="str">
        <f>IF(Course!CC302="","",Course!CC302)</f>
        <v/>
      </c>
      <c r="CD302" t="str">
        <f>IF(Course!CD302="","",_xlfn.XLOOKUP(Course!CD302,Language_tag_label,Language_tag_value))</f>
        <v/>
      </c>
      <c r="CE302" s="3" t="str">
        <f>IF(Course!CE302="","",Course!CE302)</f>
        <v/>
      </c>
      <c r="CF302" s="3" t="str">
        <f>IF(Course!CF302="","",Course!CF302)</f>
        <v/>
      </c>
      <c r="CG302" t="str">
        <f>IF(Course!CG302="","",_xlfn.XLOOKUP(Course!CG302,boolean_label,boolean_value))</f>
        <v/>
      </c>
      <c r="CH302" s="3" t="str">
        <f>IF(Course!CH302="","",Course!CH302)</f>
        <v/>
      </c>
      <c r="CI302" s="3" t="str">
        <f>IF(Course!CI302="","",Course!CI302)</f>
        <v/>
      </c>
      <c r="CJ302" t="str">
        <f>IF(Course!CJ302="","",_xlfn.XLOOKUP(Course!CJ302,boolean_label,boolean_value))</f>
        <v/>
      </c>
      <c r="CK302" s="3" t="str">
        <f>IF(Course!CK302="","",Course!CK302)</f>
        <v/>
      </c>
      <c r="CL302" s="3" t="str">
        <f>IF(Course!CL302="","",Course!CL302)</f>
        <v/>
      </c>
      <c r="CM302" t="str">
        <f>IF(Course!CM302="","",_xlfn.XLOOKUP(Course!CM302,boolean_label,boolean_value))</f>
        <v/>
      </c>
      <c r="CN302" t="str">
        <f>IF(Course!CN302="","",_xlfn.XLOOKUP(Course!CN302,boolean_label,boolean_value))</f>
        <v/>
      </c>
      <c r="CO302" t="str">
        <f>IF(Course!CO302="","",_xlfn.XLOOKUP(Course!CO302,boolean_label,boolean_value))</f>
        <v/>
      </c>
      <c r="CP302" t="str">
        <f>IF(Course!CP302="","",Course!CP302)</f>
        <v/>
      </c>
      <c r="CQ302" t="str">
        <f>IF(Course!CQ302="","",_xlfn.XLOOKUP(Course!CQ302,Language_tag_label,Language_tag_value))</f>
        <v/>
      </c>
      <c r="CR302" t="str">
        <f>IF(Course!CR302="","",Course!CR302)</f>
        <v/>
      </c>
      <c r="CS302" t="str">
        <f>IF(Course!CS302="","",_xlfn.XLOOKUP(Course!CS302,Language_tag_label,Language_tag_value))</f>
        <v/>
      </c>
      <c r="CT302" t="str">
        <f>IF(Course!CT302="","",Course!CT302)</f>
        <v/>
      </c>
      <c r="CU302" t="str">
        <f>IF(Course!CU302="","",_xlfn.XLOOKUP(Course!CU302,Language_tag_label,Language_tag_value))</f>
        <v/>
      </c>
      <c r="CV302" t="str">
        <f>IF(Course!CV302="","",Course!CV302)</f>
        <v/>
      </c>
      <c r="CW302" t="str">
        <f>IF(Course!CW302="","",_xlfn.XLOOKUP(Course!CW302,Language_tag_label,Language_tag_value))</f>
        <v/>
      </c>
      <c r="CX302" t="str">
        <f>IF(Course!CX302="","",Course!CX302)</f>
        <v/>
      </c>
      <c r="CY302" t="str">
        <f>IF(Course!CY302="","",_xlfn.XLOOKUP(Course!CY302,Language_tag_label,Language_tag_value))</f>
        <v/>
      </c>
      <c r="CZ302" t="str">
        <f>IF(Course!CZ302="","",Course!CZ302)</f>
        <v/>
      </c>
      <c r="DA302" t="str">
        <f>IF(Course!DA302="","",_xlfn.XLOOKUP(Course!DA302,Language_tag_label,Language_tag_value))</f>
        <v/>
      </c>
      <c r="DB302" t="str">
        <f>IF(Course!DB302="","",_xlfn.XLOOKUP(Course!DB302,boolean_label,boolean_value))</f>
        <v/>
      </c>
    </row>
    <row r="303" spans="1:106">
      <c r="A303" t="str">
        <f>IF(Course!A303="","",Course!A303)</f>
        <v/>
      </c>
      <c r="B303" t="str">
        <f>IF(Course!B303="","",Course!B303)</f>
        <v/>
      </c>
      <c r="C303" t="str">
        <f>IF(Course!C303="","",_xlfn.XLOOKUP(Course!C303,Language_tag_label,Language_tag_value))</f>
        <v/>
      </c>
      <c r="D303" t="str">
        <f>IF(Course!D303="","",Course!D303)</f>
        <v/>
      </c>
      <c r="E303" t="str">
        <f>IF(Course!E303="","",_xlfn.XLOOKUP(Course!E303,Language_tag_label,Language_tag_value))</f>
        <v/>
      </c>
      <c r="F303" t="str">
        <f>IF(Course!F303="","",Course!F303)</f>
        <v/>
      </c>
      <c r="G303" t="str">
        <f>IF(Course!G303="","",_xlfn.XLOOKUP(Course!G303,Language_tag_label,Language_tag_value))</f>
        <v/>
      </c>
      <c r="H303" s="3" t="str">
        <f>IF(Course!H303="","",Course!H303)</f>
        <v/>
      </c>
      <c r="I303" s="21" t="str">
        <f>IF(Course!I303="","",Course!I303)</f>
        <v/>
      </c>
      <c r="J303" t="str">
        <f>IF(Course!J303="","",_xlfn.XLOOKUP(Course!J303,Language_tag_label,Language_tag_value))</f>
        <v/>
      </c>
      <c r="K303" t="str">
        <f>IF(Course!K303="","",_xlfn.XLOOKUP(Course!K303,Language_tag_label,Language_tag_value))</f>
        <v/>
      </c>
      <c r="L303" t="str">
        <f>IF(Course!L303="","",_xlfn.XLOOKUP(Course!L303,Language_tag_label,Language_tag_value))</f>
        <v/>
      </c>
      <c r="M303" t="str">
        <f>IF(Course!M303="","",Course!M303)</f>
        <v/>
      </c>
      <c r="N303" t="str">
        <f>IF(Course!N303="","",_xlfn.XLOOKUP(Course!N303,Language_tag_label,Language_tag_value))</f>
        <v/>
      </c>
      <c r="O303" t="str">
        <f>IF(Course!O303="","",Course!O303)</f>
        <v/>
      </c>
      <c r="P303" t="str">
        <f>IF(Course!P303="","",_xlfn.XLOOKUP(Course!P303,Language_tag_label,Language_tag_value))</f>
        <v/>
      </c>
      <c r="Q303" t="str">
        <f>IF(Course!Q303="","",Course!Q303)</f>
        <v/>
      </c>
      <c r="R303" t="str">
        <f>IF(Course!R303="","",_xlfn.XLOOKUP(Course!R303,Language_tag_label,Language_tag_value))</f>
        <v/>
      </c>
      <c r="S303" t="str">
        <f>IF(Course!S303="","",Course!S303)</f>
        <v/>
      </c>
      <c r="T303" t="str">
        <f>IF(Course!T303="","",_xlfn.XLOOKUP(Course!T303,Language_tag_label,Language_tag_value))</f>
        <v/>
      </c>
      <c r="U303" t="str">
        <f>IF(Course!U303="","",Course!U303)</f>
        <v/>
      </c>
      <c r="V303" t="str">
        <f>IF(Course!V303="","",_xlfn.XLOOKUP(Course!V303,Language_tag_label,Language_tag_value))</f>
        <v/>
      </c>
      <c r="W303" t="str">
        <f>IF(Course!W303="","",Course!W303)</f>
        <v/>
      </c>
      <c r="X303" t="str">
        <f>IF(Course!X303="","",_xlfn.XLOOKUP(Course!X303,Language_tag_label,Language_tag_value))</f>
        <v/>
      </c>
      <c r="Y303" s="3" t="str">
        <f>IF(Course!Y303="","",Course!Y303)</f>
        <v/>
      </c>
      <c r="Z303" s="3" t="str">
        <f>IF(Course!Z303="","",Course!Z303)</f>
        <v/>
      </c>
      <c r="AA303" s="3" t="str">
        <f>IF(Course!AA303="","",Course!AA303)</f>
        <v/>
      </c>
      <c r="AB303" s="3" t="str">
        <f>IF(Course!AB303="","",Course!AB303)</f>
        <v/>
      </c>
      <c r="AC303" t="str">
        <f>IF(Course!AC303="","",Course!AC303)</f>
        <v/>
      </c>
      <c r="AD303" t="str">
        <f>IF(Course!AD303="","",_xlfn.XLOOKUP(Course!AD303,Language_tag_label,Language_tag_value))</f>
        <v/>
      </c>
      <c r="AE303" t="str">
        <f>IF(Course!AE303="","",Course!AE303)</f>
        <v/>
      </c>
      <c r="AF303" t="str">
        <f>IF(Course!AF303="","",_xlfn.XLOOKUP(Course!AF303,Language_tag_label,Language_tag_value))</f>
        <v/>
      </c>
      <c r="AG303" t="str">
        <f>IF(Course!AG303="","",Course!AG303)</f>
        <v/>
      </c>
      <c r="AH303" t="str">
        <f>IF(Course!AH303="","",_xlfn.XLOOKUP(Course!AH303,Language_tag_label,Language_tag_value))</f>
        <v/>
      </c>
      <c r="AI303" t="str">
        <f>IF(Course!AI303="","",Course!AI303)</f>
        <v/>
      </c>
      <c r="AJ303" t="str">
        <f>IF(Course!AJ303="","",_xlfn.XLOOKUP(Course!AJ303,Language_tag_label,Language_tag_value))</f>
        <v/>
      </c>
      <c r="AK303" t="str">
        <f>IF(Course!AK303="","",Course!AK303)</f>
        <v/>
      </c>
      <c r="AL303" t="str">
        <f>IF(Course!AL303="","",_xlfn.XLOOKUP(Course!AL303,Language_tag_label,Language_tag_value))</f>
        <v/>
      </c>
      <c r="AM303" t="str">
        <f>IF(Course!AM303="","",Course!AM303)</f>
        <v/>
      </c>
      <c r="AN303" t="str">
        <f>IF(Course!AN303="","",_xlfn.XLOOKUP(Course!AN303,Language_tag_label,Language_tag_value))</f>
        <v/>
      </c>
      <c r="AO303" t="str">
        <f>IF(Course!AO303="","",Course!AO303)</f>
        <v/>
      </c>
      <c r="AP303" t="str">
        <f>IF(Course!AP303="","",_xlfn.XLOOKUP(Course!AP303,Language_tag_label,Language_tag_value))</f>
        <v/>
      </c>
      <c r="AQ303" t="str">
        <f>IF(Course!AQ303="","",Course!AQ303)</f>
        <v/>
      </c>
      <c r="AR303" t="str">
        <f>IF(Course!AR303="","",_xlfn.XLOOKUP(Course!AR303,Language_tag_label,Language_tag_value))</f>
        <v/>
      </c>
      <c r="AS303" t="str">
        <f>IF(Course!AS303="","",Course!AS303)</f>
        <v/>
      </c>
      <c r="AT303" t="str">
        <f>IF(Course!AT303="","",_xlfn.XLOOKUP(Course!AT303,Language_tag_label,Language_tag_value))</f>
        <v/>
      </c>
      <c r="AU303" t="str">
        <f>IF(Course!AU303="","",Course!AU303)</f>
        <v/>
      </c>
      <c r="AV303" t="str">
        <f>IF(Course!AV303="","",_xlfn.XLOOKUP(Course!AV303,Language_tag_label,Language_tag_value))</f>
        <v/>
      </c>
      <c r="AW303" t="str">
        <f>IF(Course!AW303="","",Course!AW303)</f>
        <v/>
      </c>
      <c r="AX303" t="str">
        <f>IF(Course!AX303="","",_xlfn.XLOOKUP(Course!AX303,Language_tag_label,Language_tag_value))</f>
        <v/>
      </c>
      <c r="AY303" t="str">
        <f>IF(Course!AY303="","",Course!AY303)</f>
        <v/>
      </c>
      <c r="AZ303" t="str">
        <f>IF(Course!AZ303="","",_xlfn.XLOOKUP(Course!AZ303,Language_tag_label,Language_tag_value))</f>
        <v/>
      </c>
      <c r="BA303" s="3" t="str">
        <f>IF(Course!BA303="","",_xlfn.XLOOKUP(Course!BA303,ELM_assessment_type_label,ELM_assessment_type_value))</f>
        <v/>
      </c>
      <c r="BB303" s="3" t="str">
        <f>IF(Course!BB303="","",_xlfn.XLOOKUP(Course!BB303,ELM_assessment_type_label,ELM_assessment_type_value))</f>
        <v/>
      </c>
      <c r="BC303" s="3" t="str">
        <f>IF(Course!BC303="","",_xlfn.XLOOKUP(Course!BC303,ELM_assessment_type_label,ELM_assessment_type_value))</f>
        <v/>
      </c>
      <c r="BD303" s="3" t="str">
        <f>IF(Course!BD303="","",_xlfn.XLOOKUP(Course!BD303,ELM_learning_activity_type_label,ELM_learning_activity_type_value))</f>
        <v/>
      </c>
      <c r="BE303" s="3" t="str">
        <f>IF(Course!BE303="","",_xlfn.XLOOKUP(Course!BE303,ELM_learning_activity_type_label,ELM_learning_activity_type_value))</f>
        <v/>
      </c>
      <c r="BF303" s="3" t="str">
        <f>IF(Course!BF303="","",_xlfn.XLOOKUP(Course!BF303,ELM_learning_activity_type_label,ELM_learning_activity_type_value))</f>
        <v/>
      </c>
      <c r="BG303" s="3" t="str">
        <f>IF(Course!BG303="","",_xlfn.XLOOKUP(Course!BG303,ELM_lo_type_label,ELM_lo_type_value))</f>
        <v/>
      </c>
      <c r="BH303" s="3" t="str">
        <f>IF(Course!BH303="","",_xlfn.XLOOKUP(Course!BH303,ELM_lo_type_label,ELM_lo_type_value))</f>
        <v/>
      </c>
      <c r="BI303" s="3" t="str">
        <f>IF(Course!BI303="","",_xlfn.XLOOKUP(Course!BI303,ELM_lo_type_label,ELM_lo_type_value))</f>
        <v/>
      </c>
      <c r="BJ303" s="3" t="str">
        <f>IF(Course!BJ303="","",_xlfn.XLOOKUP(Course!BJ303,ELM_mode_of_learning_label,ELM_mode_of_learning_value))</f>
        <v/>
      </c>
      <c r="BK303" s="3" t="str">
        <f>IF(Course!BK303="","",_xlfn.XLOOKUP(Course!BK303,ELM_mode_of_learning_label,ELM_mode_of_learning_value))</f>
        <v/>
      </c>
      <c r="BL303" s="3" t="str">
        <f>IF(Course!BL303="","",_xlfn.XLOOKUP(Course!BL303,ELM_mode_of_learning_label,ELM_mode_of_learning_value))</f>
        <v/>
      </c>
      <c r="BM303" s="3" t="str">
        <f>IF(Course!BM303="","",_xlfn.XLOOKUP(Course!BM303,ISCED_F_code_label,ISCED_F_code_value))</f>
        <v/>
      </c>
      <c r="BN303" s="3" t="str">
        <f>IF(Course!BN303="","",_xlfn.XLOOKUP(Course!BN303,ISCED_F_code_label,ISCED_F_code_value))</f>
        <v/>
      </c>
      <c r="BO303" s="3" t="str">
        <f>IF(Course!BO303="","",_xlfn.XLOOKUP(Course!BO303,ISCED_F_code_label,ISCED_F_code_value))</f>
        <v/>
      </c>
      <c r="BP303" s="3" t="str">
        <f>IF(Course!BP303="","",Course!BP303)</f>
        <v/>
      </c>
      <c r="BQ303" s="3" t="str">
        <f>IF(Course!BQ303="","",Course!BQ303)</f>
        <v/>
      </c>
      <c r="BR303" s="3" t="str">
        <f>IF(Course!BR303="","",Course!BR303)</f>
        <v/>
      </c>
      <c r="BS303" s="3" t="str">
        <f>IF(Course!BS303="","",Course!BS303)</f>
        <v/>
      </c>
      <c r="BT303" s="3" t="str">
        <f>IF(Course!BT303="","",Course!BT303)</f>
        <v/>
      </c>
      <c r="BU303" s="3" t="str">
        <f>IF(Course!BU303="","",Course!BU303)</f>
        <v/>
      </c>
      <c r="BV303" s="3" t="str">
        <f>IF(Course!BV303="","",Course!BV303)</f>
        <v/>
      </c>
      <c r="BW303" s="3" t="str">
        <f>IF(Course!BW303="","",Course!BW303)</f>
        <v/>
      </c>
      <c r="BX303" s="3" t="str">
        <f>IF(Course!BX303="","",Course!BX303)</f>
        <v/>
      </c>
      <c r="BY303" t="str">
        <f>IF(Course!BY303="","",Course!BY303)</f>
        <v/>
      </c>
      <c r="BZ303" t="str">
        <f>IF(Course!BZ303="","",_xlfn.XLOOKUP(Course!BZ303,Language_tag_label,Language_tag_value))</f>
        <v/>
      </c>
      <c r="CA303" t="str">
        <f>IF(Course!CA303="","",Course!CA303)</f>
        <v/>
      </c>
      <c r="CB303" t="str">
        <f>IF(Course!CB303="","",_xlfn.XLOOKUP(Course!CB303,Language_tag_label,Language_tag_value))</f>
        <v/>
      </c>
      <c r="CC303" t="str">
        <f>IF(Course!CC303="","",Course!CC303)</f>
        <v/>
      </c>
      <c r="CD303" t="str">
        <f>IF(Course!CD303="","",_xlfn.XLOOKUP(Course!CD303,Language_tag_label,Language_tag_value))</f>
        <v/>
      </c>
      <c r="CE303" s="3" t="str">
        <f>IF(Course!CE303="","",Course!CE303)</f>
        <v/>
      </c>
      <c r="CF303" s="3" t="str">
        <f>IF(Course!CF303="","",Course!CF303)</f>
        <v/>
      </c>
      <c r="CG303" t="str">
        <f>IF(Course!CG303="","",_xlfn.XLOOKUP(Course!CG303,boolean_label,boolean_value))</f>
        <v/>
      </c>
      <c r="CH303" s="3" t="str">
        <f>IF(Course!CH303="","",Course!CH303)</f>
        <v/>
      </c>
      <c r="CI303" s="3" t="str">
        <f>IF(Course!CI303="","",Course!CI303)</f>
        <v/>
      </c>
      <c r="CJ303" t="str">
        <f>IF(Course!CJ303="","",_xlfn.XLOOKUP(Course!CJ303,boolean_label,boolean_value))</f>
        <v/>
      </c>
      <c r="CK303" s="3" t="str">
        <f>IF(Course!CK303="","",Course!CK303)</f>
        <v/>
      </c>
      <c r="CL303" s="3" t="str">
        <f>IF(Course!CL303="","",Course!CL303)</f>
        <v/>
      </c>
      <c r="CM303" t="str">
        <f>IF(Course!CM303="","",_xlfn.XLOOKUP(Course!CM303,boolean_label,boolean_value))</f>
        <v/>
      </c>
      <c r="CN303" t="str">
        <f>IF(Course!CN303="","",_xlfn.XLOOKUP(Course!CN303,boolean_label,boolean_value))</f>
        <v/>
      </c>
      <c r="CO303" t="str">
        <f>IF(Course!CO303="","",_xlfn.XLOOKUP(Course!CO303,boolean_label,boolean_value))</f>
        <v/>
      </c>
      <c r="CP303" t="str">
        <f>IF(Course!CP303="","",Course!CP303)</f>
        <v/>
      </c>
      <c r="CQ303" t="str">
        <f>IF(Course!CQ303="","",_xlfn.XLOOKUP(Course!CQ303,Language_tag_label,Language_tag_value))</f>
        <v/>
      </c>
      <c r="CR303" t="str">
        <f>IF(Course!CR303="","",Course!CR303)</f>
        <v/>
      </c>
      <c r="CS303" t="str">
        <f>IF(Course!CS303="","",_xlfn.XLOOKUP(Course!CS303,Language_tag_label,Language_tag_value))</f>
        <v/>
      </c>
      <c r="CT303" t="str">
        <f>IF(Course!CT303="","",Course!CT303)</f>
        <v/>
      </c>
      <c r="CU303" t="str">
        <f>IF(Course!CU303="","",_xlfn.XLOOKUP(Course!CU303,Language_tag_label,Language_tag_value))</f>
        <v/>
      </c>
      <c r="CV303" t="str">
        <f>IF(Course!CV303="","",Course!CV303)</f>
        <v/>
      </c>
      <c r="CW303" t="str">
        <f>IF(Course!CW303="","",_xlfn.XLOOKUP(Course!CW303,Language_tag_label,Language_tag_value))</f>
        <v/>
      </c>
      <c r="CX303" t="str">
        <f>IF(Course!CX303="","",Course!CX303)</f>
        <v/>
      </c>
      <c r="CY303" t="str">
        <f>IF(Course!CY303="","",_xlfn.XLOOKUP(Course!CY303,Language_tag_label,Language_tag_value))</f>
        <v/>
      </c>
      <c r="CZ303" t="str">
        <f>IF(Course!CZ303="","",Course!CZ303)</f>
        <v/>
      </c>
      <c r="DA303" t="str">
        <f>IF(Course!DA303="","",_xlfn.XLOOKUP(Course!DA303,Language_tag_label,Language_tag_value))</f>
        <v/>
      </c>
      <c r="DB303" t="str">
        <f>IF(Course!DB303="","",_xlfn.XLOOKUP(Course!DB303,boolean_label,boolean_value))</f>
        <v/>
      </c>
    </row>
    <row r="304" spans="1:106">
      <c r="A304" t="str">
        <f>IF(Course!A304="","",Course!A304)</f>
        <v/>
      </c>
      <c r="B304" t="str">
        <f>IF(Course!B304="","",Course!B304)</f>
        <v/>
      </c>
      <c r="C304" t="str">
        <f>IF(Course!C304="","",_xlfn.XLOOKUP(Course!C304,Language_tag_label,Language_tag_value))</f>
        <v/>
      </c>
      <c r="D304" t="str">
        <f>IF(Course!D304="","",Course!D304)</f>
        <v/>
      </c>
      <c r="E304" t="str">
        <f>IF(Course!E304="","",_xlfn.XLOOKUP(Course!E304,Language_tag_label,Language_tag_value))</f>
        <v/>
      </c>
      <c r="F304" t="str">
        <f>IF(Course!F304="","",Course!F304)</f>
        <v/>
      </c>
      <c r="G304" t="str">
        <f>IF(Course!G304="","",_xlfn.XLOOKUP(Course!G304,Language_tag_label,Language_tag_value))</f>
        <v/>
      </c>
      <c r="H304" s="3" t="str">
        <f>IF(Course!H304="","",Course!H304)</f>
        <v/>
      </c>
      <c r="I304" s="21" t="str">
        <f>IF(Course!I304="","",Course!I304)</f>
        <v/>
      </c>
      <c r="J304" t="str">
        <f>IF(Course!J304="","",_xlfn.XLOOKUP(Course!J304,Language_tag_label,Language_tag_value))</f>
        <v/>
      </c>
      <c r="K304" t="str">
        <f>IF(Course!K304="","",_xlfn.XLOOKUP(Course!K304,Language_tag_label,Language_tag_value))</f>
        <v/>
      </c>
      <c r="L304" t="str">
        <f>IF(Course!L304="","",_xlfn.XLOOKUP(Course!L304,Language_tag_label,Language_tag_value))</f>
        <v/>
      </c>
      <c r="M304" t="str">
        <f>IF(Course!M304="","",Course!M304)</f>
        <v/>
      </c>
      <c r="N304" t="str">
        <f>IF(Course!N304="","",_xlfn.XLOOKUP(Course!N304,Language_tag_label,Language_tag_value))</f>
        <v/>
      </c>
      <c r="O304" t="str">
        <f>IF(Course!O304="","",Course!O304)</f>
        <v/>
      </c>
      <c r="P304" t="str">
        <f>IF(Course!P304="","",_xlfn.XLOOKUP(Course!P304,Language_tag_label,Language_tag_value))</f>
        <v/>
      </c>
      <c r="Q304" t="str">
        <f>IF(Course!Q304="","",Course!Q304)</f>
        <v/>
      </c>
      <c r="R304" t="str">
        <f>IF(Course!R304="","",_xlfn.XLOOKUP(Course!R304,Language_tag_label,Language_tag_value))</f>
        <v/>
      </c>
      <c r="S304" t="str">
        <f>IF(Course!S304="","",Course!S304)</f>
        <v/>
      </c>
      <c r="T304" t="str">
        <f>IF(Course!T304="","",_xlfn.XLOOKUP(Course!T304,Language_tag_label,Language_tag_value))</f>
        <v/>
      </c>
      <c r="U304" t="str">
        <f>IF(Course!U304="","",Course!U304)</f>
        <v/>
      </c>
      <c r="V304" t="str">
        <f>IF(Course!V304="","",_xlfn.XLOOKUP(Course!V304,Language_tag_label,Language_tag_value))</f>
        <v/>
      </c>
      <c r="W304" t="str">
        <f>IF(Course!W304="","",Course!W304)</f>
        <v/>
      </c>
      <c r="X304" t="str">
        <f>IF(Course!X304="","",_xlfn.XLOOKUP(Course!X304,Language_tag_label,Language_tag_value))</f>
        <v/>
      </c>
      <c r="Y304" s="3" t="str">
        <f>IF(Course!Y304="","",Course!Y304)</f>
        <v/>
      </c>
      <c r="Z304" s="3" t="str">
        <f>IF(Course!Z304="","",Course!Z304)</f>
        <v/>
      </c>
      <c r="AA304" s="3" t="str">
        <f>IF(Course!AA304="","",Course!AA304)</f>
        <v/>
      </c>
      <c r="AB304" s="3" t="str">
        <f>IF(Course!AB304="","",Course!AB304)</f>
        <v/>
      </c>
      <c r="AC304" t="str">
        <f>IF(Course!AC304="","",Course!AC304)</f>
        <v/>
      </c>
      <c r="AD304" t="str">
        <f>IF(Course!AD304="","",_xlfn.XLOOKUP(Course!AD304,Language_tag_label,Language_tag_value))</f>
        <v/>
      </c>
      <c r="AE304" t="str">
        <f>IF(Course!AE304="","",Course!AE304)</f>
        <v/>
      </c>
      <c r="AF304" t="str">
        <f>IF(Course!AF304="","",_xlfn.XLOOKUP(Course!AF304,Language_tag_label,Language_tag_value))</f>
        <v/>
      </c>
      <c r="AG304" t="str">
        <f>IF(Course!AG304="","",Course!AG304)</f>
        <v/>
      </c>
      <c r="AH304" t="str">
        <f>IF(Course!AH304="","",_xlfn.XLOOKUP(Course!AH304,Language_tag_label,Language_tag_value))</f>
        <v/>
      </c>
      <c r="AI304" t="str">
        <f>IF(Course!AI304="","",Course!AI304)</f>
        <v/>
      </c>
      <c r="AJ304" t="str">
        <f>IF(Course!AJ304="","",_xlfn.XLOOKUP(Course!AJ304,Language_tag_label,Language_tag_value))</f>
        <v/>
      </c>
      <c r="AK304" t="str">
        <f>IF(Course!AK304="","",Course!AK304)</f>
        <v/>
      </c>
      <c r="AL304" t="str">
        <f>IF(Course!AL304="","",_xlfn.XLOOKUP(Course!AL304,Language_tag_label,Language_tag_value))</f>
        <v/>
      </c>
      <c r="AM304" t="str">
        <f>IF(Course!AM304="","",Course!AM304)</f>
        <v/>
      </c>
      <c r="AN304" t="str">
        <f>IF(Course!AN304="","",_xlfn.XLOOKUP(Course!AN304,Language_tag_label,Language_tag_value))</f>
        <v/>
      </c>
      <c r="AO304" t="str">
        <f>IF(Course!AO304="","",Course!AO304)</f>
        <v/>
      </c>
      <c r="AP304" t="str">
        <f>IF(Course!AP304="","",_xlfn.XLOOKUP(Course!AP304,Language_tag_label,Language_tag_value))</f>
        <v/>
      </c>
      <c r="AQ304" t="str">
        <f>IF(Course!AQ304="","",Course!AQ304)</f>
        <v/>
      </c>
      <c r="AR304" t="str">
        <f>IF(Course!AR304="","",_xlfn.XLOOKUP(Course!AR304,Language_tag_label,Language_tag_value))</f>
        <v/>
      </c>
      <c r="AS304" t="str">
        <f>IF(Course!AS304="","",Course!AS304)</f>
        <v/>
      </c>
      <c r="AT304" t="str">
        <f>IF(Course!AT304="","",_xlfn.XLOOKUP(Course!AT304,Language_tag_label,Language_tag_value))</f>
        <v/>
      </c>
      <c r="AU304" t="str">
        <f>IF(Course!AU304="","",Course!AU304)</f>
        <v/>
      </c>
      <c r="AV304" t="str">
        <f>IF(Course!AV304="","",_xlfn.XLOOKUP(Course!AV304,Language_tag_label,Language_tag_value))</f>
        <v/>
      </c>
      <c r="AW304" t="str">
        <f>IF(Course!AW304="","",Course!AW304)</f>
        <v/>
      </c>
      <c r="AX304" t="str">
        <f>IF(Course!AX304="","",_xlfn.XLOOKUP(Course!AX304,Language_tag_label,Language_tag_value))</f>
        <v/>
      </c>
      <c r="AY304" t="str">
        <f>IF(Course!AY304="","",Course!AY304)</f>
        <v/>
      </c>
      <c r="AZ304" t="str">
        <f>IF(Course!AZ304="","",_xlfn.XLOOKUP(Course!AZ304,Language_tag_label,Language_tag_value))</f>
        <v/>
      </c>
      <c r="BA304" s="3" t="str">
        <f>IF(Course!BA304="","",_xlfn.XLOOKUP(Course!BA304,ELM_assessment_type_label,ELM_assessment_type_value))</f>
        <v/>
      </c>
      <c r="BB304" s="3" t="str">
        <f>IF(Course!BB304="","",_xlfn.XLOOKUP(Course!BB304,ELM_assessment_type_label,ELM_assessment_type_value))</f>
        <v/>
      </c>
      <c r="BC304" s="3" t="str">
        <f>IF(Course!BC304="","",_xlfn.XLOOKUP(Course!BC304,ELM_assessment_type_label,ELM_assessment_type_value))</f>
        <v/>
      </c>
      <c r="BD304" s="3" t="str">
        <f>IF(Course!BD304="","",_xlfn.XLOOKUP(Course!BD304,ELM_learning_activity_type_label,ELM_learning_activity_type_value))</f>
        <v/>
      </c>
      <c r="BE304" s="3" t="str">
        <f>IF(Course!BE304="","",_xlfn.XLOOKUP(Course!BE304,ELM_learning_activity_type_label,ELM_learning_activity_type_value))</f>
        <v/>
      </c>
      <c r="BF304" s="3" t="str">
        <f>IF(Course!BF304="","",_xlfn.XLOOKUP(Course!BF304,ELM_learning_activity_type_label,ELM_learning_activity_type_value))</f>
        <v/>
      </c>
      <c r="BG304" s="3" t="str">
        <f>IF(Course!BG304="","",_xlfn.XLOOKUP(Course!BG304,ELM_lo_type_label,ELM_lo_type_value))</f>
        <v/>
      </c>
      <c r="BH304" s="3" t="str">
        <f>IF(Course!BH304="","",_xlfn.XLOOKUP(Course!BH304,ELM_lo_type_label,ELM_lo_type_value))</f>
        <v/>
      </c>
      <c r="BI304" s="3" t="str">
        <f>IF(Course!BI304="","",_xlfn.XLOOKUP(Course!BI304,ELM_lo_type_label,ELM_lo_type_value))</f>
        <v/>
      </c>
      <c r="BJ304" s="3" t="str">
        <f>IF(Course!BJ304="","",_xlfn.XLOOKUP(Course!BJ304,ELM_mode_of_learning_label,ELM_mode_of_learning_value))</f>
        <v/>
      </c>
      <c r="BK304" s="3" t="str">
        <f>IF(Course!BK304="","",_xlfn.XLOOKUP(Course!BK304,ELM_mode_of_learning_label,ELM_mode_of_learning_value))</f>
        <v/>
      </c>
      <c r="BL304" s="3" t="str">
        <f>IF(Course!BL304="","",_xlfn.XLOOKUP(Course!BL304,ELM_mode_of_learning_label,ELM_mode_of_learning_value))</f>
        <v/>
      </c>
      <c r="BM304" s="3" t="str">
        <f>IF(Course!BM304="","",_xlfn.XLOOKUP(Course!BM304,ISCED_F_code_label,ISCED_F_code_value))</f>
        <v/>
      </c>
      <c r="BN304" s="3" t="str">
        <f>IF(Course!BN304="","",_xlfn.XLOOKUP(Course!BN304,ISCED_F_code_label,ISCED_F_code_value))</f>
        <v/>
      </c>
      <c r="BO304" s="3" t="str">
        <f>IF(Course!BO304="","",_xlfn.XLOOKUP(Course!BO304,ISCED_F_code_label,ISCED_F_code_value))</f>
        <v/>
      </c>
      <c r="BP304" s="3" t="str">
        <f>IF(Course!BP304="","",Course!BP304)</f>
        <v/>
      </c>
      <c r="BQ304" s="3" t="str">
        <f>IF(Course!BQ304="","",Course!BQ304)</f>
        <v/>
      </c>
      <c r="BR304" s="3" t="str">
        <f>IF(Course!BR304="","",Course!BR304)</f>
        <v/>
      </c>
      <c r="BS304" s="3" t="str">
        <f>IF(Course!BS304="","",Course!BS304)</f>
        <v/>
      </c>
      <c r="BT304" s="3" t="str">
        <f>IF(Course!BT304="","",Course!BT304)</f>
        <v/>
      </c>
      <c r="BU304" s="3" t="str">
        <f>IF(Course!BU304="","",Course!BU304)</f>
        <v/>
      </c>
      <c r="BV304" s="3" t="str">
        <f>IF(Course!BV304="","",Course!BV304)</f>
        <v/>
      </c>
      <c r="BW304" s="3" t="str">
        <f>IF(Course!BW304="","",Course!BW304)</f>
        <v/>
      </c>
      <c r="BX304" s="3" t="str">
        <f>IF(Course!BX304="","",Course!BX304)</f>
        <v/>
      </c>
      <c r="BY304" t="str">
        <f>IF(Course!BY304="","",Course!BY304)</f>
        <v/>
      </c>
      <c r="BZ304" t="str">
        <f>IF(Course!BZ304="","",_xlfn.XLOOKUP(Course!BZ304,Language_tag_label,Language_tag_value))</f>
        <v/>
      </c>
      <c r="CA304" t="str">
        <f>IF(Course!CA304="","",Course!CA304)</f>
        <v/>
      </c>
      <c r="CB304" t="str">
        <f>IF(Course!CB304="","",_xlfn.XLOOKUP(Course!CB304,Language_tag_label,Language_tag_value))</f>
        <v/>
      </c>
      <c r="CC304" t="str">
        <f>IF(Course!CC304="","",Course!CC304)</f>
        <v/>
      </c>
      <c r="CD304" t="str">
        <f>IF(Course!CD304="","",_xlfn.XLOOKUP(Course!CD304,Language_tag_label,Language_tag_value))</f>
        <v/>
      </c>
      <c r="CE304" s="3" t="str">
        <f>IF(Course!CE304="","",Course!CE304)</f>
        <v/>
      </c>
      <c r="CF304" s="3" t="str">
        <f>IF(Course!CF304="","",Course!CF304)</f>
        <v/>
      </c>
      <c r="CG304" t="str">
        <f>IF(Course!CG304="","",_xlfn.XLOOKUP(Course!CG304,boolean_label,boolean_value))</f>
        <v/>
      </c>
      <c r="CH304" s="3" t="str">
        <f>IF(Course!CH304="","",Course!CH304)</f>
        <v/>
      </c>
      <c r="CI304" s="3" t="str">
        <f>IF(Course!CI304="","",Course!CI304)</f>
        <v/>
      </c>
      <c r="CJ304" t="str">
        <f>IF(Course!CJ304="","",_xlfn.XLOOKUP(Course!CJ304,boolean_label,boolean_value))</f>
        <v/>
      </c>
      <c r="CK304" s="3" t="str">
        <f>IF(Course!CK304="","",Course!CK304)</f>
        <v/>
      </c>
      <c r="CL304" s="3" t="str">
        <f>IF(Course!CL304="","",Course!CL304)</f>
        <v/>
      </c>
      <c r="CM304" t="str">
        <f>IF(Course!CM304="","",_xlfn.XLOOKUP(Course!CM304,boolean_label,boolean_value))</f>
        <v/>
      </c>
      <c r="CN304" t="str">
        <f>IF(Course!CN304="","",_xlfn.XLOOKUP(Course!CN304,boolean_label,boolean_value))</f>
        <v/>
      </c>
      <c r="CO304" t="str">
        <f>IF(Course!CO304="","",_xlfn.XLOOKUP(Course!CO304,boolean_label,boolean_value))</f>
        <v/>
      </c>
      <c r="CP304" t="str">
        <f>IF(Course!CP304="","",Course!CP304)</f>
        <v/>
      </c>
      <c r="CQ304" t="str">
        <f>IF(Course!CQ304="","",_xlfn.XLOOKUP(Course!CQ304,Language_tag_label,Language_tag_value))</f>
        <v/>
      </c>
      <c r="CR304" t="str">
        <f>IF(Course!CR304="","",Course!CR304)</f>
        <v/>
      </c>
      <c r="CS304" t="str">
        <f>IF(Course!CS304="","",_xlfn.XLOOKUP(Course!CS304,Language_tag_label,Language_tag_value))</f>
        <v/>
      </c>
      <c r="CT304" t="str">
        <f>IF(Course!CT304="","",Course!CT304)</f>
        <v/>
      </c>
      <c r="CU304" t="str">
        <f>IF(Course!CU304="","",_xlfn.XLOOKUP(Course!CU304,Language_tag_label,Language_tag_value))</f>
        <v/>
      </c>
      <c r="CV304" t="str">
        <f>IF(Course!CV304="","",Course!CV304)</f>
        <v/>
      </c>
      <c r="CW304" t="str">
        <f>IF(Course!CW304="","",_xlfn.XLOOKUP(Course!CW304,Language_tag_label,Language_tag_value))</f>
        <v/>
      </c>
      <c r="CX304" t="str">
        <f>IF(Course!CX304="","",Course!CX304)</f>
        <v/>
      </c>
      <c r="CY304" t="str">
        <f>IF(Course!CY304="","",_xlfn.XLOOKUP(Course!CY304,Language_tag_label,Language_tag_value))</f>
        <v/>
      </c>
      <c r="CZ304" t="str">
        <f>IF(Course!CZ304="","",Course!CZ304)</f>
        <v/>
      </c>
      <c r="DA304" t="str">
        <f>IF(Course!DA304="","",_xlfn.XLOOKUP(Course!DA304,Language_tag_label,Language_tag_value))</f>
        <v/>
      </c>
      <c r="DB304" t="str">
        <f>IF(Course!DB304="","",_xlfn.XLOOKUP(Course!DB304,boolean_label,boolean_value))</f>
        <v/>
      </c>
    </row>
    <row r="305" spans="1:106">
      <c r="A305" t="str">
        <f>IF(Course!A305="","",Course!A305)</f>
        <v/>
      </c>
      <c r="B305" t="str">
        <f>IF(Course!B305="","",Course!B305)</f>
        <v/>
      </c>
      <c r="C305" t="str">
        <f>IF(Course!C305="","",_xlfn.XLOOKUP(Course!C305,Language_tag_label,Language_tag_value))</f>
        <v/>
      </c>
      <c r="D305" t="str">
        <f>IF(Course!D305="","",Course!D305)</f>
        <v/>
      </c>
      <c r="E305" t="str">
        <f>IF(Course!E305="","",_xlfn.XLOOKUP(Course!E305,Language_tag_label,Language_tag_value))</f>
        <v/>
      </c>
      <c r="F305" t="str">
        <f>IF(Course!F305="","",Course!F305)</f>
        <v/>
      </c>
      <c r="G305" t="str">
        <f>IF(Course!G305="","",_xlfn.XLOOKUP(Course!G305,Language_tag_label,Language_tag_value))</f>
        <v/>
      </c>
      <c r="H305" s="3" t="str">
        <f>IF(Course!H305="","",Course!H305)</f>
        <v/>
      </c>
      <c r="I305" s="21" t="str">
        <f>IF(Course!I305="","",Course!I305)</f>
        <v/>
      </c>
      <c r="J305" t="str">
        <f>IF(Course!J305="","",_xlfn.XLOOKUP(Course!J305,Language_tag_label,Language_tag_value))</f>
        <v/>
      </c>
      <c r="K305" t="str">
        <f>IF(Course!K305="","",_xlfn.XLOOKUP(Course!K305,Language_tag_label,Language_tag_value))</f>
        <v/>
      </c>
      <c r="L305" t="str">
        <f>IF(Course!L305="","",_xlfn.XLOOKUP(Course!L305,Language_tag_label,Language_tag_value))</f>
        <v/>
      </c>
      <c r="M305" t="str">
        <f>IF(Course!M305="","",Course!M305)</f>
        <v/>
      </c>
      <c r="N305" t="str">
        <f>IF(Course!N305="","",_xlfn.XLOOKUP(Course!N305,Language_tag_label,Language_tag_value))</f>
        <v/>
      </c>
      <c r="O305" t="str">
        <f>IF(Course!O305="","",Course!O305)</f>
        <v/>
      </c>
      <c r="P305" t="str">
        <f>IF(Course!P305="","",_xlfn.XLOOKUP(Course!P305,Language_tag_label,Language_tag_value))</f>
        <v/>
      </c>
      <c r="Q305" t="str">
        <f>IF(Course!Q305="","",Course!Q305)</f>
        <v/>
      </c>
      <c r="R305" t="str">
        <f>IF(Course!R305="","",_xlfn.XLOOKUP(Course!R305,Language_tag_label,Language_tag_value))</f>
        <v/>
      </c>
      <c r="S305" t="str">
        <f>IF(Course!S305="","",Course!S305)</f>
        <v/>
      </c>
      <c r="T305" t="str">
        <f>IF(Course!T305="","",_xlfn.XLOOKUP(Course!T305,Language_tag_label,Language_tag_value))</f>
        <v/>
      </c>
      <c r="U305" t="str">
        <f>IF(Course!U305="","",Course!U305)</f>
        <v/>
      </c>
      <c r="V305" t="str">
        <f>IF(Course!V305="","",_xlfn.XLOOKUP(Course!V305,Language_tag_label,Language_tag_value))</f>
        <v/>
      </c>
      <c r="W305" t="str">
        <f>IF(Course!W305="","",Course!W305)</f>
        <v/>
      </c>
      <c r="X305" t="str">
        <f>IF(Course!X305="","",_xlfn.XLOOKUP(Course!X305,Language_tag_label,Language_tag_value))</f>
        <v/>
      </c>
      <c r="Y305" s="3" t="str">
        <f>IF(Course!Y305="","",Course!Y305)</f>
        <v/>
      </c>
      <c r="Z305" s="3" t="str">
        <f>IF(Course!Z305="","",Course!Z305)</f>
        <v/>
      </c>
      <c r="AA305" s="3" t="str">
        <f>IF(Course!AA305="","",Course!AA305)</f>
        <v/>
      </c>
      <c r="AB305" s="3" t="str">
        <f>IF(Course!AB305="","",Course!AB305)</f>
        <v/>
      </c>
      <c r="AC305" t="str">
        <f>IF(Course!AC305="","",Course!AC305)</f>
        <v/>
      </c>
      <c r="AD305" t="str">
        <f>IF(Course!AD305="","",_xlfn.XLOOKUP(Course!AD305,Language_tag_label,Language_tag_value))</f>
        <v/>
      </c>
      <c r="AE305" t="str">
        <f>IF(Course!AE305="","",Course!AE305)</f>
        <v/>
      </c>
      <c r="AF305" t="str">
        <f>IF(Course!AF305="","",_xlfn.XLOOKUP(Course!AF305,Language_tag_label,Language_tag_value))</f>
        <v/>
      </c>
      <c r="AG305" t="str">
        <f>IF(Course!AG305="","",Course!AG305)</f>
        <v/>
      </c>
      <c r="AH305" t="str">
        <f>IF(Course!AH305="","",_xlfn.XLOOKUP(Course!AH305,Language_tag_label,Language_tag_value))</f>
        <v/>
      </c>
      <c r="AI305" t="str">
        <f>IF(Course!AI305="","",Course!AI305)</f>
        <v/>
      </c>
      <c r="AJ305" t="str">
        <f>IF(Course!AJ305="","",_xlfn.XLOOKUP(Course!AJ305,Language_tag_label,Language_tag_value))</f>
        <v/>
      </c>
      <c r="AK305" t="str">
        <f>IF(Course!AK305="","",Course!AK305)</f>
        <v/>
      </c>
      <c r="AL305" t="str">
        <f>IF(Course!AL305="","",_xlfn.XLOOKUP(Course!AL305,Language_tag_label,Language_tag_value))</f>
        <v/>
      </c>
      <c r="AM305" t="str">
        <f>IF(Course!AM305="","",Course!AM305)</f>
        <v/>
      </c>
      <c r="AN305" t="str">
        <f>IF(Course!AN305="","",_xlfn.XLOOKUP(Course!AN305,Language_tag_label,Language_tag_value))</f>
        <v/>
      </c>
      <c r="AO305" t="str">
        <f>IF(Course!AO305="","",Course!AO305)</f>
        <v/>
      </c>
      <c r="AP305" t="str">
        <f>IF(Course!AP305="","",_xlfn.XLOOKUP(Course!AP305,Language_tag_label,Language_tag_value))</f>
        <v/>
      </c>
      <c r="AQ305" t="str">
        <f>IF(Course!AQ305="","",Course!AQ305)</f>
        <v/>
      </c>
      <c r="AR305" t="str">
        <f>IF(Course!AR305="","",_xlfn.XLOOKUP(Course!AR305,Language_tag_label,Language_tag_value))</f>
        <v/>
      </c>
      <c r="AS305" t="str">
        <f>IF(Course!AS305="","",Course!AS305)</f>
        <v/>
      </c>
      <c r="AT305" t="str">
        <f>IF(Course!AT305="","",_xlfn.XLOOKUP(Course!AT305,Language_tag_label,Language_tag_value))</f>
        <v/>
      </c>
      <c r="AU305" t="str">
        <f>IF(Course!AU305="","",Course!AU305)</f>
        <v/>
      </c>
      <c r="AV305" t="str">
        <f>IF(Course!AV305="","",_xlfn.XLOOKUP(Course!AV305,Language_tag_label,Language_tag_value))</f>
        <v/>
      </c>
      <c r="AW305" t="str">
        <f>IF(Course!AW305="","",Course!AW305)</f>
        <v/>
      </c>
      <c r="AX305" t="str">
        <f>IF(Course!AX305="","",_xlfn.XLOOKUP(Course!AX305,Language_tag_label,Language_tag_value))</f>
        <v/>
      </c>
      <c r="AY305" t="str">
        <f>IF(Course!AY305="","",Course!AY305)</f>
        <v/>
      </c>
      <c r="AZ305" t="str">
        <f>IF(Course!AZ305="","",_xlfn.XLOOKUP(Course!AZ305,Language_tag_label,Language_tag_value))</f>
        <v/>
      </c>
      <c r="BA305" s="3" t="str">
        <f>IF(Course!BA305="","",_xlfn.XLOOKUP(Course!BA305,ELM_assessment_type_label,ELM_assessment_type_value))</f>
        <v/>
      </c>
      <c r="BB305" s="3" t="str">
        <f>IF(Course!BB305="","",_xlfn.XLOOKUP(Course!BB305,ELM_assessment_type_label,ELM_assessment_type_value))</f>
        <v/>
      </c>
      <c r="BC305" s="3" t="str">
        <f>IF(Course!BC305="","",_xlfn.XLOOKUP(Course!BC305,ELM_assessment_type_label,ELM_assessment_type_value))</f>
        <v/>
      </c>
      <c r="BD305" s="3" t="str">
        <f>IF(Course!BD305="","",_xlfn.XLOOKUP(Course!BD305,ELM_learning_activity_type_label,ELM_learning_activity_type_value))</f>
        <v/>
      </c>
      <c r="BE305" s="3" t="str">
        <f>IF(Course!BE305="","",_xlfn.XLOOKUP(Course!BE305,ELM_learning_activity_type_label,ELM_learning_activity_type_value))</f>
        <v/>
      </c>
      <c r="BF305" s="3" t="str">
        <f>IF(Course!BF305="","",_xlfn.XLOOKUP(Course!BF305,ELM_learning_activity_type_label,ELM_learning_activity_type_value))</f>
        <v/>
      </c>
      <c r="BG305" s="3" t="str">
        <f>IF(Course!BG305="","",_xlfn.XLOOKUP(Course!BG305,ELM_lo_type_label,ELM_lo_type_value))</f>
        <v/>
      </c>
      <c r="BH305" s="3" t="str">
        <f>IF(Course!BH305="","",_xlfn.XLOOKUP(Course!BH305,ELM_lo_type_label,ELM_lo_type_value))</f>
        <v/>
      </c>
      <c r="BI305" s="3" t="str">
        <f>IF(Course!BI305="","",_xlfn.XLOOKUP(Course!BI305,ELM_lo_type_label,ELM_lo_type_value))</f>
        <v/>
      </c>
      <c r="BJ305" s="3" t="str">
        <f>IF(Course!BJ305="","",_xlfn.XLOOKUP(Course!BJ305,ELM_mode_of_learning_label,ELM_mode_of_learning_value))</f>
        <v/>
      </c>
      <c r="BK305" s="3" t="str">
        <f>IF(Course!BK305="","",_xlfn.XLOOKUP(Course!BK305,ELM_mode_of_learning_label,ELM_mode_of_learning_value))</f>
        <v/>
      </c>
      <c r="BL305" s="3" t="str">
        <f>IF(Course!BL305="","",_xlfn.XLOOKUP(Course!BL305,ELM_mode_of_learning_label,ELM_mode_of_learning_value))</f>
        <v/>
      </c>
      <c r="BM305" s="3" t="str">
        <f>IF(Course!BM305="","",_xlfn.XLOOKUP(Course!BM305,ISCED_F_code_label,ISCED_F_code_value))</f>
        <v/>
      </c>
      <c r="BN305" s="3" t="str">
        <f>IF(Course!BN305="","",_xlfn.XLOOKUP(Course!BN305,ISCED_F_code_label,ISCED_F_code_value))</f>
        <v/>
      </c>
      <c r="BO305" s="3" t="str">
        <f>IF(Course!BO305="","",_xlfn.XLOOKUP(Course!BO305,ISCED_F_code_label,ISCED_F_code_value))</f>
        <v/>
      </c>
      <c r="BP305" s="3" t="str">
        <f>IF(Course!BP305="","",Course!BP305)</f>
        <v/>
      </c>
      <c r="BQ305" s="3" t="str">
        <f>IF(Course!BQ305="","",Course!BQ305)</f>
        <v/>
      </c>
      <c r="BR305" s="3" t="str">
        <f>IF(Course!BR305="","",Course!BR305)</f>
        <v/>
      </c>
      <c r="BS305" s="3" t="str">
        <f>IF(Course!BS305="","",Course!BS305)</f>
        <v/>
      </c>
      <c r="BT305" s="3" t="str">
        <f>IF(Course!BT305="","",Course!BT305)</f>
        <v/>
      </c>
      <c r="BU305" s="3" t="str">
        <f>IF(Course!BU305="","",Course!BU305)</f>
        <v/>
      </c>
      <c r="BV305" s="3" t="str">
        <f>IF(Course!BV305="","",Course!BV305)</f>
        <v/>
      </c>
      <c r="BW305" s="3" t="str">
        <f>IF(Course!BW305="","",Course!BW305)</f>
        <v/>
      </c>
      <c r="BX305" s="3" t="str">
        <f>IF(Course!BX305="","",Course!BX305)</f>
        <v/>
      </c>
      <c r="BY305" t="str">
        <f>IF(Course!BY305="","",Course!BY305)</f>
        <v/>
      </c>
      <c r="BZ305" t="str">
        <f>IF(Course!BZ305="","",_xlfn.XLOOKUP(Course!BZ305,Language_tag_label,Language_tag_value))</f>
        <v/>
      </c>
      <c r="CA305" t="str">
        <f>IF(Course!CA305="","",Course!CA305)</f>
        <v/>
      </c>
      <c r="CB305" t="str">
        <f>IF(Course!CB305="","",_xlfn.XLOOKUP(Course!CB305,Language_tag_label,Language_tag_value))</f>
        <v/>
      </c>
      <c r="CC305" t="str">
        <f>IF(Course!CC305="","",Course!CC305)</f>
        <v/>
      </c>
      <c r="CD305" t="str">
        <f>IF(Course!CD305="","",_xlfn.XLOOKUP(Course!CD305,Language_tag_label,Language_tag_value))</f>
        <v/>
      </c>
      <c r="CE305" s="3" t="str">
        <f>IF(Course!CE305="","",Course!CE305)</f>
        <v/>
      </c>
      <c r="CF305" s="3" t="str">
        <f>IF(Course!CF305="","",Course!CF305)</f>
        <v/>
      </c>
      <c r="CG305" t="str">
        <f>IF(Course!CG305="","",_xlfn.XLOOKUP(Course!CG305,boolean_label,boolean_value))</f>
        <v/>
      </c>
      <c r="CH305" s="3" t="str">
        <f>IF(Course!CH305="","",Course!CH305)</f>
        <v/>
      </c>
      <c r="CI305" s="3" t="str">
        <f>IF(Course!CI305="","",Course!CI305)</f>
        <v/>
      </c>
      <c r="CJ305" t="str">
        <f>IF(Course!CJ305="","",_xlfn.XLOOKUP(Course!CJ305,boolean_label,boolean_value))</f>
        <v/>
      </c>
      <c r="CK305" s="3" t="str">
        <f>IF(Course!CK305="","",Course!CK305)</f>
        <v/>
      </c>
      <c r="CL305" s="3" t="str">
        <f>IF(Course!CL305="","",Course!CL305)</f>
        <v/>
      </c>
      <c r="CM305" t="str">
        <f>IF(Course!CM305="","",_xlfn.XLOOKUP(Course!CM305,boolean_label,boolean_value))</f>
        <v/>
      </c>
      <c r="CN305" t="str">
        <f>IF(Course!CN305="","",_xlfn.XLOOKUP(Course!CN305,boolean_label,boolean_value))</f>
        <v/>
      </c>
      <c r="CO305" t="str">
        <f>IF(Course!CO305="","",_xlfn.XLOOKUP(Course!CO305,boolean_label,boolean_value))</f>
        <v/>
      </c>
      <c r="CP305" t="str">
        <f>IF(Course!CP305="","",Course!CP305)</f>
        <v/>
      </c>
      <c r="CQ305" t="str">
        <f>IF(Course!CQ305="","",_xlfn.XLOOKUP(Course!CQ305,Language_tag_label,Language_tag_value))</f>
        <v/>
      </c>
      <c r="CR305" t="str">
        <f>IF(Course!CR305="","",Course!CR305)</f>
        <v/>
      </c>
      <c r="CS305" t="str">
        <f>IF(Course!CS305="","",_xlfn.XLOOKUP(Course!CS305,Language_tag_label,Language_tag_value))</f>
        <v/>
      </c>
      <c r="CT305" t="str">
        <f>IF(Course!CT305="","",Course!CT305)</f>
        <v/>
      </c>
      <c r="CU305" t="str">
        <f>IF(Course!CU305="","",_xlfn.XLOOKUP(Course!CU305,Language_tag_label,Language_tag_value))</f>
        <v/>
      </c>
      <c r="CV305" t="str">
        <f>IF(Course!CV305="","",Course!CV305)</f>
        <v/>
      </c>
      <c r="CW305" t="str">
        <f>IF(Course!CW305="","",_xlfn.XLOOKUP(Course!CW305,Language_tag_label,Language_tag_value))</f>
        <v/>
      </c>
      <c r="CX305" t="str">
        <f>IF(Course!CX305="","",Course!CX305)</f>
        <v/>
      </c>
      <c r="CY305" t="str">
        <f>IF(Course!CY305="","",_xlfn.XLOOKUP(Course!CY305,Language_tag_label,Language_tag_value))</f>
        <v/>
      </c>
      <c r="CZ305" t="str">
        <f>IF(Course!CZ305="","",Course!CZ305)</f>
        <v/>
      </c>
      <c r="DA305" t="str">
        <f>IF(Course!DA305="","",_xlfn.XLOOKUP(Course!DA305,Language_tag_label,Language_tag_value))</f>
        <v/>
      </c>
      <c r="DB305" t="str">
        <f>IF(Course!DB305="","",_xlfn.XLOOKUP(Course!DB305,boolean_label,boolean_value))</f>
        <v/>
      </c>
    </row>
    <row r="306" spans="1:106">
      <c r="A306" t="str">
        <f>IF(Course!A306="","",Course!A306)</f>
        <v/>
      </c>
      <c r="B306" t="str">
        <f>IF(Course!B306="","",Course!B306)</f>
        <v/>
      </c>
      <c r="C306" t="str">
        <f>IF(Course!C306="","",_xlfn.XLOOKUP(Course!C306,Language_tag_label,Language_tag_value))</f>
        <v/>
      </c>
      <c r="D306" t="str">
        <f>IF(Course!D306="","",Course!D306)</f>
        <v/>
      </c>
      <c r="E306" t="str">
        <f>IF(Course!E306="","",_xlfn.XLOOKUP(Course!E306,Language_tag_label,Language_tag_value))</f>
        <v/>
      </c>
      <c r="F306" t="str">
        <f>IF(Course!F306="","",Course!F306)</f>
        <v/>
      </c>
      <c r="G306" t="str">
        <f>IF(Course!G306="","",_xlfn.XLOOKUP(Course!G306,Language_tag_label,Language_tag_value))</f>
        <v/>
      </c>
      <c r="H306" s="3" t="str">
        <f>IF(Course!H306="","",Course!H306)</f>
        <v/>
      </c>
      <c r="I306" s="21" t="str">
        <f>IF(Course!I306="","",Course!I306)</f>
        <v/>
      </c>
      <c r="J306" t="str">
        <f>IF(Course!J306="","",_xlfn.XLOOKUP(Course!J306,Language_tag_label,Language_tag_value))</f>
        <v/>
      </c>
      <c r="K306" t="str">
        <f>IF(Course!K306="","",_xlfn.XLOOKUP(Course!K306,Language_tag_label,Language_tag_value))</f>
        <v/>
      </c>
      <c r="L306" t="str">
        <f>IF(Course!L306="","",_xlfn.XLOOKUP(Course!L306,Language_tag_label,Language_tag_value))</f>
        <v/>
      </c>
      <c r="M306" t="str">
        <f>IF(Course!M306="","",Course!M306)</f>
        <v/>
      </c>
      <c r="N306" t="str">
        <f>IF(Course!N306="","",_xlfn.XLOOKUP(Course!N306,Language_tag_label,Language_tag_value))</f>
        <v/>
      </c>
      <c r="O306" t="str">
        <f>IF(Course!O306="","",Course!O306)</f>
        <v/>
      </c>
      <c r="P306" t="str">
        <f>IF(Course!P306="","",_xlfn.XLOOKUP(Course!P306,Language_tag_label,Language_tag_value))</f>
        <v/>
      </c>
      <c r="Q306" t="str">
        <f>IF(Course!Q306="","",Course!Q306)</f>
        <v/>
      </c>
      <c r="R306" t="str">
        <f>IF(Course!R306="","",_xlfn.XLOOKUP(Course!R306,Language_tag_label,Language_tag_value))</f>
        <v/>
      </c>
      <c r="S306" t="str">
        <f>IF(Course!S306="","",Course!S306)</f>
        <v/>
      </c>
      <c r="T306" t="str">
        <f>IF(Course!T306="","",_xlfn.XLOOKUP(Course!T306,Language_tag_label,Language_tag_value))</f>
        <v/>
      </c>
      <c r="U306" t="str">
        <f>IF(Course!U306="","",Course!U306)</f>
        <v/>
      </c>
      <c r="V306" t="str">
        <f>IF(Course!V306="","",_xlfn.XLOOKUP(Course!V306,Language_tag_label,Language_tag_value))</f>
        <v/>
      </c>
      <c r="W306" t="str">
        <f>IF(Course!W306="","",Course!W306)</f>
        <v/>
      </c>
      <c r="X306" t="str">
        <f>IF(Course!X306="","",_xlfn.XLOOKUP(Course!X306,Language_tag_label,Language_tag_value))</f>
        <v/>
      </c>
      <c r="Y306" s="3" t="str">
        <f>IF(Course!Y306="","",Course!Y306)</f>
        <v/>
      </c>
      <c r="Z306" s="3" t="str">
        <f>IF(Course!Z306="","",Course!Z306)</f>
        <v/>
      </c>
      <c r="AA306" s="3" t="str">
        <f>IF(Course!AA306="","",Course!AA306)</f>
        <v/>
      </c>
      <c r="AB306" s="3" t="str">
        <f>IF(Course!AB306="","",Course!AB306)</f>
        <v/>
      </c>
      <c r="AC306" t="str">
        <f>IF(Course!AC306="","",Course!AC306)</f>
        <v/>
      </c>
      <c r="AD306" t="str">
        <f>IF(Course!AD306="","",_xlfn.XLOOKUP(Course!AD306,Language_tag_label,Language_tag_value))</f>
        <v/>
      </c>
      <c r="AE306" t="str">
        <f>IF(Course!AE306="","",Course!AE306)</f>
        <v/>
      </c>
      <c r="AF306" t="str">
        <f>IF(Course!AF306="","",_xlfn.XLOOKUP(Course!AF306,Language_tag_label,Language_tag_value))</f>
        <v/>
      </c>
      <c r="AG306" t="str">
        <f>IF(Course!AG306="","",Course!AG306)</f>
        <v/>
      </c>
      <c r="AH306" t="str">
        <f>IF(Course!AH306="","",_xlfn.XLOOKUP(Course!AH306,Language_tag_label,Language_tag_value))</f>
        <v/>
      </c>
      <c r="AI306" t="str">
        <f>IF(Course!AI306="","",Course!AI306)</f>
        <v/>
      </c>
      <c r="AJ306" t="str">
        <f>IF(Course!AJ306="","",_xlfn.XLOOKUP(Course!AJ306,Language_tag_label,Language_tag_value))</f>
        <v/>
      </c>
      <c r="AK306" t="str">
        <f>IF(Course!AK306="","",Course!AK306)</f>
        <v/>
      </c>
      <c r="AL306" t="str">
        <f>IF(Course!AL306="","",_xlfn.XLOOKUP(Course!AL306,Language_tag_label,Language_tag_value))</f>
        <v/>
      </c>
      <c r="AM306" t="str">
        <f>IF(Course!AM306="","",Course!AM306)</f>
        <v/>
      </c>
      <c r="AN306" t="str">
        <f>IF(Course!AN306="","",_xlfn.XLOOKUP(Course!AN306,Language_tag_label,Language_tag_value))</f>
        <v/>
      </c>
      <c r="AO306" t="str">
        <f>IF(Course!AO306="","",Course!AO306)</f>
        <v/>
      </c>
      <c r="AP306" t="str">
        <f>IF(Course!AP306="","",_xlfn.XLOOKUP(Course!AP306,Language_tag_label,Language_tag_value))</f>
        <v/>
      </c>
      <c r="AQ306" t="str">
        <f>IF(Course!AQ306="","",Course!AQ306)</f>
        <v/>
      </c>
      <c r="AR306" t="str">
        <f>IF(Course!AR306="","",_xlfn.XLOOKUP(Course!AR306,Language_tag_label,Language_tag_value))</f>
        <v/>
      </c>
      <c r="AS306" t="str">
        <f>IF(Course!AS306="","",Course!AS306)</f>
        <v/>
      </c>
      <c r="AT306" t="str">
        <f>IF(Course!AT306="","",_xlfn.XLOOKUP(Course!AT306,Language_tag_label,Language_tag_value))</f>
        <v/>
      </c>
      <c r="AU306" t="str">
        <f>IF(Course!AU306="","",Course!AU306)</f>
        <v/>
      </c>
      <c r="AV306" t="str">
        <f>IF(Course!AV306="","",_xlfn.XLOOKUP(Course!AV306,Language_tag_label,Language_tag_value))</f>
        <v/>
      </c>
      <c r="AW306" t="str">
        <f>IF(Course!AW306="","",Course!AW306)</f>
        <v/>
      </c>
      <c r="AX306" t="str">
        <f>IF(Course!AX306="","",_xlfn.XLOOKUP(Course!AX306,Language_tag_label,Language_tag_value))</f>
        <v/>
      </c>
      <c r="AY306" t="str">
        <f>IF(Course!AY306="","",Course!AY306)</f>
        <v/>
      </c>
      <c r="AZ306" t="str">
        <f>IF(Course!AZ306="","",_xlfn.XLOOKUP(Course!AZ306,Language_tag_label,Language_tag_value))</f>
        <v/>
      </c>
      <c r="BA306" s="3" t="str">
        <f>IF(Course!BA306="","",_xlfn.XLOOKUP(Course!BA306,ELM_assessment_type_label,ELM_assessment_type_value))</f>
        <v/>
      </c>
      <c r="BB306" s="3" t="str">
        <f>IF(Course!BB306="","",_xlfn.XLOOKUP(Course!BB306,ELM_assessment_type_label,ELM_assessment_type_value))</f>
        <v/>
      </c>
      <c r="BC306" s="3" t="str">
        <f>IF(Course!BC306="","",_xlfn.XLOOKUP(Course!BC306,ELM_assessment_type_label,ELM_assessment_type_value))</f>
        <v/>
      </c>
      <c r="BD306" s="3" t="str">
        <f>IF(Course!BD306="","",_xlfn.XLOOKUP(Course!BD306,ELM_learning_activity_type_label,ELM_learning_activity_type_value))</f>
        <v/>
      </c>
      <c r="BE306" s="3" t="str">
        <f>IF(Course!BE306="","",_xlfn.XLOOKUP(Course!BE306,ELM_learning_activity_type_label,ELM_learning_activity_type_value))</f>
        <v/>
      </c>
      <c r="BF306" s="3" t="str">
        <f>IF(Course!BF306="","",_xlfn.XLOOKUP(Course!BF306,ELM_learning_activity_type_label,ELM_learning_activity_type_value))</f>
        <v/>
      </c>
      <c r="BG306" s="3" t="str">
        <f>IF(Course!BG306="","",_xlfn.XLOOKUP(Course!BG306,ELM_lo_type_label,ELM_lo_type_value))</f>
        <v/>
      </c>
      <c r="BH306" s="3" t="str">
        <f>IF(Course!BH306="","",_xlfn.XLOOKUP(Course!BH306,ELM_lo_type_label,ELM_lo_type_value))</f>
        <v/>
      </c>
      <c r="BI306" s="3" t="str">
        <f>IF(Course!BI306="","",_xlfn.XLOOKUP(Course!BI306,ELM_lo_type_label,ELM_lo_type_value))</f>
        <v/>
      </c>
      <c r="BJ306" s="3" t="str">
        <f>IF(Course!BJ306="","",_xlfn.XLOOKUP(Course!BJ306,ELM_mode_of_learning_label,ELM_mode_of_learning_value))</f>
        <v/>
      </c>
      <c r="BK306" s="3" t="str">
        <f>IF(Course!BK306="","",_xlfn.XLOOKUP(Course!BK306,ELM_mode_of_learning_label,ELM_mode_of_learning_value))</f>
        <v/>
      </c>
      <c r="BL306" s="3" t="str">
        <f>IF(Course!BL306="","",_xlfn.XLOOKUP(Course!BL306,ELM_mode_of_learning_label,ELM_mode_of_learning_value))</f>
        <v/>
      </c>
      <c r="BM306" s="3" t="str">
        <f>IF(Course!BM306="","",_xlfn.XLOOKUP(Course!BM306,ISCED_F_code_label,ISCED_F_code_value))</f>
        <v/>
      </c>
      <c r="BN306" s="3" t="str">
        <f>IF(Course!BN306="","",_xlfn.XLOOKUP(Course!BN306,ISCED_F_code_label,ISCED_F_code_value))</f>
        <v/>
      </c>
      <c r="BO306" s="3" t="str">
        <f>IF(Course!BO306="","",_xlfn.XLOOKUP(Course!BO306,ISCED_F_code_label,ISCED_F_code_value))</f>
        <v/>
      </c>
      <c r="BP306" s="3" t="str">
        <f>IF(Course!BP306="","",Course!BP306)</f>
        <v/>
      </c>
      <c r="BQ306" s="3" t="str">
        <f>IF(Course!BQ306="","",Course!BQ306)</f>
        <v/>
      </c>
      <c r="BR306" s="3" t="str">
        <f>IF(Course!BR306="","",Course!BR306)</f>
        <v/>
      </c>
      <c r="BS306" s="3" t="str">
        <f>IF(Course!BS306="","",Course!BS306)</f>
        <v/>
      </c>
      <c r="BT306" s="3" t="str">
        <f>IF(Course!BT306="","",Course!BT306)</f>
        <v/>
      </c>
      <c r="BU306" s="3" t="str">
        <f>IF(Course!BU306="","",Course!BU306)</f>
        <v/>
      </c>
      <c r="BV306" s="3" t="str">
        <f>IF(Course!BV306="","",Course!BV306)</f>
        <v/>
      </c>
      <c r="BW306" s="3" t="str">
        <f>IF(Course!BW306="","",Course!BW306)</f>
        <v/>
      </c>
      <c r="BX306" s="3" t="str">
        <f>IF(Course!BX306="","",Course!BX306)</f>
        <v/>
      </c>
      <c r="BY306" t="str">
        <f>IF(Course!BY306="","",Course!BY306)</f>
        <v/>
      </c>
      <c r="BZ306" t="str">
        <f>IF(Course!BZ306="","",_xlfn.XLOOKUP(Course!BZ306,Language_tag_label,Language_tag_value))</f>
        <v/>
      </c>
      <c r="CA306" t="str">
        <f>IF(Course!CA306="","",Course!CA306)</f>
        <v/>
      </c>
      <c r="CB306" t="str">
        <f>IF(Course!CB306="","",_xlfn.XLOOKUP(Course!CB306,Language_tag_label,Language_tag_value))</f>
        <v/>
      </c>
      <c r="CC306" t="str">
        <f>IF(Course!CC306="","",Course!CC306)</f>
        <v/>
      </c>
      <c r="CD306" t="str">
        <f>IF(Course!CD306="","",_xlfn.XLOOKUP(Course!CD306,Language_tag_label,Language_tag_value))</f>
        <v/>
      </c>
      <c r="CE306" s="3" t="str">
        <f>IF(Course!CE306="","",Course!CE306)</f>
        <v/>
      </c>
      <c r="CF306" s="3" t="str">
        <f>IF(Course!CF306="","",Course!CF306)</f>
        <v/>
      </c>
      <c r="CG306" t="str">
        <f>IF(Course!CG306="","",_xlfn.XLOOKUP(Course!CG306,boolean_label,boolean_value))</f>
        <v/>
      </c>
      <c r="CH306" s="3" t="str">
        <f>IF(Course!CH306="","",Course!CH306)</f>
        <v/>
      </c>
      <c r="CI306" s="3" t="str">
        <f>IF(Course!CI306="","",Course!CI306)</f>
        <v/>
      </c>
      <c r="CJ306" t="str">
        <f>IF(Course!CJ306="","",_xlfn.XLOOKUP(Course!CJ306,boolean_label,boolean_value))</f>
        <v/>
      </c>
      <c r="CK306" s="3" t="str">
        <f>IF(Course!CK306="","",Course!CK306)</f>
        <v/>
      </c>
      <c r="CL306" s="3" t="str">
        <f>IF(Course!CL306="","",Course!CL306)</f>
        <v/>
      </c>
      <c r="CM306" t="str">
        <f>IF(Course!CM306="","",_xlfn.XLOOKUP(Course!CM306,boolean_label,boolean_value))</f>
        <v/>
      </c>
      <c r="CN306" t="str">
        <f>IF(Course!CN306="","",_xlfn.XLOOKUP(Course!CN306,boolean_label,boolean_value))</f>
        <v/>
      </c>
      <c r="CO306" t="str">
        <f>IF(Course!CO306="","",_xlfn.XLOOKUP(Course!CO306,boolean_label,boolean_value))</f>
        <v/>
      </c>
      <c r="CP306" t="str">
        <f>IF(Course!CP306="","",Course!CP306)</f>
        <v/>
      </c>
      <c r="CQ306" t="str">
        <f>IF(Course!CQ306="","",_xlfn.XLOOKUP(Course!CQ306,Language_tag_label,Language_tag_value))</f>
        <v/>
      </c>
      <c r="CR306" t="str">
        <f>IF(Course!CR306="","",Course!CR306)</f>
        <v/>
      </c>
      <c r="CS306" t="str">
        <f>IF(Course!CS306="","",_xlfn.XLOOKUP(Course!CS306,Language_tag_label,Language_tag_value))</f>
        <v/>
      </c>
      <c r="CT306" t="str">
        <f>IF(Course!CT306="","",Course!CT306)</f>
        <v/>
      </c>
      <c r="CU306" t="str">
        <f>IF(Course!CU306="","",_xlfn.XLOOKUP(Course!CU306,Language_tag_label,Language_tag_value))</f>
        <v/>
      </c>
      <c r="CV306" t="str">
        <f>IF(Course!CV306="","",Course!CV306)</f>
        <v/>
      </c>
      <c r="CW306" t="str">
        <f>IF(Course!CW306="","",_xlfn.XLOOKUP(Course!CW306,Language_tag_label,Language_tag_value))</f>
        <v/>
      </c>
      <c r="CX306" t="str">
        <f>IF(Course!CX306="","",Course!CX306)</f>
        <v/>
      </c>
      <c r="CY306" t="str">
        <f>IF(Course!CY306="","",_xlfn.XLOOKUP(Course!CY306,Language_tag_label,Language_tag_value))</f>
        <v/>
      </c>
      <c r="CZ306" t="str">
        <f>IF(Course!CZ306="","",Course!CZ306)</f>
        <v/>
      </c>
      <c r="DA306" t="str">
        <f>IF(Course!DA306="","",_xlfn.XLOOKUP(Course!DA306,Language_tag_label,Language_tag_value))</f>
        <v/>
      </c>
      <c r="DB306" t="str">
        <f>IF(Course!DB306="","",_xlfn.XLOOKUP(Course!DB306,boolean_label,boolean_value))</f>
        <v/>
      </c>
    </row>
    <row r="307" spans="1:106">
      <c r="A307" t="str">
        <f>IF(Course!A307="","",Course!A307)</f>
        <v/>
      </c>
      <c r="B307" t="str">
        <f>IF(Course!B307="","",Course!B307)</f>
        <v/>
      </c>
      <c r="C307" t="str">
        <f>IF(Course!C307="","",_xlfn.XLOOKUP(Course!C307,Language_tag_label,Language_tag_value))</f>
        <v/>
      </c>
      <c r="D307" t="str">
        <f>IF(Course!D307="","",Course!D307)</f>
        <v/>
      </c>
      <c r="E307" t="str">
        <f>IF(Course!E307="","",_xlfn.XLOOKUP(Course!E307,Language_tag_label,Language_tag_value))</f>
        <v/>
      </c>
      <c r="F307" t="str">
        <f>IF(Course!F307="","",Course!F307)</f>
        <v/>
      </c>
      <c r="G307" t="str">
        <f>IF(Course!G307="","",_xlfn.XLOOKUP(Course!G307,Language_tag_label,Language_tag_value))</f>
        <v/>
      </c>
      <c r="H307" s="3" t="str">
        <f>IF(Course!H307="","",Course!H307)</f>
        <v/>
      </c>
      <c r="I307" s="21" t="str">
        <f>IF(Course!I307="","",Course!I307)</f>
        <v/>
      </c>
      <c r="J307" t="str">
        <f>IF(Course!J307="","",_xlfn.XLOOKUP(Course!J307,Language_tag_label,Language_tag_value))</f>
        <v/>
      </c>
      <c r="K307" t="str">
        <f>IF(Course!K307="","",_xlfn.XLOOKUP(Course!K307,Language_tag_label,Language_tag_value))</f>
        <v/>
      </c>
      <c r="L307" t="str">
        <f>IF(Course!L307="","",_xlfn.XLOOKUP(Course!L307,Language_tag_label,Language_tag_value))</f>
        <v/>
      </c>
      <c r="M307" t="str">
        <f>IF(Course!M307="","",Course!M307)</f>
        <v/>
      </c>
      <c r="N307" t="str">
        <f>IF(Course!N307="","",_xlfn.XLOOKUP(Course!N307,Language_tag_label,Language_tag_value))</f>
        <v/>
      </c>
      <c r="O307" t="str">
        <f>IF(Course!O307="","",Course!O307)</f>
        <v/>
      </c>
      <c r="P307" t="str">
        <f>IF(Course!P307="","",_xlfn.XLOOKUP(Course!P307,Language_tag_label,Language_tag_value))</f>
        <v/>
      </c>
      <c r="Q307" t="str">
        <f>IF(Course!Q307="","",Course!Q307)</f>
        <v/>
      </c>
      <c r="R307" t="str">
        <f>IF(Course!R307="","",_xlfn.XLOOKUP(Course!R307,Language_tag_label,Language_tag_value))</f>
        <v/>
      </c>
      <c r="S307" t="str">
        <f>IF(Course!S307="","",Course!S307)</f>
        <v/>
      </c>
      <c r="T307" t="str">
        <f>IF(Course!T307="","",_xlfn.XLOOKUP(Course!T307,Language_tag_label,Language_tag_value))</f>
        <v/>
      </c>
      <c r="U307" t="str">
        <f>IF(Course!U307="","",Course!U307)</f>
        <v/>
      </c>
      <c r="V307" t="str">
        <f>IF(Course!V307="","",_xlfn.XLOOKUP(Course!V307,Language_tag_label,Language_tag_value))</f>
        <v/>
      </c>
      <c r="W307" t="str">
        <f>IF(Course!W307="","",Course!W307)</f>
        <v/>
      </c>
      <c r="X307" t="str">
        <f>IF(Course!X307="","",_xlfn.XLOOKUP(Course!X307,Language_tag_label,Language_tag_value))</f>
        <v/>
      </c>
      <c r="Y307" s="3" t="str">
        <f>IF(Course!Y307="","",Course!Y307)</f>
        <v/>
      </c>
      <c r="Z307" s="3" t="str">
        <f>IF(Course!Z307="","",Course!Z307)</f>
        <v/>
      </c>
      <c r="AA307" s="3" t="str">
        <f>IF(Course!AA307="","",Course!AA307)</f>
        <v/>
      </c>
      <c r="AB307" s="3" t="str">
        <f>IF(Course!AB307="","",Course!AB307)</f>
        <v/>
      </c>
      <c r="AC307" t="str">
        <f>IF(Course!AC307="","",Course!AC307)</f>
        <v/>
      </c>
      <c r="AD307" t="str">
        <f>IF(Course!AD307="","",_xlfn.XLOOKUP(Course!AD307,Language_tag_label,Language_tag_value))</f>
        <v/>
      </c>
      <c r="AE307" t="str">
        <f>IF(Course!AE307="","",Course!AE307)</f>
        <v/>
      </c>
      <c r="AF307" t="str">
        <f>IF(Course!AF307="","",_xlfn.XLOOKUP(Course!AF307,Language_tag_label,Language_tag_value))</f>
        <v/>
      </c>
      <c r="AG307" t="str">
        <f>IF(Course!AG307="","",Course!AG307)</f>
        <v/>
      </c>
      <c r="AH307" t="str">
        <f>IF(Course!AH307="","",_xlfn.XLOOKUP(Course!AH307,Language_tag_label,Language_tag_value))</f>
        <v/>
      </c>
      <c r="AI307" t="str">
        <f>IF(Course!AI307="","",Course!AI307)</f>
        <v/>
      </c>
      <c r="AJ307" t="str">
        <f>IF(Course!AJ307="","",_xlfn.XLOOKUP(Course!AJ307,Language_tag_label,Language_tag_value))</f>
        <v/>
      </c>
      <c r="AK307" t="str">
        <f>IF(Course!AK307="","",Course!AK307)</f>
        <v/>
      </c>
      <c r="AL307" t="str">
        <f>IF(Course!AL307="","",_xlfn.XLOOKUP(Course!AL307,Language_tag_label,Language_tag_value))</f>
        <v/>
      </c>
      <c r="AM307" t="str">
        <f>IF(Course!AM307="","",Course!AM307)</f>
        <v/>
      </c>
      <c r="AN307" t="str">
        <f>IF(Course!AN307="","",_xlfn.XLOOKUP(Course!AN307,Language_tag_label,Language_tag_value))</f>
        <v/>
      </c>
      <c r="AO307" t="str">
        <f>IF(Course!AO307="","",Course!AO307)</f>
        <v/>
      </c>
      <c r="AP307" t="str">
        <f>IF(Course!AP307="","",_xlfn.XLOOKUP(Course!AP307,Language_tag_label,Language_tag_value))</f>
        <v/>
      </c>
      <c r="AQ307" t="str">
        <f>IF(Course!AQ307="","",Course!AQ307)</f>
        <v/>
      </c>
      <c r="AR307" t="str">
        <f>IF(Course!AR307="","",_xlfn.XLOOKUP(Course!AR307,Language_tag_label,Language_tag_value))</f>
        <v/>
      </c>
      <c r="AS307" t="str">
        <f>IF(Course!AS307="","",Course!AS307)</f>
        <v/>
      </c>
      <c r="AT307" t="str">
        <f>IF(Course!AT307="","",_xlfn.XLOOKUP(Course!AT307,Language_tag_label,Language_tag_value))</f>
        <v/>
      </c>
      <c r="AU307" t="str">
        <f>IF(Course!AU307="","",Course!AU307)</f>
        <v/>
      </c>
      <c r="AV307" t="str">
        <f>IF(Course!AV307="","",_xlfn.XLOOKUP(Course!AV307,Language_tag_label,Language_tag_value))</f>
        <v/>
      </c>
      <c r="AW307" t="str">
        <f>IF(Course!AW307="","",Course!AW307)</f>
        <v/>
      </c>
      <c r="AX307" t="str">
        <f>IF(Course!AX307="","",_xlfn.XLOOKUP(Course!AX307,Language_tag_label,Language_tag_value))</f>
        <v/>
      </c>
      <c r="AY307" t="str">
        <f>IF(Course!AY307="","",Course!AY307)</f>
        <v/>
      </c>
      <c r="AZ307" t="str">
        <f>IF(Course!AZ307="","",_xlfn.XLOOKUP(Course!AZ307,Language_tag_label,Language_tag_value))</f>
        <v/>
      </c>
      <c r="BA307" s="3" t="str">
        <f>IF(Course!BA307="","",_xlfn.XLOOKUP(Course!BA307,ELM_assessment_type_label,ELM_assessment_type_value))</f>
        <v/>
      </c>
      <c r="BB307" s="3" t="str">
        <f>IF(Course!BB307="","",_xlfn.XLOOKUP(Course!BB307,ELM_assessment_type_label,ELM_assessment_type_value))</f>
        <v/>
      </c>
      <c r="BC307" s="3" t="str">
        <f>IF(Course!BC307="","",_xlfn.XLOOKUP(Course!BC307,ELM_assessment_type_label,ELM_assessment_type_value))</f>
        <v/>
      </c>
      <c r="BD307" s="3" t="str">
        <f>IF(Course!BD307="","",_xlfn.XLOOKUP(Course!BD307,ELM_learning_activity_type_label,ELM_learning_activity_type_value))</f>
        <v/>
      </c>
      <c r="BE307" s="3" t="str">
        <f>IF(Course!BE307="","",_xlfn.XLOOKUP(Course!BE307,ELM_learning_activity_type_label,ELM_learning_activity_type_value))</f>
        <v/>
      </c>
      <c r="BF307" s="3" t="str">
        <f>IF(Course!BF307="","",_xlfn.XLOOKUP(Course!BF307,ELM_learning_activity_type_label,ELM_learning_activity_type_value))</f>
        <v/>
      </c>
      <c r="BG307" s="3" t="str">
        <f>IF(Course!BG307="","",_xlfn.XLOOKUP(Course!BG307,ELM_lo_type_label,ELM_lo_type_value))</f>
        <v/>
      </c>
      <c r="BH307" s="3" t="str">
        <f>IF(Course!BH307="","",_xlfn.XLOOKUP(Course!BH307,ELM_lo_type_label,ELM_lo_type_value))</f>
        <v/>
      </c>
      <c r="BI307" s="3" t="str">
        <f>IF(Course!BI307="","",_xlfn.XLOOKUP(Course!BI307,ELM_lo_type_label,ELM_lo_type_value))</f>
        <v/>
      </c>
      <c r="BJ307" s="3" t="str">
        <f>IF(Course!BJ307="","",_xlfn.XLOOKUP(Course!BJ307,ELM_mode_of_learning_label,ELM_mode_of_learning_value))</f>
        <v/>
      </c>
      <c r="BK307" s="3" t="str">
        <f>IF(Course!BK307="","",_xlfn.XLOOKUP(Course!BK307,ELM_mode_of_learning_label,ELM_mode_of_learning_value))</f>
        <v/>
      </c>
      <c r="BL307" s="3" t="str">
        <f>IF(Course!BL307="","",_xlfn.XLOOKUP(Course!BL307,ELM_mode_of_learning_label,ELM_mode_of_learning_value))</f>
        <v/>
      </c>
      <c r="BM307" s="3" t="str">
        <f>IF(Course!BM307="","",_xlfn.XLOOKUP(Course!BM307,ISCED_F_code_label,ISCED_F_code_value))</f>
        <v/>
      </c>
      <c r="BN307" s="3" t="str">
        <f>IF(Course!BN307="","",_xlfn.XLOOKUP(Course!BN307,ISCED_F_code_label,ISCED_F_code_value))</f>
        <v/>
      </c>
      <c r="BO307" s="3" t="str">
        <f>IF(Course!BO307="","",_xlfn.XLOOKUP(Course!BO307,ISCED_F_code_label,ISCED_F_code_value))</f>
        <v/>
      </c>
      <c r="BP307" s="3" t="str">
        <f>IF(Course!BP307="","",Course!BP307)</f>
        <v/>
      </c>
      <c r="BQ307" s="3" t="str">
        <f>IF(Course!BQ307="","",Course!BQ307)</f>
        <v/>
      </c>
      <c r="BR307" s="3" t="str">
        <f>IF(Course!BR307="","",Course!BR307)</f>
        <v/>
      </c>
      <c r="BS307" s="3" t="str">
        <f>IF(Course!BS307="","",Course!BS307)</f>
        <v/>
      </c>
      <c r="BT307" s="3" t="str">
        <f>IF(Course!BT307="","",Course!BT307)</f>
        <v/>
      </c>
      <c r="BU307" s="3" t="str">
        <f>IF(Course!BU307="","",Course!BU307)</f>
        <v/>
      </c>
      <c r="BV307" s="3" t="str">
        <f>IF(Course!BV307="","",Course!BV307)</f>
        <v/>
      </c>
      <c r="BW307" s="3" t="str">
        <f>IF(Course!BW307="","",Course!BW307)</f>
        <v/>
      </c>
      <c r="BX307" s="3" t="str">
        <f>IF(Course!BX307="","",Course!BX307)</f>
        <v/>
      </c>
      <c r="BY307" t="str">
        <f>IF(Course!BY307="","",Course!BY307)</f>
        <v/>
      </c>
      <c r="BZ307" t="str">
        <f>IF(Course!BZ307="","",_xlfn.XLOOKUP(Course!BZ307,Language_tag_label,Language_tag_value))</f>
        <v/>
      </c>
      <c r="CA307" t="str">
        <f>IF(Course!CA307="","",Course!CA307)</f>
        <v/>
      </c>
      <c r="CB307" t="str">
        <f>IF(Course!CB307="","",_xlfn.XLOOKUP(Course!CB307,Language_tag_label,Language_tag_value))</f>
        <v/>
      </c>
      <c r="CC307" t="str">
        <f>IF(Course!CC307="","",Course!CC307)</f>
        <v/>
      </c>
      <c r="CD307" t="str">
        <f>IF(Course!CD307="","",_xlfn.XLOOKUP(Course!CD307,Language_tag_label,Language_tag_value))</f>
        <v/>
      </c>
      <c r="CE307" s="3" t="str">
        <f>IF(Course!CE307="","",Course!CE307)</f>
        <v/>
      </c>
      <c r="CF307" s="3" t="str">
        <f>IF(Course!CF307="","",Course!CF307)</f>
        <v/>
      </c>
      <c r="CG307" t="str">
        <f>IF(Course!CG307="","",_xlfn.XLOOKUP(Course!CG307,boolean_label,boolean_value))</f>
        <v/>
      </c>
      <c r="CH307" s="3" t="str">
        <f>IF(Course!CH307="","",Course!CH307)</f>
        <v/>
      </c>
      <c r="CI307" s="3" t="str">
        <f>IF(Course!CI307="","",Course!CI307)</f>
        <v/>
      </c>
      <c r="CJ307" t="str">
        <f>IF(Course!CJ307="","",_xlfn.XLOOKUP(Course!CJ307,boolean_label,boolean_value))</f>
        <v/>
      </c>
      <c r="CK307" s="3" t="str">
        <f>IF(Course!CK307="","",Course!CK307)</f>
        <v/>
      </c>
      <c r="CL307" s="3" t="str">
        <f>IF(Course!CL307="","",Course!CL307)</f>
        <v/>
      </c>
      <c r="CM307" t="str">
        <f>IF(Course!CM307="","",_xlfn.XLOOKUP(Course!CM307,boolean_label,boolean_value))</f>
        <v/>
      </c>
      <c r="CN307" t="str">
        <f>IF(Course!CN307="","",_xlfn.XLOOKUP(Course!CN307,boolean_label,boolean_value))</f>
        <v/>
      </c>
      <c r="CO307" t="str">
        <f>IF(Course!CO307="","",_xlfn.XLOOKUP(Course!CO307,boolean_label,boolean_value))</f>
        <v/>
      </c>
      <c r="CP307" t="str">
        <f>IF(Course!CP307="","",Course!CP307)</f>
        <v/>
      </c>
      <c r="CQ307" t="str">
        <f>IF(Course!CQ307="","",_xlfn.XLOOKUP(Course!CQ307,Language_tag_label,Language_tag_value))</f>
        <v/>
      </c>
      <c r="CR307" t="str">
        <f>IF(Course!CR307="","",Course!CR307)</f>
        <v/>
      </c>
      <c r="CS307" t="str">
        <f>IF(Course!CS307="","",_xlfn.XLOOKUP(Course!CS307,Language_tag_label,Language_tag_value))</f>
        <v/>
      </c>
      <c r="CT307" t="str">
        <f>IF(Course!CT307="","",Course!CT307)</f>
        <v/>
      </c>
      <c r="CU307" t="str">
        <f>IF(Course!CU307="","",_xlfn.XLOOKUP(Course!CU307,Language_tag_label,Language_tag_value))</f>
        <v/>
      </c>
      <c r="CV307" t="str">
        <f>IF(Course!CV307="","",Course!CV307)</f>
        <v/>
      </c>
      <c r="CW307" t="str">
        <f>IF(Course!CW307="","",_xlfn.XLOOKUP(Course!CW307,Language_tag_label,Language_tag_value))</f>
        <v/>
      </c>
      <c r="CX307" t="str">
        <f>IF(Course!CX307="","",Course!CX307)</f>
        <v/>
      </c>
      <c r="CY307" t="str">
        <f>IF(Course!CY307="","",_xlfn.XLOOKUP(Course!CY307,Language_tag_label,Language_tag_value))</f>
        <v/>
      </c>
      <c r="CZ307" t="str">
        <f>IF(Course!CZ307="","",Course!CZ307)</f>
        <v/>
      </c>
      <c r="DA307" t="str">
        <f>IF(Course!DA307="","",_xlfn.XLOOKUP(Course!DA307,Language_tag_label,Language_tag_value))</f>
        <v/>
      </c>
      <c r="DB307" t="str">
        <f>IF(Course!DB307="","",_xlfn.XLOOKUP(Course!DB307,boolean_label,boolean_value))</f>
        <v/>
      </c>
    </row>
    <row r="308" spans="1:106">
      <c r="A308" t="str">
        <f>IF(Course!A308="","",Course!A308)</f>
        <v/>
      </c>
      <c r="B308" t="str">
        <f>IF(Course!B308="","",Course!B308)</f>
        <v/>
      </c>
      <c r="C308" t="str">
        <f>IF(Course!C308="","",_xlfn.XLOOKUP(Course!C308,Language_tag_label,Language_tag_value))</f>
        <v/>
      </c>
      <c r="D308" t="str">
        <f>IF(Course!D308="","",Course!D308)</f>
        <v/>
      </c>
      <c r="E308" t="str">
        <f>IF(Course!E308="","",_xlfn.XLOOKUP(Course!E308,Language_tag_label,Language_tag_value))</f>
        <v/>
      </c>
      <c r="F308" t="str">
        <f>IF(Course!F308="","",Course!F308)</f>
        <v/>
      </c>
      <c r="G308" t="str">
        <f>IF(Course!G308="","",_xlfn.XLOOKUP(Course!G308,Language_tag_label,Language_tag_value))</f>
        <v/>
      </c>
      <c r="H308" s="3" t="str">
        <f>IF(Course!H308="","",Course!H308)</f>
        <v/>
      </c>
      <c r="I308" s="21" t="str">
        <f>IF(Course!I308="","",Course!I308)</f>
        <v/>
      </c>
      <c r="J308" t="str">
        <f>IF(Course!J308="","",_xlfn.XLOOKUP(Course!J308,Language_tag_label,Language_tag_value))</f>
        <v/>
      </c>
      <c r="K308" t="str">
        <f>IF(Course!K308="","",_xlfn.XLOOKUP(Course!K308,Language_tag_label,Language_tag_value))</f>
        <v/>
      </c>
      <c r="L308" t="str">
        <f>IF(Course!L308="","",_xlfn.XLOOKUP(Course!L308,Language_tag_label,Language_tag_value))</f>
        <v/>
      </c>
      <c r="M308" t="str">
        <f>IF(Course!M308="","",Course!M308)</f>
        <v/>
      </c>
      <c r="N308" t="str">
        <f>IF(Course!N308="","",_xlfn.XLOOKUP(Course!N308,Language_tag_label,Language_tag_value))</f>
        <v/>
      </c>
      <c r="O308" t="str">
        <f>IF(Course!O308="","",Course!O308)</f>
        <v/>
      </c>
      <c r="P308" t="str">
        <f>IF(Course!P308="","",_xlfn.XLOOKUP(Course!P308,Language_tag_label,Language_tag_value))</f>
        <v/>
      </c>
      <c r="Q308" t="str">
        <f>IF(Course!Q308="","",Course!Q308)</f>
        <v/>
      </c>
      <c r="R308" t="str">
        <f>IF(Course!R308="","",_xlfn.XLOOKUP(Course!R308,Language_tag_label,Language_tag_value))</f>
        <v/>
      </c>
      <c r="S308" t="str">
        <f>IF(Course!S308="","",Course!S308)</f>
        <v/>
      </c>
      <c r="T308" t="str">
        <f>IF(Course!T308="","",_xlfn.XLOOKUP(Course!T308,Language_tag_label,Language_tag_value))</f>
        <v/>
      </c>
      <c r="U308" t="str">
        <f>IF(Course!U308="","",Course!U308)</f>
        <v/>
      </c>
      <c r="V308" t="str">
        <f>IF(Course!V308="","",_xlfn.XLOOKUP(Course!V308,Language_tag_label,Language_tag_value))</f>
        <v/>
      </c>
      <c r="W308" t="str">
        <f>IF(Course!W308="","",Course!W308)</f>
        <v/>
      </c>
      <c r="X308" t="str">
        <f>IF(Course!X308="","",_xlfn.XLOOKUP(Course!X308,Language_tag_label,Language_tag_value))</f>
        <v/>
      </c>
      <c r="Y308" s="3" t="str">
        <f>IF(Course!Y308="","",Course!Y308)</f>
        <v/>
      </c>
      <c r="Z308" s="3" t="str">
        <f>IF(Course!Z308="","",Course!Z308)</f>
        <v/>
      </c>
      <c r="AA308" s="3" t="str">
        <f>IF(Course!AA308="","",Course!AA308)</f>
        <v/>
      </c>
      <c r="AB308" s="3" t="str">
        <f>IF(Course!AB308="","",Course!AB308)</f>
        <v/>
      </c>
      <c r="AC308" t="str">
        <f>IF(Course!AC308="","",Course!AC308)</f>
        <v/>
      </c>
      <c r="AD308" t="str">
        <f>IF(Course!AD308="","",_xlfn.XLOOKUP(Course!AD308,Language_tag_label,Language_tag_value))</f>
        <v/>
      </c>
      <c r="AE308" t="str">
        <f>IF(Course!AE308="","",Course!AE308)</f>
        <v/>
      </c>
      <c r="AF308" t="str">
        <f>IF(Course!AF308="","",_xlfn.XLOOKUP(Course!AF308,Language_tag_label,Language_tag_value))</f>
        <v/>
      </c>
      <c r="AG308" t="str">
        <f>IF(Course!AG308="","",Course!AG308)</f>
        <v/>
      </c>
      <c r="AH308" t="str">
        <f>IF(Course!AH308="","",_xlfn.XLOOKUP(Course!AH308,Language_tag_label,Language_tag_value))</f>
        <v/>
      </c>
      <c r="AI308" t="str">
        <f>IF(Course!AI308="","",Course!AI308)</f>
        <v/>
      </c>
      <c r="AJ308" t="str">
        <f>IF(Course!AJ308="","",_xlfn.XLOOKUP(Course!AJ308,Language_tag_label,Language_tag_value))</f>
        <v/>
      </c>
      <c r="AK308" t="str">
        <f>IF(Course!AK308="","",Course!AK308)</f>
        <v/>
      </c>
      <c r="AL308" t="str">
        <f>IF(Course!AL308="","",_xlfn.XLOOKUP(Course!AL308,Language_tag_label,Language_tag_value))</f>
        <v/>
      </c>
      <c r="AM308" t="str">
        <f>IF(Course!AM308="","",Course!AM308)</f>
        <v/>
      </c>
      <c r="AN308" t="str">
        <f>IF(Course!AN308="","",_xlfn.XLOOKUP(Course!AN308,Language_tag_label,Language_tag_value))</f>
        <v/>
      </c>
      <c r="AO308" t="str">
        <f>IF(Course!AO308="","",Course!AO308)</f>
        <v/>
      </c>
      <c r="AP308" t="str">
        <f>IF(Course!AP308="","",_xlfn.XLOOKUP(Course!AP308,Language_tag_label,Language_tag_value))</f>
        <v/>
      </c>
      <c r="AQ308" t="str">
        <f>IF(Course!AQ308="","",Course!AQ308)</f>
        <v/>
      </c>
      <c r="AR308" t="str">
        <f>IF(Course!AR308="","",_xlfn.XLOOKUP(Course!AR308,Language_tag_label,Language_tag_value))</f>
        <v/>
      </c>
      <c r="AS308" t="str">
        <f>IF(Course!AS308="","",Course!AS308)</f>
        <v/>
      </c>
      <c r="AT308" t="str">
        <f>IF(Course!AT308="","",_xlfn.XLOOKUP(Course!AT308,Language_tag_label,Language_tag_value))</f>
        <v/>
      </c>
      <c r="AU308" t="str">
        <f>IF(Course!AU308="","",Course!AU308)</f>
        <v/>
      </c>
      <c r="AV308" t="str">
        <f>IF(Course!AV308="","",_xlfn.XLOOKUP(Course!AV308,Language_tag_label,Language_tag_value))</f>
        <v/>
      </c>
      <c r="AW308" t="str">
        <f>IF(Course!AW308="","",Course!AW308)</f>
        <v/>
      </c>
      <c r="AX308" t="str">
        <f>IF(Course!AX308="","",_xlfn.XLOOKUP(Course!AX308,Language_tag_label,Language_tag_value))</f>
        <v/>
      </c>
      <c r="AY308" t="str">
        <f>IF(Course!AY308="","",Course!AY308)</f>
        <v/>
      </c>
      <c r="AZ308" t="str">
        <f>IF(Course!AZ308="","",_xlfn.XLOOKUP(Course!AZ308,Language_tag_label,Language_tag_value))</f>
        <v/>
      </c>
      <c r="BA308" s="3" t="str">
        <f>IF(Course!BA308="","",_xlfn.XLOOKUP(Course!BA308,ELM_assessment_type_label,ELM_assessment_type_value))</f>
        <v/>
      </c>
      <c r="BB308" s="3" t="str">
        <f>IF(Course!BB308="","",_xlfn.XLOOKUP(Course!BB308,ELM_assessment_type_label,ELM_assessment_type_value))</f>
        <v/>
      </c>
      <c r="BC308" s="3" t="str">
        <f>IF(Course!BC308="","",_xlfn.XLOOKUP(Course!BC308,ELM_assessment_type_label,ELM_assessment_type_value))</f>
        <v/>
      </c>
      <c r="BD308" s="3" t="str">
        <f>IF(Course!BD308="","",_xlfn.XLOOKUP(Course!BD308,ELM_learning_activity_type_label,ELM_learning_activity_type_value))</f>
        <v/>
      </c>
      <c r="BE308" s="3" t="str">
        <f>IF(Course!BE308="","",_xlfn.XLOOKUP(Course!BE308,ELM_learning_activity_type_label,ELM_learning_activity_type_value))</f>
        <v/>
      </c>
      <c r="BF308" s="3" t="str">
        <f>IF(Course!BF308="","",_xlfn.XLOOKUP(Course!BF308,ELM_learning_activity_type_label,ELM_learning_activity_type_value))</f>
        <v/>
      </c>
      <c r="BG308" s="3" t="str">
        <f>IF(Course!BG308="","",_xlfn.XLOOKUP(Course!BG308,ELM_lo_type_label,ELM_lo_type_value))</f>
        <v/>
      </c>
      <c r="BH308" s="3" t="str">
        <f>IF(Course!BH308="","",_xlfn.XLOOKUP(Course!BH308,ELM_lo_type_label,ELM_lo_type_value))</f>
        <v/>
      </c>
      <c r="BI308" s="3" t="str">
        <f>IF(Course!BI308="","",_xlfn.XLOOKUP(Course!BI308,ELM_lo_type_label,ELM_lo_type_value))</f>
        <v/>
      </c>
      <c r="BJ308" s="3" t="str">
        <f>IF(Course!BJ308="","",_xlfn.XLOOKUP(Course!BJ308,ELM_mode_of_learning_label,ELM_mode_of_learning_value))</f>
        <v/>
      </c>
      <c r="BK308" s="3" t="str">
        <f>IF(Course!BK308="","",_xlfn.XLOOKUP(Course!BK308,ELM_mode_of_learning_label,ELM_mode_of_learning_value))</f>
        <v/>
      </c>
      <c r="BL308" s="3" t="str">
        <f>IF(Course!BL308="","",_xlfn.XLOOKUP(Course!BL308,ELM_mode_of_learning_label,ELM_mode_of_learning_value))</f>
        <v/>
      </c>
      <c r="BM308" s="3" t="str">
        <f>IF(Course!BM308="","",_xlfn.XLOOKUP(Course!BM308,ISCED_F_code_label,ISCED_F_code_value))</f>
        <v/>
      </c>
      <c r="BN308" s="3" t="str">
        <f>IF(Course!BN308="","",_xlfn.XLOOKUP(Course!BN308,ISCED_F_code_label,ISCED_F_code_value))</f>
        <v/>
      </c>
      <c r="BO308" s="3" t="str">
        <f>IF(Course!BO308="","",_xlfn.XLOOKUP(Course!BO308,ISCED_F_code_label,ISCED_F_code_value))</f>
        <v/>
      </c>
      <c r="BP308" s="3" t="str">
        <f>IF(Course!BP308="","",Course!BP308)</f>
        <v/>
      </c>
      <c r="BQ308" s="3" t="str">
        <f>IF(Course!BQ308="","",Course!BQ308)</f>
        <v/>
      </c>
      <c r="BR308" s="3" t="str">
        <f>IF(Course!BR308="","",Course!BR308)</f>
        <v/>
      </c>
      <c r="BS308" s="3" t="str">
        <f>IF(Course!BS308="","",Course!BS308)</f>
        <v/>
      </c>
      <c r="BT308" s="3" t="str">
        <f>IF(Course!BT308="","",Course!BT308)</f>
        <v/>
      </c>
      <c r="BU308" s="3" t="str">
        <f>IF(Course!BU308="","",Course!BU308)</f>
        <v/>
      </c>
      <c r="BV308" s="3" t="str">
        <f>IF(Course!BV308="","",Course!BV308)</f>
        <v/>
      </c>
      <c r="BW308" s="3" t="str">
        <f>IF(Course!BW308="","",Course!BW308)</f>
        <v/>
      </c>
      <c r="BX308" s="3" t="str">
        <f>IF(Course!BX308="","",Course!BX308)</f>
        <v/>
      </c>
      <c r="BY308" t="str">
        <f>IF(Course!BY308="","",Course!BY308)</f>
        <v/>
      </c>
      <c r="BZ308" t="str">
        <f>IF(Course!BZ308="","",_xlfn.XLOOKUP(Course!BZ308,Language_tag_label,Language_tag_value))</f>
        <v/>
      </c>
      <c r="CA308" t="str">
        <f>IF(Course!CA308="","",Course!CA308)</f>
        <v/>
      </c>
      <c r="CB308" t="str">
        <f>IF(Course!CB308="","",_xlfn.XLOOKUP(Course!CB308,Language_tag_label,Language_tag_value))</f>
        <v/>
      </c>
      <c r="CC308" t="str">
        <f>IF(Course!CC308="","",Course!CC308)</f>
        <v/>
      </c>
      <c r="CD308" t="str">
        <f>IF(Course!CD308="","",_xlfn.XLOOKUP(Course!CD308,Language_tag_label,Language_tag_value))</f>
        <v/>
      </c>
      <c r="CE308" s="3" t="str">
        <f>IF(Course!CE308="","",Course!CE308)</f>
        <v/>
      </c>
      <c r="CF308" s="3" t="str">
        <f>IF(Course!CF308="","",Course!CF308)</f>
        <v/>
      </c>
      <c r="CG308" t="str">
        <f>IF(Course!CG308="","",_xlfn.XLOOKUP(Course!CG308,boolean_label,boolean_value))</f>
        <v/>
      </c>
      <c r="CH308" s="3" t="str">
        <f>IF(Course!CH308="","",Course!CH308)</f>
        <v/>
      </c>
      <c r="CI308" s="3" t="str">
        <f>IF(Course!CI308="","",Course!CI308)</f>
        <v/>
      </c>
      <c r="CJ308" t="str">
        <f>IF(Course!CJ308="","",_xlfn.XLOOKUP(Course!CJ308,boolean_label,boolean_value))</f>
        <v/>
      </c>
      <c r="CK308" s="3" t="str">
        <f>IF(Course!CK308="","",Course!CK308)</f>
        <v/>
      </c>
      <c r="CL308" s="3" t="str">
        <f>IF(Course!CL308="","",Course!CL308)</f>
        <v/>
      </c>
      <c r="CM308" t="str">
        <f>IF(Course!CM308="","",_xlfn.XLOOKUP(Course!CM308,boolean_label,boolean_value))</f>
        <v/>
      </c>
      <c r="CN308" t="str">
        <f>IF(Course!CN308="","",_xlfn.XLOOKUP(Course!CN308,boolean_label,boolean_value))</f>
        <v/>
      </c>
      <c r="CO308" t="str">
        <f>IF(Course!CO308="","",_xlfn.XLOOKUP(Course!CO308,boolean_label,boolean_value))</f>
        <v/>
      </c>
      <c r="CP308" t="str">
        <f>IF(Course!CP308="","",Course!CP308)</f>
        <v/>
      </c>
      <c r="CQ308" t="str">
        <f>IF(Course!CQ308="","",_xlfn.XLOOKUP(Course!CQ308,Language_tag_label,Language_tag_value))</f>
        <v/>
      </c>
      <c r="CR308" t="str">
        <f>IF(Course!CR308="","",Course!CR308)</f>
        <v/>
      </c>
      <c r="CS308" t="str">
        <f>IF(Course!CS308="","",_xlfn.XLOOKUP(Course!CS308,Language_tag_label,Language_tag_value))</f>
        <v/>
      </c>
      <c r="CT308" t="str">
        <f>IF(Course!CT308="","",Course!CT308)</f>
        <v/>
      </c>
      <c r="CU308" t="str">
        <f>IF(Course!CU308="","",_xlfn.XLOOKUP(Course!CU308,Language_tag_label,Language_tag_value))</f>
        <v/>
      </c>
      <c r="CV308" t="str">
        <f>IF(Course!CV308="","",Course!CV308)</f>
        <v/>
      </c>
      <c r="CW308" t="str">
        <f>IF(Course!CW308="","",_xlfn.XLOOKUP(Course!CW308,Language_tag_label,Language_tag_value))</f>
        <v/>
      </c>
      <c r="CX308" t="str">
        <f>IF(Course!CX308="","",Course!CX308)</f>
        <v/>
      </c>
      <c r="CY308" t="str">
        <f>IF(Course!CY308="","",_xlfn.XLOOKUP(Course!CY308,Language_tag_label,Language_tag_value))</f>
        <v/>
      </c>
      <c r="CZ308" t="str">
        <f>IF(Course!CZ308="","",Course!CZ308)</f>
        <v/>
      </c>
      <c r="DA308" t="str">
        <f>IF(Course!DA308="","",_xlfn.XLOOKUP(Course!DA308,Language_tag_label,Language_tag_value))</f>
        <v/>
      </c>
      <c r="DB308" t="str">
        <f>IF(Course!DB308="","",_xlfn.XLOOKUP(Course!DB308,boolean_label,boolean_value))</f>
        <v/>
      </c>
    </row>
    <row r="309" spans="1:106">
      <c r="A309" t="str">
        <f>IF(Course!A309="","",Course!A309)</f>
        <v/>
      </c>
      <c r="B309" t="str">
        <f>IF(Course!B309="","",Course!B309)</f>
        <v/>
      </c>
      <c r="C309" t="str">
        <f>IF(Course!C309="","",_xlfn.XLOOKUP(Course!C309,Language_tag_label,Language_tag_value))</f>
        <v/>
      </c>
      <c r="D309" t="str">
        <f>IF(Course!D309="","",Course!D309)</f>
        <v/>
      </c>
      <c r="E309" t="str">
        <f>IF(Course!E309="","",_xlfn.XLOOKUP(Course!E309,Language_tag_label,Language_tag_value))</f>
        <v/>
      </c>
      <c r="F309" t="str">
        <f>IF(Course!F309="","",Course!F309)</f>
        <v/>
      </c>
      <c r="G309" t="str">
        <f>IF(Course!G309="","",_xlfn.XLOOKUP(Course!G309,Language_tag_label,Language_tag_value))</f>
        <v/>
      </c>
      <c r="H309" s="3" t="str">
        <f>IF(Course!H309="","",Course!H309)</f>
        <v/>
      </c>
      <c r="I309" s="21" t="str">
        <f>IF(Course!I309="","",Course!I309)</f>
        <v/>
      </c>
      <c r="J309" t="str">
        <f>IF(Course!J309="","",_xlfn.XLOOKUP(Course!J309,Language_tag_label,Language_tag_value))</f>
        <v/>
      </c>
      <c r="K309" t="str">
        <f>IF(Course!K309="","",_xlfn.XLOOKUP(Course!K309,Language_tag_label,Language_tag_value))</f>
        <v/>
      </c>
      <c r="L309" t="str">
        <f>IF(Course!L309="","",_xlfn.XLOOKUP(Course!L309,Language_tag_label,Language_tag_value))</f>
        <v/>
      </c>
      <c r="M309" t="str">
        <f>IF(Course!M309="","",Course!M309)</f>
        <v/>
      </c>
      <c r="N309" t="str">
        <f>IF(Course!N309="","",_xlfn.XLOOKUP(Course!N309,Language_tag_label,Language_tag_value))</f>
        <v/>
      </c>
      <c r="O309" t="str">
        <f>IF(Course!O309="","",Course!O309)</f>
        <v/>
      </c>
      <c r="P309" t="str">
        <f>IF(Course!P309="","",_xlfn.XLOOKUP(Course!P309,Language_tag_label,Language_tag_value))</f>
        <v/>
      </c>
      <c r="Q309" t="str">
        <f>IF(Course!Q309="","",Course!Q309)</f>
        <v/>
      </c>
      <c r="R309" t="str">
        <f>IF(Course!R309="","",_xlfn.XLOOKUP(Course!R309,Language_tag_label,Language_tag_value))</f>
        <v/>
      </c>
      <c r="S309" t="str">
        <f>IF(Course!S309="","",Course!S309)</f>
        <v/>
      </c>
      <c r="T309" t="str">
        <f>IF(Course!T309="","",_xlfn.XLOOKUP(Course!T309,Language_tag_label,Language_tag_value))</f>
        <v/>
      </c>
      <c r="U309" t="str">
        <f>IF(Course!U309="","",Course!U309)</f>
        <v/>
      </c>
      <c r="V309" t="str">
        <f>IF(Course!V309="","",_xlfn.XLOOKUP(Course!V309,Language_tag_label,Language_tag_value))</f>
        <v/>
      </c>
      <c r="W309" t="str">
        <f>IF(Course!W309="","",Course!W309)</f>
        <v/>
      </c>
      <c r="X309" t="str">
        <f>IF(Course!X309="","",_xlfn.XLOOKUP(Course!X309,Language_tag_label,Language_tag_value))</f>
        <v/>
      </c>
      <c r="Y309" s="3" t="str">
        <f>IF(Course!Y309="","",Course!Y309)</f>
        <v/>
      </c>
      <c r="Z309" s="3" t="str">
        <f>IF(Course!Z309="","",Course!Z309)</f>
        <v/>
      </c>
      <c r="AA309" s="3" t="str">
        <f>IF(Course!AA309="","",Course!AA309)</f>
        <v/>
      </c>
      <c r="AB309" s="3" t="str">
        <f>IF(Course!AB309="","",Course!AB309)</f>
        <v/>
      </c>
      <c r="AC309" t="str">
        <f>IF(Course!AC309="","",Course!AC309)</f>
        <v/>
      </c>
      <c r="AD309" t="str">
        <f>IF(Course!AD309="","",_xlfn.XLOOKUP(Course!AD309,Language_tag_label,Language_tag_value))</f>
        <v/>
      </c>
      <c r="AE309" t="str">
        <f>IF(Course!AE309="","",Course!AE309)</f>
        <v/>
      </c>
      <c r="AF309" t="str">
        <f>IF(Course!AF309="","",_xlfn.XLOOKUP(Course!AF309,Language_tag_label,Language_tag_value))</f>
        <v/>
      </c>
      <c r="AG309" t="str">
        <f>IF(Course!AG309="","",Course!AG309)</f>
        <v/>
      </c>
      <c r="AH309" t="str">
        <f>IF(Course!AH309="","",_xlfn.XLOOKUP(Course!AH309,Language_tag_label,Language_tag_value))</f>
        <v/>
      </c>
      <c r="AI309" t="str">
        <f>IF(Course!AI309="","",Course!AI309)</f>
        <v/>
      </c>
      <c r="AJ309" t="str">
        <f>IF(Course!AJ309="","",_xlfn.XLOOKUP(Course!AJ309,Language_tag_label,Language_tag_value))</f>
        <v/>
      </c>
      <c r="AK309" t="str">
        <f>IF(Course!AK309="","",Course!AK309)</f>
        <v/>
      </c>
      <c r="AL309" t="str">
        <f>IF(Course!AL309="","",_xlfn.XLOOKUP(Course!AL309,Language_tag_label,Language_tag_value))</f>
        <v/>
      </c>
      <c r="AM309" t="str">
        <f>IF(Course!AM309="","",Course!AM309)</f>
        <v/>
      </c>
      <c r="AN309" t="str">
        <f>IF(Course!AN309="","",_xlfn.XLOOKUP(Course!AN309,Language_tag_label,Language_tag_value))</f>
        <v/>
      </c>
      <c r="AO309" t="str">
        <f>IF(Course!AO309="","",Course!AO309)</f>
        <v/>
      </c>
      <c r="AP309" t="str">
        <f>IF(Course!AP309="","",_xlfn.XLOOKUP(Course!AP309,Language_tag_label,Language_tag_value))</f>
        <v/>
      </c>
      <c r="AQ309" t="str">
        <f>IF(Course!AQ309="","",Course!AQ309)</f>
        <v/>
      </c>
      <c r="AR309" t="str">
        <f>IF(Course!AR309="","",_xlfn.XLOOKUP(Course!AR309,Language_tag_label,Language_tag_value))</f>
        <v/>
      </c>
      <c r="AS309" t="str">
        <f>IF(Course!AS309="","",Course!AS309)</f>
        <v/>
      </c>
      <c r="AT309" t="str">
        <f>IF(Course!AT309="","",_xlfn.XLOOKUP(Course!AT309,Language_tag_label,Language_tag_value))</f>
        <v/>
      </c>
      <c r="AU309" t="str">
        <f>IF(Course!AU309="","",Course!AU309)</f>
        <v/>
      </c>
      <c r="AV309" t="str">
        <f>IF(Course!AV309="","",_xlfn.XLOOKUP(Course!AV309,Language_tag_label,Language_tag_value))</f>
        <v/>
      </c>
      <c r="AW309" t="str">
        <f>IF(Course!AW309="","",Course!AW309)</f>
        <v/>
      </c>
      <c r="AX309" t="str">
        <f>IF(Course!AX309="","",_xlfn.XLOOKUP(Course!AX309,Language_tag_label,Language_tag_value))</f>
        <v/>
      </c>
      <c r="AY309" t="str">
        <f>IF(Course!AY309="","",Course!AY309)</f>
        <v/>
      </c>
      <c r="AZ309" t="str">
        <f>IF(Course!AZ309="","",_xlfn.XLOOKUP(Course!AZ309,Language_tag_label,Language_tag_value))</f>
        <v/>
      </c>
      <c r="BA309" s="3" t="str">
        <f>IF(Course!BA309="","",_xlfn.XLOOKUP(Course!BA309,ELM_assessment_type_label,ELM_assessment_type_value))</f>
        <v/>
      </c>
      <c r="BB309" s="3" t="str">
        <f>IF(Course!BB309="","",_xlfn.XLOOKUP(Course!BB309,ELM_assessment_type_label,ELM_assessment_type_value))</f>
        <v/>
      </c>
      <c r="BC309" s="3" t="str">
        <f>IF(Course!BC309="","",_xlfn.XLOOKUP(Course!BC309,ELM_assessment_type_label,ELM_assessment_type_value))</f>
        <v/>
      </c>
      <c r="BD309" s="3" t="str">
        <f>IF(Course!BD309="","",_xlfn.XLOOKUP(Course!BD309,ELM_learning_activity_type_label,ELM_learning_activity_type_value))</f>
        <v/>
      </c>
      <c r="BE309" s="3" t="str">
        <f>IF(Course!BE309="","",_xlfn.XLOOKUP(Course!BE309,ELM_learning_activity_type_label,ELM_learning_activity_type_value))</f>
        <v/>
      </c>
      <c r="BF309" s="3" t="str">
        <f>IF(Course!BF309="","",_xlfn.XLOOKUP(Course!BF309,ELM_learning_activity_type_label,ELM_learning_activity_type_value))</f>
        <v/>
      </c>
      <c r="BG309" s="3" t="str">
        <f>IF(Course!BG309="","",_xlfn.XLOOKUP(Course!BG309,ELM_lo_type_label,ELM_lo_type_value))</f>
        <v/>
      </c>
      <c r="BH309" s="3" t="str">
        <f>IF(Course!BH309="","",_xlfn.XLOOKUP(Course!BH309,ELM_lo_type_label,ELM_lo_type_value))</f>
        <v/>
      </c>
      <c r="BI309" s="3" t="str">
        <f>IF(Course!BI309="","",_xlfn.XLOOKUP(Course!BI309,ELM_lo_type_label,ELM_lo_type_value))</f>
        <v/>
      </c>
      <c r="BJ309" s="3" t="str">
        <f>IF(Course!BJ309="","",_xlfn.XLOOKUP(Course!BJ309,ELM_mode_of_learning_label,ELM_mode_of_learning_value))</f>
        <v/>
      </c>
      <c r="BK309" s="3" t="str">
        <f>IF(Course!BK309="","",_xlfn.XLOOKUP(Course!BK309,ELM_mode_of_learning_label,ELM_mode_of_learning_value))</f>
        <v/>
      </c>
      <c r="BL309" s="3" t="str">
        <f>IF(Course!BL309="","",_xlfn.XLOOKUP(Course!BL309,ELM_mode_of_learning_label,ELM_mode_of_learning_value))</f>
        <v/>
      </c>
      <c r="BM309" s="3" t="str">
        <f>IF(Course!BM309="","",_xlfn.XLOOKUP(Course!BM309,ISCED_F_code_label,ISCED_F_code_value))</f>
        <v/>
      </c>
      <c r="BN309" s="3" t="str">
        <f>IF(Course!BN309="","",_xlfn.XLOOKUP(Course!BN309,ISCED_F_code_label,ISCED_F_code_value))</f>
        <v/>
      </c>
      <c r="BO309" s="3" t="str">
        <f>IF(Course!BO309="","",_xlfn.XLOOKUP(Course!BO309,ISCED_F_code_label,ISCED_F_code_value))</f>
        <v/>
      </c>
      <c r="BP309" s="3" t="str">
        <f>IF(Course!BP309="","",Course!BP309)</f>
        <v/>
      </c>
      <c r="BQ309" s="3" t="str">
        <f>IF(Course!BQ309="","",Course!BQ309)</f>
        <v/>
      </c>
      <c r="BR309" s="3" t="str">
        <f>IF(Course!BR309="","",Course!BR309)</f>
        <v/>
      </c>
      <c r="BS309" s="3" t="str">
        <f>IF(Course!BS309="","",Course!BS309)</f>
        <v/>
      </c>
      <c r="BT309" s="3" t="str">
        <f>IF(Course!BT309="","",Course!BT309)</f>
        <v/>
      </c>
      <c r="BU309" s="3" t="str">
        <f>IF(Course!BU309="","",Course!BU309)</f>
        <v/>
      </c>
      <c r="BV309" s="3" t="str">
        <f>IF(Course!BV309="","",Course!BV309)</f>
        <v/>
      </c>
      <c r="BW309" s="3" t="str">
        <f>IF(Course!BW309="","",Course!BW309)</f>
        <v/>
      </c>
      <c r="BX309" s="3" t="str">
        <f>IF(Course!BX309="","",Course!BX309)</f>
        <v/>
      </c>
      <c r="BY309" t="str">
        <f>IF(Course!BY309="","",Course!BY309)</f>
        <v/>
      </c>
      <c r="BZ309" t="str">
        <f>IF(Course!BZ309="","",_xlfn.XLOOKUP(Course!BZ309,Language_tag_label,Language_tag_value))</f>
        <v/>
      </c>
      <c r="CA309" t="str">
        <f>IF(Course!CA309="","",Course!CA309)</f>
        <v/>
      </c>
      <c r="CB309" t="str">
        <f>IF(Course!CB309="","",_xlfn.XLOOKUP(Course!CB309,Language_tag_label,Language_tag_value))</f>
        <v/>
      </c>
      <c r="CC309" t="str">
        <f>IF(Course!CC309="","",Course!CC309)</f>
        <v/>
      </c>
      <c r="CD309" t="str">
        <f>IF(Course!CD309="","",_xlfn.XLOOKUP(Course!CD309,Language_tag_label,Language_tag_value))</f>
        <v/>
      </c>
      <c r="CE309" s="3" t="str">
        <f>IF(Course!CE309="","",Course!CE309)</f>
        <v/>
      </c>
      <c r="CF309" s="3" t="str">
        <f>IF(Course!CF309="","",Course!CF309)</f>
        <v/>
      </c>
      <c r="CG309" t="str">
        <f>IF(Course!CG309="","",_xlfn.XLOOKUP(Course!CG309,boolean_label,boolean_value))</f>
        <v/>
      </c>
      <c r="CH309" s="3" t="str">
        <f>IF(Course!CH309="","",Course!CH309)</f>
        <v/>
      </c>
      <c r="CI309" s="3" t="str">
        <f>IF(Course!CI309="","",Course!CI309)</f>
        <v/>
      </c>
      <c r="CJ309" t="str">
        <f>IF(Course!CJ309="","",_xlfn.XLOOKUP(Course!CJ309,boolean_label,boolean_value))</f>
        <v/>
      </c>
      <c r="CK309" s="3" t="str">
        <f>IF(Course!CK309="","",Course!CK309)</f>
        <v/>
      </c>
      <c r="CL309" s="3" t="str">
        <f>IF(Course!CL309="","",Course!CL309)</f>
        <v/>
      </c>
      <c r="CM309" t="str">
        <f>IF(Course!CM309="","",_xlfn.XLOOKUP(Course!CM309,boolean_label,boolean_value))</f>
        <v/>
      </c>
      <c r="CN309" t="str">
        <f>IF(Course!CN309="","",_xlfn.XLOOKUP(Course!CN309,boolean_label,boolean_value))</f>
        <v/>
      </c>
      <c r="CO309" t="str">
        <f>IF(Course!CO309="","",_xlfn.XLOOKUP(Course!CO309,boolean_label,boolean_value))</f>
        <v/>
      </c>
      <c r="CP309" t="str">
        <f>IF(Course!CP309="","",Course!CP309)</f>
        <v/>
      </c>
      <c r="CQ309" t="str">
        <f>IF(Course!CQ309="","",_xlfn.XLOOKUP(Course!CQ309,Language_tag_label,Language_tag_value))</f>
        <v/>
      </c>
      <c r="CR309" t="str">
        <f>IF(Course!CR309="","",Course!CR309)</f>
        <v/>
      </c>
      <c r="CS309" t="str">
        <f>IF(Course!CS309="","",_xlfn.XLOOKUP(Course!CS309,Language_tag_label,Language_tag_value))</f>
        <v/>
      </c>
      <c r="CT309" t="str">
        <f>IF(Course!CT309="","",Course!CT309)</f>
        <v/>
      </c>
      <c r="CU309" t="str">
        <f>IF(Course!CU309="","",_xlfn.XLOOKUP(Course!CU309,Language_tag_label,Language_tag_value))</f>
        <v/>
      </c>
      <c r="CV309" t="str">
        <f>IF(Course!CV309="","",Course!CV309)</f>
        <v/>
      </c>
      <c r="CW309" t="str">
        <f>IF(Course!CW309="","",_xlfn.XLOOKUP(Course!CW309,Language_tag_label,Language_tag_value))</f>
        <v/>
      </c>
      <c r="CX309" t="str">
        <f>IF(Course!CX309="","",Course!CX309)</f>
        <v/>
      </c>
      <c r="CY309" t="str">
        <f>IF(Course!CY309="","",_xlfn.XLOOKUP(Course!CY309,Language_tag_label,Language_tag_value))</f>
        <v/>
      </c>
      <c r="CZ309" t="str">
        <f>IF(Course!CZ309="","",Course!CZ309)</f>
        <v/>
      </c>
      <c r="DA309" t="str">
        <f>IF(Course!DA309="","",_xlfn.XLOOKUP(Course!DA309,Language_tag_label,Language_tag_value))</f>
        <v/>
      </c>
      <c r="DB309" t="str">
        <f>IF(Course!DB309="","",_xlfn.XLOOKUP(Course!DB309,boolean_label,boolean_value))</f>
        <v/>
      </c>
    </row>
    <row r="310" spans="1:106">
      <c r="A310" t="str">
        <f>IF(Course!A310="","",Course!A310)</f>
        <v/>
      </c>
      <c r="B310" t="str">
        <f>IF(Course!B310="","",Course!B310)</f>
        <v/>
      </c>
      <c r="C310" t="str">
        <f>IF(Course!C310="","",_xlfn.XLOOKUP(Course!C310,Language_tag_label,Language_tag_value))</f>
        <v/>
      </c>
      <c r="D310" t="str">
        <f>IF(Course!D310="","",Course!D310)</f>
        <v/>
      </c>
      <c r="E310" t="str">
        <f>IF(Course!E310="","",_xlfn.XLOOKUP(Course!E310,Language_tag_label,Language_tag_value))</f>
        <v/>
      </c>
      <c r="F310" t="str">
        <f>IF(Course!F310="","",Course!F310)</f>
        <v/>
      </c>
      <c r="G310" t="str">
        <f>IF(Course!G310="","",_xlfn.XLOOKUP(Course!G310,Language_tag_label,Language_tag_value))</f>
        <v/>
      </c>
      <c r="H310" s="3" t="str">
        <f>IF(Course!H310="","",Course!H310)</f>
        <v/>
      </c>
      <c r="I310" s="21" t="str">
        <f>IF(Course!I310="","",Course!I310)</f>
        <v/>
      </c>
      <c r="J310" t="str">
        <f>IF(Course!J310="","",_xlfn.XLOOKUP(Course!J310,Language_tag_label,Language_tag_value))</f>
        <v/>
      </c>
      <c r="K310" t="str">
        <f>IF(Course!K310="","",_xlfn.XLOOKUP(Course!K310,Language_tag_label,Language_tag_value))</f>
        <v/>
      </c>
      <c r="L310" t="str">
        <f>IF(Course!L310="","",_xlfn.XLOOKUP(Course!L310,Language_tag_label,Language_tag_value))</f>
        <v/>
      </c>
      <c r="M310" t="str">
        <f>IF(Course!M310="","",Course!M310)</f>
        <v/>
      </c>
      <c r="N310" t="str">
        <f>IF(Course!N310="","",_xlfn.XLOOKUP(Course!N310,Language_tag_label,Language_tag_value))</f>
        <v/>
      </c>
      <c r="O310" t="str">
        <f>IF(Course!O310="","",Course!O310)</f>
        <v/>
      </c>
      <c r="P310" t="str">
        <f>IF(Course!P310="","",_xlfn.XLOOKUP(Course!P310,Language_tag_label,Language_tag_value))</f>
        <v/>
      </c>
      <c r="Q310" t="str">
        <f>IF(Course!Q310="","",Course!Q310)</f>
        <v/>
      </c>
      <c r="R310" t="str">
        <f>IF(Course!R310="","",_xlfn.XLOOKUP(Course!R310,Language_tag_label,Language_tag_value))</f>
        <v/>
      </c>
      <c r="S310" t="str">
        <f>IF(Course!S310="","",Course!S310)</f>
        <v/>
      </c>
      <c r="T310" t="str">
        <f>IF(Course!T310="","",_xlfn.XLOOKUP(Course!T310,Language_tag_label,Language_tag_value))</f>
        <v/>
      </c>
      <c r="U310" t="str">
        <f>IF(Course!U310="","",Course!U310)</f>
        <v/>
      </c>
      <c r="V310" t="str">
        <f>IF(Course!V310="","",_xlfn.XLOOKUP(Course!V310,Language_tag_label,Language_tag_value))</f>
        <v/>
      </c>
      <c r="W310" t="str">
        <f>IF(Course!W310="","",Course!W310)</f>
        <v/>
      </c>
      <c r="X310" t="str">
        <f>IF(Course!X310="","",_xlfn.XLOOKUP(Course!X310,Language_tag_label,Language_tag_value))</f>
        <v/>
      </c>
      <c r="Y310" s="3" t="str">
        <f>IF(Course!Y310="","",Course!Y310)</f>
        <v/>
      </c>
      <c r="Z310" s="3" t="str">
        <f>IF(Course!Z310="","",Course!Z310)</f>
        <v/>
      </c>
      <c r="AA310" s="3" t="str">
        <f>IF(Course!AA310="","",Course!AA310)</f>
        <v/>
      </c>
      <c r="AB310" s="3" t="str">
        <f>IF(Course!AB310="","",Course!AB310)</f>
        <v/>
      </c>
      <c r="AC310" t="str">
        <f>IF(Course!AC310="","",Course!AC310)</f>
        <v/>
      </c>
      <c r="AD310" t="str">
        <f>IF(Course!AD310="","",_xlfn.XLOOKUP(Course!AD310,Language_tag_label,Language_tag_value))</f>
        <v/>
      </c>
      <c r="AE310" t="str">
        <f>IF(Course!AE310="","",Course!AE310)</f>
        <v/>
      </c>
      <c r="AF310" t="str">
        <f>IF(Course!AF310="","",_xlfn.XLOOKUP(Course!AF310,Language_tag_label,Language_tag_value))</f>
        <v/>
      </c>
      <c r="AG310" t="str">
        <f>IF(Course!AG310="","",Course!AG310)</f>
        <v/>
      </c>
      <c r="AH310" t="str">
        <f>IF(Course!AH310="","",_xlfn.XLOOKUP(Course!AH310,Language_tag_label,Language_tag_value))</f>
        <v/>
      </c>
      <c r="AI310" t="str">
        <f>IF(Course!AI310="","",Course!AI310)</f>
        <v/>
      </c>
      <c r="AJ310" t="str">
        <f>IF(Course!AJ310="","",_xlfn.XLOOKUP(Course!AJ310,Language_tag_label,Language_tag_value))</f>
        <v/>
      </c>
      <c r="AK310" t="str">
        <f>IF(Course!AK310="","",Course!AK310)</f>
        <v/>
      </c>
      <c r="AL310" t="str">
        <f>IF(Course!AL310="","",_xlfn.XLOOKUP(Course!AL310,Language_tag_label,Language_tag_value))</f>
        <v/>
      </c>
      <c r="AM310" t="str">
        <f>IF(Course!AM310="","",Course!AM310)</f>
        <v/>
      </c>
      <c r="AN310" t="str">
        <f>IF(Course!AN310="","",_xlfn.XLOOKUP(Course!AN310,Language_tag_label,Language_tag_value))</f>
        <v/>
      </c>
      <c r="AO310" t="str">
        <f>IF(Course!AO310="","",Course!AO310)</f>
        <v/>
      </c>
      <c r="AP310" t="str">
        <f>IF(Course!AP310="","",_xlfn.XLOOKUP(Course!AP310,Language_tag_label,Language_tag_value))</f>
        <v/>
      </c>
      <c r="AQ310" t="str">
        <f>IF(Course!AQ310="","",Course!AQ310)</f>
        <v/>
      </c>
      <c r="AR310" t="str">
        <f>IF(Course!AR310="","",_xlfn.XLOOKUP(Course!AR310,Language_tag_label,Language_tag_value))</f>
        <v/>
      </c>
      <c r="AS310" t="str">
        <f>IF(Course!AS310="","",Course!AS310)</f>
        <v/>
      </c>
      <c r="AT310" t="str">
        <f>IF(Course!AT310="","",_xlfn.XLOOKUP(Course!AT310,Language_tag_label,Language_tag_value))</f>
        <v/>
      </c>
      <c r="AU310" t="str">
        <f>IF(Course!AU310="","",Course!AU310)</f>
        <v/>
      </c>
      <c r="AV310" t="str">
        <f>IF(Course!AV310="","",_xlfn.XLOOKUP(Course!AV310,Language_tag_label,Language_tag_value))</f>
        <v/>
      </c>
      <c r="AW310" t="str">
        <f>IF(Course!AW310="","",Course!AW310)</f>
        <v/>
      </c>
      <c r="AX310" t="str">
        <f>IF(Course!AX310="","",_xlfn.XLOOKUP(Course!AX310,Language_tag_label,Language_tag_value))</f>
        <v/>
      </c>
      <c r="AY310" t="str">
        <f>IF(Course!AY310="","",Course!AY310)</f>
        <v/>
      </c>
      <c r="AZ310" t="str">
        <f>IF(Course!AZ310="","",_xlfn.XLOOKUP(Course!AZ310,Language_tag_label,Language_tag_value))</f>
        <v/>
      </c>
      <c r="BA310" s="3" t="str">
        <f>IF(Course!BA310="","",_xlfn.XLOOKUP(Course!BA310,ELM_assessment_type_label,ELM_assessment_type_value))</f>
        <v/>
      </c>
      <c r="BB310" s="3" t="str">
        <f>IF(Course!BB310="","",_xlfn.XLOOKUP(Course!BB310,ELM_assessment_type_label,ELM_assessment_type_value))</f>
        <v/>
      </c>
      <c r="BC310" s="3" t="str">
        <f>IF(Course!BC310="","",_xlfn.XLOOKUP(Course!BC310,ELM_assessment_type_label,ELM_assessment_type_value))</f>
        <v/>
      </c>
      <c r="BD310" s="3" t="str">
        <f>IF(Course!BD310="","",_xlfn.XLOOKUP(Course!BD310,ELM_learning_activity_type_label,ELM_learning_activity_type_value))</f>
        <v/>
      </c>
      <c r="BE310" s="3" t="str">
        <f>IF(Course!BE310="","",_xlfn.XLOOKUP(Course!BE310,ELM_learning_activity_type_label,ELM_learning_activity_type_value))</f>
        <v/>
      </c>
      <c r="BF310" s="3" t="str">
        <f>IF(Course!BF310="","",_xlfn.XLOOKUP(Course!BF310,ELM_learning_activity_type_label,ELM_learning_activity_type_value))</f>
        <v/>
      </c>
      <c r="BG310" s="3" t="str">
        <f>IF(Course!BG310="","",_xlfn.XLOOKUP(Course!BG310,ELM_lo_type_label,ELM_lo_type_value))</f>
        <v/>
      </c>
      <c r="BH310" s="3" t="str">
        <f>IF(Course!BH310="","",_xlfn.XLOOKUP(Course!BH310,ELM_lo_type_label,ELM_lo_type_value))</f>
        <v/>
      </c>
      <c r="BI310" s="3" t="str">
        <f>IF(Course!BI310="","",_xlfn.XLOOKUP(Course!BI310,ELM_lo_type_label,ELM_lo_type_value))</f>
        <v/>
      </c>
      <c r="BJ310" s="3" t="str">
        <f>IF(Course!BJ310="","",_xlfn.XLOOKUP(Course!BJ310,ELM_mode_of_learning_label,ELM_mode_of_learning_value))</f>
        <v/>
      </c>
      <c r="BK310" s="3" t="str">
        <f>IF(Course!BK310="","",_xlfn.XLOOKUP(Course!BK310,ELM_mode_of_learning_label,ELM_mode_of_learning_value))</f>
        <v/>
      </c>
      <c r="BL310" s="3" t="str">
        <f>IF(Course!BL310="","",_xlfn.XLOOKUP(Course!BL310,ELM_mode_of_learning_label,ELM_mode_of_learning_value))</f>
        <v/>
      </c>
      <c r="BM310" s="3" t="str">
        <f>IF(Course!BM310="","",_xlfn.XLOOKUP(Course!BM310,ISCED_F_code_label,ISCED_F_code_value))</f>
        <v/>
      </c>
      <c r="BN310" s="3" t="str">
        <f>IF(Course!BN310="","",_xlfn.XLOOKUP(Course!BN310,ISCED_F_code_label,ISCED_F_code_value))</f>
        <v/>
      </c>
      <c r="BO310" s="3" t="str">
        <f>IF(Course!BO310="","",_xlfn.XLOOKUP(Course!BO310,ISCED_F_code_label,ISCED_F_code_value))</f>
        <v/>
      </c>
      <c r="BP310" s="3" t="str">
        <f>IF(Course!BP310="","",Course!BP310)</f>
        <v/>
      </c>
      <c r="BQ310" s="3" t="str">
        <f>IF(Course!BQ310="","",Course!BQ310)</f>
        <v/>
      </c>
      <c r="BR310" s="3" t="str">
        <f>IF(Course!BR310="","",Course!BR310)</f>
        <v/>
      </c>
      <c r="BS310" s="3" t="str">
        <f>IF(Course!BS310="","",Course!BS310)</f>
        <v/>
      </c>
      <c r="BT310" s="3" t="str">
        <f>IF(Course!BT310="","",Course!BT310)</f>
        <v/>
      </c>
      <c r="BU310" s="3" t="str">
        <f>IF(Course!BU310="","",Course!BU310)</f>
        <v/>
      </c>
      <c r="BV310" s="3" t="str">
        <f>IF(Course!BV310="","",Course!BV310)</f>
        <v/>
      </c>
      <c r="BW310" s="3" t="str">
        <f>IF(Course!BW310="","",Course!BW310)</f>
        <v/>
      </c>
      <c r="BX310" s="3" t="str">
        <f>IF(Course!BX310="","",Course!BX310)</f>
        <v/>
      </c>
      <c r="BY310" t="str">
        <f>IF(Course!BY310="","",Course!BY310)</f>
        <v/>
      </c>
      <c r="BZ310" t="str">
        <f>IF(Course!BZ310="","",_xlfn.XLOOKUP(Course!BZ310,Language_tag_label,Language_tag_value))</f>
        <v/>
      </c>
      <c r="CA310" t="str">
        <f>IF(Course!CA310="","",Course!CA310)</f>
        <v/>
      </c>
      <c r="CB310" t="str">
        <f>IF(Course!CB310="","",_xlfn.XLOOKUP(Course!CB310,Language_tag_label,Language_tag_value))</f>
        <v/>
      </c>
      <c r="CC310" t="str">
        <f>IF(Course!CC310="","",Course!CC310)</f>
        <v/>
      </c>
      <c r="CD310" t="str">
        <f>IF(Course!CD310="","",_xlfn.XLOOKUP(Course!CD310,Language_tag_label,Language_tag_value))</f>
        <v/>
      </c>
      <c r="CE310" s="3" t="str">
        <f>IF(Course!CE310="","",Course!CE310)</f>
        <v/>
      </c>
      <c r="CF310" s="3" t="str">
        <f>IF(Course!CF310="","",Course!CF310)</f>
        <v/>
      </c>
      <c r="CG310" t="str">
        <f>IF(Course!CG310="","",_xlfn.XLOOKUP(Course!CG310,boolean_label,boolean_value))</f>
        <v/>
      </c>
      <c r="CH310" s="3" t="str">
        <f>IF(Course!CH310="","",Course!CH310)</f>
        <v/>
      </c>
      <c r="CI310" s="3" t="str">
        <f>IF(Course!CI310="","",Course!CI310)</f>
        <v/>
      </c>
      <c r="CJ310" t="str">
        <f>IF(Course!CJ310="","",_xlfn.XLOOKUP(Course!CJ310,boolean_label,boolean_value))</f>
        <v/>
      </c>
      <c r="CK310" s="3" t="str">
        <f>IF(Course!CK310="","",Course!CK310)</f>
        <v/>
      </c>
      <c r="CL310" s="3" t="str">
        <f>IF(Course!CL310="","",Course!CL310)</f>
        <v/>
      </c>
      <c r="CM310" t="str">
        <f>IF(Course!CM310="","",_xlfn.XLOOKUP(Course!CM310,boolean_label,boolean_value))</f>
        <v/>
      </c>
      <c r="CN310" t="str">
        <f>IF(Course!CN310="","",_xlfn.XLOOKUP(Course!CN310,boolean_label,boolean_value))</f>
        <v/>
      </c>
      <c r="CO310" t="str">
        <f>IF(Course!CO310="","",_xlfn.XLOOKUP(Course!CO310,boolean_label,boolean_value))</f>
        <v/>
      </c>
      <c r="CP310" t="str">
        <f>IF(Course!CP310="","",Course!CP310)</f>
        <v/>
      </c>
      <c r="CQ310" t="str">
        <f>IF(Course!CQ310="","",_xlfn.XLOOKUP(Course!CQ310,Language_tag_label,Language_tag_value))</f>
        <v/>
      </c>
      <c r="CR310" t="str">
        <f>IF(Course!CR310="","",Course!CR310)</f>
        <v/>
      </c>
      <c r="CS310" t="str">
        <f>IF(Course!CS310="","",_xlfn.XLOOKUP(Course!CS310,Language_tag_label,Language_tag_value))</f>
        <v/>
      </c>
      <c r="CT310" t="str">
        <f>IF(Course!CT310="","",Course!CT310)</f>
        <v/>
      </c>
      <c r="CU310" t="str">
        <f>IF(Course!CU310="","",_xlfn.XLOOKUP(Course!CU310,Language_tag_label,Language_tag_value))</f>
        <v/>
      </c>
      <c r="CV310" t="str">
        <f>IF(Course!CV310="","",Course!CV310)</f>
        <v/>
      </c>
      <c r="CW310" t="str">
        <f>IF(Course!CW310="","",_xlfn.XLOOKUP(Course!CW310,Language_tag_label,Language_tag_value))</f>
        <v/>
      </c>
      <c r="CX310" t="str">
        <f>IF(Course!CX310="","",Course!CX310)</f>
        <v/>
      </c>
      <c r="CY310" t="str">
        <f>IF(Course!CY310="","",_xlfn.XLOOKUP(Course!CY310,Language_tag_label,Language_tag_value))</f>
        <v/>
      </c>
      <c r="CZ310" t="str">
        <f>IF(Course!CZ310="","",Course!CZ310)</f>
        <v/>
      </c>
      <c r="DA310" t="str">
        <f>IF(Course!DA310="","",_xlfn.XLOOKUP(Course!DA310,Language_tag_label,Language_tag_value))</f>
        <v/>
      </c>
      <c r="DB310" t="str">
        <f>IF(Course!DB310="","",_xlfn.XLOOKUP(Course!DB310,boolean_label,boolean_value))</f>
        <v/>
      </c>
    </row>
    <row r="311" spans="1:106">
      <c r="A311" t="str">
        <f>IF(Course!A311="","",Course!A311)</f>
        <v/>
      </c>
      <c r="B311" t="str">
        <f>IF(Course!B311="","",Course!B311)</f>
        <v/>
      </c>
      <c r="C311" t="str">
        <f>IF(Course!C311="","",_xlfn.XLOOKUP(Course!C311,Language_tag_label,Language_tag_value))</f>
        <v/>
      </c>
      <c r="D311" t="str">
        <f>IF(Course!D311="","",Course!D311)</f>
        <v/>
      </c>
      <c r="E311" t="str">
        <f>IF(Course!E311="","",_xlfn.XLOOKUP(Course!E311,Language_tag_label,Language_tag_value))</f>
        <v/>
      </c>
      <c r="F311" t="str">
        <f>IF(Course!F311="","",Course!F311)</f>
        <v/>
      </c>
      <c r="G311" t="str">
        <f>IF(Course!G311="","",_xlfn.XLOOKUP(Course!G311,Language_tag_label,Language_tag_value))</f>
        <v/>
      </c>
      <c r="H311" s="3" t="str">
        <f>IF(Course!H311="","",Course!H311)</f>
        <v/>
      </c>
      <c r="I311" s="21" t="str">
        <f>IF(Course!I311="","",Course!I311)</f>
        <v/>
      </c>
      <c r="J311" t="str">
        <f>IF(Course!J311="","",_xlfn.XLOOKUP(Course!J311,Language_tag_label,Language_tag_value))</f>
        <v/>
      </c>
      <c r="K311" t="str">
        <f>IF(Course!K311="","",_xlfn.XLOOKUP(Course!K311,Language_tag_label,Language_tag_value))</f>
        <v/>
      </c>
      <c r="L311" t="str">
        <f>IF(Course!L311="","",_xlfn.XLOOKUP(Course!L311,Language_tag_label,Language_tag_value))</f>
        <v/>
      </c>
      <c r="M311" t="str">
        <f>IF(Course!M311="","",Course!M311)</f>
        <v/>
      </c>
      <c r="N311" t="str">
        <f>IF(Course!N311="","",_xlfn.XLOOKUP(Course!N311,Language_tag_label,Language_tag_value))</f>
        <v/>
      </c>
      <c r="O311" t="str">
        <f>IF(Course!O311="","",Course!O311)</f>
        <v/>
      </c>
      <c r="P311" t="str">
        <f>IF(Course!P311="","",_xlfn.XLOOKUP(Course!P311,Language_tag_label,Language_tag_value))</f>
        <v/>
      </c>
      <c r="Q311" t="str">
        <f>IF(Course!Q311="","",Course!Q311)</f>
        <v/>
      </c>
      <c r="R311" t="str">
        <f>IF(Course!R311="","",_xlfn.XLOOKUP(Course!R311,Language_tag_label,Language_tag_value))</f>
        <v/>
      </c>
      <c r="S311" t="str">
        <f>IF(Course!S311="","",Course!S311)</f>
        <v/>
      </c>
      <c r="T311" t="str">
        <f>IF(Course!T311="","",_xlfn.XLOOKUP(Course!T311,Language_tag_label,Language_tag_value))</f>
        <v/>
      </c>
      <c r="U311" t="str">
        <f>IF(Course!U311="","",Course!U311)</f>
        <v/>
      </c>
      <c r="V311" t="str">
        <f>IF(Course!V311="","",_xlfn.XLOOKUP(Course!V311,Language_tag_label,Language_tag_value))</f>
        <v/>
      </c>
      <c r="W311" t="str">
        <f>IF(Course!W311="","",Course!W311)</f>
        <v/>
      </c>
      <c r="X311" t="str">
        <f>IF(Course!X311="","",_xlfn.XLOOKUP(Course!X311,Language_tag_label,Language_tag_value))</f>
        <v/>
      </c>
      <c r="Y311" s="3" t="str">
        <f>IF(Course!Y311="","",Course!Y311)</f>
        <v/>
      </c>
      <c r="Z311" s="3" t="str">
        <f>IF(Course!Z311="","",Course!Z311)</f>
        <v/>
      </c>
      <c r="AA311" s="3" t="str">
        <f>IF(Course!AA311="","",Course!AA311)</f>
        <v/>
      </c>
      <c r="AB311" s="3" t="str">
        <f>IF(Course!AB311="","",Course!AB311)</f>
        <v/>
      </c>
      <c r="AC311" t="str">
        <f>IF(Course!AC311="","",Course!AC311)</f>
        <v/>
      </c>
      <c r="AD311" t="str">
        <f>IF(Course!AD311="","",_xlfn.XLOOKUP(Course!AD311,Language_tag_label,Language_tag_value))</f>
        <v/>
      </c>
      <c r="AE311" t="str">
        <f>IF(Course!AE311="","",Course!AE311)</f>
        <v/>
      </c>
      <c r="AF311" t="str">
        <f>IF(Course!AF311="","",_xlfn.XLOOKUP(Course!AF311,Language_tag_label,Language_tag_value))</f>
        <v/>
      </c>
      <c r="AG311" t="str">
        <f>IF(Course!AG311="","",Course!AG311)</f>
        <v/>
      </c>
      <c r="AH311" t="str">
        <f>IF(Course!AH311="","",_xlfn.XLOOKUP(Course!AH311,Language_tag_label,Language_tag_value))</f>
        <v/>
      </c>
      <c r="AI311" t="str">
        <f>IF(Course!AI311="","",Course!AI311)</f>
        <v/>
      </c>
      <c r="AJ311" t="str">
        <f>IF(Course!AJ311="","",_xlfn.XLOOKUP(Course!AJ311,Language_tag_label,Language_tag_value))</f>
        <v/>
      </c>
      <c r="AK311" t="str">
        <f>IF(Course!AK311="","",Course!AK311)</f>
        <v/>
      </c>
      <c r="AL311" t="str">
        <f>IF(Course!AL311="","",_xlfn.XLOOKUP(Course!AL311,Language_tag_label,Language_tag_value))</f>
        <v/>
      </c>
      <c r="AM311" t="str">
        <f>IF(Course!AM311="","",Course!AM311)</f>
        <v/>
      </c>
      <c r="AN311" t="str">
        <f>IF(Course!AN311="","",_xlfn.XLOOKUP(Course!AN311,Language_tag_label,Language_tag_value))</f>
        <v/>
      </c>
      <c r="AO311" t="str">
        <f>IF(Course!AO311="","",Course!AO311)</f>
        <v/>
      </c>
      <c r="AP311" t="str">
        <f>IF(Course!AP311="","",_xlfn.XLOOKUP(Course!AP311,Language_tag_label,Language_tag_value))</f>
        <v/>
      </c>
      <c r="AQ311" t="str">
        <f>IF(Course!AQ311="","",Course!AQ311)</f>
        <v/>
      </c>
      <c r="AR311" t="str">
        <f>IF(Course!AR311="","",_xlfn.XLOOKUP(Course!AR311,Language_tag_label,Language_tag_value))</f>
        <v/>
      </c>
      <c r="AS311" t="str">
        <f>IF(Course!AS311="","",Course!AS311)</f>
        <v/>
      </c>
      <c r="AT311" t="str">
        <f>IF(Course!AT311="","",_xlfn.XLOOKUP(Course!AT311,Language_tag_label,Language_tag_value))</f>
        <v/>
      </c>
      <c r="AU311" t="str">
        <f>IF(Course!AU311="","",Course!AU311)</f>
        <v/>
      </c>
      <c r="AV311" t="str">
        <f>IF(Course!AV311="","",_xlfn.XLOOKUP(Course!AV311,Language_tag_label,Language_tag_value))</f>
        <v/>
      </c>
      <c r="AW311" t="str">
        <f>IF(Course!AW311="","",Course!AW311)</f>
        <v/>
      </c>
      <c r="AX311" t="str">
        <f>IF(Course!AX311="","",_xlfn.XLOOKUP(Course!AX311,Language_tag_label,Language_tag_value))</f>
        <v/>
      </c>
      <c r="AY311" t="str">
        <f>IF(Course!AY311="","",Course!AY311)</f>
        <v/>
      </c>
      <c r="AZ311" t="str">
        <f>IF(Course!AZ311="","",_xlfn.XLOOKUP(Course!AZ311,Language_tag_label,Language_tag_value))</f>
        <v/>
      </c>
      <c r="BA311" s="3" t="str">
        <f>IF(Course!BA311="","",_xlfn.XLOOKUP(Course!BA311,ELM_assessment_type_label,ELM_assessment_type_value))</f>
        <v/>
      </c>
      <c r="BB311" s="3" t="str">
        <f>IF(Course!BB311="","",_xlfn.XLOOKUP(Course!BB311,ELM_assessment_type_label,ELM_assessment_type_value))</f>
        <v/>
      </c>
      <c r="BC311" s="3" t="str">
        <f>IF(Course!BC311="","",_xlfn.XLOOKUP(Course!BC311,ELM_assessment_type_label,ELM_assessment_type_value))</f>
        <v/>
      </c>
      <c r="BD311" s="3" t="str">
        <f>IF(Course!BD311="","",_xlfn.XLOOKUP(Course!BD311,ELM_learning_activity_type_label,ELM_learning_activity_type_value))</f>
        <v/>
      </c>
      <c r="BE311" s="3" t="str">
        <f>IF(Course!BE311="","",_xlfn.XLOOKUP(Course!BE311,ELM_learning_activity_type_label,ELM_learning_activity_type_value))</f>
        <v/>
      </c>
      <c r="BF311" s="3" t="str">
        <f>IF(Course!BF311="","",_xlfn.XLOOKUP(Course!BF311,ELM_learning_activity_type_label,ELM_learning_activity_type_value))</f>
        <v/>
      </c>
      <c r="BG311" s="3" t="str">
        <f>IF(Course!BG311="","",_xlfn.XLOOKUP(Course!BG311,ELM_lo_type_label,ELM_lo_type_value))</f>
        <v/>
      </c>
      <c r="BH311" s="3" t="str">
        <f>IF(Course!BH311="","",_xlfn.XLOOKUP(Course!BH311,ELM_lo_type_label,ELM_lo_type_value))</f>
        <v/>
      </c>
      <c r="BI311" s="3" t="str">
        <f>IF(Course!BI311="","",_xlfn.XLOOKUP(Course!BI311,ELM_lo_type_label,ELM_lo_type_value))</f>
        <v/>
      </c>
      <c r="BJ311" s="3" t="str">
        <f>IF(Course!BJ311="","",_xlfn.XLOOKUP(Course!BJ311,ELM_mode_of_learning_label,ELM_mode_of_learning_value))</f>
        <v/>
      </c>
      <c r="BK311" s="3" t="str">
        <f>IF(Course!BK311="","",_xlfn.XLOOKUP(Course!BK311,ELM_mode_of_learning_label,ELM_mode_of_learning_value))</f>
        <v/>
      </c>
      <c r="BL311" s="3" t="str">
        <f>IF(Course!BL311="","",_xlfn.XLOOKUP(Course!BL311,ELM_mode_of_learning_label,ELM_mode_of_learning_value))</f>
        <v/>
      </c>
      <c r="BM311" s="3" t="str">
        <f>IF(Course!BM311="","",_xlfn.XLOOKUP(Course!BM311,ISCED_F_code_label,ISCED_F_code_value))</f>
        <v/>
      </c>
      <c r="BN311" s="3" t="str">
        <f>IF(Course!BN311="","",_xlfn.XLOOKUP(Course!BN311,ISCED_F_code_label,ISCED_F_code_value))</f>
        <v/>
      </c>
      <c r="BO311" s="3" t="str">
        <f>IF(Course!BO311="","",_xlfn.XLOOKUP(Course!BO311,ISCED_F_code_label,ISCED_F_code_value))</f>
        <v/>
      </c>
      <c r="BP311" s="3" t="str">
        <f>IF(Course!BP311="","",Course!BP311)</f>
        <v/>
      </c>
      <c r="BQ311" s="3" t="str">
        <f>IF(Course!BQ311="","",Course!BQ311)</f>
        <v/>
      </c>
      <c r="BR311" s="3" t="str">
        <f>IF(Course!BR311="","",Course!BR311)</f>
        <v/>
      </c>
      <c r="BS311" s="3" t="str">
        <f>IF(Course!BS311="","",Course!BS311)</f>
        <v/>
      </c>
      <c r="BT311" s="3" t="str">
        <f>IF(Course!BT311="","",Course!BT311)</f>
        <v/>
      </c>
      <c r="BU311" s="3" t="str">
        <f>IF(Course!BU311="","",Course!BU311)</f>
        <v/>
      </c>
      <c r="BV311" s="3" t="str">
        <f>IF(Course!BV311="","",Course!BV311)</f>
        <v/>
      </c>
      <c r="BW311" s="3" t="str">
        <f>IF(Course!BW311="","",Course!BW311)</f>
        <v/>
      </c>
      <c r="BX311" s="3" t="str">
        <f>IF(Course!BX311="","",Course!BX311)</f>
        <v/>
      </c>
      <c r="BY311" t="str">
        <f>IF(Course!BY311="","",Course!BY311)</f>
        <v/>
      </c>
      <c r="BZ311" t="str">
        <f>IF(Course!BZ311="","",_xlfn.XLOOKUP(Course!BZ311,Language_tag_label,Language_tag_value))</f>
        <v/>
      </c>
      <c r="CA311" t="str">
        <f>IF(Course!CA311="","",Course!CA311)</f>
        <v/>
      </c>
      <c r="CB311" t="str">
        <f>IF(Course!CB311="","",_xlfn.XLOOKUP(Course!CB311,Language_tag_label,Language_tag_value))</f>
        <v/>
      </c>
      <c r="CC311" t="str">
        <f>IF(Course!CC311="","",Course!CC311)</f>
        <v/>
      </c>
      <c r="CD311" t="str">
        <f>IF(Course!CD311="","",_xlfn.XLOOKUP(Course!CD311,Language_tag_label,Language_tag_value))</f>
        <v/>
      </c>
      <c r="CE311" s="3" t="str">
        <f>IF(Course!CE311="","",Course!CE311)</f>
        <v/>
      </c>
      <c r="CF311" s="3" t="str">
        <f>IF(Course!CF311="","",Course!CF311)</f>
        <v/>
      </c>
      <c r="CG311" t="str">
        <f>IF(Course!CG311="","",_xlfn.XLOOKUP(Course!CG311,boolean_label,boolean_value))</f>
        <v/>
      </c>
      <c r="CH311" s="3" t="str">
        <f>IF(Course!CH311="","",Course!CH311)</f>
        <v/>
      </c>
      <c r="CI311" s="3" t="str">
        <f>IF(Course!CI311="","",Course!CI311)</f>
        <v/>
      </c>
      <c r="CJ311" t="str">
        <f>IF(Course!CJ311="","",_xlfn.XLOOKUP(Course!CJ311,boolean_label,boolean_value))</f>
        <v/>
      </c>
      <c r="CK311" s="3" t="str">
        <f>IF(Course!CK311="","",Course!CK311)</f>
        <v/>
      </c>
      <c r="CL311" s="3" t="str">
        <f>IF(Course!CL311="","",Course!CL311)</f>
        <v/>
      </c>
      <c r="CM311" t="str">
        <f>IF(Course!CM311="","",_xlfn.XLOOKUP(Course!CM311,boolean_label,boolean_value))</f>
        <v/>
      </c>
      <c r="CN311" t="str">
        <f>IF(Course!CN311="","",_xlfn.XLOOKUP(Course!CN311,boolean_label,boolean_value))</f>
        <v/>
      </c>
      <c r="CO311" t="str">
        <f>IF(Course!CO311="","",_xlfn.XLOOKUP(Course!CO311,boolean_label,boolean_value))</f>
        <v/>
      </c>
      <c r="CP311" t="str">
        <f>IF(Course!CP311="","",Course!CP311)</f>
        <v/>
      </c>
      <c r="CQ311" t="str">
        <f>IF(Course!CQ311="","",_xlfn.XLOOKUP(Course!CQ311,Language_tag_label,Language_tag_value))</f>
        <v/>
      </c>
      <c r="CR311" t="str">
        <f>IF(Course!CR311="","",Course!CR311)</f>
        <v/>
      </c>
      <c r="CS311" t="str">
        <f>IF(Course!CS311="","",_xlfn.XLOOKUP(Course!CS311,Language_tag_label,Language_tag_value))</f>
        <v/>
      </c>
      <c r="CT311" t="str">
        <f>IF(Course!CT311="","",Course!CT311)</f>
        <v/>
      </c>
      <c r="CU311" t="str">
        <f>IF(Course!CU311="","",_xlfn.XLOOKUP(Course!CU311,Language_tag_label,Language_tag_value))</f>
        <v/>
      </c>
      <c r="CV311" t="str">
        <f>IF(Course!CV311="","",Course!CV311)</f>
        <v/>
      </c>
      <c r="CW311" t="str">
        <f>IF(Course!CW311="","",_xlfn.XLOOKUP(Course!CW311,Language_tag_label,Language_tag_value))</f>
        <v/>
      </c>
      <c r="CX311" t="str">
        <f>IF(Course!CX311="","",Course!CX311)</f>
        <v/>
      </c>
      <c r="CY311" t="str">
        <f>IF(Course!CY311="","",_xlfn.XLOOKUP(Course!CY311,Language_tag_label,Language_tag_value))</f>
        <v/>
      </c>
      <c r="CZ311" t="str">
        <f>IF(Course!CZ311="","",Course!CZ311)</f>
        <v/>
      </c>
      <c r="DA311" t="str">
        <f>IF(Course!DA311="","",_xlfn.XLOOKUP(Course!DA311,Language_tag_label,Language_tag_value))</f>
        <v/>
      </c>
      <c r="DB311" t="str">
        <f>IF(Course!DB311="","",_xlfn.XLOOKUP(Course!DB311,boolean_label,boolean_value))</f>
        <v/>
      </c>
    </row>
    <row r="312" spans="1:106">
      <c r="A312" t="str">
        <f>IF(Course!A312="","",Course!A312)</f>
        <v/>
      </c>
      <c r="B312" t="str">
        <f>IF(Course!B312="","",Course!B312)</f>
        <v/>
      </c>
      <c r="C312" t="str">
        <f>IF(Course!C312="","",_xlfn.XLOOKUP(Course!C312,Language_tag_label,Language_tag_value))</f>
        <v/>
      </c>
      <c r="D312" t="str">
        <f>IF(Course!D312="","",Course!D312)</f>
        <v/>
      </c>
      <c r="E312" t="str">
        <f>IF(Course!E312="","",_xlfn.XLOOKUP(Course!E312,Language_tag_label,Language_tag_value))</f>
        <v/>
      </c>
      <c r="F312" t="str">
        <f>IF(Course!F312="","",Course!F312)</f>
        <v/>
      </c>
      <c r="G312" t="str">
        <f>IF(Course!G312="","",_xlfn.XLOOKUP(Course!G312,Language_tag_label,Language_tag_value))</f>
        <v/>
      </c>
      <c r="H312" s="3" t="str">
        <f>IF(Course!H312="","",Course!H312)</f>
        <v/>
      </c>
      <c r="I312" s="21" t="str">
        <f>IF(Course!I312="","",Course!I312)</f>
        <v/>
      </c>
      <c r="J312" t="str">
        <f>IF(Course!J312="","",_xlfn.XLOOKUP(Course!J312,Language_tag_label,Language_tag_value))</f>
        <v/>
      </c>
      <c r="K312" t="str">
        <f>IF(Course!K312="","",_xlfn.XLOOKUP(Course!K312,Language_tag_label,Language_tag_value))</f>
        <v/>
      </c>
      <c r="L312" t="str">
        <f>IF(Course!L312="","",_xlfn.XLOOKUP(Course!L312,Language_tag_label,Language_tag_value))</f>
        <v/>
      </c>
      <c r="M312" t="str">
        <f>IF(Course!M312="","",Course!M312)</f>
        <v/>
      </c>
      <c r="N312" t="str">
        <f>IF(Course!N312="","",_xlfn.XLOOKUP(Course!N312,Language_tag_label,Language_tag_value))</f>
        <v/>
      </c>
      <c r="O312" t="str">
        <f>IF(Course!O312="","",Course!O312)</f>
        <v/>
      </c>
      <c r="P312" t="str">
        <f>IF(Course!P312="","",_xlfn.XLOOKUP(Course!P312,Language_tag_label,Language_tag_value))</f>
        <v/>
      </c>
      <c r="Q312" t="str">
        <f>IF(Course!Q312="","",Course!Q312)</f>
        <v/>
      </c>
      <c r="R312" t="str">
        <f>IF(Course!R312="","",_xlfn.XLOOKUP(Course!R312,Language_tag_label,Language_tag_value))</f>
        <v/>
      </c>
      <c r="S312" t="str">
        <f>IF(Course!S312="","",Course!S312)</f>
        <v/>
      </c>
      <c r="T312" t="str">
        <f>IF(Course!T312="","",_xlfn.XLOOKUP(Course!T312,Language_tag_label,Language_tag_value))</f>
        <v/>
      </c>
      <c r="U312" t="str">
        <f>IF(Course!U312="","",Course!U312)</f>
        <v/>
      </c>
      <c r="V312" t="str">
        <f>IF(Course!V312="","",_xlfn.XLOOKUP(Course!V312,Language_tag_label,Language_tag_value))</f>
        <v/>
      </c>
      <c r="W312" t="str">
        <f>IF(Course!W312="","",Course!W312)</f>
        <v/>
      </c>
      <c r="X312" t="str">
        <f>IF(Course!X312="","",_xlfn.XLOOKUP(Course!X312,Language_tag_label,Language_tag_value))</f>
        <v/>
      </c>
      <c r="Y312" s="3" t="str">
        <f>IF(Course!Y312="","",Course!Y312)</f>
        <v/>
      </c>
      <c r="Z312" s="3" t="str">
        <f>IF(Course!Z312="","",Course!Z312)</f>
        <v/>
      </c>
      <c r="AA312" s="3" t="str">
        <f>IF(Course!AA312="","",Course!AA312)</f>
        <v/>
      </c>
      <c r="AB312" s="3" t="str">
        <f>IF(Course!AB312="","",Course!AB312)</f>
        <v/>
      </c>
      <c r="AC312" t="str">
        <f>IF(Course!AC312="","",Course!AC312)</f>
        <v/>
      </c>
      <c r="AD312" t="str">
        <f>IF(Course!AD312="","",_xlfn.XLOOKUP(Course!AD312,Language_tag_label,Language_tag_value))</f>
        <v/>
      </c>
      <c r="AE312" t="str">
        <f>IF(Course!AE312="","",Course!AE312)</f>
        <v/>
      </c>
      <c r="AF312" t="str">
        <f>IF(Course!AF312="","",_xlfn.XLOOKUP(Course!AF312,Language_tag_label,Language_tag_value))</f>
        <v/>
      </c>
      <c r="AG312" t="str">
        <f>IF(Course!AG312="","",Course!AG312)</f>
        <v/>
      </c>
      <c r="AH312" t="str">
        <f>IF(Course!AH312="","",_xlfn.XLOOKUP(Course!AH312,Language_tag_label,Language_tag_value))</f>
        <v/>
      </c>
      <c r="AI312" t="str">
        <f>IF(Course!AI312="","",Course!AI312)</f>
        <v/>
      </c>
      <c r="AJ312" t="str">
        <f>IF(Course!AJ312="","",_xlfn.XLOOKUP(Course!AJ312,Language_tag_label,Language_tag_value))</f>
        <v/>
      </c>
      <c r="AK312" t="str">
        <f>IF(Course!AK312="","",Course!AK312)</f>
        <v/>
      </c>
      <c r="AL312" t="str">
        <f>IF(Course!AL312="","",_xlfn.XLOOKUP(Course!AL312,Language_tag_label,Language_tag_value))</f>
        <v/>
      </c>
      <c r="AM312" t="str">
        <f>IF(Course!AM312="","",Course!AM312)</f>
        <v/>
      </c>
      <c r="AN312" t="str">
        <f>IF(Course!AN312="","",_xlfn.XLOOKUP(Course!AN312,Language_tag_label,Language_tag_value))</f>
        <v/>
      </c>
      <c r="AO312" t="str">
        <f>IF(Course!AO312="","",Course!AO312)</f>
        <v/>
      </c>
      <c r="AP312" t="str">
        <f>IF(Course!AP312="","",_xlfn.XLOOKUP(Course!AP312,Language_tag_label,Language_tag_value))</f>
        <v/>
      </c>
      <c r="AQ312" t="str">
        <f>IF(Course!AQ312="","",Course!AQ312)</f>
        <v/>
      </c>
      <c r="AR312" t="str">
        <f>IF(Course!AR312="","",_xlfn.XLOOKUP(Course!AR312,Language_tag_label,Language_tag_value))</f>
        <v/>
      </c>
      <c r="AS312" t="str">
        <f>IF(Course!AS312="","",Course!AS312)</f>
        <v/>
      </c>
      <c r="AT312" t="str">
        <f>IF(Course!AT312="","",_xlfn.XLOOKUP(Course!AT312,Language_tag_label,Language_tag_value))</f>
        <v/>
      </c>
      <c r="AU312" t="str">
        <f>IF(Course!AU312="","",Course!AU312)</f>
        <v/>
      </c>
      <c r="AV312" t="str">
        <f>IF(Course!AV312="","",_xlfn.XLOOKUP(Course!AV312,Language_tag_label,Language_tag_value))</f>
        <v/>
      </c>
      <c r="AW312" t="str">
        <f>IF(Course!AW312="","",Course!AW312)</f>
        <v/>
      </c>
      <c r="AX312" t="str">
        <f>IF(Course!AX312="","",_xlfn.XLOOKUP(Course!AX312,Language_tag_label,Language_tag_value))</f>
        <v/>
      </c>
      <c r="AY312" t="str">
        <f>IF(Course!AY312="","",Course!AY312)</f>
        <v/>
      </c>
      <c r="AZ312" t="str">
        <f>IF(Course!AZ312="","",_xlfn.XLOOKUP(Course!AZ312,Language_tag_label,Language_tag_value))</f>
        <v/>
      </c>
      <c r="BA312" s="3" t="str">
        <f>IF(Course!BA312="","",_xlfn.XLOOKUP(Course!BA312,ELM_assessment_type_label,ELM_assessment_type_value))</f>
        <v/>
      </c>
      <c r="BB312" s="3" t="str">
        <f>IF(Course!BB312="","",_xlfn.XLOOKUP(Course!BB312,ELM_assessment_type_label,ELM_assessment_type_value))</f>
        <v/>
      </c>
      <c r="BC312" s="3" t="str">
        <f>IF(Course!BC312="","",_xlfn.XLOOKUP(Course!BC312,ELM_assessment_type_label,ELM_assessment_type_value))</f>
        <v/>
      </c>
      <c r="BD312" s="3" t="str">
        <f>IF(Course!BD312="","",_xlfn.XLOOKUP(Course!BD312,ELM_learning_activity_type_label,ELM_learning_activity_type_value))</f>
        <v/>
      </c>
      <c r="BE312" s="3" t="str">
        <f>IF(Course!BE312="","",_xlfn.XLOOKUP(Course!BE312,ELM_learning_activity_type_label,ELM_learning_activity_type_value))</f>
        <v/>
      </c>
      <c r="BF312" s="3" t="str">
        <f>IF(Course!BF312="","",_xlfn.XLOOKUP(Course!BF312,ELM_learning_activity_type_label,ELM_learning_activity_type_value))</f>
        <v/>
      </c>
      <c r="BG312" s="3" t="str">
        <f>IF(Course!BG312="","",_xlfn.XLOOKUP(Course!BG312,ELM_lo_type_label,ELM_lo_type_value))</f>
        <v/>
      </c>
      <c r="BH312" s="3" t="str">
        <f>IF(Course!BH312="","",_xlfn.XLOOKUP(Course!BH312,ELM_lo_type_label,ELM_lo_type_value))</f>
        <v/>
      </c>
      <c r="BI312" s="3" t="str">
        <f>IF(Course!BI312="","",_xlfn.XLOOKUP(Course!BI312,ELM_lo_type_label,ELM_lo_type_value))</f>
        <v/>
      </c>
      <c r="BJ312" s="3" t="str">
        <f>IF(Course!BJ312="","",_xlfn.XLOOKUP(Course!BJ312,ELM_mode_of_learning_label,ELM_mode_of_learning_value))</f>
        <v/>
      </c>
      <c r="BK312" s="3" t="str">
        <f>IF(Course!BK312="","",_xlfn.XLOOKUP(Course!BK312,ELM_mode_of_learning_label,ELM_mode_of_learning_value))</f>
        <v/>
      </c>
      <c r="BL312" s="3" t="str">
        <f>IF(Course!BL312="","",_xlfn.XLOOKUP(Course!BL312,ELM_mode_of_learning_label,ELM_mode_of_learning_value))</f>
        <v/>
      </c>
      <c r="BM312" s="3" t="str">
        <f>IF(Course!BM312="","",_xlfn.XLOOKUP(Course!BM312,ISCED_F_code_label,ISCED_F_code_value))</f>
        <v/>
      </c>
      <c r="BN312" s="3" t="str">
        <f>IF(Course!BN312="","",_xlfn.XLOOKUP(Course!BN312,ISCED_F_code_label,ISCED_F_code_value))</f>
        <v/>
      </c>
      <c r="BO312" s="3" t="str">
        <f>IF(Course!BO312="","",_xlfn.XLOOKUP(Course!BO312,ISCED_F_code_label,ISCED_F_code_value))</f>
        <v/>
      </c>
      <c r="BP312" s="3" t="str">
        <f>IF(Course!BP312="","",Course!BP312)</f>
        <v/>
      </c>
      <c r="BQ312" s="3" t="str">
        <f>IF(Course!BQ312="","",Course!BQ312)</f>
        <v/>
      </c>
      <c r="BR312" s="3" t="str">
        <f>IF(Course!BR312="","",Course!BR312)</f>
        <v/>
      </c>
      <c r="BS312" s="3" t="str">
        <f>IF(Course!BS312="","",Course!BS312)</f>
        <v/>
      </c>
      <c r="BT312" s="3" t="str">
        <f>IF(Course!BT312="","",Course!BT312)</f>
        <v/>
      </c>
      <c r="BU312" s="3" t="str">
        <f>IF(Course!BU312="","",Course!BU312)</f>
        <v/>
      </c>
      <c r="BV312" s="3" t="str">
        <f>IF(Course!BV312="","",Course!BV312)</f>
        <v/>
      </c>
      <c r="BW312" s="3" t="str">
        <f>IF(Course!BW312="","",Course!BW312)</f>
        <v/>
      </c>
      <c r="BX312" s="3" t="str">
        <f>IF(Course!BX312="","",Course!BX312)</f>
        <v/>
      </c>
      <c r="BY312" t="str">
        <f>IF(Course!BY312="","",Course!BY312)</f>
        <v/>
      </c>
      <c r="BZ312" t="str">
        <f>IF(Course!BZ312="","",_xlfn.XLOOKUP(Course!BZ312,Language_tag_label,Language_tag_value))</f>
        <v/>
      </c>
      <c r="CA312" t="str">
        <f>IF(Course!CA312="","",Course!CA312)</f>
        <v/>
      </c>
      <c r="CB312" t="str">
        <f>IF(Course!CB312="","",_xlfn.XLOOKUP(Course!CB312,Language_tag_label,Language_tag_value))</f>
        <v/>
      </c>
      <c r="CC312" t="str">
        <f>IF(Course!CC312="","",Course!CC312)</f>
        <v/>
      </c>
      <c r="CD312" t="str">
        <f>IF(Course!CD312="","",_xlfn.XLOOKUP(Course!CD312,Language_tag_label,Language_tag_value))</f>
        <v/>
      </c>
      <c r="CE312" s="3" t="str">
        <f>IF(Course!CE312="","",Course!CE312)</f>
        <v/>
      </c>
      <c r="CF312" s="3" t="str">
        <f>IF(Course!CF312="","",Course!CF312)</f>
        <v/>
      </c>
      <c r="CG312" t="str">
        <f>IF(Course!CG312="","",_xlfn.XLOOKUP(Course!CG312,boolean_label,boolean_value))</f>
        <v/>
      </c>
      <c r="CH312" s="3" t="str">
        <f>IF(Course!CH312="","",Course!CH312)</f>
        <v/>
      </c>
      <c r="CI312" s="3" t="str">
        <f>IF(Course!CI312="","",Course!CI312)</f>
        <v/>
      </c>
      <c r="CJ312" t="str">
        <f>IF(Course!CJ312="","",_xlfn.XLOOKUP(Course!CJ312,boolean_label,boolean_value))</f>
        <v/>
      </c>
      <c r="CK312" s="3" t="str">
        <f>IF(Course!CK312="","",Course!CK312)</f>
        <v/>
      </c>
      <c r="CL312" s="3" t="str">
        <f>IF(Course!CL312="","",Course!CL312)</f>
        <v/>
      </c>
      <c r="CM312" t="str">
        <f>IF(Course!CM312="","",_xlfn.XLOOKUP(Course!CM312,boolean_label,boolean_value))</f>
        <v/>
      </c>
      <c r="CN312" t="str">
        <f>IF(Course!CN312="","",_xlfn.XLOOKUP(Course!CN312,boolean_label,boolean_value))</f>
        <v/>
      </c>
      <c r="CO312" t="str">
        <f>IF(Course!CO312="","",_xlfn.XLOOKUP(Course!CO312,boolean_label,boolean_value))</f>
        <v/>
      </c>
      <c r="CP312" t="str">
        <f>IF(Course!CP312="","",Course!CP312)</f>
        <v/>
      </c>
      <c r="CQ312" t="str">
        <f>IF(Course!CQ312="","",_xlfn.XLOOKUP(Course!CQ312,Language_tag_label,Language_tag_value))</f>
        <v/>
      </c>
      <c r="CR312" t="str">
        <f>IF(Course!CR312="","",Course!CR312)</f>
        <v/>
      </c>
      <c r="CS312" t="str">
        <f>IF(Course!CS312="","",_xlfn.XLOOKUP(Course!CS312,Language_tag_label,Language_tag_value))</f>
        <v/>
      </c>
      <c r="CT312" t="str">
        <f>IF(Course!CT312="","",Course!CT312)</f>
        <v/>
      </c>
      <c r="CU312" t="str">
        <f>IF(Course!CU312="","",_xlfn.XLOOKUP(Course!CU312,Language_tag_label,Language_tag_value))</f>
        <v/>
      </c>
      <c r="CV312" t="str">
        <f>IF(Course!CV312="","",Course!CV312)</f>
        <v/>
      </c>
      <c r="CW312" t="str">
        <f>IF(Course!CW312="","",_xlfn.XLOOKUP(Course!CW312,Language_tag_label,Language_tag_value))</f>
        <v/>
      </c>
      <c r="CX312" t="str">
        <f>IF(Course!CX312="","",Course!CX312)</f>
        <v/>
      </c>
      <c r="CY312" t="str">
        <f>IF(Course!CY312="","",_xlfn.XLOOKUP(Course!CY312,Language_tag_label,Language_tag_value))</f>
        <v/>
      </c>
      <c r="CZ312" t="str">
        <f>IF(Course!CZ312="","",Course!CZ312)</f>
        <v/>
      </c>
      <c r="DA312" t="str">
        <f>IF(Course!DA312="","",_xlfn.XLOOKUP(Course!DA312,Language_tag_label,Language_tag_value))</f>
        <v/>
      </c>
      <c r="DB312" t="str">
        <f>IF(Course!DB312="","",_xlfn.XLOOKUP(Course!DB312,boolean_label,boolean_value))</f>
        <v/>
      </c>
    </row>
    <row r="313" spans="1:106">
      <c r="A313" t="str">
        <f>IF(Course!A313="","",Course!A313)</f>
        <v/>
      </c>
      <c r="B313" t="str">
        <f>IF(Course!B313="","",Course!B313)</f>
        <v/>
      </c>
      <c r="C313" t="str">
        <f>IF(Course!C313="","",_xlfn.XLOOKUP(Course!C313,Language_tag_label,Language_tag_value))</f>
        <v/>
      </c>
      <c r="D313" t="str">
        <f>IF(Course!D313="","",Course!D313)</f>
        <v/>
      </c>
      <c r="E313" t="str">
        <f>IF(Course!E313="","",_xlfn.XLOOKUP(Course!E313,Language_tag_label,Language_tag_value))</f>
        <v/>
      </c>
      <c r="F313" t="str">
        <f>IF(Course!F313="","",Course!F313)</f>
        <v/>
      </c>
      <c r="G313" t="str">
        <f>IF(Course!G313="","",_xlfn.XLOOKUP(Course!G313,Language_tag_label,Language_tag_value))</f>
        <v/>
      </c>
      <c r="H313" s="3" t="str">
        <f>IF(Course!H313="","",Course!H313)</f>
        <v/>
      </c>
      <c r="I313" s="21" t="str">
        <f>IF(Course!I313="","",Course!I313)</f>
        <v/>
      </c>
      <c r="J313" t="str">
        <f>IF(Course!J313="","",_xlfn.XLOOKUP(Course!J313,Language_tag_label,Language_tag_value))</f>
        <v/>
      </c>
      <c r="K313" t="str">
        <f>IF(Course!K313="","",_xlfn.XLOOKUP(Course!K313,Language_tag_label,Language_tag_value))</f>
        <v/>
      </c>
      <c r="L313" t="str">
        <f>IF(Course!L313="","",_xlfn.XLOOKUP(Course!L313,Language_tag_label,Language_tag_value))</f>
        <v/>
      </c>
      <c r="M313" t="str">
        <f>IF(Course!M313="","",Course!M313)</f>
        <v/>
      </c>
      <c r="N313" t="str">
        <f>IF(Course!N313="","",_xlfn.XLOOKUP(Course!N313,Language_tag_label,Language_tag_value))</f>
        <v/>
      </c>
      <c r="O313" t="str">
        <f>IF(Course!O313="","",Course!O313)</f>
        <v/>
      </c>
      <c r="P313" t="str">
        <f>IF(Course!P313="","",_xlfn.XLOOKUP(Course!P313,Language_tag_label,Language_tag_value))</f>
        <v/>
      </c>
      <c r="Q313" t="str">
        <f>IF(Course!Q313="","",Course!Q313)</f>
        <v/>
      </c>
      <c r="R313" t="str">
        <f>IF(Course!R313="","",_xlfn.XLOOKUP(Course!R313,Language_tag_label,Language_tag_value))</f>
        <v/>
      </c>
      <c r="S313" t="str">
        <f>IF(Course!S313="","",Course!S313)</f>
        <v/>
      </c>
      <c r="T313" t="str">
        <f>IF(Course!T313="","",_xlfn.XLOOKUP(Course!T313,Language_tag_label,Language_tag_value))</f>
        <v/>
      </c>
      <c r="U313" t="str">
        <f>IF(Course!U313="","",Course!U313)</f>
        <v/>
      </c>
      <c r="V313" t="str">
        <f>IF(Course!V313="","",_xlfn.XLOOKUP(Course!V313,Language_tag_label,Language_tag_value))</f>
        <v/>
      </c>
      <c r="W313" t="str">
        <f>IF(Course!W313="","",Course!W313)</f>
        <v/>
      </c>
      <c r="X313" t="str">
        <f>IF(Course!X313="","",_xlfn.XLOOKUP(Course!X313,Language_tag_label,Language_tag_value))</f>
        <v/>
      </c>
      <c r="Y313" s="3" t="str">
        <f>IF(Course!Y313="","",Course!Y313)</f>
        <v/>
      </c>
      <c r="Z313" s="3" t="str">
        <f>IF(Course!Z313="","",Course!Z313)</f>
        <v/>
      </c>
      <c r="AA313" s="3" t="str">
        <f>IF(Course!AA313="","",Course!AA313)</f>
        <v/>
      </c>
      <c r="AB313" s="3" t="str">
        <f>IF(Course!AB313="","",Course!AB313)</f>
        <v/>
      </c>
      <c r="AC313" t="str">
        <f>IF(Course!AC313="","",Course!AC313)</f>
        <v/>
      </c>
      <c r="AD313" t="str">
        <f>IF(Course!AD313="","",_xlfn.XLOOKUP(Course!AD313,Language_tag_label,Language_tag_value))</f>
        <v/>
      </c>
      <c r="AE313" t="str">
        <f>IF(Course!AE313="","",Course!AE313)</f>
        <v/>
      </c>
      <c r="AF313" t="str">
        <f>IF(Course!AF313="","",_xlfn.XLOOKUP(Course!AF313,Language_tag_label,Language_tag_value))</f>
        <v/>
      </c>
      <c r="AG313" t="str">
        <f>IF(Course!AG313="","",Course!AG313)</f>
        <v/>
      </c>
      <c r="AH313" t="str">
        <f>IF(Course!AH313="","",_xlfn.XLOOKUP(Course!AH313,Language_tag_label,Language_tag_value))</f>
        <v/>
      </c>
      <c r="AI313" t="str">
        <f>IF(Course!AI313="","",Course!AI313)</f>
        <v/>
      </c>
      <c r="AJ313" t="str">
        <f>IF(Course!AJ313="","",_xlfn.XLOOKUP(Course!AJ313,Language_tag_label,Language_tag_value))</f>
        <v/>
      </c>
      <c r="AK313" t="str">
        <f>IF(Course!AK313="","",Course!AK313)</f>
        <v/>
      </c>
      <c r="AL313" t="str">
        <f>IF(Course!AL313="","",_xlfn.XLOOKUP(Course!AL313,Language_tag_label,Language_tag_value))</f>
        <v/>
      </c>
      <c r="AM313" t="str">
        <f>IF(Course!AM313="","",Course!AM313)</f>
        <v/>
      </c>
      <c r="AN313" t="str">
        <f>IF(Course!AN313="","",_xlfn.XLOOKUP(Course!AN313,Language_tag_label,Language_tag_value))</f>
        <v/>
      </c>
      <c r="AO313" t="str">
        <f>IF(Course!AO313="","",Course!AO313)</f>
        <v/>
      </c>
      <c r="AP313" t="str">
        <f>IF(Course!AP313="","",_xlfn.XLOOKUP(Course!AP313,Language_tag_label,Language_tag_value))</f>
        <v/>
      </c>
      <c r="AQ313" t="str">
        <f>IF(Course!AQ313="","",Course!AQ313)</f>
        <v/>
      </c>
      <c r="AR313" t="str">
        <f>IF(Course!AR313="","",_xlfn.XLOOKUP(Course!AR313,Language_tag_label,Language_tag_value))</f>
        <v/>
      </c>
      <c r="AS313" t="str">
        <f>IF(Course!AS313="","",Course!AS313)</f>
        <v/>
      </c>
      <c r="AT313" t="str">
        <f>IF(Course!AT313="","",_xlfn.XLOOKUP(Course!AT313,Language_tag_label,Language_tag_value))</f>
        <v/>
      </c>
      <c r="AU313" t="str">
        <f>IF(Course!AU313="","",Course!AU313)</f>
        <v/>
      </c>
      <c r="AV313" t="str">
        <f>IF(Course!AV313="","",_xlfn.XLOOKUP(Course!AV313,Language_tag_label,Language_tag_value))</f>
        <v/>
      </c>
      <c r="AW313" t="str">
        <f>IF(Course!AW313="","",Course!AW313)</f>
        <v/>
      </c>
      <c r="AX313" t="str">
        <f>IF(Course!AX313="","",_xlfn.XLOOKUP(Course!AX313,Language_tag_label,Language_tag_value))</f>
        <v/>
      </c>
      <c r="AY313" t="str">
        <f>IF(Course!AY313="","",Course!AY313)</f>
        <v/>
      </c>
      <c r="AZ313" t="str">
        <f>IF(Course!AZ313="","",_xlfn.XLOOKUP(Course!AZ313,Language_tag_label,Language_tag_value))</f>
        <v/>
      </c>
      <c r="BA313" s="3" t="str">
        <f>IF(Course!BA313="","",_xlfn.XLOOKUP(Course!BA313,ELM_assessment_type_label,ELM_assessment_type_value))</f>
        <v/>
      </c>
      <c r="BB313" s="3" t="str">
        <f>IF(Course!BB313="","",_xlfn.XLOOKUP(Course!BB313,ELM_assessment_type_label,ELM_assessment_type_value))</f>
        <v/>
      </c>
      <c r="BC313" s="3" t="str">
        <f>IF(Course!BC313="","",_xlfn.XLOOKUP(Course!BC313,ELM_assessment_type_label,ELM_assessment_type_value))</f>
        <v/>
      </c>
      <c r="BD313" s="3" t="str">
        <f>IF(Course!BD313="","",_xlfn.XLOOKUP(Course!BD313,ELM_learning_activity_type_label,ELM_learning_activity_type_value))</f>
        <v/>
      </c>
      <c r="BE313" s="3" t="str">
        <f>IF(Course!BE313="","",_xlfn.XLOOKUP(Course!BE313,ELM_learning_activity_type_label,ELM_learning_activity_type_value))</f>
        <v/>
      </c>
      <c r="BF313" s="3" t="str">
        <f>IF(Course!BF313="","",_xlfn.XLOOKUP(Course!BF313,ELM_learning_activity_type_label,ELM_learning_activity_type_value))</f>
        <v/>
      </c>
      <c r="BG313" s="3" t="str">
        <f>IF(Course!BG313="","",_xlfn.XLOOKUP(Course!BG313,ELM_lo_type_label,ELM_lo_type_value))</f>
        <v/>
      </c>
      <c r="BH313" s="3" t="str">
        <f>IF(Course!BH313="","",_xlfn.XLOOKUP(Course!BH313,ELM_lo_type_label,ELM_lo_type_value))</f>
        <v/>
      </c>
      <c r="BI313" s="3" t="str">
        <f>IF(Course!BI313="","",_xlfn.XLOOKUP(Course!BI313,ELM_lo_type_label,ELM_lo_type_value))</f>
        <v/>
      </c>
      <c r="BJ313" s="3" t="str">
        <f>IF(Course!BJ313="","",_xlfn.XLOOKUP(Course!BJ313,ELM_mode_of_learning_label,ELM_mode_of_learning_value))</f>
        <v/>
      </c>
      <c r="BK313" s="3" t="str">
        <f>IF(Course!BK313="","",_xlfn.XLOOKUP(Course!BK313,ELM_mode_of_learning_label,ELM_mode_of_learning_value))</f>
        <v/>
      </c>
      <c r="BL313" s="3" t="str">
        <f>IF(Course!BL313="","",_xlfn.XLOOKUP(Course!BL313,ELM_mode_of_learning_label,ELM_mode_of_learning_value))</f>
        <v/>
      </c>
      <c r="BM313" s="3" t="str">
        <f>IF(Course!BM313="","",_xlfn.XLOOKUP(Course!BM313,ISCED_F_code_label,ISCED_F_code_value))</f>
        <v/>
      </c>
      <c r="BN313" s="3" t="str">
        <f>IF(Course!BN313="","",_xlfn.XLOOKUP(Course!BN313,ISCED_F_code_label,ISCED_F_code_value))</f>
        <v/>
      </c>
      <c r="BO313" s="3" t="str">
        <f>IF(Course!BO313="","",_xlfn.XLOOKUP(Course!BO313,ISCED_F_code_label,ISCED_F_code_value))</f>
        <v/>
      </c>
      <c r="BP313" s="3" t="str">
        <f>IF(Course!BP313="","",Course!BP313)</f>
        <v/>
      </c>
      <c r="BQ313" s="3" t="str">
        <f>IF(Course!BQ313="","",Course!BQ313)</f>
        <v/>
      </c>
      <c r="BR313" s="3" t="str">
        <f>IF(Course!BR313="","",Course!BR313)</f>
        <v/>
      </c>
      <c r="BS313" s="3" t="str">
        <f>IF(Course!BS313="","",Course!BS313)</f>
        <v/>
      </c>
      <c r="BT313" s="3" t="str">
        <f>IF(Course!BT313="","",Course!BT313)</f>
        <v/>
      </c>
      <c r="BU313" s="3" t="str">
        <f>IF(Course!BU313="","",Course!BU313)</f>
        <v/>
      </c>
      <c r="BV313" s="3" t="str">
        <f>IF(Course!BV313="","",Course!BV313)</f>
        <v/>
      </c>
      <c r="BW313" s="3" t="str">
        <f>IF(Course!BW313="","",Course!BW313)</f>
        <v/>
      </c>
      <c r="BX313" s="3" t="str">
        <f>IF(Course!BX313="","",Course!BX313)</f>
        <v/>
      </c>
      <c r="BY313" t="str">
        <f>IF(Course!BY313="","",Course!BY313)</f>
        <v/>
      </c>
      <c r="BZ313" t="str">
        <f>IF(Course!BZ313="","",_xlfn.XLOOKUP(Course!BZ313,Language_tag_label,Language_tag_value))</f>
        <v/>
      </c>
      <c r="CA313" t="str">
        <f>IF(Course!CA313="","",Course!CA313)</f>
        <v/>
      </c>
      <c r="CB313" t="str">
        <f>IF(Course!CB313="","",_xlfn.XLOOKUP(Course!CB313,Language_tag_label,Language_tag_value))</f>
        <v/>
      </c>
      <c r="CC313" t="str">
        <f>IF(Course!CC313="","",Course!CC313)</f>
        <v/>
      </c>
      <c r="CD313" t="str">
        <f>IF(Course!CD313="","",_xlfn.XLOOKUP(Course!CD313,Language_tag_label,Language_tag_value))</f>
        <v/>
      </c>
      <c r="CE313" s="3" t="str">
        <f>IF(Course!CE313="","",Course!CE313)</f>
        <v/>
      </c>
      <c r="CF313" s="3" t="str">
        <f>IF(Course!CF313="","",Course!CF313)</f>
        <v/>
      </c>
      <c r="CG313" t="str">
        <f>IF(Course!CG313="","",_xlfn.XLOOKUP(Course!CG313,boolean_label,boolean_value))</f>
        <v/>
      </c>
      <c r="CH313" s="3" t="str">
        <f>IF(Course!CH313="","",Course!CH313)</f>
        <v/>
      </c>
      <c r="CI313" s="3" t="str">
        <f>IF(Course!CI313="","",Course!CI313)</f>
        <v/>
      </c>
      <c r="CJ313" t="str">
        <f>IF(Course!CJ313="","",_xlfn.XLOOKUP(Course!CJ313,boolean_label,boolean_value))</f>
        <v/>
      </c>
      <c r="CK313" s="3" t="str">
        <f>IF(Course!CK313="","",Course!CK313)</f>
        <v/>
      </c>
      <c r="CL313" s="3" t="str">
        <f>IF(Course!CL313="","",Course!CL313)</f>
        <v/>
      </c>
      <c r="CM313" t="str">
        <f>IF(Course!CM313="","",_xlfn.XLOOKUP(Course!CM313,boolean_label,boolean_value))</f>
        <v/>
      </c>
      <c r="CN313" t="str">
        <f>IF(Course!CN313="","",_xlfn.XLOOKUP(Course!CN313,boolean_label,boolean_value))</f>
        <v/>
      </c>
      <c r="CO313" t="str">
        <f>IF(Course!CO313="","",_xlfn.XLOOKUP(Course!CO313,boolean_label,boolean_value))</f>
        <v/>
      </c>
      <c r="CP313" t="str">
        <f>IF(Course!CP313="","",Course!CP313)</f>
        <v/>
      </c>
      <c r="CQ313" t="str">
        <f>IF(Course!CQ313="","",_xlfn.XLOOKUP(Course!CQ313,Language_tag_label,Language_tag_value))</f>
        <v/>
      </c>
      <c r="CR313" t="str">
        <f>IF(Course!CR313="","",Course!CR313)</f>
        <v/>
      </c>
      <c r="CS313" t="str">
        <f>IF(Course!CS313="","",_xlfn.XLOOKUP(Course!CS313,Language_tag_label,Language_tag_value))</f>
        <v/>
      </c>
      <c r="CT313" t="str">
        <f>IF(Course!CT313="","",Course!CT313)</f>
        <v/>
      </c>
      <c r="CU313" t="str">
        <f>IF(Course!CU313="","",_xlfn.XLOOKUP(Course!CU313,Language_tag_label,Language_tag_value))</f>
        <v/>
      </c>
      <c r="CV313" t="str">
        <f>IF(Course!CV313="","",Course!CV313)</f>
        <v/>
      </c>
      <c r="CW313" t="str">
        <f>IF(Course!CW313="","",_xlfn.XLOOKUP(Course!CW313,Language_tag_label,Language_tag_value))</f>
        <v/>
      </c>
      <c r="CX313" t="str">
        <f>IF(Course!CX313="","",Course!CX313)</f>
        <v/>
      </c>
      <c r="CY313" t="str">
        <f>IF(Course!CY313="","",_xlfn.XLOOKUP(Course!CY313,Language_tag_label,Language_tag_value))</f>
        <v/>
      </c>
      <c r="CZ313" t="str">
        <f>IF(Course!CZ313="","",Course!CZ313)</f>
        <v/>
      </c>
      <c r="DA313" t="str">
        <f>IF(Course!DA313="","",_xlfn.XLOOKUP(Course!DA313,Language_tag_label,Language_tag_value))</f>
        <v/>
      </c>
      <c r="DB313" t="str">
        <f>IF(Course!DB313="","",_xlfn.XLOOKUP(Course!DB313,boolean_label,boolean_value))</f>
        <v/>
      </c>
    </row>
    <row r="314" spans="1:106">
      <c r="A314" t="str">
        <f>IF(Course!A314="","",Course!A314)</f>
        <v/>
      </c>
      <c r="B314" t="str">
        <f>IF(Course!B314="","",Course!B314)</f>
        <v/>
      </c>
      <c r="C314" t="str">
        <f>IF(Course!C314="","",_xlfn.XLOOKUP(Course!C314,Language_tag_label,Language_tag_value))</f>
        <v/>
      </c>
      <c r="D314" t="str">
        <f>IF(Course!D314="","",Course!D314)</f>
        <v/>
      </c>
      <c r="E314" t="str">
        <f>IF(Course!E314="","",_xlfn.XLOOKUP(Course!E314,Language_tag_label,Language_tag_value))</f>
        <v/>
      </c>
      <c r="F314" t="str">
        <f>IF(Course!F314="","",Course!F314)</f>
        <v/>
      </c>
      <c r="G314" t="str">
        <f>IF(Course!G314="","",_xlfn.XLOOKUP(Course!G314,Language_tag_label,Language_tag_value))</f>
        <v/>
      </c>
      <c r="H314" s="3" t="str">
        <f>IF(Course!H314="","",Course!H314)</f>
        <v/>
      </c>
      <c r="I314" s="21" t="str">
        <f>IF(Course!I314="","",Course!I314)</f>
        <v/>
      </c>
      <c r="J314" t="str">
        <f>IF(Course!J314="","",_xlfn.XLOOKUP(Course!J314,Language_tag_label,Language_tag_value))</f>
        <v/>
      </c>
      <c r="K314" t="str">
        <f>IF(Course!K314="","",_xlfn.XLOOKUP(Course!K314,Language_tag_label,Language_tag_value))</f>
        <v/>
      </c>
      <c r="L314" t="str">
        <f>IF(Course!L314="","",_xlfn.XLOOKUP(Course!L314,Language_tag_label,Language_tag_value))</f>
        <v/>
      </c>
      <c r="M314" t="str">
        <f>IF(Course!M314="","",Course!M314)</f>
        <v/>
      </c>
      <c r="N314" t="str">
        <f>IF(Course!N314="","",_xlfn.XLOOKUP(Course!N314,Language_tag_label,Language_tag_value))</f>
        <v/>
      </c>
      <c r="O314" t="str">
        <f>IF(Course!O314="","",Course!O314)</f>
        <v/>
      </c>
      <c r="P314" t="str">
        <f>IF(Course!P314="","",_xlfn.XLOOKUP(Course!P314,Language_tag_label,Language_tag_value))</f>
        <v/>
      </c>
      <c r="Q314" t="str">
        <f>IF(Course!Q314="","",Course!Q314)</f>
        <v/>
      </c>
      <c r="R314" t="str">
        <f>IF(Course!R314="","",_xlfn.XLOOKUP(Course!R314,Language_tag_label,Language_tag_value))</f>
        <v/>
      </c>
      <c r="S314" t="str">
        <f>IF(Course!S314="","",Course!S314)</f>
        <v/>
      </c>
      <c r="T314" t="str">
        <f>IF(Course!T314="","",_xlfn.XLOOKUP(Course!T314,Language_tag_label,Language_tag_value))</f>
        <v/>
      </c>
      <c r="U314" t="str">
        <f>IF(Course!U314="","",Course!U314)</f>
        <v/>
      </c>
      <c r="V314" t="str">
        <f>IF(Course!V314="","",_xlfn.XLOOKUP(Course!V314,Language_tag_label,Language_tag_value))</f>
        <v/>
      </c>
      <c r="W314" t="str">
        <f>IF(Course!W314="","",Course!W314)</f>
        <v/>
      </c>
      <c r="X314" t="str">
        <f>IF(Course!X314="","",_xlfn.XLOOKUP(Course!X314,Language_tag_label,Language_tag_value))</f>
        <v/>
      </c>
      <c r="Y314" s="3" t="str">
        <f>IF(Course!Y314="","",Course!Y314)</f>
        <v/>
      </c>
      <c r="Z314" s="3" t="str">
        <f>IF(Course!Z314="","",Course!Z314)</f>
        <v/>
      </c>
      <c r="AA314" s="3" t="str">
        <f>IF(Course!AA314="","",Course!AA314)</f>
        <v/>
      </c>
      <c r="AB314" s="3" t="str">
        <f>IF(Course!AB314="","",Course!AB314)</f>
        <v/>
      </c>
      <c r="AC314" t="str">
        <f>IF(Course!AC314="","",Course!AC314)</f>
        <v/>
      </c>
      <c r="AD314" t="str">
        <f>IF(Course!AD314="","",_xlfn.XLOOKUP(Course!AD314,Language_tag_label,Language_tag_value))</f>
        <v/>
      </c>
      <c r="AE314" t="str">
        <f>IF(Course!AE314="","",Course!AE314)</f>
        <v/>
      </c>
      <c r="AF314" t="str">
        <f>IF(Course!AF314="","",_xlfn.XLOOKUP(Course!AF314,Language_tag_label,Language_tag_value))</f>
        <v/>
      </c>
      <c r="AG314" t="str">
        <f>IF(Course!AG314="","",Course!AG314)</f>
        <v/>
      </c>
      <c r="AH314" t="str">
        <f>IF(Course!AH314="","",_xlfn.XLOOKUP(Course!AH314,Language_tag_label,Language_tag_value))</f>
        <v/>
      </c>
      <c r="AI314" t="str">
        <f>IF(Course!AI314="","",Course!AI314)</f>
        <v/>
      </c>
      <c r="AJ314" t="str">
        <f>IF(Course!AJ314="","",_xlfn.XLOOKUP(Course!AJ314,Language_tag_label,Language_tag_value))</f>
        <v/>
      </c>
      <c r="AK314" t="str">
        <f>IF(Course!AK314="","",Course!AK314)</f>
        <v/>
      </c>
      <c r="AL314" t="str">
        <f>IF(Course!AL314="","",_xlfn.XLOOKUP(Course!AL314,Language_tag_label,Language_tag_value))</f>
        <v/>
      </c>
      <c r="AM314" t="str">
        <f>IF(Course!AM314="","",Course!AM314)</f>
        <v/>
      </c>
      <c r="AN314" t="str">
        <f>IF(Course!AN314="","",_xlfn.XLOOKUP(Course!AN314,Language_tag_label,Language_tag_value))</f>
        <v/>
      </c>
      <c r="AO314" t="str">
        <f>IF(Course!AO314="","",Course!AO314)</f>
        <v/>
      </c>
      <c r="AP314" t="str">
        <f>IF(Course!AP314="","",_xlfn.XLOOKUP(Course!AP314,Language_tag_label,Language_tag_value))</f>
        <v/>
      </c>
      <c r="AQ314" t="str">
        <f>IF(Course!AQ314="","",Course!AQ314)</f>
        <v/>
      </c>
      <c r="AR314" t="str">
        <f>IF(Course!AR314="","",_xlfn.XLOOKUP(Course!AR314,Language_tag_label,Language_tag_value))</f>
        <v/>
      </c>
      <c r="AS314" t="str">
        <f>IF(Course!AS314="","",Course!AS314)</f>
        <v/>
      </c>
      <c r="AT314" t="str">
        <f>IF(Course!AT314="","",_xlfn.XLOOKUP(Course!AT314,Language_tag_label,Language_tag_value))</f>
        <v/>
      </c>
      <c r="AU314" t="str">
        <f>IF(Course!AU314="","",Course!AU314)</f>
        <v/>
      </c>
      <c r="AV314" t="str">
        <f>IF(Course!AV314="","",_xlfn.XLOOKUP(Course!AV314,Language_tag_label,Language_tag_value))</f>
        <v/>
      </c>
      <c r="AW314" t="str">
        <f>IF(Course!AW314="","",Course!AW314)</f>
        <v/>
      </c>
      <c r="AX314" t="str">
        <f>IF(Course!AX314="","",_xlfn.XLOOKUP(Course!AX314,Language_tag_label,Language_tag_value))</f>
        <v/>
      </c>
      <c r="AY314" t="str">
        <f>IF(Course!AY314="","",Course!AY314)</f>
        <v/>
      </c>
      <c r="AZ314" t="str">
        <f>IF(Course!AZ314="","",_xlfn.XLOOKUP(Course!AZ314,Language_tag_label,Language_tag_value))</f>
        <v/>
      </c>
      <c r="BA314" s="3" t="str">
        <f>IF(Course!BA314="","",_xlfn.XLOOKUP(Course!BA314,ELM_assessment_type_label,ELM_assessment_type_value))</f>
        <v/>
      </c>
      <c r="BB314" s="3" t="str">
        <f>IF(Course!BB314="","",_xlfn.XLOOKUP(Course!BB314,ELM_assessment_type_label,ELM_assessment_type_value))</f>
        <v/>
      </c>
      <c r="BC314" s="3" t="str">
        <f>IF(Course!BC314="","",_xlfn.XLOOKUP(Course!BC314,ELM_assessment_type_label,ELM_assessment_type_value))</f>
        <v/>
      </c>
      <c r="BD314" s="3" t="str">
        <f>IF(Course!BD314="","",_xlfn.XLOOKUP(Course!BD314,ELM_learning_activity_type_label,ELM_learning_activity_type_value))</f>
        <v/>
      </c>
      <c r="BE314" s="3" t="str">
        <f>IF(Course!BE314="","",_xlfn.XLOOKUP(Course!BE314,ELM_learning_activity_type_label,ELM_learning_activity_type_value))</f>
        <v/>
      </c>
      <c r="BF314" s="3" t="str">
        <f>IF(Course!BF314="","",_xlfn.XLOOKUP(Course!BF314,ELM_learning_activity_type_label,ELM_learning_activity_type_value))</f>
        <v/>
      </c>
      <c r="BG314" s="3" t="str">
        <f>IF(Course!BG314="","",_xlfn.XLOOKUP(Course!BG314,ELM_lo_type_label,ELM_lo_type_value))</f>
        <v/>
      </c>
      <c r="BH314" s="3" t="str">
        <f>IF(Course!BH314="","",_xlfn.XLOOKUP(Course!BH314,ELM_lo_type_label,ELM_lo_type_value))</f>
        <v/>
      </c>
      <c r="BI314" s="3" t="str">
        <f>IF(Course!BI314="","",_xlfn.XLOOKUP(Course!BI314,ELM_lo_type_label,ELM_lo_type_value))</f>
        <v/>
      </c>
      <c r="BJ314" s="3" t="str">
        <f>IF(Course!BJ314="","",_xlfn.XLOOKUP(Course!BJ314,ELM_mode_of_learning_label,ELM_mode_of_learning_value))</f>
        <v/>
      </c>
      <c r="BK314" s="3" t="str">
        <f>IF(Course!BK314="","",_xlfn.XLOOKUP(Course!BK314,ELM_mode_of_learning_label,ELM_mode_of_learning_value))</f>
        <v/>
      </c>
      <c r="BL314" s="3" t="str">
        <f>IF(Course!BL314="","",_xlfn.XLOOKUP(Course!BL314,ELM_mode_of_learning_label,ELM_mode_of_learning_value))</f>
        <v/>
      </c>
      <c r="BM314" s="3" t="str">
        <f>IF(Course!BM314="","",_xlfn.XLOOKUP(Course!BM314,ISCED_F_code_label,ISCED_F_code_value))</f>
        <v/>
      </c>
      <c r="BN314" s="3" t="str">
        <f>IF(Course!BN314="","",_xlfn.XLOOKUP(Course!BN314,ISCED_F_code_label,ISCED_F_code_value))</f>
        <v/>
      </c>
      <c r="BO314" s="3" t="str">
        <f>IF(Course!BO314="","",_xlfn.XLOOKUP(Course!BO314,ISCED_F_code_label,ISCED_F_code_value))</f>
        <v/>
      </c>
      <c r="BP314" s="3" t="str">
        <f>IF(Course!BP314="","",Course!BP314)</f>
        <v/>
      </c>
      <c r="BQ314" s="3" t="str">
        <f>IF(Course!BQ314="","",Course!BQ314)</f>
        <v/>
      </c>
      <c r="BR314" s="3" t="str">
        <f>IF(Course!BR314="","",Course!BR314)</f>
        <v/>
      </c>
      <c r="BS314" s="3" t="str">
        <f>IF(Course!BS314="","",Course!BS314)</f>
        <v/>
      </c>
      <c r="BT314" s="3" t="str">
        <f>IF(Course!BT314="","",Course!BT314)</f>
        <v/>
      </c>
      <c r="BU314" s="3" t="str">
        <f>IF(Course!BU314="","",Course!BU314)</f>
        <v/>
      </c>
      <c r="BV314" s="3" t="str">
        <f>IF(Course!BV314="","",Course!BV314)</f>
        <v/>
      </c>
      <c r="BW314" s="3" t="str">
        <f>IF(Course!BW314="","",Course!BW314)</f>
        <v/>
      </c>
      <c r="BX314" s="3" t="str">
        <f>IF(Course!BX314="","",Course!BX314)</f>
        <v/>
      </c>
      <c r="BY314" t="str">
        <f>IF(Course!BY314="","",Course!BY314)</f>
        <v/>
      </c>
      <c r="BZ314" t="str">
        <f>IF(Course!BZ314="","",_xlfn.XLOOKUP(Course!BZ314,Language_tag_label,Language_tag_value))</f>
        <v/>
      </c>
      <c r="CA314" t="str">
        <f>IF(Course!CA314="","",Course!CA314)</f>
        <v/>
      </c>
      <c r="CB314" t="str">
        <f>IF(Course!CB314="","",_xlfn.XLOOKUP(Course!CB314,Language_tag_label,Language_tag_value))</f>
        <v/>
      </c>
      <c r="CC314" t="str">
        <f>IF(Course!CC314="","",Course!CC314)</f>
        <v/>
      </c>
      <c r="CD314" t="str">
        <f>IF(Course!CD314="","",_xlfn.XLOOKUP(Course!CD314,Language_tag_label,Language_tag_value))</f>
        <v/>
      </c>
      <c r="CE314" s="3" t="str">
        <f>IF(Course!CE314="","",Course!CE314)</f>
        <v/>
      </c>
      <c r="CF314" s="3" t="str">
        <f>IF(Course!CF314="","",Course!CF314)</f>
        <v/>
      </c>
      <c r="CG314" t="str">
        <f>IF(Course!CG314="","",_xlfn.XLOOKUP(Course!CG314,boolean_label,boolean_value))</f>
        <v/>
      </c>
      <c r="CH314" s="3" t="str">
        <f>IF(Course!CH314="","",Course!CH314)</f>
        <v/>
      </c>
      <c r="CI314" s="3" t="str">
        <f>IF(Course!CI314="","",Course!CI314)</f>
        <v/>
      </c>
      <c r="CJ314" t="str">
        <f>IF(Course!CJ314="","",_xlfn.XLOOKUP(Course!CJ314,boolean_label,boolean_value))</f>
        <v/>
      </c>
      <c r="CK314" s="3" t="str">
        <f>IF(Course!CK314="","",Course!CK314)</f>
        <v/>
      </c>
      <c r="CL314" s="3" t="str">
        <f>IF(Course!CL314="","",Course!CL314)</f>
        <v/>
      </c>
      <c r="CM314" t="str">
        <f>IF(Course!CM314="","",_xlfn.XLOOKUP(Course!CM314,boolean_label,boolean_value))</f>
        <v/>
      </c>
      <c r="CN314" t="str">
        <f>IF(Course!CN314="","",_xlfn.XLOOKUP(Course!CN314,boolean_label,boolean_value))</f>
        <v/>
      </c>
      <c r="CO314" t="str">
        <f>IF(Course!CO314="","",_xlfn.XLOOKUP(Course!CO314,boolean_label,boolean_value))</f>
        <v/>
      </c>
      <c r="CP314" t="str">
        <f>IF(Course!CP314="","",Course!CP314)</f>
        <v/>
      </c>
      <c r="CQ314" t="str">
        <f>IF(Course!CQ314="","",_xlfn.XLOOKUP(Course!CQ314,Language_tag_label,Language_tag_value))</f>
        <v/>
      </c>
      <c r="CR314" t="str">
        <f>IF(Course!CR314="","",Course!CR314)</f>
        <v/>
      </c>
      <c r="CS314" t="str">
        <f>IF(Course!CS314="","",_xlfn.XLOOKUP(Course!CS314,Language_tag_label,Language_tag_value))</f>
        <v/>
      </c>
      <c r="CT314" t="str">
        <f>IF(Course!CT314="","",Course!CT314)</f>
        <v/>
      </c>
      <c r="CU314" t="str">
        <f>IF(Course!CU314="","",_xlfn.XLOOKUP(Course!CU314,Language_tag_label,Language_tag_value))</f>
        <v/>
      </c>
      <c r="CV314" t="str">
        <f>IF(Course!CV314="","",Course!CV314)</f>
        <v/>
      </c>
      <c r="CW314" t="str">
        <f>IF(Course!CW314="","",_xlfn.XLOOKUP(Course!CW314,Language_tag_label,Language_tag_value))</f>
        <v/>
      </c>
      <c r="CX314" t="str">
        <f>IF(Course!CX314="","",Course!CX314)</f>
        <v/>
      </c>
      <c r="CY314" t="str">
        <f>IF(Course!CY314="","",_xlfn.XLOOKUP(Course!CY314,Language_tag_label,Language_tag_value))</f>
        <v/>
      </c>
      <c r="CZ314" t="str">
        <f>IF(Course!CZ314="","",Course!CZ314)</f>
        <v/>
      </c>
      <c r="DA314" t="str">
        <f>IF(Course!DA314="","",_xlfn.XLOOKUP(Course!DA314,Language_tag_label,Language_tag_value))</f>
        <v/>
      </c>
      <c r="DB314" t="str">
        <f>IF(Course!DB314="","",_xlfn.XLOOKUP(Course!DB314,boolean_label,boolean_value))</f>
        <v/>
      </c>
    </row>
    <row r="315" spans="1:106">
      <c r="A315" t="str">
        <f>IF(Course!A315="","",Course!A315)</f>
        <v/>
      </c>
      <c r="B315" t="str">
        <f>IF(Course!B315="","",Course!B315)</f>
        <v/>
      </c>
      <c r="C315" t="str">
        <f>IF(Course!C315="","",_xlfn.XLOOKUP(Course!C315,Language_tag_label,Language_tag_value))</f>
        <v/>
      </c>
      <c r="D315" t="str">
        <f>IF(Course!D315="","",Course!D315)</f>
        <v/>
      </c>
      <c r="E315" t="str">
        <f>IF(Course!E315="","",_xlfn.XLOOKUP(Course!E315,Language_tag_label,Language_tag_value))</f>
        <v/>
      </c>
      <c r="F315" t="str">
        <f>IF(Course!F315="","",Course!F315)</f>
        <v/>
      </c>
      <c r="G315" t="str">
        <f>IF(Course!G315="","",_xlfn.XLOOKUP(Course!G315,Language_tag_label,Language_tag_value))</f>
        <v/>
      </c>
      <c r="H315" s="3" t="str">
        <f>IF(Course!H315="","",Course!H315)</f>
        <v/>
      </c>
      <c r="I315" s="21" t="str">
        <f>IF(Course!I315="","",Course!I315)</f>
        <v/>
      </c>
      <c r="J315" t="str">
        <f>IF(Course!J315="","",_xlfn.XLOOKUP(Course!J315,Language_tag_label,Language_tag_value))</f>
        <v/>
      </c>
      <c r="K315" t="str">
        <f>IF(Course!K315="","",_xlfn.XLOOKUP(Course!K315,Language_tag_label,Language_tag_value))</f>
        <v/>
      </c>
      <c r="L315" t="str">
        <f>IF(Course!L315="","",_xlfn.XLOOKUP(Course!L315,Language_tag_label,Language_tag_value))</f>
        <v/>
      </c>
      <c r="M315" t="str">
        <f>IF(Course!M315="","",Course!M315)</f>
        <v/>
      </c>
      <c r="N315" t="str">
        <f>IF(Course!N315="","",_xlfn.XLOOKUP(Course!N315,Language_tag_label,Language_tag_value))</f>
        <v/>
      </c>
      <c r="O315" t="str">
        <f>IF(Course!O315="","",Course!O315)</f>
        <v/>
      </c>
      <c r="P315" t="str">
        <f>IF(Course!P315="","",_xlfn.XLOOKUP(Course!P315,Language_tag_label,Language_tag_value))</f>
        <v/>
      </c>
      <c r="Q315" t="str">
        <f>IF(Course!Q315="","",Course!Q315)</f>
        <v/>
      </c>
      <c r="R315" t="str">
        <f>IF(Course!R315="","",_xlfn.XLOOKUP(Course!R315,Language_tag_label,Language_tag_value))</f>
        <v/>
      </c>
      <c r="S315" t="str">
        <f>IF(Course!S315="","",Course!S315)</f>
        <v/>
      </c>
      <c r="T315" t="str">
        <f>IF(Course!T315="","",_xlfn.XLOOKUP(Course!T315,Language_tag_label,Language_tag_value))</f>
        <v/>
      </c>
      <c r="U315" t="str">
        <f>IF(Course!U315="","",Course!U315)</f>
        <v/>
      </c>
      <c r="V315" t="str">
        <f>IF(Course!V315="","",_xlfn.XLOOKUP(Course!V315,Language_tag_label,Language_tag_value))</f>
        <v/>
      </c>
      <c r="W315" t="str">
        <f>IF(Course!W315="","",Course!W315)</f>
        <v/>
      </c>
      <c r="X315" t="str">
        <f>IF(Course!X315="","",_xlfn.XLOOKUP(Course!X315,Language_tag_label,Language_tag_value))</f>
        <v/>
      </c>
      <c r="Y315" s="3" t="str">
        <f>IF(Course!Y315="","",Course!Y315)</f>
        <v/>
      </c>
      <c r="Z315" s="3" t="str">
        <f>IF(Course!Z315="","",Course!Z315)</f>
        <v/>
      </c>
      <c r="AA315" s="3" t="str">
        <f>IF(Course!AA315="","",Course!AA315)</f>
        <v/>
      </c>
      <c r="AB315" s="3" t="str">
        <f>IF(Course!AB315="","",Course!AB315)</f>
        <v/>
      </c>
      <c r="AC315" t="str">
        <f>IF(Course!AC315="","",Course!AC315)</f>
        <v/>
      </c>
      <c r="AD315" t="str">
        <f>IF(Course!AD315="","",_xlfn.XLOOKUP(Course!AD315,Language_tag_label,Language_tag_value))</f>
        <v/>
      </c>
      <c r="AE315" t="str">
        <f>IF(Course!AE315="","",Course!AE315)</f>
        <v/>
      </c>
      <c r="AF315" t="str">
        <f>IF(Course!AF315="","",_xlfn.XLOOKUP(Course!AF315,Language_tag_label,Language_tag_value))</f>
        <v/>
      </c>
      <c r="AG315" t="str">
        <f>IF(Course!AG315="","",Course!AG315)</f>
        <v/>
      </c>
      <c r="AH315" t="str">
        <f>IF(Course!AH315="","",_xlfn.XLOOKUP(Course!AH315,Language_tag_label,Language_tag_value))</f>
        <v/>
      </c>
      <c r="AI315" t="str">
        <f>IF(Course!AI315="","",Course!AI315)</f>
        <v/>
      </c>
      <c r="AJ315" t="str">
        <f>IF(Course!AJ315="","",_xlfn.XLOOKUP(Course!AJ315,Language_tag_label,Language_tag_value))</f>
        <v/>
      </c>
      <c r="AK315" t="str">
        <f>IF(Course!AK315="","",Course!AK315)</f>
        <v/>
      </c>
      <c r="AL315" t="str">
        <f>IF(Course!AL315="","",_xlfn.XLOOKUP(Course!AL315,Language_tag_label,Language_tag_value))</f>
        <v/>
      </c>
      <c r="AM315" t="str">
        <f>IF(Course!AM315="","",Course!AM315)</f>
        <v/>
      </c>
      <c r="AN315" t="str">
        <f>IF(Course!AN315="","",_xlfn.XLOOKUP(Course!AN315,Language_tag_label,Language_tag_value))</f>
        <v/>
      </c>
      <c r="AO315" t="str">
        <f>IF(Course!AO315="","",Course!AO315)</f>
        <v/>
      </c>
      <c r="AP315" t="str">
        <f>IF(Course!AP315="","",_xlfn.XLOOKUP(Course!AP315,Language_tag_label,Language_tag_value))</f>
        <v/>
      </c>
      <c r="AQ315" t="str">
        <f>IF(Course!AQ315="","",Course!AQ315)</f>
        <v/>
      </c>
      <c r="AR315" t="str">
        <f>IF(Course!AR315="","",_xlfn.XLOOKUP(Course!AR315,Language_tag_label,Language_tag_value))</f>
        <v/>
      </c>
      <c r="AS315" t="str">
        <f>IF(Course!AS315="","",Course!AS315)</f>
        <v/>
      </c>
      <c r="AT315" t="str">
        <f>IF(Course!AT315="","",_xlfn.XLOOKUP(Course!AT315,Language_tag_label,Language_tag_value))</f>
        <v/>
      </c>
      <c r="AU315" t="str">
        <f>IF(Course!AU315="","",Course!AU315)</f>
        <v/>
      </c>
      <c r="AV315" t="str">
        <f>IF(Course!AV315="","",_xlfn.XLOOKUP(Course!AV315,Language_tag_label,Language_tag_value))</f>
        <v/>
      </c>
      <c r="AW315" t="str">
        <f>IF(Course!AW315="","",Course!AW315)</f>
        <v/>
      </c>
      <c r="AX315" t="str">
        <f>IF(Course!AX315="","",_xlfn.XLOOKUP(Course!AX315,Language_tag_label,Language_tag_value))</f>
        <v/>
      </c>
      <c r="AY315" t="str">
        <f>IF(Course!AY315="","",Course!AY315)</f>
        <v/>
      </c>
      <c r="AZ315" t="str">
        <f>IF(Course!AZ315="","",_xlfn.XLOOKUP(Course!AZ315,Language_tag_label,Language_tag_value))</f>
        <v/>
      </c>
      <c r="BA315" s="3" t="str">
        <f>IF(Course!BA315="","",_xlfn.XLOOKUP(Course!BA315,ELM_assessment_type_label,ELM_assessment_type_value))</f>
        <v/>
      </c>
      <c r="BB315" s="3" t="str">
        <f>IF(Course!BB315="","",_xlfn.XLOOKUP(Course!BB315,ELM_assessment_type_label,ELM_assessment_type_value))</f>
        <v/>
      </c>
      <c r="BC315" s="3" t="str">
        <f>IF(Course!BC315="","",_xlfn.XLOOKUP(Course!BC315,ELM_assessment_type_label,ELM_assessment_type_value))</f>
        <v/>
      </c>
      <c r="BD315" s="3" t="str">
        <f>IF(Course!BD315="","",_xlfn.XLOOKUP(Course!BD315,ELM_learning_activity_type_label,ELM_learning_activity_type_value))</f>
        <v/>
      </c>
      <c r="BE315" s="3" t="str">
        <f>IF(Course!BE315="","",_xlfn.XLOOKUP(Course!BE315,ELM_learning_activity_type_label,ELM_learning_activity_type_value))</f>
        <v/>
      </c>
      <c r="BF315" s="3" t="str">
        <f>IF(Course!BF315="","",_xlfn.XLOOKUP(Course!BF315,ELM_learning_activity_type_label,ELM_learning_activity_type_value))</f>
        <v/>
      </c>
      <c r="BG315" s="3" t="str">
        <f>IF(Course!BG315="","",_xlfn.XLOOKUP(Course!BG315,ELM_lo_type_label,ELM_lo_type_value))</f>
        <v/>
      </c>
      <c r="BH315" s="3" t="str">
        <f>IF(Course!BH315="","",_xlfn.XLOOKUP(Course!BH315,ELM_lo_type_label,ELM_lo_type_value))</f>
        <v/>
      </c>
      <c r="BI315" s="3" t="str">
        <f>IF(Course!BI315="","",_xlfn.XLOOKUP(Course!BI315,ELM_lo_type_label,ELM_lo_type_value))</f>
        <v/>
      </c>
      <c r="BJ315" s="3" t="str">
        <f>IF(Course!BJ315="","",_xlfn.XLOOKUP(Course!BJ315,ELM_mode_of_learning_label,ELM_mode_of_learning_value))</f>
        <v/>
      </c>
      <c r="BK315" s="3" t="str">
        <f>IF(Course!BK315="","",_xlfn.XLOOKUP(Course!BK315,ELM_mode_of_learning_label,ELM_mode_of_learning_value))</f>
        <v/>
      </c>
      <c r="BL315" s="3" t="str">
        <f>IF(Course!BL315="","",_xlfn.XLOOKUP(Course!BL315,ELM_mode_of_learning_label,ELM_mode_of_learning_value))</f>
        <v/>
      </c>
      <c r="BM315" s="3" t="str">
        <f>IF(Course!BM315="","",_xlfn.XLOOKUP(Course!BM315,ISCED_F_code_label,ISCED_F_code_value))</f>
        <v/>
      </c>
      <c r="BN315" s="3" t="str">
        <f>IF(Course!BN315="","",_xlfn.XLOOKUP(Course!BN315,ISCED_F_code_label,ISCED_F_code_value))</f>
        <v/>
      </c>
      <c r="BO315" s="3" t="str">
        <f>IF(Course!BO315="","",_xlfn.XLOOKUP(Course!BO315,ISCED_F_code_label,ISCED_F_code_value))</f>
        <v/>
      </c>
      <c r="BP315" s="3" t="str">
        <f>IF(Course!BP315="","",Course!BP315)</f>
        <v/>
      </c>
      <c r="BQ315" s="3" t="str">
        <f>IF(Course!BQ315="","",Course!BQ315)</f>
        <v/>
      </c>
      <c r="BR315" s="3" t="str">
        <f>IF(Course!BR315="","",Course!BR315)</f>
        <v/>
      </c>
      <c r="BS315" s="3" t="str">
        <f>IF(Course!BS315="","",Course!BS315)</f>
        <v/>
      </c>
      <c r="BT315" s="3" t="str">
        <f>IF(Course!BT315="","",Course!BT315)</f>
        <v/>
      </c>
      <c r="BU315" s="3" t="str">
        <f>IF(Course!BU315="","",Course!BU315)</f>
        <v/>
      </c>
      <c r="BV315" s="3" t="str">
        <f>IF(Course!BV315="","",Course!BV315)</f>
        <v/>
      </c>
      <c r="BW315" s="3" t="str">
        <f>IF(Course!BW315="","",Course!BW315)</f>
        <v/>
      </c>
      <c r="BX315" s="3" t="str">
        <f>IF(Course!BX315="","",Course!BX315)</f>
        <v/>
      </c>
      <c r="BY315" t="str">
        <f>IF(Course!BY315="","",Course!BY315)</f>
        <v/>
      </c>
      <c r="BZ315" t="str">
        <f>IF(Course!BZ315="","",_xlfn.XLOOKUP(Course!BZ315,Language_tag_label,Language_tag_value))</f>
        <v/>
      </c>
      <c r="CA315" t="str">
        <f>IF(Course!CA315="","",Course!CA315)</f>
        <v/>
      </c>
      <c r="CB315" t="str">
        <f>IF(Course!CB315="","",_xlfn.XLOOKUP(Course!CB315,Language_tag_label,Language_tag_value))</f>
        <v/>
      </c>
      <c r="CC315" t="str">
        <f>IF(Course!CC315="","",Course!CC315)</f>
        <v/>
      </c>
      <c r="CD315" t="str">
        <f>IF(Course!CD315="","",_xlfn.XLOOKUP(Course!CD315,Language_tag_label,Language_tag_value))</f>
        <v/>
      </c>
      <c r="CE315" s="3" t="str">
        <f>IF(Course!CE315="","",Course!CE315)</f>
        <v/>
      </c>
      <c r="CF315" s="3" t="str">
        <f>IF(Course!CF315="","",Course!CF315)</f>
        <v/>
      </c>
      <c r="CG315" t="str">
        <f>IF(Course!CG315="","",_xlfn.XLOOKUP(Course!CG315,boolean_label,boolean_value))</f>
        <v/>
      </c>
      <c r="CH315" s="3" t="str">
        <f>IF(Course!CH315="","",Course!CH315)</f>
        <v/>
      </c>
      <c r="CI315" s="3" t="str">
        <f>IF(Course!CI315="","",Course!CI315)</f>
        <v/>
      </c>
      <c r="CJ315" t="str">
        <f>IF(Course!CJ315="","",_xlfn.XLOOKUP(Course!CJ315,boolean_label,boolean_value))</f>
        <v/>
      </c>
      <c r="CK315" s="3" t="str">
        <f>IF(Course!CK315="","",Course!CK315)</f>
        <v/>
      </c>
      <c r="CL315" s="3" t="str">
        <f>IF(Course!CL315="","",Course!CL315)</f>
        <v/>
      </c>
      <c r="CM315" t="str">
        <f>IF(Course!CM315="","",_xlfn.XLOOKUP(Course!CM315,boolean_label,boolean_value))</f>
        <v/>
      </c>
      <c r="CN315" t="str">
        <f>IF(Course!CN315="","",_xlfn.XLOOKUP(Course!CN315,boolean_label,boolean_value))</f>
        <v/>
      </c>
      <c r="CO315" t="str">
        <f>IF(Course!CO315="","",_xlfn.XLOOKUP(Course!CO315,boolean_label,boolean_value))</f>
        <v/>
      </c>
      <c r="CP315" t="str">
        <f>IF(Course!CP315="","",Course!CP315)</f>
        <v/>
      </c>
      <c r="CQ315" t="str">
        <f>IF(Course!CQ315="","",_xlfn.XLOOKUP(Course!CQ315,Language_tag_label,Language_tag_value))</f>
        <v/>
      </c>
      <c r="CR315" t="str">
        <f>IF(Course!CR315="","",Course!CR315)</f>
        <v/>
      </c>
      <c r="CS315" t="str">
        <f>IF(Course!CS315="","",_xlfn.XLOOKUP(Course!CS315,Language_tag_label,Language_tag_value))</f>
        <v/>
      </c>
      <c r="CT315" t="str">
        <f>IF(Course!CT315="","",Course!CT315)</f>
        <v/>
      </c>
      <c r="CU315" t="str">
        <f>IF(Course!CU315="","",_xlfn.XLOOKUP(Course!CU315,Language_tag_label,Language_tag_value))</f>
        <v/>
      </c>
      <c r="CV315" t="str">
        <f>IF(Course!CV315="","",Course!CV315)</f>
        <v/>
      </c>
      <c r="CW315" t="str">
        <f>IF(Course!CW315="","",_xlfn.XLOOKUP(Course!CW315,Language_tag_label,Language_tag_value))</f>
        <v/>
      </c>
      <c r="CX315" t="str">
        <f>IF(Course!CX315="","",Course!CX315)</f>
        <v/>
      </c>
      <c r="CY315" t="str">
        <f>IF(Course!CY315="","",_xlfn.XLOOKUP(Course!CY315,Language_tag_label,Language_tag_value))</f>
        <v/>
      </c>
      <c r="CZ315" t="str">
        <f>IF(Course!CZ315="","",Course!CZ315)</f>
        <v/>
      </c>
      <c r="DA315" t="str">
        <f>IF(Course!DA315="","",_xlfn.XLOOKUP(Course!DA315,Language_tag_label,Language_tag_value))</f>
        <v/>
      </c>
      <c r="DB315" t="str">
        <f>IF(Course!DB315="","",_xlfn.XLOOKUP(Course!DB315,boolean_label,boolean_value))</f>
        <v/>
      </c>
    </row>
    <row r="316" spans="1:106">
      <c r="A316" t="str">
        <f>IF(Course!A316="","",Course!A316)</f>
        <v/>
      </c>
      <c r="B316" t="str">
        <f>IF(Course!B316="","",Course!B316)</f>
        <v/>
      </c>
      <c r="C316" t="str">
        <f>IF(Course!C316="","",_xlfn.XLOOKUP(Course!C316,Language_tag_label,Language_tag_value))</f>
        <v/>
      </c>
      <c r="D316" t="str">
        <f>IF(Course!D316="","",Course!D316)</f>
        <v/>
      </c>
      <c r="E316" t="str">
        <f>IF(Course!E316="","",_xlfn.XLOOKUP(Course!E316,Language_tag_label,Language_tag_value))</f>
        <v/>
      </c>
      <c r="F316" t="str">
        <f>IF(Course!F316="","",Course!F316)</f>
        <v/>
      </c>
      <c r="G316" t="str">
        <f>IF(Course!G316="","",_xlfn.XLOOKUP(Course!G316,Language_tag_label,Language_tag_value))</f>
        <v/>
      </c>
      <c r="H316" s="3" t="str">
        <f>IF(Course!H316="","",Course!H316)</f>
        <v/>
      </c>
      <c r="I316" s="21" t="str">
        <f>IF(Course!I316="","",Course!I316)</f>
        <v/>
      </c>
      <c r="J316" t="str">
        <f>IF(Course!J316="","",_xlfn.XLOOKUP(Course!J316,Language_tag_label,Language_tag_value))</f>
        <v/>
      </c>
      <c r="K316" t="str">
        <f>IF(Course!K316="","",_xlfn.XLOOKUP(Course!K316,Language_tag_label,Language_tag_value))</f>
        <v/>
      </c>
      <c r="L316" t="str">
        <f>IF(Course!L316="","",_xlfn.XLOOKUP(Course!L316,Language_tag_label,Language_tag_value))</f>
        <v/>
      </c>
      <c r="M316" t="str">
        <f>IF(Course!M316="","",Course!M316)</f>
        <v/>
      </c>
      <c r="N316" t="str">
        <f>IF(Course!N316="","",_xlfn.XLOOKUP(Course!N316,Language_tag_label,Language_tag_value))</f>
        <v/>
      </c>
      <c r="O316" t="str">
        <f>IF(Course!O316="","",Course!O316)</f>
        <v/>
      </c>
      <c r="P316" t="str">
        <f>IF(Course!P316="","",_xlfn.XLOOKUP(Course!P316,Language_tag_label,Language_tag_value))</f>
        <v/>
      </c>
      <c r="Q316" t="str">
        <f>IF(Course!Q316="","",Course!Q316)</f>
        <v/>
      </c>
      <c r="R316" t="str">
        <f>IF(Course!R316="","",_xlfn.XLOOKUP(Course!R316,Language_tag_label,Language_tag_value))</f>
        <v/>
      </c>
      <c r="S316" t="str">
        <f>IF(Course!S316="","",Course!S316)</f>
        <v/>
      </c>
      <c r="T316" t="str">
        <f>IF(Course!T316="","",_xlfn.XLOOKUP(Course!T316,Language_tag_label,Language_tag_value))</f>
        <v/>
      </c>
      <c r="U316" t="str">
        <f>IF(Course!U316="","",Course!U316)</f>
        <v/>
      </c>
      <c r="V316" t="str">
        <f>IF(Course!V316="","",_xlfn.XLOOKUP(Course!V316,Language_tag_label,Language_tag_value))</f>
        <v/>
      </c>
      <c r="W316" t="str">
        <f>IF(Course!W316="","",Course!W316)</f>
        <v/>
      </c>
      <c r="X316" t="str">
        <f>IF(Course!X316="","",_xlfn.XLOOKUP(Course!X316,Language_tag_label,Language_tag_value))</f>
        <v/>
      </c>
      <c r="Y316" s="3" t="str">
        <f>IF(Course!Y316="","",Course!Y316)</f>
        <v/>
      </c>
      <c r="Z316" s="3" t="str">
        <f>IF(Course!Z316="","",Course!Z316)</f>
        <v/>
      </c>
      <c r="AA316" s="3" t="str">
        <f>IF(Course!AA316="","",Course!AA316)</f>
        <v/>
      </c>
      <c r="AB316" s="3" t="str">
        <f>IF(Course!AB316="","",Course!AB316)</f>
        <v/>
      </c>
      <c r="AC316" t="str">
        <f>IF(Course!AC316="","",Course!AC316)</f>
        <v/>
      </c>
      <c r="AD316" t="str">
        <f>IF(Course!AD316="","",_xlfn.XLOOKUP(Course!AD316,Language_tag_label,Language_tag_value))</f>
        <v/>
      </c>
      <c r="AE316" t="str">
        <f>IF(Course!AE316="","",Course!AE316)</f>
        <v/>
      </c>
      <c r="AF316" t="str">
        <f>IF(Course!AF316="","",_xlfn.XLOOKUP(Course!AF316,Language_tag_label,Language_tag_value))</f>
        <v/>
      </c>
      <c r="AG316" t="str">
        <f>IF(Course!AG316="","",Course!AG316)</f>
        <v/>
      </c>
      <c r="AH316" t="str">
        <f>IF(Course!AH316="","",_xlfn.XLOOKUP(Course!AH316,Language_tag_label,Language_tag_value))</f>
        <v/>
      </c>
      <c r="AI316" t="str">
        <f>IF(Course!AI316="","",Course!AI316)</f>
        <v/>
      </c>
      <c r="AJ316" t="str">
        <f>IF(Course!AJ316="","",_xlfn.XLOOKUP(Course!AJ316,Language_tag_label,Language_tag_value))</f>
        <v/>
      </c>
      <c r="AK316" t="str">
        <f>IF(Course!AK316="","",Course!AK316)</f>
        <v/>
      </c>
      <c r="AL316" t="str">
        <f>IF(Course!AL316="","",_xlfn.XLOOKUP(Course!AL316,Language_tag_label,Language_tag_value))</f>
        <v/>
      </c>
      <c r="AM316" t="str">
        <f>IF(Course!AM316="","",Course!AM316)</f>
        <v/>
      </c>
      <c r="AN316" t="str">
        <f>IF(Course!AN316="","",_xlfn.XLOOKUP(Course!AN316,Language_tag_label,Language_tag_value))</f>
        <v/>
      </c>
      <c r="AO316" t="str">
        <f>IF(Course!AO316="","",Course!AO316)</f>
        <v/>
      </c>
      <c r="AP316" t="str">
        <f>IF(Course!AP316="","",_xlfn.XLOOKUP(Course!AP316,Language_tag_label,Language_tag_value))</f>
        <v/>
      </c>
      <c r="AQ316" t="str">
        <f>IF(Course!AQ316="","",Course!AQ316)</f>
        <v/>
      </c>
      <c r="AR316" t="str">
        <f>IF(Course!AR316="","",_xlfn.XLOOKUP(Course!AR316,Language_tag_label,Language_tag_value))</f>
        <v/>
      </c>
      <c r="AS316" t="str">
        <f>IF(Course!AS316="","",Course!AS316)</f>
        <v/>
      </c>
      <c r="AT316" t="str">
        <f>IF(Course!AT316="","",_xlfn.XLOOKUP(Course!AT316,Language_tag_label,Language_tag_value))</f>
        <v/>
      </c>
      <c r="AU316" t="str">
        <f>IF(Course!AU316="","",Course!AU316)</f>
        <v/>
      </c>
      <c r="AV316" t="str">
        <f>IF(Course!AV316="","",_xlfn.XLOOKUP(Course!AV316,Language_tag_label,Language_tag_value))</f>
        <v/>
      </c>
      <c r="AW316" t="str">
        <f>IF(Course!AW316="","",Course!AW316)</f>
        <v/>
      </c>
      <c r="AX316" t="str">
        <f>IF(Course!AX316="","",_xlfn.XLOOKUP(Course!AX316,Language_tag_label,Language_tag_value))</f>
        <v/>
      </c>
      <c r="AY316" t="str">
        <f>IF(Course!AY316="","",Course!AY316)</f>
        <v/>
      </c>
      <c r="AZ316" t="str">
        <f>IF(Course!AZ316="","",_xlfn.XLOOKUP(Course!AZ316,Language_tag_label,Language_tag_value))</f>
        <v/>
      </c>
      <c r="BA316" s="3" t="str">
        <f>IF(Course!BA316="","",_xlfn.XLOOKUP(Course!BA316,ELM_assessment_type_label,ELM_assessment_type_value))</f>
        <v/>
      </c>
      <c r="BB316" s="3" t="str">
        <f>IF(Course!BB316="","",_xlfn.XLOOKUP(Course!BB316,ELM_assessment_type_label,ELM_assessment_type_value))</f>
        <v/>
      </c>
      <c r="BC316" s="3" t="str">
        <f>IF(Course!BC316="","",_xlfn.XLOOKUP(Course!BC316,ELM_assessment_type_label,ELM_assessment_type_value))</f>
        <v/>
      </c>
      <c r="BD316" s="3" t="str">
        <f>IF(Course!BD316="","",_xlfn.XLOOKUP(Course!BD316,ELM_learning_activity_type_label,ELM_learning_activity_type_value))</f>
        <v/>
      </c>
      <c r="BE316" s="3" t="str">
        <f>IF(Course!BE316="","",_xlfn.XLOOKUP(Course!BE316,ELM_learning_activity_type_label,ELM_learning_activity_type_value))</f>
        <v/>
      </c>
      <c r="BF316" s="3" t="str">
        <f>IF(Course!BF316="","",_xlfn.XLOOKUP(Course!BF316,ELM_learning_activity_type_label,ELM_learning_activity_type_value))</f>
        <v/>
      </c>
      <c r="BG316" s="3" t="str">
        <f>IF(Course!BG316="","",_xlfn.XLOOKUP(Course!BG316,ELM_lo_type_label,ELM_lo_type_value))</f>
        <v/>
      </c>
      <c r="BH316" s="3" t="str">
        <f>IF(Course!BH316="","",_xlfn.XLOOKUP(Course!BH316,ELM_lo_type_label,ELM_lo_type_value))</f>
        <v/>
      </c>
      <c r="BI316" s="3" t="str">
        <f>IF(Course!BI316="","",_xlfn.XLOOKUP(Course!BI316,ELM_lo_type_label,ELM_lo_type_value))</f>
        <v/>
      </c>
      <c r="BJ316" s="3" t="str">
        <f>IF(Course!BJ316="","",_xlfn.XLOOKUP(Course!BJ316,ELM_mode_of_learning_label,ELM_mode_of_learning_value))</f>
        <v/>
      </c>
      <c r="BK316" s="3" t="str">
        <f>IF(Course!BK316="","",_xlfn.XLOOKUP(Course!BK316,ELM_mode_of_learning_label,ELM_mode_of_learning_value))</f>
        <v/>
      </c>
      <c r="BL316" s="3" t="str">
        <f>IF(Course!BL316="","",_xlfn.XLOOKUP(Course!BL316,ELM_mode_of_learning_label,ELM_mode_of_learning_value))</f>
        <v/>
      </c>
      <c r="BM316" s="3" t="str">
        <f>IF(Course!BM316="","",_xlfn.XLOOKUP(Course!BM316,ISCED_F_code_label,ISCED_F_code_value))</f>
        <v/>
      </c>
      <c r="BN316" s="3" t="str">
        <f>IF(Course!BN316="","",_xlfn.XLOOKUP(Course!BN316,ISCED_F_code_label,ISCED_F_code_value))</f>
        <v/>
      </c>
      <c r="BO316" s="3" t="str">
        <f>IF(Course!BO316="","",_xlfn.XLOOKUP(Course!BO316,ISCED_F_code_label,ISCED_F_code_value))</f>
        <v/>
      </c>
      <c r="BP316" s="3" t="str">
        <f>IF(Course!BP316="","",Course!BP316)</f>
        <v/>
      </c>
      <c r="BQ316" s="3" t="str">
        <f>IF(Course!BQ316="","",Course!BQ316)</f>
        <v/>
      </c>
      <c r="BR316" s="3" t="str">
        <f>IF(Course!BR316="","",Course!BR316)</f>
        <v/>
      </c>
      <c r="BS316" s="3" t="str">
        <f>IF(Course!BS316="","",Course!BS316)</f>
        <v/>
      </c>
      <c r="BT316" s="3" t="str">
        <f>IF(Course!BT316="","",Course!BT316)</f>
        <v/>
      </c>
      <c r="BU316" s="3" t="str">
        <f>IF(Course!BU316="","",Course!BU316)</f>
        <v/>
      </c>
      <c r="BV316" s="3" t="str">
        <f>IF(Course!BV316="","",Course!BV316)</f>
        <v/>
      </c>
      <c r="BW316" s="3" t="str">
        <f>IF(Course!BW316="","",Course!BW316)</f>
        <v/>
      </c>
      <c r="BX316" s="3" t="str">
        <f>IF(Course!BX316="","",Course!BX316)</f>
        <v/>
      </c>
      <c r="BY316" t="str">
        <f>IF(Course!BY316="","",Course!BY316)</f>
        <v/>
      </c>
      <c r="BZ316" t="str">
        <f>IF(Course!BZ316="","",_xlfn.XLOOKUP(Course!BZ316,Language_tag_label,Language_tag_value))</f>
        <v/>
      </c>
      <c r="CA316" t="str">
        <f>IF(Course!CA316="","",Course!CA316)</f>
        <v/>
      </c>
      <c r="CB316" t="str">
        <f>IF(Course!CB316="","",_xlfn.XLOOKUP(Course!CB316,Language_tag_label,Language_tag_value))</f>
        <v/>
      </c>
      <c r="CC316" t="str">
        <f>IF(Course!CC316="","",Course!CC316)</f>
        <v/>
      </c>
      <c r="CD316" t="str">
        <f>IF(Course!CD316="","",_xlfn.XLOOKUP(Course!CD316,Language_tag_label,Language_tag_value))</f>
        <v/>
      </c>
      <c r="CE316" s="3" t="str">
        <f>IF(Course!CE316="","",Course!CE316)</f>
        <v/>
      </c>
      <c r="CF316" s="3" t="str">
        <f>IF(Course!CF316="","",Course!CF316)</f>
        <v/>
      </c>
      <c r="CG316" t="str">
        <f>IF(Course!CG316="","",_xlfn.XLOOKUP(Course!CG316,boolean_label,boolean_value))</f>
        <v/>
      </c>
      <c r="CH316" s="3" t="str">
        <f>IF(Course!CH316="","",Course!CH316)</f>
        <v/>
      </c>
      <c r="CI316" s="3" t="str">
        <f>IF(Course!CI316="","",Course!CI316)</f>
        <v/>
      </c>
      <c r="CJ316" t="str">
        <f>IF(Course!CJ316="","",_xlfn.XLOOKUP(Course!CJ316,boolean_label,boolean_value))</f>
        <v/>
      </c>
      <c r="CK316" s="3" t="str">
        <f>IF(Course!CK316="","",Course!CK316)</f>
        <v/>
      </c>
      <c r="CL316" s="3" t="str">
        <f>IF(Course!CL316="","",Course!CL316)</f>
        <v/>
      </c>
      <c r="CM316" t="str">
        <f>IF(Course!CM316="","",_xlfn.XLOOKUP(Course!CM316,boolean_label,boolean_value))</f>
        <v/>
      </c>
      <c r="CN316" t="str">
        <f>IF(Course!CN316="","",_xlfn.XLOOKUP(Course!CN316,boolean_label,boolean_value))</f>
        <v/>
      </c>
      <c r="CO316" t="str">
        <f>IF(Course!CO316="","",_xlfn.XLOOKUP(Course!CO316,boolean_label,boolean_value))</f>
        <v/>
      </c>
      <c r="CP316" t="str">
        <f>IF(Course!CP316="","",Course!CP316)</f>
        <v/>
      </c>
      <c r="CQ316" t="str">
        <f>IF(Course!CQ316="","",_xlfn.XLOOKUP(Course!CQ316,Language_tag_label,Language_tag_value))</f>
        <v/>
      </c>
      <c r="CR316" t="str">
        <f>IF(Course!CR316="","",Course!CR316)</f>
        <v/>
      </c>
      <c r="CS316" t="str">
        <f>IF(Course!CS316="","",_xlfn.XLOOKUP(Course!CS316,Language_tag_label,Language_tag_value))</f>
        <v/>
      </c>
      <c r="CT316" t="str">
        <f>IF(Course!CT316="","",Course!CT316)</f>
        <v/>
      </c>
      <c r="CU316" t="str">
        <f>IF(Course!CU316="","",_xlfn.XLOOKUP(Course!CU316,Language_tag_label,Language_tag_value))</f>
        <v/>
      </c>
      <c r="CV316" t="str">
        <f>IF(Course!CV316="","",Course!CV316)</f>
        <v/>
      </c>
      <c r="CW316" t="str">
        <f>IF(Course!CW316="","",_xlfn.XLOOKUP(Course!CW316,Language_tag_label,Language_tag_value))</f>
        <v/>
      </c>
      <c r="CX316" t="str">
        <f>IF(Course!CX316="","",Course!CX316)</f>
        <v/>
      </c>
      <c r="CY316" t="str">
        <f>IF(Course!CY316="","",_xlfn.XLOOKUP(Course!CY316,Language_tag_label,Language_tag_value))</f>
        <v/>
      </c>
      <c r="CZ316" t="str">
        <f>IF(Course!CZ316="","",Course!CZ316)</f>
        <v/>
      </c>
      <c r="DA316" t="str">
        <f>IF(Course!DA316="","",_xlfn.XLOOKUP(Course!DA316,Language_tag_label,Language_tag_value))</f>
        <v/>
      </c>
      <c r="DB316" t="str">
        <f>IF(Course!DB316="","",_xlfn.XLOOKUP(Course!DB316,boolean_label,boolean_value))</f>
        <v/>
      </c>
    </row>
    <row r="317" spans="1:106">
      <c r="A317" t="str">
        <f>IF(Course!A317="","",Course!A317)</f>
        <v/>
      </c>
      <c r="B317" t="str">
        <f>IF(Course!B317="","",Course!B317)</f>
        <v/>
      </c>
      <c r="C317" t="str">
        <f>IF(Course!C317="","",_xlfn.XLOOKUP(Course!C317,Language_tag_label,Language_tag_value))</f>
        <v/>
      </c>
      <c r="D317" t="str">
        <f>IF(Course!D317="","",Course!D317)</f>
        <v/>
      </c>
      <c r="E317" t="str">
        <f>IF(Course!E317="","",_xlfn.XLOOKUP(Course!E317,Language_tag_label,Language_tag_value))</f>
        <v/>
      </c>
      <c r="F317" t="str">
        <f>IF(Course!F317="","",Course!F317)</f>
        <v/>
      </c>
      <c r="G317" t="str">
        <f>IF(Course!G317="","",_xlfn.XLOOKUP(Course!G317,Language_tag_label,Language_tag_value))</f>
        <v/>
      </c>
      <c r="H317" s="3" t="str">
        <f>IF(Course!H317="","",Course!H317)</f>
        <v/>
      </c>
      <c r="I317" s="21" t="str">
        <f>IF(Course!I317="","",Course!I317)</f>
        <v/>
      </c>
      <c r="J317" t="str">
        <f>IF(Course!J317="","",_xlfn.XLOOKUP(Course!J317,Language_tag_label,Language_tag_value))</f>
        <v/>
      </c>
      <c r="K317" t="str">
        <f>IF(Course!K317="","",_xlfn.XLOOKUP(Course!K317,Language_tag_label,Language_tag_value))</f>
        <v/>
      </c>
      <c r="L317" t="str">
        <f>IF(Course!L317="","",_xlfn.XLOOKUP(Course!L317,Language_tag_label,Language_tag_value))</f>
        <v/>
      </c>
      <c r="M317" t="str">
        <f>IF(Course!M317="","",Course!M317)</f>
        <v/>
      </c>
      <c r="N317" t="str">
        <f>IF(Course!N317="","",_xlfn.XLOOKUP(Course!N317,Language_tag_label,Language_tag_value))</f>
        <v/>
      </c>
      <c r="O317" t="str">
        <f>IF(Course!O317="","",Course!O317)</f>
        <v/>
      </c>
      <c r="P317" t="str">
        <f>IF(Course!P317="","",_xlfn.XLOOKUP(Course!P317,Language_tag_label,Language_tag_value))</f>
        <v/>
      </c>
      <c r="Q317" t="str">
        <f>IF(Course!Q317="","",Course!Q317)</f>
        <v/>
      </c>
      <c r="R317" t="str">
        <f>IF(Course!R317="","",_xlfn.XLOOKUP(Course!R317,Language_tag_label,Language_tag_value))</f>
        <v/>
      </c>
      <c r="S317" t="str">
        <f>IF(Course!S317="","",Course!S317)</f>
        <v/>
      </c>
      <c r="T317" t="str">
        <f>IF(Course!T317="","",_xlfn.XLOOKUP(Course!T317,Language_tag_label,Language_tag_value))</f>
        <v/>
      </c>
      <c r="U317" t="str">
        <f>IF(Course!U317="","",Course!U317)</f>
        <v/>
      </c>
      <c r="V317" t="str">
        <f>IF(Course!V317="","",_xlfn.XLOOKUP(Course!V317,Language_tag_label,Language_tag_value))</f>
        <v/>
      </c>
      <c r="W317" t="str">
        <f>IF(Course!W317="","",Course!W317)</f>
        <v/>
      </c>
      <c r="X317" t="str">
        <f>IF(Course!X317="","",_xlfn.XLOOKUP(Course!X317,Language_tag_label,Language_tag_value))</f>
        <v/>
      </c>
      <c r="Y317" s="3" t="str">
        <f>IF(Course!Y317="","",Course!Y317)</f>
        <v/>
      </c>
      <c r="Z317" s="3" t="str">
        <f>IF(Course!Z317="","",Course!Z317)</f>
        <v/>
      </c>
      <c r="AA317" s="3" t="str">
        <f>IF(Course!AA317="","",Course!AA317)</f>
        <v/>
      </c>
      <c r="AB317" s="3" t="str">
        <f>IF(Course!AB317="","",Course!AB317)</f>
        <v/>
      </c>
      <c r="AC317" t="str">
        <f>IF(Course!AC317="","",Course!AC317)</f>
        <v/>
      </c>
      <c r="AD317" t="str">
        <f>IF(Course!AD317="","",_xlfn.XLOOKUP(Course!AD317,Language_tag_label,Language_tag_value))</f>
        <v/>
      </c>
      <c r="AE317" t="str">
        <f>IF(Course!AE317="","",Course!AE317)</f>
        <v/>
      </c>
      <c r="AF317" t="str">
        <f>IF(Course!AF317="","",_xlfn.XLOOKUP(Course!AF317,Language_tag_label,Language_tag_value))</f>
        <v/>
      </c>
      <c r="AG317" t="str">
        <f>IF(Course!AG317="","",Course!AG317)</f>
        <v/>
      </c>
      <c r="AH317" t="str">
        <f>IF(Course!AH317="","",_xlfn.XLOOKUP(Course!AH317,Language_tag_label,Language_tag_value))</f>
        <v/>
      </c>
      <c r="AI317" t="str">
        <f>IF(Course!AI317="","",Course!AI317)</f>
        <v/>
      </c>
      <c r="AJ317" t="str">
        <f>IF(Course!AJ317="","",_xlfn.XLOOKUP(Course!AJ317,Language_tag_label,Language_tag_value))</f>
        <v/>
      </c>
      <c r="AK317" t="str">
        <f>IF(Course!AK317="","",Course!AK317)</f>
        <v/>
      </c>
      <c r="AL317" t="str">
        <f>IF(Course!AL317="","",_xlfn.XLOOKUP(Course!AL317,Language_tag_label,Language_tag_value))</f>
        <v/>
      </c>
      <c r="AM317" t="str">
        <f>IF(Course!AM317="","",Course!AM317)</f>
        <v/>
      </c>
      <c r="AN317" t="str">
        <f>IF(Course!AN317="","",_xlfn.XLOOKUP(Course!AN317,Language_tag_label,Language_tag_value))</f>
        <v/>
      </c>
      <c r="AO317" t="str">
        <f>IF(Course!AO317="","",Course!AO317)</f>
        <v/>
      </c>
      <c r="AP317" t="str">
        <f>IF(Course!AP317="","",_xlfn.XLOOKUP(Course!AP317,Language_tag_label,Language_tag_value))</f>
        <v/>
      </c>
      <c r="AQ317" t="str">
        <f>IF(Course!AQ317="","",Course!AQ317)</f>
        <v/>
      </c>
      <c r="AR317" t="str">
        <f>IF(Course!AR317="","",_xlfn.XLOOKUP(Course!AR317,Language_tag_label,Language_tag_value))</f>
        <v/>
      </c>
      <c r="AS317" t="str">
        <f>IF(Course!AS317="","",Course!AS317)</f>
        <v/>
      </c>
      <c r="AT317" t="str">
        <f>IF(Course!AT317="","",_xlfn.XLOOKUP(Course!AT317,Language_tag_label,Language_tag_value))</f>
        <v/>
      </c>
      <c r="AU317" t="str">
        <f>IF(Course!AU317="","",Course!AU317)</f>
        <v/>
      </c>
      <c r="AV317" t="str">
        <f>IF(Course!AV317="","",_xlfn.XLOOKUP(Course!AV317,Language_tag_label,Language_tag_value))</f>
        <v/>
      </c>
      <c r="AW317" t="str">
        <f>IF(Course!AW317="","",Course!AW317)</f>
        <v/>
      </c>
      <c r="AX317" t="str">
        <f>IF(Course!AX317="","",_xlfn.XLOOKUP(Course!AX317,Language_tag_label,Language_tag_value))</f>
        <v/>
      </c>
      <c r="AY317" t="str">
        <f>IF(Course!AY317="","",Course!AY317)</f>
        <v/>
      </c>
      <c r="AZ317" t="str">
        <f>IF(Course!AZ317="","",_xlfn.XLOOKUP(Course!AZ317,Language_tag_label,Language_tag_value))</f>
        <v/>
      </c>
      <c r="BA317" s="3" t="str">
        <f>IF(Course!BA317="","",_xlfn.XLOOKUP(Course!BA317,ELM_assessment_type_label,ELM_assessment_type_value))</f>
        <v/>
      </c>
      <c r="BB317" s="3" t="str">
        <f>IF(Course!BB317="","",_xlfn.XLOOKUP(Course!BB317,ELM_assessment_type_label,ELM_assessment_type_value))</f>
        <v/>
      </c>
      <c r="BC317" s="3" t="str">
        <f>IF(Course!BC317="","",_xlfn.XLOOKUP(Course!BC317,ELM_assessment_type_label,ELM_assessment_type_value))</f>
        <v/>
      </c>
      <c r="BD317" s="3" t="str">
        <f>IF(Course!BD317="","",_xlfn.XLOOKUP(Course!BD317,ELM_learning_activity_type_label,ELM_learning_activity_type_value))</f>
        <v/>
      </c>
      <c r="BE317" s="3" t="str">
        <f>IF(Course!BE317="","",_xlfn.XLOOKUP(Course!BE317,ELM_learning_activity_type_label,ELM_learning_activity_type_value))</f>
        <v/>
      </c>
      <c r="BF317" s="3" t="str">
        <f>IF(Course!BF317="","",_xlfn.XLOOKUP(Course!BF317,ELM_learning_activity_type_label,ELM_learning_activity_type_value))</f>
        <v/>
      </c>
      <c r="BG317" s="3" t="str">
        <f>IF(Course!BG317="","",_xlfn.XLOOKUP(Course!BG317,ELM_lo_type_label,ELM_lo_type_value))</f>
        <v/>
      </c>
      <c r="BH317" s="3" t="str">
        <f>IF(Course!BH317="","",_xlfn.XLOOKUP(Course!BH317,ELM_lo_type_label,ELM_lo_type_value))</f>
        <v/>
      </c>
      <c r="BI317" s="3" t="str">
        <f>IF(Course!BI317="","",_xlfn.XLOOKUP(Course!BI317,ELM_lo_type_label,ELM_lo_type_value))</f>
        <v/>
      </c>
      <c r="BJ317" s="3" t="str">
        <f>IF(Course!BJ317="","",_xlfn.XLOOKUP(Course!BJ317,ELM_mode_of_learning_label,ELM_mode_of_learning_value))</f>
        <v/>
      </c>
      <c r="BK317" s="3" t="str">
        <f>IF(Course!BK317="","",_xlfn.XLOOKUP(Course!BK317,ELM_mode_of_learning_label,ELM_mode_of_learning_value))</f>
        <v/>
      </c>
      <c r="BL317" s="3" t="str">
        <f>IF(Course!BL317="","",_xlfn.XLOOKUP(Course!BL317,ELM_mode_of_learning_label,ELM_mode_of_learning_value))</f>
        <v/>
      </c>
      <c r="BM317" s="3" t="str">
        <f>IF(Course!BM317="","",_xlfn.XLOOKUP(Course!BM317,ISCED_F_code_label,ISCED_F_code_value))</f>
        <v/>
      </c>
      <c r="BN317" s="3" t="str">
        <f>IF(Course!BN317="","",_xlfn.XLOOKUP(Course!BN317,ISCED_F_code_label,ISCED_F_code_value))</f>
        <v/>
      </c>
      <c r="BO317" s="3" t="str">
        <f>IF(Course!BO317="","",_xlfn.XLOOKUP(Course!BO317,ISCED_F_code_label,ISCED_F_code_value))</f>
        <v/>
      </c>
      <c r="BP317" s="3" t="str">
        <f>IF(Course!BP317="","",Course!BP317)</f>
        <v/>
      </c>
      <c r="BQ317" s="3" t="str">
        <f>IF(Course!BQ317="","",Course!BQ317)</f>
        <v/>
      </c>
      <c r="BR317" s="3" t="str">
        <f>IF(Course!BR317="","",Course!BR317)</f>
        <v/>
      </c>
      <c r="BS317" s="3" t="str">
        <f>IF(Course!BS317="","",Course!BS317)</f>
        <v/>
      </c>
      <c r="BT317" s="3" t="str">
        <f>IF(Course!BT317="","",Course!BT317)</f>
        <v/>
      </c>
      <c r="BU317" s="3" t="str">
        <f>IF(Course!BU317="","",Course!BU317)</f>
        <v/>
      </c>
      <c r="BV317" s="3" t="str">
        <f>IF(Course!BV317="","",Course!BV317)</f>
        <v/>
      </c>
      <c r="BW317" s="3" t="str">
        <f>IF(Course!BW317="","",Course!BW317)</f>
        <v/>
      </c>
      <c r="BX317" s="3" t="str">
        <f>IF(Course!BX317="","",Course!BX317)</f>
        <v/>
      </c>
      <c r="BY317" t="str">
        <f>IF(Course!BY317="","",Course!BY317)</f>
        <v/>
      </c>
      <c r="BZ317" t="str">
        <f>IF(Course!BZ317="","",_xlfn.XLOOKUP(Course!BZ317,Language_tag_label,Language_tag_value))</f>
        <v/>
      </c>
      <c r="CA317" t="str">
        <f>IF(Course!CA317="","",Course!CA317)</f>
        <v/>
      </c>
      <c r="CB317" t="str">
        <f>IF(Course!CB317="","",_xlfn.XLOOKUP(Course!CB317,Language_tag_label,Language_tag_value))</f>
        <v/>
      </c>
      <c r="CC317" t="str">
        <f>IF(Course!CC317="","",Course!CC317)</f>
        <v/>
      </c>
      <c r="CD317" t="str">
        <f>IF(Course!CD317="","",_xlfn.XLOOKUP(Course!CD317,Language_tag_label,Language_tag_value))</f>
        <v/>
      </c>
      <c r="CE317" s="3" t="str">
        <f>IF(Course!CE317="","",Course!CE317)</f>
        <v/>
      </c>
      <c r="CF317" s="3" t="str">
        <f>IF(Course!CF317="","",Course!CF317)</f>
        <v/>
      </c>
      <c r="CG317" t="str">
        <f>IF(Course!CG317="","",_xlfn.XLOOKUP(Course!CG317,boolean_label,boolean_value))</f>
        <v/>
      </c>
      <c r="CH317" s="3" t="str">
        <f>IF(Course!CH317="","",Course!CH317)</f>
        <v/>
      </c>
      <c r="CI317" s="3" t="str">
        <f>IF(Course!CI317="","",Course!CI317)</f>
        <v/>
      </c>
      <c r="CJ317" t="str">
        <f>IF(Course!CJ317="","",_xlfn.XLOOKUP(Course!CJ317,boolean_label,boolean_value))</f>
        <v/>
      </c>
      <c r="CK317" s="3" t="str">
        <f>IF(Course!CK317="","",Course!CK317)</f>
        <v/>
      </c>
      <c r="CL317" s="3" t="str">
        <f>IF(Course!CL317="","",Course!CL317)</f>
        <v/>
      </c>
      <c r="CM317" t="str">
        <f>IF(Course!CM317="","",_xlfn.XLOOKUP(Course!CM317,boolean_label,boolean_value))</f>
        <v/>
      </c>
      <c r="CN317" t="str">
        <f>IF(Course!CN317="","",_xlfn.XLOOKUP(Course!CN317,boolean_label,boolean_value))</f>
        <v/>
      </c>
      <c r="CO317" t="str">
        <f>IF(Course!CO317="","",_xlfn.XLOOKUP(Course!CO317,boolean_label,boolean_value))</f>
        <v/>
      </c>
      <c r="CP317" t="str">
        <f>IF(Course!CP317="","",Course!CP317)</f>
        <v/>
      </c>
      <c r="CQ317" t="str">
        <f>IF(Course!CQ317="","",_xlfn.XLOOKUP(Course!CQ317,Language_tag_label,Language_tag_value))</f>
        <v/>
      </c>
      <c r="CR317" t="str">
        <f>IF(Course!CR317="","",Course!CR317)</f>
        <v/>
      </c>
      <c r="CS317" t="str">
        <f>IF(Course!CS317="","",_xlfn.XLOOKUP(Course!CS317,Language_tag_label,Language_tag_value))</f>
        <v/>
      </c>
      <c r="CT317" t="str">
        <f>IF(Course!CT317="","",Course!CT317)</f>
        <v/>
      </c>
      <c r="CU317" t="str">
        <f>IF(Course!CU317="","",_xlfn.XLOOKUP(Course!CU317,Language_tag_label,Language_tag_value))</f>
        <v/>
      </c>
      <c r="CV317" t="str">
        <f>IF(Course!CV317="","",Course!CV317)</f>
        <v/>
      </c>
      <c r="CW317" t="str">
        <f>IF(Course!CW317="","",_xlfn.XLOOKUP(Course!CW317,Language_tag_label,Language_tag_value))</f>
        <v/>
      </c>
      <c r="CX317" t="str">
        <f>IF(Course!CX317="","",Course!CX317)</f>
        <v/>
      </c>
      <c r="CY317" t="str">
        <f>IF(Course!CY317="","",_xlfn.XLOOKUP(Course!CY317,Language_tag_label,Language_tag_value))</f>
        <v/>
      </c>
      <c r="CZ317" t="str">
        <f>IF(Course!CZ317="","",Course!CZ317)</f>
        <v/>
      </c>
      <c r="DA317" t="str">
        <f>IF(Course!DA317="","",_xlfn.XLOOKUP(Course!DA317,Language_tag_label,Language_tag_value))</f>
        <v/>
      </c>
      <c r="DB317" t="str">
        <f>IF(Course!DB317="","",_xlfn.XLOOKUP(Course!DB317,boolean_label,boolean_value))</f>
        <v/>
      </c>
    </row>
    <row r="318" spans="1:106">
      <c r="A318" t="str">
        <f>IF(Course!A318="","",Course!A318)</f>
        <v/>
      </c>
      <c r="B318" t="str">
        <f>IF(Course!B318="","",Course!B318)</f>
        <v/>
      </c>
      <c r="C318" t="str">
        <f>IF(Course!C318="","",_xlfn.XLOOKUP(Course!C318,Language_tag_label,Language_tag_value))</f>
        <v/>
      </c>
      <c r="D318" t="str">
        <f>IF(Course!D318="","",Course!D318)</f>
        <v/>
      </c>
      <c r="E318" t="str">
        <f>IF(Course!E318="","",_xlfn.XLOOKUP(Course!E318,Language_tag_label,Language_tag_value))</f>
        <v/>
      </c>
      <c r="F318" t="str">
        <f>IF(Course!F318="","",Course!F318)</f>
        <v/>
      </c>
      <c r="G318" t="str">
        <f>IF(Course!G318="","",_xlfn.XLOOKUP(Course!G318,Language_tag_label,Language_tag_value))</f>
        <v/>
      </c>
      <c r="H318" s="3" t="str">
        <f>IF(Course!H318="","",Course!H318)</f>
        <v/>
      </c>
      <c r="I318" s="21" t="str">
        <f>IF(Course!I318="","",Course!I318)</f>
        <v/>
      </c>
      <c r="J318" t="str">
        <f>IF(Course!J318="","",_xlfn.XLOOKUP(Course!J318,Language_tag_label,Language_tag_value))</f>
        <v/>
      </c>
      <c r="K318" t="str">
        <f>IF(Course!K318="","",_xlfn.XLOOKUP(Course!K318,Language_tag_label,Language_tag_value))</f>
        <v/>
      </c>
      <c r="L318" t="str">
        <f>IF(Course!L318="","",_xlfn.XLOOKUP(Course!L318,Language_tag_label,Language_tag_value))</f>
        <v/>
      </c>
      <c r="M318" t="str">
        <f>IF(Course!M318="","",Course!M318)</f>
        <v/>
      </c>
      <c r="N318" t="str">
        <f>IF(Course!N318="","",_xlfn.XLOOKUP(Course!N318,Language_tag_label,Language_tag_value))</f>
        <v/>
      </c>
      <c r="O318" t="str">
        <f>IF(Course!O318="","",Course!O318)</f>
        <v/>
      </c>
      <c r="P318" t="str">
        <f>IF(Course!P318="","",_xlfn.XLOOKUP(Course!P318,Language_tag_label,Language_tag_value))</f>
        <v/>
      </c>
      <c r="Q318" t="str">
        <f>IF(Course!Q318="","",Course!Q318)</f>
        <v/>
      </c>
      <c r="R318" t="str">
        <f>IF(Course!R318="","",_xlfn.XLOOKUP(Course!R318,Language_tag_label,Language_tag_value))</f>
        <v/>
      </c>
      <c r="S318" t="str">
        <f>IF(Course!S318="","",Course!S318)</f>
        <v/>
      </c>
      <c r="T318" t="str">
        <f>IF(Course!T318="","",_xlfn.XLOOKUP(Course!T318,Language_tag_label,Language_tag_value))</f>
        <v/>
      </c>
      <c r="U318" t="str">
        <f>IF(Course!U318="","",Course!U318)</f>
        <v/>
      </c>
      <c r="V318" t="str">
        <f>IF(Course!V318="","",_xlfn.XLOOKUP(Course!V318,Language_tag_label,Language_tag_value))</f>
        <v/>
      </c>
      <c r="W318" t="str">
        <f>IF(Course!W318="","",Course!W318)</f>
        <v/>
      </c>
      <c r="X318" t="str">
        <f>IF(Course!X318="","",_xlfn.XLOOKUP(Course!X318,Language_tag_label,Language_tag_value))</f>
        <v/>
      </c>
      <c r="Y318" s="3" t="str">
        <f>IF(Course!Y318="","",Course!Y318)</f>
        <v/>
      </c>
      <c r="Z318" s="3" t="str">
        <f>IF(Course!Z318="","",Course!Z318)</f>
        <v/>
      </c>
      <c r="AA318" s="3" t="str">
        <f>IF(Course!AA318="","",Course!AA318)</f>
        <v/>
      </c>
      <c r="AB318" s="3" t="str">
        <f>IF(Course!AB318="","",Course!AB318)</f>
        <v/>
      </c>
      <c r="AC318" t="str">
        <f>IF(Course!AC318="","",Course!AC318)</f>
        <v/>
      </c>
      <c r="AD318" t="str">
        <f>IF(Course!AD318="","",_xlfn.XLOOKUP(Course!AD318,Language_tag_label,Language_tag_value))</f>
        <v/>
      </c>
      <c r="AE318" t="str">
        <f>IF(Course!AE318="","",Course!AE318)</f>
        <v/>
      </c>
      <c r="AF318" t="str">
        <f>IF(Course!AF318="","",_xlfn.XLOOKUP(Course!AF318,Language_tag_label,Language_tag_value))</f>
        <v/>
      </c>
      <c r="AG318" t="str">
        <f>IF(Course!AG318="","",Course!AG318)</f>
        <v/>
      </c>
      <c r="AH318" t="str">
        <f>IF(Course!AH318="","",_xlfn.XLOOKUP(Course!AH318,Language_tag_label,Language_tag_value))</f>
        <v/>
      </c>
      <c r="AI318" t="str">
        <f>IF(Course!AI318="","",Course!AI318)</f>
        <v/>
      </c>
      <c r="AJ318" t="str">
        <f>IF(Course!AJ318="","",_xlfn.XLOOKUP(Course!AJ318,Language_tag_label,Language_tag_value))</f>
        <v/>
      </c>
      <c r="AK318" t="str">
        <f>IF(Course!AK318="","",Course!AK318)</f>
        <v/>
      </c>
      <c r="AL318" t="str">
        <f>IF(Course!AL318="","",_xlfn.XLOOKUP(Course!AL318,Language_tag_label,Language_tag_value))</f>
        <v/>
      </c>
      <c r="AM318" t="str">
        <f>IF(Course!AM318="","",Course!AM318)</f>
        <v/>
      </c>
      <c r="AN318" t="str">
        <f>IF(Course!AN318="","",_xlfn.XLOOKUP(Course!AN318,Language_tag_label,Language_tag_value))</f>
        <v/>
      </c>
      <c r="AO318" t="str">
        <f>IF(Course!AO318="","",Course!AO318)</f>
        <v/>
      </c>
      <c r="AP318" t="str">
        <f>IF(Course!AP318="","",_xlfn.XLOOKUP(Course!AP318,Language_tag_label,Language_tag_value))</f>
        <v/>
      </c>
      <c r="AQ318" t="str">
        <f>IF(Course!AQ318="","",Course!AQ318)</f>
        <v/>
      </c>
      <c r="AR318" t="str">
        <f>IF(Course!AR318="","",_xlfn.XLOOKUP(Course!AR318,Language_tag_label,Language_tag_value))</f>
        <v/>
      </c>
      <c r="AS318" t="str">
        <f>IF(Course!AS318="","",Course!AS318)</f>
        <v/>
      </c>
      <c r="AT318" t="str">
        <f>IF(Course!AT318="","",_xlfn.XLOOKUP(Course!AT318,Language_tag_label,Language_tag_value))</f>
        <v/>
      </c>
      <c r="AU318" t="str">
        <f>IF(Course!AU318="","",Course!AU318)</f>
        <v/>
      </c>
      <c r="AV318" t="str">
        <f>IF(Course!AV318="","",_xlfn.XLOOKUP(Course!AV318,Language_tag_label,Language_tag_value))</f>
        <v/>
      </c>
      <c r="AW318" t="str">
        <f>IF(Course!AW318="","",Course!AW318)</f>
        <v/>
      </c>
      <c r="AX318" t="str">
        <f>IF(Course!AX318="","",_xlfn.XLOOKUP(Course!AX318,Language_tag_label,Language_tag_value))</f>
        <v/>
      </c>
      <c r="AY318" t="str">
        <f>IF(Course!AY318="","",Course!AY318)</f>
        <v/>
      </c>
      <c r="AZ318" t="str">
        <f>IF(Course!AZ318="","",_xlfn.XLOOKUP(Course!AZ318,Language_tag_label,Language_tag_value))</f>
        <v/>
      </c>
      <c r="BA318" s="3" t="str">
        <f>IF(Course!BA318="","",_xlfn.XLOOKUP(Course!BA318,ELM_assessment_type_label,ELM_assessment_type_value))</f>
        <v/>
      </c>
      <c r="BB318" s="3" t="str">
        <f>IF(Course!BB318="","",_xlfn.XLOOKUP(Course!BB318,ELM_assessment_type_label,ELM_assessment_type_value))</f>
        <v/>
      </c>
      <c r="BC318" s="3" t="str">
        <f>IF(Course!BC318="","",_xlfn.XLOOKUP(Course!BC318,ELM_assessment_type_label,ELM_assessment_type_value))</f>
        <v/>
      </c>
      <c r="BD318" s="3" t="str">
        <f>IF(Course!BD318="","",_xlfn.XLOOKUP(Course!BD318,ELM_learning_activity_type_label,ELM_learning_activity_type_value))</f>
        <v/>
      </c>
      <c r="BE318" s="3" t="str">
        <f>IF(Course!BE318="","",_xlfn.XLOOKUP(Course!BE318,ELM_learning_activity_type_label,ELM_learning_activity_type_value))</f>
        <v/>
      </c>
      <c r="BF318" s="3" t="str">
        <f>IF(Course!BF318="","",_xlfn.XLOOKUP(Course!BF318,ELM_learning_activity_type_label,ELM_learning_activity_type_value))</f>
        <v/>
      </c>
      <c r="BG318" s="3" t="str">
        <f>IF(Course!BG318="","",_xlfn.XLOOKUP(Course!BG318,ELM_lo_type_label,ELM_lo_type_value))</f>
        <v/>
      </c>
      <c r="BH318" s="3" t="str">
        <f>IF(Course!BH318="","",_xlfn.XLOOKUP(Course!BH318,ELM_lo_type_label,ELM_lo_type_value))</f>
        <v/>
      </c>
      <c r="BI318" s="3" t="str">
        <f>IF(Course!BI318="","",_xlfn.XLOOKUP(Course!BI318,ELM_lo_type_label,ELM_lo_type_value))</f>
        <v/>
      </c>
      <c r="BJ318" s="3" t="str">
        <f>IF(Course!BJ318="","",_xlfn.XLOOKUP(Course!BJ318,ELM_mode_of_learning_label,ELM_mode_of_learning_value))</f>
        <v/>
      </c>
      <c r="BK318" s="3" t="str">
        <f>IF(Course!BK318="","",_xlfn.XLOOKUP(Course!BK318,ELM_mode_of_learning_label,ELM_mode_of_learning_value))</f>
        <v/>
      </c>
      <c r="BL318" s="3" t="str">
        <f>IF(Course!BL318="","",_xlfn.XLOOKUP(Course!BL318,ELM_mode_of_learning_label,ELM_mode_of_learning_value))</f>
        <v/>
      </c>
      <c r="BM318" s="3" t="str">
        <f>IF(Course!BM318="","",_xlfn.XLOOKUP(Course!BM318,ISCED_F_code_label,ISCED_F_code_value))</f>
        <v/>
      </c>
      <c r="BN318" s="3" t="str">
        <f>IF(Course!BN318="","",_xlfn.XLOOKUP(Course!BN318,ISCED_F_code_label,ISCED_F_code_value))</f>
        <v/>
      </c>
      <c r="BO318" s="3" t="str">
        <f>IF(Course!BO318="","",_xlfn.XLOOKUP(Course!BO318,ISCED_F_code_label,ISCED_F_code_value))</f>
        <v/>
      </c>
      <c r="BP318" s="3" t="str">
        <f>IF(Course!BP318="","",Course!BP318)</f>
        <v/>
      </c>
      <c r="BQ318" s="3" t="str">
        <f>IF(Course!BQ318="","",Course!BQ318)</f>
        <v/>
      </c>
      <c r="BR318" s="3" t="str">
        <f>IF(Course!BR318="","",Course!BR318)</f>
        <v/>
      </c>
      <c r="BS318" s="3" t="str">
        <f>IF(Course!BS318="","",Course!BS318)</f>
        <v/>
      </c>
      <c r="BT318" s="3" t="str">
        <f>IF(Course!BT318="","",Course!BT318)</f>
        <v/>
      </c>
      <c r="BU318" s="3" t="str">
        <f>IF(Course!BU318="","",Course!BU318)</f>
        <v/>
      </c>
      <c r="BV318" s="3" t="str">
        <f>IF(Course!BV318="","",Course!BV318)</f>
        <v/>
      </c>
      <c r="BW318" s="3" t="str">
        <f>IF(Course!BW318="","",Course!BW318)</f>
        <v/>
      </c>
      <c r="BX318" s="3" t="str">
        <f>IF(Course!BX318="","",Course!BX318)</f>
        <v/>
      </c>
      <c r="BY318" t="str">
        <f>IF(Course!BY318="","",Course!BY318)</f>
        <v/>
      </c>
      <c r="BZ318" t="str">
        <f>IF(Course!BZ318="","",_xlfn.XLOOKUP(Course!BZ318,Language_tag_label,Language_tag_value))</f>
        <v/>
      </c>
      <c r="CA318" t="str">
        <f>IF(Course!CA318="","",Course!CA318)</f>
        <v/>
      </c>
      <c r="CB318" t="str">
        <f>IF(Course!CB318="","",_xlfn.XLOOKUP(Course!CB318,Language_tag_label,Language_tag_value))</f>
        <v/>
      </c>
      <c r="CC318" t="str">
        <f>IF(Course!CC318="","",Course!CC318)</f>
        <v/>
      </c>
      <c r="CD318" t="str">
        <f>IF(Course!CD318="","",_xlfn.XLOOKUP(Course!CD318,Language_tag_label,Language_tag_value))</f>
        <v/>
      </c>
      <c r="CE318" s="3" t="str">
        <f>IF(Course!CE318="","",Course!CE318)</f>
        <v/>
      </c>
      <c r="CF318" s="3" t="str">
        <f>IF(Course!CF318="","",Course!CF318)</f>
        <v/>
      </c>
      <c r="CG318" t="str">
        <f>IF(Course!CG318="","",_xlfn.XLOOKUP(Course!CG318,boolean_label,boolean_value))</f>
        <v/>
      </c>
      <c r="CH318" s="3" t="str">
        <f>IF(Course!CH318="","",Course!CH318)</f>
        <v/>
      </c>
      <c r="CI318" s="3" t="str">
        <f>IF(Course!CI318="","",Course!CI318)</f>
        <v/>
      </c>
      <c r="CJ318" t="str">
        <f>IF(Course!CJ318="","",_xlfn.XLOOKUP(Course!CJ318,boolean_label,boolean_value))</f>
        <v/>
      </c>
      <c r="CK318" s="3" t="str">
        <f>IF(Course!CK318="","",Course!CK318)</f>
        <v/>
      </c>
      <c r="CL318" s="3" t="str">
        <f>IF(Course!CL318="","",Course!CL318)</f>
        <v/>
      </c>
      <c r="CM318" t="str">
        <f>IF(Course!CM318="","",_xlfn.XLOOKUP(Course!CM318,boolean_label,boolean_value))</f>
        <v/>
      </c>
      <c r="CN318" t="str">
        <f>IF(Course!CN318="","",_xlfn.XLOOKUP(Course!CN318,boolean_label,boolean_value))</f>
        <v/>
      </c>
      <c r="CO318" t="str">
        <f>IF(Course!CO318="","",_xlfn.XLOOKUP(Course!CO318,boolean_label,boolean_value))</f>
        <v/>
      </c>
      <c r="CP318" t="str">
        <f>IF(Course!CP318="","",Course!CP318)</f>
        <v/>
      </c>
      <c r="CQ318" t="str">
        <f>IF(Course!CQ318="","",_xlfn.XLOOKUP(Course!CQ318,Language_tag_label,Language_tag_value))</f>
        <v/>
      </c>
      <c r="CR318" t="str">
        <f>IF(Course!CR318="","",Course!CR318)</f>
        <v/>
      </c>
      <c r="CS318" t="str">
        <f>IF(Course!CS318="","",_xlfn.XLOOKUP(Course!CS318,Language_tag_label,Language_tag_value))</f>
        <v/>
      </c>
      <c r="CT318" t="str">
        <f>IF(Course!CT318="","",Course!CT318)</f>
        <v/>
      </c>
      <c r="CU318" t="str">
        <f>IF(Course!CU318="","",_xlfn.XLOOKUP(Course!CU318,Language_tag_label,Language_tag_value))</f>
        <v/>
      </c>
      <c r="CV318" t="str">
        <f>IF(Course!CV318="","",Course!CV318)</f>
        <v/>
      </c>
      <c r="CW318" t="str">
        <f>IF(Course!CW318="","",_xlfn.XLOOKUP(Course!CW318,Language_tag_label,Language_tag_value))</f>
        <v/>
      </c>
      <c r="CX318" t="str">
        <f>IF(Course!CX318="","",Course!CX318)</f>
        <v/>
      </c>
      <c r="CY318" t="str">
        <f>IF(Course!CY318="","",_xlfn.XLOOKUP(Course!CY318,Language_tag_label,Language_tag_value))</f>
        <v/>
      </c>
      <c r="CZ318" t="str">
        <f>IF(Course!CZ318="","",Course!CZ318)</f>
        <v/>
      </c>
      <c r="DA318" t="str">
        <f>IF(Course!DA318="","",_xlfn.XLOOKUP(Course!DA318,Language_tag_label,Language_tag_value))</f>
        <v/>
      </c>
      <c r="DB318" t="str">
        <f>IF(Course!DB318="","",_xlfn.XLOOKUP(Course!DB318,boolean_label,boolean_value))</f>
        <v/>
      </c>
    </row>
    <row r="319" spans="1:106">
      <c r="A319" t="str">
        <f>IF(Course!A319="","",Course!A319)</f>
        <v/>
      </c>
      <c r="B319" t="str">
        <f>IF(Course!B319="","",Course!B319)</f>
        <v/>
      </c>
      <c r="C319" t="str">
        <f>IF(Course!C319="","",_xlfn.XLOOKUP(Course!C319,Language_tag_label,Language_tag_value))</f>
        <v/>
      </c>
      <c r="D319" t="str">
        <f>IF(Course!D319="","",Course!D319)</f>
        <v/>
      </c>
      <c r="E319" t="str">
        <f>IF(Course!E319="","",_xlfn.XLOOKUP(Course!E319,Language_tag_label,Language_tag_value))</f>
        <v/>
      </c>
      <c r="F319" t="str">
        <f>IF(Course!F319="","",Course!F319)</f>
        <v/>
      </c>
      <c r="G319" t="str">
        <f>IF(Course!G319="","",_xlfn.XLOOKUP(Course!G319,Language_tag_label,Language_tag_value))</f>
        <v/>
      </c>
      <c r="H319" s="3" t="str">
        <f>IF(Course!H319="","",Course!H319)</f>
        <v/>
      </c>
      <c r="I319" s="21" t="str">
        <f>IF(Course!I319="","",Course!I319)</f>
        <v/>
      </c>
      <c r="J319" t="str">
        <f>IF(Course!J319="","",_xlfn.XLOOKUP(Course!J319,Language_tag_label,Language_tag_value))</f>
        <v/>
      </c>
      <c r="K319" t="str">
        <f>IF(Course!K319="","",_xlfn.XLOOKUP(Course!K319,Language_tag_label,Language_tag_value))</f>
        <v/>
      </c>
      <c r="L319" t="str">
        <f>IF(Course!L319="","",_xlfn.XLOOKUP(Course!L319,Language_tag_label,Language_tag_value))</f>
        <v/>
      </c>
      <c r="M319" t="str">
        <f>IF(Course!M319="","",Course!M319)</f>
        <v/>
      </c>
      <c r="N319" t="str">
        <f>IF(Course!N319="","",_xlfn.XLOOKUP(Course!N319,Language_tag_label,Language_tag_value))</f>
        <v/>
      </c>
      <c r="O319" t="str">
        <f>IF(Course!O319="","",Course!O319)</f>
        <v/>
      </c>
      <c r="P319" t="str">
        <f>IF(Course!P319="","",_xlfn.XLOOKUP(Course!P319,Language_tag_label,Language_tag_value))</f>
        <v/>
      </c>
      <c r="Q319" t="str">
        <f>IF(Course!Q319="","",Course!Q319)</f>
        <v/>
      </c>
      <c r="R319" t="str">
        <f>IF(Course!R319="","",_xlfn.XLOOKUP(Course!R319,Language_tag_label,Language_tag_value))</f>
        <v/>
      </c>
      <c r="S319" t="str">
        <f>IF(Course!S319="","",Course!S319)</f>
        <v/>
      </c>
      <c r="T319" t="str">
        <f>IF(Course!T319="","",_xlfn.XLOOKUP(Course!T319,Language_tag_label,Language_tag_value))</f>
        <v/>
      </c>
      <c r="U319" t="str">
        <f>IF(Course!U319="","",Course!U319)</f>
        <v/>
      </c>
      <c r="V319" t="str">
        <f>IF(Course!V319="","",_xlfn.XLOOKUP(Course!V319,Language_tag_label,Language_tag_value))</f>
        <v/>
      </c>
      <c r="W319" t="str">
        <f>IF(Course!W319="","",Course!W319)</f>
        <v/>
      </c>
      <c r="X319" t="str">
        <f>IF(Course!X319="","",_xlfn.XLOOKUP(Course!X319,Language_tag_label,Language_tag_value))</f>
        <v/>
      </c>
      <c r="Y319" s="3" t="str">
        <f>IF(Course!Y319="","",Course!Y319)</f>
        <v/>
      </c>
      <c r="Z319" s="3" t="str">
        <f>IF(Course!Z319="","",Course!Z319)</f>
        <v/>
      </c>
      <c r="AA319" s="3" t="str">
        <f>IF(Course!AA319="","",Course!AA319)</f>
        <v/>
      </c>
      <c r="AB319" s="3" t="str">
        <f>IF(Course!AB319="","",Course!AB319)</f>
        <v/>
      </c>
      <c r="AC319" t="str">
        <f>IF(Course!AC319="","",Course!AC319)</f>
        <v/>
      </c>
      <c r="AD319" t="str">
        <f>IF(Course!AD319="","",_xlfn.XLOOKUP(Course!AD319,Language_tag_label,Language_tag_value))</f>
        <v/>
      </c>
      <c r="AE319" t="str">
        <f>IF(Course!AE319="","",Course!AE319)</f>
        <v/>
      </c>
      <c r="AF319" t="str">
        <f>IF(Course!AF319="","",_xlfn.XLOOKUP(Course!AF319,Language_tag_label,Language_tag_value))</f>
        <v/>
      </c>
      <c r="AG319" t="str">
        <f>IF(Course!AG319="","",Course!AG319)</f>
        <v/>
      </c>
      <c r="AH319" t="str">
        <f>IF(Course!AH319="","",_xlfn.XLOOKUP(Course!AH319,Language_tag_label,Language_tag_value))</f>
        <v/>
      </c>
      <c r="AI319" t="str">
        <f>IF(Course!AI319="","",Course!AI319)</f>
        <v/>
      </c>
      <c r="AJ319" t="str">
        <f>IF(Course!AJ319="","",_xlfn.XLOOKUP(Course!AJ319,Language_tag_label,Language_tag_value))</f>
        <v/>
      </c>
      <c r="AK319" t="str">
        <f>IF(Course!AK319="","",Course!AK319)</f>
        <v/>
      </c>
      <c r="AL319" t="str">
        <f>IF(Course!AL319="","",_xlfn.XLOOKUP(Course!AL319,Language_tag_label,Language_tag_value))</f>
        <v/>
      </c>
      <c r="AM319" t="str">
        <f>IF(Course!AM319="","",Course!AM319)</f>
        <v/>
      </c>
      <c r="AN319" t="str">
        <f>IF(Course!AN319="","",_xlfn.XLOOKUP(Course!AN319,Language_tag_label,Language_tag_value))</f>
        <v/>
      </c>
      <c r="AO319" t="str">
        <f>IF(Course!AO319="","",Course!AO319)</f>
        <v/>
      </c>
      <c r="AP319" t="str">
        <f>IF(Course!AP319="","",_xlfn.XLOOKUP(Course!AP319,Language_tag_label,Language_tag_value))</f>
        <v/>
      </c>
      <c r="AQ319" t="str">
        <f>IF(Course!AQ319="","",Course!AQ319)</f>
        <v/>
      </c>
      <c r="AR319" t="str">
        <f>IF(Course!AR319="","",_xlfn.XLOOKUP(Course!AR319,Language_tag_label,Language_tag_value))</f>
        <v/>
      </c>
      <c r="AS319" t="str">
        <f>IF(Course!AS319="","",Course!AS319)</f>
        <v/>
      </c>
      <c r="AT319" t="str">
        <f>IF(Course!AT319="","",_xlfn.XLOOKUP(Course!AT319,Language_tag_label,Language_tag_value))</f>
        <v/>
      </c>
      <c r="AU319" t="str">
        <f>IF(Course!AU319="","",Course!AU319)</f>
        <v/>
      </c>
      <c r="AV319" t="str">
        <f>IF(Course!AV319="","",_xlfn.XLOOKUP(Course!AV319,Language_tag_label,Language_tag_value))</f>
        <v/>
      </c>
      <c r="AW319" t="str">
        <f>IF(Course!AW319="","",Course!AW319)</f>
        <v/>
      </c>
      <c r="AX319" t="str">
        <f>IF(Course!AX319="","",_xlfn.XLOOKUP(Course!AX319,Language_tag_label,Language_tag_value))</f>
        <v/>
      </c>
      <c r="AY319" t="str">
        <f>IF(Course!AY319="","",Course!AY319)</f>
        <v/>
      </c>
      <c r="AZ319" t="str">
        <f>IF(Course!AZ319="","",_xlfn.XLOOKUP(Course!AZ319,Language_tag_label,Language_tag_value))</f>
        <v/>
      </c>
      <c r="BA319" s="3" t="str">
        <f>IF(Course!BA319="","",_xlfn.XLOOKUP(Course!BA319,ELM_assessment_type_label,ELM_assessment_type_value))</f>
        <v/>
      </c>
      <c r="BB319" s="3" t="str">
        <f>IF(Course!BB319="","",_xlfn.XLOOKUP(Course!BB319,ELM_assessment_type_label,ELM_assessment_type_value))</f>
        <v/>
      </c>
      <c r="BC319" s="3" t="str">
        <f>IF(Course!BC319="","",_xlfn.XLOOKUP(Course!BC319,ELM_assessment_type_label,ELM_assessment_type_value))</f>
        <v/>
      </c>
      <c r="BD319" s="3" t="str">
        <f>IF(Course!BD319="","",_xlfn.XLOOKUP(Course!BD319,ELM_learning_activity_type_label,ELM_learning_activity_type_value))</f>
        <v/>
      </c>
      <c r="BE319" s="3" t="str">
        <f>IF(Course!BE319="","",_xlfn.XLOOKUP(Course!BE319,ELM_learning_activity_type_label,ELM_learning_activity_type_value))</f>
        <v/>
      </c>
      <c r="BF319" s="3" t="str">
        <f>IF(Course!BF319="","",_xlfn.XLOOKUP(Course!BF319,ELM_learning_activity_type_label,ELM_learning_activity_type_value))</f>
        <v/>
      </c>
      <c r="BG319" s="3" t="str">
        <f>IF(Course!BG319="","",_xlfn.XLOOKUP(Course!BG319,ELM_lo_type_label,ELM_lo_type_value))</f>
        <v/>
      </c>
      <c r="BH319" s="3" t="str">
        <f>IF(Course!BH319="","",_xlfn.XLOOKUP(Course!BH319,ELM_lo_type_label,ELM_lo_type_value))</f>
        <v/>
      </c>
      <c r="BI319" s="3" t="str">
        <f>IF(Course!BI319="","",_xlfn.XLOOKUP(Course!BI319,ELM_lo_type_label,ELM_lo_type_value))</f>
        <v/>
      </c>
      <c r="BJ319" s="3" t="str">
        <f>IF(Course!BJ319="","",_xlfn.XLOOKUP(Course!BJ319,ELM_mode_of_learning_label,ELM_mode_of_learning_value))</f>
        <v/>
      </c>
      <c r="BK319" s="3" t="str">
        <f>IF(Course!BK319="","",_xlfn.XLOOKUP(Course!BK319,ELM_mode_of_learning_label,ELM_mode_of_learning_value))</f>
        <v/>
      </c>
      <c r="BL319" s="3" t="str">
        <f>IF(Course!BL319="","",_xlfn.XLOOKUP(Course!BL319,ELM_mode_of_learning_label,ELM_mode_of_learning_value))</f>
        <v/>
      </c>
      <c r="BM319" s="3" t="str">
        <f>IF(Course!BM319="","",_xlfn.XLOOKUP(Course!BM319,ISCED_F_code_label,ISCED_F_code_value))</f>
        <v/>
      </c>
      <c r="BN319" s="3" t="str">
        <f>IF(Course!BN319="","",_xlfn.XLOOKUP(Course!BN319,ISCED_F_code_label,ISCED_F_code_value))</f>
        <v/>
      </c>
      <c r="BO319" s="3" t="str">
        <f>IF(Course!BO319="","",_xlfn.XLOOKUP(Course!BO319,ISCED_F_code_label,ISCED_F_code_value))</f>
        <v/>
      </c>
      <c r="BP319" s="3" t="str">
        <f>IF(Course!BP319="","",Course!BP319)</f>
        <v/>
      </c>
      <c r="BQ319" s="3" t="str">
        <f>IF(Course!BQ319="","",Course!BQ319)</f>
        <v/>
      </c>
      <c r="BR319" s="3" t="str">
        <f>IF(Course!BR319="","",Course!BR319)</f>
        <v/>
      </c>
      <c r="BS319" s="3" t="str">
        <f>IF(Course!BS319="","",Course!BS319)</f>
        <v/>
      </c>
      <c r="BT319" s="3" t="str">
        <f>IF(Course!BT319="","",Course!BT319)</f>
        <v/>
      </c>
      <c r="BU319" s="3" t="str">
        <f>IF(Course!BU319="","",Course!BU319)</f>
        <v/>
      </c>
      <c r="BV319" s="3" t="str">
        <f>IF(Course!BV319="","",Course!BV319)</f>
        <v/>
      </c>
      <c r="BW319" s="3" t="str">
        <f>IF(Course!BW319="","",Course!BW319)</f>
        <v/>
      </c>
      <c r="BX319" s="3" t="str">
        <f>IF(Course!BX319="","",Course!BX319)</f>
        <v/>
      </c>
      <c r="BY319" t="str">
        <f>IF(Course!BY319="","",Course!BY319)</f>
        <v/>
      </c>
      <c r="BZ319" t="str">
        <f>IF(Course!BZ319="","",_xlfn.XLOOKUP(Course!BZ319,Language_tag_label,Language_tag_value))</f>
        <v/>
      </c>
      <c r="CA319" t="str">
        <f>IF(Course!CA319="","",Course!CA319)</f>
        <v/>
      </c>
      <c r="CB319" t="str">
        <f>IF(Course!CB319="","",_xlfn.XLOOKUP(Course!CB319,Language_tag_label,Language_tag_value))</f>
        <v/>
      </c>
      <c r="CC319" t="str">
        <f>IF(Course!CC319="","",Course!CC319)</f>
        <v/>
      </c>
      <c r="CD319" t="str">
        <f>IF(Course!CD319="","",_xlfn.XLOOKUP(Course!CD319,Language_tag_label,Language_tag_value))</f>
        <v/>
      </c>
      <c r="CE319" s="3" t="str">
        <f>IF(Course!CE319="","",Course!CE319)</f>
        <v/>
      </c>
      <c r="CF319" s="3" t="str">
        <f>IF(Course!CF319="","",Course!CF319)</f>
        <v/>
      </c>
      <c r="CG319" t="str">
        <f>IF(Course!CG319="","",_xlfn.XLOOKUP(Course!CG319,boolean_label,boolean_value))</f>
        <v/>
      </c>
      <c r="CH319" s="3" t="str">
        <f>IF(Course!CH319="","",Course!CH319)</f>
        <v/>
      </c>
      <c r="CI319" s="3" t="str">
        <f>IF(Course!CI319="","",Course!CI319)</f>
        <v/>
      </c>
      <c r="CJ319" t="str">
        <f>IF(Course!CJ319="","",_xlfn.XLOOKUP(Course!CJ319,boolean_label,boolean_value))</f>
        <v/>
      </c>
      <c r="CK319" s="3" t="str">
        <f>IF(Course!CK319="","",Course!CK319)</f>
        <v/>
      </c>
      <c r="CL319" s="3" t="str">
        <f>IF(Course!CL319="","",Course!CL319)</f>
        <v/>
      </c>
      <c r="CM319" t="str">
        <f>IF(Course!CM319="","",_xlfn.XLOOKUP(Course!CM319,boolean_label,boolean_value))</f>
        <v/>
      </c>
      <c r="CN319" t="str">
        <f>IF(Course!CN319="","",_xlfn.XLOOKUP(Course!CN319,boolean_label,boolean_value))</f>
        <v/>
      </c>
      <c r="CO319" t="str">
        <f>IF(Course!CO319="","",_xlfn.XLOOKUP(Course!CO319,boolean_label,boolean_value))</f>
        <v/>
      </c>
      <c r="CP319" t="str">
        <f>IF(Course!CP319="","",Course!CP319)</f>
        <v/>
      </c>
      <c r="CQ319" t="str">
        <f>IF(Course!CQ319="","",_xlfn.XLOOKUP(Course!CQ319,Language_tag_label,Language_tag_value))</f>
        <v/>
      </c>
      <c r="CR319" t="str">
        <f>IF(Course!CR319="","",Course!CR319)</f>
        <v/>
      </c>
      <c r="CS319" t="str">
        <f>IF(Course!CS319="","",_xlfn.XLOOKUP(Course!CS319,Language_tag_label,Language_tag_value))</f>
        <v/>
      </c>
      <c r="CT319" t="str">
        <f>IF(Course!CT319="","",Course!CT319)</f>
        <v/>
      </c>
      <c r="CU319" t="str">
        <f>IF(Course!CU319="","",_xlfn.XLOOKUP(Course!CU319,Language_tag_label,Language_tag_value))</f>
        <v/>
      </c>
      <c r="CV319" t="str">
        <f>IF(Course!CV319="","",Course!CV319)</f>
        <v/>
      </c>
      <c r="CW319" t="str">
        <f>IF(Course!CW319="","",_xlfn.XLOOKUP(Course!CW319,Language_tag_label,Language_tag_value))</f>
        <v/>
      </c>
      <c r="CX319" t="str">
        <f>IF(Course!CX319="","",Course!CX319)</f>
        <v/>
      </c>
      <c r="CY319" t="str">
        <f>IF(Course!CY319="","",_xlfn.XLOOKUP(Course!CY319,Language_tag_label,Language_tag_value))</f>
        <v/>
      </c>
      <c r="CZ319" t="str">
        <f>IF(Course!CZ319="","",Course!CZ319)</f>
        <v/>
      </c>
      <c r="DA319" t="str">
        <f>IF(Course!DA319="","",_xlfn.XLOOKUP(Course!DA319,Language_tag_label,Language_tag_value))</f>
        <v/>
      </c>
      <c r="DB319" t="str">
        <f>IF(Course!DB319="","",_xlfn.XLOOKUP(Course!DB319,boolean_label,boolean_value))</f>
        <v/>
      </c>
    </row>
    <row r="320" spans="1:106">
      <c r="A320" t="str">
        <f>IF(Course!A320="","",Course!A320)</f>
        <v/>
      </c>
      <c r="B320" t="str">
        <f>IF(Course!B320="","",Course!B320)</f>
        <v/>
      </c>
      <c r="C320" t="str">
        <f>IF(Course!C320="","",_xlfn.XLOOKUP(Course!C320,Language_tag_label,Language_tag_value))</f>
        <v/>
      </c>
      <c r="D320" t="str">
        <f>IF(Course!D320="","",Course!D320)</f>
        <v/>
      </c>
      <c r="E320" t="str">
        <f>IF(Course!E320="","",_xlfn.XLOOKUP(Course!E320,Language_tag_label,Language_tag_value))</f>
        <v/>
      </c>
      <c r="F320" t="str">
        <f>IF(Course!F320="","",Course!F320)</f>
        <v/>
      </c>
      <c r="G320" t="str">
        <f>IF(Course!G320="","",_xlfn.XLOOKUP(Course!G320,Language_tag_label,Language_tag_value))</f>
        <v/>
      </c>
      <c r="H320" s="3" t="str">
        <f>IF(Course!H320="","",Course!H320)</f>
        <v/>
      </c>
      <c r="I320" s="21" t="str">
        <f>IF(Course!I320="","",Course!I320)</f>
        <v/>
      </c>
      <c r="J320" t="str">
        <f>IF(Course!J320="","",_xlfn.XLOOKUP(Course!J320,Language_tag_label,Language_tag_value))</f>
        <v/>
      </c>
      <c r="K320" t="str">
        <f>IF(Course!K320="","",_xlfn.XLOOKUP(Course!K320,Language_tag_label,Language_tag_value))</f>
        <v/>
      </c>
      <c r="L320" t="str">
        <f>IF(Course!L320="","",_xlfn.XLOOKUP(Course!L320,Language_tag_label,Language_tag_value))</f>
        <v/>
      </c>
      <c r="M320" t="str">
        <f>IF(Course!M320="","",Course!M320)</f>
        <v/>
      </c>
      <c r="N320" t="str">
        <f>IF(Course!N320="","",_xlfn.XLOOKUP(Course!N320,Language_tag_label,Language_tag_value))</f>
        <v/>
      </c>
      <c r="O320" t="str">
        <f>IF(Course!O320="","",Course!O320)</f>
        <v/>
      </c>
      <c r="P320" t="str">
        <f>IF(Course!P320="","",_xlfn.XLOOKUP(Course!P320,Language_tag_label,Language_tag_value))</f>
        <v/>
      </c>
      <c r="Q320" t="str">
        <f>IF(Course!Q320="","",Course!Q320)</f>
        <v/>
      </c>
      <c r="R320" t="str">
        <f>IF(Course!R320="","",_xlfn.XLOOKUP(Course!R320,Language_tag_label,Language_tag_value))</f>
        <v/>
      </c>
      <c r="S320" t="str">
        <f>IF(Course!S320="","",Course!S320)</f>
        <v/>
      </c>
      <c r="T320" t="str">
        <f>IF(Course!T320="","",_xlfn.XLOOKUP(Course!T320,Language_tag_label,Language_tag_value))</f>
        <v/>
      </c>
      <c r="U320" t="str">
        <f>IF(Course!U320="","",Course!U320)</f>
        <v/>
      </c>
      <c r="V320" t="str">
        <f>IF(Course!V320="","",_xlfn.XLOOKUP(Course!V320,Language_tag_label,Language_tag_value))</f>
        <v/>
      </c>
      <c r="W320" t="str">
        <f>IF(Course!W320="","",Course!W320)</f>
        <v/>
      </c>
      <c r="X320" t="str">
        <f>IF(Course!X320="","",_xlfn.XLOOKUP(Course!X320,Language_tag_label,Language_tag_value))</f>
        <v/>
      </c>
      <c r="Y320" s="3" t="str">
        <f>IF(Course!Y320="","",Course!Y320)</f>
        <v/>
      </c>
      <c r="Z320" s="3" t="str">
        <f>IF(Course!Z320="","",Course!Z320)</f>
        <v/>
      </c>
      <c r="AA320" s="3" t="str">
        <f>IF(Course!AA320="","",Course!AA320)</f>
        <v/>
      </c>
      <c r="AB320" s="3" t="str">
        <f>IF(Course!AB320="","",Course!AB320)</f>
        <v/>
      </c>
      <c r="AC320" t="str">
        <f>IF(Course!AC320="","",Course!AC320)</f>
        <v/>
      </c>
      <c r="AD320" t="str">
        <f>IF(Course!AD320="","",_xlfn.XLOOKUP(Course!AD320,Language_tag_label,Language_tag_value))</f>
        <v/>
      </c>
      <c r="AE320" t="str">
        <f>IF(Course!AE320="","",Course!AE320)</f>
        <v/>
      </c>
      <c r="AF320" t="str">
        <f>IF(Course!AF320="","",_xlfn.XLOOKUP(Course!AF320,Language_tag_label,Language_tag_value))</f>
        <v/>
      </c>
      <c r="AG320" t="str">
        <f>IF(Course!AG320="","",Course!AG320)</f>
        <v/>
      </c>
      <c r="AH320" t="str">
        <f>IF(Course!AH320="","",_xlfn.XLOOKUP(Course!AH320,Language_tag_label,Language_tag_value))</f>
        <v/>
      </c>
      <c r="AI320" t="str">
        <f>IF(Course!AI320="","",Course!AI320)</f>
        <v/>
      </c>
      <c r="AJ320" t="str">
        <f>IF(Course!AJ320="","",_xlfn.XLOOKUP(Course!AJ320,Language_tag_label,Language_tag_value))</f>
        <v/>
      </c>
      <c r="AK320" t="str">
        <f>IF(Course!AK320="","",Course!AK320)</f>
        <v/>
      </c>
      <c r="AL320" t="str">
        <f>IF(Course!AL320="","",_xlfn.XLOOKUP(Course!AL320,Language_tag_label,Language_tag_value))</f>
        <v/>
      </c>
      <c r="AM320" t="str">
        <f>IF(Course!AM320="","",Course!AM320)</f>
        <v/>
      </c>
      <c r="AN320" t="str">
        <f>IF(Course!AN320="","",_xlfn.XLOOKUP(Course!AN320,Language_tag_label,Language_tag_value))</f>
        <v/>
      </c>
      <c r="AO320" t="str">
        <f>IF(Course!AO320="","",Course!AO320)</f>
        <v/>
      </c>
      <c r="AP320" t="str">
        <f>IF(Course!AP320="","",_xlfn.XLOOKUP(Course!AP320,Language_tag_label,Language_tag_value))</f>
        <v/>
      </c>
      <c r="AQ320" t="str">
        <f>IF(Course!AQ320="","",Course!AQ320)</f>
        <v/>
      </c>
      <c r="AR320" t="str">
        <f>IF(Course!AR320="","",_xlfn.XLOOKUP(Course!AR320,Language_tag_label,Language_tag_value))</f>
        <v/>
      </c>
      <c r="AS320" t="str">
        <f>IF(Course!AS320="","",Course!AS320)</f>
        <v/>
      </c>
      <c r="AT320" t="str">
        <f>IF(Course!AT320="","",_xlfn.XLOOKUP(Course!AT320,Language_tag_label,Language_tag_value))</f>
        <v/>
      </c>
      <c r="AU320" t="str">
        <f>IF(Course!AU320="","",Course!AU320)</f>
        <v/>
      </c>
      <c r="AV320" t="str">
        <f>IF(Course!AV320="","",_xlfn.XLOOKUP(Course!AV320,Language_tag_label,Language_tag_value))</f>
        <v/>
      </c>
      <c r="AW320" t="str">
        <f>IF(Course!AW320="","",Course!AW320)</f>
        <v/>
      </c>
      <c r="AX320" t="str">
        <f>IF(Course!AX320="","",_xlfn.XLOOKUP(Course!AX320,Language_tag_label,Language_tag_value))</f>
        <v/>
      </c>
      <c r="AY320" t="str">
        <f>IF(Course!AY320="","",Course!AY320)</f>
        <v/>
      </c>
      <c r="AZ320" t="str">
        <f>IF(Course!AZ320="","",_xlfn.XLOOKUP(Course!AZ320,Language_tag_label,Language_tag_value))</f>
        <v/>
      </c>
      <c r="BA320" s="3" t="str">
        <f>IF(Course!BA320="","",_xlfn.XLOOKUP(Course!BA320,ELM_assessment_type_label,ELM_assessment_type_value))</f>
        <v/>
      </c>
      <c r="BB320" s="3" t="str">
        <f>IF(Course!BB320="","",_xlfn.XLOOKUP(Course!BB320,ELM_assessment_type_label,ELM_assessment_type_value))</f>
        <v/>
      </c>
      <c r="BC320" s="3" t="str">
        <f>IF(Course!BC320="","",_xlfn.XLOOKUP(Course!BC320,ELM_assessment_type_label,ELM_assessment_type_value))</f>
        <v/>
      </c>
      <c r="BD320" s="3" t="str">
        <f>IF(Course!BD320="","",_xlfn.XLOOKUP(Course!BD320,ELM_learning_activity_type_label,ELM_learning_activity_type_value))</f>
        <v/>
      </c>
      <c r="BE320" s="3" t="str">
        <f>IF(Course!BE320="","",_xlfn.XLOOKUP(Course!BE320,ELM_learning_activity_type_label,ELM_learning_activity_type_value))</f>
        <v/>
      </c>
      <c r="BF320" s="3" t="str">
        <f>IF(Course!BF320="","",_xlfn.XLOOKUP(Course!BF320,ELM_learning_activity_type_label,ELM_learning_activity_type_value))</f>
        <v/>
      </c>
      <c r="BG320" s="3" t="str">
        <f>IF(Course!BG320="","",_xlfn.XLOOKUP(Course!BG320,ELM_lo_type_label,ELM_lo_type_value))</f>
        <v/>
      </c>
      <c r="BH320" s="3" t="str">
        <f>IF(Course!BH320="","",_xlfn.XLOOKUP(Course!BH320,ELM_lo_type_label,ELM_lo_type_value))</f>
        <v/>
      </c>
      <c r="BI320" s="3" t="str">
        <f>IF(Course!BI320="","",_xlfn.XLOOKUP(Course!BI320,ELM_lo_type_label,ELM_lo_type_value))</f>
        <v/>
      </c>
      <c r="BJ320" s="3" t="str">
        <f>IF(Course!BJ320="","",_xlfn.XLOOKUP(Course!BJ320,ELM_mode_of_learning_label,ELM_mode_of_learning_value))</f>
        <v/>
      </c>
      <c r="BK320" s="3" t="str">
        <f>IF(Course!BK320="","",_xlfn.XLOOKUP(Course!BK320,ELM_mode_of_learning_label,ELM_mode_of_learning_value))</f>
        <v/>
      </c>
      <c r="BL320" s="3" t="str">
        <f>IF(Course!BL320="","",_xlfn.XLOOKUP(Course!BL320,ELM_mode_of_learning_label,ELM_mode_of_learning_value))</f>
        <v/>
      </c>
      <c r="BM320" s="3" t="str">
        <f>IF(Course!BM320="","",_xlfn.XLOOKUP(Course!BM320,ISCED_F_code_label,ISCED_F_code_value))</f>
        <v/>
      </c>
      <c r="BN320" s="3" t="str">
        <f>IF(Course!BN320="","",_xlfn.XLOOKUP(Course!BN320,ISCED_F_code_label,ISCED_F_code_value))</f>
        <v/>
      </c>
      <c r="BO320" s="3" t="str">
        <f>IF(Course!BO320="","",_xlfn.XLOOKUP(Course!BO320,ISCED_F_code_label,ISCED_F_code_value))</f>
        <v/>
      </c>
      <c r="BP320" s="3" t="str">
        <f>IF(Course!BP320="","",Course!BP320)</f>
        <v/>
      </c>
      <c r="BQ320" s="3" t="str">
        <f>IF(Course!BQ320="","",Course!BQ320)</f>
        <v/>
      </c>
      <c r="BR320" s="3" t="str">
        <f>IF(Course!BR320="","",Course!BR320)</f>
        <v/>
      </c>
      <c r="BS320" s="3" t="str">
        <f>IF(Course!BS320="","",Course!BS320)</f>
        <v/>
      </c>
      <c r="BT320" s="3" t="str">
        <f>IF(Course!BT320="","",Course!BT320)</f>
        <v/>
      </c>
      <c r="BU320" s="3" t="str">
        <f>IF(Course!BU320="","",Course!BU320)</f>
        <v/>
      </c>
      <c r="BV320" s="3" t="str">
        <f>IF(Course!BV320="","",Course!BV320)</f>
        <v/>
      </c>
      <c r="BW320" s="3" t="str">
        <f>IF(Course!BW320="","",Course!BW320)</f>
        <v/>
      </c>
      <c r="BX320" s="3" t="str">
        <f>IF(Course!BX320="","",Course!BX320)</f>
        <v/>
      </c>
      <c r="BY320" t="str">
        <f>IF(Course!BY320="","",Course!BY320)</f>
        <v/>
      </c>
      <c r="BZ320" t="str">
        <f>IF(Course!BZ320="","",_xlfn.XLOOKUP(Course!BZ320,Language_tag_label,Language_tag_value))</f>
        <v/>
      </c>
      <c r="CA320" t="str">
        <f>IF(Course!CA320="","",Course!CA320)</f>
        <v/>
      </c>
      <c r="CB320" t="str">
        <f>IF(Course!CB320="","",_xlfn.XLOOKUP(Course!CB320,Language_tag_label,Language_tag_value))</f>
        <v/>
      </c>
      <c r="CC320" t="str">
        <f>IF(Course!CC320="","",Course!CC320)</f>
        <v/>
      </c>
      <c r="CD320" t="str">
        <f>IF(Course!CD320="","",_xlfn.XLOOKUP(Course!CD320,Language_tag_label,Language_tag_value))</f>
        <v/>
      </c>
      <c r="CE320" s="3" t="str">
        <f>IF(Course!CE320="","",Course!CE320)</f>
        <v/>
      </c>
      <c r="CF320" s="3" t="str">
        <f>IF(Course!CF320="","",Course!CF320)</f>
        <v/>
      </c>
      <c r="CG320" t="str">
        <f>IF(Course!CG320="","",_xlfn.XLOOKUP(Course!CG320,boolean_label,boolean_value))</f>
        <v/>
      </c>
      <c r="CH320" s="3" t="str">
        <f>IF(Course!CH320="","",Course!CH320)</f>
        <v/>
      </c>
      <c r="CI320" s="3" t="str">
        <f>IF(Course!CI320="","",Course!CI320)</f>
        <v/>
      </c>
      <c r="CJ320" t="str">
        <f>IF(Course!CJ320="","",_xlfn.XLOOKUP(Course!CJ320,boolean_label,boolean_value))</f>
        <v/>
      </c>
      <c r="CK320" s="3" t="str">
        <f>IF(Course!CK320="","",Course!CK320)</f>
        <v/>
      </c>
      <c r="CL320" s="3" t="str">
        <f>IF(Course!CL320="","",Course!CL320)</f>
        <v/>
      </c>
      <c r="CM320" t="str">
        <f>IF(Course!CM320="","",_xlfn.XLOOKUP(Course!CM320,boolean_label,boolean_value))</f>
        <v/>
      </c>
      <c r="CN320" t="str">
        <f>IF(Course!CN320="","",_xlfn.XLOOKUP(Course!CN320,boolean_label,boolean_value))</f>
        <v/>
      </c>
      <c r="CO320" t="str">
        <f>IF(Course!CO320="","",_xlfn.XLOOKUP(Course!CO320,boolean_label,boolean_value))</f>
        <v/>
      </c>
      <c r="CP320" t="str">
        <f>IF(Course!CP320="","",Course!CP320)</f>
        <v/>
      </c>
      <c r="CQ320" t="str">
        <f>IF(Course!CQ320="","",_xlfn.XLOOKUP(Course!CQ320,Language_tag_label,Language_tag_value))</f>
        <v/>
      </c>
      <c r="CR320" t="str">
        <f>IF(Course!CR320="","",Course!CR320)</f>
        <v/>
      </c>
      <c r="CS320" t="str">
        <f>IF(Course!CS320="","",_xlfn.XLOOKUP(Course!CS320,Language_tag_label,Language_tag_value))</f>
        <v/>
      </c>
      <c r="CT320" t="str">
        <f>IF(Course!CT320="","",Course!CT320)</f>
        <v/>
      </c>
      <c r="CU320" t="str">
        <f>IF(Course!CU320="","",_xlfn.XLOOKUP(Course!CU320,Language_tag_label,Language_tag_value))</f>
        <v/>
      </c>
      <c r="CV320" t="str">
        <f>IF(Course!CV320="","",Course!CV320)</f>
        <v/>
      </c>
      <c r="CW320" t="str">
        <f>IF(Course!CW320="","",_xlfn.XLOOKUP(Course!CW320,Language_tag_label,Language_tag_value))</f>
        <v/>
      </c>
      <c r="CX320" t="str">
        <f>IF(Course!CX320="","",Course!CX320)</f>
        <v/>
      </c>
      <c r="CY320" t="str">
        <f>IF(Course!CY320="","",_xlfn.XLOOKUP(Course!CY320,Language_tag_label,Language_tag_value))</f>
        <v/>
      </c>
      <c r="CZ320" t="str">
        <f>IF(Course!CZ320="","",Course!CZ320)</f>
        <v/>
      </c>
      <c r="DA320" t="str">
        <f>IF(Course!DA320="","",_xlfn.XLOOKUP(Course!DA320,Language_tag_label,Language_tag_value))</f>
        <v/>
      </c>
      <c r="DB320" t="str">
        <f>IF(Course!DB320="","",_xlfn.XLOOKUP(Course!DB320,boolean_label,boolean_value))</f>
        <v/>
      </c>
    </row>
    <row r="321" spans="1:106">
      <c r="A321" t="str">
        <f>IF(Course!A321="","",Course!A321)</f>
        <v/>
      </c>
      <c r="B321" t="str">
        <f>IF(Course!B321="","",Course!B321)</f>
        <v/>
      </c>
      <c r="C321" t="str">
        <f>IF(Course!C321="","",_xlfn.XLOOKUP(Course!C321,Language_tag_label,Language_tag_value))</f>
        <v/>
      </c>
      <c r="D321" t="str">
        <f>IF(Course!D321="","",Course!D321)</f>
        <v/>
      </c>
      <c r="E321" t="str">
        <f>IF(Course!E321="","",_xlfn.XLOOKUP(Course!E321,Language_tag_label,Language_tag_value))</f>
        <v/>
      </c>
      <c r="F321" t="str">
        <f>IF(Course!F321="","",Course!F321)</f>
        <v/>
      </c>
      <c r="G321" t="str">
        <f>IF(Course!G321="","",_xlfn.XLOOKUP(Course!G321,Language_tag_label,Language_tag_value))</f>
        <v/>
      </c>
      <c r="H321" s="3" t="str">
        <f>IF(Course!H321="","",Course!H321)</f>
        <v/>
      </c>
      <c r="I321" s="21" t="str">
        <f>IF(Course!I321="","",Course!I321)</f>
        <v/>
      </c>
      <c r="J321" t="str">
        <f>IF(Course!J321="","",_xlfn.XLOOKUP(Course!J321,Language_tag_label,Language_tag_value))</f>
        <v/>
      </c>
      <c r="K321" t="str">
        <f>IF(Course!K321="","",_xlfn.XLOOKUP(Course!K321,Language_tag_label,Language_tag_value))</f>
        <v/>
      </c>
      <c r="L321" t="str">
        <f>IF(Course!L321="","",_xlfn.XLOOKUP(Course!L321,Language_tag_label,Language_tag_value))</f>
        <v/>
      </c>
      <c r="M321" t="str">
        <f>IF(Course!M321="","",Course!M321)</f>
        <v/>
      </c>
      <c r="N321" t="str">
        <f>IF(Course!N321="","",_xlfn.XLOOKUP(Course!N321,Language_tag_label,Language_tag_value))</f>
        <v/>
      </c>
      <c r="O321" t="str">
        <f>IF(Course!O321="","",Course!O321)</f>
        <v/>
      </c>
      <c r="P321" t="str">
        <f>IF(Course!P321="","",_xlfn.XLOOKUP(Course!P321,Language_tag_label,Language_tag_value))</f>
        <v/>
      </c>
      <c r="Q321" t="str">
        <f>IF(Course!Q321="","",Course!Q321)</f>
        <v/>
      </c>
      <c r="R321" t="str">
        <f>IF(Course!R321="","",_xlfn.XLOOKUP(Course!R321,Language_tag_label,Language_tag_value))</f>
        <v/>
      </c>
      <c r="S321" t="str">
        <f>IF(Course!S321="","",Course!S321)</f>
        <v/>
      </c>
      <c r="T321" t="str">
        <f>IF(Course!T321="","",_xlfn.XLOOKUP(Course!T321,Language_tag_label,Language_tag_value))</f>
        <v/>
      </c>
      <c r="U321" t="str">
        <f>IF(Course!U321="","",Course!U321)</f>
        <v/>
      </c>
      <c r="V321" t="str">
        <f>IF(Course!V321="","",_xlfn.XLOOKUP(Course!V321,Language_tag_label,Language_tag_value))</f>
        <v/>
      </c>
      <c r="W321" t="str">
        <f>IF(Course!W321="","",Course!W321)</f>
        <v/>
      </c>
      <c r="X321" t="str">
        <f>IF(Course!X321="","",_xlfn.XLOOKUP(Course!X321,Language_tag_label,Language_tag_value))</f>
        <v/>
      </c>
      <c r="Y321" s="3" t="str">
        <f>IF(Course!Y321="","",Course!Y321)</f>
        <v/>
      </c>
      <c r="Z321" s="3" t="str">
        <f>IF(Course!Z321="","",Course!Z321)</f>
        <v/>
      </c>
      <c r="AA321" s="3" t="str">
        <f>IF(Course!AA321="","",Course!AA321)</f>
        <v/>
      </c>
      <c r="AB321" s="3" t="str">
        <f>IF(Course!AB321="","",Course!AB321)</f>
        <v/>
      </c>
      <c r="AC321" t="str">
        <f>IF(Course!AC321="","",Course!AC321)</f>
        <v/>
      </c>
      <c r="AD321" t="str">
        <f>IF(Course!AD321="","",_xlfn.XLOOKUP(Course!AD321,Language_tag_label,Language_tag_value))</f>
        <v/>
      </c>
      <c r="AE321" t="str">
        <f>IF(Course!AE321="","",Course!AE321)</f>
        <v/>
      </c>
      <c r="AF321" t="str">
        <f>IF(Course!AF321="","",_xlfn.XLOOKUP(Course!AF321,Language_tag_label,Language_tag_value))</f>
        <v/>
      </c>
      <c r="AG321" t="str">
        <f>IF(Course!AG321="","",Course!AG321)</f>
        <v/>
      </c>
      <c r="AH321" t="str">
        <f>IF(Course!AH321="","",_xlfn.XLOOKUP(Course!AH321,Language_tag_label,Language_tag_value))</f>
        <v/>
      </c>
      <c r="AI321" t="str">
        <f>IF(Course!AI321="","",Course!AI321)</f>
        <v/>
      </c>
      <c r="AJ321" t="str">
        <f>IF(Course!AJ321="","",_xlfn.XLOOKUP(Course!AJ321,Language_tag_label,Language_tag_value))</f>
        <v/>
      </c>
      <c r="AK321" t="str">
        <f>IF(Course!AK321="","",Course!AK321)</f>
        <v/>
      </c>
      <c r="AL321" t="str">
        <f>IF(Course!AL321="","",_xlfn.XLOOKUP(Course!AL321,Language_tag_label,Language_tag_value))</f>
        <v/>
      </c>
      <c r="AM321" t="str">
        <f>IF(Course!AM321="","",Course!AM321)</f>
        <v/>
      </c>
      <c r="AN321" t="str">
        <f>IF(Course!AN321="","",_xlfn.XLOOKUP(Course!AN321,Language_tag_label,Language_tag_value))</f>
        <v/>
      </c>
      <c r="AO321" t="str">
        <f>IF(Course!AO321="","",Course!AO321)</f>
        <v/>
      </c>
      <c r="AP321" t="str">
        <f>IF(Course!AP321="","",_xlfn.XLOOKUP(Course!AP321,Language_tag_label,Language_tag_value))</f>
        <v/>
      </c>
      <c r="AQ321" t="str">
        <f>IF(Course!AQ321="","",Course!AQ321)</f>
        <v/>
      </c>
      <c r="AR321" t="str">
        <f>IF(Course!AR321="","",_xlfn.XLOOKUP(Course!AR321,Language_tag_label,Language_tag_value))</f>
        <v/>
      </c>
      <c r="AS321" t="str">
        <f>IF(Course!AS321="","",Course!AS321)</f>
        <v/>
      </c>
      <c r="AT321" t="str">
        <f>IF(Course!AT321="","",_xlfn.XLOOKUP(Course!AT321,Language_tag_label,Language_tag_value))</f>
        <v/>
      </c>
      <c r="AU321" t="str">
        <f>IF(Course!AU321="","",Course!AU321)</f>
        <v/>
      </c>
      <c r="AV321" t="str">
        <f>IF(Course!AV321="","",_xlfn.XLOOKUP(Course!AV321,Language_tag_label,Language_tag_value))</f>
        <v/>
      </c>
      <c r="AW321" t="str">
        <f>IF(Course!AW321="","",Course!AW321)</f>
        <v/>
      </c>
      <c r="AX321" t="str">
        <f>IF(Course!AX321="","",_xlfn.XLOOKUP(Course!AX321,Language_tag_label,Language_tag_value))</f>
        <v/>
      </c>
      <c r="AY321" t="str">
        <f>IF(Course!AY321="","",Course!AY321)</f>
        <v/>
      </c>
      <c r="AZ321" t="str">
        <f>IF(Course!AZ321="","",_xlfn.XLOOKUP(Course!AZ321,Language_tag_label,Language_tag_value))</f>
        <v/>
      </c>
      <c r="BA321" s="3" t="str">
        <f>IF(Course!BA321="","",_xlfn.XLOOKUP(Course!BA321,ELM_assessment_type_label,ELM_assessment_type_value))</f>
        <v/>
      </c>
      <c r="BB321" s="3" t="str">
        <f>IF(Course!BB321="","",_xlfn.XLOOKUP(Course!BB321,ELM_assessment_type_label,ELM_assessment_type_value))</f>
        <v/>
      </c>
      <c r="BC321" s="3" t="str">
        <f>IF(Course!BC321="","",_xlfn.XLOOKUP(Course!BC321,ELM_assessment_type_label,ELM_assessment_type_value))</f>
        <v/>
      </c>
      <c r="BD321" s="3" t="str">
        <f>IF(Course!BD321="","",_xlfn.XLOOKUP(Course!BD321,ELM_learning_activity_type_label,ELM_learning_activity_type_value))</f>
        <v/>
      </c>
      <c r="BE321" s="3" t="str">
        <f>IF(Course!BE321="","",_xlfn.XLOOKUP(Course!BE321,ELM_learning_activity_type_label,ELM_learning_activity_type_value))</f>
        <v/>
      </c>
      <c r="BF321" s="3" t="str">
        <f>IF(Course!BF321="","",_xlfn.XLOOKUP(Course!BF321,ELM_learning_activity_type_label,ELM_learning_activity_type_value))</f>
        <v/>
      </c>
      <c r="BG321" s="3" t="str">
        <f>IF(Course!BG321="","",_xlfn.XLOOKUP(Course!BG321,ELM_lo_type_label,ELM_lo_type_value))</f>
        <v/>
      </c>
      <c r="BH321" s="3" t="str">
        <f>IF(Course!BH321="","",_xlfn.XLOOKUP(Course!BH321,ELM_lo_type_label,ELM_lo_type_value))</f>
        <v/>
      </c>
      <c r="BI321" s="3" t="str">
        <f>IF(Course!BI321="","",_xlfn.XLOOKUP(Course!BI321,ELM_lo_type_label,ELM_lo_type_value))</f>
        <v/>
      </c>
      <c r="BJ321" s="3" t="str">
        <f>IF(Course!BJ321="","",_xlfn.XLOOKUP(Course!BJ321,ELM_mode_of_learning_label,ELM_mode_of_learning_value))</f>
        <v/>
      </c>
      <c r="BK321" s="3" t="str">
        <f>IF(Course!BK321="","",_xlfn.XLOOKUP(Course!BK321,ELM_mode_of_learning_label,ELM_mode_of_learning_value))</f>
        <v/>
      </c>
      <c r="BL321" s="3" t="str">
        <f>IF(Course!BL321="","",_xlfn.XLOOKUP(Course!BL321,ELM_mode_of_learning_label,ELM_mode_of_learning_value))</f>
        <v/>
      </c>
      <c r="BM321" s="3" t="str">
        <f>IF(Course!BM321="","",_xlfn.XLOOKUP(Course!BM321,ISCED_F_code_label,ISCED_F_code_value))</f>
        <v/>
      </c>
      <c r="BN321" s="3" t="str">
        <f>IF(Course!BN321="","",_xlfn.XLOOKUP(Course!BN321,ISCED_F_code_label,ISCED_F_code_value))</f>
        <v/>
      </c>
      <c r="BO321" s="3" t="str">
        <f>IF(Course!BO321="","",_xlfn.XLOOKUP(Course!BO321,ISCED_F_code_label,ISCED_F_code_value))</f>
        <v/>
      </c>
      <c r="BP321" s="3" t="str">
        <f>IF(Course!BP321="","",Course!BP321)</f>
        <v/>
      </c>
      <c r="BQ321" s="3" t="str">
        <f>IF(Course!BQ321="","",Course!BQ321)</f>
        <v/>
      </c>
      <c r="BR321" s="3" t="str">
        <f>IF(Course!BR321="","",Course!BR321)</f>
        <v/>
      </c>
      <c r="BS321" s="3" t="str">
        <f>IF(Course!BS321="","",Course!BS321)</f>
        <v/>
      </c>
      <c r="BT321" s="3" t="str">
        <f>IF(Course!BT321="","",Course!BT321)</f>
        <v/>
      </c>
      <c r="BU321" s="3" t="str">
        <f>IF(Course!BU321="","",Course!BU321)</f>
        <v/>
      </c>
      <c r="BV321" s="3" t="str">
        <f>IF(Course!BV321="","",Course!BV321)</f>
        <v/>
      </c>
      <c r="BW321" s="3" t="str">
        <f>IF(Course!BW321="","",Course!BW321)</f>
        <v/>
      </c>
      <c r="BX321" s="3" t="str">
        <f>IF(Course!BX321="","",Course!BX321)</f>
        <v/>
      </c>
      <c r="BY321" t="str">
        <f>IF(Course!BY321="","",Course!BY321)</f>
        <v/>
      </c>
      <c r="BZ321" t="str">
        <f>IF(Course!BZ321="","",_xlfn.XLOOKUP(Course!BZ321,Language_tag_label,Language_tag_value))</f>
        <v/>
      </c>
      <c r="CA321" t="str">
        <f>IF(Course!CA321="","",Course!CA321)</f>
        <v/>
      </c>
      <c r="CB321" t="str">
        <f>IF(Course!CB321="","",_xlfn.XLOOKUP(Course!CB321,Language_tag_label,Language_tag_value))</f>
        <v/>
      </c>
      <c r="CC321" t="str">
        <f>IF(Course!CC321="","",Course!CC321)</f>
        <v/>
      </c>
      <c r="CD321" t="str">
        <f>IF(Course!CD321="","",_xlfn.XLOOKUP(Course!CD321,Language_tag_label,Language_tag_value))</f>
        <v/>
      </c>
      <c r="CE321" s="3" t="str">
        <f>IF(Course!CE321="","",Course!CE321)</f>
        <v/>
      </c>
      <c r="CF321" s="3" t="str">
        <f>IF(Course!CF321="","",Course!CF321)</f>
        <v/>
      </c>
      <c r="CG321" t="str">
        <f>IF(Course!CG321="","",_xlfn.XLOOKUP(Course!CG321,boolean_label,boolean_value))</f>
        <v/>
      </c>
      <c r="CH321" s="3" t="str">
        <f>IF(Course!CH321="","",Course!CH321)</f>
        <v/>
      </c>
      <c r="CI321" s="3" t="str">
        <f>IF(Course!CI321="","",Course!CI321)</f>
        <v/>
      </c>
      <c r="CJ321" t="str">
        <f>IF(Course!CJ321="","",_xlfn.XLOOKUP(Course!CJ321,boolean_label,boolean_value))</f>
        <v/>
      </c>
      <c r="CK321" s="3" t="str">
        <f>IF(Course!CK321="","",Course!CK321)</f>
        <v/>
      </c>
      <c r="CL321" s="3" t="str">
        <f>IF(Course!CL321="","",Course!CL321)</f>
        <v/>
      </c>
      <c r="CM321" t="str">
        <f>IF(Course!CM321="","",_xlfn.XLOOKUP(Course!CM321,boolean_label,boolean_value))</f>
        <v/>
      </c>
      <c r="CN321" t="str">
        <f>IF(Course!CN321="","",_xlfn.XLOOKUP(Course!CN321,boolean_label,boolean_value))</f>
        <v/>
      </c>
      <c r="CO321" t="str">
        <f>IF(Course!CO321="","",_xlfn.XLOOKUP(Course!CO321,boolean_label,boolean_value))</f>
        <v/>
      </c>
      <c r="CP321" t="str">
        <f>IF(Course!CP321="","",Course!CP321)</f>
        <v/>
      </c>
      <c r="CQ321" t="str">
        <f>IF(Course!CQ321="","",_xlfn.XLOOKUP(Course!CQ321,Language_tag_label,Language_tag_value))</f>
        <v/>
      </c>
      <c r="CR321" t="str">
        <f>IF(Course!CR321="","",Course!CR321)</f>
        <v/>
      </c>
      <c r="CS321" t="str">
        <f>IF(Course!CS321="","",_xlfn.XLOOKUP(Course!CS321,Language_tag_label,Language_tag_value))</f>
        <v/>
      </c>
      <c r="CT321" t="str">
        <f>IF(Course!CT321="","",Course!CT321)</f>
        <v/>
      </c>
      <c r="CU321" t="str">
        <f>IF(Course!CU321="","",_xlfn.XLOOKUP(Course!CU321,Language_tag_label,Language_tag_value))</f>
        <v/>
      </c>
      <c r="CV321" t="str">
        <f>IF(Course!CV321="","",Course!CV321)</f>
        <v/>
      </c>
      <c r="CW321" t="str">
        <f>IF(Course!CW321="","",_xlfn.XLOOKUP(Course!CW321,Language_tag_label,Language_tag_value))</f>
        <v/>
      </c>
      <c r="CX321" t="str">
        <f>IF(Course!CX321="","",Course!CX321)</f>
        <v/>
      </c>
      <c r="CY321" t="str">
        <f>IF(Course!CY321="","",_xlfn.XLOOKUP(Course!CY321,Language_tag_label,Language_tag_value))</f>
        <v/>
      </c>
      <c r="CZ321" t="str">
        <f>IF(Course!CZ321="","",Course!CZ321)</f>
        <v/>
      </c>
      <c r="DA321" t="str">
        <f>IF(Course!DA321="","",_xlfn.XLOOKUP(Course!DA321,Language_tag_label,Language_tag_value))</f>
        <v/>
      </c>
      <c r="DB321" t="str">
        <f>IF(Course!DB321="","",_xlfn.XLOOKUP(Course!DB321,boolean_label,boolean_value))</f>
        <v/>
      </c>
    </row>
    <row r="322" spans="1:106">
      <c r="A322" t="str">
        <f>IF(Course!A322="","",Course!A322)</f>
        <v/>
      </c>
      <c r="B322" t="str">
        <f>IF(Course!B322="","",Course!B322)</f>
        <v/>
      </c>
      <c r="C322" t="str">
        <f>IF(Course!C322="","",_xlfn.XLOOKUP(Course!C322,Language_tag_label,Language_tag_value))</f>
        <v/>
      </c>
      <c r="D322" t="str">
        <f>IF(Course!D322="","",Course!D322)</f>
        <v/>
      </c>
      <c r="E322" t="str">
        <f>IF(Course!E322="","",_xlfn.XLOOKUP(Course!E322,Language_tag_label,Language_tag_value))</f>
        <v/>
      </c>
      <c r="F322" t="str">
        <f>IF(Course!F322="","",Course!F322)</f>
        <v/>
      </c>
      <c r="G322" t="str">
        <f>IF(Course!G322="","",_xlfn.XLOOKUP(Course!G322,Language_tag_label,Language_tag_value))</f>
        <v/>
      </c>
      <c r="H322" s="3" t="str">
        <f>IF(Course!H322="","",Course!H322)</f>
        <v/>
      </c>
      <c r="I322" s="21" t="str">
        <f>IF(Course!I322="","",Course!I322)</f>
        <v/>
      </c>
      <c r="J322" t="str">
        <f>IF(Course!J322="","",_xlfn.XLOOKUP(Course!J322,Language_tag_label,Language_tag_value))</f>
        <v/>
      </c>
      <c r="K322" t="str">
        <f>IF(Course!K322="","",_xlfn.XLOOKUP(Course!K322,Language_tag_label,Language_tag_value))</f>
        <v/>
      </c>
      <c r="L322" t="str">
        <f>IF(Course!L322="","",_xlfn.XLOOKUP(Course!L322,Language_tag_label,Language_tag_value))</f>
        <v/>
      </c>
      <c r="M322" t="str">
        <f>IF(Course!M322="","",Course!M322)</f>
        <v/>
      </c>
      <c r="N322" t="str">
        <f>IF(Course!N322="","",_xlfn.XLOOKUP(Course!N322,Language_tag_label,Language_tag_value))</f>
        <v/>
      </c>
      <c r="O322" t="str">
        <f>IF(Course!O322="","",Course!O322)</f>
        <v/>
      </c>
      <c r="P322" t="str">
        <f>IF(Course!P322="","",_xlfn.XLOOKUP(Course!P322,Language_tag_label,Language_tag_value))</f>
        <v/>
      </c>
      <c r="Q322" t="str">
        <f>IF(Course!Q322="","",Course!Q322)</f>
        <v/>
      </c>
      <c r="R322" t="str">
        <f>IF(Course!R322="","",_xlfn.XLOOKUP(Course!R322,Language_tag_label,Language_tag_value))</f>
        <v/>
      </c>
      <c r="S322" t="str">
        <f>IF(Course!S322="","",Course!S322)</f>
        <v/>
      </c>
      <c r="T322" t="str">
        <f>IF(Course!T322="","",_xlfn.XLOOKUP(Course!T322,Language_tag_label,Language_tag_value))</f>
        <v/>
      </c>
      <c r="U322" t="str">
        <f>IF(Course!U322="","",Course!U322)</f>
        <v/>
      </c>
      <c r="V322" t="str">
        <f>IF(Course!V322="","",_xlfn.XLOOKUP(Course!V322,Language_tag_label,Language_tag_value))</f>
        <v/>
      </c>
      <c r="W322" t="str">
        <f>IF(Course!W322="","",Course!W322)</f>
        <v/>
      </c>
      <c r="X322" t="str">
        <f>IF(Course!X322="","",_xlfn.XLOOKUP(Course!X322,Language_tag_label,Language_tag_value))</f>
        <v/>
      </c>
      <c r="Y322" s="3" t="str">
        <f>IF(Course!Y322="","",Course!Y322)</f>
        <v/>
      </c>
      <c r="Z322" s="3" t="str">
        <f>IF(Course!Z322="","",Course!Z322)</f>
        <v/>
      </c>
      <c r="AA322" s="3" t="str">
        <f>IF(Course!AA322="","",Course!AA322)</f>
        <v/>
      </c>
      <c r="AB322" s="3" t="str">
        <f>IF(Course!AB322="","",Course!AB322)</f>
        <v/>
      </c>
      <c r="AC322" t="str">
        <f>IF(Course!AC322="","",Course!AC322)</f>
        <v/>
      </c>
      <c r="AD322" t="str">
        <f>IF(Course!AD322="","",_xlfn.XLOOKUP(Course!AD322,Language_tag_label,Language_tag_value))</f>
        <v/>
      </c>
      <c r="AE322" t="str">
        <f>IF(Course!AE322="","",Course!AE322)</f>
        <v/>
      </c>
      <c r="AF322" t="str">
        <f>IF(Course!AF322="","",_xlfn.XLOOKUP(Course!AF322,Language_tag_label,Language_tag_value))</f>
        <v/>
      </c>
      <c r="AG322" t="str">
        <f>IF(Course!AG322="","",Course!AG322)</f>
        <v/>
      </c>
      <c r="AH322" t="str">
        <f>IF(Course!AH322="","",_xlfn.XLOOKUP(Course!AH322,Language_tag_label,Language_tag_value))</f>
        <v/>
      </c>
      <c r="AI322" t="str">
        <f>IF(Course!AI322="","",Course!AI322)</f>
        <v/>
      </c>
      <c r="AJ322" t="str">
        <f>IF(Course!AJ322="","",_xlfn.XLOOKUP(Course!AJ322,Language_tag_label,Language_tag_value))</f>
        <v/>
      </c>
      <c r="AK322" t="str">
        <f>IF(Course!AK322="","",Course!AK322)</f>
        <v/>
      </c>
      <c r="AL322" t="str">
        <f>IF(Course!AL322="","",_xlfn.XLOOKUP(Course!AL322,Language_tag_label,Language_tag_value))</f>
        <v/>
      </c>
      <c r="AM322" t="str">
        <f>IF(Course!AM322="","",Course!AM322)</f>
        <v/>
      </c>
      <c r="AN322" t="str">
        <f>IF(Course!AN322="","",_xlfn.XLOOKUP(Course!AN322,Language_tag_label,Language_tag_value))</f>
        <v/>
      </c>
      <c r="AO322" t="str">
        <f>IF(Course!AO322="","",Course!AO322)</f>
        <v/>
      </c>
      <c r="AP322" t="str">
        <f>IF(Course!AP322="","",_xlfn.XLOOKUP(Course!AP322,Language_tag_label,Language_tag_value))</f>
        <v/>
      </c>
      <c r="AQ322" t="str">
        <f>IF(Course!AQ322="","",Course!AQ322)</f>
        <v/>
      </c>
      <c r="AR322" t="str">
        <f>IF(Course!AR322="","",_xlfn.XLOOKUP(Course!AR322,Language_tag_label,Language_tag_value))</f>
        <v/>
      </c>
      <c r="AS322" t="str">
        <f>IF(Course!AS322="","",Course!AS322)</f>
        <v/>
      </c>
      <c r="AT322" t="str">
        <f>IF(Course!AT322="","",_xlfn.XLOOKUP(Course!AT322,Language_tag_label,Language_tag_value))</f>
        <v/>
      </c>
      <c r="AU322" t="str">
        <f>IF(Course!AU322="","",Course!AU322)</f>
        <v/>
      </c>
      <c r="AV322" t="str">
        <f>IF(Course!AV322="","",_xlfn.XLOOKUP(Course!AV322,Language_tag_label,Language_tag_value))</f>
        <v/>
      </c>
      <c r="AW322" t="str">
        <f>IF(Course!AW322="","",Course!AW322)</f>
        <v/>
      </c>
      <c r="AX322" t="str">
        <f>IF(Course!AX322="","",_xlfn.XLOOKUP(Course!AX322,Language_tag_label,Language_tag_value))</f>
        <v/>
      </c>
      <c r="AY322" t="str">
        <f>IF(Course!AY322="","",Course!AY322)</f>
        <v/>
      </c>
      <c r="AZ322" t="str">
        <f>IF(Course!AZ322="","",_xlfn.XLOOKUP(Course!AZ322,Language_tag_label,Language_tag_value))</f>
        <v/>
      </c>
      <c r="BA322" s="3" t="str">
        <f>IF(Course!BA322="","",_xlfn.XLOOKUP(Course!BA322,ELM_assessment_type_label,ELM_assessment_type_value))</f>
        <v/>
      </c>
      <c r="BB322" s="3" t="str">
        <f>IF(Course!BB322="","",_xlfn.XLOOKUP(Course!BB322,ELM_assessment_type_label,ELM_assessment_type_value))</f>
        <v/>
      </c>
      <c r="BC322" s="3" t="str">
        <f>IF(Course!BC322="","",_xlfn.XLOOKUP(Course!BC322,ELM_assessment_type_label,ELM_assessment_type_value))</f>
        <v/>
      </c>
      <c r="BD322" s="3" t="str">
        <f>IF(Course!BD322="","",_xlfn.XLOOKUP(Course!BD322,ELM_learning_activity_type_label,ELM_learning_activity_type_value))</f>
        <v/>
      </c>
      <c r="BE322" s="3" t="str">
        <f>IF(Course!BE322="","",_xlfn.XLOOKUP(Course!BE322,ELM_learning_activity_type_label,ELM_learning_activity_type_value))</f>
        <v/>
      </c>
      <c r="BF322" s="3" t="str">
        <f>IF(Course!BF322="","",_xlfn.XLOOKUP(Course!BF322,ELM_learning_activity_type_label,ELM_learning_activity_type_value))</f>
        <v/>
      </c>
      <c r="BG322" s="3" t="str">
        <f>IF(Course!BG322="","",_xlfn.XLOOKUP(Course!BG322,ELM_lo_type_label,ELM_lo_type_value))</f>
        <v/>
      </c>
      <c r="BH322" s="3" t="str">
        <f>IF(Course!BH322="","",_xlfn.XLOOKUP(Course!BH322,ELM_lo_type_label,ELM_lo_type_value))</f>
        <v/>
      </c>
      <c r="BI322" s="3" t="str">
        <f>IF(Course!BI322="","",_xlfn.XLOOKUP(Course!BI322,ELM_lo_type_label,ELM_lo_type_value))</f>
        <v/>
      </c>
      <c r="BJ322" s="3" t="str">
        <f>IF(Course!BJ322="","",_xlfn.XLOOKUP(Course!BJ322,ELM_mode_of_learning_label,ELM_mode_of_learning_value))</f>
        <v/>
      </c>
      <c r="BK322" s="3" t="str">
        <f>IF(Course!BK322="","",_xlfn.XLOOKUP(Course!BK322,ELM_mode_of_learning_label,ELM_mode_of_learning_value))</f>
        <v/>
      </c>
      <c r="BL322" s="3" t="str">
        <f>IF(Course!BL322="","",_xlfn.XLOOKUP(Course!BL322,ELM_mode_of_learning_label,ELM_mode_of_learning_value))</f>
        <v/>
      </c>
      <c r="BM322" s="3" t="str">
        <f>IF(Course!BM322="","",_xlfn.XLOOKUP(Course!BM322,ISCED_F_code_label,ISCED_F_code_value))</f>
        <v/>
      </c>
      <c r="BN322" s="3" t="str">
        <f>IF(Course!BN322="","",_xlfn.XLOOKUP(Course!BN322,ISCED_F_code_label,ISCED_F_code_value))</f>
        <v/>
      </c>
      <c r="BO322" s="3" t="str">
        <f>IF(Course!BO322="","",_xlfn.XLOOKUP(Course!BO322,ISCED_F_code_label,ISCED_F_code_value))</f>
        <v/>
      </c>
      <c r="BP322" s="3" t="str">
        <f>IF(Course!BP322="","",Course!BP322)</f>
        <v/>
      </c>
      <c r="BQ322" s="3" t="str">
        <f>IF(Course!BQ322="","",Course!BQ322)</f>
        <v/>
      </c>
      <c r="BR322" s="3" t="str">
        <f>IF(Course!BR322="","",Course!BR322)</f>
        <v/>
      </c>
      <c r="BS322" s="3" t="str">
        <f>IF(Course!BS322="","",Course!BS322)</f>
        <v/>
      </c>
      <c r="BT322" s="3" t="str">
        <f>IF(Course!BT322="","",Course!BT322)</f>
        <v/>
      </c>
      <c r="BU322" s="3" t="str">
        <f>IF(Course!BU322="","",Course!BU322)</f>
        <v/>
      </c>
      <c r="BV322" s="3" t="str">
        <f>IF(Course!BV322="","",Course!BV322)</f>
        <v/>
      </c>
      <c r="BW322" s="3" t="str">
        <f>IF(Course!BW322="","",Course!BW322)</f>
        <v/>
      </c>
      <c r="BX322" s="3" t="str">
        <f>IF(Course!BX322="","",Course!BX322)</f>
        <v/>
      </c>
      <c r="BY322" t="str">
        <f>IF(Course!BY322="","",Course!BY322)</f>
        <v/>
      </c>
      <c r="BZ322" t="str">
        <f>IF(Course!BZ322="","",_xlfn.XLOOKUP(Course!BZ322,Language_tag_label,Language_tag_value))</f>
        <v/>
      </c>
      <c r="CA322" t="str">
        <f>IF(Course!CA322="","",Course!CA322)</f>
        <v/>
      </c>
      <c r="CB322" t="str">
        <f>IF(Course!CB322="","",_xlfn.XLOOKUP(Course!CB322,Language_tag_label,Language_tag_value))</f>
        <v/>
      </c>
      <c r="CC322" t="str">
        <f>IF(Course!CC322="","",Course!CC322)</f>
        <v/>
      </c>
      <c r="CD322" t="str">
        <f>IF(Course!CD322="","",_xlfn.XLOOKUP(Course!CD322,Language_tag_label,Language_tag_value))</f>
        <v/>
      </c>
      <c r="CE322" s="3" t="str">
        <f>IF(Course!CE322="","",Course!CE322)</f>
        <v/>
      </c>
      <c r="CF322" s="3" t="str">
        <f>IF(Course!CF322="","",Course!CF322)</f>
        <v/>
      </c>
      <c r="CG322" t="str">
        <f>IF(Course!CG322="","",_xlfn.XLOOKUP(Course!CG322,boolean_label,boolean_value))</f>
        <v/>
      </c>
      <c r="CH322" s="3" t="str">
        <f>IF(Course!CH322="","",Course!CH322)</f>
        <v/>
      </c>
      <c r="CI322" s="3" t="str">
        <f>IF(Course!CI322="","",Course!CI322)</f>
        <v/>
      </c>
      <c r="CJ322" t="str">
        <f>IF(Course!CJ322="","",_xlfn.XLOOKUP(Course!CJ322,boolean_label,boolean_value))</f>
        <v/>
      </c>
      <c r="CK322" s="3" t="str">
        <f>IF(Course!CK322="","",Course!CK322)</f>
        <v/>
      </c>
      <c r="CL322" s="3" t="str">
        <f>IF(Course!CL322="","",Course!CL322)</f>
        <v/>
      </c>
      <c r="CM322" t="str">
        <f>IF(Course!CM322="","",_xlfn.XLOOKUP(Course!CM322,boolean_label,boolean_value))</f>
        <v/>
      </c>
      <c r="CN322" t="str">
        <f>IF(Course!CN322="","",_xlfn.XLOOKUP(Course!CN322,boolean_label,boolean_value))</f>
        <v/>
      </c>
      <c r="CO322" t="str">
        <f>IF(Course!CO322="","",_xlfn.XLOOKUP(Course!CO322,boolean_label,boolean_value))</f>
        <v/>
      </c>
      <c r="CP322" t="str">
        <f>IF(Course!CP322="","",Course!CP322)</f>
        <v/>
      </c>
      <c r="CQ322" t="str">
        <f>IF(Course!CQ322="","",_xlfn.XLOOKUP(Course!CQ322,Language_tag_label,Language_tag_value))</f>
        <v/>
      </c>
      <c r="CR322" t="str">
        <f>IF(Course!CR322="","",Course!CR322)</f>
        <v/>
      </c>
      <c r="CS322" t="str">
        <f>IF(Course!CS322="","",_xlfn.XLOOKUP(Course!CS322,Language_tag_label,Language_tag_value))</f>
        <v/>
      </c>
      <c r="CT322" t="str">
        <f>IF(Course!CT322="","",Course!CT322)</f>
        <v/>
      </c>
      <c r="CU322" t="str">
        <f>IF(Course!CU322="","",_xlfn.XLOOKUP(Course!CU322,Language_tag_label,Language_tag_value))</f>
        <v/>
      </c>
      <c r="CV322" t="str">
        <f>IF(Course!CV322="","",Course!CV322)</f>
        <v/>
      </c>
      <c r="CW322" t="str">
        <f>IF(Course!CW322="","",_xlfn.XLOOKUP(Course!CW322,Language_tag_label,Language_tag_value))</f>
        <v/>
      </c>
      <c r="CX322" t="str">
        <f>IF(Course!CX322="","",Course!CX322)</f>
        <v/>
      </c>
      <c r="CY322" t="str">
        <f>IF(Course!CY322="","",_xlfn.XLOOKUP(Course!CY322,Language_tag_label,Language_tag_value))</f>
        <v/>
      </c>
      <c r="CZ322" t="str">
        <f>IF(Course!CZ322="","",Course!CZ322)</f>
        <v/>
      </c>
      <c r="DA322" t="str">
        <f>IF(Course!DA322="","",_xlfn.XLOOKUP(Course!DA322,Language_tag_label,Language_tag_value))</f>
        <v/>
      </c>
      <c r="DB322" t="str">
        <f>IF(Course!DB322="","",_xlfn.XLOOKUP(Course!DB322,boolean_label,boolean_value))</f>
        <v/>
      </c>
    </row>
    <row r="323" spans="1:106">
      <c r="A323" t="str">
        <f>IF(Course!A323="","",Course!A323)</f>
        <v/>
      </c>
      <c r="B323" t="str">
        <f>IF(Course!B323="","",Course!B323)</f>
        <v/>
      </c>
      <c r="C323" t="str">
        <f>IF(Course!C323="","",_xlfn.XLOOKUP(Course!C323,Language_tag_label,Language_tag_value))</f>
        <v/>
      </c>
      <c r="D323" t="str">
        <f>IF(Course!D323="","",Course!D323)</f>
        <v/>
      </c>
      <c r="E323" t="str">
        <f>IF(Course!E323="","",_xlfn.XLOOKUP(Course!E323,Language_tag_label,Language_tag_value))</f>
        <v/>
      </c>
      <c r="F323" t="str">
        <f>IF(Course!F323="","",Course!F323)</f>
        <v/>
      </c>
      <c r="G323" t="str">
        <f>IF(Course!G323="","",_xlfn.XLOOKUP(Course!G323,Language_tag_label,Language_tag_value))</f>
        <v/>
      </c>
      <c r="H323" s="3" t="str">
        <f>IF(Course!H323="","",Course!H323)</f>
        <v/>
      </c>
      <c r="I323" s="21" t="str">
        <f>IF(Course!I323="","",Course!I323)</f>
        <v/>
      </c>
      <c r="J323" t="str">
        <f>IF(Course!J323="","",_xlfn.XLOOKUP(Course!J323,Language_tag_label,Language_tag_value))</f>
        <v/>
      </c>
      <c r="K323" t="str">
        <f>IF(Course!K323="","",_xlfn.XLOOKUP(Course!K323,Language_tag_label,Language_tag_value))</f>
        <v/>
      </c>
      <c r="L323" t="str">
        <f>IF(Course!L323="","",_xlfn.XLOOKUP(Course!L323,Language_tag_label,Language_tag_value))</f>
        <v/>
      </c>
      <c r="M323" t="str">
        <f>IF(Course!M323="","",Course!M323)</f>
        <v/>
      </c>
      <c r="N323" t="str">
        <f>IF(Course!N323="","",_xlfn.XLOOKUP(Course!N323,Language_tag_label,Language_tag_value))</f>
        <v/>
      </c>
      <c r="O323" t="str">
        <f>IF(Course!O323="","",Course!O323)</f>
        <v/>
      </c>
      <c r="P323" t="str">
        <f>IF(Course!P323="","",_xlfn.XLOOKUP(Course!P323,Language_tag_label,Language_tag_value))</f>
        <v/>
      </c>
      <c r="Q323" t="str">
        <f>IF(Course!Q323="","",Course!Q323)</f>
        <v/>
      </c>
      <c r="R323" t="str">
        <f>IF(Course!R323="","",_xlfn.XLOOKUP(Course!R323,Language_tag_label,Language_tag_value))</f>
        <v/>
      </c>
      <c r="S323" t="str">
        <f>IF(Course!S323="","",Course!S323)</f>
        <v/>
      </c>
      <c r="T323" t="str">
        <f>IF(Course!T323="","",_xlfn.XLOOKUP(Course!T323,Language_tag_label,Language_tag_value))</f>
        <v/>
      </c>
      <c r="U323" t="str">
        <f>IF(Course!U323="","",Course!U323)</f>
        <v/>
      </c>
      <c r="V323" t="str">
        <f>IF(Course!V323="","",_xlfn.XLOOKUP(Course!V323,Language_tag_label,Language_tag_value))</f>
        <v/>
      </c>
      <c r="W323" t="str">
        <f>IF(Course!W323="","",Course!W323)</f>
        <v/>
      </c>
      <c r="X323" t="str">
        <f>IF(Course!X323="","",_xlfn.XLOOKUP(Course!X323,Language_tag_label,Language_tag_value))</f>
        <v/>
      </c>
      <c r="Y323" s="3" t="str">
        <f>IF(Course!Y323="","",Course!Y323)</f>
        <v/>
      </c>
      <c r="Z323" s="3" t="str">
        <f>IF(Course!Z323="","",Course!Z323)</f>
        <v/>
      </c>
      <c r="AA323" s="3" t="str">
        <f>IF(Course!AA323="","",Course!AA323)</f>
        <v/>
      </c>
      <c r="AB323" s="3" t="str">
        <f>IF(Course!AB323="","",Course!AB323)</f>
        <v/>
      </c>
      <c r="AC323" t="str">
        <f>IF(Course!AC323="","",Course!AC323)</f>
        <v/>
      </c>
      <c r="AD323" t="str">
        <f>IF(Course!AD323="","",_xlfn.XLOOKUP(Course!AD323,Language_tag_label,Language_tag_value))</f>
        <v/>
      </c>
      <c r="AE323" t="str">
        <f>IF(Course!AE323="","",Course!AE323)</f>
        <v/>
      </c>
      <c r="AF323" t="str">
        <f>IF(Course!AF323="","",_xlfn.XLOOKUP(Course!AF323,Language_tag_label,Language_tag_value))</f>
        <v/>
      </c>
      <c r="AG323" t="str">
        <f>IF(Course!AG323="","",Course!AG323)</f>
        <v/>
      </c>
      <c r="AH323" t="str">
        <f>IF(Course!AH323="","",_xlfn.XLOOKUP(Course!AH323,Language_tag_label,Language_tag_value))</f>
        <v/>
      </c>
      <c r="AI323" t="str">
        <f>IF(Course!AI323="","",Course!AI323)</f>
        <v/>
      </c>
      <c r="AJ323" t="str">
        <f>IF(Course!AJ323="","",_xlfn.XLOOKUP(Course!AJ323,Language_tag_label,Language_tag_value))</f>
        <v/>
      </c>
      <c r="AK323" t="str">
        <f>IF(Course!AK323="","",Course!AK323)</f>
        <v/>
      </c>
      <c r="AL323" t="str">
        <f>IF(Course!AL323="","",_xlfn.XLOOKUP(Course!AL323,Language_tag_label,Language_tag_value))</f>
        <v/>
      </c>
      <c r="AM323" t="str">
        <f>IF(Course!AM323="","",Course!AM323)</f>
        <v/>
      </c>
      <c r="AN323" t="str">
        <f>IF(Course!AN323="","",_xlfn.XLOOKUP(Course!AN323,Language_tag_label,Language_tag_value))</f>
        <v/>
      </c>
      <c r="AO323" t="str">
        <f>IF(Course!AO323="","",Course!AO323)</f>
        <v/>
      </c>
      <c r="AP323" t="str">
        <f>IF(Course!AP323="","",_xlfn.XLOOKUP(Course!AP323,Language_tag_label,Language_tag_value))</f>
        <v/>
      </c>
      <c r="AQ323" t="str">
        <f>IF(Course!AQ323="","",Course!AQ323)</f>
        <v/>
      </c>
      <c r="AR323" t="str">
        <f>IF(Course!AR323="","",_xlfn.XLOOKUP(Course!AR323,Language_tag_label,Language_tag_value))</f>
        <v/>
      </c>
      <c r="AS323" t="str">
        <f>IF(Course!AS323="","",Course!AS323)</f>
        <v/>
      </c>
      <c r="AT323" t="str">
        <f>IF(Course!AT323="","",_xlfn.XLOOKUP(Course!AT323,Language_tag_label,Language_tag_value))</f>
        <v/>
      </c>
      <c r="AU323" t="str">
        <f>IF(Course!AU323="","",Course!AU323)</f>
        <v/>
      </c>
      <c r="AV323" t="str">
        <f>IF(Course!AV323="","",_xlfn.XLOOKUP(Course!AV323,Language_tag_label,Language_tag_value))</f>
        <v/>
      </c>
      <c r="AW323" t="str">
        <f>IF(Course!AW323="","",Course!AW323)</f>
        <v/>
      </c>
      <c r="AX323" t="str">
        <f>IF(Course!AX323="","",_xlfn.XLOOKUP(Course!AX323,Language_tag_label,Language_tag_value))</f>
        <v/>
      </c>
      <c r="AY323" t="str">
        <f>IF(Course!AY323="","",Course!AY323)</f>
        <v/>
      </c>
      <c r="AZ323" t="str">
        <f>IF(Course!AZ323="","",_xlfn.XLOOKUP(Course!AZ323,Language_tag_label,Language_tag_value))</f>
        <v/>
      </c>
      <c r="BA323" s="3" t="str">
        <f>IF(Course!BA323="","",_xlfn.XLOOKUP(Course!BA323,ELM_assessment_type_label,ELM_assessment_type_value))</f>
        <v/>
      </c>
      <c r="BB323" s="3" t="str">
        <f>IF(Course!BB323="","",_xlfn.XLOOKUP(Course!BB323,ELM_assessment_type_label,ELM_assessment_type_value))</f>
        <v/>
      </c>
      <c r="BC323" s="3" t="str">
        <f>IF(Course!BC323="","",_xlfn.XLOOKUP(Course!BC323,ELM_assessment_type_label,ELM_assessment_type_value))</f>
        <v/>
      </c>
      <c r="BD323" s="3" t="str">
        <f>IF(Course!BD323="","",_xlfn.XLOOKUP(Course!BD323,ELM_learning_activity_type_label,ELM_learning_activity_type_value))</f>
        <v/>
      </c>
      <c r="BE323" s="3" t="str">
        <f>IF(Course!BE323="","",_xlfn.XLOOKUP(Course!BE323,ELM_learning_activity_type_label,ELM_learning_activity_type_value))</f>
        <v/>
      </c>
      <c r="BF323" s="3" t="str">
        <f>IF(Course!BF323="","",_xlfn.XLOOKUP(Course!BF323,ELM_learning_activity_type_label,ELM_learning_activity_type_value))</f>
        <v/>
      </c>
      <c r="BG323" s="3" t="str">
        <f>IF(Course!BG323="","",_xlfn.XLOOKUP(Course!BG323,ELM_lo_type_label,ELM_lo_type_value))</f>
        <v/>
      </c>
      <c r="BH323" s="3" t="str">
        <f>IF(Course!BH323="","",_xlfn.XLOOKUP(Course!BH323,ELM_lo_type_label,ELM_lo_type_value))</f>
        <v/>
      </c>
      <c r="BI323" s="3" t="str">
        <f>IF(Course!BI323="","",_xlfn.XLOOKUP(Course!BI323,ELM_lo_type_label,ELM_lo_type_value))</f>
        <v/>
      </c>
      <c r="BJ323" s="3" t="str">
        <f>IF(Course!BJ323="","",_xlfn.XLOOKUP(Course!BJ323,ELM_mode_of_learning_label,ELM_mode_of_learning_value))</f>
        <v/>
      </c>
      <c r="BK323" s="3" t="str">
        <f>IF(Course!BK323="","",_xlfn.XLOOKUP(Course!BK323,ELM_mode_of_learning_label,ELM_mode_of_learning_value))</f>
        <v/>
      </c>
      <c r="BL323" s="3" t="str">
        <f>IF(Course!BL323="","",_xlfn.XLOOKUP(Course!BL323,ELM_mode_of_learning_label,ELM_mode_of_learning_value))</f>
        <v/>
      </c>
      <c r="BM323" s="3" t="str">
        <f>IF(Course!BM323="","",_xlfn.XLOOKUP(Course!BM323,ISCED_F_code_label,ISCED_F_code_value))</f>
        <v/>
      </c>
      <c r="BN323" s="3" t="str">
        <f>IF(Course!BN323="","",_xlfn.XLOOKUP(Course!BN323,ISCED_F_code_label,ISCED_F_code_value))</f>
        <v/>
      </c>
      <c r="BO323" s="3" t="str">
        <f>IF(Course!BO323="","",_xlfn.XLOOKUP(Course!BO323,ISCED_F_code_label,ISCED_F_code_value))</f>
        <v/>
      </c>
      <c r="BP323" s="3" t="str">
        <f>IF(Course!BP323="","",Course!BP323)</f>
        <v/>
      </c>
      <c r="BQ323" s="3" t="str">
        <f>IF(Course!BQ323="","",Course!BQ323)</f>
        <v/>
      </c>
      <c r="BR323" s="3" t="str">
        <f>IF(Course!BR323="","",Course!BR323)</f>
        <v/>
      </c>
      <c r="BS323" s="3" t="str">
        <f>IF(Course!BS323="","",Course!BS323)</f>
        <v/>
      </c>
      <c r="BT323" s="3" t="str">
        <f>IF(Course!BT323="","",Course!BT323)</f>
        <v/>
      </c>
      <c r="BU323" s="3" t="str">
        <f>IF(Course!BU323="","",Course!BU323)</f>
        <v/>
      </c>
      <c r="BV323" s="3" t="str">
        <f>IF(Course!BV323="","",Course!BV323)</f>
        <v/>
      </c>
      <c r="BW323" s="3" t="str">
        <f>IF(Course!BW323="","",Course!BW323)</f>
        <v/>
      </c>
      <c r="BX323" s="3" t="str">
        <f>IF(Course!BX323="","",Course!BX323)</f>
        <v/>
      </c>
      <c r="BY323" t="str">
        <f>IF(Course!BY323="","",Course!BY323)</f>
        <v/>
      </c>
      <c r="BZ323" t="str">
        <f>IF(Course!BZ323="","",_xlfn.XLOOKUP(Course!BZ323,Language_tag_label,Language_tag_value))</f>
        <v/>
      </c>
      <c r="CA323" t="str">
        <f>IF(Course!CA323="","",Course!CA323)</f>
        <v/>
      </c>
      <c r="CB323" t="str">
        <f>IF(Course!CB323="","",_xlfn.XLOOKUP(Course!CB323,Language_tag_label,Language_tag_value))</f>
        <v/>
      </c>
      <c r="CC323" t="str">
        <f>IF(Course!CC323="","",Course!CC323)</f>
        <v/>
      </c>
      <c r="CD323" t="str">
        <f>IF(Course!CD323="","",_xlfn.XLOOKUP(Course!CD323,Language_tag_label,Language_tag_value))</f>
        <v/>
      </c>
      <c r="CE323" s="3" t="str">
        <f>IF(Course!CE323="","",Course!CE323)</f>
        <v/>
      </c>
      <c r="CF323" s="3" t="str">
        <f>IF(Course!CF323="","",Course!CF323)</f>
        <v/>
      </c>
      <c r="CG323" t="str">
        <f>IF(Course!CG323="","",_xlfn.XLOOKUP(Course!CG323,boolean_label,boolean_value))</f>
        <v/>
      </c>
      <c r="CH323" s="3" t="str">
        <f>IF(Course!CH323="","",Course!CH323)</f>
        <v/>
      </c>
      <c r="CI323" s="3" t="str">
        <f>IF(Course!CI323="","",Course!CI323)</f>
        <v/>
      </c>
      <c r="CJ323" t="str">
        <f>IF(Course!CJ323="","",_xlfn.XLOOKUP(Course!CJ323,boolean_label,boolean_value))</f>
        <v/>
      </c>
      <c r="CK323" s="3" t="str">
        <f>IF(Course!CK323="","",Course!CK323)</f>
        <v/>
      </c>
      <c r="CL323" s="3" t="str">
        <f>IF(Course!CL323="","",Course!CL323)</f>
        <v/>
      </c>
      <c r="CM323" t="str">
        <f>IF(Course!CM323="","",_xlfn.XLOOKUP(Course!CM323,boolean_label,boolean_value))</f>
        <v/>
      </c>
      <c r="CN323" t="str">
        <f>IF(Course!CN323="","",_xlfn.XLOOKUP(Course!CN323,boolean_label,boolean_value))</f>
        <v/>
      </c>
      <c r="CO323" t="str">
        <f>IF(Course!CO323="","",_xlfn.XLOOKUP(Course!CO323,boolean_label,boolean_value))</f>
        <v/>
      </c>
      <c r="CP323" t="str">
        <f>IF(Course!CP323="","",Course!CP323)</f>
        <v/>
      </c>
      <c r="CQ323" t="str">
        <f>IF(Course!CQ323="","",_xlfn.XLOOKUP(Course!CQ323,Language_tag_label,Language_tag_value))</f>
        <v/>
      </c>
      <c r="CR323" t="str">
        <f>IF(Course!CR323="","",Course!CR323)</f>
        <v/>
      </c>
      <c r="CS323" t="str">
        <f>IF(Course!CS323="","",_xlfn.XLOOKUP(Course!CS323,Language_tag_label,Language_tag_value))</f>
        <v/>
      </c>
      <c r="CT323" t="str">
        <f>IF(Course!CT323="","",Course!CT323)</f>
        <v/>
      </c>
      <c r="CU323" t="str">
        <f>IF(Course!CU323="","",_xlfn.XLOOKUP(Course!CU323,Language_tag_label,Language_tag_value))</f>
        <v/>
      </c>
      <c r="CV323" t="str">
        <f>IF(Course!CV323="","",Course!CV323)</f>
        <v/>
      </c>
      <c r="CW323" t="str">
        <f>IF(Course!CW323="","",_xlfn.XLOOKUP(Course!CW323,Language_tag_label,Language_tag_value))</f>
        <v/>
      </c>
      <c r="CX323" t="str">
        <f>IF(Course!CX323="","",Course!CX323)</f>
        <v/>
      </c>
      <c r="CY323" t="str">
        <f>IF(Course!CY323="","",_xlfn.XLOOKUP(Course!CY323,Language_tag_label,Language_tag_value))</f>
        <v/>
      </c>
      <c r="CZ323" t="str">
        <f>IF(Course!CZ323="","",Course!CZ323)</f>
        <v/>
      </c>
      <c r="DA323" t="str">
        <f>IF(Course!DA323="","",_xlfn.XLOOKUP(Course!DA323,Language_tag_label,Language_tag_value))</f>
        <v/>
      </c>
      <c r="DB323" t="str">
        <f>IF(Course!DB323="","",_xlfn.XLOOKUP(Course!DB323,boolean_label,boolean_value))</f>
        <v/>
      </c>
    </row>
    <row r="324" spans="1:106">
      <c r="A324" t="str">
        <f>IF(Course!A324="","",Course!A324)</f>
        <v/>
      </c>
      <c r="B324" t="str">
        <f>IF(Course!B324="","",Course!B324)</f>
        <v/>
      </c>
      <c r="C324" t="str">
        <f>IF(Course!C324="","",_xlfn.XLOOKUP(Course!C324,Language_tag_label,Language_tag_value))</f>
        <v/>
      </c>
      <c r="D324" t="str">
        <f>IF(Course!D324="","",Course!D324)</f>
        <v/>
      </c>
      <c r="E324" t="str">
        <f>IF(Course!E324="","",_xlfn.XLOOKUP(Course!E324,Language_tag_label,Language_tag_value))</f>
        <v/>
      </c>
      <c r="F324" t="str">
        <f>IF(Course!F324="","",Course!F324)</f>
        <v/>
      </c>
      <c r="G324" t="str">
        <f>IF(Course!G324="","",_xlfn.XLOOKUP(Course!G324,Language_tag_label,Language_tag_value))</f>
        <v/>
      </c>
      <c r="H324" s="3" t="str">
        <f>IF(Course!H324="","",Course!H324)</f>
        <v/>
      </c>
      <c r="I324" s="21" t="str">
        <f>IF(Course!I324="","",Course!I324)</f>
        <v/>
      </c>
      <c r="J324" t="str">
        <f>IF(Course!J324="","",_xlfn.XLOOKUP(Course!J324,Language_tag_label,Language_tag_value))</f>
        <v/>
      </c>
      <c r="K324" t="str">
        <f>IF(Course!K324="","",_xlfn.XLOOKUP(Course!K324,Language_tag_label,Language_tag_value))</f>
        <v/>
      </c>
      <c r="L324" t="str">
        <f>IF(Course!L324="","",_xlfn.XLOOKUP(Course!L324,Language_tag_label,Language_tag_value))</f>
        <v/>
      </c>
      <c r="M324" t="str">
        <f>IF(Course!M324="","",Course!M324)</f>
        <v/>
      </c>
      <c r="N324" t="str">
        <f>IF(Course!N324="","",_xlfn.XLOOKUP(Course!N324,Language_tag_label,Language_tag_value))</f>
        <v/>
      </c>
      <c r="O324" t="str">
        <f>IF(Course!O324="","",Course!O324)</f>
        <v/>
      </c>
      <c r="P324" t="str">
        <f>IF(Course!P324="","",_xlfn.XLOOKUP(Course!P324,Language_tag_label,Language_tag_value))</f>
        <v/>
      </c>
      <c r="Q324" t="str">
        <f>IF(Course!Q324="","",Course!Q324)</f>
        <v/>
      </c>
      <c r="R324" t="str">
        <f>IF(Course!R324="","",_xlfn.XLOOKUP(Course!R324,Language_tag_label,Language_tag_value))</f>
        <v/>
      </c>
      <c r="S324" t="str">
        <f>IF(Course!S324="","",Course!S324)</f>
        <v/>
      </c>
      <c r="T324" t="str">
        <f>IF(Course!T324="","",_xlfn.XLOOKUP(Course!T324,Language_tag_label,Language_tag_value))</f>
        <v/>
      </c>
      <c r="U324" t="str">
        <f>IF(Course!U324="","",Course!U324)</f>
        <v/>
      </c>
      <c r="V324" t="str">
        <f>IF(Course!V324="","",_xlfn.XLOOKUP(Course!V324,Language_tag_label,Language_tag_value))</f>
        <v/>
      </c>
      <c r="W324" t="str">
        <f>IF(Course!W324="","",Course!W324)</f>
        <v/>
      </c>
      <c r="X324" t="str">
        <f>IF(Course!X324="","",_xlfn.XLOOKUP(Course!X324,Language_tag_label,Language_tag_value))</f>
        <v/>
      </c>
      <c r="Y324" s="3" t="str">
        <f>IF(Course!Y324="","",Course!Y324)</f>
        <v/>
      </c>
      <c r="Z324" s="3" t="str">
        <f>IF(Course!Z324="","",Course!Z324)</f>
        <v/>
      </c>
      <c r="AA324" s="3" t="str">
        <f>IF(Course!AA324="","",Course!AA324)</f>
        <v/>
      </c>
      <c r="AB324" s="3" t="str">
        <f>IF(Course!AB324="","",Course!AB324)</f>
        <v/>
      </c>
      <c r="AC324" t="str">
        <f>IF(Course!AC324="","",Course!AC324)</f>
        <v/>
      </c>
      <c r="AD324" t="str">
        <f>IF(Course!AD324="","",_xlfn.XLOOKUP(Course!AD324,Language_tag_label,Language_tag_value))</f>
        <v/>
      </c>
      <c r="AE324" t="str">
        <f>IF(Course!AE324="","",Course!AE324)</f>
        <v/>
      </c>
      <c r="AF324" t="str">
        <f>IF(Course!AF324="","",_xlfn.XLOOKUP(Course!AF324,Language_tag_label,Language_tag_value))</f>
        <v/>
      </c>
      <c r="AG324" t="str">
        <f>IF(Course!AG324="","",Course!AG324)</f>
        <v/>
      </c>
      <c r="AH324" t="str">
        <f>IF(Course!AH324="","",_xlfn.XLOOKUP(Course!AH324,Language_tag_label,Language_tag_value))</f>
        <v/>
      </c>
      <c r="AI324" t="str">
        <f>IF(Course!AI324="","",Course!AI324)</f>
        <v/>
      </c>
      <c r="AJ324" t="str">
        <f>IF(Course!AJ324="","",_xlfn.XLOOKUP(Course!AJ324,Language_tag_label,Language_tag_value))</f>
        <v/>
      </c>
      <c r="AK324" t="str">
        <f>IF(Course!AK324="","",Course!AK324)</f>
        <v/>
      </c>
      <c r="AL324" t="str">
        <f>IF(Course!AL324="","",_xlfn.XLOOKUP(Course!AL324,Language_tag_label,Language_tag_value))</f>
        <v/>
      </c>
      <c r="AM324" t="str">
        <f>IF(Course!AM324="","",Course!AM324)</f>
        <v/>
      </c>
      <c r="AN324" t="str">
        <f>IF(Course!AN324="","",_xlfn.XLOOKUP(Course!AN324,Language_tag_label,Language_tag_value))</f>
        <v/>
      </c>
      <c r="AO324" t="str">
        <f>IF(Course!AO324="","",Course!AO324)</f>
        <v/>
      </c>
      <c r="AP324" t="str">
        <f>IF(Course!AP324="","",_xlfn.XLOOKUP(Course!AP324,Language_tag_label,Language_tag_value))</f>
        <v/>
      </c>
      <c r="AQ324" t="str">
        <f>IF(Course!AQ324="","",Course!AQ324)</f>
        <v/>
      </c>
      <c r="AR324" t="str">
        <f>IF(Course!AR324="","",_xlfn.XLOOKUP(Course!AR324,Language_tag_label,Language_tag_value))</f>
        <v/>
      </c>
      <c r="AS324" t="str">
        <f>IF(Course!AS324="","",Course!AS324)</f>
        <v/>
      </c>
      <c r="AT324" t="str">
        <f>IF(Course!AT324="","",_xlfn.XLOOKUP(Course!AT324,Language_tag_label,Language_tag_value))</f>
        <v/>
      </c>
      <c r="AU324" t="str">
        <f>IF(Course!AU324="","",Course!AU324)</f>
        <v/>
      </c>
      <c r="AV324" t="str">
        <f>IF(Course!AV324="","",_xlfn.XLOOKUP(Course!AV324,Language_tag_label,Language_tag_value))</f>
        <v/>
      </c>
      <c r="AW324" t="str">
        <f>IF(Course!AW324="","",Course!AW324)</f>
        <v/>
      </c>
      <c r="AX324" t="str">
        <f>IF(Course!AX324="","",_xlfn.XLOOKUP(Course!AX324,Language_tag_label,Language_tag_value))</f>
        <v/>
      </c>
      <c r="AY324" t="str">
        <f>IF(Course!AY324="","",Course!AY324)</f>
        <v/>
      </c>
      <c r="AZ324" t="str">
        <f>IF(Course!AZ324="","",_xlfn.XLOOKUP(Course!AZ324,Language_tag_label,Language_tag_value))</f>
        <v/>
      </c>
      <c r="BA324" s="3" t="str">
        <f>IF(Course!BA324="","",_xlfn.XLOOKUP(Course!BA324,ELM_assessment_type_label,ELM_assessment_type_value))</f>
        <v/>
      </c>
      <c r="BB324" s="3" t="str">
        <f>IF(Course!BB324="","",_xlfn.XLOOKUP(Course!BB324,ELM_assessment_type_label,ELM_assessment_type_value))</f>
        <v/>
      </c>
      <c r="BC324" s="3" t="str">
        <f>IF(Course!BC324="","",_xlfn.XLOOKUP(Course!BC324,ELM_assessment_type_label,ELM_assessment_type_value))</f>
        <v/>
      </c>
      <c r="BD324" s="3" t="str">
        <f>IF(Course!BD324="","",_xlfn.XLOOKUP(Course!BD324,ELM_learning_activity_type_label,ELM_learning_activity_type_value))</f>
        <v/>
      </c>
      <c r="BE324" s="3" t="str">
        <f>IF(Course!BE324="","",_xlfn.XLOOKUP(Course!BE324,ELM_learning_activity_type_label,ELM_learning_activity_type_value))</f>
        <v/>
      </c>
      <c r="BF324" s="3" t="str">
        <f>IF(Course!BF324="","",_xlfn.XLOOKUP(Course!BF324,ELM_learning_activity_type_label,ELM_learning_activity_type_value))</f>
        <v/>
      </c>
      <c r="BG324" s="3" t="str">
        <f>IF(Course!BG324="","",_xlfn.XLOOKUP(Course!BG324,ELM_lo_type_label,ELM_lo_type_value))</f>
        <v/>
      </c>
      <c r="BH324" s="3" t="str">
        <f>IF(Course!BH324="","",_xlfn.XLOOKUP(Course!BH324,ELM_lo_type_label,ELM_lo_type_value))</f>
        <v/>
      </c>
      <c r="BI324" s="3" t="str">
        <f>IF(Course!BI324="","",_xlfn.XLOOKUP(Course!BI324,ELM_lo_type_label,ELM_lo_type_value))</f>
        <v/>
      </c>
      <c r="BJ324" s="3" t="str">
        <f>IF(Course!BJ324="","",_xlfn.XLOOKUP(Course!BJ324,ELM_mode_of_learning_label,ELM_mode_of_learning_value))</f>
        <v/>
      </c>
      <c r="BK324" s="3" t="str">
        <f>IF(Course!BK324="","",_xlfn.XLOOKUP(Course!BK324,ELM_mode_of_learning_label,ELM_mode_of_learning_value))</f>
        <v/>
      </c>
      <c r="BL324" s="3" t="str">
        <f>IF(Course!BL324="","",_xlfn.XLOOKUP(Course!BL324,ELM_mode_of_learning_label,ELM_mode_of_learning_value))</f>
        <v/>
      </c>
      <c r="BM324" s="3" t="str">
        <f>IF(Course!BM324="","",_xlfn.XLOOKUP(Course!BM324,ISCED_F_code_label,ISCED_F_code_value))</f>
        <v/>
      </c>
      <c r="BN324" s="3" t="str">
        <f>IF(Course!BN324="","",_xlfn.XLOOKUP(Course!BN324,ISCED_F_code_label,ISCED_F_code_value))</f>
        <v/>
      </c>
      <c r="BO324" s="3" t="str">
        <f>IF(Course!BO324="","",_xlfn.XLOOKUP(Course!BO324,ISCED_F_code_label,ISCED_F_code_value))</f>
        <v/>
      </c>
      <c r="BP324" s="3" t="str">
        <f>IF(Course!BP324="","",Course!BP324)</f>
        <v/>
      </c>
      <c r="BQ324" s="3" t="str">
        <f>IF(Course!BQ324="","",Course!BQ324)</f>
        <v/>
      </c>
      <c r="BR324" s="3" t="str">
        <f>IF(Course!BR324="","",Course!BR324)</f>
        <v/>
      </c>
      <c r="BS324" s="3" t="str">
        <f>IF(Course!BS324="","",Course!BS324)</f>
        <v/>
      </c>
      <c r="BT324" s="3" t="str">
        <f>IF(Course!BT324="","",Course!BT324)</f>
        <v/>
      </c>
      <c r="BU324" s="3" t="str">
        <f>IF(Course!BU324="","",Course!BU324)</f>
        <v/>
      </c>
      <c r="BV324" s="3" t="str">
        <f>IF(Course!BV324="","",Course!BV324)</f>
        <v/>
      </c>
      <c r="BW324" s="3" t="str">
        <f>IF(Course!BW324="","",Course!BW324)</f>
        <v/>
      </c>
      <c r="BX324" s="3" t="str">
        <f>IF(Course!BX324="","",Course!BX324)</f>
        <v/>
      </c>
      <c r="BY324" t="str">
        <f>IF(Course!BY324="","",Course!BY324)</f>
        <v/>
      </c>
      <c r="BZ324" t="str">
        <f>IF(Course!BZ324="","",_xlfn.XLOOKUP(Course!BZ324,Language_tag_label,Language_tag_value))</f>
        <v/>
      </c>
      <c r="CA324" t="str">
        <f>IF(Course!CA324="","",Course!CA324)</f>
        <v/>
      </c>
      <c r="CB324" t="str">
        <f>IF(Course!CB324="","",_xlfn.XLOOKUP(Course!CB324,Language_tag_label,Language_tag_value))</f>
        <v/>
      </c>
      <c r="CC324" t="str">
        <f>IF(Course!CC324="","",Course!CC324)</f>
        <v/>
      </c>
      <c r="CD324" t="str">
        <f>IF(Course!CD324="","",_xlfn.XLOOKUP(Course!CD324,Language_tag_label,Language_tag_value))</f>
        <v/>
      </c>
      <c r="CE324" s="3" t="str">
        <f>IF(Course!CE324="","",Course!CE324)</f>
        <v/>
      </c>
      <c r="CF324" s="3" t="str">
        <f>IF(Course!CF324="","",Course!CF324)</f>
        <v/>
      </c>
      <c r="CG324" t="str">
        <f>IF(Course!CG324="","",_xlfn.XLOOKUP(Course!CG324,boolean_label,boolean_value))</f>
        <v/>
      </c>
      <c r="CH324" s="3" t="str">
        <f>IF(Course!CH324="","",Course!CH324)</f>
        <v/>
      </c>
      <c r="CI324" s="3" t="str">
        <f>IF(Course!CI324="","",Course!CI324)</f>
        <v/>
      </c>
      <c r="CJ324" t="str">
        <f>IF(Course!CJ324="","",_xlfn.XLOOKUP(Course!CJ324,boolean_label,boolean_value))</f>
        <v/>
      </c>
      <c r="CK324" s="3" t="str">
        <f>IF(Course!CK324="","",Course!CK324)</f>
        <v/>
      </c>
      <c r="CL324" s="3" t="str">
        <f>IF(Course!CL324="","",Course!CL324)</f>
        <v/>
      </c>
      <c r="CM324" t="str">
        <f>IF(Course!CM324="","",_xlfn.XLOOKUP(Course!CM324,boolean_label,boolean_value))</f>
        <v/>
      </c>
      <c r="CN324" t="str">
        <f>IF(Course!CN324="","",_xlfn.XLOOKUP(Course!CN324,boolean_label,boolean_value))</f>
        <v/>
      </c>
      <c r="CO324" t="str">
        <f>IF(Course!CO324="","",_xlfn.XLOOKUP(Course!CO324,boolean_label,boolean_value))</f>
        <v/>
      </c>
      <c r="CP324" t="str">
        <f>IF(Course!CP324="","",Course!CP324)</f>
        <v/>
      </c>
      <c r="CQ324" t="str">
        <f>IF(Course!CQ324="","",_xlfn.XLOOKUP(Course!CQ324,Language_tag_label,Language_tag_value))</f>
        <v/>
      </c>
      <c r="CR324" t="str">
        <f>IF(Course!CR324="","",Course!CR324)</f>
        <v/>
      </c>
      <c r="CS324" t="str">
        <f>IF(Course!CS324="","",_xlfn.XLOOKUP(Course!CS324,Language_tag_label,Language_tag_value))</f>
        <v/>
      </c>
      <c r="CT324" t="str">
        <f>IF(Course!CT324="","",Course!CT324)</f>
        <v/>
      </c>
      <c r="CU324" t="str">
        <f>IF(Course!CU324="","",_xlfn.XLOOKUP(Course!CU324,Language_tag_label,Language_tag_value))</f>
        <v/>
      </c>
      <c r="CV324" t="str">
        <f>IF(Course!CV324="","",Course!CV324)</f>
        <v/>
      </c>
      <c r="CW324" t="str">
        <f>IF(Course!CW324="","",_xlfn.XLOOKUP(Course!CW324,Language_tag_label,Language_tag_value))</f>
        <v/>
      </c>
      <c r="CX324" t="str">
        <f>IF(Course!CX324="","",Course!CX324)</f>
        <v/>
      </c>
      <c r="CY324" t="str">
        <f>IF(Course!CY324="","",_xlfn.XLOOKUP(Course!CY324,Language_tag_label,Language_tag_value))</f>
        <v/>
      </c>
      <c r="CZ324" t="str">
        <f>IF(Course!CZ324="","",Course!CZ324)</f>
        <v/>
      </c>
      <c r="DA324" t="str">
        <f>IF(Course!DA324="","",_xlfn.XLOOKUP(Course!DA324,Language_tag_label,Language_tag_value))</f>
        <v/>
      </c>
      <c r="DB324" t="str">
        <f>IF(Course!DB324="","",_xlfn.XLOOKUP(Course!DB324,boolean_label,boolean_value))</f>
        <v/>
      </c>
    </row>
    <row r="325" spans="1:106">
      <c r="A325" t="str">
        <f>IF(Course!A325="","",Course!A325)</f>
        <v/>
      </c>
      <c r="B325" t="str">
        <f>IF(Course!B325="","",Course!B325)</f>
        <v/>
      </c>
      <c r="C325" t="str">
        <f>IF(Course!C325="","",_xlfn.XLOOKUP(Course!C325,Language_tag_label,Language_tag_value))</f>
        <v/>
      </c>
      <c r="D325" t="str">
        <f>IF(Course!D325="","",Course!D325)</f>
        <v/>
      </c>
      <c r="E325" t="str">
        <f>IF(Course!E325="","",_xlfn.XLOOKUP(Course!E325,Language_tag_label,Language_tag_value))</f>
        <v/>
      </c>
      <c r="F325" t="str">
        <f>IF(Course!F325="","",Course!F325)</f>
        <v/>
      </c>
      <c r="G325" t="str">
        <f>IF(Course!G325="","",_xlfn.XLOOKUP(Course!G325,Language_tag_label,Language_tag_value))</f>
        <v/>
      </c>
      <c r="H325" s="3" t="str">
        <f>IF(Course!H325="","",Course!H325)</f>
        <v/>
      </c>
      <c r="I325" s="21" t="str">
        <f>IF(Course!I325="","",Course!I325)</f>
        <v/>
      </c>
      <c r="J325" t="str">
        <f>IF(Course!J325="","",_xlfn.XLOOKUP(Course!J325,Language_tag_label,Language_tag_value))</f>
        <v/>
      </c>
      <c r="K325" t="str">
        <f>IF(Course!K325="","",_xlfn.XLOOKUP(Course!K325,Language_tag_label,Language_tag_value))</f>
        <v/>
      </c>
      <c r="L325" t="str">
        <f>IF(Course!L325="","",_xlfn.XLOOKUP(Course!L325,Language_tag_label,Language_tag_value))</f>
        <v/>
      </c>
      <c r="M325" t="str">
        <f>IF(Course!M325="","",Course!M325)</f>
        <v/>
      </c>
      <c r="N325" t="str">
        <f>IF(Course!N325="","",_xlfn.XLOOKUP(Course!N325,Language_tag_label,Language_tag_value))</f>
        <v/>
      </c>
      <c r="O325" t="str">
        <f>IF(Course!O325="","",Course!O325)</f>
        <v/>
      </c>
      <c r="P325" t="str">
        <f>IF(Course!P325="","",_xlfn.XLOOKUP(Course!P325,Language_tag_label,Language_tag_value))</f>
        <v/>
      </c>
      <c r="Q325" t="str">
        <f>IF(Course!Q325="","",Course!Q325)</f>
        <v/>
      </c>
      <c r="R325" t="str">
        <f>IF(Course!R325="","",_xlfn.XLOOKUP(Course!R325,Language_tag_label,Language_tag_value))</f>
        <v/>
      </c>
      <c r="S325" t="str">
        <f>IF(Course!S325="","",Course!S325)</f>
        <v/>
      </c>
      <c r="T325" t="str">
        <f>IF(Course!T325="","",_xlfn.XLOOKUP(Course!T325,Language_tag_label,Language_tag_value))</f>
        <v/>
      </c>
      <c r="U325" t="str">
        <f>IF(Course!U325="","",Course!U325)</f>
        <v/>
      </c>
      <c r="V325" t="str">
        <f>IF(Course!V325="","",_xlfn.XLOOKUP(Course!V325,Language_tag_label,Language_tag_value))</f>
        <v/>
      </c>
      <c r="W325" t="str">
        <f>IF(Course!W325="","",Course!W325)</f>
        <v/>
      </c>
      <c r="X325" t="str">
        <f>IF(Course!X325="","",_xlfn.XLOOKUP(Course!X325,Language_tag_label,Language_tag_value))</f>
        <v/>
      </c>
      <c r="Y325" s="3" t="str">
        <f>IF(Course!Y325="","",Course!Y325)</f>
        <v/>
      </c>
      <c r="Z325" s="3" t="str">
        <f>IF(Course!Z325="","",Course!Z325)</f>
        <v/>
      </c>
      <c r="AA325" s="3" t="str">
        <f>IF(Course!AA325="","",Course!AA325)</f>
        <v/>
      </c>
      <c r="AB325" s="3" t="str">
        <f>IF(Course!AB325="","",Course!AB325)</f>
        <v/>
      </c>
      <c r="AC325" t="str">
        <f>IF(Course!AC325="","",Course!AC325)</f>
        <v/>
      </c>
      <c r="AD325" t="str">
        <f>IF(Course!AD325="","",_xlfn.XLOOKUP(Course!AD325,Language_tag_label,Language_tag_value))</f>
        <v/>
      </c>
      <c r="AE325" t="str">
        <f>IF(Course!AE325="","",Course!AE325)</f>
        <v/>
      </c>
      <c r="AF325" t="str">
        <f>IF(Course!AF325="","",_xlfn.XLOOKUP(Course!AF325,Language_tag_label,Language_tag_value))</f>
        <v/>
      </c>
      <c r="AG325" t="str">
        <f>IF(Course!AG325="","",Course!AG325)</f>
        <v/>
      </c>
      <c r="AH325" t="str">
        <f>IF(Course!AH325="","",_xlfn.XLOOKUP(Course!AH325,Language_tag_label,Language_tag_value))</f>
        <v/>
      </c>
      <c r="AI325" t="str">
        <f>IF(Course!AI325="","",Course!AI325)</f>
        <v/>
      </c>
      <c r="AJ325" t="str">
        <f>IF(Course!AJ325="","",_xlfn.XLOOKUP(Course!AJ325,Language_tag_label,Language_tag_value))</f>
        <v/>
      </c>
      <c r="AK325" t="str">
        <f>IF(Course!AK325="","",Course!AK325)</f>
        <v/>
      </c>
      <c r="AL325" t="str">
        <f>IF(Course!AL325="","",_xlfn.XLOOKUP(Course!AL325,Language_tag_label,Language_tag_value))</f>
        <v/>
      </c>
      <c r="AM325" t="str">
        <f>IF(Course!AM325="","",Course!AM325)</f>
        <v/>
      </c>
      <c r="AN325" t="str">
        <f>IF(Course!AN325="","",_xlfn.XLOOKUP(Course!AN325,Language_tag_label,Language_tag_value))</f>
        <v/>
      </c>
      <c r="AO325" t="str">
        <f>IF(Course!AO325="","",Course!AO325)</f>
        <v/>
      </c>
      <c r="AP325" t="str">
        <f>IF(Course!AP325="","",_xlfn.XLOOKUP(Course!AP325,Language_tag_label,Language_tag_value))</f>
        <v/>
      </c>
      <c r="AQ325" t="str">
        <f>IF(Course!AQ325="","",Course!AQ325)</f>
        <v/>
      </c>
      <c r="AR325" t="str">
        <f>IF(Course!AR325="","",_xlfn.XLOOKUP(Course!AR325,Language_tag_label,Language_tag_value))</f>
        <v/>
      </c>
      <c r="AS325" t="str">
        <f>IF(Course!AS325="","",Course!AS325)</f>
        <v/>
      </c>
      <c r="AT325" t="str">
        <f>IF(Course!AT325="","",_xlfn.XLOOKUP(Course!AT325,Language_tag_label,Language_tag_value))</f>
        <v/>
      </c>
      <c r="AU325" t="str">
        <f>IF(Course!AU325="","",Course!AU325)</f>
        <v/>
      </c>
      <c r="AV325" t="str">
        <f>IF(Course!AV325="","",_xlfn.XLOOKUP(Course!AV325,Language_tag_label,Language_tag_value))</f>
        <v/>
      </c>
      <c r="AW325" t="str">
        <f>IF(Course!AW325="","",Course!AW325)</f>
        <v/>
      </c>
      <c r="AX325" t="str">
        <f>IF(Course!AX325="","",_xlfn.XLOOKUP(Course!AX325,Language_tag_label,Language_tag_value))</f>
        <v/>
      </c>
      <c r="AY325" t="str">
        <f>IF(Course!AY325="","",Course!AY325)</f>
        <v/>
      </c>
      <c r="AZ325" t="str">
        <f>IF(Course!AZ325="","",_xlfn.XLOOKUP(Course!AZ325,Language_tag_label,Language_tag_value))</f>
        <v/>
      </c>
      <c r="BA325" s="3" t="str">
        <f>IF(Course!BA325="","",_xlfn.XLOOKUP(Course!BA325,ELM_assessment_type_label,ELM_assessment_type_value))</f>
        <v/>
      </c>
      <c r="BB325" s="3" t="str">
        <f>IF(Course!BB325="","",_xlfn.XLOOKUP(Course!BB325,ELM_assessment_type_label,ELM_assessment_type_value))</f>
        <v/>
      </c>
      <c r="BC325" s="3" t="str">
        <f>IF(Course!BC325="","",_xlfn.XLOOKUP(Course!BC325,ELM_assessment_type_label,ELM_assessment_type_value))</f>
        <v/>
      </c>
      <c r="BD325" s="3" t="str">
        <f>IF(Course!BD325="","",_xlfn.XLOOKUP(Course!BD325,ELM_learning_activity_type_label,ELM_learning_activity_type_value))</f>
        <v/>
      </c>
      <c r="BE325" s="3" t="str">
        <f>IF(Course!BE325="","",_xlfn.XLOOKUP(Course!BE325,ELM_learning_activity_type_label,ELM_learning_activity_type_value))</f>
        <v/>
      </c>
      <c r="BF325" s="3" t="str">
        <f>IF(Course!BF325="","",_xlfn.XLOOKUP(Course!BF325,ELM_learning_activity_type_label,ELM_learning_activity_type_value))</f>
        <v/>
      </c>
      <c r="BG325" s="3" t="str">
        <f>IF(Course!BG325="","",_xlfn.XLOOKUP(Course!BG325,ELM_lo_type_label,ELM_lo_type_value))</f>
        <v/>
      </c>
      <c r="BH325" s="3" t="str">
        <f>IF(Course!BH325="","",_xlfn.XLOOKUP(Course!BH325,ELM_lo_type_label,ELM_lo_type_value))</f>
        <v/>
      </c>
      <c r="BI325" s="3" t="str">
        <f>IF(Course!BI325="","",_xlfn.XLOOKUP(Course!BI325,ELM_lo_type_label,ELM_lo_type_value))</f>
        <v/>
      </c>
      <c r="BJ325" s="3" t="str">
        <f>IF(Course!BJ325="","",_xlfn.XLOOKUP(Course!BJ325,ELM_mode_of_learning_label,ELM_mode_of_learning_value))</f>
        <v/>
      </c>
      <c r="BK325" s="3" t="str">
        <f>IF(Course!BK325="","",_xlfn.XLOOKUP(Course!BK325,ELM_mode_of_learning_label,ELM_mode_of_learning_value))</f>
        <v/>
      </c>
      <c r="BL325" s="3" t="str">
        <f>IF(Course!BL325="","",_xlfn.XLOOKUP(Course!BL325,ELM_mode_of_learning_label,ELM_mode_of_learning_value))</f>
        <v/>
      </c>
      <c r="BM325" s="3" t="str">
        <f>IF(Course!BM325="","",_xlfn.XLOOKUP(Course!BM325,ISCED_F_code_label,ISCED_F_code_value))</f>
        <v/>
      </c>
      <c r="BN325" s="3" t="str">
        <f>IF(Course!BN325="","",_xlfn.XLOOKUP(Course!BN325,ISCED_F_code_label,ISCED_F_code_value))</f>
        <v/>
      </c>
      <c r="BO325" s="3" t="str">
        <f>IF(Course!BO325="","",_xlfn.XLOOKUP(Course!BO325,ISCED_F_code_label,ISCED_F_code_value))</f>
        <v/>
      </c>
      <c r="BP325" s="3" t="str">
        <f>IF(Course!BP325="","",Course!BP325)</f>
        <v/>
      </c>
      <c r="BQ325" s="3" t="str">
        <f>IF(Course!BQ325="","",Course!BQ325)</f>
        <v/>
      </c>
      <c r="BR325" s="3" t="str">
        <f>IF(Course!BR325="","",Course!BR325)</f>
        <v/>
      </c>
      <c r="BS325" s="3" t="str">
        <f>IF(Course!BS325="","",Course!BS325)</f>
        <v/>
      </c>
      <c r="BT325" s="3" t="str">
        <f>IF(Course!BT325="","",Course!BT325)</f>
        <v/>
      </c>
      <c r="BU325" s="3" t="str">
        <f>IF(Course!BU325="","",Course!BU325)</f>
        <v/>
      </c>
      <c r="BV325" s="3" t="str">
        <f>IF(Course!BV325="","",Course!BV325)</f>
        <v/>
      </c>
      <c r="BW325" s="3" t="str">
        <f>IF(Course!BW325="","",Course!BW325)</f>
        <v/>
      </c>
      <c r="BX325" s="3" t="str">
        <f>IF(Course!BX325="","",Course!BX325)</f>
        <v/>
      </c>
      <c r="BY325" t="str">
        <f>IF(Course!BY325="","",Course!BY325)</f>
        <v/>
      </c>
      <c r="BZ325" t="str">
        <f>IF(Course!BZ325="","",_xlfn.XLOOKUP(Course!BZ325,Language_tag_label,Language_tag_value))</f>
        <v/>
      </c>
      <c r="CA325" t="str">
        <f>IF(Course!CA325="","",Course!CA325)</f>
        <v/>
      </c>
      <c r="CB325" t="str">
        <f>IF(Course!CB325="","",_xlfn.XLOOKUP(Course!CB325,Language_tag_label,Language_tag_value))</f>
        <v/>
      </c>
      <c r="CC325" t="str">
        <f>IF(Course!CC325="","",Course!CC325)</f>
        <v/>
      </c>
      <c r="CD325" t="str">
        <f>IF(Course!CD325="","",_xlfn.XLOOKUP(Course!CD325,Language_tag_label,Language_tag_value))</f>
        <v/>
      </c>
      <c r="CE325" s="3" t="str">
        <f>IF(Course!CE325="","",Course!CE325)</f>
        <v/>
      </c>
      <c r="CF325" s="3" t="str">
        <f>IF(Course!CF325="","",Course!CF325)</f>
        <v/>
      </c>
      <c r="CG325" t="str">
        <f>IF(Course!CG325="","",_xlfn.XLOOKUP(Course!CG325,boolean_label,boolean_value))</f>
        <v/>
      </c>
      <c r="CH325" s="3" t="str">
        <f>IF(Course!CH325="","",Course!CH325)</f>
        <v/>
      </c>
      <c r="CI325" s="3" t="str">
        <f>IF(Course!CI325="","",Course!CI325)</f>
        <v/>
      </c>
      <c r="CJ325" t="str">
        <f>IF(Course!CJ325="","",_xlfn.XLOOKUP(Course!CJ325,boolean_label,boolean_value))</f>
        <v/>
      </c>
      <c r="CK325" s="3" t="str">
        <f>IF(Course!CK325="","",Course!CK325)</f>
        <v/>
      </c>
      <c r="CL325" s="3" t="str">
        <f>IF(Course!CL325="","",Course!CL325)</f>
        <v/>
      </c>
      <c r="CM325" t="str">
        <f>IF(Course!CM325="","",_xlfn.XLOOKUP(Course!CM325,boolean_label,boolean_value))</f>
        <v/>
      </c>
      <c r="CN325" t="str">
        <f>IF(Course!CN325="","",_xlfn.XLOOKUP(Course!CN325,boolean_label,boolean_value))</f>
        <v/>
      </c>
      <c r="CO325" t="str">
        <f>IF(Course!CO325="","",_xlfn.XLOOKUP(Course!CO325,boolean_label,boolean_value))</f>
        <v/>
      </c>
      <c r="CP325" t="str">
        <f>IF(Course!CP325="","",Course!CP325)</f>
        <v/>
      </c>
      <c r="CQ325" t="str">
        <f>IF(Course!CQ325="","",_xlfn.XLOOKUP(Course!CQ325,Language_tag_label,Language_tag_value))</f>
        <v/>
      </c>
      <c r="CR325" t="str">
        <f>IF(Course!CR325="","",Course!CR325)</f>
        <v/>
      </c>
      <c r="CS325" t="str">
        <f>IF(Course!CS325="","",_xlfn.XLOOKUP(Course!CS325,Language_tag_label,Language_tag_value))</f>
        <v/>
      </c>
      <c r="CT325" t="str">
        <f>IF(Course!CT325="","",Course!CT325)</f>
        <v/>
      </c>
      <c r="CU325" t="str">
        <f>IF(Course!CU325="","",_xlfn.XLOOKUP(Course!CU325,Language_tag_label,Language_tag_value))</f>
        <v/>
      </c>
      <c r="CV325" t="str">
        <f>IF(Course!CV325="","",Course!CV325)</f>
        <v/>
      </c>
      <c r="CW325" t="str">
        <f>IF(Course!CW325="","",_xlfn.XLOOKUP(Course!CW325,Language_tag_label,Language_tag_value))</f>
        <v/>
      </c>
      <c r="CX325" t="str">
        <f>IF(Course!CX325="","",Course!CX325)</f>
        <v/>
      </c>
      <c r="CY325" t="str">
        <f>IF(Course!CY325="","",_xlfn.XLOOKUP(Course!CY325,Language_tag_label,Language_tag_value))</f>
        <v/>
      </c>
      <c r="CZ325" t="str">
        <f>IF(Course!CZ325="","",Course!CZ325)</f>
        <v/>
      </c>
      <c r="DA325" t="str">
        <f>IF(Course!DA325="","",_xlfn.XLOOKUP(Course!DA325,Language_tag_label,Language_tag_value))</f>
        <v/>
      </c>
      <c r="DB325" t="str">
        <f>IF(Course!DB325="","",_xlfn.XLOOKUP(Course!DB325,boolean_label,boolean_value))</f>
        <v/>
      </c>
    </row>
    <row r="326" spans="1:106">
      <c r="A326" t="str">
        <f>IF(Course!A326="","",Course!A326)</f>
        <v/>
      </c>
      <c r="B326" t="str">
        <f>IF(Course!B326="","",Course!B326)</f>
        <v/>
      </c>
      <c r="C326" t="str">
        <f>IF(Course!C326="","",_xlfn.XLOOKUP(Course!C326,Language_tag_label,Language_tag_value))</f>
        <v/>
      </c>
      <c r="D326" t="str">
        <f>IF(Course!D326="","",Course!D326)</f>
        <v/>
      </c>
      <c r="E326" t="str">
        <f>IF(Course!E326="","",_xlfn.XLOOKUP(Course!E326,Language_tag_label,Language_tag_value))</f>
        <v/>
      </c>
      <c r="F326" t="str">
        <f>IF(Course!F326="","",Course!F326)</f>
        <v/>
      </c>
      <c r="G326" t="str">
        <f>IF(Course!G326="","",_xlfn.XLOOKUP(Course!G326,Language_tag_label,Language_tag_value))</f>
        <v/>
      </c>
      <c r="H326" s="3" t="str">
        <f>IF(Course!H326="","",Course!H326)</f>
        <v/>
      </c>
      <c r="I326" s="21" t="str">
        <f>IF(Course!I326="","",Course!I326)</f>
        <v/>
      </c>
      <c r="J326" t="str">
        <f>IF(Course!J326="","",_xlfn.XLOOKUP(Course!J326,Language_tag_label,Language_tag_value))</f>
        <v/>
      </c>
      <c r="K326" t="str">
        <f>IF(Course!K326="","",_xlfn.XLOOKUP(Course!K326,Language_tag_label,Language_tag_value))</f>
        <v/>
      </c>
      <c r="L326" t="str">
        <f>IF(Course!L326="","",_xlfn.XLOOKUP(Course!L326,Language_tag_label,Language_tag_value))</f>
        <v/>
      </c>
      <c r="M326" t="str">
        <f>IF(Course!M326="","",Course!M326)</f>
        <v/>
      </c>
      <c r="N326" t="str">
        <f>IF(Course!N326="","",_xlfn.XLOOKUP(Course!N326,Language_tag_label,Language_tag_value))</f>
        <v/>
      </c>
      <c r="O326" t="str">
        <f>IF(Course!O326="","",Course!O326)</f>
        <v/>
      </c>
      <c r="P326" t="str">
        <f>IF(Course!P326="","",_xlfn.XLOOKUP(Course!P326,Language_tag_label,Language_tag_value))</f>
        <v/>
      </c>
      <c r="Q326" t="str">
        <f>IF(Course!Q326="","",Course!Q326)</f>
        <v/>
      </c>
      <c r="R326" t="str">
        <f>IF(Course!R326="","",_xlfn.XLOOKUP(Course!R326,Language_tag_label,Language_tag_value))</f>
        <v/>
      </c>
      <c r="S326" t="str">
        <f>IF(Course!S326="","",Course!S326)</f>
        <v/>
      </c>
      <c r="T326" t="str">
        <f>IF(Course!T326="","",_xlfn.XLOOKUP(Course!T326,Language_tag_label,Language_tag_value))</f>
        <v/>
      </c>
      <c r="U326" t="str">
        <f>IF(Course!U326="","",Course!U326)</f>
        <v/>
      </c>
      <c r="V326" t="str">
        <f>IF(Course!V326="","",_xlfn.XLOOKUP(Course!V326,Language_tag_label,Language_tag_value))</f>
        <v/>
      </c>
      <c r="W326" t="str">
        <f>IF(Course!W326="","",Course!W326)</f>
        <v/>
      </c>
      <c r="X326" t="str">
        <f>IF(Course!X326="","",_xlfn.XLOOKUP(Course!X326,Language_tag_label,Language_tag_value))</f>
        <v/>
      </c>
      <c r="Y326" s="3" t="str">
        <f>IF(Course!Y326="","",Course!Y326)</f>
        <v/>
      </c>
      <c r="Z326" s="3" t="str">
        <f>IF(Course!Z326="","",Course!Z326)</f>
        <v/>
      </c>
      <c r="AA326" s="3" t="str">
        <f>IF(Course!AA326="","",Course!AA326)</f>
        <v/>
      </c>
      <c r="AB326" s="3" t="str">
        <f>IF(Course!AB326="","",Course!AB326)</f>
        <v/>
      </c>
      <c r="AC326" t="str">
        <f>IF(Course!AC326="","",Course!AC326)</f>
        <v/>
      </c>
      <c r="AD326" t="str">
        <f>IF(Course!AD326="","",_xlfn.XLOOKUP(Course!AD326,Language_tag_label,Language_tag_value))</f>
        <v/>
      </c>
      <c r="AE326" t="str">
        <f>IF(Course!AE326="","",Course!AE326)</f>
        <v/>
      </c>
      <c r="AF326" t="str">
        <f>IF(Course!AF326="","",_xlfn.XLOOKUP(Course!AF326,Language_tag_label,Language_tag_value))</f>
        <v/>
      </c>
      <c r="AG326" t="str">
        <f>IF(Course!AG326="","",Course!AG326)</f>
        <v/>
      </c>
      <c r="AH326" t="str">
        <f>IF(Course!AH326="","",_xlfn.XLOOKUP(Course!AH326,Language_tag_label,Language_tag_value))</f>
        <v/>
      </c>
      <c r="AI326" t="str">
        <f>IF(Course!AI326="","",Course!AI326)</f>
        <v/>
      </c>
      <c r="AJ326" t="str">
        <f>IF(Course!AJ326="","",_xlfn.XLOOKUP(Course!AJ326,Language_tag_label,Language_tag_value))</f>
        <v/>
      </c>
      <c r="AK326" t="str">
        <f>IF(Course!AK326="","",Course!AK326)</f>
        <v/>
      </c>
      <c r="AL326" t="str">
        <f>IF(Course!AL326="","",_xlfn.XLOOKUP(Course!AL326,Language_tag_label,Language_tag_value))</f>
        <v/>
      </c>
      <c r="AM326" t="str">
        <f>IF(Course!AM326="","",Course!AM326)</f>
        <v/>
      </c>
      <c r="AN326" t="str">
        <f>IF(Course!AN326="","",_xlfn.XLOOKUP(Course!AN326,Language_tag_label,Language_tag_value))</f>
        <v/>
      </c>
      <c r="AO326" t="str">
        <f>IF(Course!AO326="","",Course!AO326)</f>
        <v/>
      </c>
      <c r="AP326" t="str">
        <f>IF(Course!AP326="","",_xlfn.XLOOKUP(Course!AP326,Language_tag_label,Language_tag_value))</f>
        <v/>
      </c>
      <c r="AQ326" t="str">
        <f>IF(Course!AQ326="","",Course!AQ326)</f>
        <v/>
      </c>
      <c r="AR326" t="str">
        <f>IF(Course!AR326="","",_xlfn.XLOOKUP(Course!AR326,Language_tag_label,Language_tag_value))</f>
        <v/>
      </c>
      <c r="AS326" t="str">
        <f>IF(Course!AS326="","",Course!AS326)</f>
        <v/>
      </c>
      <c r="AT326" t="str">
        <f>IF(Course!AT326="","",_xlfn.XLOOKUP(Course!AT326,Language_tag_label,Language_tag_value))</f>
        <v/>
      </c>
      <c r="AU326" t="str">
        <f>IF(Course!AU326="","",Course!AU326)</f>
        <v/>
      </c>
      <c r="AV326" t="str">
        <f>IF(Course!AV326="","",_xlfn.XLOOKUP(Course!AV326,Language_tag_label,Language_tag_value))</f>
        <v/>
      </c>
      <c r="AW326" t="str">
        <f>IF(Course!AW326="","",Course!AW326)</f>
        <v/>
      </c>
      <c r="AX326" t="str">
        <f>IF(Course!AX326="","",_xlfn.XLOOKUP(Course!AX326,Language_tag_label,Language_tag_value))</f>
        <v/>
      </c>
      <c r="AY326" t="str">
        <f>IF(Course!AY326="","",Course!AY326)</f>
        <v/>
      </c>
      <c r="AZ326" t="str">
        <f>IF(Course!AZ326="","",_xlfn.XLOOKUP(Course!AZ326,Language_tag_label,Language_tag_value))</f>
        <v/>
      </c>
      <c r="BA326" s="3" t="str">
        <f>IF(Course!BA326="","",_xlfn.XLOOKUP(Course!BA326,ELM_assessment_type_label,ELM_assessment_type_value))</f>
        <v/>
      </c>
      <c r="BB326" s="3" t="str">
        <f>IF(Course!BB326="","",_xlfn.XLOOKUP(Course!BB326,ELM_assessment_type_label,ELM_assessment_type_value))</f>
        <v/>
      </c>
      <c r="BC326" s="3" t="str">
        <f>IF(Course!BC326="","",_xlfn.XLOOKUP(Course!BC326,ELM_assessment_type_label,ELM_assessment_type_value))</f>
        <v/>
      </c>
      <c r="BD326" s="3" t="str">
        <f>IF(Course!BD326="","",_xlfn.XLOOKUP(Course!BD326,ELM_learning_activity_type_label,ELM_learning_activity_type_value))</f>
        <v/>
      </c>
      <c r="BE326" s="3" t="str">
        <f>IF(Course!BE326="","",_xlfn.XLOOKUP(Course!BE326,ELM_learning_activity_type_label,ELM_learning_activity_type_value))</f>
        <v/>
      </c>
      <c r="BF326" s="3" t="str">
        <f>IF(Course!BF326="","",_xlfn.XLOOKUP(Course!BF326,ELM_learning_activity_type_label,ELM_learning_activity_type_value))</f>
        <v/>
      </c>
      <c r="BG326" s="3" t="str">
        <f>IF(Course!BG326="","",_xlfn.XLOOKUP(Course!BG326,ELM_lo_type_label,ELM_lo_type_value))</f>
        <v/>
      </c>
      <c r="BH326" s="3" t="str">
        <f>IF(Course!BH326="","",_xlfn.XLOOKUP(Course!BH326,ELM_lo_type_label,ELM_lo_type_value))</f>
        <v/>
      </c>
      <c r="BI326" s="3" t="str">
        <f>IF(Course!BI326="","",_xlfn.XLOOKUP(Course!BI326,ELM_lo_type_label,ELM_lo_type_value))</f>
        <v/>
      </c>
      <c r="BJ326" s="3" t="str">
        <f>IF(Course!BJ326="","",_xlfn.XLOOKUP(Course!BJ326,ELM_mode_of_learning_label,ELM_mode_of_learning_value))</f>
        <v/>
      </c>
      <c r="BK326" s="3" t="str">
        <f>IF(Course!BK326="","",_xlfn.XLOOKUP(Course!BK326,ELM_mode_of_learning_label,ELM_mode_of_learning_value))</f>
        <v/>
      </c>
      <c r="BL326" s="3" t="str">
        <f>IF(Course!BL326="","",_xlfn.XLOOKUP(Course!BL326,ELM_mode_of_learning_label,ELM_mode_of_learning_value))</f>
        <v/>
      </c>
      <c r="BM326" s="3" t="str">
        <f>IF(Course!BM326="","",_xlfn.XLOOKUP(Course!BM326,ISCED_F_code_label,ISCED_F_code_value))</f>
        <v/>
      </c>
      <c r="BN326" s="3" t="str">
        <f>IF(Course!BN326="","",_xlfn.XLOOKUP(Course!BN326,ISCED_F_code_label,ISCED_F_code_value))</f>
        <v/>
      </c>
      <c r="BO326" s="3" t="str">
        <f>IF(Course!BO326="","",_xlfn.XLOOKUP(Course!BO326,ISCED_F_code_label,ISCED_F_code_value))</f>
        <v/>
      </c>
      <c r="BP326" s="3" t="str">
        <f>IF(Course!BP326="","",Course!BP326)</f>
        <v/>
      </c>
      <c r="BQ326" s="3" t="str">
        <f>IF(Course!BQ326="","",Course!BQ326)</f>
        <v/>
      </c>
      <c r="BR326" s="3" t="str">
        <f>IF(Course!BR326="","",Course!BR326)</f>
        <v/>
      </c>
      <c r="BS326" s="3" t="str">
        <f>IF(Course!BS326="","",Course!BS326)</f>
        <v/>
      </c>
      <c r="BT326" s="3" t="str">
        <f>IF(Course!BT326="","",Course!BT326)</f>
        <v/>
      </c>
      <c r="BU326" s="3" t="str">
        <f>IF(Course!BU326="","",Course!BU326)</f>
        <v/>
      </c>
      <c r="BV326" s="3" t="str">
        <f>IF(Course!BV326="","",Course!BV326)</f>
        <v/>
      </c>
      <c r="BW326" s="3" t="str">
        <f>IF(Course!BW326="","",Course!BW326)</f>
        <v/>
      </c>
      <c r="BX326" s="3" t="str">
        <f>IF(Course!BX326="","",Course!BX326)</f>
        <v/>
      </c>
      <c r="BY326" t="str">
        <f>IF(Course!BY326="","",Course!BY326)</f>
        <v/>
      </c>
      <c r="BZ326" t="str">
        <f>IF(Course!BZ326="","",_xlfn.XLOOKUP(Course!BZ326,Language_tag_label,Language_tag_value))</f>
        <v/>
      </c>
      <c r="CA326" t="str">
        <f>IF(Course!CA326="","",Course!CA326)</f>
        <v/>
      </c>
      <c r="CB326" t="str">
        <f>IF(Course!CB326="","",_xlfn.XLOOKUP(Course!CB326,Language_tag_label,Language_tag_value))</f>
        <v/>
      </c>
      <c r="CC326" t="str">
        <f>IF(Course!CC326="","",Course!CC326)</f>
        <v/>
      </c>
      <c r="CD326" t="str">
        <f>IF(Course!CD326="","",_xlfn.XLOOKUP(Course!CD326,Language_tag_label,Language_tag_value))</f>
        <v/>
      </c>
      <c r="CE326" s="3" t="str">
        <f>IF(Course!CE326="","",Course!CE326)</f>
        <v/>
      </c>
      <c r="CF326" s="3" t="str">
        <f>IF(Course!CF326="","",Course!CF326)</f>
        <v/>
      </c>
      <c r="CG326" t="str">
        <f>IF(Course!CG326="","",_xlfn.XLOOKUP(Course!CG326,boolean_label,boolean_value))</f>
        <v/>
      </c>
      <c r="CH326" s="3" t="str">
        <f>IF(Course!CH326="","",Course!CH326)</f>
        <v/>
      </c>
      <c r="CI326" s="3" t="str">
        <f>IF(Course!CI326="","",Course!CI326)</f>
        <v/>
      </c>
      <c r="CJ326" t="str">
        <f>IF(Course!CJ326="","",_xlfn.XLOOKUP(Course!CJ326,boolean_label,boolean_value))</f>
        <v/>
      </c>
      <c r="CK326" s="3" t="str">
        <f>IF(Course!CK326="","",Course!CK326)</f>
        <v/>
      </c>
      <c r="CL326" s="3" t="str">
        <f>IF(Course!CL326="","",Course!CL326)</f>
        <v/>
      </c>
      <c r="CM326" t="str">
        <f>IF(Course!CM326="","",_xlfn.XLOOKUP(Course!CM326,boolean_label,boolean_value))</f>
        <v/>
      </c>
      <c r="CN326" t="str">
        <f>IF(Course!CN326="","",_xlfn.XLOOKUP(Course!CN326,boolean_label,boolean_value))</f>
        <v/>
      </c>
      <c r="CO326" t="str">
        <f>IF(Course!CO326="","",_xlfn.XLOOKUP(Course!CO326,boolean_label,boolean_value))</f>
        <v/>
      </c>
      <c r="CP326" t="str">
        <f>IF(Course!CP326="","",Course!CP326)</f>
        <v/>
      </c>
      <c r="CQ326" t="str">
        <f>IF(Course!CQ326="","",_xlfn.XLOOKUP(Course!CQ326,Language_tag_label,Language_tag_value))</f>
        <v/>
      </c>
      <c r="CR326" t="str">
        <f>IF(Course!CR326="","",Course!CR326)</f>
        <v/>
      </c>
      <c r="CS326" t="str">
        <f>IF(Course!CS326="","",_xlfn.XLOOKUP(Course!CS326,Language_tag_label,Language_tag_value))</f>
        <v/>
      </c>
      <c r="CT326" t="str">
        <f>IF(Course!CT326="","",Course!CT326)</f>
        <v/>
      </c>
      <c r="CU326" t="str">
        <f>IF(Course!CU326="","",_xlfn.XLOOKUP(Course!CU326,Language_tag_label,Language_tag_value))</f>
        <v/>
      </c>
      <c r="CV326" t="str">
        <f>IF(Course!CV326="","",Course!CV326)</f>
        <v/>
      </c>
      <c r="CW326" t="str">
        <f>IF(Course!CW326="","",_xlfn.XLOOKUP(Course!CW326,Language_tag_label,Language_tag_value))</f>
        <v/>
      </c>
      <c r="CX326" t="str">
        <f>IF(Course!CX326="","",Course!CX326)</f>
        <v/>
      </c>
      <c r="CY326" t="str">
        <f>IF(Course!CY326="","",_xlfn.XLOOKUP(Course!CY326,Language_tag_label,Language_tag_value))</f>
        <v/>
      </c>
      <c r="CZ326" t="str">
        <f>IF(Course!CZ326="","",Course!CZ326)</f>
        <v/>
      </c>
      <c r="DA326" t="str">
        <f>IF(Course!DA326="","",_xlfn.XLOOKUP(Course!DA326,Language_tag_label,Language_tag_value))</f>
        <v/>
      </c>
      <c r="DB326" t="str">
        <f>IF(Course!DB326="","",_xlfn.XLOOKUP(Course!DB326,boolean_label,boolean_value))</f>
        <v/>
      </c>
    </row>
    <row r="327" spans="1:106">
      <c r="A327" t="str">
        <f>IF(Course!A327="","",Course!A327)</f>
        <v/>
      </c>
      <c r="B327" t="str">
        <f>IF(Course!B327="","",Course!B327)</f>
        <v/>
      </c>
      <c r="C327" t="str">
        <f>IF(Course!C327="","",_xlfn.XLOOKUP(Course!C327,Language_tag_label,Language_tag_value))</f>
        <v/>
      </c>
      <c r="D327" t="str">
        <f>IF(Course!D327="","",Course!D327)</f>
        <v/>
      </c>
      <c r="E327" t="str">
        <f>IF(Course!E327="","",_xlfn.XLOOKUP(Course!E327,Language_tag_label,Language_tag_value))</f>
        <v/>
      </c>
      <c r="F327" t="str">
        <f>IF(Course!F327="","",Course!F327)</f>
        <v/>
      </c>
      <c r="G327" t="str">
        <f>IF(Course!G327="","",_xlfn.XLOOKUP(Course!G327,Language_tag_label,Language_tag_value))</f>
        <v/>
      </c>
      <c r="H327" s="3" t="str">
        <f>IF(Course!H327="","",Course!H327)</f>
        <v/>
      </c>
      <c r="I327" s="21" t="str">
        <f>IF(Course!I327="","",Course!I327)</f>
        <v/>
      </c>
      <c r="J327" t="str">
        <f>IF(Course!J327="","",_xlfn.XLOOKUP(Course!J327,Language_tag_label,Language_tag_value))</f>
        <v/>
      </c>
      <c r="K327" t="str">
        <f>IF(Course!K327="","",_xlfn.XLOOKUP(Course!K327,Language_tag_label,Language_tag_value))</f>
        <v/>
      </c>
      <c r="L327" t="str">
        <f>IF(Course!L327="","",_xlfn.XLOOKUP(Course!L327,Language_tag_label,Language_tag_value))</f>
        <v/>
      </c>
      <c r="M327" t="str">
        <f>IF(Course!M327="","",Course!M327)</f>
        <v/>
      </c>
      <c r="N327" t="str">
        <f>IF(Course!N327="","",_xlfn.XLOOKUP(Course!N327,Language_tag_label,Language_tag_value))</f>
        <v/>
      </c>
      <c r="O327" t="str">
        <f>IF(Course!O327="","",Course!O327)</f>
        <v/>
      </c>
      <c r="P327" t="str">
        <f>IF(Course!P327="","",_xlfn.XLOOKUP(Course!P327,Language_tag_label,Language_tag_value))</f>
        <v/>
      </c>
      <c r="Q327" t="str">
        <f>IF(Course!Q327="","",Course!Q327)</f>
        <v/>
      </c>
      <c r="R327" t="str">
        <f>IF(Course!R327="","",_xlfn.XLOOKUP(Course!R327,Language_tag_label,Language_tag_value))</f>
        <v/>
      </c>
      <c r="S327" t="str">
        <f>IF(Course!S327="","",Course!S327)</f>
        <v/>
      </c>
      <c r="T327" t="str">
        <f>IF(Course!T327="","",_xlfn.XLOOKUP(Course!T327,Language_tag_label,Language_tag_value))</f>
        <v/>
      </c>
      <c r="U327" t="str">
        <f>IF(Course!U327="","",Course!U327)</f>
        <v/>
      </c>
      <c r="V327" t="str">
        <f>IF(Course!V327="","",_xlfn.XLOOKUP(Course!V327,Language_tag_label,Language_tag_value))</f>
        <v/>
      </c>
      <c r="W327" t="str">
        <f>IF(Course!W327="","",Course!W327)</f>
        <v/>
      </c>
      <c r="X327" t="str">
        <f>IF(Course!X327="","",_xlfn.XLOOKUP(Course!X327,Language_tag_label,Language_tag_value))</f>
        <v/>
      </c>
      <c r="Y327" s="3" t="str">
        <f>IF(Course!Y327="","",Course!Y327)</f>
        <v/>
      </c>
      <c r="Z327" s="3" t="str">
        <f>IF(Course!Z327="","",Course!Z327)</f>
        <v/>
      </c>
      <c r="AA327" s="3" t="str">
        <f>IF(Course!AA327="","",Course!AA327)</f>
        <v/>
      </c>
      <c r="AB327" s="3" t="str">
        <f>IF(Course!AB327="","",Course!AB327)</f>
        <v/>
      </c>
      <c r="AC327" t="str">
        <f>IF(Course!AC327="","",Course!AC327)</f>
        <v/>
      </c>
      <c r="AD327" t="str">
        <f>IF(Course!AD327="","",_xlfn.XLOOKUP(Course!AD327,Language_tag_label,Language_tag_value))</f>
        <v/>
      </c>
      <c r="AE327" t="str">
        <f>IF(Course!AE327="","",Course!AE327)</f>
        <v/>
      </c>
      <c r="AF327" t="str">
        <f>IF(Course!AF327="","",_xlfn.XLOOKUP(Course!AF327,Language_tag_label,Language_tag_value))</f>
        <v/>
      </c>
      <c r="AG327" t="str">
        <f>IF(Course!AG327="","",Course!AG327)</f>
        <v/>
      </c>
      <c r="AH327" t="str">
        <f>IF(Course!AH327="","",_xlfn.XLOOKUP(Course!AH327,Language_tag_label,Language_tag_value))</f>
        <v/>
      </c>
      <c r="AI327" t="str">
        <f>IF(Course!AI327="","",Course!AI327)</f>
        <v/>
      </c>
      <c r="AJ327" t="str">
        <f>IF(Course!AJ327="","",_xlfn.XLOOKUP(Course!AJ327,Language_tag_label,Language_tag_value))</f>
        <v/>
      </c>
      <c r="AK327" t="str">
        <f>IF(Course!AK327="","",Course!AK327)</f>
        <v/>
      </c>
      <c r="AL327" t="str">
        <f>IF(Course!AL327="","",_xlfn.XLOOKUP(Course!AL327,Language_tag_label,Language_tag_value))</f>
        <v/>
      </c>
      <c r="AM327" t="str">
        <f>IF(Course!AM327="","",Course!AM327)</f>
        <v/>
      </c>
      <c r="AN327" t="str">
        <f>IF(Course!AN327="","",_xlfn.XLOOKUP(Course!AN327,Language_tag_label,Language_tag_value))</f>
        <v/>
      </c>
      <c r="AO327" t="str">
        <f>IF(Course!AO327="","",Course!AO327)</f>
        <v/>
      </c>
      <c r="AP327" t="str">
        <f>IF(Course!AP327="","",_xlfn.XLOOKUP(Course!AP327,Language_tag_label,Language_tag_value))</f>
        <v/>
      </c>
      <c r="AQ327" t="str">
        <f>IF(Course!AQ327="","",Course!AQ327)</f>
        <v/>
      </c>
      <c r="AR327" t="str">
        <f>IF(Course!AR327="","",_xlfn.XLOOKUP(Course!AR327,Language_tag_label,Language_tag_value))</f>
        <v/>
      </c>
      <c r="AS327" t="str">
        <f>IF(Course!AS327="","",Course!AS327)</f>
        <v/>
      </c>
      <c r="AT327" t="str">
        <f>IF(Course!AT327="","",_xlfn.XLOOKUP(Course!AT327,Language_tag_label,Language_tag_value))</f>
        <v/>
      </c>
      <c r="AU327" t="str">
        <f>IF(Course!AU327="","",Course!AU327)</f>
        <v/>
      </c>
      <c r="AV327" t="str">
        <f>IF(Course!AV327="","",_xlfn.XLOOKUP(Course!AV327,Language_tag_label,Language_tag_value))</f>
        <v/>
      </c>
      <c r="AW327" t="str">
        <f>IF(Course!AW327="","",Course!AW327)</f>
        <v/>
      </c>
      <c r="AX327" t="str">
        <f>IF(Course!AX327="","",_xlfn.XLOOKUP(Course!AX327,Language_tag_label,Language_tag_value))</f>
        <v/>
      </c>
      <c r="AY327" t="str">
        <f>IF(Course!AY327="","",Course!AY327)</f>
        <v/>
      </c>
      <c r="AZ327" t="str">
        <f>IF(Course!AZ327="","",_xlfn.XLOOKUP(Course!AZ327,Language_tag_label,Language_tag_value))</f>
        <v/>
      </c>
      <c r="BA327" s="3" t="str">
        <f>IF(Course!BA327="","",_xlfn.XLOOKUP(Course!BA327,ELM_assessment_type_label,ELM_assessment_type_value))</f>
        <v/>
      </c>
      <c r="BB327" s="3" t="str">
        <f>IF(Course!BB327="","",_xlfn.XLOOKUP(Course!BB327,ELM_assessment_type_label,ELM_assessment_type_value))</f>
        <v/>
      </c>
      <c r="BC327" s="3" t="str">
        <f>IF(Course!BC327="","",_xlfn.XLOOKUP(Course!BC327,ELM_assessment_type_label,ELM_assessment_type_value))</f>
        <v/>
      </c>
      <c r="BD327" s="3" t="str">
        <f>IF(Course!BD327="","",_xlfn.XLOOKUP(Course!BD327,ELM_learning_activity_type_label,ELM_learning_activity_type_value))</f>
        <v/>
      </c>
      <c r="BE327" s="3" t="str">
        <f>IF(Course!BE327="","",_xlfn.XLOOKUP(Course!BE327,ELM_learning_activity_type_label,ELM_learning_activity_type_value))</f>
        <v/>
      </c>
      <c r="BF327" s="3" t="str">
        <f>IF(Course!BF327="","",_xlfn.XLOOKUP(Course!BF327,ELM_learning_activity_type_label,ELM_learning_activity_type_value))</f>
        <v/>
      </c>
      <c r="BG327" s="3" t="str">
        <f>IF(Course!BG327="","",_xlfn.XLOOKUP(Course!BG327,ELM_lo_type_label,ELM_lo_type_value))</f>
        <v/>
      </c>
      <c r="BH327" s="3" t="str">
        <f>IF(Course!BH327="","",_xlfn.XLOOKUP(Course!BH327,ELM_lo_type_label,ELM_lo_type_value))</f>
        <v/>
      </c>
      <c r="BI327" s="3" t="str">
        <f>IF(Course!BI327="","",_xlfn.XLOOKUP(Course!BI327,ELM_lo_type_label,ELM_lo_type_value))</f>
        <v/>
      </c>
      <c r="BJ327" s="3" t="str">
        <f>IF(Course!BJ327="","",_xlfn.XLOOKUP(Course!BJ327,ELM_mode_of_learning_label,ELM_mode_of_learning_value))</f>
        <v/>
      </c>
      <c r="BK327" s="3" t="str">
        <f>IF(Course!BK327="","",_xlfn.XLOOKUP(Course!BK327,ELM_mode_of_learning_label,ELM_mode_of_learning_value))</f>
        <v/>
      </c>
      <c r="BL327" s="3" t="str">
        <f>IF(Course!BL327="","",_xlfn.XLOOKUP(Course!BL327,ELM_mode_of_learning_label,ELM_mode_of_learning_value))</f>
        <v/>
      </c>
      <c r="BM327" s="3" t="str">
        <f>IF(Course!BM327="","",_xlfn.XLOOKUP(Course!BM327,ISCED_F_code_label,ISCED_F_code_value))</f>
        <v/>
      </c>
      <c r="BN327" s="3" t="str">
        <f>IF(Course!BN327="","",_xlfn.XLOOKUP(Course!BN327,ISCED_F_code_label,ISCED_F_code_value))</f>
        <v/>
      </c>
      <c r="BO327" s="3" t="str">
        <f>IF(Course!BO327="","",_xlfn.XLOOKUP(Course!BO327,ISCED_F_code_label,ISCED_F_code_value))</f>
        <v/>
      </c>
      <c r="BP327" s="3" t="str">
        <f>IF(Course!BP327="","",Course!BP327)</f>
        <v/>
      </c>
      <c r="BQ327" s="3" t="str">
        <f>IF(Course!BQ327="","",Course!BQ327)</f>
        <v/>
      </c>
      <c r="BR327" s="3" t="str">
        <f>IF(Course!BR327="","",Course!BR327)</f>
        <v/>
      </c>
      <c r="BS327" s="3" t="str">
        <f>IF(Course!BS327="","",Course!BS327)</f>
        <v/>
      </c>
      <c r="BT327" s="3" t="str">
        <f>IF(Course!BT327="","",Course!BT327)</f>
        <v/>
      </c>
      <c r="BU327" s="3" t="str">
        <f>IF(Course!BU327="","",Course!BU327)</f>
        <v/>
      </c>
      <c r="BV327" s="3" t="str">
        <f>IF(Course!BV327="","",Course!BV327)</f>
        <v/>
      </c>
      <c r="BW327" s="3" t="str">
        <f>IF(Course!BW327="","",Course!BW327)</f>
        <v/>
      </c>
      <c r="BX327" s="3" t="str">
        <f>IF(Course!BX327="","",Course!BX327)</f>
        <v/>
      </c>
      <c r="BY327" t="str">
        <f>IF(Course!BY327="","",Course!BY327)</f>
        <v/>
      </c>
      <c r="BZ327" t="str">
        <f>IF(Course!BZ327="","",_xlfn.XLOOKUP(Course!BZ327,Language_tag_label,Language_tag_value))</f>
        <v/>
      </c>
      <c r="CA327" t="str">
        <f>IF(Course!CA327="","",Course!CA327)</f>
        <v/>
      </c>
      <c r="CB327" t="str">
        <f>IF(Course!CB327="","",_xlfn.XLOOKUP(Course!CB327,Language_tag_label,Language_tag_value))</f>
        <v/>
      </c>
      <c r="CC327" t="str">
        <f>IF(Course!CC327="","",Course!CC327)</f>
        <v/>
      </c>
      <c r="CD327" t="str">
        <f>IF(Course!CD327="","",_xlfn.XLOOKUP(Course!CD327,Language_tag_label,Language_tag_value))</f>
        <v/>
      </c>
      <c r="CE327" s="3" t="str">
        <f>IF(Course!CE327="","",Course!CE327)</f>
        <v/>
      </c>
      <c r="CF327" s="3" t="str">
        <f>IF(Course!CF327="","",Course!CF327)</f>
        <v/>
      </c>
      <c r="CG327" t="str">
        <f>IF(Course!CG327="","",_xlfn.XLOOKUP(Course!CG327,boolean_label,boolean_value))</f>
        <v/>
      </c>
      <c r="CH327" s="3" t="str">
        <f>IF(Course!CH327="","",Course!CH327)</f>
        <v/>
      </c>
      <c r="CI327" s="3" t="str">
        <f>IF(Course!CI327="","",Course!CI327)</f>
        <v/>
      </c>
      <c r="CJ327" t="str">
        <f>IF(Course!CJ327="","",_xlfn.XLOOKUP(Course!CJ327,boolean_label,boolean_value))</f>
        <v/>
      </c>
      <c r="CK327" s="3" t="str">
        <f>IF(Course!CK327="","",Course!CK327)</f>
        <v/>
      </c>
      <c r="CL327" s="3" t="str">
        <f>IF(Course!CL327="","",Course!CL327)</f>
        <v/>
      </c>
      <c r="CM327" t="str">
        <f>IF(Course!CM327="","",_xlfn.XLOOKUP(Course!CM327,boolean_label,boolean_value))</f>
        <v/>
      </c>
      <c r="CN327" t="str">
        <f>IF(Course!CN327="","",_xlfn.XLOOKUP(Course!CN327,boolean_label,boolean_value))</f>
        <v/>
      </c>
      <c r="CO327" t="str">
        <f>IF(Course!CO327="","",_xlfn.XLOOKUP(Course!CO327,boolean_label,boolean_value))</f>
        <v/>
      </c>
      <c r="CP327" t="str">
        <f>IF(Course!CP327="","",Course!CP327)</f>
        <v/>
      </c>
      <c r="CQ327" t="str">
        <f>IF(Course!CQ327="","",_xlfn.XLOOKUP(Course!CQ327,Language_tag_label,Language_tag_value))</f>
        <v/>
      </c>
      <c r="CR327" t="str">
        <f>IF(Course!CR327="","",Course!CR327)</f>
        <v/>
      </c>
      <c r="CS327" t="str">
        <f>IF(Course!CS327="","",_xlfn.XLOOKUP(Course!CS327,Language_tag_label,Language_tag_value))</f>
        <v/>
      </c>
      <c r="CT327" t="str">
        <f>IF(Course!CT327="","",Course!CT327)</f>
        <v/>
      </c>
      <c r="CU327" t="str">
        <f>IF(Course!CU327="","",_xlfn.XLOOKUP(Course!CU327,Language_tag_label,Language_tag_value))</f>
        <v/>
      </c>
      <c r="CV327" t="str">
        <f>IF(Course!CV327="","",Course!CV327)</f>
        <v/>
      </c>
      <c r="CW327" t="str">
        <f>IF(Course!CW327="","",_xlfn.XLOOKUP(Course!CW327,Language_tag_label,Language_tag_value))</f>
        <v/>
      </c>
      <c r="CX327" t="str">
        <f>IF(Course!CX327="","",Course!CX327)</f>
        <v/>
      </c>
      <c r="CY327" t="str">
        <f>IF(Course!CY327="","",_xlfn.XLOOKUP(Course!CY327,Language_tag_label,Language_tag_value))</f>
        <v/>
      </c>
      <c r="CZ327" t="str">
        <f>IF(Course!CZ327="","",Course!CZ327)</f>
        <v/>
      </c>
      <c r="DA327" t="str">
        <f>IF(Course!DA327="","",_xlfn.XLOOKUP(Course!DA327,Language_tag_label,Language_tag_value))</f>
        <v/>
      </c>
      <c r="DB327" t="str">
        <f>IF(Course!DB327="","",_xlfn.XLOOKUP(Course!DB327,boolean_label,boolean_value))</f>
        <v/>
      </c>
    </row>
    <row r="328" spans="1:106">
      <c r="A328" t="str">
        <f>IF(Course!A328="","",Course!A328)</f>
        <v/>
      </c>
      <c r="B328" t="str">
        <f>IF(Course!B328="","",Course!B328)</f>
        <v/>
      </c>
      <c r="C328" t="str">
        <f>IF(Course!C328="","",_xlfn.XLOOKUP(Course!C328,Language_tag_label,Language_tag_value))</f>
        <v/>
      </c>
      <c r="D328" t="str">
        <f>IF(Course!D328="","",Course!D328)</f>
        <v/>
      </c>
      <c r="E328" t="str">
        <f>IF(Course!E328="","",_xlfn.XLOOKUP(Course!E328,Language_tag_label,Language_tag_value))</f>
        <v/>
      </c>
      <c r="F328" t="str">
        <f>IF(Course!F328="","",Course!F328)</f>
        <v/>
      </c>
      <c r="G328" t="str">
        <f>IF(Course!G328="","",_xlfn.XLOOKUP(Course!G328,Language_tag_label,Language_tag_value))</f>
        <v/>
      </c>
      <c r="H328" s="3" t="str">
        <f>IF(Course!H328="","",Course!H328)</f>
        <v/>
      </c>
      <c r="I328" s="21" t="str">
        <f>IF(Course!I328="","",Course!I328)</f>
        <v/>
      </c>
      <c r="J328" t="str">
        <f>IF(Course!J328="","",_xlfn.XLOOKUP(Course!J328,Language_tag_label,Language_tag_value))</f>
        <v/>
      </c>
      <c r="K328" t="str">
        <f>IF(Course!K328="","",_xlfn.XLOOKUP(Course!K328,Language_tag_label,Language_tag_value))</f>
        <v/>
      </c>
      <c r="L328" t="str">
        <f>IF(Course!L328="","",_xlfn.XLOOKUP(Course!L328,Language_tag_label,Language_tag_value))</f>
        <v/>
      </c>
      <c r="M328" t="str">
        <f>IF(Course!M328="","",Course!M328)</f>
        <v/>
      </c>
      <c r="N328" t="str">
        <f>IF(Course!N328="","",_xlfn.XLOOKUP(Course!N328,Language_tag_label,Language_tag_value))</f>
        <v/>
      </c>
      <c r="O328" t="str">
        <f>IF(Course!O328="","",Course!O328)</f>
        <v/>
      </c>
      <c r="P328" t="str">
        <f>IF(Course!P328="","",_xlfn.XLOOKUP(Course!P328,Language_tag_label,Language_tag_value))</f>
        <v/>
      </c>
      <c r="Q328" t="str">
        <f>IF(Course!Q328="","",Course!Q328)</f>
        <v/>
      </c>
      <c r="R328" t="str">
        <f>IF(Course!R328="","",_xlfn.XLOOKUP(Course!R328,Language_tag_label,Language_tag_value))</f>
        <v/>
      </c>
      <c r="S328" t="str">
        <f>IF(Course!S328="","",Course!S328)</f>
        <v/>
      </c>
      <c r="T328" t="str">
        <f>IF(Course!T328="","",_xlfn.XLOOKUP(Course!T328,Language_tag_label,Language_tag_value))</f>
        <v/>
      </c>
      <c r="U328" t="str">
        <f>IF(Course!U328="","",Course!U328)</f>
        <v/>
      </c>
      <c r="V328" t="str">
        <f>IF(Course!V328="","",_xlfn.XLOOKUP(Course!V328,Language_tag_label,Language_tag_value))</f>
        <v/>
      </c>
      <c r="W328" t="str">
        <f>IF(Course!W328="","",Course!W328)</f>
        <v/>
      </c>
      <c r="X328" t="str">
        <f>IF(Course!X328="","",_xlfn.XLOOKUP(Course!X328,Language_tag_label,Language_tag_value))</f>
        <v/>
      </c>
      <c r="Y328" s="3" t="str">
        <f>IF(Course!Y328="","",Course!Y328)</f>
        <v/>
      </c>
      <c r="Z328" s="3" t="str">
        <f>IF(Course!Z328="","",Course!Z328)</f>
        <v/>
      </c>
      <c r="AA328" s="3" t="str">
        <f>IF(Course!AA328="","",Course!AA328)</f>
        <v/>
      </c>
      <c r="AB328" s="3" t="str">
        <f>IF(Course!AB328="","",Course!AB328)</f>
        <v/>
      </c>
      <c r="AC328" t="str">
        <f>IF(Course!AC328="","",Course!AC328)</f>
        <v/>
      </c>
      <c r="AD328" t="str">
        <f>IF(Course!AD328="","",_xlfn.XLOOKUP(Course!AD328,Language_tag_label,Language_tag_value))</f>
        <v/>
      </c>
      <c r="AE328" t="str">
        <f>IF(Course!AE328="","",Course!AE328)</f>
        <v/>
      </c>
      <c r="AF328" t="str">
        <f>IF(Course!AF328="","",_xlfn.XLOOKUP(Course!AF328,Language_tag_label,Language_tag_value))</f>
        <v/>
      </c>
      <c r="AG328" t="str">
        <f>IF(Course!AG328="","",Course!AG328)</f>
        <v/>
      </c>
      <c r="AH328" t="str">
        <f>IF(Course!AH328="","",_xlfn.XLOOKUP(Course!AH328,Language_tag_label,Language_tag_value))</f>
        <v/>
      </c>
      <c r="AI328" t="str">
        <f>IF(Course!AI328="","",Course!AI328)</f>
        <v/>
      </c>
      <c r="AJ328" t="str">
        <f>IF(Course!AJ328="","",_xlfn.XLOOKUP(Course!AJ328,Language_tag_label,Language_tag_value))</f>
        <v/>
      </c>
      <c r="AK328" t="str">
        <f>IF(Course!AK328="","",Course!AK328)</f>
        <v/>
      </c>
      <c r="AL328" t="str">
        <f>IF(Course!AL328="","",_xlfn.XLOOKUP(Course!AL328,Language_tag_label,Language_tag_value))</f>
        <v/>
      </c>
      <c r="AM328" t="str">
        <f>IF(Course!AM328="","",Course!AM328)</f>
        <v/>
      </c>
      <c r="AN328" t="str">
        <f>IF(Course!AN328="","",_xlfn.XLOOKUP(Course!AN328,Language_tag_label,Language_tag_value))</f>
        <v/>
      </c>
      <c r="AO328" t="str">
        <f>IF(Course!AO328="","",Course!AO328)</f>
        <v/>
      </c>
      <c r="AP328" t="str">
        <f>IF(Course!AP328="","",_xlfn.XLOOKUP(Course!AP328,Language_tag_label,Language_tag_value))</f>
        <v/>
      </c>
      <c r="AQ328" t="str">
        <f>IF(Course!AQ328="","",Course!AQ328)</f>
        <v/>
      </c>
      <c r="AR328" t="str">
        <f>IF(Course!AR328="","",_xlfn.XLOOKUP(Course!AR328,Language_tag_label,Language_tag_value))</f>
        <v/>
      </c>
      <c r="AS328" t="str">
        <f>IF(Course!AS328="","",Course!AS328)</f>
        <v/>
      </c>
      <c r="AT328" t="str">
        <f>IF(Course!AT328="","",_xlfn.XLOOKUP(Course!AT328,Language_tag_label,Language_tag_value))</f>
        <v/>
      </c>
      <c r="AU328" t="str">
        <f>IF(Course!AU328="","",Course!AU328)</f>
        <v/>
      </c>
      <c r="AV328" t="str">
        <f>IF(Course!AV328="","",_xlfn.XLOOKUP(Course!AV328,Language_tag_label,Language_tag_value))</f>
        <v/>
      </c>
      <c r="AW328" t="str">
        <f>IF(Course!AW328="","",Course!AW328)</f>
        <v/>
      </c>
      <c r="AX328" t="str">
        <f>IF(Course!AX328="","",_xlfn.XLOOKUP(Course!AX328,Language_tag_label,Language_tag_value))</f>
        <v/>
      </c>
      <c r="AY328" t="str">
        <f>IF(Course!AY328="","",Course!AY328)</f>
        <v/>
      </c>
      <c r="AZ328" t="str">
        <f>IF(Course!AZ328="","",_xlfn.XLOOKUP(Course!AZ328,Language_tag_label,Language_tag_value))</f>
        <v/>
      </c>
      <c r="BA328" s="3" t="str">
        <f>IF(Course!BA328="","",_xlfn.XLOOKUP(Course!BA328,ELM_assessment_type_label,ELM_assessment_type_value))</f>
        <v/>
      </c>
      <c r="BB328" s="3" t="str">
        <f>IF(Course!BB328="","",_xlfn.XLOOKUP(Course!BB328,ELM_assessment_type_label,ELM_assessment_type_value))</f>
        <v/>
      </c>
      <c r="BC328" s="3" t="str">
        <f>IF(Course!BC328="","",_xlfn.XLOOKUP(Course!BC328,ELM_assessment_type_label,ELM_assessment_type_value))</f>
        <v/>
      </c>
      <c r="BD328" s="3" t="str">
        <f>IF(Course!BD328="","",_xlfn.XLOOKUP(Course!BD328,ELM_learning_activity_type_label,ELM_learning_activity_type_value))</f>
        <v/>
      </c>
      <c r="BE328" s="3" t="str">
        <f>IF(Course!BE328="","",_xlfn.XLOOKUP(Course!BE328,ELM_learning_activity_type_label,ELM_learning_activity_type_value))</f>
        <v/>
      </c>
      <c r="BF328" s="3" t="str">
        <f>IF(Course!BF328="","",_xlfn.XLOOKUP(Course!BF328,ELM_learning_activity_type_label,ELM_learning_activity_type_value))</f>
        <v/>
      </c>
      <c r="BG328" s="3" t="str">
        <f>IF(Course!BG328="","",_xlfn.XLOOKUP(Course!BG328,ELM_lo_type_label,ELM_lo_type_value))</f>
        <v/>
      </c>
      <c r="BH328" s="3" t="str">
        <f>IF(Course!BH328="","",_xlfn.XLOOKUP(Course!BH328,ELM_lo_type_label,ELM_lo_type_value))</f>
        <v/>
      </c>
      <c r="BI328" s="3" t="str">
        <f>IF(Course!BI328="","",_xlfn.XLOOKUP(Course!BI328,ELM_lo_type_label,ELM_lo_type_value))</f>
        <v/>
      </c>
      <c r="BJ328" s="3" t="str">
        <f>IF(Course!BJ328="","",_xlfn.XLOOKUP(Course!BJ328,ELM_mode_of_learning_label,ELM_mode_of_learning_value))</f>
        <v/>
      </c>
      <c r="BK328" s="3" t="str">
        <f>IF(Course!BK328="","",_xlfn.XLOOKUP(Course!BK328,ELM_mode_of_learning_label,ELM_mode_of_learning_value))</f>
        <v/>
      </c>
      <c r="BL328" s="3" t="str">
        <f>IF(Course!BL328="","",_xlfn.XLOOKUP(Course!BL328,ELM_mode_of_learning_label,ELM_mode_of_learning_value))</f>
        <v/>
      </c>
      <c r="BM328" s="3" t="str">
        <f>IF(Course!BM328="","",_xlfn.XLOOKUP(Course!BM328,ISCED_F_code_label,ISCED_F_code_value))</f>
        <v/>
      </c>
      <c r="BN328" s="3" t="str">
        <f>IF(Course!BN328="","",_xlfn.XLOOKUP(Course!BN328,ISCED_F_code_label,ISCED_F_code_value))</f>
        <v/>
      </c>
      <c r="BO328" s="3" t="str">
        <f>IF(Course!BO328="","",_xlfn.XLOOKUP(Course!BO328,ISCED_F_code_label,ISCED_F_code_value))</f>
        <v/>
      </c>
      <c r="BP328" s="3" t="str">
        <f>IF(Course!BP328="","",Course!BP328)</f>
        <v/>
      </c>
      <c r="BQ328" s="3" t="str">
        <f>IF(Course!BQ328="","",Course!BQ328)</f>
        <v/>
      </c>
      <c r="BR328" s="3" t="str">
        <f>IF(Course!BR328="","",Course!BR328)</f>
        <v/>
      </c>
      <c r="BS328" s="3" t="str">
        <f>IF(Course!BS328="","",Course!BS328)</f>
        <v/>
      </c>
      <c r="BT328" s="3" t="str">
        <f>IF(Course!BT328="","",Course!BT328)</f>
        <v/>
      </c>
      <c r="BU328" s="3" t="str">
        <f>IF(Course!BU328="","",Course!BU328)</f>
        <v/>
      </c>
      <c r="BV328" s="3" t="str">
        <f>IF(Course!BV328="","",Course!BV328)</f>
        <v/>
      </c>
      <c r="BW328" s="3" t="str">
        <f>IF(Course!BW328="","",Course!BW328)</f>
        <v/>
      </c>
      <c r="BX328" s="3" t="str">
        <f>IF(Course!BX328="","",Course!BX328)</f>
        <v/>
      </c>
      <c r="BY328" t="str">
        <f>IF(Course!BY328="","",Course!BY328)</f>
        <v/>
      </c>
      <c r="BZ328" t="str">
        <f>IF(Course!BZ328="","",_xlfn.XLOOKUP(Course!BZ328,Language_tag_label,Language_tag_value))</f>
        <v/>
      </c>
      <c r="CA328" t="str">
        <f>IF(Course!CA328="","",Course!CA328)</f>
        <v/>
      </c>
      <c r="CB328" t="str">
        <f>IF(Course!CB328="","",_xlfn.XLOOKUP(Course!CB328,Language_tag_label,Language_tag_value))</f>
        <v/>
      </c>
      <c r="CC328" t="str">
        <f>IF(Course!CC328="","",Course!CC328)</f>
        <v/>
      </c>
      <c r="CD328" t="str">
        <f>IF(Course!CD328="","",_xlfn.XLOOKUP(Course!CD328,Language_tag_label,Language_tag_value))</f>
        <v/>
      </c>
      <c r="CE328" s="3" t="str">
        <f>IF(Course!CE328="","",Course!CE328)</f>
        <v/>
      </c>
      <c r="CF328" s="3" t="str">
        <f>IF(Course!CF328="","",Course!CF328)</f>
        <v/>
      </c>
      <c r="CG328" t="str">
        <f>IF(Course!CG328="","",_xlfn.XLOOKUP(Course!CG328,boolean_label,boolean_value))</f>
        <v/>
      </c>
      <c r="CH328" s="3" t="str">
        <f>IF(Course!CH328="","",Course!CH328)</f>
        <v/>
      </c>
      <c r="CI328" s="3" t="str">
        <f>IF(Course!CI328="","",Course!CI328)</f>
        <v/>
      </c>
      <c r="CJ328" t="str">
        <f>IF(Course!CJ328="","",_xlfn.XLOOKUP(Course!CJ328,boolean_label,boolean_value))</f>
        <v/>
      </c>
      <c r="CK328" s="3" t="str">
        <f>IF(Course!CK328="","",Course!CK328)</f>
        <v/>
      </c>
      <c r="CL328" s="3" t="str">
        <f>IF(Course!CL328="","",Course!CL328)</f>
        <v/>
      </c>
      <c r="CM328" t="str">
        <f>IF(Course!CM328="","",_xlfn.XLOOKUP(Course!CM328,boolean_label,boolean_value))</f>
        <v/>
      </c>
      <c r="CN328" t="str">
        <f>IF(Course!CN328="","",_xlfn.XLOOKUP(Course!CN328,boolean_label,boolean_value))</f>
        <v/>
      </c>
      <c r="CO328" t="str">
        <f>IF(Course!CO328="","",_xlfn.XLOOKUP(Course!CO328,boolean_label,boolean_value))</f>
        <v/>
      </c>
      <c r="CP328" t="str">
        <f>IF(Course!CP328="","",Course!CP328)</f>
        <v/>
      </c>
      <c r="CQ328" t="str">
        <f>IF(Course!CQ328="","",_xlfn.XLOOKUP(Course!CQ328,Language_tag_label,Language_tag_value))</f>
        <v/>
      </c>
      <c r="CR328" t="str">
        <f>IF(Course!CR328="","",Course!CR328)</f>
        <v/>
      </c>
      <c r="CS328" t="str">
        <f>IF(Course!CS328="","",_xlfn.XLOOKUP(Course!CS328,Language_tag_label,Language_tag_value))</f>
        <v/>
      </c>
      <c r="CT328" t="str">
        <f>IF(Course!CT328="","",Course!CT328)</f>
        <v/>
      </c>
      <c r="CU328" t="str">
        <f>IF(Course!CU328="","",_xlfn.XLOOKUP(Course!CU328,Language_tag_label,Language_tag_value))</f>
        <v/>
      </c>
      <c r="CV328" t="str">
        <f>IF(Course!CV328="","",Course!CV328)</f>
        <v/>
      </c>
      <c r="CW328" t="str">
        <f>IF(Course!CW328="","",_xlfn.XLOOKUP(Course!CW328,Language_tag_label,Language_tag_value))</f>
        <v/>
      </c>
      <c r="CX328" t="str">
        <f>IF(Course!CX328="","",Course!CX328)</f>
        <v/>
      </c>
      <c r="CY328" t="str">
        <f>IF(Course!CY328="","",_xlfn.XLOOKUP(Course!CY328,Language_tag_label,Language_tag_value))</f>
        <v/>
      </c>
      <c r="CZ328" t="str">
        <f>IF(Course!CZ328="","",Course!CZ328)</f>
        <v/>
      </c>
      <c r="DA328" t="str">
        <f>IF(Course!DA328="","",_xlfn.XLOOKUP(Course!DA328,Language_tag_label,Language_tag_value))</f>
        <v/>
      </c>
      <c r="DB328" t="str">
        <f>IF(Course!DB328="","",_xlfn.XLOOKUP(Course!DB328,boolean_label,boolean_value))</f>
        <v/>
      </c>
    </row>
    <row r="329" spans="1:106">
      <c r="A329" t="str">
        <f>IF(Course!A329="","",Course!A329)</f>
        <v/>
      </c>
      <c r="B329" t="str">
        <f>IF(Course!B329="","",Course!B329)</f>
        <v/>
      </c>
      <c r="C329" t="str">
        <f>IF(Course!C329="","",_xlfn.XLOOKUP(Course!C329,Language_tag_label,Language_tag_value))</f>
        <v/>
      </c>
      <c r="D329" t="str">
        <f>IF(Course!D329="","",Course!D329)</f>
        <v/>
      </c>
      <c r="E329" t="str">
        <f>IF(Course!E329="","",_xlfn.XLOOKUP(Course!E329,Language_tag_label,Language_tag_value))</f>
        <v/>
      </c>
      <c r="F329" t="str">
        <f>IF(Course!F329="","",Course!F329)</f>
        <v/>
      </c>
      <c r="G329" t="str">
        <f>IF(Course!G329="","",_xlfn.XLOOKUP(Course!G329,Language_tag_label,Language_tag_value))</f>
        <v/>
      </c>
      <c r="H329" s="3" t="str">
        <f>IF(Course!H329="","",Course!H329)</f>
        <v/>
      </c>
      <c r="I329" s="21" t="str">
        <f>IF(Course!I329="","",Course!I329)</f>
        <v/>
      </c>
      <c r="J329" t="str">
        <f>IF(Course!J329="","",_xlfn.XLOOKUP(Course!J329,Language_tag_label,Language_tag_value))</f>
        <v/>
      </c>
      <c r="K329" t="str">
        <f>IF(Course!K329="","",_xlfn.XLOOKUP(Course!K329,Language_tag_label,Language_tag_value))</f>
        <v/>
      </c>
      <c r="L329" t="str">
        <f>IF(Course!L329="","",_xlfn.XLOOKUP(Course!L329,Language_tag_label,Language_tag_value))</f>
        <v/>
      </c>
      <c r="M329" t="str">
        <f>IF(Course!M329="","",Course!M329)</f>
        <v/>
      </c>
      <c r="N329" t="str">
        <f>IF(Course!N329="","",_xlfn.XLOOKUP(Course!N329,Language_tag_label,Language_tag_value))</f>
        <v/>
      </c>
      <c r="O329" t="str">
        <f>IF(Course!O329="","",Course!O329)</f>
        <v/>
      </c>
      <c r="P329" t="str">
        <f>IF(Course!P329="","",_xlfn.XLOOKUP(Course!P329,Language_tag_label,Language_tag_value))</f>
        <v/>
      </c>
      <c r="Q329" t="str">
        <f>IF(Course!Q329="","",Course!Q329)</f>
        <v/>
      </c>
      <c r="R329" t="str">
        <f>IF(Course!R329="","",_xlfn.XLOOKUP(Course!R329,Language_tag_label,Language_tag_value))</f>
        <v/>
      </c>
      <c r="S329" t="str">
        <f>IF(Course!S329="","",Course!S329)</f>
        <v/>
      </c>
      <c r="T329" t="str">
        <f>IF(Course!T329="","",_xlfn.XLOOKUP(Course!T329,Language_tag_label,Language_tag_value))</f>
        <v/>
      </c>
      <c r="U329" t="str">
        <f>IF(Course!U329="","",Course!U329)</f>
        <v/>
      </c>
      <c r="V329" t="str">
        <f>IF(Course!V329="","",_xlfn.XLOOKUP(Course!V329,Language_tag_label,Language_tag_value))</f>
        <v/>
      </c>
      <c r="W329" t="str">
        <f>IF(Course!W329="","",Course!W329)</f>
        <v/>
      </c>
      <c r="X329" t="str">
        <f>IF(Course!X329="","",_xlfn.XLOOKUP(Course!X329,Language_tag_label,Language_tag_value))</f>
        <v/>
      </c>
      <c r="Y329" s="3" t="str">
        <f>IF(Course!Y329="","",Course!Y329)</f>
        <v/>
      </c>
      <c r="Z329" s="3" t="str">
        <f>IF(Course!Z329="","",Course!Z329)</f>
        <v/>
      </c>
      <c r="AA329" s="3" t="str">
        <f>IF(Course!AA329="","",Course!AA329)</f>
        <v/>
      </c>
      <c r="AB329" s="3" t="str">
        <f>IF(Course!AB329="","",Course!AB329)</f>
        <v/>
      </c>
      <c r="AC329" t="str">
        <f>IF(Course!AC329="","",Course!AC329)</f>
        <v/>
      </c>
      <c r="AD329" t="str">
        <f>IF(Course!AD329="","",_xlfn.XLOOKUP(Course!AD329,Language_tag_label,Language_tag_value))</f>
        <v/>
      </c>
      <c r="AE329" t="str">
        <f>IF(Course!AE329="","",Course!AE329)</f>
        <v/>
      </c>
      <c r="AF329" t="str">
        <f>IF(Course!AF329="","",_xlfn.XLOOKUP(Course!AF329,Language_tag_label,Language_tag_value))</f>
        <v/>
      </c>
      <c r="AG329" t="str">
        <f>IF(Course!AG329="","",Course!AG329)</f>
        <v/>
      </c>
      <c r="AH329" t="str">
        <f>IF(Course!AH329="","",_xlfn.XLOOKUP(Course!AH329,Language_tag_label,Language_tag_value))</f>
        <v/>
      </c>
      <c r="AI329" t="str">
        <f>IF(Course!AI329="","",Course!AI329)</f>
        <v/>
      </c>
      <c r="AJ329" t="str">
        <f>IF(Course!AJ329="","",_xlfn.XLOOKUP(Course!AJ329,Language_tag_label,Language_tag_value))</f>
        <v/>
      </c>
      <c r="AK329" t="str">
        <f>IF(Course!AK329="","",Course!AK329)</f>
        <v/>
      </c>
      <c r="AL329" t="str">
        <f>IF(Course!AL329="","",_xlfn.XLOOKUP(Course!AL329,Language_tag_label,Language_tag_value))</f>
        <v/>
      </c>
      <c r="AM329" t="str">
        <f>IF(Course!AM329="","",Course!AM329)</f>
        <v/>
      </c>
      <c r="AN329" t="str">
        <f>IF(Course!AN329="","",_xlfn.XLOOKUP(Course!AN329,Language_tag_label,Language_tag_value))</f>
        <v/>
      </c>
      <c r="AO329" t="str">
        <f>IF(Course!AO329="","",Course!AO329)</f>
        <v/>
      </c>
      <c r="AP329" t="str">
        <f>IF(Course!AP329="","",_xlfn.XLOOKUP(Course!AP329,Language_tag_label,Language_tag_value))</f>
        <v/>
      </c>
      <c r="AQ329" t="str">
        <f>IF(Course!AQ329="","",Course!AQ329)</f>
        <v/>
      </c>
      <c r="AR329" t="str">
        <f>IF(Course!AR329="","",_xlfn.XLOOKUP(Course!AR329,Language_tag_label,Language_tag_value))</f>
        <v/>
      </c>
      <c r="AS329" t="str">
        <f>IF(Course!AS329="","",Course!AS329)</f>
        <v/>
      </c>
      <c r="AT329" t="str">
        <f>IF(Course!AT329="","",_xlfn.XLOOKUP(Course!AT329,Language_tag_label,Language_tag_value))</f>
        <v/>
      </c>
      <c r="AU329" t="str">
        <f>IF(Course!AU329="","",Course!AU329)</f>
        <v/>
      </c>
      <c r="AV329" t="str">
        <f>IF(Course!AV329="","",_xlfn.XLOOKUP(Course!AV329,Language_tag_label,Language_tag_value))</f>
        <v/>
      </c>
      <c r="AW329" t="str">
        <f>IF(Course!AW329="","",Course!AW329)</f>
        <v/>
      </c>
      <c r="AX329" t="str">
        <f>IF(Course!AX329="","",_xlfn.XLOOKUP(Course!AX329,Language_tag_label,Language_tag_value))</f>
        <v/>
      </c>
      <c r="AY329" t="str">
        <f>IF(Course!AY329="","",Course!AY329)</f>
        <v/>
      </c>
      <c r="AZ329" t="str">
        <f>IF(Course!AZ329="","",_xlfn.XLOOKUP(Course!AZ329,Language_tag_label,Language_tag_value))</f>
        <v/>
      </c>
      <c r="BA329" s="3" t="str">
        <f>IF(Course!BA329="","",_xlfn.XLOOKUP(Course!BA329,ELM_assessment_type_label,ELM_assessment_type_value))</f>
        <v/>
      </c>
      <c r="BB329" s="3" t="str">
        <f>IF(Course!BB329="","",_xlfn.XLOOKUP(Course!BB329,ELM_assessment_type_label,ELM_assessment_type_value))</f>
        <v/>
      </c>
      <c r="BC329" s="3" t="str">
        <f>IF(Course!BC329="","",_xlfn.XLOOKUP(Course!BC329,ELM_assessment_type_label,ELM_assessment_type_value))</f>
        <v/>
      </c>
      <c r="BD329" s="3" t="str">
        <f>IF(Course!BD329="","",_xlfn.XLOOKUP(Course!BD329,ELM_learning_activity_type_label,ELM_learning_activity_type_value))</f>
        <v/>
      </c>
      <c r="BE329" s="3" t="str">
        <f>IF(Course!BE329="","",_xlfn.XLOOKUP(Course!BE329,ELM_learning_activity_type_label,ELM_learning_activity_type_value))</f>
        <v/>
      </c>
      <c r="BF329" s="3" t="str">
        <f>IF(Course!BF329="","",_xlfn.XLOOKUP(Course!BF329,ELM_learning_activity_type_label,ELM_learning_activity_type_value))</f>
        <v/>
      </c>
      <c r="BG329" s="3" t="str">
        <f>IF(Course!BG329="","",_xlfn.XLOOKUP(Course!BG329,ELM_lo_type_label,ELM_lo_type_value))</f>
        <v/>
      </c>
      <c r="BH329" s="3" t="str">
        <f>IF(Course!BH329="","",_xlfn.XLOOKUP(Course!BH329,ELM_lo_type_label,ELM_lo_type_value))</f>
        <v/>
      </c>
      <c r="BI329" s="3" t="str">
        <f>IF(Course!BI329="","",_xlfn.XLOOKUP(Course!BI329,ELM_lo_type_label,ELM_lo_type_value))</f>
        <v/>
      </c>
      <c r="BJ329" s="3" t="str">
        <f>IF(Course!BJ329="","",_xlfn.XLOOKUP(Course!BJ329,ELM_mode_of_learning_label,ELM_mode_of_learning_value))</f>
        <v/>
      </c>
      <c r="BK329" s="3" t="str">
        <f>IF(Course!BK329="","",_xlfn.XLOOKUP(Course!BK329,ELM_mode_of_learning_label,ELM_mode_of_learning_value))</f>
        <v/>
      </c>
      <c r="BL329" s="3" t="str">
        <f>IF(Course!BL329="","",_xlfn.XLOOKUP(Course!BL329,ELM_mode_of_learning_label,ELM_mode_of_learning_value))</f>
        <v/>
      </c>
      <c r="BM329" s="3" t="str">
        <f>IF(Course!BM329="","",_xlfn.XLOOKUP(Course!BM329,ISCED_F_code_label,ISCED_F_code_value))</f>
        <v/>
      </c>
      <c r="BN329" s="3" t="str">
        <f>IF(Course!BN329="","",_xlfn.XLOOKUP(Course!BN329,ISCED_F_code_label,ISCED_F_code_value))</f>
        <v/>
      </c>
      <c r="BO329" s="3" t="str">
        <f>IF(Course!BO329="","",_xlfn.XLOOKUP(Course!BO329,ISCED_F_code_label,ISCED_F_code_value))</f>
        <v/>
      </c>
      <c r="BP329" s="3" t="str">
        <f>IF(Course!BP329="","",Course!BP329)</f>
        <v/>
      </c>
      <c r="BQ329" s="3" t="str">
        <f>IF(Course!BQ329="","",Course!BQ329)</f>
        <v/>
      </c>
      <c r="BR329" s="3" t="str">
        <f>IF(Course!BR329="","",Course!BR329)</f>
        <v/>
      </c>
      <c r="BS329" s="3" t="str">
        <f>IF(Course!BS329="","",Course!BS329)</f>
        <v/>
      </c>
      <c r="BT329" s="3" t="str">
        <f>IF(Course!BT329="","",Course!BT329)</f>
        <v/>
      </c>
      <c r="BU329" s="3" t="str">
        <f>IF(Course!BU329="","",Course!BU329)</f>
        <v/>
      </c>
      <c r="BV329" s="3" t="str">
        <f>IF(Course!BV329="","",Course!BV329)</f>
        <v/>
      </c>
      <c r="BW329" s="3" t="str">
        <f>IF(Course!BW329="","",Course!BW329)</f>
        <v/>
      </c>
      <c r="BX329" s="3" t="str">
        <f>IF(Course!BX329="","",Course!BX329)</f>
        <v/>
      </c>
      <c r="BY329" t="str">
        <f>IF(Course!BY329="","",Course!BY329)</f>
        <v/>
      </c>
      <c r="BZ329" t="str">
        <f>IF(Course!BZ329="","",_xlfn.XLOOKUP(Course!BZ329,Language_tag_label,Language_tag_value))</f>
        <v/>
      </c>
      <c r="CA329" t="str">
        <f>IF(Course!CA329="","",Course!CA329)</f>
        <v/>
      </c>
      <c r="CB329" t="str">
        <f>IF(Course!CB329="","",_xlfn.XLOOKUP(Course!CB329,Language_tag_label,Language_tag_value))</f>
        <v/>
      </c>
      <c r="CC329" t="str">
        <f>IF(Course!CC329="","",Course!CC329)</f>
        <v/>
      </c>
      <c r="CD329" t="str">
        <f>IF(Course!CD329="","",_xlfn.XLOOKUP(Course!CD329,Language_tag_label,Language_tag_value))</f>
        <v/>
      </c>
      <c r="CE329" s="3" t="str">
        <f>IF(Course!CE329="","",Course!CE329)</f>
        <v/>
      </c>
      <c r="CF329" s="3" t="str">
        <f>IF(Course!CF329="","",Course!CF329)</f>
        <v/>
      </c>
      <c r="CG329" t="str">
        <f>IF(Course!CG329="","",_xlfn.XLOOKUP(Course!CG329,boolean_label,boolean_value))</f>
        <v/>
      </c>
      <c r="CH329" s="3" t="str">
        <f>IF(Course!CH329="","",Course!CH329)</f>
        <v/>
      </c>
      <c r="CI329" s="3" t="str">
        <f>IF(Course!CI329="","",Course!CI329)</f>
        <v/>
      </c>
      <c r="CJ329" t="str">
        <f>IF(Course!CJ329="","",_xlfn.XLOOKUP(Course!CJ329,boolean_label,boolean_value))</f>
        <v/>
      </c>
      <c r="CK329" s="3" t="str">
        <f>IF(Course!CK329="","",Course!CK329)</f>
        <v/>
      </c>
      <c r="CL329" s="3" t="str">
        <f>IF(Course!CL329="","",Course!CL329)</f>
        <v/>
      </c>
      <c r="CM329" t="str">
        <f>IF(Course!CM329="","",_xlfn.XLOOKUP(Course!CM329,boolean_label,boolean_value))</f>
        <v/>
      </c>
      <c r="CN329" t="str">
        <f>IF(Course!CN329="","",_xlfn.XLOOKUP(Course!CN329,boolean_label,boolean_value))</f>
        <v/>
      </c>
      <c r="CO329" t="str">
        <f>IF(Course!CO329="","",_xlfn.XLOOKUP(Course!CO329,boolean_label,boolean_value))</f>
        <v/>
      </c>
      <c r="CP329" t="str">
        <f>IF(Course!CP329="","",Course!CP329)</f>
        <v/>
      </c>
      <c r="CQ329" t="str">
        <f>IF(Course!CQ329="","",_xlfn.XLOOKUP(Course!CQ329,Language_tag_label,Language_tag_value))</f>
        <v/>
      </c>
      <c r="CR329" t="str">
        <f>IF(Course!CR329="","",Course!CR329)</f>
        <v/>
      </c>
      <c r="CS329" t="str">
        <f>IF(Course!CS329="","",_xlfn.XLOOKUP(Course!CS329,Language_tag_label,Language_tag_value))</f>
        <v/>
      </c>
      <c r="CT329" t="str">
        <f>IF(Course!CT329="","",Course!CT329)</f>
        <v/>
      </c>
      <c r="CU329" t="str">
        <f>IF(Course!CU329="","",_xlfn.XLOOKUP(Course!CU329,Language_tag_label,Language_tag_value))</f>
        <v/>
      </c>
      <c r="CV329" t="str">
        <f>IF(Course!CV329="","",Course!CV329)</f>
        <v/>
      </c>
      <c r="CW329" t="str">
        <f>IF(Course!CW329="","",_xlfn.XLOOKUP(Course!CW329,Language_tag_label,Language_tag_value))</f>
        <v/>
      </c>
      <c r="CX329" t="str">
        <f>IF(Course!CX329="","",Course!CX329)</f>
        <v/>
      </c>
      <c r="CY329" t="str">
        <f>IF(Course!CY329="","",_xlfn.XLOOKUP(Course!CY329,Language_tag_label,Language_tag_value))</f>
        <v/>
      </c>
      <c r="CZ329" t="str">
        <f>IF(Course!CZ329="","",Course!CZ329)</f>
        <v/>
      </c>
      <c r="DA329" t="str">
        <f>IF(Course!DA329="","",_xlfn.XLOOKUP(Course!DA329,Language_tag_label,Language_tag_value))</f>
        <v/>
      </c>
      <c r="DB329" t="str">
        <f>IF(Course!DB329="","",_xlfn.XLOOKUP(Course!DB329,boolean_label,boolean_value))</f>
        <v/>
      </c>
    </row>
    <row r="330" spans="1:106">
      <c r="A330" t="str">
        <f>IF(Course!A330="","",Course!A330)</f>
        <v/>
      </c>
      <c r="B330" t="str">
        <f>IF(Course!B330="","",Course!B330)</f>
        <v/>
      </c>
      <c r="C330" t="str">
        <f>IF(Course!C330="","",_xlfn.XLOOKUP(Course!C330,Language_tag_label,Language_tag_value))</f>
        <v/>
      </c>
      <c r="D330" t="str">
        <f>IF(Course!D330="","",Course!D330)</f>
        <v/>
      </c>
      <c r="E330" t="str">
        <f>IF(Course!E330="","",_xlfn.XLOOKUP(Course!E330,Language_tag_label,Language_tag_value))</f>
        <v/>
      </c>
      <c r="F330" t="str">
        <f>IF(Course!F330="","",Course!F330)</f>
        <v/>
      </c>
      <c r="G330" t="str">
        <f>IF(Course!G330="","",_xlfn.XLOOKUP(Course!G330,Language_tag_label,Language_tag_value))</f>
        <v/>
      </c>
      <c r="H330" s="3" t="str">
        <f>IF(Course!H330="","",Course!H330)</f>
        <v/>
      </c>
      <c r="I330" s="21" t="str">
        <f>IF(Course!I330="","",Course!I330)</f>
        <v/>
      </c>
      <c r="J330" t="str">
        <f>IF(Course!J330="","",_xlfn.XLOOKUP(Course!J330,Language_tag_label,Language_tag_value))</f>
        <v/>
      </c>
      <c r="K330" t="str">
        <f>IF(Course!K330="","",_xlfn.XLOOKUP(Course!K330,Language_tag_label,Language_tag_value))</f>
        <v/>
      </c>
      <c r="L330" t="str">
        <f>IF(Course!L330="","",_xlfn.XLOOKUP(Course!L330,Language_tag_label,Language_tag_value))</f>
        <v/>
      </c>
      <c r="M330" t="str">
        <f>IF(Course!M330="","",Course!M330)</f>
        <v/>
      </c>
      <c r="N330" t="str">
        <f>IF(Course!N330="","",_xlfn.XLOOKUP(Course!N330,Language_tag_label,Language_tag_value))</f>
        <v/>
      </c>
      <c r="O330" t="str">
        <f>IF(Course!O330="","",Course!O330)</f>
        <v/>
      </c>
      <c r="P330" t="str">
        <f>IF(Course!P330="","",_xlfn.XLOOKUP(Course!P330,Language_tag_label,Language_tag_value))</f>
        <v/>
      </c>
      <c r="Q330" t="str">
        <f>IF(Course!Q330="","",Course!Q330)</f>
        <v/>
      </c>
      <c r="R330" t="str">
        <f>IF(Course!R330="","",_xlfn.XLOOKUP(Course!R330,Language_tag_label,Language_tag_value))</f>
        <v/>
      </c>
      <c r="S330" t="str">
        <f>IF(Course!S330="","",Course!S330)</f>
        <v/>
      </c>
      <c r="T330" t="str">
        <f>IF(Course!T330="","",_xlfn.XLOOKUP(Course!T330,Language_tag_label,Language_tag_value))</f>
        <v/>
      </c>
      <c r="U330" t="str">
        <f>IF(Course!U330="","",Course!U330)</f>
        <v/>
      </c>
      <c r="V330" t="str">
        <f>IF(Course!V330="","",_xlfn.XLOOKUP(Course!V330,Language_tag_label,Language_tag_value))</f>
        <v/>
      </c>
      <c r="W330" t="str">
        <f>IF(Course!W330="","",Course!W330)</f>
        <v/>
      </c>
      <c r="X330" t="str">
        <f>IF(Course!X330="","",_xlfn.XLOOKUP(Course!X330,Language_tag_label,Language_tag_value))</f>
        <v/>
      </c>
      <c r="Y330" s="3" t="str">
        <f>IF(Course!Y330="","",Course!Y330)</f>
        <v/>
      </c>
      <c r="Z330" s="3" t="str">
        <f>IF(Course!Z330="","",Course!Z330)</f>
        <v/>
      </c>
      <c r="AA330" s="3" t="str">
        <f>IF(Course!AA330="","",Course!AA330)</f>
        <v/>
      </c>
      <c r="AB330" s="3" t="str">
        <f>IF(Course!AB330="","",Course!AB330)</f>
        <v/>
      </c>
      <c r="AC330" t="str">
        <f>IF(Course!AC330="","",Course!AC330)</f>
        <v/>
      </c>
      <c r="AD330" t="str">
        <f>IF(Course!AD330="","",_xlfn.XLOOKUP(Course!AD330,Language_tag_label,Language_tag_value))</f>
        <v/>
      </c>
      <c r="AE330" t="str">
        <f>IF(Course!AE330="","",Course!AE330)</f>
        <v/>
      </c>
      <c r="AF330" t="str">
        <f>IF(Course!AF330="","",_xlfn.XLOOKUP(Course!AF330,Language_tag_label,Language_tag_value))</f>
        <v/>
      </c>
      <c r="AG330" t="str">
        <f>IF(Course!AG330="","",Course!AG330)</f>
        <v/>
      </c>
      <c r="AH330" t="str">
        <f>IF(Course!AH330="","",_xlfn.XLOOKUP(Course!AH330,Language_tag_label,Language_tag_value))</f>
        <v/>
      </c>
      <c r="AI330" t="str">
        <f>IF(Course!AI330="","",Course!AI330)</f>
        <v/>
      </c>
      <c r="AJ330" t="str">
        <f>IF(Course!AJ330="","",_xlfn.XLOOKUP(Course!AJ330,Language_tag_label,Language_tag_value))</f>
        <v/>
      </c>
      <c r="AK330" t="str">
        <f>IF(Course!AK330="","",Course!AK330)</f>
        <v/>
      </c>
      <c r="AL330" t="str">
        <f>IF(Course!AL330="","",_xlfn.XLOOKUP(Course!AL330,Language_tag_label,Language_tag_value))</f>
        <v/>
      </c>
      <c r="AM330" t="str">
        <f>IF(Course!AM330="","",Course!AM330)</f>
        <v/>
      </c>
      <c r="AN330" t="str">
        <f>IF(Course!AN330="","",_xlfn.XLOOKUP(Course!AN330,Language_tag_label,Language_tag_value))</f>
        <v/>
      </c>
      <c r="AO330" t="str">
        <f>IF(Course!AO330="","",Course!AO330)</f>
        <v/>
      </c>
      <c r="AP330" t="str">
        <f>IF(Course!AP330="","",_xlfn.XLOOKUP(Course!AP330,Language_tag_label,Language_tag_value))</f>
        <v/>
      </c>
      <c r="AQ330" t="str">
        <f>IF(Course!AQ330="","",Course!AQ330)</f>
        <v/>
      </c>
      <c r="AR330" t="str">
        <f>IF(Course!AR330="","",_xlfn.XLOOKUP(Course!AR330,Language_tag_label,Language_tag_value))</f>
        <v/>
      </c>
      <c r="AS330" t="str">
        <f>IF(Course!AS330="","",Course!AS330)</f>
        <v/>
      </c>
      <c r="AT330" t="str">
        <f>IF(Course!AT330="","",_xlfn.XLOOKUP(Course!AT330,Language_tag_label,Language_tag_value))</f>
        <v/>
      </c>
      <c r="AU330" t="str">
        <f>IF(Course!AU330="","",Course!AU330)</f>
        <v/>
      </c>
      <c r="AV330" t="str">
        <f>IF(Course!AV330="","",_xlfn.XLOOKUP(Course!AV330,Language_tag_label,Language_tag_value))</f>
        <v/>
      </c>
      <c r="AW330" t="str">
        <f>IF(Course!AW330="","",Course!AW330)</f>
        <v/>
      </c>
      <c r="AX330" t="str">
        <f>IF(Course!AX330="","",_xlfn.XLOOKUP(Course!AX330,Language_tag_label,Language_tag_value))</f>
        <v/>
      </c>
      <c r="AY330" t="str">
        <f>IF(Course!AY330="","",Course!AY330)</f>
        <v/>
      </c>
      <c r="AZ330" t="str">
        <f>IF(Course!AZ330="","",_xlfn.XLOOKUP(Course!AZ330,Language_tag_label,Language_tag_value))</f>
        <v/>
      </c>
      <c r="BA330" s="3" t="str">
        <f>IF(Course!BA330="","",_xlfn.XLOOKUP(Course!BA330,ELM_assessment_type_label,ELM_assessment_type_value))</f>
        <v/>
      </c>
      <c r="BB330" s="3" t="str">
        <f>IF(Course!BB330="","",_xlfn.XLOOKUP(Course!BB330,ELM_assessment_type_label,ELM_assessment_type_value))</f>
        <v/>
      </c>
      <c r="BC330" s="3" t="str">
        <f>IF(Course!BC330="","",_xlfn.XLOOKUP(Course!BC330,ELM_assessment_type_label,ELM_assessment_type_value))</f>
        <v/>
      </c>
      <c r="BD330" s="3" t="str">
        <f>IF(Course!BD330="","",_xlfn.XLOOKUP(Course!BD330,ELM_learning_activity_type_label,ELM_learning_activity_type_value))</f>
        <v/>
      </c>
      <c r="BE330" s="3" t="str">
        <f>IF(Course!BE330="","",_xlfn.XLOOKUP(Course!BE330,ELM_learning_activity_type_label,ELM_learning_activity_type_value))</f>
        <v/>
      </c>
      <c r="BF330" s="3" t="str">
        <f>IF(Course!BF330="","",_xlfn.XLOOKUP(Course!BF330,ELM_learning_activity_type_label,ELM_learning_activity_type_value))</f>
        <v/>
      </c>
      <c r="BG330" s="3" t="str">
        <f>IF(Course!BG330="","",_xlfn.XLOOKUP(Course!BG330,ELM_lo_type_label,ELM_lo_type_value))</f>
        <v/>
      </c>
      <c r="BH330" s="3" t="str">
        <f>IF(Course!BH330="","",_xlfn.XLOOKUP(Course!BH330,ELM_lo_type_label,ELM_lo_type_value))</f>
        <v/>
      </c>
      <c r="BI330" s="3" t="str">
        <f>IF(Course!BI330="","",_xlfn.XLOOKUP(Course!BI330,ELM_lo_type_label,ELM_lo_type_value))</f>
        <v/>
      </c>
      <c r="BJ330" s="3" t="str">
        <f>IF(Course!BJ330="","",_xlfn.XLOOKUP(Course!BJ330,ELM_mode_of_learning_label,ELM_mode_of_learning_value))</f>
        <v/>
      </c>
      <c r="BK330" s="3" t="str">
        <f>IF(Course!BK330="","",_xlfn.XLOOKUP(Course!BK330,ELM_mode_of_learning_label,ELM_mode_of_learning_value))</f>
        <v/>
      </c>
      <c r="BL330" s="3" t="str">
        <f>IF(Course!BL330="","",_xlfn.XLOOKUP(Course!BL330,ELM_mode_of_learning_label,ELM_mode_of_learning_value))</f>
        <v/>
      </c>
      <c r="BM330" s="3" t="str">
        <f>IF(Course!BM330="","",_xlfn.XLOOKUP(Course!BM330,ISCED_F_code_label,ISCED_F_code_value))</f>
        <v/>
      </c>
      <c r="BN330" s="3" t="str">
        <f>IF(Course!BN330="","",_xlfn.XLOOKUP(Course!BN330,ISCED_F_code_label,ISCED_F_code_value))</f>
        <v/>
      </c>
      <c r="BO330" s="3" t="str">
        <f>IF(Course!BO330="","",_xlfn.XLOOKUP(Course!BO330,ISCED_F_code_label,ISCED_F_code_value))</f>
        <v/>
      </c>
      <c r="BP330" s="3" t="str">
        <f>IF(Course!BP330="","",Course!BP330)</f>
        <v/>
      </c>
      <c r="BQ330" s="3" t="str">
        <f>IF(Course!BQ330="","",Course!BQ330)</f>
        <v/>
      </c>
      <c r="BR330" s="3" t="str">
        <f>IF(Course!BR330="","",Course!BR330)</f>
        <v/>
      </c>
      <c r="BS330" s="3" t="str">
        <f>IF(Course!BS330="","",Course!BS330)</f>
        <v/>
      </c>
      <c r="BT330" s="3" t="str">
        <f>IF(Course!BT330="","",Course!BT330)</f>
        <v/>
      </c>
      <c r="BU330" s="3" t="str">
        <f>IF(Course!BU330="","",Course!BU330)</f>
        <v/>
      </c>
      <c r="BV330" s="3" t="str">
        <f>IF(Course!BV330="","",Course!BV330)</f>
        <v/>
      </c>
      <c r="BW330" s="3" t="str">
        <f>IF(Course!BW330="","",Course!BW330)</f>
        <v/>
      </c>
      <c r="BX330" s="3" t="str">
        <f>IF(Course!BX330="","",Course!BX330)</f>
        <v/>
      </c>
      <c r="BY330" t="str">
        <f>IF(Course!BY330="","",Course!BY330)</f>
        <v/>
      </c>
      <c r="BZ330" t="str">
        <f>IF(Course!BZ330="","",_xlfn.XLOOKUP(Course!BZ330,Language_tag_label,Language_tag_value))</f>
        <v/>
      </c>
      <c r="CA330" t="str">
        <f>IF(Course!CA330="","",Course!CA330)</f>
        <v/>
      </c>
      <c r="CB330" t="str">
        <f>IF(Course!CB330="","",_xlfn.XLOOKUP(Course!CB330,Language_tag_label,Language_tag_value))</f>
        <v/>
      </c>
      <c r="CC330" t="str">
        <f>IF(Course!CC330="","",Course!CC330)</f>
        <v/>
      </c>
      <c r="CD330" t="str">
        <f>IF(Course!CD330="","",_xlfn.XLOOKUP(Course!CD330,Language_tag_label,Language_tag_value))</f>
        <v/>
      </c>
      <c r="CE330" s="3" t="str">
        <f>IF(Course!CE330="","",Course!CE330)</f>
        <v/>
      </c>
      <c r="CF330" s="3" t="str">
        <f>IF(Course!CF330="","",Course!CF330)</f>
        <v/>
      </c>
      <c r="CG330" t="str">
        <f>IF(Course!CG330="","",_xlfn.XLOOKUP(Course!CG330,boolean_label,boolean_value))</f>
        <v/>
      </c>
      <c r="CH330" s="3" t="str">
        <f>IF(Course!CH330="","",Course!CH330)</f>
        <v/>
      </c>
      <c r="CI330" s="3" t="str">
        <f>IF(Course!CI330="","",Course!CI330)</f>
        <v/>
      </c>
      <c r="CJ330" t="str">
        <f>IF(Course!CJ330="","",_xlfn.XLOOKUP(Course!CJ330,boolean_label,boolean_value))</f>
        <v/>
      </c>
      <c r="CK330" s="3" t="str">
        <f>IF(Course!CK330="","",Course!CK330)</f>
        <v/>
      </c>
      <c r="CL330" s="3" t="str">
        <f>IF(Course!CL330="","",Course!CL330)</f>
        <v/>
      </c>
      <c r="CM330" t="str">
        <f>IF(Course!CM330="","",_xlfn.XLOOKUP(Course!CM330,boolean_label,boolean_value))</f>
        <v/>
      </c>
      <c r="CN330" t="str">
        <f>IF(Course!CN330="","",_xlfn.XLOOKUP(Course!CN330,boolean_label,boolean_value))</f>
        <v/>
      </c>
      <c r="CO330" t="str">
        <f>IF(Course!CO330="","",_xlfn.XLOOKUP(Course!CO330,boolean_label,boolean_value))</f>
        <v/>
      </c>
      <c r="CP330" t="str">
        <f>IF(Course!CP330="","",Course!CP330)</f>
        <v/>
      </c>
      <c r="CQ330" t="str">
        <f>IF(Course!CQ330="","",_xlfn.XLOOKUP(Course!CQ330,Language_tag_label,Language_tag_value))</f>
        <v/>
      </c>
      <c r="CR330" t="str">
        <f>IF(Course!CR330="","",Course!CR330)</f>
        <v/>
      </c>
      <c r="CS330" t="str">
        <f>IF(Course!CS330="","",_xlfn.XLOOKUP(Course!CS330,Language_tag_label,Language_tag_value))</f>
        <v/>
      </c>
      <c r="CT330" t="str">
        <f>IF(Course!CT330="","",Course!CT330)</f>
        <v/>
      </c>
      <c r="CU330" t="str">
        <f>IF(Course!CU330="","",_xlfn.XLOOKUP(Course!CU330,Language_tag_label,Language_tag_value))</f>
        <v/>
      </c>
      <c r="CV330" t="str">
        <f>IF(Course!CV330="","",Course!CV330)</f>
        <v/>
      </c>
      <c r="CW330" t="str">
        <f>IF(Course!CW330="","",_xlfn.XLOOKUP(Course!CW330,Language_tag_label,Language_tag_value))</f>
        <v/>
      </c>
      <c r="CX330" t="str">
        <f>IF(Course!CX330="","",Course!CX330)</f>
        <v/>
      </c>
      <c r="CY330" t="str">
        <f>IF(Course!CY330="","",_xlfn.XLOOKUP(Course!CY330,Language_tag_label,Language_tag_value))</f>
        <v/>
      </c>
      <c r="CZ330" t="str">
        <f>IF(Course!CZ330="","",Course!CZ330)</f>
        <v/>
      </c>
      <c r="DA330" t="str">
        <f>IF(Course!DA330="","",_xlfn.XLOOKUP(Course!DA330,Language_tag_label,Language_tag_value))</f>
        <v/>
      </c>
      <c r="DB330" t="str">
        <f>IF(Course!DB330="","",_xlfn.XLOOKUP(Course!DB330,boolean_label,boolean_value))</f>
        <v/>
      </c>
    </row>
    <row r="331" spans="1:106">
      <c r="A331" t="str">
        <f>IF(Course!A331="","",Course!A331)</f>
        <v/>
      </c>
      <c r="B331" t="str">
        <f>IF(Course!B331="","",Course!B331)</f>
        <v/>
      </c>
      <c r="C331" t="str">
        <f>IF(Course!C331="","",_xlfn.XLOOKUP(Course!C331,Language_tag_label,Language_tag_value))</f>
        <v/>
      </c>
      <c r="D331" t="str">
        <f>IF(Course!D331="","",Course!D331)</f>
        <v/>
      </c>
      <c r="E331" t="str">
        <f>IF(Course!E331="","",_xlfn.XLOOKUP(Course!E331,Language_tag_label,Language_tag_value))</f>
        <v/>
      </c>
      <c r="F331" t="str">
        <f>IF(Course!F331="","",Course!F331)</f>
        <v/>
      </c>
      <c r="G331" t="str">
        <f>IF(Course!G331="","",_xlfn.XLOOKUP(Course!G331,Language_tag_label,Language_tag_value))</f>
        <v/>
      </c>
      <c r="H331" s="3" t="str">
        <f>IF(Course!H331="","",Course!H331)</f>
        <v/>
      </c>
      <c r="I331" s="21" t="str">
        <f>IF(Course!I331="","",Course!I331)</f>
        <v/>
      </c>
      <c r="J331" t="str">
        <f>IF(Course!J331="","",_xlfn.XLOOKUP(Course!J331,Language_tag_label,Language_tag_value))</f>
        <v/>
      </c>
      <c r="K331" t="str">
        <f>IF(Course!K331="","",_xlfn.XLOOKUP(Course!K331,Language_tag_label,Language_tag_value))</f>
        <v/>
      </c>
      <c r="L331" t="str">
        <f>IF(Course!L331="","",_xlfn.XLOOKUP(Course!L331,Language_tag_label,Language_tag_value))</f>
        <v/>
      </c>
      <c r="M331" t="str">
        <f>IF(Course!M331="","",Course!M331)</f>
        <v/>
      </c>
      <c r="N331" t="str">
        <f>IF(Course!N331="","",_xlfn.XLOOKUP(Course!N331,Language_tag_label,Language_tag_value))</f>
        <v/>
      </c>
      <c r="O331" t="str">
        <f>IF(Course!O331="","",Course!O331)</f>
        <v/>
      </c>
      <c r="P331" t="str">
        <f>IF(Course!P331="","",_xlfn.XLOOKUP(Course!P331,Language_tag_label,Language_tag_value))</f>
        <v/>
      </c>
      <c r="Q331" t="str">
        <f>IF(Course!Q331="","",Course!Q331)</f>
        <v/>
      </c>
      <c r="R331" t="str">
        <f>IF(Course!R331="","",_xlfn.XLOOKUP(Course!R331,Language_tag_label,Language_tag_value))</f>
        <v/>
      </c>
      <c r="S331" t="str">
        <f>IF(Course!S331="","",Course!S331)</f>
        <v/>
      </c>
      <c r="T331" t="str">
        <f>IF(Course!T331="","",_xlfn.XLOOKUP(Course!T331,Language_tag_label,Language_tag_value))</f>
        <v/>
      </c>
      <c r="U331" t="str">
        <f>IF(Course!U331="","",Course!U331)</f>
        <v/>
      </c>
      <c r="V331" t="str">
        <f>IF(Course!V331="","",_xlfn.XLOOKUP(Course!V331,Language_tag_label,Language_tag_value))</f>
        <v/>
      </c>
      <c r="W331" t="str">
        <f>IF(Course!W331="","",Course!W331)</f>
        <v/>
      </c>
      <c r="X331" t="str">
        <f>IF(Course!X331="","",_xlfn.XLOOKUP(Course!X331,Language_tag_label,Language_tag_value))</f>
        <v/>
      </c>
      <c r="Y331" s="3" t="str">
        <f>IF(Course!Y331="","",Course!Y331)</f>
        <v/>
      </c>
      <c r="Z331" s="3" t="str">
        <f>IF(Course!Z331="","",Course!Z331)</f>
        <v/>
      </c>
      <c r="AA331" s="3" t="str">
        <f>IF(Course!AA331="","",Course!AA331)</f>
        <v/>
      </c>
      <c r="AB331" s="3" t="str">
        <f>IF(Course!AB331="","",Course!AB331)</f>
        <v/>
      </c>
      <c r="AC331" t="str">
        <f>IF(Course!AC331="","",Course!AC331)</f>
        <v/>
      </c>
      <c r="AD331" t="str">
        <f>IF(Course!AD331="","",_xlfn.XLOOKUP(Course!AD331,Language_tag_label,Language_tag_value))</f>
        <v/>
      </c>
      <c r="AE331" t="str">
        <f>IF(Course!AE331="","",Course!AE331)</f>
        <v/>
      </c>
      <c r="AF331" t="str">
        <f>IF(Course!AF331="","",_xlfn.XLOOKUP(Course!AF331,Language_tag_label,Language_tag_value))</f>
        <v/>
      </c>
      <c r="AG331" t="str">
        <f>IF(Course!AG331="","",Course!AG331)</f>
        <v/>
      </c>
      <c r="AH331" t="str">
        <f>IF(Course!AH331="","",_xlfn.XLOOKUP(Course!AH331,Language_tag_label,Language_tag_value))</f>
        <v/>
      </c>
      <c r="AI331" t="str">
        <f>IF(Course!AI331="","",Course!AI331)</f>
        <v/>
      </c>
      <c r="AJ331" t="str">
        <f>IF(Course!AJ331="","",_xlfn.XLOOKUP(Course!AJ331,Language_tag_label,Language_tag_value))</f>
        <v/>
      </c>
      <c r="AK331" t="str">
        <f>IF(Course!AK331="","",Course!AK331)</f>
        <v/>
      </c>
      <c r="AL331" t="str">
        <f>IF(Course!AL331="","",_xlfn.XLOOKUP(Course!AL331,Language_tag_label,Language_tag_value))</f>
        <v/>
      </c>
      <c r="AM331" t="str">
        <f>IF(Course!AM331="","",Course!AM331)</f>
        <v/>
      </c>
      <c r="AN331" t="str">
        <f>IF(Course!AN331="","",_xlfn.XLOOKUP(Course!AN331,Language_tag_label,Language_tag_value))</f>
        <v/>
      </c>
      <c r="AO331" t="str">
        <f>IF(Course!AO331="","",Course!AO331)</f>
        <v/>
      </c>
      <c r="AP331" t="str">
        <f>IF(Course!AP331="","",_xlfn.XLOOKUP(Course!AP331,Language_tag_label,Language_tag_value))</f>
        <v/>
      </c>
      <c r="AQ331" t="str">
        <f>IF(Course!AQ331="","",Course!AQ331)</f>
        <v/>
      </c>
      <c r="AR331" t="str">
        <f>IF(Course!AR331="","",_xlfn.XLOOKUP(Course!AR331,Language_tag_label,Language_tag_value))</f>
        <v/>
      </c>
      <c r="AS331" t="str">
        <f>IF(Course!AS331="","",Course!AS331)</f>
        <v/>
      </c>
      <c r="AT331" t="str">
        <f>IF(Course!AT331="","",_xlfn.XLOOKUP(Course!AT331,Language_tag_label,Language_tag_value))</f>
        <v/>
      </c>
      <c r="AU331" t="str">
        <f>IF(Course!AU331="","",Course!AU331)</f>
        <v/>
      </c>
      <c r="AV331" t="str">
        <f>IF(Course!AV331="","",_xlfn.XLOOKUP(Course!AV331,Language_tag_label,Language_tag_value))</f>
        <v/>
      </c>
      <c r="AW331" t="str">
        <f>IF(Course!AW331="","",Course!AW331)</f>
        <v/>
      </c>
      <c r="AX331" t="str">
        <f>IF(Course!AX331="","",_xlfn.XLOOKUP(Course!AX331,Language_tag_label,Language_tag_value))</f>
        <v/>
      </c>
      <c r="AY331" t="str">
        <f>IF(Course!AY331="","",Course!AY331)</f>
        <v/>
      </c>
      <c r="AZ331" t="str">
        <f>IF(Course!AZ331="","",_xlfn.XLOOKUP(Course!AZ331,Language_tag_label,Language_tag_value))</f>
        <v/>
      </c>
      <c r="BA331" s="3" t="str">
        <f>IF(Course!BA331="","",_xlfn.XLOOKUP(Course!BA331,ELM_assessment_type_label,ELM_assessment_type_value))</f>
        <v/>
      </c>
      <c r="BB331" s="3" t="str">
        <f>IF(Course!BB331="","",_xlfn.XLOOKUP(Course!BB331,ELM_assessment_type_label,ELM_assessment_type_value))</f>
        <v/>
      </c>
      <c r="BC331" s="3" t="str">
        <f>IF(Course!BC331="","",_xlfn.XLOOKUP(Course!BC331,ELM_assessment_type_label,ELM_assessment_type_value))</f>
        <v/>
      </c>
      <c r="BD331" s="3" t="str">
        <f>IF(Course!BD331="","",_xlfn.XLOOKUP(Course!BD331,ELM_learning_activity_type_label,ELM_learning_activity_type_value))</f>
        <v/>
      </c>
      <c r="BE331" s="3" t="str">
        <f>IF(Course!BE331="","",_xlfn.XLOOKUP(Course!BE331,ELM_learning_activity_type_label,ELM_learning_activity_type_value))</f>
        <v/>
      </c>
      <c r="BF331" s="3" t="str">
        <f>IF(Course!BF331="","",_xlfn.XLOOKUP(Course!BF331,ELM_learning_activity_type_label,ELM_learning_activity_type_value))</f>
        <v/>
      </c>
      <c r="BG331" s="3" t="str">
        <f>IF(Course!BG331="","",_xlfn.XLOOKUP(Course!BG331,ELM_lo_type_label,ELM_lo_type_value))</f>
        <v/>
      </c>
      <c r="BH331" s="3" t="str">
        <f>IF(Course!BH331="","",_xlfn.XLOOKUP(Course!BH331,ELM_lo_type_label,ELM_lo_type_value))</f>
        <v/>
      </c>
      <c r="BI331" s="3" t="str">
        <f>IF(Course!BI331="","",_xlfn.XLOOKUP(Course!BI331,ELM_lo_type_label,ELM_lo_type_value))</f>
        <v/>
      </c>
      <c r="BJ331" s="3" t="str">
        <f>IF(Course!BJ331="","",_xlfn.XLOOKUP(Course!BJ331,ELM_mode_of_learning_label,ELM_mode_of_learning_value))</f>
        <v/>
      </c>
      <c r="BK331" s="3" t="str">
        <f>IF(Course!BK331="","",_xlfn.XLOOKUP(Course!BK331,ELM_mode_of_learning_label,ELM_mode_of_learning_value))</f>
        <v/>
      </c>
      <c r="BL331" s="3" t="str">
        <f>IF(Course!BL331="","",_xlfn.XLOOKUP(Course!BL331,ELM_mode_of_learning_label,ELM_mode_of_learning_value))</f>
        <v/>
      </c>
      <c r="BM331" s="3" t="str">
        <f>IF(Course!BM331="","",_xlfn.XLOOKUP(Course!BM331,ISCED_F_code_label,ISCED_F_code_value))</f>
        <v/>
      </c>
      <c r="BN331" s="3" t="str">
        <f>IF(Course!BN331="","",_xlfn.XLOOKUP(Course!BN331,ISCED_F_code_label,ISCED_F_code_value))</f>
        <v/>
      </c>
      <c r="BO331" s="3" t="str">
        <f>IF(Course!BO331="","",_xlfn.XLOOKUP(Course!BO331,ISCED_F_code_label,ISCED_F_code_value))</f>
        <v/>
      </c>
      <c r="BP331" s="3" t="str">
        <f>IF(Course!BP331="","",Course!BP331)</f>
        <v/>
      </c>
      <c r="BQ331" s="3" t="str">
        <f>IF(Course!BQ331="","",Course!BQ331)</f>
        <v/>
      </c>
      <c r="BR331" s="3" t="str">
        <f>IF(Course!BR331="","",Course!BR331)</f>
        <v/>
      </c>
      <c r="BS331" s="3" t="str">
        <f>IF(Course!BS331="","",Course!BS331)</f>
        <v/>
      </c>
      <c r="BT331" s="3" t="str">
        <f>IF(Course!BT331="","",Course!BT331)</f>
        <v/>
      </c>
      <c r="BU331" s="3" t="str">
        <f>IF(Course!BU331="","",Course!BU331)</f>
        <v/>
      </c>
      <c r="BV331" s="3" t="str">
        <f>IF(Course!BV331="","",Course!BV331)</f>
        <v/>
      </c>
      <c r="BW331" s="3" t="str">
        <f>IF(Course!BW331="","",Course!BW331)</f>
        <v/>
      </c>
      <c r="BX331" s="3" t="str">
        <f>IF(Course!BX331="","",Course!BX331)</f>
        <v/>
      </c>
      <c r="BY331" t="str">
        <f>IF(Course!BY331="","",Course!BY331)</f>
        <v/>
      </c>
      <c r="BZ331" t="str">
        <f>IF(Course!BZ331="","",_xlfn.XLOOKUP(Course!BZ331,Language_tag_label,Language_tag_value))</f>
        <v/>
      </c>
      <c r="CA331" t="str">
        <f>IF(Course!CA331="","",Course!CA331)</f>
        <v/>
      </c>
      <c r="CB331" t="str">
        <f>IF(Course!CB331="","",_xlfn.XLOOKUP(Course!CB331,Language_tag_label,Language_tag_value))</f>
        <v/>
      </c>
      <c r="CC331" t="str">
        <f>IF(Course!CC331="","",Course!CC331)</f>
        <v/>
      </c>
      <c r="CD331" t="str">
        <f>IF(Course!CD331="","",_xlfn.XLOOKUP(Course!CD331,Language_tag_label,Language_tag_value))</f>
        <v/>
      </c>
      <c r="CE331" s="3" t="str">
        <f>IF(Course!CE331="","",Course!CE331)</f>
        <v/>
      </c>
      <c r="CF331" s="3" t="str">
        <f>IF(Course!CF331="","",Course!CF331)</f>
        <v/>
      </c>
      <c r="CG331" t="str">
        <f>IF(Course!CG331="","",_xlfn.XLOOKUP(Course!CG331,boolean_label,boolean_value))</f>
        <v/>
      </c>
      <c r="CH331" s="3" t="str">
        <f>IF(Course!CH331="","",Course!CH331)</f>
        <v/>
      </c>
      <c r="CI331" s="3" t="str">
        <f>IF(Course!CI331="","",Course!CI331)</f>
        <v/>
      </c>
      <c r="CJ331" t="str">
        <f>IF(Course!CJ331="","",_xlfn.XLOOKUP(Course!CJ331,boolean_label,boolean_value))</f>
        <v/>
      </c>
      <c r="CK331" s="3" t="str">
        <f>IF(Course!CK331="","",Course!CK331)</f>
        <v/>
      </c>
      <c r="CL331" s="3" t="str">
        <f>IF(Course!CL331="","",Course!CL331)</f>
        <v/>
      </c>
      <c r="CM331" t="str">
        <f>IF(Course!CM331="","",_xlfn.XLOOKUP(Course!CM331,boolean_label,boolean_value))</f>
        <v/>
      </c>
      <c r="CN331" t="str">
        <f>IF(Course!CN331="","",_xlfn.XLOOKUP(Course!CN331,boolean_label,boolean_value))</f>
        <v/>
      </c>
      <c r="CO331" t="str">
        <f>IF(Course!CO331="","",_xlfn.XLOOKUP(Course!CO331,boolean_label,boolean_value))</f>
        <v/>
      </c>
      <c r="CP331" t="str">
        <f>IF(Course!CP331="","",Course!CP331)</f>
        <v/>
      </c>
      <c r="CQ331" t="str">
        <f>IF(Course!CQ331="","",_xlfn.XLOOKUP(Course!CQ331,Language_tag_label,Language_tag_value))</f>
        <v/>
      </c>
      <c r="CR331" t="str">
        <f>IF(Course!CR331="","",Course!CR331)</f>
        <v/>
      </c>
      <c r="CS331" t="str">
        <f>IF(Course!CS331="","",_xlfn.XLOOKUP(Course!CS331,Language_tag_label,Language_tag_value))</f>
        <v/>
      </c>
      <c r="CT331" t="str">
        <f>IF(Course!CT331="","",Course!CT331)</f>
        <v/>
      </c>
      <c r="CU331" t="str">
        <f>IF(Course!CU331="","",_xlfn.XLOOKUP(Course!CU331,Language_tag_label,Language_tag_value))</f>
        <v/>
      </c>
      <c r="CV331" t="str">
        <f>IF(Course!CV331="","",Course!CV331)</f>
        <v/>
      </c>
      <c r="CW331" t="str">
        <f>IF(Course!CW331="","",_xlfn.XLOOKUP(Course!CW331,Language_tag_label,Language_tag_value))</f>
        <v/>
      </c>
      <c r="CX331" t="str">
        <f>IF(Course!CX331="","",Course!CX331)</f>
        <v/>
      </c>
      <c r="CY331" t="str">
        <f>IF(Course!CY331="","",_xlfn.XLOOKUP(Course!CY331,Language_tag_label,Language_tag_value))</f>
        <v/>
      </c>
      <c r="CZ331" t="str">
        <f>IF(Course!CZ331="","",Course!CZ331)</f>
        <v/>
      </c>
      <c r="DA331" t="str">
        <f>IF(Course!DA331="","",_xlfn.XLOOKUP(Course!DA331,Language_tag_label,Language_tag_value))</f>
        <v/>
      </c>
      <c r="DB331" t="str">
        <f>IF(Course!DB331="","",_xlfn.XLOOKUP(Course!DB331,boolean_label,boolean_value))</f>
        <v/>
      </c>
    </row>
    <row r="332" spans="1:106">
      <c r="A332" t="str">
        <f>IF(Course!A332="","",Course!A332)</f>
        <v/>
      </c>
      <c r="B332" t="str">
        <f>IF(Course!B332="","",Course!B332)</f>
        <v/>
      </c>
      <c r="C332" t="str">
        <f>IF(Course!C332="","",_xlfn.XLOOKUP(Course!C332,Language_tag_label,Language_tag_value))</f>
        <v/>
      </c>
      <c r="D332" t="str">
        <f>IF(Course!D332="","",Course!D332)</f>
        <v/>
      </c>
      <c r="E332" t="str">
        <f>IF(Course!E332="","",_xlfn.XLOOKUP(Course!E332,Language_tag_label,Language_tag_value))</f>
        <v/>
      </c>
      <c r="F332" t="str">
        <f>IF(Course!F332="","",Course!F332)</f>
        <v/>
      </c>
      <c r="G332" t="str">
        <f>IF(Course!G332="","",_xlfn.XLOOKUP(Course!G332,Language_tag_label,Language_tag_value))</f>
        <v/>
      </c>
      <c r="H332" s="3" t="str">
        <f>IF(Course!H332="","",Course!H332)</f>
        <v/>
      </c>
      <c r="I332" s="21" t="str">
        <f>IF(Course!I332="","",Course!I332)</f>
        <v/>
      </c>
      <c r="J332" t="str">
        <f>IF(Course!J332="","",_xlfn.XLOOKUP(Course!J332,Language_tag_label,Language_tag_value))</f>
        <v/>
      </c>
      <c r="K332" t="str">
        <f>IF(Course!K332="","",_xlfn.XLOOKUP(Course!K332,Language_tag_label,Language_tag_value))</f>
        <v/>
      </c>
      <c r="L332" t="str">
        <f>IF(Course!L332="","",_xlfn.XLOOKUP(Course!L332,Language_tag_label,Language_tag_value))</f>
        <v/>
      </c>
      <c r="M332" t="str">
        <f>IF(Course!M332="","",Course!M332)</f>
        <v/>
      </c>
      <c r="N332" t="str">
        <f>IF(Course!N332="","",_xlfn.XLOOKUP(Course!N332,Language_tag_label,Language_tag_value))</f>
        <v/>
      </c>
      <c r="O332" t="str">
        <f>IF(Course!O332="","",Course!O332)</f>
        <v/>
      </c>
      <c r="P332" t="str">
        <f>IF(Course!P332="","",_xlfn.XLOOKUP(Course!P332,Language_tag_label,Language_tag_value))</f>
        <v/>
      </c>
      <c r="Q332" t="str">
        <f>IF(Course!Q332="","",Course!Q332)</f>
        <v/>
      </c>
      <c r="R332" t="str">
        <f>IF(Course!R332="","",_xlfn.XLOOKUP(Course!R332,Language_tag_label,Language_tag_value))</f>
        <v/>
      </c>
      <c r="S332" t="str">
        <f>IF(Course!S332="","",Course!S332)</f>
        <v/>
      </c>
      <c r="T332" t="str">
        <f>IF(Course!T332="","",_xlfn.XLOOKUP(Course!T332,Language_tag_label,Language_tag_value))</f>
        <v/>
      </c>
      <c r="U332" t="str">
        <f>IF(Course!U332="","",Course!U332)</f>
        <v/>
      </c>
      <c r="V332" t="str">
        <f>IF(Course!V332="","",_xlfn.XLOOKUP(Course!V332,Language_tag_label,Language_tag_value))</f>
        <v/>
      </c>
      <c r="W332" t="str">
        <f>IF(Course!W332="","",Course!W332)</f>
        <v/>
      </c>
      <c r="X332" t="str">
        <f>IF(Course!X332="","",_xlfn.XLOOKUP(Course!X332,Language_tag_label,Language_tag_value))</f>
        <v/>
      </c>
      <c r="Y332" s="3" t="str">
        <f>IF(Course!Y332="","",Course!Y332)</f>
        <v/>
      </c>
      <c r="Z332" s="3" t="str">
        <f>IF(Course!Z332="","",Course!Z332)</f>
        <v/>
      </c>
      <c r="AA332" s="3" t="str">
        <f>IF(Course!AA332="","",Course!AA332)</f>
        <v/>
      </c>
      <c r="AB332" s="3" t="str">
        <f>IF(Course!AB332="","",Course!AB332)</f>
        <v/>
      </c>
      <c r="AC332" t="str">
        <f>IF(Course!AC332="","",Course!AC332)</f>
        <v/>
      </c>
      <c r="AD332" t="str">
        <f>IF(Course!AD332="","",_xlfn.XLOOKUP(Course!AD332,Language_tag_label,Language_tag_value))</f>
        <v/>
      </c>
      <c r="AE332" t="str">
        <f>IF(Course!AE332="","",Course!AE332)</f>
        <v/>
      </c>
      <c r="AF332" t="str">
        <f>IF(Course!AF332="","",_xlfn.XLOOKUP(Course!AF332,Language_tag_label,Language_tag_value))</f>
        <v/>
      </c>
      <c r="AG332" t="str">
        <f>IF(Course!AG332="","",Course!AG332)</f>
        <v/>
      </c>
      <c r="AH332" t="str">
        <f>IF(Course!AH332="","",_xlfn.XLOOKUP(Course!AH332,Language_tag_label,Language_tag_value))</f>
        <v/>
      </c>
      <c r="AI332" t="str">
        <f>IF(Course!AI332="","",Course!AI332)</f>
        <v/>
      </c>
      <c r="AJ332" t="str">
        <f>IF(Course!AJ332="","",_xlfn.XLOOKUP(Course!AJ332,Language_tag_label,Language_tag_value))</f>
        <v/>
      </c>
      <c r="AK332" t="str">
        <f>IF(Course!AK332="","",Course!AK332)</f>
        <v/>
      </c>
      <c r="AL332" t="str">
        <f>IF(Course!AL332="","",_xlfn.XLOOKUP(Course!AL332,Language_tag_label,Language_tag_value))</f>
        <v/>
      </c>
      <c r="AM332" t="str">
        <f>IF(Course!AM332="","",Course!AM332)</f>
        <v/>
      </c>
      <c r="AN332" t="str">
        <f>IF(Course!AN332="","",_xlfn.XLOOKUP(Course!AN332,Language_tag_label,Language_tag_value))</f>
        <v/>
      </c>
      <c r="AO332" t="str">
        <f>IF(Course!AO332="","",Course!AO332)</f>
        <v/>
      </c>
      <c r="AP332" t="str">
        <f>IF(Course!AP332="","",_xlfn.XLOOKUP(Course!AP332,Language_tag_label,Language_tag_value))</f>
        <v/>
      </c>
      <c r="AQ332" t="str">
        <f>IF(Course!AQ332="","",Course!AQ332)</f>
        <v/>
      </c>
      <c r="AR332" t="str">
        <f>IF(Course!AR332="","",_xlfn.XLOOKUP(Course!AR332,Language_tag_label,Language_tag_value))</f>
        <v/>
      </c>
      <c r="AS332" t="str">
        <f>IF(Course!AS332="","",Course!AS332)</f>
        <v/>
      </c>
      <c r="AT332" t="str">
        <f>IF(Course!AT332="","",_xlfn.XLOOKUP(Course!AT332,Language_tag_label,Language_tag_value))</f>
        <v/>
      </c>
      <c r="AU332" t="str">
        <f>IF(Course!AU332="","",Course!AU332)</f>
        <v/>
      </c>
      <c r="AV332" t="str">
        <f>IF(Course!AV332="","",_xlfn.XLOOKUP(Course!AV332,Language_tag_label,Language_tag_value))</f>
        <v/>
      </c>
      <c r="AW332" t="str">
        <f>IF(Course!AW332="","",Course!AW332)</f>
        <v/>
      </c>
      <c r="AX332" t="str">
        <f>IF(Course!AX332="","",_xlfn.XLOOKUP(Course!AX332,Language_tag_label,Language_tag_value))</f>
        <v/>
      </c>
      <c r="AY332" t="str">
        <f>IF(Course!AY332="","",Course!AY332)</f>
        <v/>
      </c>
      <c r="AZ332" t="str">
        <f>IF(Course!AZ332="","",_xlfn.XLOOKUP(Course!AZ332,Language_tag_label,Language_tag_value))</f>
        <v/>
      </c>
      <c r="BA332" s="3" t="str">
        <f>IF(Course!BA332="","",_xlfn.XLOOKUP(Course!BA332,ELM_assessment_type_label,ELM_assessment_type_value))</f>
        <v/>
      </c>
      <c r="BB332" s="3" t="str">
        <f>IF(Course!BB332="","",_xlfn.XLOOKUP(Course!BB332,ELM_assessment_type_label,ELM_assessment_type_value))</f>
        <v/>
      </c>
      <c r="BC332" s="3" t="str">
        <f>IF(Course!BC332="","",_xlfn.XLOOKUP(Course!BC332,ELM_assessment_type_label,ELM_assessment_type_value))</f>
        <v/>
      </c>
      <c r="BD332" s="3" t="str">
        <f>IF(Course!BD332="","",_xlfn.XLOOKUP(Course!BD332,ELM_learning_activity_type_label,ELM_learning_activity_type_value))</f>
        <v/>
      </c>
      <c r="BE332" s="3" t="str">
        <f>IF(Course!BE332="","",_xlfn.XLOOKUP(Course!BE332,ELM_learning_activity_type_label,ELM_learning_activity_type_value))</f>
        <v/>
      </c>
      <c r="BF332" s="3" t="str">
        <f>IF(Course!BF332="","",_xlfn.XLOOKUP(Course!BF332,ELM_learning_activity_type_label,ELM_learning_activity_type_value))</f>
        <v/>
      </c>
      <c r="BG332" s="3" t="str">
        <f>IF(Course!BG332="","",_xlfn.XLOOKUP(Course!BG332,ELM_lo_type_label,ELM_lo_type_value))</f>
        <v/>
      </c>
      <c r="BH332" s="3" t="str">
        <f>IF(Course!BH332="","",_xlfn.XLOOKUP(Course!BH332,ELM_lo_type_label,ELM_lo_type_value))</f>
        <v/>
      </c>
      <c r="BI332" s="3" t="str">
        <f>IF(Course!BI332="","",_xlfn.XLOOKUP(Course!BI332,ELM_lo_type_label,ELM_lo_type_value))</f>
        <v/>
      </c>
      <c r="BJ332" s="3" t="str">
        <f>IF(Course!BJ332="","",_xlfn.XLOOKUP(Course!BJ332,ELM_mode_of_learning_label,ELM_mode_of_learning_value))</f>
        <v/>
      </c>
      <c r="BK332" s="3" t="str">
        <f>IF(Course!BK332="","",_xlfn.XLOOKUP(Course!BK332,ELM_mode_of_learning_label,ELM_mode_of_learning_value))</f>
        <v/>
      </c>
      <c r="BL332" s="3" t="str">
        <f>IF(Course!BL332="","",_xlfn.XLOOKUP(Course!BL332,ELM_mode_of_learning_label,ELM_mode_of_learning_value))</f>
        <v/>
      </c>
      <c r="BM332" s="3" t="str">
        <f>IF(Course!BM332="","",_xlfn.XLOOKUP(Course!BM332,ISCED_F_code_label,ISCED_F_code_value))</f>
        <v/>
      </c>
      <c r="BN332" s="3" t="str">
        <f>IF(Course!BN332="","",_xlfn.XLOOKUP(Course!BN332,ISCED_F_code_label,ISCED_F_code_value))</f>
        <v/>
      </c>
      <c r="BO332" s="3" t="str">
        <f>IF(Course!BO332="","",_xlfn.XLOOKUP(Course!BO332,ISCED_F_code_label,ISCED_F_code_value))</f>
        <v/>
      </c>
      <c r="BP332" s="3" t="str">
        <f>IF(Course!BP332="","",Course!BP332)</f>
        <v/>
      </c>
      <c r="BQ332" s="3" t="str">
        <f>IF(Course!BQ332="","",Course!BQ332)</f>
        <v/>
      </c>
      <c r="BR332" s="3" t="str">
        <f>IF(Course!BR332="","",Course!BR332)</f>
        <v/>
      </c>
      <c r="BS332" s="3" t="str">
        <f>IF(Course!BS332="","",Course!BS332)</f>
        <v/>
      </c>
      <c r="BT332" s="3" t="str">
        <f>IF(Course!BT332="","",Course!BT332)</f>
        <v/>
      </c>
      <c r="BU332" s="3" t="str">
        <f>IF(Course!BU332="","",Course!BU332)</f>
        <v/>
      </c>
      <c r="BV332" s="3" t="str">
        <f>IF(Course!BV332="","",Course!BV332)</f>
        <v/>
      </c>
      <c r="BW332" s="3" t="str">
        <f>IF(Course!BW332="","",Course!BW332)</f>
        <v/>
      </c>
      <c r="BX332" s="3" t="str">
        <f>IF(Course!BX332="","",Course!BX332)</f>
        <v/>
      </c>
      <c r="BY332" t="str">
        <f>IF(Course!BY332="","",Course!BY332)</f>
        <v/>
      </c>
      <c r="BZ332" t="str">
        <f>IF(Course!BZ332="","",_xlfn.XLOOKUP(Course!BZ332,Language_tag_label,Language_tag_value))</f>
        <v/>
      </c>
      <c r="CA332" t="str">
        <f>IF(Course!CA332="","",Course!CA332)</f>
        <v/>
      </c>
      <c r="CB332" t="str">
        <f>IF(Course!CB332="","",_xlfn.XLOOKUP(Course!CB332,Language_tag_label,Language_tag_value))</f>
        <v/>
      </c>
      <c r="CC332" t="str">
        <f>IF(Course!CC332="","",Course!CC332)</f>
        <v/>
      </c>
      <c r="CD332" t="str">
        <f>IF(Course!CD332="","",_xlfn.XLOOKUP(Course!CD332,Language_tag_label,Language_tag_value))</f>
        <v/>
      </c>
      <c r="CE332" s="3" t="str">
        <f>IF(Course!CE332="","",Course!CE332)</f>
        <v/>
      </c>
      <c r="CF332" s="3" t="str">
        <f>IF(Course!CF332="","",Course!CF332)</f>
        <v/>
      </c>
      <c r="CG332" t="str">
        <f>IF(Course!CG332="","",_xlfn.XLOOKUP(Course!CG332,boolean_label,boolean_value))</f>
        <v/>
      </c>
      <c r="CH332" s="3" t="str">
        <f>IF(Course!CH332="","",Course!CH332)</f>
        <v/>
      </c>
      <c r="CI332" s="3" t="str">
        <f>IF(Course!CI332="","",Course!CI332)</f>
        <v/>
      </c>
      <c r="CJ332" t="str">
        <f>IF(Course!CJ332="","",_xlfn.XLOOKUP(Course!CJ332,boolean_label,boolean_value))</f>
        <v/>
      </c>
      <c r="CK332" s="3" t="str">
        <f>IF(Course!CK332="","",Course!CK332)</f>
        <v/>
      </c>
      <c r="CL332" s="3" t="str">
        <f>IF(Course!CL332="","",Course!CL332)</f>
        <v/>
      </c>
      <c r="CM332" t="str">
        <f>IF(Course!CM332="","",_xlfn.XLOOKUP(Course!CM332,boolean_label,boolean_value))</f>
        <v/>
      </c>
      <c r="CN332" t="str">
        <f>IF(Course!CN332="","",_xlfn.XLOOKUP(Course!CN332,boolean_label,boolean_value))</f>
        <v/>
      </c>
      <c r="CO332" t="str">
        <f>IF(Course!CO332="","",_xlfn.XLOOKUP(Course!CO332,boolean_label,boolean_value))</f>
        <v/>
      </c>
      <c r="CP332" t="str">
        <f>IF(Course!CP332="","",Course!CP332)</f>
        <v/>
      </c>
      <c r="CQ332" t="str">
        <f>IF(Course!CQ332="","",_xlfn.XLOOKUP(Course!CQ332,Language_tag_label,Language_tag_value))</f>
        <v/>
      </c>
      <c r="CR332" t="str">
        <f>IF(Course!CR332="","",Course!CR332)</f>
        <v/>
      </c>
      <c r="CS332" t="str">
        <f>IF(Course!CS332="","",_xlfn.XLOOKUP(Course!CS332,Language_tag_label,Language_tag_value))</f>
        <v/>
      </c>
      <c r="CT332" t="str">
        <f>IF(Course!CT332="","",Course!CT332)</f>
        <v/>
      </c>
      <c r="CU332" t="str">
        <f>IF(Course!CU332="","",_xlfn.XLOOKUP(Course!CU332,Language_tag_label,Language_tag_value))</f>
        <v/>
      </c>
      <c r="CV332" t="str">
        <f>IF(Course!CV332="","",Course!CV332)</f>
        <v/>
      </c>
      <c r="CW332" t="str">
        <f>IF(Course!CW332="","",_xlfn.XLOOKUP(Course!CW332,Language_tag_label,Language_tag_value))</f>
        <v/>
      </c>
      <c r="CX332" t="str">
        <f>IF(Course!CX332="","",Course!CX332)</f>
        <v/>
      </c>
      <c r="CY332" t="str">
        <f>IF(Course!CY332="","",_xlfn.XLOOKUP(Course!CY332,Language_tag_label,Language_tag_value))</f>
        <v/>
      </c>
      <c r="CZ332" t="str">
        <f>IF(Course!CZ332="","",Course!CZ332)</f>
        <v/>
      </c>
      <c r="DA332" t="str">
        <f>IF(Course!DA332="","",_xlfn.XLOOKUP(Course!DA332,Language_tag_label,Language_tag_value))</f>
        <v/>
      </c>
      <c r="DB332" t="str">
        <f>IF(Course!DB332="","",_xlfn.XLOOKUP(Course!DB332,boolean_label,boolean_value))</f>
        <v/>
      </c>
    </row>
    <row r="333" spans="1:106">
      <c r="A333" t="str">
        <f>IF(Course!A333="","",Course!A333)</f>
        <v/>
      </c>
      <c r="B333" t="str">
        <f>IF(Course!B333="","",Course!B333)</f>
        <v/>
      </c>
      <c r="C333" t="str">
        <f>IF(Course!C333="","",_xlfn.XLOOKUP(Course!C333,Language_tag_label,Language_tag_value))</f>
        <v/>
      </c>
      <c r="D333" t="str">
        <f>IF(Course!D333="","",Course!D333)</f>
        <v/>
      </c>
      <c r="E333" t="str">
        <f>IF(Course!E333="","",_xlfn.XLOOKUP(Course!E333,Language_tag_label,Language_tag_value))</f>
        <v/>
      </c>
      <c r="F333" t="str">
        <f>IF(Course!F333="","",Course!F333)</f>
        <v/>
      </c>
      <c r="G333" t="str">
        <f>IF(Course!G333="","",_xlfn.XLOOKUP(Course!G333,Language_tag_label,Language_tag_value))</f>
        <v/>
      </c>
      <c r="H333" s="3" t="str">
        <f>IF(Course!H333="","",Course!H333)</f>
        <v/>
      </c>
      <c r="I333" s="21" t="str">
        <f>IF(Course!I333="","",Course!I333)</f>
        <v/>
      </c>
      <c r="J333" t="str">
        <f>IF(Course!J333="","",_xlfn.XLOOKUP(Course!J333,Language_tag_label,Language_tag_value))</f>
        <v/>
      </c>
      <c r="K333" t="str">
        <f>IF(Course!K333="","",_xlfn.XLOOKUP(Course!K333,Language_tag_label,Language_tag_value))</f>
        <v/>
      </c>
      <c r="L333" t="str">
        <f>IF(Course!L333="","",_xlfn.XLOOKUP(Course!L333,Language_tag_label,Language_tag_value))</f>
        <v/>
      </c>
      <c r="M333" t="str">
        <f>IF(Course!M333="","",Course!M333)</f>
        <v/>
      </c>
      <c r="N333" t="str">
        <f>IF(Course!N333="","",_xlfn.XLOOKUP(Course!N333,Language_tag_label,Language_tag_value))</f>
        <v/>
      </c>
      <c r="O333" t="str">
        <f>IF(Course!O333="","",Course!O333)</f>
        <v/>
      </c>
      <c r="P333" t="str">
        <f>IF(Course!P333="","",_xlfn.XLOOKUP(Course!P333,Language_tag_label,Language_tag_value))</f>
        <v/>
      </c>
      <c r="Q333" t="str">
        <f>IF(Course!Q333="","",Course!Q333)</f>
        <v/>
      </c>
      <c r="R333" t="str">
        <f>IF(Course!R333="","",_xlfn.XLOOKUP(Course!R333,Language_tag_label,Language_tag_value))</f>
        <v/>
      </c>
      <c r="S333" t="str">
        <f>IF(Course!S333="","",Course!S333)</f>
        <v/>
      </c>
      <c r="T333" t="str">
        <f>IF(Course!T333="","",_xlfn.XLOOKUP(Course!T333,Language_tag_label,Language_tag_value))</f>
        <v/>
      </c>
      <c r="U333" t="str">
        <f>IF(Course!U333="","",Course!U333)</f>
        <v/>
      </c>
      <c r="V333" t="str">
        <f>IF(Course!V333="","",_xlfn.XLOOKUP(Course!V333,Language_tag_label,Language_tag_value))</f>
        <v/>
      </c>
      <c r="W333" t="str">
        <f>IF(Course!W333="","",Course!W333)</f>
        <v/>
      </c>
      <c r="X333" t="str">
        <f>IF(Course!X333="","",_xlfn.XLOOKUP(Course!X333,Language_tag_label,Language_tag_value))</f>
        <v/>
      </c>
      <c r="Y333" s="3" t="str">
        <f>IF(Course!Y333="","",Course!Y333)</f>
        <v/>
      </c>
      <c r="Z333" s="3" t="str">
        <f>IF(Course!Z333="","",Course!Z333)</f>
        <v/>
      </c>
      <c r="AA333" s="3" t="str">
        <f>IF(Course!AA333="","",Course!AA333)</f>
        <v/>
      </c>
      <c r="AB333" s="3" t="str">
        <f>IF(Course!AB333="","",Course!AB333)</f>
        <v/>
      </c>
      <c r="AC333" t="str">
        <f>IF(Course!AC333="","",Course!AC333)</f>
        <v/>
      </c>
      <c r="AD333" t="str">
        <f>IF(Course!AD333="","",_xlfn.XLOOKUP(Course!AD333,Language_tag_label,Language_tag_value))</f>
        <v/>
      </c>
      <c r="AE333" t="str">
        <f>IF(Course!AE333="","",Course!AE333)</f>
        <v/>
      </c>
      <c r="AF333" t="str">
        <f>IF(Course!AF333="","",_xlfn.XLOOKUP(Course!AF333,Language_tag_label,Language_tag_value))</f>
        <v/>
      </c>
      <c r="AG333" t="str">
        <f>IF(Course!AG333="","",Course!AG333)</f>
        <v/>
      </c>
      <c r="AH333" t="str">
        <f>IF(Course!AH333="","",_xlfn.XLOOKUP(Course!AH333,Language_tag_label,Language_tag_value))</f>
        <v/>
      </c>
      <c r="AI333" t="str">
        <f>IF(Course!AI333="","",Course!AI333)</f>
        <v/>
      </c>
      <c r="AJ333" t="str">
        <f>IF(Course!AJ333="","",_xlfn.XLOOKUP(Course!AJ333,Language_tag_label,Language_tag_value))</f>
        <v/>
      </c>
      <c r="AK333" t="str">
        <f>IF(Course!AK333="","",Course!AK333)</f>
        <v/>
      </c>
      <c r="AL333" t="str">
        <f>IF(Course!AL333="","",_xlfn.XLOOKUP(Course!AL333,Language_tag_label,Language_tag_value))</f>
        <v/>
      </c>
      <c r="AM333" t="str">
        <f>IF(Course!AM333="","",Course!AM333)</f>
        <v/>
      </c>
      <c r="AN333" t="str">
        <f>IF(Course!AN333="","",_xlfn.XLOOKUP(Course!AN333,Language_tag_label,Language_tag_value))</f>
        <v/>
      </c>
      <c r="AO333" t="str">
        <f>IF(Course!AO333="","",Course!AO333)</f>
        <v/>
      </c>
      <c r="AP333" t="str">
        <f>IF(Course!AP333="","",_xlfn.XLOOKUP(Course!AP333,Language_tag_label,Language_tag_value))</f>
        <v/>
      </c>
      <c r="AQ333" t="str">
        <f>IF(Course!AQ333="","",Course!AQ333)</f>
        <v/>
      </c>
      <c r="AR333" t="str">
        <f>IF(Course!AR333="","",_xlfn.XLOOKUP(Course!AR333,Language_tag_label,Language_tag_value))</f>
        <v/>
      </c>
      <c r="AS333" t="str">
        <f>IF(Course!AS333="","",Course!AS333)</f>
        <v/>
      </c>
      <c r="AT333" t="str">
        <f>IF(Course!AT333="","",_xlfn.XLOOKUP(Course!AT333,Language_tag_label,Language_tag_value))</f>
        <v/>
      </c>
      <c r="AU333" t="str">
        <f>IF(Course!AU333="","",Course!AU333)</f>
        <v/>
      </c>
      <c r="AV333" t="str">
        <f>IF(Course!AV333="","",_xlfn.XLOOKUP(Course!AV333,Language_tag_label,Language_tag_value))</f>
        <v/>
      </c>
      <c r="AW333" t="str">
        <f>IF(Course!AW333="","",Course!AW333)</f>
        <v/>
      </c>
      <c r="AX333" t="str">
        <f>IF(Course!AX333="","",_xlfn.XLOOKUP(Course!AX333,Language_tag_label,Language_tag_value))</f>
        <v/>
      </c>
      <c r="AY333" t="str">
        <f>IF(Course!AY333="","",Course!AY333)</f>
        <v/>
      </c>
      <c r="AZ333" t="str">
        <f>IF(Course!AZ333="","",_xlfn.XLOOKUP(Course!AZ333,Language_tag_label,Language_tag_value))</f>
        <v/>
      </c>
      <c r="BA333" s="3" t="str">
        <f>IF(Course!BA333="","",_xlfn.XLOOKUP(Course!BA333,ELM_assessment_type_label,ELM_assessment_type_value))</f>
        <v/>
      </c>
      <c r="BB333" s="3" t="str">
        <f>IF(Course!BB333="","",_xlfn.XLOOKUP(Course!BB333,ELM_assessment_type_label,ELM_assessment_type_value))</f>
        <v/>
      </c>
      <c r="BC333" s="3" t="str">
        <f>IF(Course!BC333="","",_xlfn.XLOOKUP(Course!BC333,ELM_assessment_type_label,ELM_assessment_type_value))</f>
        <v/>
      </c>
      <c r="BD333" s="3" t="str">
        <f>IF(Course!BD333="","",_xlfn.XLOOKUP(Course!BD333,ELM_learning_activity_type_label,ELM_learning_activity_type_value))</f>
        <v/>
      </c>
      <c r="BE333" s="3" t="str">
        <f>IF(Course!BE333="","",_xlfn.XLOOKUP(Course!BE333,ELM_learning_activity_type_label,ELM_learning_activity_type_value))</f>
        <v/>
      </c>
      <c r="BF333" s="3" t="str">
        <f>IF(Course!BF333="","",_xlfn.XLOOKUP(Course!BF333,ELM_learning_activity_type_label,ELM_learning_activity_type_value))</f>
        <v/>
      </c>
      <c r="BG333" s="3" t="str">
        <f>IF(Course!BG333="","",_xlfn.XLOOKUP(Course!BG333,ELM_lo_type_label,ELM_lo_type_value))</f>
        <v/>
      </c>
      <c r="BH333" s="3" t="str">
        <f>IF(Course!BH333="","",_xlfn.XLOOKUP(Course!BH333,ELM_lo_type_label,ELM_lo_type_value))</f>
        <v/>
      </c>
      <c r="BI333" s="3" t="str">
        <f>IF(Course!BI333="","",_xlfn.XLOOKUP(Course!BI333,ELM_lo_type_label,ELM_lo_type_value))</f>
        <v/>
      </c>
      <c r="BJ333" s="3" t="str">
        <f>IF(Course!BJ333="","",_xlfn.XLOOKUP(Course!BJ333,ELM_mode_of_learning_label,ELM_mode_of_learning_value))</f>
        <v/>
      </c>
      <c r="BK333" s="3" t="str">
        <f>IF(Course!BK333="","",_xlfn.XLOOKUP(Course!BK333,ELM_mode_of_learning_label,ELM_mode_of_learning_value))</f>
        <v/>
      </c>
      <c r="BL333" s="3" t="str">
        <f>IF(Course!BL333="","",_xlfn.XLOOKUP(Course!BL333,ELM_mode_of_learning_label,ELM_mode_of_learning_value))</f>
        <v/>
      </c>
      <c r="BM333" s="3" t="str">
        <f>IF(Course!BM333="","",_xlfn.XLOOKUP(Course!BM333,ISCED_F_code_label,ISCED_F_code_value))</f>
        <v/>
      </c>
      <c r="BN333" s="3" t="str">
        <f>IF(Course!BN333="","",_xlfn.XLOOKUP(Course!BN333,ISCED_F_code_label,ISCED_F_code_value))</f>
        <v/>
      </c>
      <c r="BO333" s="3" t="str">
        <f>IF(Course!BO333="","",_xlfn.XLOOKUP(Course!BO333,ISCED_F_code_label,ISCED_F_code_value))</f>
        <v/>
      </c>
      <c r="BP333" s="3" t="str">
        <f>IF(Course!BP333="","",Course!BP333)</f>
        <v/>
      </c>
      <c r="BQ333" s="3" t="str">
        <f>IF(Course!BQ333="","",Course!BQ333)</f>
        <v/>
      </c>
      <c r="BR333" s="3" t="str">
        <f>IF(Course!BR333="","",Course!BR333)</f>
        <v/>
      </c>
      <c r="BS333" s="3" t="str">
        <f>IF(Course!BS333="","",Course!BS333)</f>
        <v/>
      </c>
      <c r="BT333" s="3" t="str">
        <f>IF(Course!BT333="","",Course!BT333)</f>
        <v/>
      </c>
      <c r="BU333" s="3" t="str">
        <f>IF(Course!BU333="","",Course!BU333)</f>
        <v/>
      </c>
      <c r="BV333" s="3" t="str">
        <f>IF(Course!BV333="","",Course!BV333)</f>
        <v/>
      </c>
      <c r="BW333" s="3" t="str">
        <f>IF(Course!BW333="","",Course!BW333)</f>
        <v/>
      </c>
      <c r="BX333" s="3" t="str">
        <f>IF(Course!BX333="","",Course!BX333)</f>
        <v/>
      </c>
      <c r="BY333" t="str">
        <f>IF(Course!BY333="","",Course!BY333)</f>
        <v/>
      </c>
      <c r="BZ333" t="str">
        <f>IF(Course!BZ333="","",_xlfn.XLOOKUP(Course!BZ333,Language_tag_label,Language_tag_value))</f>
        <v/>
      </c>
      <c r="CA333" t="str">
        <f>IF(Course!CA333="","",Course!CA333)</f>
        <v/>
      </c>
      <c r="CB333" t="str">
        <f>IF(Course!CB333="","",_xlfn.XLOOKUP(Course!CB333,Language_tag_label,Language_tag_value))</f>
        <v/>
      </c>
      <c r="CC333" t="str">
        <f>IF(Course!CC333="","",Course!CC333)</f>
        <v/>
      </c>
      <c r="CD333" t="str">
        <f>IF(Course!CD333="","",_xlfn.XLOOKUP(Course!CD333,Language_tag_label,Language_tag_value))</f>
        <v/>
      </c>
      <c r="CE333" s="3" t="str">
        <f>IF(Course!CE333="","",Course!CE333)</f>
        <v/>
      </c>
      <c r="CF333" s="3" t="str">
        <f>IF(Course!CF333="","",Course!CF333)</f>
        <v/>
      </c>
      <c r="CG333" t="str">
        <f>IF(Course!CG333="","",_xlfn.XLOOKUP(Course!CG333,boolean_label,boolean_value))</f>
        <v/>
      </c>
      <c r="CH333" s="3" t="str">
        <f>IF(Course!CH333="","",Course!CH333)</f>
        <v/>
      </c>
      <c r="CI333" s="3" t="str">
        <f>IF(Course!CI333="","",Course!CI333)</f>
        <v/>
      </c>
      <c r="CJ333" t="str">
        <f>IF(Course!CJ333="","",_xlfn.XLOOKUP(Course!CJ333,boolean_label,boolean_value))</f>
        <v/>
      </c>
      <c r="CK333" s="3" t="str">
        <f>IF(Course!CK333="","",Course!CK333)</f>
        <v/>
      </c>
      <c r="CL333" s="3" t="str">
        <f>IF(Course!CL333="","",Course!CL333)</f>
        <v/>
      </c>
      <c r="CM333" t="str">
        <f>IF(Course!CM333="","",_xlfn.XLOOKUP(Course!CM333,boolean_label,boolean_value))</f>
        <v/>
      </c>
      <c r="CN333" t="str">
        <f>IF(Course!CN333="","",_xlfn.XLOOKUP(Course!CN333,boolean_label,boolean_value))</f>
        <v/>
      </c>
      <c r="CO333" t="str">
        <f>IF(Course!CO333="","",_xlfn.XLOOKUP(Course!CO333,boolean_label,boolean_value))</f>
        <v/>
      </c>
      <c r="CP333" t="str">
        <f>IF(Course!CP333="","",Course!CP333)</f>
        <v/>
      </c>
      <c r="CQ333" t="str">
        <f>IF(Course!CQ333="","",_xlfn.XLOOKUP(Course!CQ333,Language_tag_label,Language_tag_value))</f>
        <v/>
      </c>
      <c r="CR333" t="str">
        <f>IF(Course!CR333="","",Course!CR333)</f>
        <v/>
      </c>
      <c r="CS333" t="str">
        <f>IF(Course!CS333="","",_xlfn.XLOOKUP(Course!CS333,Language_tag_label,Language_tag_value))</f>
        <v/>
      </c>
      <c r="CT333" t="str">
        <f>IF(Course!CT333="","",Course!CT333)</f>
        <v/>
      </c>
      <c r="CU333" t="str">
        <f>IF(Course!CU333="","",_xlfn.XLOOKUP(Course!CU333,Language_tag_label,Language_tag_value))</f>
        <v/>
      </c>
      <c r="CV333" t="str">
        <f>IF(Course!CV333="","",Course!CV333)</f>
        <v/>
      </c>
      <c r="CW333" t="str">
        <f>IF(Course!CW333="","",_xlfn.XLOOKUP(Course!CW333,Language_tag_label,Language_tag_value))</f>
        <v/>
      </c>
      <c r="CX333" t="str">
        <f>IF(Course!CX333="","",Course!CX333)</f>
        <v/>
      </c>
      <c r="CY333" t="str">
        <f>IF(Course!CY333="","",_xlfn.XLOOKUP(Course!CY333,Language_tag_label,Language_tag_value))</f>
        <v/>
      </c>
      <c r="CZ333" t="str">
        <f>IF(Course!CZ333="","",Course!CZ333)</f>
        <v/>
      </c>
      <c r="DA333" t="str">
        <f>IF(Course!DA333="","",_xlfn.XLOOKUP(Course!DA333,Language_tag_label,Language_tag_value))</f>
        <v/>
      </c>
      <c r="DB333" t="str">
        <f>IF(Course!DB333="","",_xlfn.XLOOKUP(Course!DB333,boolean_label,boolean_value))</f>
        <v/>
      </c>
    </row>
    <row r="334" spans="1:106">
      <c r="A334" t="str">
        <f>IF(Course!A334="","",Course!A334)</f>
        <v/>
      </c>
      <c r="B334" t="str">
        <f>IF(Course!B334="","",Course!B334)</f>
        <v/>
      </c>
      <c r="C334" t="str">
        <f>IF(Course!C334="","",_xlfn.XLOOKUP(Course!C334,Language_tag_label,Language_tag_value))</f>
        <v/>
      </c>
      <c r="D334" t="str">
        <f>IF(Course!D334="","",Course!D334)</f>
        <v/>
      </c>
      <c r="E334" t="str">
        <f>IF(Course!E334="","",_xlfn.XLOOKUP(Course!E334,Language_tag_label,Language_tag_value))</f>
        <v/>
      </c>
      <c r="F334" t="str">
        <f>IF(Course!F334="","",Course!F334)</f>
        <v/>
      </c>
      <c r="G334" t="str">
        <f>IF(Course!G334="","",_xlfn.XLOOKUP(Course!G334,Language_tag_label,Language_tag_value))</f>
        <v/>
      </c>
      <c r="H334" s="3" t="str">
        <f>IF(Course!H334="","",Course!H334)</f>
        <v/>
      </c>
      <c r="I334" s="21" t="str">
        <f>IF(Course!I334="","",Course!I334)</f>
        <v/>
      </c>
      <c r="J334" t="str">
        <f>IF(Course!J334="","",_xlfn.XLOOKUP(Course!J334,Language_tag_label,Language_tag_value))</f>
        <v/>
      </c>
      <c r="K334" t="str">
        <f>IF(Course!K334="","",_xlfn.XLOOKUP(Course!K334,Language_tag_label,Language_tag_value))</f>
        <v/>
      </c>
      <c r="L334" t="str">
        <f>IF(Course!L334="","",_xlfn.XLOOKUP(Course!L334,Language_tag_label,Language_tag_value))</f>
        <v/>
      </c>
      <c r="M334" t="str">
        <f>IF(Course!M334="","",Course!M334)</f>
        <v/>
      </c>
      <c r="N334" t="str">
        <f>IF(Course!N334="","",_xlfn.XLOOKUP(Course!N334,Language_tag_label,Language_tag_value))</f>
        <v/>
      </c>
      <c r="O334" t="str">
        <f>IF(Course!O334="","",Course!O334)</f>
        <v/>
      </c>
      <c r="P334" t="str">
        <f>IF(Course!P334="","",_xlfn.XLOOKUP(Course!P334,Language_tag_label,Language_tag_value))</f>
        <v/>
      </c>
      <c r="Q334" t="str">
        <f>IF(Course!Q334="","",Course!Q334)</f>
        <v/>
      </c>
      <c r="R334" t="str">
        <f>IF(Course!R334="","",_xlfn.XLOOKUP(Course!R334,Language_tag_label,Language_tag_value))</f>
        <v/>
      </c>
      <c r="S334" t="str">
        <f>IF(Course!S334="","",Course!S334)</f>
        <v/>
      </c>
      <c r="T334" t="str">
        <f>IF(Course!T334="","",_xlfn.XLOOKUP(Course!T334,Language_tag_label,Language_tag_value))</f>
        <v/>
      </c>
      <c r="U334" t="str">
        <f>IF(Course!U334="","",Course!U334)</f>
        <v/>
      </c>
      <c r="V334" t="str">
        <f>IF(Course!V334="","",_xlfn.XLOOKUP(Course!V334,Language_tag_label,Language_tag_value))</f>
        <v/>
      </c>
      <c r="W334" t="str">
        <f>IF(Course!W334="","",Course!W334)</f>
        <v/>
      </c>
      <c r="X334" t="str">
        <f>IF(Course!X334="","",_xlfn.XLOOKUP(Course!X334,Language_tag_label,Language_tag_value))</f>
        <v/>
      </c>
      <c r="Y334" s="3" t="str">
        <f>IF(Course!Y334="","",Course!Y334)</f>
        <v/>
      </c>
      <c r="Z334" s="3" t="str">
        <f>IF(Course!Z334="","",Course!Z334)</f>
        <v/>
      </c>
      <c r="AA334" s="3" t="str">
        <f>IF(Course!AA334="","",Course!AA334)</f>
        <v/>
      </c>
      <c r="AB334" s="3" t="str">
        <f>IF(Course!AB334="","",Course!AB334)</f>
        <v/>
      </c>
      <c r="AC334" t="str">
        <f>IF(Course!AC334="","",Course!AC334)</f>
        <v/>
      </c>
      <c r="AD334" t="str">
        <f>IF(Course!AD334="","",_xlfn.XLOOKUP(Course!AD334,Language_tag_label,Language_tag_value))</f>
        <v/>
      </c>
      <c r="AE334" t="str">
        <f>IF(Course!AE334="","",Course!AE334)</f>
        <v/>
      </c>
      <c r="AF334" t="str">
        <f>IF(Course!AF334="","",_xlfn.XLOOKUP(Course!AF334,Language_tag_label,Language_tag_value))</f>
        <v/>
      </c>
      <c r="AG334" t="str">
        <f>IF(Course!AG334="","",Course!AG334)</f>
        <v/>
      </c>
      <c r="AH334" t="str">
        <f>IF(Course!AH334="","",_xlfn.XLOOKUP(Course!AH334,Language_tag_label,Language_tag_value))</f>
        <v/>
      </c>
      <c r="AI334" t="str">
        <f>IF(Course!AI334="","",Course!AI334)</f>
        <v/>
      </c>
      <c r="AJ334" t="str">
        <f>IF(Course!AJ334="","",_xlfn.XLOOKUP(Course!AJ334,Language_tag_label,Language_tag_value))</f>
        <v/>
      </c>
      <c r="AK334" t="str">
        <f>IF(Course!AK334="","",Course!AK334)</f>
        <v/>
      </c>
      <c r="AL334" t="str">
        <f>IF(Course!AL334="","",_xlfn.XLOOKUP(Course!AL334,Language_tag_label,Language_tag_value))</f>
        <v/>
      </c>
      <c r="AM334" t="str">
        <f>IF(Course!AM334="","",Course!AM334)</f>
        <v/>
      </c>
      <c r="AN334" t="str">
        <f>IF(Course!AN334="","",_xlfn.XLOOKUP(Course!AN334,Language_tag_label,Language_tag_value))</f>
        <v/>
      </c>
      <c r="AO334" t="str">
        <f>IF(Course!AO334="","",Course!AO334)</f>
        <v/>
      </c>
      <c r="AP334" t="str">
        <f>IF(Course!AP334="","",_xlfn.XLOOKUP(Course!AP334,Language_tag_label,Language_tag_value))</f>
        <v/>
      </c>
      <c r="AQ334" t="str">
        <f>IF(Course!AQ334="","",Course!AQ334)</f>
        <v/>
      </c>
      <c r="AR334" t="str">
        <f>IF(Course!AR334="","",_xlfn.XLOOKUP(Course!AR334,Language_tag_label,Language_tag_value))</f>
        <v/>
      </c>
      <c r="AS334" t="str">
        <f>IF(Course!AS334="","",Course!AS334)</f>
        <v/>
      </c>
      <c r="AT334" t="str">
        <f>IF(Course!AT334="","",_xlfn.XLOOKUP(Course!AT334,Language_tag_label,Language_tag_value))</f>
        <v/>
      </c>
      <c r="AU334" t="str">
        <f>IF(Course!AU334="","",Course!AU334)</f>
        <v/>
      </c>
      <c r="AV334" t="str">
        <f>IF(Course!AV334="","",_xlfn.XLOOKUP(Course!AV334,Language_tag_label,Language_tag_value))</f>
        <v/>
      </c>
      <c r="AW334" t="str">
        <f>IF(Course!AW334="","",Course!AW334)</f>
        <v/>
      </c>
      <c r="AX334" t="str">
        <f>IF(Course!AX334="","",_xlfn.XLOOKUP(Course!AX334,Language_tag_label,Language_tag_value))</f>
        <v/>
      </c>
      <c r="AY334" t="str">
        <f>IF(Course!AY334="","",Course!AY334)</f>
        <v/>
      </c>
      <c r="AZ334" t="str">
        <f>IF(Course!AZ334="","",_xlfn.XLOOKUP(Course!AZ334,Language_tag_label,Language_tag_value))</f>
        <v/>
      </c>
      <c r="BA334" s="3" t="str">
        <f>IF(Course!BA334="","",_xlfn.XLOOKUP(Course!BA334,ELM_assessment_type_label,ELM_assessment_type_value))</f>
        <v/>
      </c>
      <c r="BB334" s="3" t="str">
        <f>IF(Course!BB334="","",_xlfn.XLOOKUP(Course!BB334,ELM_assessment_type_label,ELM_assessment_type_value))</f>
        <v/>
      </c>
      <c r="BC334" s="3" t="str">
        <f>IF(Course!BC334="","",_xlfn.XLOOKUP(Course!BC334,ELM_assessment_type_label,ELM_assessment_type_value))</f>
        <v/>
      </c>
      <c r="BD334" s="3" t="str">
        <f>IF(Course!BD334="","",_xlfn.XLOOKUP(Course!BD334,ELM_learning_activity_type_label,ELM_learning_activity_type_value))</f>
        <v/>
      </c>
      <c r="BE334" s="3" t="str">
        <f>IF(Course!BE334="","",_xlfn.XLOOKUP(Course!BE334,ELM_learning_activity_type_label,ELM_learning_activity_type_value))</f>
        <v/>
      </c>
      <c r="BF334" s="3" t="str">
        <f>IF(Course!BF334="","",_xlfn.XLOOKUP(Course!BF334,ELM_learning_activity_type_label,ELM_learning_activity_type_value))</f>
        <v/>
      </c>
      <c r="BG334" s="3" t="str">
        <f>IF(Course!BG334="","",_xlfn.XLOOKUP(Course!BG334,ELM_lo_type_label,ELM_lo_type_value))</f>
        <v/>
      </c>
      <c r="BH334" s="3" t="str">
        <f>IF(Course!BH334="","",_xlfn.XLOOKUP(Course!BH334,ELM_lo_type_label,ELM_lo_type_value))</f>
        <v/>
      </c>
      <c r="BI334" s="3" t="str">
        <f>IF(Course!BI334="","",_xlfn.XLOOKUP(Course!BI334,ELM_lo_type_label,ELM_lo_type_value))</f>
        <v/>
      </c>
      <c r="BJ334" s="3" t="str">
        <f>IF(Course!BJ334="","",_xlfn.XLOOKUP(Course!BJ334,ELM_mode_of_learning_label,ELM_mode_of_learning_value))</f>
        <v/>
      </c>
      <c r="BK334" s="3" t="str">
        <f>IF(Course!BK334="","",_xlfn.XLOOKUP(Course!BK334,ELM_mode_of_learning_label,ELM_mode_of_learning_value))</f>
        <v/>
      </c>
      <c r="BL334" s="3" t="str">
        <f>IF(Course!BL334="","",_xlfn.XLOOKUP(Course!BL334,ELM_mode_of_learning_label,ELM_mode_of_learning_value))</f>
        <v/>
      </c>
      <c r="BM334" s="3" t="str">
        <f>IF(Course!BM334="","",_xlfn.XLOOKUP(Course!BM334,ISCED_F_code_label,ISCED_F_code_value))</f>
        <v/>
      </c>
      <c r="BN334" s="3" t="str">
        <f>IF(Course!BN334="","",_xlfn.XLOOKUP(Course!BN334,ISCED_F_code_label,ISCED_F_code_value))</f>
        <v/>
      </c>
      <c r="BO334" s="3" t="str">
        <f>IF(Course!BO334="","",_xlfn.XLOOKUP(Course!BO334,ISCED_F_code_label,ISCED_F_code_value))</f>
        <v/>
      </c>
      <c r="BP334" s="3" t="str">
        <f>IF(Course!BP334="","",Course!BP334)</f>
        <v/>
      </c>
      <c r="BQ334" s="3" t="str">
        <f>IF(Course!BQ334="","",Course!BQ334)</f>
        <v/>
      </c>
      <c r="BR334" s="3" t="str">
        <f>IF(Course!BR334="","",Course!BR334)</f>
        <v/>
      </c>
      <c r="BS334" s="3" t="str">
        <f>IF(Course!BS334="","",Course!BS334)</f>
        <v/>
      </c>
      <c r="BT334" s="3" t="str">
        <f>IF(Course!BT334="","",Course!BT334)</f>
        <v/>
      </c>
      <c r="BU334" s="3" t="str">
        <f>IF(Course!BU334="","",Course!BU334)</f>
        <v/>
      </c>
      <c r="BV334" s="3" t="str">
        <f>IF(Course!BV334="","",Course!BV334)</f>
        <v/>
      </c>
      <c r="BW334" s="3" t="str">
        <f>IF(Course!BW334="","",Course!BW334)</f>
        <v/>
      </c>
      <c r="BX334" s="3" t="str">
        <f>IF(Course!BX334="","",Course!BX334)</f>
        <v/>
      </c>
      <c r="BY334" t="str">
        <f>IF(Course!BY334="","",Course!BY334)</f>
        <v/>
      </c>
      <c r="BZ334" t="str">
        <f>IF(Course!BZ334="","",_xlfn.XLOOKUP(Course!BZ334,Language_tag_label,Language_tag_value))</f>
        <v/>
      </c>
      <c r="CA334" t="str">
        <f>IF(Course!CA334="","",Course!CA334)</f>
        <v/>
      </c>
      <c r="CB334" t="str">
        <f>IF(Course!CB334="","",_xlfn.XLOOKUP(Course!CB334,Language_tag_label,Language_tag_value))</f>
        <v/>
      </c>
      <c r="CC334" t="str">
        <f>IF(Course!CC334="","",Course!CC334)</f>
        <v/>
      </c>
      <c r="CD334" t="str">
        <f>IF(Course!CD334="","",_xlfn.XLOOKUP(Course!CD334,Language_tag_label,Language_tag_value))</f>
        <v/>
      </c>
      <c r="CE334" s="3" t="str">
        <f>IF(Course!CE334="","",Course!CE334)</f>
        <v/>
      </c>
      <c r="CF334" s="3" t="str">
        <f>IF(Course!CF334="","",Course!CF334)</f>
        <v/>
      </c>
      <c r="CG334" t="str">
        <f>IF(Course!CG334="","",_xlfn.XLOOKUP(Course!CG334,boolean_label,boolean_value))</f>
        <v/>
      </c>
      <c r="CH334" s="3" t="str">
        <f>IF(Course!CH334="","",Course!CH334)</f>
        <v/>
      </c>
      <c r="CI334" s="3" t="str">
        <f>IF(Course!CI334="","",Course!CI334)</f>
        <v/>
      </c>
      <c r="CJ334" t="str">
        <f>IF(Course!CJ334="","",_xlfn.XLOOKUP(Course!CJ334,boolean_label,boolean_value))</f>
        <v/>
      </c>
      <c r="CK334" s="3" t="str">
        <f>IF(Course!CK334="","",Course!CK334)</f>
        <v/>
      </c>
      <c r="CL334" s="3" t="str">
        <f>IF(Course!CL334="","",Course!CL334)</f>
        <v/>
      </c>
      <c r="CM334" t="str">
        <f>IF(Course!CM334="","",_xlfn.XLOOKUP(Course!CM334,boolean_label,boolean_value))</f>
        <v/>
      </c>
      <c r="CN334" t="str">
        <f>IF(Course!CN334="","",_xlfn.XLOOKUP(Course!CN334,boolean_label,boolean_value))</f>
        <v/>
      </c>
      <c r="CO334" t="str">
        <f>IF(Course!CO334="","",_xlfn.XLOOKUP(Course!CO334,boolean_label,boolean_value))</f>
        <v/>
      </c>
      <c r="CP334" t="str">
        <f>IF(Course!CP334="","",Course!CP334)</f>
        <v/>
      </c>
      <c r="CQ334" t="str">
        <f>IF(Course!CQ334="","",_xlfn.XLOOKUP(Course!CQ334,Language_tag_label,Language_tag_value))</f>
        <v/>
      </c>
      <c r="CR334" t="str">
        <f>IF(Course!CR334="","",Course!CR334)</f>
        <v/>
      </c>
      <c r="CS334" t="str">
        <f>IF(Course!CS334="","",_xlfn.XLOOKUP(Course!CS334,Language_tag_label,Language_tag_value))</f>
        <v/>
      </c>
      <c r="CT334" t="str">
        <f>IF(Course!CT334="","",Course!CT334)</f>
        <v/>
      </c>
      <c r="CU334" t="str">
        <f>IF(Course!CU334="","",_xlfn.XLOOKUP(Course!CU334,Language_tag_label,Language_tag_value))</f>
        <v/>
      </c>
      <c r="CV334" t="str">
        <f>IF(Course!CV334="","",Course!CV334)</f>
        <v/>
      </c>
      <c r="CW334" t="str">
        <f>IF(Course!CW334="","",_xlfn.XLOOKUP(Course!CW334,Language_tag_label,Language_tag_value))</f>
        <v/>
      </c>
      <c r="CX334" t="str">
        <f>IF(Course!CX334="","",Course!CX334)</f>
        <v/>
      </c>
      <c r="CY334" t="str">
        <f>IF(Course!CY334="","",_xlfn.XLOOKUP(Course!CY334,Language_tag_label,Language_tag_value))</f>
        <v/>
      </c>
      <c r="CZ334" t="str">
        <f>IF(Course!CZ334="","",Course!CZ334)</f>
        <v/>
      </c>
      <c r="DA334" t="str">
        <f>IF(Course!DA334="","",_xlfn.XLOOKUP(Course!DA334,Language_tag_label,Language_tag_value))</f>
        <v/>
      </c>
      <c r="DB334" t="str">
        <f>IF(Course!DB334="","",_xlfn.XLOOKUP(Course!DB334,boolean_label,boolean_value))</f>
        <v/>
      </c>
    </row>
    <row r="335" spans="1:106">
      <c r="A335" t="str">
        <f>IF(Course!A335="","",Course!A335)</f>
        <v/>
      </c>
      <c r="B335" t="str">
        <f>IF(Course!B335="","",Course!B335)</f>
        <v/>
      </c>
      <c r="C335" t="str">
        <f>IF(Course!C335="","",_xlfn.XLOOKUP(Course!C335,Language_tag_label,Language_tag_value))</f>
        <v/>
      </c>
      <c r="D335" t="str">
        <f>IF(Course!D335="","",Course!D335)</f>
        <v/>
      </c>
      <c r="E335" t="str">
        <f>IF(Course!E335="","",_xlfn.XLOOKUP(Course!E335,Language_tag_label,Language_tag_value))</f>
        <v/>
      </c>
      <c r="F335" t="str">
        <f>IF(Course!F335="","",Course!F335)</f>
        <v/>
      </c>
      <c r="G335" t="str">
        <f>IF(Course!G335="","",_xlfn.XLOOKUP(Course!G335,Language_tag_label,Language_tag_value))</f>
        <v/>
      </c>
      <c r="H335" s="3" t="str">
        <f>IF(Course!H335="","",Course!H335)</f>
        <v/>
      </c>
      <c r="I335" s="21" t="str">
        <f>IF(Course!I335="","",Course!I335)</f>
        <v/>
      </c>
      <c r="J335" t="str">
        <f>IF(Course!J335="","",_xlfn.XLOOKUP(Course!J335,Language_tag_label,Language_tag_value))</f>
        <v/>
      </c>
      <c r="K335" t="str">
        <f>IF(Course!K335="","",_xlfn.XLOOKUP(Course!K335,Language_tag_label,Language_tag_value))</f>
        <v/>
      </c>
      <c r="L335" t="str">
        <f>IF(Course!L335="","",_xlfn.XLOOKUP(Course!L335,Language_tag_label,Language_tag_value))</f>
        <v/>
      </c>
      <c r="M335" t="str">
        <f>IF(Course!M335="","",Course!M335)</f>
        <v/>
      </c>
      <c r="N335" t="str">
        <f>IF(Course!N335="","",_xlfn.XLOOKUP(Course!N335,Language_tag_label,Language_tag_value))</f>
        <v/>
      </c>
      <c r="O335" t="str">
        <f>IF(Course!O335="","",Course!O335)</f>
        <v/>
      </c>
      <c r="P335" t="str">
        <f>IF(Course!P335="","",_xlfn.XLOOKUP(Course!P335,Language_tag_label,Language_tag_value))</f>
        <v/>
      </c>
      <c r="Q335" t="str">
        <f>IF(Course!Q335="","",Course!Q335)</f>
        <v/>
      </c>
      <c r="R335" t="str">
        <f>IF(Course!R335="","",_xlfn.XLOOKUP(Course!R335,Language_tag_label,Language_tag_value))</f>
        <v/>
      </c>
      <c r="S335" t="str">
        <f>IF(Course!S335="","",Course!S335)</f>
        <v/>
      </c>
      <c r="T335" t="str">
        <f>IF(Course!T335="","",_xlfn.XLOOKUP(Course!T335,Language_tag_label,Language_tag_value))</f>
        <v/>
      </c>
      <c r="U335" t="str">
        <f>IF(Course!U335="","",Course!U335)</f>
        <v/>
      </c>
      <c r="V335" t="str">
        <f>IF(Course!V335="","",_xlfn.XLOOKUP(Course!V335,Language_tag_label,Language_tag_value))</f>
        <v/>
      </c>
      <c r="W335" t="str">
        <f>IF(Course!W335="","",Course!W335)</f>
        <v/>
      </c>
      <c r="X335" t="str">
        <f>IF(Course!X335="","",_xlfn.XLOOKUP(Course!X335,Language_tag_label,Language_tag_value))</f>
        <v/>
      </c>
      <c r="Y335" s="3" t="str">
        <f>IF(Course!Y335="","",Course!Y335)</f>
        <v/>
      </c>
      <c r="Z335" s="3" t="str">
        <f>IF(Course!Z335="","",Course!Z335)</f>
        <v/>
      </c>
      <c r="AA335" s="3" t="str">
        <f>IF(Course!AA335="","",Course!AA335)</f>
        <v/>
      </c>
      <c r="AB335" s="3" t="str">
        <f>IF(Course!AB335="","",Course!AB335)</f>
        <v/>
      </c>
      <c r="AC335" t="str">
        <f>IF(Course!AC335="","",Course!AC335)</f>
        <v/>
      </c>
      <c r="AD335" t="str">
        <f>IF(Course!AD335="","",_xlfn.XLOOKUP(Course!AD335,Language_tag_label,Language_tag_value))</f>
        <v/>
      </c>
      <c r="AE335" t="str">
        <f>IF(Course!AE335="","",Course!AE335)</f>
        <v/>
      </c>
      <c r="AF335" t="str">
        <f>IF(Course!AF335="","",_xlfn.XLOOKUP(Course!AF335,Language_tag_label,Language_tag_value))</f>
        <v/>
      </c>
      <c r="AG335" t="str">
        <f>IF(Course!AG335="","",Course!AG335)</f>
        <v/>
      </c>
      <c r="AH335" t="str">
        <f>IF(Course!AH335="","",_xlfn.XLOOKUP(Course!AH335,Language_tag_label,Language_tag_value))</f>
        <v/>
      </c>
      <c r="AI335" t="str">
        <f>IF(Course!AI335="","",Course!AI335)</f>
        <v/>
      </c>
      <c r="AJ335" t="str">
        <f>IF(Course!AJ335="","",_xlfn.XLOOKUP(Course!AJ335,Language_tag_label,Language_tag_value))</f>
        <v/>
      </c>
      <c r="AK335" t="str">
        <f>IF(Course!AK335="","",Course!AK335)</f>
        <v/>
      </c>
      <c r="AL335" t="str">
        <f>IF(Course!AL335="","",_xlfn.XLOOKUP(Course!AL335,Language_tag_label,Language_tag_value))</f>
        <v/>
      </c>
      <c r="AM335" t="str">
        <f>IF(Course!AM335="","",Course!AM335)</f>
        <v/>
      </c>
      <c r="AN335" t="str">
        <f>IF(Course!AN335="","",_xlfn.XLOOKUP(Course!AN335,Language_tag_label,Language_tag_value))</f>
        <v/>
      </c>
      <c r="AO335" t="str">
        <f>IF(Course!AO335="","",Course!AO335)</f>
        <v/>
      </c>
      <c r="AP335" t="str">
        <f>IF(Course!AP335="","",_xlfn.XLOOKUP(Course!AP335,Language_tag_label,Language_tag_value))</f>
        <v/>
      </c>
      <c r="AQ335" t="str">
        <f>IF(Course!AQ335="","",Course!AQ335)</f>
        <v/>
      </c>
      <c r="AR335" t="str">
        <f>IF(Course!AR335="","",_xlfn.XLOOKUP(Course!AR335,Language_tag_label,Language_tag_value))</f>
        <v/>
      </c>
      <c r="AS335" t="str">
        <f>IF(Course!AS335="","",Course!AS335)</f>
        <v/>
      </c>
      <c r="AT335" t="str">
        <f>IF(Course!AT335="","",_xlfn.XLOOKUP(Course!AT335,Language_tag_label,Language_tag_value))</f>
        <v/>
      </c>
      <c r="AU335" t="str">
        <f>IF(Course!AU335="","",Course!AU335)</f>
        <v/>
      </c>
      <c r="AV335" t="str">
        <f>IF(Course!AV335="","",_xlfn.XLOOKUP(Course!AV335,Language_tag_label,Language_tag_value))</f>
        <v/>
      </c>
      <c r="AW335" t="str">
        <f>IF(Course!AW335="","",Course!AW335)</f>
        <v/>
      </c>
      <c r="AX335" t="str">
        <f>IF(Course!AX335="","",_xlfn.XLOOKUP(Course!AX335,Language_tag_label,Language_tag_value))</f>
        <v/>
      </c>
      <c r="AY335" t="str">
        <f>IF(Course!AY335="","",Course!AY335)</f>
        <v/>
      </c>
      <c r="AZ335" t="str">
        <f>IF(Course!AZ335="","",_xlfn.XLOOKUP(Course!AZ335,Language_tag_label,Language_tag_value))</f>
        <v/>
      </c>
      <c r="BA335" s="3" t="str">
        <f>IF(Course!BA335="","",_xlfn.XLOOKUP(Course!BA335,ELM_assessment_type_label,ELM_assessment_type_value))</f>
        <v/>
      </c>
      <c r="BB335" s="3" t="str">
        <f>IF(Course!BB335="","",_xlfn.XLOOKUP(Course!BB335,ELM_assessment_type_label,ELM_assessment_type_value))</f>
        <v/>
      </c>
      <c r="BC335" s="3" t="str">
        <f>IF(Course!BC335="","",_xlfn.XLOOKUP(Course!BC335,ELM_assessment_type_label,ELM_assessment_type_value))</f>
        <v/>
      </c>
      <c r="BD335" s="3" t="str">
        <f>IF(Course!BD335="","",_xlfn.XLOOKUP(Course!BD335,ELM_learning_activity_type_label,ELM_learning_activity_type_value))</f>
        <v/>
      </c>
      <c r="BE335" s="3" t="str">
        <f>IF(Course!BE335="","",_xlfn.XLOOKUP(Course!BE335,ELM_learning_activity_type_label,ELM_learning_activity_type_value))</f>
        <v/>
      </c>
      <c r="BF335" s="3" t="str">
        <f>IF(Course!BF335="","",_xlfn.XLOOKUP(Course!BF335,ELM_learning_activity_type_label,ELM_learning_activity_type_value))</f>
        <v/>
      </c>
      <c r="BG335" s="3" t="str">
        <f>IF(Course!BG335="","",_xlfn.XLOOKUP(Course!BG335,ELM_lo_type_label,ELM_lo_type_value))</f>
        <v/>
      </c>
      <c r="BH335" s="3" t="str">
        <f>IF(Course!BH335="","",_xlfn.XLOOKUP(Course!BH335,ELM_lo_type_label,ELM_lo_type_value))</f>
        <v/>
      </c>
      <c r="BI335" s="3" t="str">
        <f>IF(Course!BI335="","",_xlfn.XLOOKUP(Course!BI335,ELM_lo_type_label,ELM_lo_type_value))</f>
        <v/>
      </c>
      <c r="BJ335" s="3" t="str">
        <f>IF(Course!BJ335="","",_xlfn.XLOOKUP(Course!BJ335,ELM_mode_of_learning_label,ELM_mode_of_learning_value))</f>
        <v/>
      </c>
      <c r="BK335" s="3" t="str">
        <f>IF(Course!BK335="","",_xlfn.XLOOKUP(Course!BK335,ELM_mode_of_learning_label,ELM_mode_of_learning_value))</f>
        <v/>
      </c>
      <c r="BL335" s="3" t="str">
        <f>IF(Course!BL335="","",_xlfn.XLOOKUP(Course!BL335,ELM_mode_of_learning_label,ELM_mode_of_learning_value))</f>
        <v/>
      </c>
      <c r="BM335" s="3" t="str">
        <f>IF(Course!BM335="","",_xlfn.XLOOKUP(Course!BM335,ISCED_F_code_label,ISCED_F_code_value))</f>
        <v/>
      </c>
      <c r="BN335" s="3" t="str">
        <f>IF(Course!BN335="","",_xlfn.XLOOKUP(Course!BN335,ISCED_F_code_label,ISCED_F_code_value))</f>
        <v/>
      </c>
      <c r="BO335" s="3" t="str">
        <f>IF(Course!BO335="","",_xlfn.XLOOKUP(Course!BO335,ISCED_F_code_label,ISCED_F_code_value))</f>
        <v/>
      </c>
      <c r="BP335" s="3" t="str">
        <f>IF(Course!BP335="","",Course!BP335)</f>
        <v/>
      </c>
      <c r="BQ335" s="3" t="str">
        <f>IF(Course!BQ335="","",Course!BQ335)</f>
        <v/>
      </c>
      <c r="BR335" s="3" t="str">
        <f>IF(Course!BR335="","",Course!BR335)</f>
        <v/>
      </c>
      <c r="BS335" s="3" t="str">
        <f>IF(Course!BS335="","",Course!BS335)</f>
        <v/>
      </c>
      <c r="BT335" s="3" t="str">
        <f>IF(Course!BT335="","",Course!BT335)</f>
        <v/>
      </c>
      <c r="BU335" s="3" t="str">
        <f>IF(Course!BU335="","",Course!BU335)</f>
        <v/>
      </c>
      <c r="BV335" s="3" t="str">
        <f>IF(Course!BV335="","",Course!BV335)</f>
        <v/>
      </c>
      <c r="BW335" s="3" t="str">
        <f>IF(Course!BW335="","",Course!BW335)</f>
        <v/>
      </c>
      <c r="BX335" s="3" t="str">
        <f>IF(Course!BX335="","",Course!BX335)</f>
        <v/>
      </c>
      <c r="BY335" t="str">
        <f>IF(Course!BY335="","",Course!BY335)</f>
        <v/>
      </c>
      <c r="BZ335" t="str">
        <f>IF(Course!BZ335="","",_xlfn.XLOOKUP(Course!BZ335,Language_tag_label,Language_tag_value))</f>
        <v/>
      </c>
      <c r="CA335" t="str">
        <f>IF(Course!CA335="","",Course!CA335)</f>
        <v/>
      </c>
      <c r="CB335" t="str">
        <f>IF(Course!CB335="","",_xlfn.XLOOKUP(Course!CB335,Language_tag_label,Language_tag_value))</f>
        <v/>
      </c>
      <c r="CC335" t="str">
        <f>IF(Course!CC335="","",Course!CC335)</f>
        <v/>
      </c>
      <c r="CD335" t="str">
        <f>IF(Course!CD335="","",_xlfn.XLOOKUP(Course!CD335,Language_tag_label,Language_tag_value))</f>
        <v/>
      </c>
      <c r="CE335" s="3" t="str">
        <f>IF(Course!CE335="","",Course!CE335)</f>
        <v/>
      </c>
      <c r="CF335" s="3" t="str">
        <f>IF(Course!CF335="","",Course!CF335)</f>
        <v/>
      </c>
      <c r="CG335" t="str">
        <f>IF(Course!CG335="","",_xlfn.XLOOKUP(Course!CG335,boolean_label,boolean_value))</f>
        <v/>
      </c>
      <c r="CH335" s="3" t="str">
        <f>IF(Course!CH335="","",Course!CH335)</f>
        <v/>
      </c>
      <c r="CI335" s="3" t="str">
        <f>IF(Course!CI335="","",Course!CI335)</f>
        <v/>
      </c>
      <c r="CJ335" t="str">
        <f>IF(Course!CJ335="","",_xlfn.XLOOKUP(Course!CJ335,boolean_label,boolean_value))</f>
        <v/>
      </c>
      <c r="CK335" s="3" t="str">
        <f>IF(Course!CK335="","",Course!CK335)</f>
        <v/>
      </c>
      <c r="CL335" s="3" t="str">
        <f>IF(Course!CL335="","",Course!CL335)</f>
        <v/>
      </c>
      <c r="CM335" t="str">
        <f>IF(Course!CM335="","",_xlfn.XLOOKUP(Course!CM335,boolean_label,boolean_value))</f>
        <v/>
      </c>
      <c r="CN335" t="str">
        <f>IF(Course!CN335="","",_xlfn.XLOOKUP(Course!CN335,boolean_label,boolean_value))</f>
        <v/>
      </c>
      <c r="CO335" t="str">
        <f>IF(Course!CO335="","",_xlfn.XLOOKUP(Course!CO335,boolean_label,boolean_value))</f>
        <v/>
      </c>
      <c r="CP335" t="str">
        <f>IF(Course!CP335="","",Course!CP335)</f>
        <v/>
      </c>
      <c r="CQ335" t="str">
        <f>IF(Course!CQ335="","",_xlfn.XLOOKUP(Course!CQ335,Language_tag_label,Language_tag_value))</f>
        <v/>
      </c>
      <c r="CR335" t="str">
        <f>IF(Course!CR335="","",Course!CR335)</f>
        <v/>
      </c>
      <c r="CS335" t="str">
        <f>IF(Course!CS335="","",_xlfn.XLOOKUP(Course!CS335,Language_tag_label,Language_tag_value))</f>
        <v/>
      </c>
      <c r="CT335" t="str">
        <f>IF(Course!CT335="","",Course!CT335)</f>
        <v/>
      </c>
      <c r="CU335" t="str">
        <f>IF(Course!CU335="","",_xlfn.XLOOKUP(Course!CU335,Language_tag_label,Language_tag_value))</f>
        <v/>
      </c>
      <c r="CV335" t="str">
        <f>IF(Course!CV335="","",Course!CV335)</f>
        <v/>
      </c>
      <c r="CW335" t="str">
        <f>IF(Course!CW335="","",_xlfn.XLOOKUP(Course!CW335,Language_tag_label,Language_tag_value))</f>
        <v/>
      </c>
      <c r="CX335" t="str">
        <f>IF(Course!CX335="","",Course!CX335)</f>
        <v/>
      </c>
      <c r="CY335" t="str">
        <f>IF(Course!CY335="","",_xlfn.XLOOKUP(Course!CY335,Language_tag_label,Language_tag_value))</f>
        <v/>
      </c>
      <c r="CZ335" t="str">
        <f>IF(Course!CZ335="","",Course!CZ335)</f>
        <v/>
      </c>
      <c r="DA335" t="str">
        <f>IF(Course!DA335="","",_xlfn.XLOOKUP(Course!DA335,Language_tag_label,Language_tag_value))</f>
        <v/>
      </c>
      <c r="DB335" t="str">
        <f>IF(Course!DB335="","",_xlfn.XLOOKUP(Course!DB335,boolean_label,boolean_value))</f>
        <v/>
      </c>
    </row>
    <row r="336" spans="1:106">
      <c r="A336" t="str">
        <f>IF(Course!A336="","",Course!A336)</f>
        <v/>
      </c>
      <c r="B336" t="str">
        <f>IF(Course!B336="","",Course!B336)</f>
        <v/>
      </c>
      <c r="C336" t="str">
        <f>IF(Course!C336="","",_xlfn.XLOOKUP(Course!C336,Language_tag_label,Language_tag_value))</f>
        <v/>
      </c>
      <c r="D336" t="str">
        <f>IF(Course!D336="","",Course!D336)</f>
        <v/>
      </c>
      <c r="E336" t="str">
        <f>IF(Course!E336="","",_xlfn.XLOOKUP(Course!E336,Language_tag_label,Language_tag_value))</f>
        <v/>
      </c>
      <c r="F336" t="str">
        <f>IF(Course!F336="","",Course!F336)</f>
        <v/>
      </c>
      <c r="G336" t="str">
        <f>IF(Course!G336="","",_xlfn.XLOOKUP(Course!G336,Language_tag_label,Language_tag_value))</f>
        <v/>
      </c>
      <c r="H336" s="3" t="str">
        <f>IF(Course!H336="","",Course!H336)</f>
        <v/>
      </c>
      <c r="I336" s="21" t="str">
        <f>IF(Course!I336="","",Course!I336)</f>
        <v/>
      </c>
      <c r="J336" t="str">
        <f>IF(Course!J336="","",_xlfn.XLOOKUP(Course!J336,Language_tag_label,Language_tag_value))</f>
        <v/>
      </c>
      <c r="K336" t="str">
        <f>IF(Course!K336="","",_xlfn.XLOOKUP(Course!K336,Language_tag_label,Language_tag_value))</f>
        <v/>
      </c>
      <c r="L336" t="str">
        <f>IF(Course!L336="","",_xlfn.XLOOKUP(Course!L336,Language_tag_label,Language_tag_value))</f>
        <v/>
      </c>
      <c r="M336" t="str">
        <f>IF(Course!M336="","",Course!M336)</f>
        <v/>
      </c>
      <c r="N336" t="str">
        <f>IF(Course!N336="","",_xlfn.XLOOKUP(Course!N336,Language_tag_label,Language_tag_value))</f>
        <v/>
      </c>
      <c r="O336" t="str">
        <f>IF(Course!O336="","",Course!O336)</f>
        <v/>
      </c>
      <c r="P336" t="str">
        <f>IF(Course!P336="","",_xlfn.XLOOKUP(Course!P336,Language_tag_label,Language_tag_value))</f>
        <v/>
      </c>
      <c r="Q336" t="str">
        <f>IF(Course!Q336="","",Course!Q336)</f>
        <v/>
      </c>
      <c r="R336" t="str">
        <f>IF(Course!R336="","",_xlfn.XLOOKUP(Course!R336,Language_tag_label,Language_tag_value))</f>
        <v/>
      </c>
      <c r="S336" t="str">
        <f>IF(Course!S336="","",Course!S336)</f>
        <v/>
      </c>
      <c r="T336" t="str">
        <f>IF(Course!T336="","",_xlfn.XLOOKUP(Course!T336,Language_tag_label,Language_tag_value))</f>
        <v/>
      </c>
      <c r="U336" t="str">
        <f>IF(Course!U336="","",Course!U336)</f>
        <v/>
      </c>
      <c r="V336" t="str">
        <f>IF(Course!V336="","",_xlfn.XLOOKUP(Course!V336,Language_tag_label,Language_tag_value))</f>
        <v/>
      </c>
      <c r="W336" t="str">
        <f>IF(Course!W336="","",Course!W336)</f>
        <v/>
      </c>
      <c r="X336" t="str">
        <f>IF(Course!X336="","",_xlfn.XLOOKUP(Course!X336,Language_tag_label,Language_tag_value))</f>
        <v/>
      </c>
      <c r="Y336" s="3" t="str">
        <f>IF(Course!Y336="","",Course!Y336)</f>
        <v/>
      </c>
      <c r="Z336" s="3" t="str">
        <f>IF(Course!Z336="","",Course!Z336)</f>
        <v/>
      </c>
      <c r="AA336" s="3" t="str">
        <f>IF(Course!AA336="","",Course!AA336)</f>
        <v/>
      </c>
      <c r="AB336" s="3" t="str">
        <f>IF(Course!AB336="","",Course!AB336)</f>
        <v/>
      </c>
      <c r="AC336" t="str">
        <f>IF(Course!AC336="","",Course!AC336)</f>
        <v/>
      </c>
      <c r="AD336" t="str">
        <f>IF(Course!AD336="","",_xlfn.XLOOKUP(Course!AD336,Language_tag_label,Language_tag_value))</f>
        <v/>
      </c>
      <c r="AE336" t="str">
        <f>IF(Course!AE336="","",Course!AE336)</f>
        <v/>
      </c>
      <c r="AF336" t="str">
        <f>IF(Course!AF336="","",_xlfn.XLOOKUP(Course!AF336,Language_tag_label,Language_tag_value))</f>
        <v/>
      </c>
      <c r="AG336" t="str">
        <f>IF(Course!AG336="","",Course!AG336)</f>
        <v/>
      </c>
      <c r="AH336" t="str">
        <f>IF(Course!AH336="","",_xlfn.XLOOKUP(Course!AH336,Language_tag_label,Language_tag_value))</f>
        <v/>
      </c>
      <c r="AI336" t="str">
        <f>IF(Course!AI336="","",Course!AI336)</f>
        <v/>
      </c>
      <c r="AJ336" t="str">
        <f>IF(Course!AJ336="","",_xlfn.XLOOKUP(Course!AJ336,Language_tag_label,Language_tag_value))</f>
        <v/>
      </c>
      <c r="AK336" t="str">
        <f>IF(Course!AK336="","",Course!AK336)</f>
        <v/>
      </c>
      <c r="AL336" t="str">
        <f>IF(Course!AL336="","",_xlfn.XLOOKUP(Course!AL336,Language_tag_label,Language_tag_value))</f>
        <v/>
      </c>
      <c r="AM336" t="str">
        <f>IF(Course!AM336="","",Course!AM336)</f>
        <v/>
      </c>
      <c r="AN336" t="str">
        <f>IF(Course!AN336="","",_xlfn.XLOOKUP(Course!AN336,Language_tag_label,Language_tag_value))</f>
        <v/>
      </c>
      <c r="AO336" t="str">
        <f>IF(Course!AO336="","",Course!AO336)</f>
        <v/>
      </c>
      <c r="AP336" t="str">
        <f>IF(Course!AP336="","",_xlfn.XLOOKUP(Course!AP336,Language_tag_label,Language_tag_value))</f>
        <v/>
      </c>
      <c r="AQ336" t="str">
        <f>IF(Course!AQ336="","",Course!AQ336)</f>
        <v/>
      </c>
      <c r="AR336" t="str">
        <f>IF(Course!AR336="","",_xlfn.XLOOKUP(Course!AR336,Language_tag_label,Language_tag_value))</f>
        <v/>
      </c>
      <c r="AS336" t="str">
        <f>IF(Course!AS336="","",Course!AS336)</f>
        <v/>
      </c>
      <c r="AT336" t="str">
        <f>IF(Course!AT336="","",_xlfn.XLOOKUP(Course!AT336,Language_tag_label,Language_tag_value))</f>
        <v/>
      </c>
      <c r="AU336" t="str">
        <f>IF(Course!AU336="","",Course!AU336)</f>
        <v/>
      </c>
      <c r="AV336" t="str">
        <f>IF(Course!AV336="","",_xlfn.XLOOKUP(Course!AV336,Language_tag_label,Language_tag_value))</f>
        <v/>
      </c>
      <c r="AW336" t="str">
        <f>IF(Course!AW336="","",Course!AW336)</f>
        <v/>
      </c>
      <c r="AX336" t="str">
        <f>IF(Course!AX336="","",_xlfn.XLOOKUP(Course!AX336,Language_tag_label,Language_tag_value))</f>
        <v/>
      </c>
      <c r="AY336" t="str">
        <f>IF(Course!AY336="","",Course!AY336)</f>
        <v/>
      </c>
      <c r="AZ336" t="str">
        <f>IF(Course!AZ336="","",_xlfn.XLOOKUP(Course!AZ336,Language_tag_label,Language_tag_value))</f>
        <v/>
      </c>
      <c r="BA336" s="3" t="str">
        <f>IF(Course!BA336="","",_xlfn.XLOOKUP(Course!BA336,ELM_assessment_type_label,ELM_assessment_type_value))</f>
        <v/>
      </c>
      <c r="BB336" s="3" t="str">
        <f>IF(Course!BB336="","",_xlfn.XLOOKUP(Course!BB336,ELM_assessment_type_label,ELM_assessment_type_value))</f>
        <v/>
      </c>
      <c r="BC336" s="3" t="str">
        <f>IF(Course!BC336="","",_xlfn.XLOOKUP(Course!BC336,ELM_assessment_type_label,ELM_assessment_type_value))</f>
        <v/>
      </c>
      <c r="BD336" s="3" t="str">
        <f>IF(Course!BD336="","",_xlfn.XLOOKUP(Course!BD336,ELM_learning_activity_type_label,ELM_learning_activity_type_value))</f>
        <v/>
      </c>
      <c r="BE336" s="3" t="str">
        <f>IF(Course!BE336="","",_xlfn.XLOOKUP(Course!BE336,ELM_learning_activity_type_label,ELM_learning_activity_type_value))</f>
        <v/>
      </c>
      <c r="BF336" s="3" t="str">
        <f>IF(Course!BF336="","",_xlfn.XLOOKUP(Course!BF336,ELM_learning_activity_type_label,ELM_learning_activity_type_value))</f>
        <v/>
      </c>
      <c r="BG336" s="3" t="str">
        <f>IF(Course!BG336="","",_xlfn.XLOOKUP(Course!BG336,ELM_lo_type_label,ELM_lo_type_value))</f>
        <v/>
      </c>
      <c r="BH336" s="3" t="str">
        <f>IF(Course!BH336="","",_xlfn.XLOOKUP(Course!BH336,ELM_lo_type_label,ELM_lo_type_value))</f>
        <v/>
      </c>
      <c r="BI336" s="3" t="str">
        <f>IF(Course!BI336="","",_xlfn.XLOOKUP(Course!BI336,ELM_lo_type_label,ELM_lo_type_value))</f>
        <v/>
      </c>
      <c r="BJ336" s="3" t="str">
        <f>IF(Course!BJ336="","",_xlfn.XLOOKUP(Course!BJ336,ELM_mode_of_learning_label,ELM_mode_of_learning_value))</f>
        <v/>
      </c>
      <c r="BK336" s="3" t="str">
        <f>IF(Course!BK336="","",_xlfn.XLOOKUP(Course!BK336,ELM_mode_of_learning_label,ELM_mode_of_learning_value))</f>
        <v/>
      </c>
      <c r="BL336" s="3" t="str">
        <f>IF(Course!BL336="","",_xlfn.XLOOKUP(Course!BL336,ELM_mode_of_learning_label,ELM_mode_of_learning_value))</f>
        <v/>
      </c>
      <c r="BM336" s="3" t="str">
        <f>IF(Course!BM336="","",_xlfn.XLOOKUP(Course!BM336,ISCED_F_code_label,ISCED_F_code_value))</f>
        <v/>
      </c>
      <c r="BN336" s="3" t="str">
        <f>IF(Course!BN336="","",_xlfn.XLOOKUP(Course!BN336,ISCED_F_code_label,ISCED_F_code_value))</f>
        <v/>
      </c>
      <c r="BO336" s="3" t="str">
        <f>IF(Course!BO336="","",_xlfn.XLOOKUP(Course!BO336,ISCED_F_code_label,ISCED_F_code_value))</f>
        <v/>
      </c>
      <c r="BP336" s="3" t="str">
        <f>IF(Course!BP336="","",Course!BP336)</f>
        <v/>
      </c>
      <c r="BQ336" s="3" t="str">
        <f>IF(Course!BQ336="","",Course!BQ336)</f>
        <v/>
      </c>
      <c r="BR336" s="3" t="str">
        <f>IF(Course!BR336="","",Course!BR336)</f>
        <v/>
      </c>
      <c r="BS336" s="3" t="str">
        <f>IF(Course!BS336="","",Course!BS336)</f>
        <v/>
      </c>
      <c r="BT336" s="3" t="str">
        <f>IF(Course!BT336="","",Course!BT336)</f>
        <v/>
      </c>
      <c r="BU336" s="3" t="str">
        <f>IF(Course!BU336="","",Course!BU336)</f>
        <v/>
      </c>
      <c r="BV336" s="3" t="str">
        <f>IF(Course!BV336="","",Course!BV336)</f>
        <v/>
      </c>
      <c r="BW336" s="3" t="str">
        <f>IF(Course!BW336="","",Course!BW336)</f>
        <v/>
      </c>
      <c r="BX336" s="3" t="str">
        <f>IF(Course!BX336="","",Course!BX336)</f>
        <v/>
      </c>
      <c r="BY336" t="str">
        <f>IF(Course!BY336="","",Course!BY336)</f>
        <v/>
      </c>
      <c r="BZ336" t="str">
        <f>IF(Course!BZ336="","",_xlfn.XLOOKUP(Course!BZ336,Language_tag_label,Language_tag_value))</f>
        <v/>
      </c>
      <c r="CA336" t="str">
        <f>IF(Course!CA336="","",Course!CA336)</f>
        <v/>
      </c>
      <c r="CB336" t="str">
        <f>IF(Course!CB336="","",_xlfn.XLOOKUP(Course!CB336,Language_tag_label,Language_tag_value))</f>
        <v/>
      </c>
      <c r="CC336" t="str">
        <f>IF(Course!CC336="","",Course!CC336)</f>
        <v/>
      </c>
      <c r="CD336" t="str">
        <f>IF(Course!CD336="","",_xlfn.XLOOKUP(Course!CD336,Language_tag_label,Language_tag_value))</f>
        <v/>
      </c>
      <c r="CE336" s="3" t="str">
        <f>IF(Course!CE336="","",Course!CE336)</f>
        <v/>
      </c>
      <c r="CF336" s="3" t="str">
        <f>IF(Course!CF336="","",Course!CF336)</f>
        <v/>
      </c>
      <c r="CG336" t="str">
        <f>IF(Course!CG336="","",_xlfn.XLOOKUP(Course!CG336,boolean_label,boolean_value))</f>
        <v/>
      </c>
      <c r="CH336" s="3" t="str">
        <f>IF(Course!CH336="","",Course!CH336)</f>
        <v/>
      </c>
      <c r="CI336" s="3" t="str">
        <f>IF(Course!CI336="","",Course!CI336)</f>
        <v/>
      </c>
      <c r="CJ336" t="str">
        <f>IF(Course!CJ336="","",_xlfn.XLOOKUP(Course!CJ336,boolean_label,boolean_value))</f>
        <v/>
      </c>
      <c r="CK336" s="3" t="str">
        <f>IF(Course!CK336="","",Course!CK336)</f>
        <v/>
      </c>
      <c r="CL336" s="3" t="str">
        <f>IF(Course!CL336="","",Course!CL336)</f>
        <v/>
      </c>
      <c r="CM336" t="str">
        <f>IF(Course!CM336="","",_xlfn.XLOOKUP(Course!CM336,boolean_label,boolean_value))</f>
        <v/>
      </c>
      <c r="CN336" t="str">
        <f>IF(Course!CN336="","",_xlfn.XLOOKUP(Course!CN336,boolean_label,boolean_value))</f>
        <v/>
      </c>
      <c r="CO336" t="str">
        <f>IF(Course!CO336="","",_xlfn.XLOOKUP(Course!CO336,boolean_label,boolean_value))</f>
        <v/>
      </c>
      <c r="CP336" t="str">
        <f>IF(Course!CP336="","",Course!CP336)</f>
        <v/>
      </c>
      <c r="CQ336" t="str">
        <f>IF(Course!CQ336="","",_xlfn.XLOOKUP(Course!CQ336,Language_tag_label,Language_tag_value))</f>
        <v/>
      </c>
      <c r="CR336" t="str">
        <f>IF(Course!CR336="","",Course!CR336)</f>
        <v/>
      </c>
      <c r="CS336" t="str">
        <f>IF(Course!CS336="","",_xlfn.XLOOKUP(Course!CS336,Language_tag_label,Language_tag_value))</f>
        <v/>
      </c>
      <c r="CT336" t="str">
        <f>IF(Course!CT336="","",Course!CT336)</f>
        <v/>
      </c>
      <c r="CU336" t="str">
        <f>IF(Course!CU336="","",_xlfn.XLOOKUP(Course!CU336,Language_tag_label,Language_tag_value))</f>
        <v/>
      </c>
      <c r="CV336" t="str">
        <f>IF(Course!CV336="","",Course!CV336)</f>
        <v/>
      </c>
      <c r="CW336" t="str">
        <f>IF(Course!CW336="","",_xlfn.XLOOKUP(Course!CW336,Language_tag_label,Language_tag_value))</f>
        <v/>
      </c>
      <c r="CX336" t="str">
        <f>IF(Course!CX336="","",Course!CX336)</f>
        <v/>
      </c>
      <c r="CY336" t="str">
        <f>IF(Course!CY336="","",_xlfn.XLOOKUP(Course!CY336,Language_tag_label,Language_tag_value))</f>
        <v/>
      </c>
      <c r="CZ336" t="str">
        <f>IF(Course!CZ336="","",Course!CZ336)</f>
        <v/>
      </c>
      <c r="DA336" t="str">
        <f>IF(Course!DA336="","",_xlfn.XLOOKUP(Course!DA336,Language_tag_label,Language_tag_value))</f>
        <v/>
      </c>
      <c r="DB336" t="str">
        <f>IF(Course!DB336="","",_xlfn.XLOOKUP(Course!DB336,boolean_label,boolean_value))</f>
        <v/>
      </c>
    </row>
    <row r="337" spans="1:106">
      <c r="A337" t="str">
        <f>IF(Course!A337="","",Course!A337)</f>
        <v/>
      </c>
      <c r="B337" t="str">
        <f>IF(Course!B337="","",Course!B337)</f>
        <v/>
      </c>
      <c r="C337" t="str">
        <f>IF(Course!C337="","",_xlfn.XLOOKUP(Course!C337,Language_tag_label,Language_tag_value))</f>
        <v/>
      </c>
      <c r="D337" t="str">
        <f>IF(Course!D337="","",Course!D337)</f>
        <v/>
      </c>
      <c r="E337" t="str">
        <f>IF(Course!E337="","",_xlfn.XLOOKUP(Course!E337,Language_tag_label,Language_tag_value))</f>
        <v/>
      </c>
      <c r="F337" t="str">
        <f>IF(Course!F337="","",Course!F337)</f>
        <v/>
      </c>
      <c r="G337" t="str">
        <f>IF(Course!G337="","",_xlfn.XLOOKUP(Course!G337,Language_tag_label,Language_tag_value))</f>
        <v/>
      </c>
      <c r="H337" s="3" t="str">
        <f>IF(Course!H337="","",Course!H337)</f>
        <v/>
      </c>
      <c r="I337" s="21" t="str">
        <f>IF(Course!I337="","",Course!I337)</f>
        <v/>
      </c>
      <c r="J337" t="str">
        <f>IF(Course!J337="","",_xlfn.XLOOKUP(Course!J337,Language_tag_label,Language_tag_value))</f>
        <v/>
      </c>
      <c r="K337" t="str">
        <f>IF(Course!K337="","",_xlfn.XLOOKUP(Course!K337,Language_tag_label,Language_tag_value))</f>
        <v/>
      </c>
      <c r="L337" t="str">
        <f>IF(Course!L337="","",_xlfn.XLOOKUP(Course!L337,Language_tag_label,Language_tag_value))</f>
        <v/>
      </c>
      <c r="M337" t="str">
        <f>IF(Course!M337="","",Course!M337)</f>
        <v/>
      </c>
      <c r="N337" t="str">
        <f>IF(Course!N337="","",_xlfn.XLOOKUP(Course!N337,Language_tag_label,Language_tag_value))</f>
        <v/>
      </c>
      <c r="O337" t="str">
        <f>IF(Course!O337="","",Course!O337)</f>
        <v/>
      </c>
      <c r="P337" t="str">
        <f>IF(Course!P337="","",_xlfn.XLOOKUP(Course!P337,Language_tag_label,Language_tag_value))</f>
        <v/>
      </c>
      <c r="Q337" t="str">
        <f>IF(Course!Q337="","",Course!Q337)</f>
        <v/>
      </c>
      <c r="R337" t="str">
        <f>IF(Course!R337="","",_xlfn.XLOOKUP(Course!R337,Language_tag_label,Language_tag_value))</f>
        <v/>
      </c>
      <c r="S337" t="str">
        <f>IF(Course!S337="","",Course!S337)</f>
        <v/>
      </c>
      <c r="T337" t="str">
        <f>IF(Course!T337="","",_xlfn.XLOOKUP(Course!T337,Language_tag_label,Language_tag_value))</f>
        <v/>
      </c>
      <c r="U337" t="str">
        <f>IF(Course!U337="","",Course!U337)</f>
        <v/>
      </c>
      <c r="V337" t="str">
        <f>IF(Course!V337="","",_xlfn.XLOOKUP(Course!V337,Language_tag_label,Language_tag_value))</f>
        <v/>
      </c>
      <c r="W337" t="str">
        <f>IF(Course!W337="","",Course!W337)</f>
        <v/>
      </c>
      <c r="X337" t="str">
        <f>IF(Course!X337="","",_xlfn.XLOOKUP(Course!X337,Language_tag_label,Language_tag_value))</f>
        <v/>
      </c>
      <c r="Y337" s="3" t="str">
        <f>IF(Course!Y337="","",Course!Y337)</f>
        <v/>
      </c>
      <c r="Z337" s="3" t="str">
        <f>IF(Course!Z337="","",Course!Z337)</f>
        <v/>
      </c>
      <c r="AA337" s="3" t="str">
        <f>IF(Course!AA337="","",Course!AA337)</f>
        <v/>
      </c>
      <c r="AB337" s="3" t="str">
        <f>IF(Course!AB337="","",Course!AB337)</f>
        <v/>
      </c>
      <c r="AC337" t="str">
        <f>IF(Course!AC337="","",Course!AC337)</f>
        <v/>
      </c>
      <c r="AD337" t="str">
        <f>IF(Course!AD337="","",_xlfn.XLOOKUP(Course!AD337,Language_tag_label,Language_tag_value))</f>
        <v/>
      </c>
      <c r="AE337" t="str">
        <f>IF(Course!AE337="","",Course!AE337)</f>
        <v/>
      </c>
      <c r="AF337" t="str">
        <f>IF(Course!AF337="","",_xlfn.XLOOKUP(Course!AF337,Language_tag_label,Language_tag_value))</f>
        <v/>
      </c>
      <c r="AG337" t="str">
        <f>IF(Course!AG337="","",Course!AG337)</f>
        <v/>
      </c>
      <c r="AH337" t="str">
        <f>IF(Course!AH337="","",_xlfn.XLOOKUP(Course!AH337,Language_tag_label,Language_tag_value))</f>
        <v/>
      </c>
      <c r="AI337" t="str">
        <f>IF(Course!AI337="","",Course!AI337)</f>
        <v/>
      </c>
      <c r="AJ337" t="str">
        <f>IF(Course!AJ337="","",_xlfn.XLOOKUP(Course!AJ337,Language_tag_label,Language_tag_value))</f>
        <v/>
      </c>
      <c r="AK337" t="str">
        <f>IF(Course!AK337="","",Course!AK337)</f>
        <v/>
      </c>
      <c r="AL337" t="str">
        <f>IF(Course!AL337="","",_xlfn.XLOOKUP(Course!AL337,Language_tag_label,Language_tag_value))</f>
        <v/>
      </c>
      <c r="AM337" t="str">
        <f>IF(Course!AM337="","",Course!AM337)</f>
        <v/>
      </c>
      <c r="AN337" t="str">
        <f>IF(Course!AN337="","",_xlfn.XLOOKUP(Course!AN337,Language_tag_label,Language_tag_value))</f>
        <v/>
      </c>
      <c r="AO337" t="str">
        <f>IF(Course!AO337="","",Course!AO337)</f>
        <v/>
      </c>
      <c r="AP337" t="str">
        <f>IF(Course!AP337="","",_xlfn.XLOOKUP(Course!AP337,Language_tag_label,Language_tag_value))</f>
        <v/>
      </c>
      <c r="AQ337" t="str">
        <f>IF(Course!AQ337="","",Course!AQ337)</f>
        <v/>
      </c>
      <c r="AR337" t="str">
        <f>IF(Course!AR337="","",_xlfn.XLOOKUP(Course!AR337,Language_tag_label,Language_tag_value))</f>
        <v/>
      </c>
      <c r="AS337" t="str">
        <f>IF(Course!AS337="","",Course!AS337)</f>
        <v/>
      </c>
      <c r="AT337" t="str">
        <f>IF(Course!AT337="","",_xlfn.XLOOKUP(Course!AT337,Language_tag_label,Language_tag_value))</f>
        <v/>
      </c>
      <c r="AU337" t="str">
        <f>IF(Course!AU337="","",Course!AU337)</f>
        <v/>
      </c>
      <c r="AV337" t="str">
        <f>IF(Course!AV337="","",_xlfn.XLOOKUP(Course!AV337,Language_tag_label,Language_tag_value))</f>
        <v/>
      </c>
      <c r="AW337" t="str">
        <f>IF(Course!AW337="","",Course!AW337)</f>
        <v/>
      </c>
      <c r="AX337" t="str">
        <f>IF(Course!AX337="","",_xlfn.XLOOKUP(Course!AX337,Language_tag_label,Language_tag_value))</f>
        <v/>
      </c>
      <c r="AY337" t="str">
        <f>IF(Course!AY337="","",Course!AY337)</f>
        <v/>
      </c>
      <c r="AZ337" t="str">
        <f>IF(Course!AZ337="","",_xlfn.XLOOKUP(Course!AZ337,Language_tag_label,Language_tag_value))</f>
        <v/>
      </c>
      <c r="BA337" s="3" t="str">
        <f>IF(Course!BA337="","",_xlfn.XLOOKUP(Course!BA337,ELM_assessment_type_label,ELM_assessment_type_value))</f>
        <v/>
      </c>
      <c r="BB337" s="3" t="str">
        <f>IF(Course!BB337="","",_xlfn.XLOOKUP(Course!BB337,ELM_assessment_type_label,ELM_assessment_type_value))</f>
        <v/>
      </c>
      <c r="BC337" s="3" t="str">
        <f>IF(Course!BC337="","",_xlfn.XLOOKUP(Course!BC337,ELM_assessment_type_label,ELM_assessment_type_value))</f>
        <v/>
      </c>
      <c r="BD337" s="3" t="str">
        <f>IF(Course!BD337="","",_xlfn.XLOOKUP(Course!BD337,ELM_learning_activity_type_label,ELM_learning_activity_type_value))</f>
        <v/>
      </c>
      <c r="BE337" s="3" t="str">
        <f>IF(Course!BE337="","",_xlfn.XLOOKUP(Course!BE337,ELM_learning_activity_type_label,ELM_learning_activity_type_value))</f>
        <v/>
      </c>
      <c r="BF337" s="3" t="str">
        <f>IF(Course!BF337="","",_xlfn.XLOOKUP(Course!BF337,ELM_learning_activity_type_label,ELM_learning_activity_type_value))</f>
        <v/>
      </c>
      <c r="BG337" s="3" t="str">
        <f>IF(Course!BG337="","",_xlfn.XLOOKUP(Course!BG337,ELM_lo_type_label,ELM_lo_type_value))</f>
        <v/>
      </c>
      <c r="BH337" s="3" t="str">
        <f>IF(Course!BH337="","",_xlfn.XLOOKUP(Course!BH337,ELM_lo_type_label,ELM_lo_type_value))</f>
        <v/>
      </c>
      <c r="BI337" s="3" t="str">
        <f>IF(Course!BI337="","",_xlfn.XLOOKUP(Course!BI337,ELM_lo_type_label,ELM_lo_type_value))</f>
        <v/>
      </c>
      <c r="BJ337" s="3" t="str">
        <f>IF(Course!BJ337="","",_xlfn.XLOOKUP(Course!BJ337,ELM_mode_of_learning_label,ELM_mode_of_learning_value))</f>
        <v/>
      </c>
      <c r="BK337" s="3" t="str">
        <f>IF(Course!BK337="","",_xlfn.XLOOKUP(Course!BK337,ELM_mode_of_learning_label,ELM_mode_of_learning_value))</f>
        <v/>
      </c>
      <c r="BL337" s="3" t="str">
        <f>IF(Course!BL337="","",_xlfn.XLOOKUP(Course!BL337,ELM_mode_of_learning_label,ELM_mode_of_learning_value))</f>
        <v/>
      </c>
      <c r="BM337" s="3" t="str">
        <f>IF(Course!BM337="","",_xlfn.XLOOKUP(Course!BM337,ISCED_F_code_label,ISCED_F_code_value))</f>
        <v/>
      </c>
      <c r="BN337" s="3" t="str">
        <f>IF(Course!BN337="","",_xlfn.XLOOKUP(Course!BN337,ISCED_F_code_label,ISCED_F_code_value))</f>
        <v/>
      </c>
      <c r="BO337" s="3" t="str">
        <f>IF(Course!BO337="","",_xlfn.XLOOKUP(Course!BO337,ISCED_F_code_label,ISCED_F_code_value))</f>
        <v/>
      </c>
      <c r="BP337" s="3" t="str">
        <f>IF(Course!BP337="","",Course!BP337)</f>
        <v/>
      </c>
      <c r="BQ337" s="3" t="str">
        <f>IF(Course!BQ337="","",Course!BQ337)</f>
        <v/>
      </c>
      <c r="BR337" s="3" t="str">
        <f>IF(Course!BR337="","",Course!BR337)</f>
        <v/>
      </c>
      <c r="BS337" s="3" t="str">
        <f>IF(Course!BS337="","",Course!BS337)</f>
        <v/>
      </c>
      <c r="BT337" s="3" t="str">
        <f>IF(Course!BT337="","",Course!BT337)</f>
        <v/>
      </c>
      <c r="BU337" s="3" t="str">
        <f>IF(Course!BU337="","",Course!BU337)</f>
        <v/>
      </c>
      <c r="BV337" s="3" t="str">
        <f>IF(Course!BV337="","",Course!BV337)</f>
        <v/>
      </c>
      <c r="BW337" s="3" t="str">
        <f>IF(Course!BW337="","",Course!BW337)</f>
        <v/>
      </c>
      <c r="BX337" s="3" t="str">
        <f>IF(Course!BX337="","",Course!BX337)</f>
        <v/>
      </c>
      <c r="BY337" t="str">
        <f>IF(Course!BY337="","",Course!BY337)</f>
        <v/>
      </c>
      <c r="BZ337" t="str">
        <f>IF(Course!BZ337="","",_xlfn.XLOOKUP(Course!BZ337,Language_tag_label,Language_tag_value))</f>
        <v/>
      </c>
      <c r="CA337" t="str">
        <f>IF(Course!CA337="","",Course!CA337)</f>
        <v/>
      </c>
      <c r="CB337" t="str">
        <f>IF(Course!CB337="","",_xlfn.XLOOKUP(Course!CB337,Language_tag_label,Language_tag_value))</f>
        <v/>
      </c>
      <c r="CC337" t="str">
        <f>IF(Course!CC337="","",Course!CC337)</f>
        <v/>
      </c>
      <c r="CD337" t="str">
        <f>IF(Course!CD337="","",_xlfn.XLOOKUP(Course!CD337,Language_tag_label,Language_tag_value))</f>
        <v/>
      </c>
      <c r="CE337" s="3" t="str">
        <f>IF(Course!CE337="","",Course!CE337)</f>
        <v/>
      </c>
      <c r="CF337" s="3" t="str">
        <f>IF(Course!CF337="","",Course!CF337)</f>
        <v/>
      </c>
      <c r="CG337" t="str">
        <f>IF(Course!CG337="","",_xlfn.XLOOKUP(Course!CG337,boolean_label,boolean_value))</f>
        <v/>
      </c>
      <c r="CH337" s="3" t="str">
        <f>IF(Course!CH337="","",Course!CH337)</f>
        <v/>
      </c>
      <c r="CI337" s="3" t="str">
        <f>IF(Course!CI337="","",Course!CI337)</f>
        <v/>
      </c>
      <c r="CJ337" t="str">
        <f>IF(Course!CJ337="","",_xlfn.XLOOKUP(Course!CJ337,boolean_label,boolean_value))</f>
        <v/>
      </c>
      <c r="CK337" s="3" t="str">
        <f>IF(Course!CK337="","",Course!CK337)</f>
        <v/>
      </c>
      <c r="CL337" s="3" t="str">
        <f>IF(Course!CL337="","",Course!CL337)</f>
        <v/>
      </c>
      <c r="CM337" t="str">
        <f>IF(Course!CM337="","",_xlfn.XLOOKUP(Course!CM337,boolean_label,boolean_value))</f>
        <v/>
      </c>
      <c r="CN337" t="str">
        <f>IF(Course!CN337="","",_xlfn.XLOOKUP(Course!CN337,boolean_label,boolean_value))</f>
        <v/>
      </c>
      <c r="CO337" t="str">
        <f>IF(Course!CO337="","",_xlfn.XLOOKUP(Course!CO337,boolean_label,boolean_value))</f>
        <v/>
      </c>
      <c r="CP337" t="str">
        <f>IF(Course!CP337="","",Course!CP337)</f>
        <v/>
      </c>
      <c r="CQ337" t="str">
        <f>IF(Course!CQ337="","",_xlfn.XLOOKUP(Course!CQ337,Language_tag_label,Language_tag_value))</f>
        <v/>
      </c>
      <c r="CR337" t="str">
        <f>IF(Course!CR337="","",Course!CR337)</f>
        <v/>
      </c>
      <c r="CS337" t="str">
        <f>IF(Course!CS337="","",_xlfn.XLOOKUP(Course!CS337,Language_tag_label,Language_tag_value))</f>
        <v/>
      </c>
      <c r="CT337" t="str">
        <f>IF(Course!CT337="","",Course!CT337)</f>
        <v/>
      </c>
      <c r="CU337" t="str">
        <f>IF(Course!CU337="","",_xlfn.XLOOKUP(Course!CU337,Language_tag_label,Language_tag_value))</f>
        <v/>
      </c>
      <c r="CV337" t="str">
        <f>IF(Course!CV337="","",Course!CV337)</f>
        <v/>
      </c>
      <c r="CW337" t="str">
        <f>IF(Course!CW337="","",_xlfn.XLOOKUP(Course!CW337,Language_tag_label,Language_tag_value))</f>
        <v/>
      </c>
      <c r="CX337" t="str">
        <f>IF(Course!CX337="","",Course!CX337)</f>
        <v/>
      </c>
      <c r="CY337" t="str">
        <f>IF(Course!CY337="","",_xlfn.XLOOKUP(Course!CY337,Language_tag_label,Language_tag_value))</f>
        <v/>
      </c>
      <c r="CZ337" t="str">
        <f>IF(Course!CZ337="","",Course!CZ337)</f>
        <v/>
      </c>
      <c r="DA337" t="str">
        <f>IF(Course!DA337="","",_xlfn.XLOOKUP(Course!DA337,Language_tag_label,Language_tag_value))</f>
        <v/>
      </c>
      <c r="DB337" t="str">
        <f>IF(Course!DB337="","",_xlfn.XLOOKUP(Course!DB337,boolean_label,boolean_value))</f>
        <v/>
      </c>
    </row>
    <row r="338" spans="1:106">
      <c r="A338" t="str">
        <f>IF(Course!A338="","",Course!A338)</f>
        <v/>
      </c>
      <c r="B338" t="str">
        <f>IF(Course!B338="","",Course!B338)</f>
        <v/>
      </c>
      <c r="C338" t="str">
        <f>IF(Course!C338="","",_xlfn.XLOOKUP(Course!C338,Language_tag_label,Language_tag_value))</f>
        <v/>
      </c>
      <c r="D338" t="str">
        <f>IF(Course!D338="","",Course!D338)</f>
        <v/>
      </c>
      <c r="E338" t="str">
        <f>IF(Course!E338="","",_xlfn.XLOOKUP(Course!E338,Language_tag_label,Language_tag_value))</f>
        <v/>
      </c>
      <c r="F338" t="str">
        <f>IF(Course!F338="","",Course!F338)</f>
        <v/>
      </c>
      <c r="G338" t="str">
        <f>IF(Course!G338="","",_xlfn.XLOOKUP(Course!G338,Language_tag_label,Language_tag_value))</f>
        <v/>
      </c>
      <c r="H338" s="3" t="str">
        <f>IF(Course!H338="","",Course!H338)</f>
        <v/>
      </c>
      <c r="I338" s="21" t="str">
        <f>IF(Course!I338="","",Course!I338)</f>
        <v/>
      </c>
      <c r="J338" t="str">
        <f>IF(Course!J338="","",_xlfn.XLOOKUP(Course!J338,Language_tag_label,Language_tag_value))</f>
        <v/>
      </c>
      <c r="K338" t="str">
        <f>IF(Course!K338="","",_xlfn.XLOOKUP(Course!K338,Language_tag_label,Language_tag_value))</f>
        <v/>
      </c>
      <c r="L338" t="str">
        <f>IF(Course!L338="","",_xlfn.XLOOKUP(Course!L338,Language_tag_label,Language_tag_value))</f>
        <v/>
      </c>
      <c r="M338" t="str">
        <f>IF(Course!M338="","",Course!M338)</f>
        <v/>
      </c>
      <c r="N338" t="str">
        <f>IF(Course!N338="","",_xlfn.XLOOKUP(Course!N338,Language_tag_label,Language_tag_value))</f>
        <v/>
      </c>
      <c r="O338" t="str">
        <f>IF(Course!O338="","",Course!O338)</f>
        <v/>
      </c>
      <c r="P338" t="str">
        <f>IF(Course!P338="","",_xlfn.XLOOKUP(Course!P338,Language_tag_label,Language_tag_value))</f>
        <v/>
      </c>
      <c r="Q338" t="str">
        <f>IF(Course!Q338="","",Course!Q338)</f>
        <v/>
      </c>
      <c r="R338" t="str">
        <f>IF(Course!R338="","",_xlfn.XLOOKUP(Course!R338,Language_tag_label,Language_tag_value))</f>
        <v/>
      </c>
      <c r="S338" t="str">
        <f>IF(Course!S338="","",Course!S338)</f>
        <v/>
      </c>
      <c r="T338" t="str">
        <f>IF(Course!T338="","",_xlfn.XLOOKUP(Course!T338,Language_tag_label,Language_tag_value))</f>
        <v/>
      </c>
      <c r="U338" t="str">
        <f>IF(Course!U338="","",Course!U338)</f>
        <v/>
      </c>
      <c r="V338" t="str">
        <f>IF(Course!V338="","",_xlfn.XLOOKUP(Course!V338,Language_tag_label,Language_tag_value))</f>
        <v/>
      </c>
      <c r="W338" t="str">
        <f>IF(Course!W338="","",Course!W338)</f>
        <v/>
      </c>
      <c r="X338" t="str">
        <f>IF(Course!X338="","",_xlfn.XLOOKUP(Course!X338,Language_tag_label,Language_tag_value))</f>
        <v/>
      </c>
      <c r="Y338" s="3" t="str">
        <f>IF(Course!Y338="","",Course!Y338)</f>
        <v/>
      </c>
      <c r="Z338" s="3" t="str">
        <f>IF(Course!Z338="","",Course!Z338)</f>
        <v/>
      </c>
      <c r="AA338" s="3" t="str">
        <f>IF(Course!AA338="","",Course!AA338)</f>
        <v/>
      </c>
      <c r="AB338" s="3" t="str">
        <f>IF(Course!AB338="","",Course!AB338)</f>
        <v/>
      </c>
      <c r="AC338" t="str">
        <f>IF(Course!AC338="","",Course!AC338)</f>
        <v/>
      </c>
      <c r="AD338" t="str">
        <f>IF(Course!AD338="","",_xlfn.XLOOKUP(Course!AD338,Language_tag_label,Language_tag_value))</f>
        <v/>
      </c>
      <c r="AE338" t="str">
        <f>IF(Course!AE338="","",Course!AE338)</f>
        <v/>
      </c>
      <c r="AF338" t="str">
        <f>IF(Course!AF338="","",_xlfn.XLOOKUP(Course!AF338,Language_tag_label,Language_tag_value))</f>
        <v/>
      </c>
      <c r="AG338" t="str">
        <f>IF(Course!AG338="","",Course!AG338)</f>
        <v/>
      </c>
      <c r="AH338" t="str">
        <f>IF(Course!AH338="","",_xlfn.XLOOKUP(Course!AH338,Language_tag_label,Language_tag_value))</f>
        <v/>
      </c>
      <c r="AI338" t="str">
        <f>IF(Course!AI338="","",Course!AI338)</f>
        <v/>
      </c>
      <c r="AJ338" t="str">
        <f>IF(Course!AJ338="","",_xlfn.XLOOKUP(Course!AJ338,Language_tag_label,Language_tag_value))</f>
        <v/>
      </c>
      <c r="AK338" t="str">
        <f>IF(Course!AK338="","",Course!AK338)</f>
        <v/>
      </c>
      <c r="AL338" t="str">
        <f>IF(Course!AL338="","",_xlfn.XLOOKUP(Course!AL338,Language_tag_label,Language_tag_value))</f>
        <v/>
      </c>
      <c r="AM338" t="str">
        <f>IF(Course!AM338="","",Course!AM338)</f>
        <v/>
      </c>
      <c r="AN338" t="str">
        <f>IF(Course!AN338="","",_xlfn.XLOOKUP(Course!AN338,Language_tag_label,Language_tag_value))</f>
        <v/>
      </c>
      <c r="AO338" t="str">
        <f>IF(Course!AO338="","",Course!AO338)</f>
        <v/>
      </c>
      <c r="AP338" t="str">
        <f>IF(Course!AP338="","",_xlfn.XLOOKUP(Course!AP338,Language_tag_label,Language_tag_value))</f>
        <v/>
      </c>
      <c r="AQ338" t="str">
        <f>IF(Course!AQ338="","",Course!AQ338)</f>
        <v/>
      </c>
      <c r="AR338" t="str">
        <f>IF(Course!AR338="","",_xlfn.XLOOKUP(Course!AR338,Language_tag_label,Language_tag_value))</f>
        <v/>
      </c>
      <c r="AS338" t="str">
        <f>IF(Course!AS338="","",Course!AS338)</f>
        <v/>
      </c>
      <c r="AT338" t="str">
        <f>IF(Course!AT338="","",_xlfn.XLOOKUP(Course!AT338,Language_tag_label,Language_tag_value))</f>
        <v/>
      </c>
      <c r="AU338" t="str">
        <f>IF(Course!AU338="","",Course!AU338)</f>
        <v/>
      </c>
      <c r="AV338" t="str">
        <f>IF(Course!AV338="","",_xlfn.XLOOKUP(Course!AV338,Language_tag_label,Language_tag_value))</f>
        <v/>
      </c>
      <c r="AW338" t="str">
        <f>IF(Course!AW338="","",Course!AW338)</f>
        <v/>
      </c>
      <c r="AX338" t="str">
        <f>IF(Course!AX338="","",_xlfn.XLOOKUP(Course!AX338,Language_tag_label,Language_tag_value))</f>
        <v/>
      </c>
      <c r="AY338" t="str">
        <f>IF(Course!AY338="","",Course!AY338)</f>
        <v/>
      </c>
      <c r="AZ338" t="str">
        <f>IF(Course!AZ338="","",_xlfn.XLOOKUP(Course!AZ338,Language_tag_label,Language_tag_value))</f>
        <v/>
      </c>
      <c r="BA338" s="3" t="str">
        <f>IF(Course!BA338="","",_xlfn.XLOOKUP(Course!BA338,ELM_assessment_type_label,ELM_assessment_type_value))</f>
        <v/>
      </c>
      <c r="BB338" s="3" t="str">
        <f>IF(Course!BB338="","",_xlfn.XLOOKUP(Course!BB338,ELM_assessment_type_label,ELM_assessment_type_value))</f>
        <v/>
      </c>
      <c r="BC338" s="3" t="str">
        <f>IF(Course!BC338="","",_xlfn.XLOOKUP(Course!BC338,ELM_assessment_type_label,ELM_assessment_type_value))</f>
        <v/>
      </c>
      <c r="BD338" s="3" t="str">
        <f>IF(Course!BD338="","",_xlfn.XLOOKUP(Course!BD338,ELM_learning_activity_type_label,ELM_learning_activity_type_value))</f>
        <v/>
      </c>
      <c r="BE338" s="3" t="str">
        <f>IF(Course!BE338="","",_xlfn.XLOOKUP(Course!BE338,ELM_learning_activity_type_label,ELM_learning_activity_type_value))</f>
        <v/>
      </c>
      <c r="BF338" s="3" t="str">
        <f>IF(Course!BF338="","",_xlfn.XLOOKUP(Course!BF338,ELM_learning_activity_type_label,ELM_learning_activity_type_value))</f>
        <v/>
      </c>
      <c r="BG338" s="3" t="str">
        <f>IF(Course!BG338="","",_xlfn.XLOOKUP(Course!BG338,ELM_lo_type_label,ELM_lo_type_value))</f>
        <v/>
      </c>
      <c r="BH338" s="3" t="str">
        <f>IF(Course!BH338="","",_xlfn.XLOOKUP(Course!BH338,ELM_lo_type_label,ELM_lo_type_value))</f>
        <v/>
      </c>
      <c r="BI338" s="3" t="str">
        <f>IF(Course!BI338="","",_xlfn.XLOOKUP(Course!BI338,ELM_lo_type_label,ELM_lo_type_value))</f>
        <v/>
      </c>
      <c r="BJ338" s="3" t="str">
        <f>IF(Course!BJ338="","",_xlfn.XLOOKUP(Course!BJ338,ELM_mode_of_learning_label,ELM_mode_of_learning_value))</f>
        <v/>
      </c>
      <c r="BK338" s="3" t="str">
        <f>IF(Course!BK338="","",_xlfn.XLOOKUP(Course!BK338,ELM_mode_of_learning_label,ELM_mode_of_learning_value))</f>
        <v/>
      </c>
      <c r="BL338" s="3" t="str">
        <f>IF(Course!BL338="","",_xlfn.XLOOKUP(Course!BL338,ELM_mode_of_learning_label,ELM_mode_of_learning_value))</f>
        <v/>
      </c>
      <c r="BM338" s="3" t="str">
        <f>IF(Course!BM338="","",_xlfn.XLOOKUP(Course!BM338,ISCED_F_code_label,ISCED_F_code_value))</f>
        <v/>
      </c>
      <c r="BN338" s="3" t="str">
        <f>IF(Course!BN338="","",_xlfn.XLOOKUP(Course!BN338,ISCED_F_code_label,ISCED_F_code_value))</f>
        <v/>
      </c>
      <c r="BO338" s="3" t="str">
        <f>IF(Course!BO338="","",_xlfn.XLOOKUP(Course!BO338,ISCED_F_code_label,ISCED_F_code_value))</f>
        <v/>
      </c>
      <c r="BP338" s="3" t="str">
        <f>IF(Course!BP338="","",Course!BP338)</f>
        <v/>
      </c>
      <c r="BQ338" s="3" t="str">
        <f>IF(Course!BQ338="","",Course!BQ338)</f>
        <v/>
      </c>
      <c r="BR338" s="3" t="str">
        <f>IF(Course!BR338="","",Course!BR338)</f>
        <v/>
      </c>
      <c r="BS338" s="3" t="str">
        <f>IF(Course!BS338="","",Course!BS338)</f>
        <v/>
      </c>
      <c r="BT338" s="3" t="str">
        <f>IF(Course!BT338="","",Course!BT338)</f>
        <v/>
      </c>
      <c r="BU338" s="3" t="str">
        <f>IF(Course!BU338="","",Course!BU338)</f>
        <v/>
      </c>
      <c r="BV338" s="3" t="str">
        <f>IF(Course!BV338="","",Course!BV338)</f>
        <v/>
      </c>
      <c r="BW338" s="3" t="str">
        <f>IF(Course!BW338="","",Course!BW338)</f>
        <v/>
      </c>
      <c r="BX338" s="3" t="str">
        <f>IF(Course!BX338="","",Course!BX338)</f>
        <v/>
      </c>
      <c r="BY338" t="str">
        <f>IF(Course!BY338="","",Course!BY338)</f>
        <v/>
      </c>
      <c r="BZ338" t="str">
        <f>IF(Course!BZ338="","",_xlfn.XLOOKUP(Course!BZ338,Language_tag_label,Language_tag_value))</f>
        <v/>
      </c>
      <c r="CA338" t="str">
        <f>IF(Course!CA338="","",Course!CA338)</f>
        <v/>
      </c>
      <c r="CB338" t="str">
        <f>IF(Course!CB338="","",_xlfn.XLOOKUP(Course!CB338,Language_tag_label,Language_tag_value))</f>
        <v/>
      </c>
      <c r="CC338" t="str">
        <f>IF(Course!CC338="","",Course!CC338)</f>
        <v/>
      </c>
      <c r="CD338" t="str">
        <f>IF(Course!CD338="","",_xlfn.XLOOKUP(Course!CD338,Language_tag_label,Language_tag_value))</f>
        <v/>
      </c>
      <c r="CE338" s="3" t="str">
        <f>IF(Course!CE338="","",Course!CE338)</f>
        <v/>
      </c>
      <c r="CF338" s="3" t="str">
        <f>IF(Course!CF338="","",Course!CF338)</f>
        <v/>
      </c>
      <c r="CG338" t="str">
        <f>IF(Course!CG338="","",_xlfn.XLOOKUP(Course!CG338,boolean_label,boolean_value))</f>
        <v/>
      </c>
      <c r="CH338" s="3" t="str">
        <f>IF(Course!CH338="","",Course!CH338)</f>
        <v/>
      </c>
      <c r="CI338" s="3" t="str">
        <f>IF(Course!CI338="","",Course!CI338)</f>
        <v/>
      </c>
      <c r="CJ338" t="str">
        <f>IF(Course!CJ338="","",_xlfn.XLOOKUP(Course!CJ338,boolean_label,boolean_value))</f>
        <v/>
      </c>
      <c r="CK338" s="3" t="str">
        <f>IF(Course!CK338="","",Course!CK338)</f>
        <v/>
      </c>
      <c r="CL338" s="3" t="str">
        <f>IF(Course!CL338="","",Course!CL338)</f>
        <v/>
      </c>
      <c r="CM338" t="str">
        <f>IF(Course!CM338="","",_xlfn.XLOOKUP(Course!CM338,boolean_label,boolean_value))</f>
        <v/>
      </c>
      <c r="CN338" t="str">
        <f>IF(Course!CN338="","",_xlfn.XLOOKUP(Course!CN338,boolean_label,boolean_value))</f>
        <v/>
      </c>
      <c r="CO338" t="str">
        <f>IF(Course!CO338="","",_xlfn.XLOOKUP(Course!CO338,boolean_label,boolean_value))</f>
        <v/>
      </c>
      <c r="CP338" t="str">
        <f>IF(Course!CP338="","",Course!CP338)</f>
        <v/>
      </c>
      <c r="CQ338" t="str">
        <f>IF(Course!CQ338="","",_xlfn.XLOOKUP(Course!CQ338,Language_tag_label,Language_tag_value))</f>
        <v/>
      </c>
      <c r="CR338" t="str">
        <f>IF(Course!CR338="","",Course!CR338)</f>
        <v/>
      </c>
      <c r="CS338" t="str">
        <f>IF(Course!CS338="","",_xlfn.XLOOKUP(Course!CS338,Language_tag_label,Language_tag_value))</f>
        <v/>
      </c>
      <c r="CT338" t="str">
        <f>IF(Course!CT338="","",Course!CT338)</f>
        <v/>
      </c>
      <c r="CU338" t="str">
        <f>IF(Course!CU338="","",_xlfn.XLOOKUP(Course!CU338,Language_tag_label,Language_tag_value))</f>
        <v/>
      </c>
      <c r="CV338" t="str">
        <f>IF(Course!CV338="","",Course!CV338)</f>
        <v/>
      </c>
      <c r="CW338" t="str">
        <f>IF(Course!CW338="","",_xlfn.XLOOKUP(Course!CW338,Language_tag_label,Language_tag_value))</f>
        <v/>
      </c>
      <c r="CX338" t="str">
        <f>IF(Course!CX338="","",Course!CX338)</f>
        <v/>
      </c>
      <c r="CY338" t="str">
        <f>IF(Course!CY338="","",_xlfn.XLOOKUP(Course!CY338,Language_tag_label,Language_tag_value))</f>
        <v/>
      </c>
      <c r="CZ338" t="str">
        <f>IF(Course!CZ338="","",Course!CZ338)</f>
        <v/>
      </c>
      <c r="DA338" t="str">
        <f>IF(Course!DA338="","",_xlfn.XLOOKUP(Course!DA338,Language_tag_label,Language_tag_value))</f>
        <v/>
      </c>
      <c r="DB338" t="str">
        <f>IF(Course!DB338="","",_xlfn.XLOOKUP(Course!DB338,boolean_label,boolean_value))</f>
        <v/>
      </c>
    </row>
    <row r="339" spans="1:106">
      <c r="A339" t="str">
        <f>IF(Course!A339="","",Course!A339)</f>
        <v/>
      </c>
      <c r="B339" t="str">
        <f>IF(Course!B339="","",Course!B339)</f>
        <v/>
      </c>
      <c r="C339" t="str">
        <f>IF(Course!C339="","",_xlfn.XLOOKUP(Course!C339,Language_tag_label,Language_tag_value))</f>
        <v/>
      </c>
      <c r="D339" t="str">
        <f>IF(Course!D339="","",Course!D339)</f>
        <v/>
      </c>
      <c r="E339" t="str">
        <f>IF(Course!E339="","",_xlfn.XLOOKUP(Course!E339,Language_tag_label,Language_tag_value))</f>
        <v/>
      </c>
      <c r="F339" t="str">
        <f>IF(Course!F339="","",Course!F339)</f>
        <v/>
      </c>
      <c r="G339" t="str">
        <f>IF(Course!G339="","",_xlfn.XLOOKUP(Course!G339,Language_tag_label,Language_tag_value))</f>
        <v/>
      </c>
      <c r="H339" s="3" t="str">
        <f>IF(Course!H339="","",Course!H339)</f>
        <v/>
      </c>
      <c r="I339" s="21" t="str">
        <f>IF(Course!I339="","",Course!I339)</f>
        <v/>
      </c>
      <c r="J339" t="str">
        <f>IF(Course!J339="","",_xlfn.XLOOKUP(Course!J339,Language_tag_label,Language_tag_value))</f>
        <v/>
      </c>
      <c r="K339" t="str">
        <f>IF(Course!K339="","",_xlfn.XLOOKUP(Course!K339,Language_tag_label,Language_tag_value))</f>
        <v/>
      </c>
      <c r="L339" t="str">
        <f>IF(Course!L339="","",_xlfn.XLOOKUP(Course!L339,Language_tag_label,Language_tag_value))</f>
        <v/>
      </c>
      <c r="M339" t="str">
        <f>IF(Course!M339="","",Course!M339)</f>
        <v/>
      </c>
      <c r="N339" t="str">
        <f>IF(Course!N339="","",_xlfn.XLOOKUP(Course!N339,Language_tag_label,Language_tag_value))</f>
        <v/>
      </c>
      <c r="O339" t="str">
        <f>IF(Course!O339="","",Course!O339)</f>
        <v/>
      </c>
      <c r="P339" t="str">
        <f>IF(Course!P339="","",_xlfn.XLOOKUP(Course!P339,Language_tag_label,Language_tag_value))</f>
        <v/>
      </c>
      <c r="Q339" t="str">
        <f>IF(Course!Q339="","",Course!Q339)</f>
        <v/>
      </c>
      <c r="R339" t="str">
        <f>IF(Course!R339="","",_xlfn.XLOOKUP(Course!R339,Language_tag_label,Language_tag_value))</f>
        <v/>
      </c>
      <c r="S339" t="str">
        <f>IF(Course!S339="","",Course!S339)</f>
        <v/>
      </c>
      <c r="T339" t="str">
        <f>IF(Course!T339="","",_xlfn.XLOOKUP(Course!T339,Language_tag_label,Language_tag_value))</f>
        <v/>
      </c>
      <c r="U339" t="str">
        <f>IF(Course!U339="","",Course!U339)</f>
        <v/>
      </c>
      <c r="V339" t="str">
        <f>IF(Course!V339="","",_xlfn.XLOOKUP(Course!V339,Language_tag_label,Language_tag_value))</f>
        <v/>
      </c>
      <c r="W339" t="str">
        <f>IF(Course!W339="","",Course!W339)</f>
        <v/>
      </c>
      <c r="X339" t="str">
        <f>IF(Course!X339="","",_xlfn.XLOOKUP(Course!X339,Language_tag_label,Language_tag_value))</f>
        <v/>
      </c>
      <c r="Y339" s="3" t="str">
        <f>IF(Course!Y339="","",Course!Y339)</f>
        <v/>
      </c>
      <c r="Z339" s="3" t="str">
        <f>IF(Course!Z339="","",Course!Z339)</f>
        <v/>
      </c>
      <c r="AA339" s="3" t="str">
        <f>IF(Course!AA339="","",Course!AA339)</f>
        <v/>
      </c>
      <c r="AB339" s="3" t="str">
        <f>IF(Course!AB339="","",Course!AB339)</f>
        <v/>
      </c>
      <c r="AC339" t="str">
        <f>IF(Course!AC339="","",Course!AC339)</f>
        <v/>
      </c>
      <c r="AD339" t="str">
        <f>IF(Course!AD339="","",_xlfn.XLOOKUP(Course!AD339,Language_tag_label,Language_tag_value))</f>
        <v/>
      </c>
      <c r="AE339" t="str">
        <f>IF(Course!AE339="","",Course!AE339)</f>
        <v/>
      </c>
      <c r="AF339" t="str">
        <f>IF(Course!AF339="","",_xlfn.XLOOKUP(Course!AF339,Language_tag_label,Language_tag_value))</f>
        <v/>
      </c>
      <c r="AG339" t="str">
        <f>IF(Course!AG339="","",Course!AG339)</f>
        <v/>
      </c>
      <c r="AH339" t="str">
        <f>IF(Course!AH339="","",_xlfn.XLOOKUP(Course!AH339,Language_tag_label,Language_tag_value))</f>
        <v/>
      </c>
      <c r="AI339" t="str">
        <f>IF(Course!AI339="","",Course!AI339)</f>
        <v/>
      </c>
      <c r="AJ339" t="str">
        <f>IF(Course!AJ339="","",_xlfn.XLOOKUP(Course!AJ339,Language_tag_label,Language_tag_value))</f>
        <v/>
      </c>
      <c r="AK339" t="str">
        <f>IF(Course!AK339="","",Course!AK339)</f>
        <v/>
      </c>
      <c r="AL339" t="str">
        <f>IF(Course!AL339="","",_xlfn.XLOOKUP(Course!AL339,Language_tag_label,Language_tag_value))</f>
        <v/>
      </c>
      <c r="AM339" t="str">
        <f>IF(Course!AM339="","",Course!AM339)</f>
        <v/>
      </c>
      <c r="AN339" t="str">
        <f>IF(Course!AN339="","",_xlfn.XLOOKUP(Course!AN339,Language_tag_label,Language_tag_value))</f>
        <v/>
      </c>
      <c r="AO339" t="str">
        <f>IF(Course!AO339="","",Course!AO339)</f>
        <v/>
      </c>
      <c r="AP339" t="str">
        <f>IF(Course!AP339="","",_xlfn.XLOOKUP(Course!AP339,Language_tag_label,Language_tag_value))</f>
        <v/>
      </c>
      <c r="AQ339" t="str">
        <f>IF(Course!AQ339="","",Course!AQ339)</f>
        <v/>
      </c>
      <c r="AR339" t="str">
        <f>IF(Course!AR339="","",_xlfn.XLOOKUP(Course!AR339,Language_tag_label,Language_tag_value))</f>
        <v/>
      </c>
      <c r="AS339" t="str">
        <f>IF(Course!AS339="","",Course!AS339)</f>
        <v/>
      </c>
      <c r="AT339" t="str">
        <f>IF(Course!AT339="","",_xlfn.XLOOKUP(Course!AT339,Language_tag_label,Language_tag_value))</f>
        <v/>
      </c>
      <c r="AU339" t="str">
        <f>IF(Course!AU339="","",Course!AU339)</f>
        <v/>
      </c>
      <c r="AV339" t="str">
        <f>IF(Course!AV339="","",_xlfn.XLOOKUP(Course!AV339,Language_tag_label,Language_tag_value))</f>
        <v/>
      </c>
      <c r="AW339" t="str">
        <f>IF(Course!AW339="","",Course!AW339)</f>
        <v/>
      </c>
      <c r="AX339" t="str">
        <f>IF(Course!AX339="","",_xlfn.XLOOKUP(Course!AX339,Language_tag_label,Language_tag_value))</f>
        <v/>
      </c>
      <c r="AY339" t="str">
        <f>IF(Course!AY339="","",Course!AY339)</f>
        <v/>
      </c>
      <c r="AZ339" t="str">
        <f>IF(Course!AZ339="","",_xlfn.XLOOKUP(Course!AZ339,Language_tag_label,Language_tag_value))</f>
        <v/>
      </c>
      <c r="BA339" s="3" t="str">
        <f>IF(Course!BA339="","",_xlfn.XLOOKUP(Course!BA339,ELM_assessment_type_label,ELM_assessment_type_value))</f>
        <v/>
      </c>
      <c r="BB339" s="3" t="str">
        <f>IF(Course!BB339="","",_xlfn.XLOOKUP(Course!BB339,ELM_assessment_type_label,ELM_assessment_type_value))</f>
        <v/>
      </c>
      <c r="BC339" s="3" t="str">
        <f>IF(Course!BC339="","",_xlfn.XLOOKUP(Course!BC339,ELM_assessment_type_label,ELM_assessment_type_value))</f>
        <v/>
      </c>
      <c r="BD339" s="3" t="str">
        <f>IF(Course!BD339="","",_xlfn.XLOOKUP(Course!BD339,ELM_learning_activity_type_label,ELM_learning_activity_type_value))</f>
        <v/>
      </c>
      <c r="BE339" s="3" t="str">
        <f>IF(Course!BE339="","",_xlfn.XLOOKUP(Course!BE339,ELM_learning_activity_type_label,ELM_learning_activity_type_value))</f>
        <v/>
      </c>
      <c r="BF339" s="3" t="str">
        <f>IF(Course!BF339="","",_xlfn.XLOOKUP(Course!BF339,ELM_learning_activity_type_label,ELM_learning_activity_type_value))</f>
        <v/>
      </c>
      <c r="BG339" s="3" t="str">
        <f>IF(Course!BG339="","",_xlfn.XLOOKUP(Course!BG339,ELM_lo_type_label,ELM_lo_type_value))</f>
        <v/>
      </c>
      <c r="BH339" s="3" t="str">
        <f>IF(Course!BH339="","",_xlfn.XLOOKUP(Course!BH339,ELM_lo_type_label,ELM_lo_type_value))</f>
        <v/>
      </c>
      <c r="BI339" s="3" t="str">
        <f>IF(Course!BI339="","",_xlfn.XLOOKUP(Course!BI339,ELM_lo_type_label,ELM_lo_type_value))</f>
        <v/>
      </c>
      <c r="BJ339" s="3" t="str">
        <f>IF(Course!BJ339="","",_xlfn.XLOOKUP(Course!BJ339,ELM_mode_of_learning_label,ELM_mode_of_learning_value))</f>
        <v/>
      </c>
      <c r="BK339" s="3" t="str">
        <f>IF(Course!BK339="","",_xlfn.XLOOKUP(Course!BK339,ELM_mode_of_learning_label,ELM_mode_of_learning_value))</f>
        <v/>
      </c>
      <c r="BL339" s="3" t="str">
        <f>IF(Course!BL339="","",_xlfn.XLOOKUP(Course!BL339,ELM_mode_of_learning_label,ELM_mode_of_learning_value))</f>
        <v/>
      </c>
      <c r="BM339" s="3" t="str">
        <f>IF(Course!BM339="","",_xlfn.XLOOKUP(Course!BM339,ISCED_F_code_label,ISCED_F_code_value))</f>
        <v/>
      </c>
      <c r="BN339" s="3" t="str">
        <f>IF(Course!BN339="","",_xlfn.XLOOKUP(Course!BN339,ISCED_F_code_label,ISCED_F_code_value))</f>
        <v/>
      </c>
      <c r="BO339" s="3" t="str">
        <f>IF(Course!BO339="","",_xlfn.XLOOKUP(Course!BO339,ISCED_F_code_label,ISCED_F_code_value))</f>
        <v/>
      </c>
      <c r="BP339" s="3" t="str">
        <f>IF(Course!BP339="","",Course!BP339)</f>
        <v/>
      </c>
      <c r="BQ339" s="3" t="str">
        <f>IF(Course!BQ339="","",Course!BQ339)</f>
        <v/>
      </c>
      <c r="BR339" s="3" t="str">
        <f>IF(Course!BR339="","",Course!BR339)</f>
        <v/>
      </c>
      <c r="BS339" s="3" t="str">
        <f>IF(Course!BS339="","",Course!BS339)</f>
        <v/>
      </c>
      <c r="BT339" s="3" t="str">
        <f>IF(Course!BT339="","",Course!BT339)</f>
        <v/>
      </c>
      <c r="BU339" s="3" t="str">
        <f>IF(Course!BU339="","",Course!BU339)</f>
        <v/>
      </c>
      <c r="BV339" s="3" t="str">
        <f>IF(Course!BV339="","",Course!BV339)</f>
        <v/>
      </c>
      <c r="BW339" s="3" t="str">
        <f>IF(Course!BW339="","",Course!BW339)</f>
        <v/>
      </c>
      <c r="BX339" s="3" t="str">
        <f>IF(Course!BX339="","",Course!BX339)</f>
        <v/>
      </c>
      <c r="BY339" t="str">
        <f>IF(Course!BY339="","",Course!BY339)</f>
        <v/>
      </c>
      <c r="BZ339" t="str">
        <f>IF(Course!BZ339="","",_xlfn.XLOOKUP(Course!BZ339,Language_tag_label,Language_tag_value))</f>
        <v/>
      </c>
      <c r="CA339" t="str">
        <f>IF(Course!CA339="","",Course!CA339)</f>
        <v/>
      </c>
      <c r="CB339" t="str">
        <f>IF(Course!CB339="","",_xlfn.XLOOKUP(Course!CB339,Language_tag_label,Language_tag_value))</f>
        <v/>
      </c>
      <c r="CC339" t="str">
        <f>IF(Course!CC339="","",Course!CC339)</f>
        <v/>
      </c>
      <c r="CD339" t="str">
        <f>IF(Course!CD339="","",_xlfn.XLOOKUP(Course!CD339,Language_tag_label,Language_tag_value))</f>
        <v/>
      </c>
      <c r="CE339" s="3" t="str">
        <f>IF(Course!CE339="","",Course!CE339)</f>
        <v/>
      </c>
      <c r="CF339" s="3" t="str">
        <f>IF(Course!CF339="","",Course!CF339)</f>
        <v/>
      </c>
      <c r="CG339" t="str">
        <f>IF(Course!CG339="","",_xlfn.XLOOKUP(Course!CG339,boolean_label,boolean_value))</f>
        <v/>
      </c>
      <c r="CH339" s="3" t="str">
        <f>IF(Course!CH339="","",Course!CH339)</f>
        <v/>
      </c>
      <c r="CI339" s="3" t="str">
        <f>IF(Course!CI339="","",Course!CI339)</f>
        <v/>
      </c>
      <c r="CJ339" t="str">
        <f>IF(Course!CJ339="","",_xlfn.XLOOKUP(Course!CJ339,boolean_label,boolean_value))</f>
        <v/>
      </c>
      <c r="CK339" s="3" t="str">
        <f>IF(Course!CK339="","",Course!CK339)</f>
        <v/>
      </c>
      <c r="CL339" s="3" t="str">
        <f>IF(Course!CL339="","",Course!CL339)</f>
        <v/>
      </c>
      <c r="CM339" t="str">
        <f>IF(Course!CM339="","",_xlfn.XLOOKUP(Course!CM339,boolean_label,boolean_value))</f>
        <v/>
      </c>
      <c r="CN339" t="str">
        <f>IF(Course!CN339="","",_xlfn.XLOOKUP(Course!CN339,boolean_label,boolean_value))</f>
        <v/>
      </c>
      <c r="CO339" t="str">
        <f>IF(Course!CO339="","",_xlfn.XLOOKUP(Course!CO339,boolean_label,boolean_value))</f>
        <v/>
      </c>
      <c r="CP339" t="str">
        <f>IF(Course!CP339="","",Course!CP339)</f>
        <v/>
      </c>
      <c r="CQ339" t="str">
        <f>IF(Course!CQ339="","",_xlfn.XLOOKUP(Course!CQ339,Language_tag_label,Language_tag_value))</f>
        <v/>
      </c>
      <c r="CR339" t="str">
        <f>IF(Course!CR339="","",Course!CR339)</f>
        <v/>
      </c>
      <c r="CS339" t="str">
        <f>IF(Course!CS339="","",_xlfn.XLOOKUP(Course!CS339,Language_tag_label,Language_tag_value))</f>
        <v/>
      </c>
      <c r="CT339" t="str">
        <f>IF(Course!CT339="","",Course!CT339)</f>
        <v/>
      </c>
      <c r="CU339" t="str">
        <f>IF(Course!CU339="","",_xlfn.XLOOKUP(Course!CU339,Language_tag_label,Language_tag_value))</f>
        <v/>
      </c>
      <c r="CV339" t="str">
        <f>IF(Course!CV339="","",Course!CV339)</f>
        <v/>
      </c>
      <c r="CW339" t="str">
        <f>IF(Course!CW339="","",_xlfn.XLOOKUP(Course!CW339,Language_tag_label,Language_tag_value))</f>
        <v/>
      </c>
      <c r="CX339" t="str">
        <f>IF(Course!CX339="","",Course!CX339)</f>
        <v/>
      </c>
      <c r="CY339" t="str">
        <f>IF(Course!CY339="","",_xlfn.XLOOKUP(Course!CY339,Language_tag_label,Language_tag_value))</f>
        <v/>
      </c>
      <c r="CZ339" t="str">
        <f>IF(Course!CZ339="","",Course!CZ339)</f>
        <v/>
      </c>
      <c r="DA339" t="str">
        <f>IF(Course!DA339="","",_xlfn.XLOOKUP(Course!DA339,Language_tag_label,Language_tag_value))</f>
        <v/>
      </c>
      <c r="DB339" t="str">
        <f>IF(Course!DB339="","",_xlfn.XLOOKUP(Course!DB339,boolean_label,boolean_value))</f>
        <v/>
      </c>
    </row>
    <row r="340" spans="1:106">
      <c r="A340" t="str">
        <f>IF(Course!A340="","",Course!A340)</f>
        <v/>
      </c>
      <c r="B340" t="str">
        <f>IF(Course!B340="","",Course!B340)</f>
        <v/>
      </c>
      <c r="C340" t="str">
        <f>IF(Course!C340="","",_xlfn.XLOOKUP(Course!C340,Language_tag_label,Language_tag_value))</f>
        <v/>
      </c>
      <c r="D340" t="str">
        <f>IF(Course!D340="","",Course!D340)</f>
        <v/>
      </c>
      <c r="E340" t="str">
        <f>IF(Course!E340="","",_xlfn.XLOOKUP(Course!E340,Language_tag_label,Language_tag_value))</f>
        <v/>
      </c>
      <c r="F340" t="str">
        <f>IF(Course!F340="","",Course!F340)</f>
        <v/>
      </c>
      <c r="G340" t="str">
        <f>IF(Course!G340="","",_xlfn.XLOOKUP(Course!G340,Language_tag_label,Language_tag_value))</f>
        <v/>
      </c>
      <c r="H340" s="3" t="str">
        <f>IF(Course!H340="","",Course!H340)</f>
        <v/>
      </c>
      <c r="I340" s="21" t="str">
        <f>IF(Course!I340="","",Course!I340)</f>
        <v/>
      </c>
      <c r="J340" t="str">
        <f>IF(Course!J340="","",_xlfn.XLOOKUP(Course!J340,Language_tag_label,Language_tag_value))</f>
        <v/>
      </c>
      <c r="K340" t="str">
        <f>IF(Course!K340="","",_xlfn.XLOOKUP(Course!K340,Language_tag_label,Language_tag_value))</f>
        <v/>
      </c>
      <c r="L340" t="str">
        <f>IF(Course!L340="","",_xlfn.XLOOKUP(Course!L340,Language_tag_label,Language_tag_value))</f>
        <v/>
      </c>
      <c r="M340" t="str">
        <f>IF(Course!M340="","",Course!M340)</f>
        <v/>
      </c>
      <c r="N340" t="str">
        <f>IF(Course!N340="","",_xlfn.XLOOKUP(Course!N340,Language_tag_label,Language_tag_value))</f>
        <v/>
      </c>
      <c r="O340" t="str">
        <f>IF(Course!O340="","",Course!O340)</f>
        <v/>
      </c>
      <c r="P340" t="str">
        <f>IF(Course!P340="","",_xlfn.XLOOKUP(Course!P340,Language_tag_label,Language_tag_value))</f>
        <v/>
      </c>
      <c r="Q340" t="str">
        <f>IF(Course!Q340="","",Course!Q340)</f>
        <v/>
      </c>
      <c r="R340" t="str">
        <f>IF(Course!R340="","",_xlfn.XLOOKUP(Course!R340,Language_tag_label,Language_tag_value))</f>
        <v/>
      </c>
      <c r="S340" t="str">
        <f>IF(Course!S340="","",Course!S340)</f>
        <v/>
      </c>
      <c r="T340" t="str">
        <f>IF(Course!T340="","",_xlfn.XLOOKUP(Course!T340,Language_tag_label,Language_tag_value))</f>
        <v/>
      </c>
      <c r="U340" t="str">
        <f>IF(Course!U340="","",Course!U340)</f>
        <v/>
      </c>
      <c r="V340" t="str">
        <f>IF(Course!V340="","",_xlfn.XLOOKUP(Course!V340,Language_tag_label,Language_tag_value))</f>
        <v/>
      </c>
      <c r="W340" t="str">
        <f>IF(Course!W340="","",Course!W340)</f>
        <v/>
      </c>
      <c r="X340" t="str">
        <f>IF(Course!X340="","",_xlfn.XLOOKUP(Course!X340,Language_tag_label,Language_tag_value))</f>
        <v/>
      </c>
      <c r="Y340" s="3" t="str">
        <f>IF(Course!Y340="","",Course!Y340)</f>
        <v/>
      </c>
      <c r="Z340" s="3" t="str">
        <f>IF(Course!Z340="","",Course!Z340)</f>
        <v/>
      </c>
      <c r="AA340" s="3" t="str">
        <f>IF(Course!AA340="","",Course!AA340)</f>
        <v/>
      </c>
      <c r="AB340" s="3" t="str">
        <f>IF(Course!AB340="","",Course!AB340)</f>
        <v/>
      </c>
      <c r="AC340" t="str">
        <f>IF(Course!AC340="","",Course!AC340)</f>
        <v/>
      </c>
      <c r="AD340" t="str">
        <f>IF(Course!AD340="","",_xlfn.XLOOKUP(Course!AD340,Language_tag_label,Language_tag_value))</f>
        <v/>
      </c>
      <c r="AE340" t="str">
        <f>IF(Course!AE340="","",Course!AE340)</f>
        <v/>
      </c>
      <c r="AF340" t="str">
        <f>IF(Course!AF340="","",_xlfn.XLOOKUP(Course!AF340,Language_tag_label,Language_tag_value))</f>
        <v/>
      </c>
      <c r="AG340" t="str">
        <f>IF(Course!AG340="","",Course!AG340)</f>
        <v/>
      </c>
      <c r="AH340" t="str">
        <f>IF(Course!AH340="","",_xlfn.XLOOKUP(Course!AH340,Language_tag_label,Language_tag_value))</f>
        <v/>
      </c>
      <c r="AI340" t="str">
        <f>IF(Course!AI340="","",Course!AI340)</f>
        <v/>
      </c>
      <c r="AJ340" t="str">
        <f>IF(Course!AJ340="","",_xlfn.XLOOKUP(Course!AJ340,Language_tag_label,Language_tag_value))</f>
        <v/>
      </c>
      <c r="AK340" t="str">
        <f>IF(Course!AK340="","",Course!AK340)</f>
        <v/>
      </c>
      <c r="AL340" t="str">
        <f>IF(Course!AL340="","",_xlfn.XLOOKUP(Course!AL340,Language_tag_label,Language_tag_value))</f>
        <v/>
      </c>
      <c r="AM340" t="str">
        <f>IF(Course!AM340="","",Course!AM340)</f>
        <v/>
      </c>
      <c r="AN340" t="str">
        <f>IF(Course!AN340="","",_xlfn.XLOOKUP(Course!AN340,Language_tag_label,Language_tag_value))</f>
        <v/>
      </c>
      <c r="AO340" t="str">
        <f>IF(Course!AO340="","",Course!AO340)</f>
        <v/>
      </c>
      <c r="AP340" t="str">
        <f>IF(Course!AP340="","",_xlfn.XLOOKUP(Course!AP340,Language_tag_label,Language_tag_value))</f>
        <v/>
      </c>
      <c r="AQ340" t="str">
        <f>IF(Course!AQ340="","",Course!AQ340)</f>
        <v/>
      </c>
      <c r="AR340" t="str">
        <f>IF(Course!AR340="","",_xlfn.XLOOKUP(Course!AR340,Language_tag_label,Language_tag_value))</f>
        <v/>
      </c>
      <c r="AS340" t="str">
        <f>IF(Course!AS340="","",Course!AS340)</f>
        <v/>
      </c>
      <c r="AT340" t="str">
        <f>IF(Course!AT340="","",_xlfn.XLOOKUP(Course!AT340,Language_tag_label,Language_tag_value))</f>
        <v/>
      </c>
      <c r="AU340" t="str">
        <f>IF(Course!AU340="","",Course!AU340)</f>
        <v/>
      </c>
      <c r="AV340" t="str">
        <f>IF(Course!AV340="","",_xlfn.XLOOKUP(Course!AV340,Language_tag_label,Language_tag_value))</f>
        <v/>
      </c>
      <c r="AW340" t="str">
        <f>IF(Course!AW340="","",Course!AW340)</f>
        <v/>
      </c>
      <c r="AX340" t="str">
        <f>IF(Course!AX340="","",_xlfn.XLOOKUP(Course!AX340,Language_tag_label,Language_tag_value))</f>
        <v/>
      </c>
      <c r="AY340" t="str">
        <f>IF(Course!AY340="","",Course!AY340)</f>
        <v/>
      </c>
      <c r="AZ340" t="str">
        <f>IF(Course!AZ340="","",_xlfn.XLOOKUP(Course!AZ340,Language_tag_label,Language_tag_value))</f>
        <v/>
      </c>
      <c r="BA340" s="3" t="str">
        <f>IF(Course!BA340="","",_xlfn.XLOOKUP(Course!BA340,ELM_assessment_type_label,ELM_assessment_type_value))</f>
        <v/>
      </c>
      <c r="BB340" s="3" t="str">
        <f>IF(Course!BB340="","",_xlfn.XLOOKUP(Course!BB340,ELM_assessment_type_label,ELM_assessment_type_value))</f>
        <v/>
      </c>
      <c r="BC340" s="3" t="str">
        <f>IF(Course!BC340="","",_xlfn.XLOOKUP(Course!BC340,ELM_assessment_type_label,ELM_assessment_type_value))</f>
        <v/>
      </c>
      <c r="BD340" s="3" t="str">
        <f>IF(Course!BD340="","",_xlfn.XLOOKUP(Course!BD340,ELM_learning_activity_type_label,ELM_learning_activity_type_value))</f>
        <v/>
      </c>
      <c r="BE340" s="3" t="str">
        <f>IF(Course!BE340="","",_xlfn.XLOOKUP(Course!BE340,ELM_learning_activity_type_label,ELM_learning_activity_type_value))</f>
        <v/>
      </c>
      <c r="BF340" s="3" t="str">
        <f>IF(Course!BF340="","",_xlfn.XLOOKUP(Course!BF340,ELM_learning_activity_type_label,ELM_learning_activity_type_value))</f>
        <v/>
      </c>
      <c r="BG340" s="3" t="str">
        <f>IF(Course!BG340="","",_xlfn.XLOOKUP(Course!BG340,ELM_lo_type_label,ELM_lo_type_value))</f>
        <v/>
      </c>
      <c r="BH340" s="3" t="str">
        <f>IF(Course!BH340="","",_xlfn.XLOOKUP(Course!BH340,ELM_lo_type_label,ELM_lo_type_value))</f>
        <v/>
      </c>
      <c r="BI340" s="3" t="str">
        <f>IF(Course!BI340="","",_xlfn.XLOOKUP(Course!BI340,ELM_lo_type_label,ELM_lo_type_value))</f>
        <v/>
      </c>
      <c r="BJ340" s="3" t="str">
        <f>IF(Course!BJ340="","",_xlfn.XLOOKUP(Course!BJ340,ELM_mode_of_learning_label,ELM_mode_of_learning_value))</f>
        <v/>
      </c>
      <c r="BK340" s="3" t="str">
        <f>IF(Course!BK340="","",_xlfn.XLOOKUP(Course!BK340,ELM_mode_of_learning_label,ELM_mode_of_learning_value))</f>
        <v/>
      </c>
      <c r="BL340" s="3" t="str">
        <f>IF(Course!BL340="","",_xlfn.XLOOKUP(Course!BL340,ELM_mode_of_learning_label,ELM_mode_of_learning_value))</f>
        <v/>
      </c>
      <c r="BM340" s="3" t="str">
        <f>IF(Course!BM340="","",_xlfn.XLOOKUP(Course!BM340,ISCED_F_code_label,ISCED_F_code_value))</f>
        <v/>
      </c>
      <c r="BN340" s="3" t="str">
        <f>IF(Course!BN340="","",_xlfn.XLOOKUP(Course!BN340,ISCED_F_code_label,ISCED_F_code_value))</f>
        <v/>
      </c>
      <c r="BO340" s="3" t="str">
        <f>IF(Course!BO340="","",_xlfn.XLOOKUP(Course!BO340,ISCED_F_code_label,ISCED_F_code_value))</f>
        <v/>
      </c>
      <c r="BP340" s="3" t="str">
        <f>IF(Course!BP340="","",Course!BP340)</f>
        <v/>
      </c>
      <c r="BQ340" s="3" t="str">
        <f>IF(Course!BQ340="","",Course!BQ340)</f>
        <v/>
      </c>
      <c r="BR340" s="3" t="str">
        <f>IF(Course!BR340="","",Course!BR340)</f>
        <v/>
      </c>
      <c r="BS340" s="3" t="str">
        <f>IF(Course!BS340="","",Course!BS340)</f>
        <v/>
      </c>
      <c r="BT340" s="3" t="str">
        <f>IF(Course!BT340="","",Course!BT340)</f>
        <v/>
      </c>
      <c r="BU340" s="3" t="str">
        <f>IF(Course!BU340="","",Course!BU340)</f>
        <v/>
      </c>
      <c r="BV340" s="3" t="str">
        <f>IF(Course!BV340="","",Course!BV340)</f>
        <v/>
      </c>
      <c r="BW340" s="3" t="str">
        <f>IF(Course!BW340="","",Course!BW340)</f>
        <v/>
      </c>
      <c r="BX340" s="3" t="str">
        <f>IF(Course!BX340="","",Course!BX340)</f>
        <v/>
      </c>
      <c r="BY340" t="str">
        <f>IF(Course!BY340="","",Course!BY340)</f>
        <v/>
      </c>
      <c r="BZ340" t="str">
        <f>IF(Course!BZ340="","",_xlfn.XLOOKUP(Course!BZ340,Language_tag_label,Language_tag_value))</f>
        <v/>
      </c>
      <c r="CA340" t="str">
        <f>IF(Course!CA340="","",Course!CA340)</f>
        <v/>
      </c>
      <c r="CB340" t="str">
        <f>IF(Course!CB340="","",_xlfn.XLOOKUP(Course!CB340,Language_tag_label,Language_tag_value))</f>
        <v/>
      </c>
      <c r="CC340" t="str">
        <f>IF(Course!CC340="","",Course!CC340)</f>
        <v/>
      </c>
      <c r="CD340" t="str">
        <f>IF(Course!CD340="","",_xlfn.XLOOKUP(Course!CD340,Language_tag_label,Language_tag_value))</f>
        <v/>
      </c>
      <c r="CE340" s="3" t="str">
        <f>IF(Course!CE340="","",Course!CE340)</f>
        <v/>
      </c>
      <c r="CF340" s="3" t="str">
        <f>IF(Course!CF340="","",Course!CF340)</f>
        <v/>
      </c>
      <c r="CG340" t="str">
        <f>IF(Course!CG340="","",_xlfn.XLOOKUP(Course!CG340,boolean_label,boolean_value))</f>
        <v/>
      </c>
      <c r="CH340" s="3" t="str">
        <f>IF(Course!CH340="","",Course!CH340)</f>
        <v/>
      </c>
      <c r="CI340" s="3" t="str">
        <f>IF(Course!CI340="","",Course!CI340)</f>
        <v/>
      </c>
      <c r="CJ340" t="str">
        <f>IF(Course!CJ340="","",_xlfn.XLOOKUP(Course!CJ340,boolean_label,boolean_value))</f>
        <v/>
      </c>
      <c r="CK340" s="3" t="str">
        <f>IF(Course!CK340="","",Course!CK340)</f>
        <v/>
      </c>
      <c r="CL340" s="3" t="str">
        <f>IF(Course!CL340="","",Course!CL340)</f>
        <v/>
      </c>
      <c r="CM340" t="str">
        <f>IF(Course!CM340="","",_xlfn.XLOOKUP(Course!CM340,boolean_label,boolean_value))</f>
        <v/>
      </c>
      <c r="CN340" t="str">
        <f>IF(Course!CN340="","",_xlfn.XLOOKUP(Course!CN340,boolean_label,boolean_value))</f>
        <v/>
      </c>
      <c r="CO340" t="str">
        <f>IF(Course!CO340="","",_xlfn.XLOOKUP(Course!CO340,boolean_label,boolean_value))</f>
        <v/>
      </c>
      <c r="CP340" t="str">
        <f>IF(Course!CP340="","",Course!CP340)</f>
        <v/>
      </c>
      <c r="CQ340" t="str">
        <f>IF(Course!CQ340="","",_xlfn.XLOOKUP(Course!CQ340,Language_tag_label,Language_tag_value))</f>
        <v/>
      </c>
      <c r="CR340" t="str">
        <f>IF(Course!CR340="","",Course!CR340)</f>
        <v/>
      </c>
      <c r="CS340" t="str">
        <f>IF(Course!CS340="","",_xlfn.XLOOKUP(Course!CS340,Language_tag_label,Language_tag_value))</f>
        <v/>
      </c>
      <c r="CT340" t="str">
        <f>IF(Course!CT340="","",Course!CT340)</f>
        <v/>
      </c>
      <c r="CU340" t="str">
        <f>IF(Course!CU340="","",_xlfn.XLOOKUP(Course!CU340,Language_tag_label,Language_tag_value))</f>
        <v/>
      </c>
      <c r="CV340" t="str">
        <f>IF(Course!CV340="","",Course!CV340)</f>
        <v/>
      </c>
      <c r="CW340" t="str">
        <f>IF(Course!CW340="","",_xlfn.XLOOKUP(Course!CW340,Language_tag_label,Language_tag_value))</f>
        <v/>
      </c>
      <c r="CX340" t="str">
        <f>IF(Course!CX340="","",Course!CX340)</f>
        <v/>
      </c>
      <c r="CY340" t="str">
        <f>IF(Course!CY340="","",_xlfn.XLOOKUP(Course!CY340,Language_tag_label,Language_tag_value))</f>
        <v/>
      </c>
      <c r="CZ340" t="str">
        <f>IF(Course!CZ340="","",Course!CZ340)</f>
        <v/>
      </c>
      <c r="DA340" t="str">
        <f>IF(Course!DA340="","",_xlfn.XLOOKUP(Course!DA340,Language_tag_label,Language_tag_value))</f>
        <v/>
      </c>
      <c r="DB340" t="str">
        <f>IF(Course!DB340="","",_xlfn.XLOOKUP(Course!DB340,boolean_label,boolean_value))</f>
        <v/>
      </c>
    </row>
    <row r="341" spans="1:106">
      <c r="A341" t="str">
        <f>IF(Course!A341="","",Course!A341)</f>
        <v/>
      </c>
      <c r="B341" t="str">
        <f>IF(Course!B341="","",Course!B341)</f>
        <v/>
      </c>
      <c r="C341" t="str">
        <f>IF(Course!C341="","",_xlfn.XLOOKUP(Course!C341,Language_tag_label,Language_tag_value))</f>
        <v/>
      </c>
      <c r="D341" t="str">
        <f>IF(Course!D341="","",Course!D341)</f>
        <v/>
      </c>
      <c r="E341" t="str">
        <f>IF(Course!E341="","",_xlfn.XLOOKUP(Course!E341,Language_tag_label,Language_tag_value))</f>
        <v/>
      </c>
      <c r="F341" t="str">
        <f>IF(Course!F341="","",Course!F341)</f>
        <v/>
      </c>
      <c r="G341" t="str">
        <f>IF(Course!G341="","",_xlfn.XLOOKUP(Course!G341,Language_tag_label,Language_tag_value))</f>
        <v/>
      </c>
      <c r="H341" s="3" t="str">
        <f>IF(Course!H341="","",Course!H341)</f>
        <v/>
      </c>
      <c r="I341" s="21" t="str">
        <f>IF(Course!I341="","",Course!I341)</f>
        <v/>
      </c>
      <c r="J341" t="str">
        <f>IF(Course!J341="","",_xlfn.XLOOKUP(Course!J341,Language_tag_label,Language_tag_value))</f>
        <v/>
      </c>
      <c r="K341" t="str">
        <f>IF(Course!K341="","",_xlfn.XLOOKUP(Course!K341,Language_tag_label,Language_tag_value))</f>
        <v/>
      </c>
      <c r="L341" t="str">
        <f>IF(Course!L341="","",_xlfn.XLOOKUP(Course!L341,Language_tag_label,Language_tag_value))</f>
        <v/>
      </c>
      <c r="M341" t="str">
        <f>IF(Course!M341="","",Course!M341)</f>
        <v/>
      </c>
      <c r="N341" t="str">
        <f>IF(Course!N341="","",_xlfn.XLOOKUP(Course!N341,Language_tag_label,Language_tag_value))</f>
        <v/>
      </c>
      <c r="O341" t="str">
        <f>IF(Course!O341="","",Course!O341)</f>
        <v/>
      </c>
      <c r="P341" t="str">
        <f>IF(Course!P341="","",_xlfn.XLOOKUP(Course!P341,Language_tag_label,Language_tag_value))</f>
        <v/>
      </c>
      <c r="Q341" t="str">
        <f>IF(Course!Q341="","",Course!Q341)</f>
        <v/>
      </c>
      <c r="R341" t="str">
        <f>IF(Course!R341="","",_xlfn.XLOOKUP(Course!R341,Language_tag_label,Language_tag_value))</f>
        <v/>
      </c>
      <c r="S341" t="str">
        <f>IF(Course!S341="","",Course!S341)</f>
        <v/>
      </c>
      <c r="T341" t="str">
        <f>IF(Course!T341="","",_xlfn.XLOOKUP(Course!T341,Language_tag_label,Language_tag_value))</f>
        <v/>
      </c>
      <c r="U341" t="str">
        <f>IF(Course!U341="","",Course!U341)</f>
        <v/>
      </c>
      <c r="V341" t="str">
        <f>IF(Course!V341="","",_xlfn.XLOOKUP(Course!V341,Language_tag_label,Language_tag_value))</f>
        <v/>
      </c>
      <c r="W341" t="str">
        <f>IF(Course!W341="","",Course!W341)</f>
        <v/>
      </c>
      <c r="X341" t="str">
        <f>IF(Course!X341="","",_xlfn.XLOOKUP(Course!X341,Language_tag_label,Language_tag_value))</f>
        <v/>
      </c>
      <c r="Y341" s="3" t="str">
        <f>IF(Course!Y341="","",Course!Y341)</f>
        <v/>
      </c>
      <c r="Z341" s="3" t="str">
        <f>IF(Course!Z341="","",Course!Z341)</f>
        <v/>
      </c>
      <c r="AA341" s="3" t="str">
        <f>IF(Course!AA341="","",Course!AA341)</f>
        <v/>
      </c>
      <c r="AB341" s="3" t="str">
        <f>IF(Course!AB341="","",Course!AB341)</f>
        <v/>
      </c>
      <c r="AC341" t="str">
        <f>IF(Course!AC341="","",Course!AC341)</f>
        <v/>
      </c>
      <c r="AD341" t="str">
        <f>IF(Course!AD341="","",_xlfn.XLOOKUP(Course!AD341,Language_tag_label,Language_tag_value))</f>
        <v/>
      </c>
      <c r="AE341" t="str">
        <f>IF(Course!AE341="","",Course!AE341)</f>
        <v/>
      </c>
      <c r="AF341" t="str">
        <f>IF(Course!AF341="","",_xlfn.XLOOKUP(Course!AF341,Language_tag_label,Language_tag_value))</f>
        <v/>
      </c>
      <c r="AG341" t="str">
        <f>IF(Course!AG341="","",Course!AG341)</f>
        <v/>
      </c>
      <c r="AH341" t="str">
        <f>IF(Course!AH341="","",_xlfn.XLOOKUP(Course!AH341,Language_tag_label,Language_tag_value))</f>
        <v/>
      </c>
      <c r="AI341" t="str">
        <f>IF(Course!AI341="","",Course!AI341)</f>
        <v/>
      </c>
      <c r="AJ341" t="str">
        <f>IF(Course!AJ341="","",_xlfn.XLOOKUP(Course!AJ341,Language_tag_label,Language_tag_value))</f>
        <v/>
      </c>
      <c r="AK341" t="str">
        <f>IF(Course!AK341="","",Course!AK341)</f>
        <v/>
      </c>
      <c r="AL341" t="str">
        <f>IF(Course!AL341="","",_xlfn.XLOOKUP(Course!AL341,Language_tag_label,Language_tag_value))</f>
        <v/>
      </c>
      <c r="AM341" t="str">
        <f>IF(Course!AM341="","",Course!AM341)</f>
        <v/>
      </c>
      <c r="AN341" t="str">
        <f>IF(Course!AN341="","",_xlfn.XLOOKUP(Course!AN341,Language_tag_label,Language_tag_value))</f>
        <v/>
      </c>
      <c r="AO341" t="str">
        <f>IF(Course!AO341="","",Course!AO341)</f>
        <v/>
      </c>
      <c r="AP341" t="str">
        <f>IF(Course!AP341="","",_xlfn.XLOOKUP(Course!AP341,Language_tag_label,Language_tag_value))</f>
        <v/>
      </c>
      <c r="AQ341" t="str">
        <f>IF(Course!AQ341="","",Course!AQ341)</f>
        <v/>
      </c>
      <c r="AR341" t="str">
        <f>IF(Course!AR341="","",_xlfn.XLOOKUP(Course!AR341,Language_tag_label,Language_tag_value))</f>
        <v/>
      </c>
      <c r="AS341" t="str">
        <f>IF(Course!AS341="","",Course!AS341)</f>
        <v/>
      </c>
      <c r="AT341" t="str">
        <f>IF(Course!AT341="","",_xlfn.XLOOKUP(Course!AT341,Language_tag_label,Language_tag_value))</f>
        <v/>
      </c>
      <c r="AU341" t="str">
        <f>IF(Course!AU341="","",Course!AU341)</f>
        <v/>
      </c>
      <c r="AV341" t="str">
        <f>IF(Course!AV341="","",_xlfn.XLOOKUP(Course!AV341,Language_tag_label,Language_tag_value))</f>
        <v/>
      </c>
      <c r="AW341" t="str">
        <f>IF(Course!AW341="","",Course!AW341)</f>
        <v/>
      </c>
      <c r="AX341" t="str">
        <f>IF(Course!AX341="","",_xlfn.XLOOKUP(Course!AX341,Language_tag_label,Language_tag_value))</f>
        <v/>
      </c>
      <c r="AY341" t="str">
        <f>IF(Course!AY341="","",Course!AY341)</f>
        <v/>
      </c>
      <c r="AZ341" t="str">
        <f>IF(Course!AZ341="","",_xlfn.XLOOKUP(Course!AZ341,Language_tag_label,Language_tag_value))</f>
        <v/>
      </c>
      <c r="BA341" s="3" t="str">
        <f>IF(Course!BA341="","",_xlfn.XLOOKUP(Course!BA341,ELM_assessment_type_label,ELM_assessment_type_value))</f>
        <v/>
      </c>
      <c r="BB341" s="3" t="str">
        <f>IF(Course!BB341="","",_xlfn.XLOOKUP(Course!BB341,ELM_assessment_type_label,ELM_assessment_type_value))</f>
        <v/>
      </c>
      <c r="BC341" s="3" t="str">
        <f>IF(Course!BC341="","",_xlfn.XLOOKUP(Course!BC341,ELM_assessment_type_label,ELM_assessment_type_value))</f>
        <v/>
      </c>
      <c r="BD341" s="3" t="str">
        <f>IF(Course!BD341="","",_xlfn.XLOOKUP(Course!BD341,ELM_learning_activity_type_label,ELM_learning_activity_type_value))</f>
        <v/>
      </c>
      <c r="BE341" s="3" t="str">
        <f>IF(Course!BE341="","",_xlfn.XLOOKUP(Course!BE341,ELM_learning_activity_type_label,ELM_learning_activity_type_value))</f>
        <v/>
      </c>
      <c r="BF341" s="3" t="str">
        <f>IF(Course!BF341="","",_xlfn.XLOOKUP(Course!BF341,ELM_learning_activity_type_label,ELM_learning_activity_type_value))</f>
        <v/>
      </c>
      <c r="BG341" s="3" t="str">
        <f>IF(Course!BG341="","",_xlfn.XLOOKUP(Course!BG341,ELM_lo_type_label,ELM_lo_type_value))</f>
        <v/>
      </c>
      <c r="BH341" s="3" t="str">
        <f>IF(Course!BH341="","",_xlfn.XLOOKUP(Course!BH341,ELM_lo_type_label,ELM_lo_type_value))</f>
        <v/>
      </c>
      <c r="BI341" s="3" t="str">
        <f>IF(Course!BI341="","",_xlfn.XLOOKUP(Course!BI341,ELM_lo_type_label,ELM_lo_type_value))</f>
        <v/>
      </c>
      <c r="BJ341" s="3" t="str">
        <f>IF(Course!BJ341="","",_xlfn.XLOOKUP(Course!BJ341,ELM_mode_of_learning_label,ELM_mode_of_learning_value))</f>
        <v/>
      </c>
      <c r="BK341" s="3" t="str">
        <f>IF(Course!BK341="","",_xlfn.XLOOKUP(Course!BK341,ELM_mode_of_learning_label,ELM_mode_of_learning_value))</f>
        <v/>
      </c>
      <c r="BL341" s="3" t="str">
        <f>IF(Course!BL341="","",_xlfn.XLOOKUP(Course!BL341,ELM_mode_of_learning_label,ELM_mode_of_learning_value))</f>
        <v/>
      </c>
      <c r="BM341" s="3" t="str">
        <f>IF(Course!BM341="","",_xlfn.XLOOKUP(Course!BM341,ISCED_F_code_label,ISCED_F_code_value))</f>
        <v/>
      </c>
      <c r="BN341" s="3" t="str">
        <f>IF(Course!BN341="","",_xlfn.XLOOKUP(Course!BN341,ISCED_F_code_label,ISCED_F_code_value))</f>
        <v/>
      </c>
      <c r="BO341" s="3" t="str">
        <f>IF(Course!BO341="","",_xlfn.XLOOKUP(Course!BO341,ISCED_F_code_label,ISCED_F_code_value))</f>
        <v/>
      </c>
      <c r="BP341" s="3" t="str">
        <f>IF(Course!BP341="","",Course!BP341)</f>
        <v/>
      </c>
      <c r="BQ341" s="3" t="str">
        <f>IF(Course!BQ341="","",Course!BQ341)</f>
        <v/>
      </c>
      <c r="BR341" s="3" t="str">
        <f>IF(Course!BR341="","",Course!BR341)</f>
        <v/>
      </c>
      <c r="BS341" s="3" t="str">
        <f>IF(Course!BS341="","",Course!BS341)</f>
        <v/>
      </c>
      <c r="BT341" s="3" t="str">
        <f>IF(Course!BT341="","",Course!BT341)</f>
        <v/>
      </c>
      <c r="BU341" s="3" t="str">
        <f>IF(Course!BU341="","",Course!BU341)</f>
        <v/>
      </c>
      <c r="BV341" s="3" t="str">
        <f>IF(Course!BV341="","",Course!BV341)</f>
        <v/>
      </c>
      <c r="BW341" s="3" t="str">
        <f>IF(Course!BW341="","",Course!BW341)</f>
        <v/>
      </c>
      <c r="BX341" s="3" t="str">
        <f>IF(Course!BX341="","",Course!BX341)</f>
        <v/>
      </c>
      <c r="BY341" t="str">
        <f>IF(Course!BY341="","",Course!BY341)</f>
        <v/>
      </c>
      <c r="BZ341" t="str">
        <f>IF(Course!BZ341="","",_xlfn.XLOOKUP(Course!BZ341,Language_tag_label,Language_tag_value))</f>
        <v/>
      </c>
      <c r="CA341" t="str">
        <f>IF(Course!CA341="","",Course!CA341)</f>
        <v/>
      </c>
      <c r="CB341" t="str">
        <f>IF(Course!CB341="","",_xlfn.XLOOKUP(Course!CB341,Language_tag_label,Language_tag_value))</f>
        <v/>
      </c>
      <c r="CC341" t="str">
        <f>IF(Course!CC341="","",Course!CC341)</f>
        <v/>
      </c>
      <c r="CD341" t="str">
        <f>IF(Course!CD341="","",_xlfn.XLOOKUP(Course!CD341,Language_tag_label,Language_tag_value))</f>
        <v/>
      </c>
      <c r="CE341" s="3" t="str">
        <f>IF(Course!CE341="","",Course!CE341)</f>
        <v/>
      </c>
      <c r="CF341" s="3" t="str">
        <f>IF(Course!CF341="","",Course!CF341)</f>
        <v/>
      </c>
      <c r="CG341" t="str">
        <f>IF(Course!CG341="","",_xlfn.XLOOKUP(Course!CG341,boolean_label,boolean_value))</f>
        <v/>
      </c>
      <c r="CH341" s="3" t="str">
        <f>IF(Course!CH341="","",Course!CH341)</f>
        <v/>
      </c>
      <c r="CI341" s="3" t="str">
        <f>IF(Course!CI341="","",Course!CI341)</f>
        <v/>
      </c>
      <c r="CJ341" t="str">
        <f>IF(Course!CJ341="","",_xlfn.XLOOKUP(Course!CJ341,boolean_label,boolean_value))</f>
        <v/>
      </c>
      <c r="CK341" s="3" t="str">
        <f>IF(Course!CK341="","",Course!CK341)</f>
        <v/>
      </c>
      <c r="CL341" s="3" t="str">
        <f>IF(Course!CL341="","",Course!CL341)</f>
        <v/>
      </c>
      <c r="CM341" t="str">
        <f>IF(Course!CM341="","",_xlfn.XLOOKUP(Course!CM341,boolean_label,boolean_value))</f>
        <v/>
      </c>
      <c r="CN341" t="str">
        <f>IF(Course!CN341="","",_xlfn.XLOOKUP(Course!CN341,boolean_label,boolean_value))</f>
        <v/>
      </c>
      <c r="CO341" t="str">
        <f>IF(Course!CO341="","",_xlfn.XLOOKUP(Course!CO341,boolean_label,boolean_value))</f>
        <v/>
      </c>
      <c r="CP341" t="str">
        <f>IF(Course!CP341="","",Course!CP341)</f>
        <v/>
      </c>
      <c r="CQ341" t="str">
        <f>IF(Course!CQ341="","",_xlfn.XLOOKUP(Course!CQ341,Language_tag_label,Language_tag_value))</f>
        <v/>
      </c>
      <c r="CR341" t="str">
        <f>IF(Course!CR341="","",Course!CR341)</f>
        <v/>
      </c>
      <c r="CS341" t="str">
        <f>IF(Course!CS341="","",_xlfn.XLOOKUP(Course!CS341,Language_tag_label,Language_tag_value))</f>
        <v/>
      </c>
      <c r="CT341" t="str">
        <f>IF(Course!CT341="","",Course!CT341)</f>
        <v/>
      </c>
      <c r="CU341" t="str">
        <f>IF(Course!CU341="","",_xlfn.XLOOKUP(Course!CU341,Language_tag_label,Language_tag_value))</f>
        <v/>
      </c>
      <c r="CV341" t="str">
        <f>IF(Course!CV341="","",Course!CV341)</f>
        <v/>
      </c>
      <c r="CW341" t="str">
        <f>IF(Course!CW341="","",_xlfn.XLOOKUP(Course!CW341,Language_tag_label,Language_tag_value))</f>
        <v/>
      </c>
      <c r="CX341" t="str">
        <f>IF(Course!CX341="","",Course!CX341)</f>
        <v/>
      </c>
      <c r="CY341" t="str">
        <f>IF(Course!CY341="","",_xlfn.XLOOKUP(Course!CY341,Language_tag_label,Language_tag_value))</f>
        <v/>
      </c>
      <c r="CZ341" t="str">
        <f>IF(Course!CZ341="","",Course!CZ341)</f>
        <v/>
      </c>
      <c r="DA341" t="str">
        <f>IF(Course!DA341="","",_xlfn.XLOOKUP(Course!DA341,Language_tag_label,Language_tag_value))</f>
        <v/>
      </c>
      <c r="DB341" t="str">
        <f>IF(Course!DB341="","",_xlfn.XLOOKUP(Course!DB341,boolean_label,boolean_value))</f>
        <v/>
      </c>
    </row>
    <row r="342" spans="1:106">
      <c r="A342" t="str">
        <f>IF(Course!A342="","",Course!A342)</f>
        <v/>
      </c>
      <c r="B342" t="str">
        <f>IF(Course!B342="","",Course!B342)</f>
        <v/>
      </c>
      <c r="C342" t="str">
        <f>IF(Course!C342="","",_xlfn.XLOOKUP(Course!C342,Language_tag_label,Language_tag_value))</f>
        <v/>
      </c>
      <c r="D342" t="str">
        <f>IF(Course!D342="","",Course!D342)</f>
        <v/>
      </c>
      <c r="E342" t="str">
        <f>IF(Course!E342="","",_xlfn.XLOOKUP(Course!E342,Language_tag_label,Language_tag_value))</f>
        <v/>
      </c>
      <c r="F342" t="str">
        <f>IF(Course!F342="","",Course!F342)</f>
        <v/>
      </c>
      <c r="G342" t="str">
        <f>IF(Course!G342="","",_xlfn.XLOOKUP(Course!G342,Language_tag_label,Language_tag_value))</f>
        <v/>
      </c>
      <c r="H342" s="3" t="str">
        <f>IF(Course!H342="","",Course!H342)</f>
        <v/>
      </c>
      <c r="I342" s="21" t="str">
        <f>IF(Course!I342="","",Course!I342)</f>
        <v/>
      </c>
      <c r="J342" t="str">
        <f>IF(Course!J342="","",_xlfn.XLOOKUP(Course!J342,Language_tag_label,Language_tag_value))</f>
        <v/>
      </c>
      <c r="K342" t="str">
        <f>IF(Course!K342="","",_xlfn.XLOOKUP(Course!K342,Language_tag_label,Language_tag_value))</f>
        <v/>
      </c>
      <c r="L342" t="str">
        <f>IF(Course!L342="","",_xlfn.XLOOKUP(Course!L342,Language_tag_label,Language_tag_value))</f>
        <v/>
      </c>
      <c r="M342" t="str">
        <f>IF(Course!M342="","",Course!M342)</f>
        <v/>
      </c>
      <c r="N342" t="str">
        <f>IF(Course!N342="","",_xlfn.XLOOKUP(Course!N342,Language_tag_label,Language_tag_value))</f>
        <v/>
      </c>
      <c r="O342" t="str">
        <f>IF(Course!O342="","",Course!O342)</f>
        <v/>
      </c>
      <c r="P342" t="str">
        <f>IF(Course!P342="","",_xlfn.XLOOKUP(Course!P342,Language_tag_label,Language_tag_value))</f>
        <v/>
      </c>
      <c r="Q342" t="str">
        <f>IF(Course!Q342="","",Course!Q342)</f>
        <v/>
      </c>
      <c r="R342" t="str">
        <f>IF(Course!R342="","",_xlfn.XLOOKUP(Course!R342,Language_tag_label,Language_tag_value))</f>
        <v/>
      </c>
      <c r="S342" t="str">
        <f>IF(Course!S342="","",Course!S342)</f>
        <v/>
      </c>
      <c r="T342" t="str">
        <f>IF(Course!T342="","",_xlfn.XLOOKUP(Course!T342,Language_tag_label,Language_tag_value))</f>
        <v/>
      </c>
      <c r="U342" t="str">
        <f>IF(Course!U342="","",Course!U342)</f>
        <v/>
      </c>
      <c r="V342" t="str">
        <f>IF(Course!V342="","",_xlfn.XLOOKUP(Course!V342,Language_tag_label,Language_tag_value))</f>
        <v/>
      </c>
      <c r="W342" t="str">
        <f>IF(Course!W342="","",Course!W342)</f>
        <v/>
      </c>
      <c r="X342" t="str">
        <f>IF(Course!X342="","",_xlfn.XLOOKUP(Course!X342,Language_tag_label,Language_tag_value))</f>
        <v/>
      </c>
      <c r="Y342" s="3" t="str">
        <f>IF(Course!Y342="","",Course!Y342)</f>
        <v/>
      </c>
      <c r="Z342" s="3" t="str">
        <f>IF(Course!Z342="","",Course!Z342)</f>
        <v/>
      </c>
      <c r="AA342" s="3" t="str">
        <f>IF(Course!AA342="","",Course!AA342)</f>
        <v/>
      </c>
      <c r="AB342" s="3" t="str">
        <f>IF(Course!AB342="","",Course!AB342)</f>
        <v/>
      </c>
      <c r="AC342" t="str">
        <f>IF(Course!AC342="","",Course!AC342)</f>
        <v/>
      </c>
      <c r="AD342" t="str">
        <f>IF(Course!AD342="","",_xlfn.XLOOKUP(Course!AD342,Language_tag_label,Language_tag_value))</f>
        <v/>
      </c>
      <c r="AE342" t="str">
        <f>IF(Course!AE342="","",Course!AE342)</f>
        <v/>
      </c>
      <c r="AF342" t="str">
        <f>IF(Course!AF342="","",_xlfn.XLOOKUP(Course!AF342,Language_tag_label,Language_tag_value))</f>
        <v/>
      </c>
      <c r="AG342" t="str">
        <f>IF(Course!AG342="","",Course!AG342)</f>
        <v/>
      </c>
      <c r="AH342" t="str">
        <f>IF(Course!AH342="","",_xlfn.XLOOKUP(Course!AH342,Language_tag_label,Language_tag_value))</f>
        <v/>
      </c>
      <c r="AI342" t="str">
        <f>IF(Course!AI342="","",Course!AI342)</f>
        <v/>
      </c>
      <c r="AJ342" t="str">
        <f>IF(Course!AJ342="","",_xlfn.XLOOKUP(Course!AJ342,Language_tag_label,Language_tag_value))</f>
        <v/>
      </c>
      <c r="AK342" t="str">
        <f>IF(Course!AK342="","",Course!AK342)</f>
        <v/>
      </c>
      <c r="AL342" t="str">
        <f>IF(Course!AL342="","",_xlfn.XLOOKUP(Course!AL342,Language_tag_label,Language_tag_value))</f>
        <v/>
      </c>
      <c r="AM342" t="str">
        <f>IF(Course!AM342="","",Course!AM342)</f>
        <v/>
      </c>
      <c r="AN342" t="str">
        <f>IF(Course!AN342="","",_xlfn.XLOOKUP(Course!AN342,Language_tag_label,Language_tag_value))</f>
        <v/>
      </c>
      <c r="AO342" t="str">
        <f>IF(Course!AO342="","",Course!AO342)</f>
        <v/>
      </c>
      <c r="AP342" t="str">
        <f>IF(Course!AP342="","",_xlfn.XLOOKUP(Course!AP342,Language_tag_label,Language_tag_value))</f>
        <v/>
      </c>
      <c r="AQ342" t="str">
        <f>IF(Course!AQ342="","",Course!AQ342)</f>
        <v/>
      </c>
      <c r="AR342" t="str">
        <f>IF(Course!AR342="","",_xlfn.XLOOKUP(Course!AR342,Language_tag_label,Language_tag_value))</f>
        <v/>
      </c>
      <c r="AS342" t="str">
        <f>IF(Course!AS342="","",Course!AS342)</f>
        <v/>
      </c>
      <c r="AT342" t="str">
        <f>IF(Course!AT342="","",_xlfn.XLOOKUP(Course!AT342,Language_tag_label,Language_tag_value))</f>
        <v/>
      </c>
      <c r="AU342" t="str">
        <f>IF(Course!AU342="","",Course!AU342)</f>
        <v/>
      </c>
      <c r="AV342" t="str">
        <f>IF(Course!AV342="","",_xlfn.XLOOKUP(Course!AV342,Language_tag_label,Language_tag_value))</f>
        <v/>
      </c>
      <c r="AW342" t="str">
        <f>IF(Course!AW342="","",Course!AW342)</f>
        <v/>
      </c>
      <c r="AX342" t="str">
        <f>IF(Course!AX342="","",_xlfn.XLOOKUP(Course!AX342,Language_tag_label,Language_tag_value))</f>
        <v/>
      </c>
      <c r="AY342" t="str">
        <f>IF(Course!AY342="","",Course!AY342)</f>
        <v/>
      </c>
      <c r="AZ342" t="str">
        <f>IF(Course!AZ342="","",_xlfn.XLOOKUP(Course!AZ342,Language_tag_label,Language_tag_value))</f>
        <v/>
      </c>
      <c r="BA342" s="3" t="str">
        <f>IF(Course!BA342="","",_xlfn.XLOOKUP(Course!BA342,ELM_assessment_type_label,ELM_assessment_type_value))</f>
        <v/>
      </c>
      <c r="BB342" s="3" t="str">
        <f>IF(Course!BB342="","",_xlfn.XLOOKUP(Course!BB342,ELM_assessment_type_label,ELM_assessment_type_value))</f>
        <v/>
      </c>
      <c r="BC342" s="3" t="str">
        <f>IF(Course!BC342="","",_xlfn.XLOOKUP(Course!BC342,ELM_assessment_type_label,ELM_assessment_type_value))</f>
        <v/>
      </c>
      <c r="BD342" s="3" t="str">
        <f>IF(Course!BD342="","",_xlfn.XLOOKUP(Course!BD342,ELM_learning_activity_type_label,ELM_learning_activity_type_value))</f>
        <v/>
      </c>
      <c r="BE342" s="3" t="str">
        <f>IF(Course!BE342="","",_xlfn.XLOOKUP(Course!BE342,ELM_learning_activity_type_label,ELM_learning_activity_type_value))</f>
        <v/>
      </c>
      <c r="BF342" s="3" t="str">
        <f>IF(Course!BF342="","",_xlfn.XLOOKUP(Course!BF342,ELM_learning_activity_type_label,ELM_learning_activity_type_value))</f>
        <v/>
      </c>
      <c r="BG342" s="3" t="str">
        <f>IF(Course!BG342="","",_xlfn.XLOOKUP(Course!BG342,ELM_lo_type_label,ELM_lo_type_value))</f>
        <v/>
      </c>
      <c r="BH342" s="3" t="str">
        <f>IF(Course!BH342="","",_xlfn.XLOOKUP(Course!BH342,ELM_lo_type_label,ELM_lo_type_value))</f>
        <v/>
      </c>
      <c r="BI342" s="3" t="str">
        <f>IF(Course!BI342="","",_xlfn.XLOOKUP(Course!BI342,ELM_lo_type_label,ELM_lo_type_value))</f>
        <v/>
      </c>
      <c r="BJ342" s="3" t="str">
        <f>IF(Course!BJ342="","",_xlfn.XLOOKUP(Course!BJ342,ELM_mode_of_learning_label,ELM_mode_of_learning_value))</f>
        <v/>
      </c>
      <c r="BK342" s="3" t="str">
        <f>IF(Course!BK342="","",_xlfn.XLOOKUP(Course!BK342,ELM_mode_of_learning_label,ELM_mode_of_learning_value))</f>
        <v/>
      </c>
      <c r="BL342" s="3" t="str">
        <f>IF(Course!BL342="","",_xlfn.XLOOKUP(Course!BL342,ELM_mode_of_learning_label,ELM_mode_of_learning_value))</f>
        <v/>
      </c>
      <c r="BM342" s="3" t="str">
        <f>IF(Course!BM342="","",_xlfn.XLOOKUP(Course!BM342,ISCED_F_code_label,ISCED_F_code_value))</f>
        <v/>
      </c>
      <c r="BN342" s="3" t="str">
        <f>IF(Course!BN342="","",_xlfn.XLOOKUP(Course!BN342,ISCED_F_code_label,ISCED_F_code_value))</f>
        <v/>
      </c>
      <c r="BO342" s="3" t="str">
        <f>IF(Course!BO342="","",_xlfn.XLOOKUP(Course!BO342,ISCED_F_code_label,ISCED_F_code_value))</f>
        <v/>
      </c>
      <c r="BP342" s="3" t="str">
        <f>IF(Course!BP342="","",Course!BP342)</f>
        <v/>
      </c>
      <c r="BQ342" s="3" t="str">
        <f>IF(Course!BQ342="","",Course!BQ342)</f>
        <v/>
      </c>
      <c r="BR342" s="3" t="str">
        <f>IF(Course!BR342="","",Course!BR342)</f>
        <v/>
      </c>
      <c r="BS342" s="3" t="str">
        <f>IF(Course!BS342="","",Course!BS342)</f>
        <v/>
      </c>
      <c r="BT342" s="3" t="str">
        <f>IF(Course!BT342="","",Course!BT342)</f>
        <v/>
      </c>
      <c r="BU342" s="3" t="str">
        <f>IF(Course!BU342="","",Course!BU342)</f>
        <v/>
      </c>
      <c r="BV342" s="3" t="str">
        <f>IF(Course!BV342="","",Course!BV342)</f>
        <v/>
      </c>
      <c r="BW342" s="3" t="str">
        <f>IF(Course!BW342="","",Course!BW342)</f>
        <v/>
      </c>
      <c r="BX342" s="3" t="str">
        <f>IF(Course!BX342="","",Course!BX342)</f>
        <v/>
      </c>
      <c r="BY342" t="str">
        <f>IF(Course!BY342="","",Course!BY342)</f>
        <v/>
      </c>
      <c r="BZ342" t="str">
        <f>IF(Course!BZ342="","",_xlfn.XLOOKUP(Course!BZ342,Language_tag_label,Language_tag_value))</f>
        <v/>
      </c>
      <c r="CA342" t="str">
        <f>IF(Course!CA342="","",Course!CA342)</f>
        <v/>
      </c>
      <c r="CB342" t="str">
        <f>IF(Course!CB342="","",_xlfn.XLOOKUP(Course!CB342,Language_tag_label,Language_tag_value))</f>
        <v/>
      </c>
      <c r="CC342" t="str">
        <f>IF(Course!CC342="","",Course!CC342)</f>
        <v/>
      </c>
      <c r="CD342" t="str">
        <f>IF(Course!CD342="","",_xlfn.XLOOKUP(Course!CD342,Language_tag_label,Language_tag_value))</f>
        <v/>
      </c>
      <c r="CE342" s="3" t="str">
        <f>IF(Course!CE342="","",Course!CE342)</f>
        <v/>
      </c>
      <c r="CF342" s="3" t="str">
        <f>IF(Course!CF342="","",Course!CF342)</f>
        <v/>
      </c>
      <c r="CG342" t="str">
        <f>IF(Course!CG342="","",_xlfn.XLOOKUP(Course!CG342,boolean_label,boolean_value))</f>
        <v/>
      </c>
      <c r="CH342" s="3" t="str">
        <f>IF(Course!CH342="","",Course!CH342)</f>
        <v/>
      </c>
      <c r="CI342" s="3" t="str">
        <f>IF(Course!CI342="","",Course!CI342)</f>
        <v/>
      </c>
      <c r="CJ342" t="str">
        <f>IF(Course!CJ342="","",_xlfn.XLOOKUP(Course!CJ342,boolean_label,boolean_value))</f>
        <v/>
      </c>
      <c r="CK342" s="3" t="str">
        <f>IF(Course!CK342="","",Course!CK342)</f>
        <v/>
      </c>
      <c r="CL342" s="3" t="str">
        <f>IF(Course!CL342="","",Course!CL342)</f>
        <v/>
      </c>
      <c r="CM342" t="str">
        <f>IF(Course!CM342="","",_xlfn.XLOOKUP(Course!CM342,boolean_label,boolean_value))</f>
        <v/>
      </c>
      <c r="CN342" t="str">
        <f>IF(Course!CN342="","",_xlfn.XLOOKUP(Course!CN342,boolean_label,boolean_value))</f>
        <v/>
      </c>
      <c r="CO342" t="str">
        <f>IF(Course!CO342="","",_xlfn.XLOOKUP(Course!CO342,boolean_label,boolean_value))</f>
        <v/>
      </c>
      <c r="CP342" t="str">
        <f>IF(Course!CP342="","",Course!CP342)</f>
        <v/>
      </c>
      <c r="CQ342" t="str">
        <f>IF(Course!CQ342="","",_xlfn.XLOOKUP(Course!CQ342,Language_tag_label,Language_tag_value))</f>
        <v/>
      </c>
      <c r="CR342" t="str">
        <f>IF(Course!CR342="","",Course!CR342)</f>
        <v/>
      </c>
      <c r="CS342" t="str">
        <f>IF(Course!CS342="","",_xlfn.XLOOKUP(Course!CS342,Language_tag_label,Language_tag_value))</f>
        <v/>
      </c>
      <c r="CT342" t="str">
        <f>IF(Course!CT342="","",Course!CT342)</f>
        <v/>
      </c>
      <c r="CU342" t="str">
        <f>IF(Course!CU342="","",_xlfn.XLOOKUP(Course!CU342,Language_tag_label,Language_tag_value))</f>
        <v/>
      </c>
      <c r="CV342" t="str">
        <f>IF(Course!CV342="","",Course!CV342)</f>
        <v/>
      </c>
      <c r="CW342" t="str">
        <f>IF(Course!CW342="","",_xlfn.XLOOKUP(Course!CW342,Language_tag_label,Language_tag_value))</f>
        <v/>
      </c>
      <c r="CX342" t="str">
        <f>IF(Course!CX342="","",Course!CX342)</f>
        <v/>
      </c>
      <c r="CY342" t="str">
        <f>IF(Course!CY342="","",_xlfn.XLOOKUP(Course!CY342,Language_tag_label,Language_tag_value))</f>
        <v/>
      </c>
      <c r="CZ342" t="str">
        <f>IF(Course!CZ342="","",Course!CZ342)</f>
        <v/>
      </c>
      <c r="DA342" t="str">
        <f>IF(Course!DA342="","",_xlfn.XLOOKUP(Course!DA342,Language_tag_label,Language_tag_value))</f>
        <v/>
      </c>
      <c r="DB342" t="str">
        <f>IF(Course!DB342="","",_xlfn.XLOOKUP(Course!DB342,boolean_label,boolean_value))</f>
        <v/>
      </c>
    </row>
    <row r="343" spans="1:106">
      <c r="A343" t="str">
        <f>IF(Course!A343="","",Course!A343)</f>
        <v/>
      </c>
      <c r="B343" t="str">
        <f>IF(Course!B343="","",Course!B343)</f>
        <v/>
      </c>
      <c r="C343" t="str">
        <f>IF(Course!C343="","",_xlfn.XLOOKUP(Course!C343,Language_tag_label,Language_tag_value))</f>
        <v/>
      </c>
      <c r="D343" t="str">
        <f>IF(Course!D343="","",Course!D343)</f>
        <v/>
      </c>
      <c r="E343" t="str">
        <f>IF(Course!E343="","",_xlfn.XLOOKUP(Course!E343,Language_tag_label,Language_tag_value))</f>
        <v/>
      </c>
      <c r="F343" t="str">
        <f>IF(Course!F343="","",Course!F343)</f>
        <v/>
      </c>
      <c r="G343" t="str">
        <f>IF(Course!G343="","",_xlfn.XLOOKUP(Course!G343,Language_tag_label,Language_tag_value))</f>
        <v/>
      </c>
      <c r="H343" s="3" t="str">
        <f>IF(Course!H343="","",Course!H343)</f>
        <v/>
      </c>
      <c r="I343" s="21" t="str">
        <f>IF(Course!I343="","",Course!I343)</f>
        <v/>
      </c>
      <c r="J343" t="str">
        <f>IF(Course!J343="","",_xlfn.XLOOKUP(Course!J343,Language_tag_label,Language_tag_value))</f>
        <v/>
      </c>
      <c r="K343" t="str">
        <f>IF(Course!K343="","",_xlfn.XLOOKUP(Course!K343,Language_tag_label,Language_tag_value))</f>
        <v/>
      </c>
      <c r="L343" t="str">
        <f>IF(Course!L343="","",_xlfn.XLOOKUP(Course!L343,Language_tag_label,Language_tag_value))</f>
        <v/>
      </c>
      <c r="M343" t="str">
        <f>IF(Course!M343="","",Course!M343)</f>
        <v/>
      </c>
      <c r="N343" t="str">
        <f>IF(Course!N343="","",_xlfn.XLOOKUP(Course!N343,Language_tag_label,Language_tag_value))</f>
        <v/>
      </c>
      <c r="O343" t="str">
        <f>IF(Course!O343="","",Course!O343)</f>
        <v/>
      </c>
      <c r="P343" t="str">
        <f>IF(Course!P343="","",_xlfn.XLOOKUP(Course!P343,Language_tag_label,Language_tag_value))</f>
        <v/>
      </c>
      <c r="Q343" t="str">
        <f>IF(Course!Q343="","",Course!Q343)</f>
        <v/>
      </c>
      <c r="R343" t="str">
        <f>IF(Course!R343="","",_xlfn.XLOOKUP(Course!R343,Language_tag_label,Language_tag_value))</f>
        <v/>
      </c>
      <c r="S343" t="str">
        <f>IF(Course!S343="","",Course!S343)</f>
        <v/>
      </c>
      <c r="T343" t="str">
        <f>IF(Course!T343="","",_xlfn.XLOOKUP(Course!T343,Language_tag_label,Language_tag_value))</f>
        <v/>
      </c>
      <c r="U343" t="str">
        <f>IF(Course!U343="","",Course!U343)</f>
        <v/>
      </c>
      <c r="V343" t="str">
        <f>IF(Course!V343="","",_xlfn.XLOOKUP(Course!V343,Language_tag_label,Language_tag_value))</f>
        <v/>
      </c>
      <c r="W343" t="str">
        <f>IF(Course!W343="","",Course!W343)</f>
        <v/>
      </c>
      <c r="X343" t="str">
        <f>IF(Course!X343="","",_xlfn.XLOOKUP(Course!X343,Language_tag_label,Language_tag_value))</f>
        <v/>
      </c>
      <c r="Y343" s="3" t="str">
        <f>IF(Course!Y343="","",Course!Y343)</f>
        <v/>
      </c>
      <c r="Z343" s="3" t="str">
        <f>IF(Course!Z343="","",Course!Z343)</f>
        <v/>
      </c>
      <c r="AA343" s="3" t="str">
        <f>IF(Course!AA343="","",Course!AA343)</f>
        <v/>
      </c>
      <c r="AB343" s="3" t="str">
        <f>IF(Course!AB343="","",Course!AB343)</f>
        <v/>
      </c>
      <c r="AC343" t="str">
        <f>IF(Course!AC343="","",Course!AC343)</f>
        <v/>
      </c>
      <c r="AD343" t="str">
        <f>IF(Course!AD343="","",_xlfn.XLOOKUP(Course!AD343,Language_tag_label,Language_tag_value))</f>
        <v/>
      </c>
      <c r="AE343" t="str">
        <f>IF(Course!AE343="","",Course!AE343)</f>
        <v/>
      </c>
      <c r="AF343" t="str">
        <f>IF(Course!AF343="","",_xlfn.XLOOKUP(Course!AF343,Language_tag_label,Language_tag_value))</f>
        <v/>
      </c>
      <c r="AG343" t="str">
        <f>IF(Course!AG343="","",Course!AG343)</f>
        <v/>
      </c>
      <c r="AH343" t="str">
        <f>IF(Course!AH343="","",_xlfn.XLOOKUP(Course!AH343,Language_tag_label,Language_tag_value))</f>
        <v/>
      </c>
      <c r="AI343" t="str">
        <f>IF(Course!AI343="","",Course!AI343)</f>
        <v/>
      </c>
      <c r="AJ343" t="str">
        <f>IF(Course!AJ343="","",_xlfn.XLOOKUP(Course!AJ343,Language_tag_label,Language_tag_value))</f>
        <v/>
      </c>
      <c r="AK343" t="str">
        <f>IF(Course!AK343="","",Course!AK343)</f>
        <v/>
      </c>
      <c r="AL343" t="str">
        <f>IF(Course!AL343="","",_xlfn.XLOOKUP(Course!AL343,Language_tag_label,Language_tag_value))</f>
        <v/>
      </c>
      <c r="AM343" t="str">
        <f>IF(Course!AM343="","",Course!AM343)</f>
        <v/>
      </c>
      <c r="AN343" t="str">
        <f>IF(Course!AN343="","",_xlfn.XLOOKUP(Course!AN343,Language_tag_label,Language_tag_value))</f>
        <v/>
      </c>
      <c r="AO343" t="str">
        <f>IF(Course!AO343="","",Course!AO343)</f>
        <v/>
      </c>
      <c r="AP343" t="str">
        <f>IF(Course!AP343="","",_xlfn.XLOOKUP(Course!AP343,Language_tag_label,Language_tag_value))</f>
        <v/>
      </c>
      <c r="AQ343" t="str">
        <f>IF(Course!AQ343="","",Course!AQ343)</f>
        <v/>
      </c>
      <c r="AR343" t="str">
        <f>IF(Course!AR343="","",_xlfn.XLOOKUP(Course!AR343,Language_tag_label,Language_tag_value))</f>
        <v/>
      </c>
      <c r="AS343" t="str">
        <f>IF(Course!AS343="","",Course!AS343)</f>
        <v/>
      </c>
      <c r="AT343" t="str">
        <f>IF(Course!AT343="","",_xlfn.XLOOKUP(Course!AT343,Language_tag_label,Language_tag_value))</f>
        <v/>
      </c>
      <c r="AU343" t="str">
        <f>IF(Course!AU343="","",Course!AU343)</f>
        <v/>
      </c>
      <c r="AV343" t="str">
        <f>IF(Course!AV343="","",_xlfn.XLOOKUP(Course!AV343,Language_tag_label,Language_tag_value))</f>
        <v/>
      </c>
      <c r="AW343" t="str">
        <f>IF(Course!AW343="","",Course!AW343)</f>
        <v/>
      </c>
      <c r="AX343" t="str">
        <f>IF(Course!AX343="","",_xlfn.XLOOKUP(Course!AX343,Language_tag_label,Language_tag_value))</f>
        <v/>
      </c>
      <c r="AY343" t="str">
        <f>IF(Course!AY343="","",Course!AY343)</f>
        <v/>
      </c>
      <c r="AZ343" t="str">
        <f>IF(Course!AZ343="","",_xlfn.XLOOKUP(Course!AZ343,Language_tag_label,Language_tag_value))</f>
        <v/>
      </c>
      <c r="BA343" s="3" t="str">
        <f>IF(Course!BA343="","",_xlfn.XLOOKUP(Course!BA343,ELM_assessment_type_label,ELM_assessment_type_value))</f>
        <v/>
      </c>
      <c r="BB343" s="3" t="str">
        <f>IF(Course!BB343="","",_xlfn.XLOOKUP(Course!BB343,ELM_assessment_type_label,ELM_assessment_type_value))</f>
        <v/>
      </c>
      <c r="BC343" s="3" t="str">
        <f>IF(Course!BC343="","",_xlfn.XLOOKUP(Course!BC343,ELM_assessment_type_label,ELM_assessment_type_value))</f>
        <v/>
      </c>
      <c r="BD343" s="3" t="str">
        <f>IF(Course!BD343="","",_xlfn.XLOOKUP(Course!BD343,ELM_learning_activity_type_label,ELM_learning_activity_type_value))</f>
        <v/>
      </c>
      <c r="BE343" s="3" t="str">
        <f>IF(Course!BE343="","",_xlfn.XLOOKUP(Course!BE343,ELM_learning_activity_type_label,ELM_learning_activity_type_value))</f>
        <v/>
      </c>
      <c r="BF343" s="3" t="str">
        <f>IF(Course!BF343="","",_xlfn.XLOOKUP(Course!BF343,ELM_learning_activity_type_label,ELM_learning_activity_type_value))</f>
        <v/>
      </c>
      <c r="BG343" s="3" t="str">
        <f>IF(Course!BG343="","",_xlfn.XLOOKUP(Course!BG343,ELM_lo_type_label,ELM_lo_type_value))</f>
        <v/>
      </c>
      <c r="BH343" s="3" t="str">
        <f>IF(Course!BH343="","",_xlfn.XLOOKUP(Course!BH343,ELM_lo_type_label,ELM_lo_type_value))</f>
        <v/>
      </c>
      <c r="BI343" s="3" t="str">
        <f>IF(Course!BI343="","",_xlfn.XLOOKUP(Course!BI343,ELM_lo_type_label,ELM_lo_type_value))</f>
        <v/>
      </c>
      <c r="BJ343" s="3" t="str">
        <f>IF(Course!BJ343="","",_xlfn.XLOOKUP(Course!BJ343,ELM_mode_of_learning_label,ELM_mode_of_learning_value))</f>
        <v/>
      </c>
      <c r="BK343" s="3" t="str">
        <f>IF(Course!BK343="","",_xlfn.XLOOKUP(Course!BK343,ELM_mode_of_learning_label,ELM_mode_of_learning_value))</f>
        <v/>
      </c>
      <c r="BL343" s="3" t="str">
        <f>IF(Course!BL343="","",_xlfn.XLOOKUP(Course!BL343,ELM_mode_of_learning_label,ELM_mode_of_learning_value))</f>
        <v/>
      </c>
      <c r="BM343" s="3" t="str">
        <f>IF(Course!BM343="","",_xlfn.XLOOKUP(Course!BM343,ISCED_F_code_label,ISCED_F_code_value))</f>
        <v/>
      </c>
      <c r="BN343" s="3" t="str">
        <f>IF(Course!BN343="","",_xlfn.XLOOKUP(Course!BN343,ISCED_F_code_label,ISCED_F_code_value))</f>
        <v/>
      </c>
      <c r="BO343" s="3" t="str">
        <f>IF(Course!BO343="","",_xlfn.XLOOKUP(Course!BO343,ISCED_F_code_label,ISCED_F_code_value))</f>
        <v/>
      </c>
      <c r="BP343" s="3" t="str">
        <f>IF(Course!BP343="","",Course!BP343)</f>
        <v/>
      </c>
      <c r="BQ343" s="3" t="str">
        <f>IF(Course!BQ343="","",Course!BQ343)</f>
        <v/>
      </c>
      <c r="BR343" s="3" t="str">
        <f>IF(Course!BR343="","",Course!BR343)</f>
        <v/>
      </c>
      <c r="BS343" s="3" t="str">
        <f>IF(Course!BS343="","",Course!BS343)</f>
        <v/>
      </c>
      <c r="BT343" s="3" t="str">
        <f>IF(Course!BT343="","",Course!BT343)</f>
        <v/>
      </c>
      <c r="BU343" s="3" t="str">
        <f>IF(Course!BU343="","",Course!BU343)</f>
        <v/>
      </c>
      <c r="BV343" s="3" t="str">
        <f>IF(Course!BV343="","",Course!BV343)</f>
        <v/>
      </c>
      <c r="BW343" s="3" t="str">
        <f>IF(Course!BW343="","",Course!BW343)</f>
        <v/>
      </c>
      <c r="BX343" s="3" t="str">
        <f>IF(Course!BX343="","",Course!BX343)</f>
        <v/>
      </c>
      <c r="BY343" t="str">
        <f>IF(Course!BY343="","",Course!BY343)</f>
        <v/>
      </c>
      <c r="BZ343" t="str">
        <f>IF(Course!BZ343="","",_xlfn.XLOOKUP(Course!BZ343,Language_tag_label,Language_tag_value))</f>
        <v/>
      </c>
      <c r="CA343" t="str">
        <f>IF(Course!CA343="","",Course!CA343)</f>
        <v/>
      </c>
      <c r="CB343" t="str">
        <f>IF(Course!CB343="","",_xlfn.XLOOKUP(Course!CB343,Language_tag_label,Language_tag_value))</f>
        <v/>
      </c>
      <c r="CC343" t="str">
        <f>IF(Course!CC343="","",Course!CC343)</f>
        <v/>
      </c>
      <c r="CD343" t="str">
        <f>IF(Course!CD343="","",_xlfn.XLOOKUP(Course!CD343,Language_tag_label,Language_tag_value))</f>
        <v/>
      </c>
      <c r="CE343" s="3" t="str">
        <f>IF(Course!CE343="","",Course!CE343)</f>
        <v/>
      </c>
      <c r="CF343" s="3" t="str">
        <f>IF(Course!CF343="","",Course!CF343)</f>
        <v/>
      </c>
      <c r="CG343" t="str">
        <f>IF(Course!CG343="","",_xlfn.XLOOKUP(Course!CG343,boolean_label,boolean_value))</f>
        <v/>
      </c>
      <c r="CH343" s="3" t="str">
        <f>IF(Course!CH343="","",Course!CH343)</f>
        <v/>
      </c>
      <c r="CI343" s="3" t="str">
        <f>IF(Course!CI343="","",Course!CI343)</f>
        <v/>
      </c>
      <c r="CJ343" t="str">
        <f>IF(Course!CJ343="","",_xlfn.XLOOKUP(Course!CJ343,boolean_label,boolean_value))</f>
        <v/>
      </c>
      <c r="CK343" s="3" t="str">
        <f>IF(Course!CK343="","",Course!CK343)</f>
        <v/>
      </c>
      <c r="CL343" s="3" t="str">
        <f>IF(Course!CL343="","",Course!CL343)</f>
        <v/>
      </c>
      <c r="CM343" t="str">
        <f>IF(Course!CM343="","",_xlfn.XLOOKUP(Course!CM343,boolean_label,boolean_value))</f>
        <v/>
      </c>
      <c r="CN343" t="str">
        <f>IF(Course!CN343="","",_xlfn.XLOOKUP(Course!CN343,boolean_label,boolean_value))</f>
        <v/>
      </c>
      <c r="CO343" t="str">
        <f>IF(Course!CO343="","",_xlfn.XLOOKUP(Course!CO343,boolean_label,boolean_value))</f>
        <v/>
      </c>
      <c r="CP343" t="str">
        <f>IF(Course!CP343="","",Course!CP343)</f>
        <v/>
      </c>
      <c r="CQ343" t="str">
        <f>IF(Course!CQ343="","",_xlfn.XLOOKUP(Course!CQ343,Language_tag_label,Language_tag_value))</f>
        <v/>
      </c>
      <c r="CR343" t="str">
        <f>IF(Course!CR343="","",Course!CR343)</f>
        <v/>
      </c>
      <c r="CS343" t="str">
        <f>IF(Course!CS343="","",_xlfn.XLOOKUP(Course!CS343,Language_tag_label,Language_tag_value))</f>
        <v/>
      </c>
      <c r="CT343" t="str">
        <f>IF(Course!CT343="","",Course!CT343)</f>
        <v/>
      </c>
      <c r="CU343" t="str">
        <f>IF(Course!CU343="","",_xlfn.XLOOKUP(Course!CU343,Language_tag_label,Language_tag_value))</f>
        <v/>
      </c>
      <c r="CV343" t="str">
        <f>IF(Course!CV343="","",Course!CV343)</f>
        <v/>
      </c>
      <c r="CW343" t="str">
        <f>IF(Course!CW343="","",_xlfn.XLOOKUP(Course!CW343,Language_tag_label,Language_tag_value))</f>
        <v/>
      </c>
      <c r="CX343" t="str">
        <f>IF(Course!CX343="","",Course!CX343)</f>
        <v/>
      </c>
      <c r="CY343" t="str">
        <f>IF(Course!CY343="","",_xlfn.XLOOKUP(Course!CY343,Language_tag_label,Language_tag_value))</f>
        <v/>
      </c>
      <c r="CZ343" t="str">
        <f>IF(Course!CZ343="","",Course!CZ343)</f>
        <v/>
      </c>
      <c r="DA343" t="str">
        <f>IF(Course!DA343="","",_xlfn.XLOOKUP(Course!DA343,Language_tag_label,Language_tag_value))</f>
        <v/>
      </c>
      <c r="DB343" t="str">
        <f>IF(Course!DB343="","",_xlfn.XLOOKUP(Course!DB343,boolean_label,boolean_value))</f>
        <v/>
      </c>
    </row>
    <row r="344" spans="1:106">
      <c r="A344" t="str">
        <f>IF(Course!A344="","",Course!A344)</f>
        <v/>
      </c>
      <c r="B344" t="str">
        <f>IF(Course!B344="","",Course!B344)</f>
        <v/>
      </c>
      <c r="C344" t="str">
        <f>IF(Course!C344="","",_xlfn.XLOOKUP(Course!C344,Language_tag_label,Language_tag_value))</f>
        <v/>
      </c>
      <c r="D344" t="str">
        <f>IF(Course!D344="","",Course!D344)</f>
        <v/>
      </c>
      <c r="E344" t="str">
        <f>IF(Course!E344="","",_xlfn.XLOOKUP(Course!E344,Language_tag_label,Language_tag_value))</f>
        <v/>
      </c>
      <c r="F344" t="str">
        <f>IF(Course!F344="","",Course!F344)</f>
        <v/>
      </c>
      <c r="G344" t="str">
        <f>IF(Course!G344="","",_xlfn.XLOOKUP(Course!G344,Language_tag_label,Language_tag_value))</f>
        <v/>
      </c>
      <c r="H344" s="3" t="str">
        <f>IF(Course!H344="","",Course!H344)</f>
        <v/>
      </c>
      <c r="I344" s="21" t="str">
        <f>IF(Course!I344="","",Course!I344)</f>
        <v/>
      </c>
      <c r="J344" t="str">
        <f>IF(Course!J344="","",_xlfn.XLOOKUP(Course!J344,Language_tag_label,Language_tag_value))</f>
        <v/>
      </c>
      <c r="K344" t="str">
        <f>IF(Course!K344="","",_xlfn.XLOOKUP(Course!K344,Language_tag_label,Language_tag_value))</f>
        <v/>
      </c>
      <c r="L344" t="str">
        <f>IF(Course!L344="","",_xlfn.XLOOKUP(Course!L344,Language_tag_label,Language_tag_value))</f>
        <v/>
      </c>
      <c r="M344" t="str">
        <f>IF(Course!M344="","",Course!M344)</f>
        <v/>
      </c>
      <c r="N344" t="str">
        <f>IF(Course!N344="","",_xlfn.XLOOKUP(Course!N344,Language_tag_label,Language_tag_value))</f>
        <v/>
      </c>
      <c r="O344" t="str">
        <f>IF(Course!O344="","",Course!O344)</f>
        <v/>
      </c>
      <c r="P344" t="str">
        <f>IF(Course!P344="","",_xlfn.XLOOKUP(Course!P344,Language_tag_label,Language_tag_value))</f>
        <v/>
      </c>
      <c r="Q344" t="str">
        <f>IF(Course!Q344="","",Course!Q344)</f>
        <v/>
      </c>
      <c r="R344" t="str">
        <f>IF(Course!R344="","",_xlfn.XLOOKUP(Course!R344,Language_tag_label,Language_tag_value))</f>
        <v/>
      </c>
      <c r="S344" t="str">
        <f>IF(Course!S344="","",Course!S344)</f>
        <v/>
      </c>
      <c r="T344" t="str">
        <f>IF(Course!T344="","",_xlfn.XLOOKUP(Course!T344,Language_tag_label,Language_tag_value))</f>
        <v/>
      </c>
      <c r="U344" t="str">
        <f>IF(Course!U344="","",Course!U344)</f>
        <v/>
      </c>
      <c r="V344" t="str">
        <f>IF(Course!V344="","",_xlfn.XLOOKUP(Course!V344,Language_tag_label,Language_tag_value))</f>
        <v/>
      </c>
      <c r="W344" t="str">
        <f>IF(Course!W344="","",Course!W344)</f>
        <v/>
      </c>
      <c r="X344" t="str">
        <f>IF(Course!X344="","",_xlfn.XLOOKUP(Course!X344,Language_tag_label,Language_tag_value))</f>
        <v/>
      </c>
      <c r="Y344" s="3" t="str">
        <f>IF(Course!Y344="","",Course!Y344)</f>
        <v/>
      </c>
      <c r="Z344" s="3" t="str">
        <f>IF(Course!Z344="","",Course!Z344)</f>
        <v/>
      </c>
      <c r="AA344" s="3" t="str">
        <f>IF(Course!AA344="","",Course!AA344)</f>
        <v/>
      </c>
      <c r="AB344" s="3" t="str">
        <f>IF(Course!AB344="","",Course!AB344)</f>
        <v/>
      </c>
      <c r="AC344" t="str">
        <f>IF(Course!AC344="","",Course!AC344)</f>
        <v/>
      </c>
      <c r="AD344" t="str">
        <f>IF(Course!AD344="","",_xlfn.XLOOKUP(Course!AD344,Language_tag_label,Language_tag_value))</f>
        <v/>
      </c>
      <c r="AE344" t="str">
        <f>IF(Course!AE344="","",Course!AE344)</f>
        <v/>
      </c>
      <c r="AF344" t="str">
        <f>IF(Course!AF344="","",_xlfn.XLOOKUP(Course!AF344,Language_tag_label,Language_tag_value))</f>
        <v/>
      </c>
      <c r="AG344" t="str">
        <f>IF(Course!AG344="","",Course!AG344)</f>
        <v/>
      </c>
      <c r="AH344" t="str">
        <f>IF(Course!AH344="","",_xlfn.XLOOKUP(Course!AH344,Language_tag_label,Language_tag_value))</f>
        <v/>
      </c>
      <c r="AI344" t="str">
        <f>IF(Course!AI344="","",Course!AI344)</f>
        <v/>
      </c>
      <c r="AJ344" t="str">
        <f>IF(Course!AJ344="","",_xlfn.XLOOKUP(Course!AJ344,Language_tag_label,Language_tag_value))</f>
        <v/>
      </c>
      <c r="AK344" t="str">
        <f>IF(Course!AK344="","",Course!AK344)</f>
        <v/>
      </c>
      <c r="AL344" t="str">
        <f>IF(Course!AL344="","",_xlfn.XLOOKUP(Course!AL344,Language_tag_label,Language_tag_value))</f>
        <v/>
      </c>
      <c r="AM344" t="str">
        <f>IF(Course!AM344="","",Course!AM344)</f>
        <v/>
      </c>
      <c r="AN344" t="str">
        <f>IF(Course!AN344="","",_xlfn.XLOOKUP(Course!AN344,Language_tag_label,Language_tag_value))</f>
        <v/>
      </c>
      <c r="AO344" t="str">
        <f>IF(Course!AO344="","",Course!AO344)</f>
        <v/>
      </c>
      <c r="AP344" t="str">
        <f>IF(Course!AP344="","",_xlfn.XLOOKUP(Course!AP344,Language_tag_label,Language_tag_value))</f>
        <v/>
      </c>
      <c r="AQ344" t="str">
        <f>IF(Course!AQ344="","",Course!AQ344)</f>
        <v/>
      </c>
      <c r="AR344" t="str">
        <f>IF(Course!AR344="","",_xlfn.XLOOKUP(Course!AR344,Language_tag_label,Language_tag_value))</f>
        <v/>
      </c>
      <c r="AS344" t="str">
        <f>IF(Course!AS344="","",Course!AS344)</f>
        <v/>
      </c>
      <c r="AT344" t="str">
        <f>IF(Course!AT344="","",_xlfn.XLOOKUP(Course!AT344,Language_tag_label,Language_tag_value))</f>
        <v/>
      </c>
      <c r="AU344" t="str">
        <f>IF(Course!AU344="","",Course!AU344)</f>
        <v/>
      </c>
      <c r="AV344" t="str">
        <f>IF(Course!AV344="","",_xlfn.XLOOKUP(Course!AV344,Language_tag_label,Language_tag_value))</f>
        <v/>
      </c>
      <c r="AW344" t="str">
        <f>IF(Course!AW344="","",Course!AW344)</f>
        <v/>
      </c>
      <c r="AX344" t="str">
        <f>IF(Course!AX344="","",_xlfn.XLOOKUP(Course!AX344,Language_tag_label,Language_tag_value))</f>
        <v/>
      </c>
      <c r="AY344" t="str">
        <f>IF(Course!AY344="","",Course!AY344)</f>
        <v/>
      </c>
      <c r="AZ344" t="str">
        <f>IF(Course!AZ344="","",_xlfn.XLOOKUP(Course!AZ344,Language_tag_label,Language_tag_value))</f>
        <v/>
      </c>
      <c r="BA344" s="3" t="str">
        <f>IF(Course!BA344="","",_xlfn.XLOOKUP(Course!BA344,ELM_assessment_type_label,ELM_assessment_type_value))</f>
        <v/>
      </c>
      <c r="BB344" s="3" t="str">
        <f>IF(Course!BB344="","",_xlfn.XLOOKUP(Course!BB344,ELM_assessment_type_label,ELM_assessment_type_value))</f>
        <v/>
      </c>
      <c r="BC344" s="3" t="str">
        <f>IF(Course!BC344="","",_xlfn.XLOOKUP(Course!BC344,ELM_assessment_type_label,ELM_assessment_type_value))</f>
        <v/>
      </c>
      <c r="BD344" s="3" t="str">
        <f>IF(Course!BD344="","",_xlfn.XLOOKUP(Course!BD344,ELM_learning_activity_type_label,ELM_learning_activity_type_value))</f>
        <v/>
      </c>
      <c r="BE344" s="3" t="str">
        <f>IF(Course!BE344="","",_xlfn.XLOOKUP(Course!BE344,ELM_learning_activity_type_label,ELM_learning_activity_type_value))</f>
        <v/>
      </c>
      <c r="BF344" s="3" t="str">
        <f>IF(Course!BF344="","",_xlfn.XLOOKUP(Course!BF344,ELM_learning_activity_type_label,ELM_learning_activity_type_value))</f>
        <v/>
      </c>
      <c r="BG344" s="3" t="str">
        <f>IF(Course!BG344="","",_xlfn.XLOOKUP(Course!BG344,ELM_lo_type_label,ELM_lo_type_value))</f>
        <v/>
      </c>
      <c r="BH344" s="3" t="str">
        <f>IF(Course!BH344="","",_xlfn.XLOOKUP(Course!BH344,ELM_lo_type_label,ELM_lo_type_value))</f>
        <v/>
      </c>
      <c r="BI344" s="3" t="str">
        <f>IF(Course!BI344="","",_xlfn.XLOOKUP(Course!BI344,ELM_lo_type_label,ELM_lo_type_value))</f>
        <v/>
      </c>
      <c r="BJ344" s="3" t="str">
        <f>IF(Course!BJ344="","",_xlfn.XLOOKUP(Course!BJ344,ELM_mode_of_learning_label,ELM_mode_of_learning_value))</f>
        <v/>
      </c>
      <c r="BK344" s="3" t="str">
        <f>IF(Course!BK344="","",_xlfn.XLOOKUP(Course!BK344,ELM_mode_of_learning_label,ELM_mode_of_learning_value))</f>
        <v/>
      </c>
      <c r="BL344" s="3" t="str">
        <f>IF(Course!BL344="","",_xlfn.XLOOKUP(Course!BL344,ELM_mode_of_learning_label,ELM_mode_of_learning_value))</f>
        <v/>
      </c>
      <c r="BM344" s="3" t="str">
        <f>IF(Course!BM344="","",_xlfn.XLOOKUP(Course!BM344,ISCED_F_code_label,ISCED_F_code_value))</f>
        <v/>
      </c>
      <c r="BN344" s="3" t="str">
        <f>IF(Course!BN344="","",_xlfn.XLOOKUP(Course!BN344,ISCED_F_code_label,ISCED_F_code_value))</f>
        <v/>
      </c>
      <c r="BO344" s="3" t="str">
        <f>IF(Course!BO344="","",_xlfn.XLOOKUP(Course!BO344,ISCED_F_code_label,ISCED_F_code_value))</f>
        <v/>
      </c>
      <c r="BP344" s="3" t="str">
        <f>IF(Course!BP344="","",Course!BP344)</f>
        <v/>
      </c>
      <c r="BQ344" s="3" t="str">
        <f>IF(Course!BQ344="","",Course!BQ344)</f>
        <v/>
      </c>
      <c r="BR344" s="3" t="str">
        <f>IF(Course!BR344="","",Course!BR344)</f>
        <v/>
      </c>
      <c r="BS344" s="3" t="str">
        <f>IF(Course!BS344="","",Course!BS344)</f>
        <v/>
      </c>
      <c r="BT344" s="3" t="str">
        <f>IF(Course!BT344="","",Course!BT344)</f>
        <v/>
      </c>
      <c r="BU344" s="3" t="str">
        <f>IF(Course!BU344="","",Course!BU344)</f>
        <v/>
      </c>
      <c r="BV344" s="3" t="str">
        <f>IF(Course!BV344="","",Course!BV344)</f>
        <v/>
      </c>
      <c r="BW344" s="3" t="str">
        <f>IF(Course!BW344="","",Course!BW344)</f>
        <v/>
      </c>
      <c r="BX344" s="3" t="str">
        <f>IF(Course!BX344="","",Course!BX344)</f>
        <v/>
      </c>
      <c r="BY344" t="str">
        <f>IF(Course!BY344="","",Course!BY344)</f>
        <v/>
      </c>
      <c r="BZ344" t="str">
        <f>IF(Course!BZ344="","",_xlfn.XLOOKUP(Course!BZ344,Language_tag_label,Language_tag_value))</f>
        <v/>
      </c>
      <c r="CA344" t="str">
        <f>IF(Course!CA344="","",Course!CA344)</f>
        <v/>
      </c>
      <c r="CB344" t="str">
        <f>IF(Course!CB344="","",_xlfn.XLOOKUP(Course!CB344,Language_tag_label,Language_tag_value))</f>
        <v/>
      </c>
      <c r="CC344" t="str">
        <f>IF(Course!CC344="","",Course!CC344)</f>
        <v/>
      </c>
      <c r="CD344" t="str">
        <f>IF(Course!CD344="","",_xlfn.XLOOKUP(Course!CD344,Language_tag_label,Language_tag_value))</f>
        <v/>
      </c>
      <c r="CE344" s="3" t="str">
        <f>IF(Course!CE344="","",Course!CE344)</f>
        <v/>
      </c>
      <c r="CF344" s="3" t="str">
        <f>IF(Course!CF344="","",Course!CF344)</f>
        <v/>
      </c>
      <c r="CG344" t="str">
        <f>IF(Course!CG344="","",_xlfn.XLOOKUP(Course!CG344,boolean_label,boolean_value))</f>
        <v/>
      </c>
      <c r="CH344" s="3" t="str">
        <f>IF(Course!CH344="","",Course!CH344)</f>
        <v/>
      </c>
      <c r="CI344" s="3" t="str">
        <f>IF(Course!CI344="","",Course!CI344)</f>
        <v/>
      </c>
      <c r="CJ344" t="str">
        <f>IF(Course!CJ344="","",_xlfn.XLOOKUP(Course!CJ344,boolean_label,boolean_value))</f>
        <v/>
      </c>
      <c r="CK344" s="3" t="str">
        <f>IF(Course!CK344="","",Course!CK344)</f>
        <v/>
      </c>
      <c r="CL344" s="3" t="str">
        <f>IF(Course!CL344="","",Course!CL344)</f>
        <v/>
      </c>
      <c r="CM344" t="str">
        <f>IF(Course!CM344="","",_xlfn.XLOOKUP(Course!CM344,boolean_label,boolean_value))</f>
        <v/>
      </c>
      <c r="CN344" t="str">
        <f>IF(Course!CN344="","",_xlfn.XLOOKUP(Course!CN344,boolean_label,boolean_value))</f>
        <v/>
      </c>
      <c r="CO344" t="str">
        <f>IF(Course!CO344="","",_xlfn.XLOOKUP(Course!CO344,boolean_label,boolean_value))</f>
        <v/>
      </c>
      <c r="CP344" t="str">
        <f>IF(Course!CP344="","",Course!CP344)</f>
        <v/>
      </c>
      <c r="CQ344" t="str">
        <f>IF(Course!CQ344="","",_xlfn.XLOOKUP(Course!CQ344,Language_tag_label,Language_tag_value))</f>
        <v/>
      </c>
      <c r="CR344" t="str">
        <f>IF(Course!CR344="","",Course!CR344)</f>
        <v/>
      </c>
      <c r="CS344" t="str">
        <f>IF(Course!CS344="","",_xlfn.XLOOKUP(Course!CS344,Language_tag_label,Language_tag_value))</f>
        <v/>
      </c>
      <c r="CT344" t="str">
        <f>IF(Course!CT344="","",Course!CT344)</f>
        <v/>
      </c>
      <c r="CU344" t="str">
        <f>IF(Course!CU344="","",_xlfn.XLOOKUP(Course!CU344,Language_tag_label,Language_tag_value))</f>
        <v/>
      </c>
      <c r="CV344" t="str">
        <f>IF(Course!CV344="","",Course!CV344)</f>
        <v/>
      </c>
      <c r="CW344" t="str">
        <f>IF(Course!CW344="","",_xlfn.XLOOKUP(Course!CW344,Language_tag_label,Language_tag_value))</f>
        <v/>
      </c>
      <c r="CX344" t="str">
        <f>IF(Course!CX344="","",Course!CX344)</f>
        <v/>
      </c>
      <c r="CY344" t="str">
        <f>IF(Course!CY344="","",_xlfn.XLOOKUP(Course!CY344,Language_tag_label,Language_tag_value))</f>
        <v/>
      </c>
      <c r="CZ344" t="str">
        <f>IF(Course!CZ344="","",Course!CZ344)</f>
        <v/>
      </c>
      <c r="DA344" t="str">
        <f>IF(Course!DA344="","",_xlfn.XLOOKUP(Course!DA344,Language_tag_label,Language_tag_value))</f>
        <v/>
      </c>
      <c r="DB344" t="str">
        <f>IF(Course!DB344="","",_xlfn.XLOOKUP(Course!DB344,boolean_label,boolean_value))</f>
        <v/>
      </c>
    </row>
    <row r="345" spans="1:106">
      <c r="A345" t="str">
        <f>IF(Course!A345="","",Course!A345)</f>
        <v/>
      </c>
      <c r="B345" t="str">
        <f>IF(Course!B345="","",Course!B345)</f>
        <v/>
      </c>
      <c r="C345" t="str">
        <f>IF(Course!C345="","",_xlfn.XLOOKUP(Course!C345,Language_tag_label,Language_tag_value))</f>
        <v/>
      </c>
      <c r="D345" t="str">
        <f>IF(Course!D345="","",Course!D345)</f>
        <v/>
      </c>
      <c r="E345" t="str">
        <f>IF(Course!E345="","",_xlfn.XLOOKUP(Course!E345,Language_tag_label,Language_tag_value))</f>
        <v/>
      </c>
      <c r="F345" t="str">
        <f>IF(Course!F345="","",Course!F345)</f>
        <v/>
      </c>
      <c r="G345" t="str">
        <f>IF(Course!G345="","",_xlfn.XLOOKUP(Course!G345,Language_tag_label,Language_tag_value))</f>
        <v/>
      </c>
      <c r="H345" s="3" t="str">
        <f>IF(Course!H345="","",Course!H345)</f>
        <v/>
      </c>
      <c r="I345" s="21" t="str">
        <f>IF(Course!I345="","",Course!I345)</f>
        <v/>
      </c>
      <c r="J345" t="str">
        <f>IF(Course!J345="","",_xlfn.XLOOKUP(Course!J345,Language_tag_label,Language_tag_value))</f>
        <v/>
      </c>
      <c r="K345" t="str">
        <f>IF(Course!K345="","",_xlfn.XLOOKUP(Course!K345,Language_tag_label,Language_tag_value))</f>
        <v/>
      </c>
      <c r="L345" t="str">
        <f>IF(Course!L345="","",_xlfn.XLOOKUP(Course!L345,Language_tag_label,Language_tag_value))</f>
        <v/>
      </c>
      <c r="M345" t="str">
        <f>IF(Course!M345="","",Course!M345)</f>
        <v/>
      </c>
      <c r="N345" t="str">
        <f>IF(Course!N345="","",_xlfn.XLOOKUP(Course!N345,Language_tag_label,Language_tag_value))</f>
        <v/>
      </c>
      <c r="O345" t="str">
        <f>IF(Course!O345="","",Course!O345)</f>
        <v/>
      </c>
      <c r="P345" t="str">
        <f>IF(Course!P345="","",_xlfn.XLOOKUP(Course!P345,Language_tag_label,Language_tag_value))</f>
        <v/>
      </c>
      <c r="Q345" t="str">
        <f>IF(Course!Q345="","",Course!Q345)</f>
        <v/>
      </c>
      <c r="R345" t="str">
        <f>IF(Course!R345="","",_xlfn.XLOOKUP(Course!R345,Language_tag_label,Language_tag_value))</f>
        <v/>
      </c>
      <c r="S345" t="str">
        <f>IF(Course!S345="","",Course!S345)</f>
        <v/>
      </c>
      <c r="T345" t="str">
        <f>IF(Course!T345="","",_xlfn.XLOOKUP(Course!T345,Language_tag_label,Language_tag_value))</f>
        <v/>
      </c>
      <c r="U345" t="str">
        <f>IF(Course!U345="","",Course!U345)</f>
        <v/>
      </c>
      <c r="V345" t="str">
        <f>IF(Course!V345="","",_xlfn.XLOOKUP(Course!V345,Language_tag_label,Language_tag_value))</f>
        <v/>
      </c>
      <c r="W345" t="str">
        <f>IF(Course!W345="","",Course!W345)</f>
        <v/>
      </c>
      <c r="X345" t="str">
        <f>IF(Course!X345="","",_xlfn.XLOOKUP(Course!X345,Language_tag_label,Language_tag_value))</f>
        <v/>
      </c>
      <c r="Y345" s="3" t="str">
        <f>IF(Course!Y345="","",Course!Y345)</f>
        <v/>
      </c>
      <c r="Z345" s="3" t="str">
        <f>IF(Course!Z345="","",Course!Z345)</f>
        <v/>
      </c>
      <c r="AA345" s="3" t="str">
        <f>IF(Course!AA345="","",Course!AA345)</f>
        <v/>
      </c>
      <c r="AB345" s="3" t="str">
        <f>IF(Course!AB345="","",Course!AB345)</f>
        <v/>
      </c>
      <c r="AC345" t="str">
        <f>IF(Course!AC345="","",Course!AC345)</f>
        <v/>
      </c>
      <c r="AD345" t="str">
        <f>IF(Course!AD345="","",_xlfn.XLOOKUP(Course!AD345,Language_tag_label,Language_tag_value))</f>
        <v/>
      </c>
      <c r="AE345" t="str">
        <f>IF(Course!AE345="","",Course!AE345)</f>
        <v/>
      </c>
      <c r="AF345" t="str">
        <f>IF(Course!AF345="","",_xlfn.XLOOKUP(Course!AF345,Language_tag_label,Language_tag_value))</f>
        <v/>
      </c>
      <c r="AG345" t="str">
        <f>IF(Course!AG345="","",Course!AG345)</f>
        <v/>
      </c>
      <c r="AH345" t="str">
        <f>IF(Course!AH345="","",_xlfn.XLOOKUP(Course!AH345,Language_tag_label,Language_tag_value))</f>
        <v/>
      </c>
      <c r="AI345" t="str">
        <f>IF(Course!AI345="","",Course!AI345)</f>
        <v/>
      </c>
      <c r="AJ345" t="str">
        <f>IF(Course!AJ345="","",_xlfn.XLOOKUP(Course!AJ345,Language_tag_label,Language_tag_value))</f>
        <v/>
      </c>
      <c r="AK345" t="str">
        <f>IF(Course!AK345="","",Course!AK345)</f>
        <v/>
      </c>
      <c r="AL345" t="str">
        <f>IF(Course!AL345="","",_xlfn.XLOOKUP(Course!AL345,Language_tag_label,Language_tag_value))</f>
        <v/>
      </c>
      <c r="AM345" t="str">
        <f>IF(Course!AM345="","",Course!AM345)</f>
        <v/>
      </c>
      <c r="AN345" t="str">
        <f>IF(Course!AN345="","",_xlfn.XLOOKUP(Course!AN345,Language_tag_label,Language_tag_value))</f>
        <v/>
      </c>
      <c r="AO345" t="str">
        <f>IF(Course!AO345="","",Course!AO345)</f>
        <v/>
      </c>
      <c r="AP345" t="str">
        <f>IF(Course!AP345="","",_xlfn.XLOOKUP(Course!AP345,Language_tag_label,Language_tag_value))</f>
        <v/>
      </c>
      <c r="AQ345" t="str">
        <f>IF(Course!AQ345="","",Course!AQ345)</f>
        <v/>
      </c>
      <c r="AR345" t="str">
        <f>IF(Course!AR345="","",_xlfn.XLOOKUP(Course!AR345,Language_tag_label,Language_tag_value))</f>
        <v/>
      </c>
      <c r="AS345" t="str">
        <f>IF(Course!AS345="","",Course!AS345)</f>
        <v/>
      </c>
      <c r="AT345" t="str">
        <f>IF(Course!AT345="","",_xlfn.XLOOKUP(Course!AT345,Language_tag_label,Language_tag_value))</f>
        <v/>
      </c>
      <c r="AU345" t="str">
        <f>IF(Course!AU345="","",Course!AU345)</f>
        <v/>
      </c>
      <c r="AV345" t="str">
        <f>IF(Course!AV345="","",_xlfn.XLOOKUP(Course!AV345,Language_tag_label,Language_tag_value))</f>
        <v/>
      </c>
      <c r="AW345" t="str">
        <f>IF(Course!AW345="","",Course!AW345)</f>
        <v/>
      </c>
      <c r="AX345" t="str">
        <f>IF(Course!AX345="","",_xlfn.XLOOKUP(Course!AX345,Language_tag_label,Language_tag_value))</f>
        <v/>
      </c>
      <c r="AY345" t="str">
        <f>IF(Course!AY345="","",Course!AY345)</f>
        <v/>
      </c>
      <c r="AZ345" t="str">
        <f>IF(Course!AZ345="","",_xlfn.XLOOKUP(Course!AZ345,Language_tag_label,Language_tag_value))</f>
        <v/>
      </c>
      <c r="BA345" s="3" t="str">
        <f>IF(Course!BA345="","",_xlfn.XLOOKUP(Course!BA345,ELM_assessment_type_label,ELM_assessment_type_value))</f>
        <v/>
      </c>
      <c r="BB345" s="3" t="str">
        <f>IF(Course!BB345="","",_xlfn.XLOOKUP(Course!BB345,ELM_assessment_type_label,ELM_assessment_type_value))</f>
        <v/>
      </c>
      <c r="BC345" s="3" t="str">
        <f>IF(Course!BC345="","",_xlfn.XLOOKUP(Course!BC345,ELM_assessment_type_label,ELM_assessment_type_value))</f>
        <v/>
      </c>
      <c r="BD345" s="3" t="str">
        <f>IF(Course!BD345="","",_xlfn.XLOOKUP(Course!BD345,ELM_learning_activity_type_label,ELM_learning_activity_type_value))</f>
        <v/>
      </c>
      <c r="BE345" s="3" t="str">
        <f>IF(Course!BE345="","",_xlfn.XLOOKUP(Course!BE345,ELM_learning_activity_type_label,ELM_learning_activity_type_value))</f>
        <v/>
      </c>
      <c r="BF345" s="3" t="str">
        <f>IF(Course!BF345="","",_xlfn.XLOOKUP(Course!BF345,ELM_learning_activity_type_label,ELM_learning_activity_type_value))</f>
        <v/>
      </c>
      <c r="BG345" s="3" t="str">
        <f>IF(Course!BG345="","",_xlfn.XLOOKUP(Course!BG345,ELM_lo_type_label,ELM_lo_type_value))</f>
        <v/>
      </c>
      <c r="BH345" s="3" t="str">
        <f>IF(Course!BH345="","",_xlfn.XLOOKUP(Course!BH345,ELM_lo_type_label,ELM_lo_type_value))</f>
        <v/>
      </c>
      <c r="BI345" s="3" t="str">
        <f>IF(Course!BI345="","",_xlfn.XLOOKUP(Course!BI345,ELM_lo_type_label,ELM_lo_type_value))</f>
        <v/>
      </c>
      <c r="BJ345" s="3" t="str">
        <f>IF(Course!BJ345="","",_xlfn.XLOOKUP(Course!BJ345,ELM_mode_of_learning_label,ELM_mode_of_learning_value))</f>
        <v/>
      </c>
      <c r="BK345" s="3" t="str">
        <f>IF(Course!BK345="","",_xlfn.XLOOKUP(Course!BK345,ELM_mode_of_learning_label,ELM_mode_of_learning_value))</f>
        <v/>
      </c>
      <c r="BL345" s="3" t="str">
        <f>IF(Course!BL345="","",_xlfn.XLOOKUP(Course!BL345,ELM_mode_of_learning_label,ELM_mode_of_learning_value))</f>
        <v/>
      </c>
      <c r="BM345" s="3" t="str">
        <f>IF(Course!BM345="","",_xlfn.XLOOKUP(Course!BM345,ISCED_F_code_label,ISCED_F_code_value))</f>
        <v/>
      </c>
      <c r="BN345" s="3" t="str">
        <f>IF(Course!BN345="","",_xlfn.XLOOKUP(Course!BN345,ISCED_F_code_label,ISCED_F_code_value))</f>
        <v/>
      </c>
      <c r="BO345" s="3" t="str">
        <f>IF(Course!BO345="","",_xlfn.XLOOKUP(Course!BO345,ISCED_F_code_label,ISCED_F_code_value))</f>
        <v/>
      </c>
      <c r="BP345" s="3" t="str">
        <f>IF(Course!BP345="","",Course!BP345)</f>
        <v/>
      </c>
      <c r="BQ345" s="3" t="str">
        <f>IF(Course!BQ345="","",Course!BQ345)</f>
        <v/>
      </c>
      <c r="BR345" s="3" t="str">
        <f>IF(Course!BR345="","",Course!BR345)</f>
        <v/>
      </c>
      <c r="BS345" s="3" t="str">
        <f>IF(Course!BS345="","",Course!BS345)</f>
        <v/>
      </c>
      <c r="BT345" s="3" t="str">
        <f>IF(Course!BT345="","",Course!BT345)</f>
        <v/>
      </c>
      <c r="BU345" s="3" t="str">
        <f>IF(Course!BU345="","",Course!BU345)</f>
        <v/>
      </c>
      <c r="BV345" s="3" t="str">
        <f>IF(Course!BV345="","",Course!BV345)</f>
        <v/>
      </c>
      <c r="BW345" s="3" t="str">
        <f>IF(Course!BW345="","",Course!BW345)</f>
        <v/>
      </c>
      <c r="BX345" s="3" t="str">
        <f>IF(Course!BX345="","",Course!BX345)</f>
        <v/>
      </c>
      <c r="BY345" t="str">
        <f>IF(Course!BY345="","",Course!BY345)</f>
        <v/>
      </c>
      <c r="BZ345" t="str">
        <f>IF(Course!BZ345="","",_xlfn.XLOOKUP(Course!BZ345,Language_tag_label,Language_tag_value))</f>
        <v/>
      </c>
      <c r="CA345" t="str">
        <f>IF(Course!CA345="","",Course!CA345)</f>
        <v/>
      </c>
      <c r="CB345" t="str">
        <f>IF(Course!CB345="","",_xlfn.XLOOKUP(Course!CB345,Language_tag_label,Language_tag_value))</f>
        <v/>
      </c>
      <c r="CC345" t="str">
        <f>IF(Course!CC345="","",Course!CC345)</f>
        <v/>
      </c>
      <c r="CD345" t="str">
        <f>IF(Course!CD345="","",_xlfn.XLOOKUP(Course!CD345,Language_tag_label,Language_tag_value))</f>
        <v/>
      </c>
      <c r="CE345" s="3" t="str">
        <f>IF(Course!CE345="","",Course!CE345)</f>
        <v/>
      </c>
      <c r="CF345" s="3" t="str">
        <f>IF(Course!CF345="","",Course!CF345)</f>
        <v/>
      </c>
      <c r="CG345" t="str">
        <f>IF(Course!CG345="","",_xlfn.XLOOKUP(Course!CG345,boolean_label,boolean_value))</f>
        <v/>
      </c>
      <c r="CH345" s="3" t="str">
        <f>IF(Course!CH345="","",Course!CH345)</f>
        <v/>
      </c>
      <c r="CI345" s="3" t="str">
        <f>IF(Course!CI345="","",Course!CI345)</f>
        <v/>
      </c>
      <c r="CJ345" t="str">
        <f>IF(Course!CJ345="","",_xlfn.XLOOKUP(Course!CJ345,boolean_label,boolean_value))</f>
        <v/>
      </c>
      <c r="CK345" s="3" t="str">
        <f>IF(Course!CK345="","",Course!CK345)</f>
        <v/>
      </c>
      <c r="CL345" s="3" t="str">
        <f>IF(Course!CL345="","",Course!CL345)</f>
        <v/>
      </c>
      <c r="CM345" t="str">
        <f>IF(Course!CM345="","",_xlfn.XLOOKUP(Course!CM345,boolean_label,boolean_value))</f>
        <v/>
      </c>
      <c r="CN345" t="str">
        <f>IF(Course!CN345="","",_xlfn.XLOOKUP(Course!CN345,boolean_label,boolean_value))</f>
        <v/>
      </c>
      <c r="CO345" t="str">
        <f>IF(Course!CO345="","",_xlfn.XLOOKUP(Course!CO345,boolean_label,boolean_value))</f>
        <v/>
      </c>
      <c r="CP345" t="str">
        <f>IF(Course!CP345="","",Course!CP345)</f>
        <v/>
      </c>
      <c r="CQ345" t="str">
        <f>IF(Course!CQ345="","",_xlfn.XLOOKUP(Course!CQ345,Language_tag_label,Language_tag_value))</f>
        <v/>
      </c>
      <c r="CR345" t="str">
        <f>IF(Course!CR345="","",Course!CR345)</f>
        <v/>
      </c>
      <c r="CS345" t="str">
        <f>IF(Course!CS345="","",_xlfn.XLOOKUP(Course!CS345,Language_tag_label,Language_tag_value))</f>
        <v/>
      </c>
      <c r="CT345" t="str">
        <f>IF(Course!CT345="","",Course!CT345)</f>
        <v/>
      </c>
      <c r="CU345" t="str">
        <f>IF(Course!CU345="","",_xlfn.XLOOKUP(Course!CU345,Language_tag_label,Language_tag_value))</f>
        <v/>
      </c>
      <c r="CV345" t="str">
        <f>IF(Course!CV345="","",Course!CV345)</f>
        <v/>
      </c>
      <c r="CW345" t="str">
        <f>IF(Course!CW345="","",_xlfn.XLOOKUP(Course!CW345,Language_tag_label,Language_tag_value))</f>
        <v/>
      </c>
      <c r="CX345" t="str">
        <f>IF(Course!CX345="","",Course!CX345)</f>
        <v/>
      </c>
      <c r="CY345" t="str">
        <f>IF(Course!CY345="","",_xlfn.XLOOKUP(Course!CY345,Language_tag_label,Language_tag_value))</f>
        <v/>
      </c>
      <c r="CZ345" t="str">
        <f>IF(Course!CZ345="","",Course!CZ345)</f>
        <v/>
      </c>
      <c r="DA345" t="str">
        <f>IF(Course!DA345="","",_xlfn.XLOOKUP(Course!DA345,Language_tag_label,Language_tag_value))</f>
        <v/>
      </c>
      <c r="DB345" t="str">
        <f>IF(Course!DB345="","",_xlfn.XLOOKUP(Course!DB345,boolean_label,boolean_value))</f>
        <v/>
      </c>
    </row>
    <row r="346" spans="1:106">
      <c r="A346" t="str">
        <f>IF(Course!A346="","",Course!A346)</f>
        <v/>
      </c>
      <c r="B346" t="str">
        <f>IF(Course!B346="","",Course!B346)</f>
        <v/>
      </c>
      <c r="C346" t="str">
        <f>IF(Course!C346="","",_xlfn.XLOOKUP(Course!C346,Language_tag_label,Language_tag_value))</f>
        <v/>
      </c>
      <c r="D346" t="str">
        <f>IF(Course!D346="","",Course!D346)</f>
        <v/>
      </c>
      <c r="E346" t="str">
        <f>IF(Course!E346="","",_xlfn.XLOOKUP(Course!E346,Language_tag_label,Language_tag_value))</f>
        <v/>
      </c>
      <c r="F346" t="str">
        <f>IF(Course!F346="","",Course!F346)</f>
        <v/>
      </c>
      <c r="G346" t="str">
        <f>IF(Course!G346="","",_xlfn.XLOOKUP(Course!G346,Language_tag_label,Language_tag_value))</f>
        <v/>
      </c>
      <c r="H346" s="3" t="str">
        <f>IF(Course!H346="","",Course!H346)</f>
        <v/>
      </c>
      <c r="I346" s="21" t="str">
        <f>IF(Course!I346="","",Course!I346)</f>
        <v/>
      </c>
      <c r="J346" t="str">
        <f>IF(Course!J346="","",_xlfn.XLOOKUP(Course!J346,Language_tag_label,Language_tag_value))</f>
        <v/>
      </c>
      <c r="K346" t="str">
        <f>IF(Course!K346="","",_xlfn.XLOOKUP(Course!K346,Language_tag_label,Language_tag_value))</f>
        <v/>
      </c>
      <c r="L346" t="str">
        <f>IF(Course!L346="","",_xlfn.XLOOKUP(Course!L346,Language_tag_label,Language_tag_value))</f>
        <v/>
      </c>
      <c r="M346" t="str">
        <f>IF(Course!M346="","",Course!M346)</f>
        <v/>
      </c>
      <c r="N346" t="str">
        <f>IF(Course!N346="","",_xlfn.XLOOKUP(Course!N346,Language_tag_label,Language_tag_value))</f>
        <v/>
      </c>
      <c r="O346" t="str">
        <f>IF(Course!O346="","",Course!O346)</f>
        <v/>
      </c>
      <c r="P346" t="str">
        <f>IF(Course!P346="","",_xlfn.XLOOKUP(Course!P346,Language_tag_label,Language_tag_value))</f>
        <v/>
      </c>
      <c r="Q346" t="str">
        <f>IF(Course!Q346="","",Course!Q346)</f>
        <v/>
      </c>
      <c r="R346" t="str">
        <f>IF(Course!R346="","",_xlfn.XLOOKUP(Course!R346,Language_tag_label,Language_tag_value))</f>
        <v/>
      </c>
      <c r="S346" t="str">
        <f>IF(Course!S346="","",Course!S346)</f>
        <v/>
      </c>
      <c r="T346" t="str">
        <f>IF(Course!T346="","",_xlfn.XLOOKUP(Course!T346,Language_tag_label,Language_tag_value))</f>
        <v/>
      </c>
      <c r="U346" t="str">
        <f>IF(Course!U346="","",Course!U346)</f>
        <v/>
      </c>
      <c r="V346" t="str">
        <f>IF(Course!V346="","",_xlfn.XLOOKUP(Course!V346,Language_tag_label,Language_tag_value))</f>
        <v/>
      </c>
      <c r="W346" t="str">
        <f>IF(Course!W346="","",Course!W346)</f>
        <v/>
      </c>
      <c r="X346" t="str">
        <f>IF(Course!X346="","",_xlfn.XLOOKUP(Course!X346,Language_tag_label,Language_tag_value))</f>
        <v/>
      </c>
      <c r="Y346" s="3" t="str">
        <f>IF(Course!Y346="","",Course!Y346)</f>
        <v/>
      </c>
      <c r="Z346" s="3" t="str">
        <f>IF(Course!Z346="","",Course!Z346)</f>
        <v/>
      </c>
      <c r="AA346" s="3" t="str">
        <f>IF(Course!AA346="","",Course!AA346)</f>
        <v/>
      </c>
      <c r="AB346" s="3" t="str">
        <f>IF(Course!AB346="","",Course!AB346)</f>
        <v/>
      </c>
      <c r="AC346" t="str">
        <f>IF(Course!AC346="","",Course!AC346)</f>
        <v/>
      </c>
      <c r="AD346" t="str">
        <f>IF(Course!AD346="","",_xlfn.XLOOKUP(Course!AD346,Language_tag_label,Language_tag_value))</f>
        <v/>
      </c>
      <c r="AE346" t="str">
        <f>IF(Course!AE346="","",Course!AE346)</f>
        <v/>
      </c>
      <c r="AF346" t="str">
        <f>IF(Course!AF346="","",_xlfn.XLOOKUP(Course!AF346,Language_tag_label,Language_tag_value))</f>
        <v/>
      </c>
      <c r="AG346" t="str">
        <f>IF(Course!AG346="","",Course!AG346)</f>
        <v/>
      </c>
      <c r="AH346" t="str">
        <f>IF(Course!AH346="","",_xlfn.XLOOKUP(Course!AH346,Language_tag_label,Language_tag_value))</f>
        <v/>
      </c>
      <c r="AI346" t="str">
        <f>IF(Course!AI346="","",Course!AI346)</f>
        <v/>
      </c>
      <c r="AJ346" t="str">
        <f>IF(Course!AJ346="","",_xlfn.XLOOKUP(Course!AJ346,Language_tag_label,Language_tag_value))</f>
        <v/>
      </c>
      <c r="AK346" t="str">
        <f>IF(Course!AK346="","",Course!AK346)</f>
        <v/>
      </c>
      <c r="AL346" t="str">
        <f>IF(Course!AL346="","",_xlfn.XLOOKUP(Course!AL346,Language_tag_label,Language_tag_value))</f>
        <v/>
      </c>
      <c r="AM346" t="str">
        <f>IF(Course!AM346="","",Course!AM346)</f>
        <v/>
      </c>
      <c r="AN346" t="str">
        <f>IF(Course!AN346="","",_xlfn.XLOOKUP(Course!AN346,Language_tag_label,Language_tag_value))</f>
        <v/>
      </c>
      <c r="AO346" t="str">
        <f>IF(Course!AO346="","",Course!AO346)</f>
        <v/>
      </c>
      <c r="AP346" t="str">
        <f>IF(Course!AP346="","",_xlfn.XLOOKUP(Course!AP346,Language_tag_label,Language_tag_value))</f>
        <v/>
      </c>
      <c r="AQ346" t="str">
        <f>IF(Course!AQ346="","",Course!AQ346)</f>
        <v/>
      </c>
      <c r="AR346" t="str">
        <f>IF(Course!AR346="","",_xlfn.XLOOKUP(Course!AR346,Language_tag_label,Language_tag_value))</f>
        <v/>
      </c>
      <c r="AS346" t="str">
        <f>IF(Course!AS346="","",Course!AS346)</f>
        <v/>
      </c>
      <c r="AT346" t="str">
        <f>IF(Course!AT346="","",_xlfn.XLOOKUP(Course!AT346,Language_tag_label,Language_tag_value))</f>
        <v/>
      </c>
      <c r="AU346" t="str">
        <f>IF(Course!AU346="","",Course!AU346)</f>
        <v/>
      </c>
      <c r="AV346" t="str">
        <f>IF(Course!AV346="","",_xlfn.XLOOKUP(Course!AV346,Language_tag_label,Language_tag_value))</f>
        <v/>
      </c>
      <c r="AW346" t="str">
        <f>IF(Course!AW346="","",Course!AW346)</f>
        <v/>
      </c>
      <c r="AX346" t="str">
        <f>IF(Course!AX346="","",_xlfn.XLOOKUP(Course!AX346,Language_tag_label,Language_tag_value))</f>
        <v/>
      </c>
      <c r="AY346" t="str">
        <f>IF(Course!AY346="","",Course!AY346)</f>
        <v/>
      </c>
      <c r="AZ346" t="str">
        <f>IF(Course!AZ346="","",_xlfn.XLOOKUP(Course!AZ346,Language_tag_label,Language_tag_value))</f>
        <v/>
      </c>
      <c r="BA346" s="3" t="str">
        <f>IF(Course!BA346="","",_xlfn.XLOOKUP(Course!BA346,ELM_assessment_type_label,ELM_assessment_type_value))</f>
        <v/>
      </c>
      <c r="BB346" s="3" t="str">
        <f>IF(Course!BB346="","",_xlfn.XLOOKUP(Course!BB346,ELM_assessment_type_label,ELM_assessment_type_value))</f>
        <v/>
      </c>
      <c r="BC346" s="3" t="str">
        <f>IF(Course!BC346="","",_xlfn.XLOOKUP(Course!BC346,ELM_assessment_type_label,ELM_assessment_type_value))</f>
        <v/>
      </c>
      <c r="BD346" s="3" t="str">
        <f>IF(Course!BD346="","",_xlfn.XLOOKUP(Course!BD346,ELM_learning_activity_type_label,ELM_learning_activity_type_value))</f>
        <v/>
      </c>
      <c r="BE346" s="3" t="str">
        <f>IF(Course!BE346="","",_xlfn.XLOOKUP(Course!BE346,ELM_learning_activity_type_label,ELM_learning_activity_type_value))</f>
        <v/>
      </c>
      <c r="BF346" s="3" t="str">
        <f>IF(Course!BF346="","",_xlfn.XLOOKUP(Course!BF346,ELM_learning_activity_type_label,ELM_learning_activity_type_value))</f>
        <v/>
      </c>
      <c r="BG346" s="3" t="str">
        <f>IF(Course!BG346="","",_xlfn.XLOOKUP(Course!BG346,ELM_lo_type_label,ELM_lo_type_value))</f>
        <v/>
      </c>
      <c r="BH346" s="3" t="str">
        <f>IF(Course!BH346="","",_xlfn.XLOOKUP(Course!BH346,ELM_lo_type_label,ELM_lo_type_value))</f>
        <v/>
      </c>
      <c r="BI346" s="3" t="str">
        <f>IF(Course!BI346="","",_xlfn.XLOOKUP(Course!BI346,ELM_lo_type_label,ELM_lo_type_value))</f>
        <v/>
      </c>
      <c r="BJ346" s="3" t="str">
        <f>IF(Course!BJ346="","",_xlfn.XLOOKUP(Course!BJ346,ELM_mode_of_learning_label,ELM_mode_of_learning_value))</f>
        <v/>
      </c>
      <c r="BK346" s="3" t="str">
        <f>IF(Course!BK346="","",_xlfn.XLOOKUP(Course!BK346,ELM_mode_of_learning_label,ELM_mode_of_learning_value))</f>
        <v/>
      </c>
      <c r="BL346" s="3" t="str">
        <f>IF(Course!BL346="","",_xlfn.XLOOKUP(Course!BL346,ELM_mode_of_learning_label,ELM_mode_of_learning_value))</f>
        <v/>
      </c>
      <c r="BM346" s="3" t="str">
        <f>IF(Course!BM346="","",_xlfn.XLOOKUP(Course!BM346,ISCED_F_code_label,ISCED_F_code_value))</f>
        <v/>
      </c>
      <c r="BN346" s="3" t="str">
        <f>IF(Course!BN346="","",_xlfn.XLOOKUP(Course!BN346,ISCED_F_code_label,ISCED_F_code_value))</f>
        <v/>
      </c>
      <c r="BO346" s="3" t="str">
        <f>IF(Course!BO346="","",_xlfn.XLOOKUP(Course!BO346,ISCED_F_code_label,ISCED_F_code_value))</f>
        <v/>
      </c>
      <c r="BP346" s="3" t="str">
        <f>IF(Course!BP346="","",Course!BP346)</f>
        <v/>
      </c>
      <c r="BQ346" s="3" t="str">
        <f>IF(Course!BQ346="","",Course!BQ346)</f>
        <v/>
      </c>
      <c r="BR346" s="3" t="str">
        <f>IF(Course!BR346="","",Course!BR346)</f>
        <v/>
      </c>
      <c r="BS346" s="3" t="str">
        <f>IF(Course!BS346="","",Course!BS346)</f>
        <v/>
      </c>
      <c r="BT346" s="3" t="str">
        <f>IF(Course!BT346="","",Course!BT346)</f>
        <v/>
      </c>
      <c r="BU346" s="3" t="str">
        <f>IF(Course!BU346="","",Course!BU346)</f>
        <v/>
      </c>
      <c r="BV346" s="3" t="str">
        <f>IF(Course!BV346="","",Course!BV346)</f>
        <v/>
      </c>
      <c r="BW346" s="3" t="str">
        <f>IF(Course!BW346="","",Course!BW346)</f>
        <v/>
      </c>
      <c r="BX346" s="3" t="str">
        <f>IF(Course!BX346="","",Course!BX346)</f>
        <v/>
      </c>
      <c r="BY346" t="str">
        <f>IF(Course!BY346="","",Course!BY346)</f>
        <v/>
      </c>
      <c r="BZ346" t="str">
        <f>IF(Course!BZ346="","",_xlfn.XLOOKUP(Course!BZ346,Language_tag_label,Language_tag_value))</f>
        <v/>
      </c>
      <c r="CA346" t="str">
        <f>IF(Course!CA346="","",Course!CA346)</f>
        <v/>
      </c>
      <c r="CB346" t="str">
        <f>IF(Course!CB346="","",_xlfn.XLOOKUP(Course!CB346,Language_tag_label,Language_tag_value))</f>
        <v/>
      </c>
      <c r="CC346" t="str">
        <f>IF(Course!CC346="","",Course!CC346)</f>
        <v/>
      </c>
      <c r="CD346" t="str">
        <f>IF(Course!CD346="","",_xlfn.XLOOKUP(Course!CD346,Language_tag_label,Language_tag_value))</f>
        <v/>
      </c>
      <c r="CE346" s="3" t="str">
        <f>IF(Course!CE346="","",Course!CE346)</f>
        <v/>
      </c>
      <c r="CF346" s="3" t="str">
        <f>IF(Course!CF346="","",Course!CF346)</f>
        <v/>
      </c>
      <c r="CG346" t="str">
        <f>IF(Course!CG346="","",_xlfn.XLOOKUP(Course!CG346,boolean_label,boolean_value))</f>
        <v/>
      </c>
      <c r="CH346" s="3" t="str">
        <f>IF(Course!CH346="","",Course!CH346)</f>
        <v/>
      </c>
      <c r="CI346" s="3" t="str">
        <f>IF(Course!CI346="","",Course!CI346)</f>
        <v/>
      </c>
      <c r="CJ346" t="str">
        <f>IF(Course!CJ346="","",_xlfn.XLOOKUP(Course!CJ346,boolean_label,boolean_value))</f>
        <v/>
      </c>
      <c r="CK346" s="3" t="str">
        <f>IF(Course!CK346="","",Course!CK346)</f>
        <v/>
      </c>
      <c r="CL346" s="3" t="str">
        <f>IF(Course!CL346="","",Course!CL346)</f>
        <v/>
      </c>
      <c r="CM346" t="str">
        <f>IF(Course!CM346="","",_xlfn.XLOOKUP(Course!CM346,boolean_label,boolean_value))</f>
        <v/>
      </c>
      <c r="CN346" t="str">
        <f>IF(Course!CN346="","",_xlfn.XLOOKUP(Course!CN346,boolean_label,boolean_value))</f>
        <v/>
      </c>
      <c r="CO346" t="str">
        <f>IF(Course!CO346="","",_xlfn.XLOOKUP(Course!CO346,boolean_label,boolean_value))</f>
        <v/>
      </c>
      <c r="CP346" t="str">
        <f>IF(Course!CP346="","",Course!CP346)</f>
        <v/>
      </c>
      <c r="CQ346" t="str">
        <f>IF(Course!CQ346="","",_xlfn.XLOOKUP(Course!CQ346,Language_tag_label,Language_tag_value))</f>
        <v/>
      </c>
      <c r="CR346" t="str">
        <f>IF(Course!CR346="","",Course!CR346)</f>
        <v/>
      </c>
      <c r="CS346" t="str">
        <f>IF(Course!CS346="","",_xlfn.XLOOKUP(Course!CS346,Language_tag_label,Language_tag_value))</f>
        <v/>
      </c>
      <c r="CT346" t="str">
        <f>IF(Course!CT346="","",Course!CT346)</f>
        <v/>
      </c>
      <c r="CU346" t="str">
        <f>IF(Course!CU346="","",_xlfn.XLOOKUP(Course!CU346,Language_tag_label,Language_tag_value))</f>
        <v/>
      </c>
      <c r="CV346" t="str">
        <f>IF(Course!CV346="","",Course!CV346)</f>
        <v/>
      </c>
      <c r="CW346" t="str">
        <f>IF(Course!CW346="","",_xlfn.XLOOKUP(Course!CW346,Language_tag_label,Language_tag_value))</f>
        <v/>
      </c>
      <c r="CX346" t="str">
        <f>IF(Course!CX346="","",Course!CX346)</f>
        <v/>
      </c>
      <c r="CY346" t="str">
        <f>IF(Course!CY346="","",_xlfn.XLOOKUP(Course!CY346,Language_tag_label,Language_tag_value))</f>
        <v/>
      </c>
      <c r="CZ346" t="str">
        <f>IF(Course!CZ346="","",Course!CZ346)</f>
        <v/>
      </c>
      <c r="DA346" t="str">
        <f>IF(Course!DA346="","",_xlfn.XLOOKUP(Course!DA346,Language_tag_label,Language_tag_value))</f>
        <v/>
      </c>
      <c r="DB346" t="str">
        <f>IF(Course!DB346="","",_xlfn.XLOOKUP(Course!DB346,boolean_label,boolean_value))</f>
        <v/>
      </c>
    </row>
    <row r="347" spans="1:106">
      <c r="A347" t="str">
        <f>IF(Course!A347="","",Course!A347)</f>
        <v/>
      </c>
      <c r="B347" t="str">
        <f>IF(Course!B347="","",Course!B347)</f>
        <v/>
      </c>
      <c r="C347" t="str">
        <f>IF(Course!C347="","",_xlfn.XLOOKUP(Course!C347,Language_tag_label,Language_tag_value))</f>
        <v/>
      </c>
      <c r="D347" t="str">
        <f>IF(Course!D347="","",Course!D347)</f>
        <v/>
      </c>
      <c r="E347" t="str">
        <f>IF(Course!E347="","",_xlfn.XLOOKUP(Course!E347,Language_tag_label,Language_tag_value))</f>
        <v/>
      </c>
      <c r="F347" t="str">
        <f>IF(Course!F347="","",Course!F347)</f>
        <v/>
      </c>
      <c r="G347" t="str">
        <f>IF(Course!G347="","",_xlfn.XLOOKUP(Course!G347,Language_tag_label,Language_tag_value))</f>
        <v/>
      </c>
      <c r="H347" s="3" t="str">
        <f>IF(Course!H347="","",Course!H347)</f>
        <v/>
      </c>
      <c r="I347" s="21" t="str">
        <f>IF(Course!I347="","",Course!I347)</f>
        <v/>
      </c>
      <c r="J347" t="str">
        <f>IF(Course!J347="","",_xlfn.XLOOKUP(Course!J347,Language_tag_label,Language_tag_value))</f>
        <v/>
      </c>
      <c r="K347" t="str">
        <f>IF(Course!K347="","",_xlfn.XLOOKUP(Course!K347,Language_tag_label,Language_tag_value))</f>
        <v/>
      </c>
      <c r="L347" t="str">
        <f>IF(Course!L347="","",_xlfn.XLOOKUP(Course!L347,Language_tag_label,Language_tag_value))</f>
        <v/>
      </c>
      <c r="M347" t="str">
        <f>IF(Course!M347="","",Course!M347)</f>
        <v/>
      </c>
      <c r="N347" t="str">
        <f>IF(Course!N347="","",_xlfn.XLOOKUP(Course!N347,Language_tag_label,Language_tag_value))</f>
        <v/>
      </c>
      <c r="O347" t="str">
        <f>IF(Course!O347="","",Course!O347)</f>
        <v/>
      </c>
      <c r="P347" t="str">
        <f>IF(Course!P347="","",_xlfn.XLOOKUP(Course!P347,Language_tag_label,Language_tag_value))</f>
        <v/>
      </c>
      <c r="Q347" t="str">
        <f>IF(Course!Q347="","",Course!Q347)</f>
        <v/>
      </c>
      <c r="R347" t="str">
        <f>IF(Course!R347="","",_xlfn.XLOOKUP(Course!R347,Language_tag_label,Language_tag_value))</f>
        <v/>
      </c>
      <c r="S347" t="str">
        <f>IF(Course!S347="","",Course!S347)</f>
        <v/>
      </c>
      <c r="T347" t="str">
        <f>IF(Course!T347="","",_xlfn.XLOOKUP(Course!T347,Language_tag_label,Language_tag_value))</f>
        <v/>
      </c>
      <c r="U347" t="str">
        <f>IF(Course!U347="","",Course!U347)</f>
        <v/>
      </c>
      <c r="V347" t="str">
        <f>IF(Course!V347="","",_xlfn.XLOOKUP(Course!V347,Language_tag_label,Language_tag_value))</f>
        <v/>
      </c>
      <c r="W347" t="str">
        <f>IF(Course!W347="","",Course!W347)</f>
        <v/>
      </c>
      <c r="X347" t="str">
        <f>IF(Course!X347="","",_xlfn.XLOOKUP(Course!X347,Language_tag_label,Language_tag_value))</f>
        <v/>
      </c>
      <c r="Y347" s="3" t="str">
        <f>IF(Course!Y347="","",Course!Y347)</f>
        <v/>
      </c>
      <c r="Z347" s="3" t="str">
        <f>IF(Course!Z347="","",Course!Z347)</f>
        <v/>
      </c>
      <c r="AA347" s="3" t="str">
        <f>IF(Course!AA347="","",Course!AA347)</f>
        <v/>
      </c>
      <c r="AB347" s="3" t="str">
        <f>IF(Course!AB347="","",Course!AB347)</f>
        <v/>
      </c>
      <c r="AC347" t="str">
        <f>IF(Course!AC347="","",Course!AC347)</f>
        <v/>
      </c>
      <c r="AD347" t="str">
        <f>IF(Course!AD347="","",_xlfn.XLOOKUP(Course!AD347,Language_tag_label,Language_tag_value))</f>
        <v/>
      </c>
      <c r="AE347" t="str">
        <f>IF(Course!AE347="","",Course!AE347)</f>
        <v/>
      </c>
      <c r="AF347" t="str">
        <f>IF(Course!AF347="","",_xlfn.XLOOKUP(Course!AF347,Language_tag_label,Language_tag_value))</f>
        <v/>
      </c>
      <c r="AG347" t="str">
        <f>IF(Course!AG347="","",Course!AG347)</f>
        <v/>
      </c>
      <c r="AH347" t="str">
        <f>IF(Course!AH347="","",_xlfn.XLOOKUP(Course!AH347,Language_tag_label,Language_tag_value))</f>
        <v/>
      </c>
      <c r="AI347" t="str">
        <f>IF(Course!AI347="","",Course!AI347)</f>
        <v/>
      </c>
      <c r="AJ347" t="str">
        <f>IF(Course!AJ347="","",_xlfn.XLOOKUP(Course!AJ347,Language_tag_label,Language_tag_value))</f>
        <v/>
      </c>
      <c r="AK347" t="str">
        <f>IF(Course!AK347="","",Course!AK347)</f>
        <v/>
      </c>
      <c r="AL347" t="str">
        <f>IF(Course!AL347="","",_xlfn.XLOOKUP(Course!AL347,Language_tag_label,Language_tag_value))</f>
        <v/>
      </c>
      <c r="AM347" t="str">
        <f>IF(Course!AM347="","",Course!AM347)</f>
        <v/>
      </c>
      <c r="AN347" t="str">
        <f>IF(Course!AN347="","",_xlfn.XLOOKUP(Course!AN347,Language_tag_label,Language_tag_value))</f>
        <v/>
      </c>
      <c r="AO347" t="str">
        <f>IF(Course!AO347="","",Course!AO347)</f>
        <v/>
      </c>
      <c r="AP347" t="str">
        <f>IF(Course!AP347="","",_xlfn.XLOOKUP(Course!AP347,Language_tag_label,Language_tag_value))</f>
        <v/>
      </c>
      <c r="AQ347" t="str">
        <f>IF(Course!AQ347="","",Course!AQ347)</f>
        <v/>
      </c>
      <c r="AR347" t="str">
        <f>IF(Course!AR347="","",_xlfn.XLOOKUP(Course!AR347,Language_tag_label,Language_tag_value))</f>
        <v/>
      </c>
      <c r="AS347" t="str">
        <f>IF(Course!AS347="","",Course!AS347)</f>
        <v/>
      </c>
      <c r="AT347" t="str">
        <f>IF(Course!AT347="","",_xlfn.XLOOKUP(Course!AT347,Language_tag_label,Language_tag_value))</f>
        <v/>
      </c>
      <c r="AU347" t="str">
        <f>IF(Course!AU347="","",Course!AU347)</f>
        <v/>
      </c>
      <c r="AV347" t="str">
        <f>IF(Course!AV347="","",_xlfn.XLOOKUP(Course!AV347,Language_tag_label,Language_tag_value))</f>
        <v/>
      </c>
      <c r="AW347" t="str">
        <f>IF(Course!AW347="","",Course!AW347)</f>
        <v/>
      </c>
      <c r="AX347" t="str">
        <f>IF(Course!AX347="","",_xlfn.XLOOKUP(Course!AX347,Language_tag_label,Language_tag_value))</f>
        <v/>
      </c>
      <c r="AY347" t="str">
        <f>IF(Course!AY347="","",Course!AY347)</f>
        <v/>
      </c>
      <c r="AZ347" t="str">
        <f>IF(Course!AZ347="","",_xlfn.XLOOKUP(Course!AZ347,Language_tag_label,Language_tag_value))</f>
        <v/>
      </c>
      <c r="BA347" s="3" t="str">
        <f>IF(Course!BA347="","",_xlfn.XLOOKUP(Course!BA347,ELM_assessment_type_label,ELM_assessment_type_value))</f>
        <v/>
      </c>
      <c r="BB347" s="3" t="str">
        <f>IF(Course!BB347="","",_xlfn.XLOOKUP(Course!BB347,ELM_assessment_type_label,ELM_assessment_type_value))</f>
        <v/>
      </c>
      <c r="BC347" s="3" t="str">
        <f>IF(Course!BC347="","",_xlfn.XLOOKUP(Course!BC347,ELM_assessment_type_label,ELM_assessment_type_value))</f>
        <v/>
      </c>
      <c r="BD347" s="3" t="str">
        <f>IF(Course!BD347="","",_xlfn.XLOOKUP(Course!BD347,ELM_learning_activity_type_label,ELM_learning_activity_type_value))</f>
        <v/>
      </c>
      <c r="BE347" s="3" t="str">
        <f>IF(Course!BE347="","",_xlfn.XLOOKUP(Course!BE347,ELM_learning_activity_type_label,ELM_learning_activity_type_value))</f>
        <v/>
      </c>
      <c r="BF347" s="3" t="str">
        <f>IF(Course!BF347="","",_xlfn.XLOOKUP(Course!BF347,ELM_learning_activity_type_label,ELM_learning_activity_type_value))</f>
        <v/>
      </c>
      <c r="BG347" s="3" t="str">
        <f>IF(Course!BG347="","",_xlfn.XLOOKUP(Course!BG347,ELM_lo_type_label,ELM_lo_type_value))</f>
        <v/>
      </c>
      <c r="BH347" s="3" t="str">
        <f>IF(Course!BH347="","",_xlfn.XLOOKUP(Course!BH347,ELM_lo_type_label,ELM_lo_type_value))</f>
        <v/>
      </c>
      <c r="BI347" s="3" t="str">
        <f>IF(Course!BI347="","",_xlfn.XLOOKUP(Course!BI347,ELM_lo_type_label,ELM_lo_type_value))</f>
        <v/>
      </c>
      <c r="BJ347" s="3" t="str">
        <f>IF(Course!BJ347="","",_xlfn.XLOOKUP(Course!BJ347,ELM_mode_of_learning_label,ELM_mode_of_learning_value))</f>
        <v/>
      </c>
      <c r="BK347" s="3" t="str">
        <f>IF(Course!BK347="","",_xlfn.XLOOKUP(Course!BK347,ELM_mode_of_learning_label,ELM_mode_of_learning_value))</f>
        <v/>
      </c>
      <c r="BL347" s="3" t="str">
        <f>IF(Course!BL347="","",_xlfn.XLOOKUP(Course!BL347,ELM_mode_of_learning_label,ELM_mode_of_learning_value))</f>
        <v/>
      </c>
      <c r="BM347" s="3" t="str">
        <f>IF(Course!BM347="","",_xlfn.XLOOKUP(Course!BM347,ISCED_F_code_label,ISCED_F_code_value))</f>
        <v/>
      </c>
      <c r="BN347" s="3" t="str">
        <f>IF(Course!BN347="","",_xlfn.XLOOKUP(Course!BN347,ISCED_F_code_label,ISCED_F_code_value))</f>
        <v/>
      </c>
      <c r="BO347" s="3" t="str">
        <f>IF(Course!BO347="","",_xlfn.XLOOKUP(Course!BO347,ISCED_F_code_label,ISCED_F_code_value))</f>
        <v/>
      </c>
      <c r="BP347" s="3" t="str">
        <f>IF(Course!BP347="","",Course!BP347)</f>
        <v/>
      </c>
      <c r="BQ347" s="3" t="str">
        <f>IF(Course!BQ347="","",Course!BQ347)</f>
        <v/>
      </c>
      <c r="BR347" s="3" t="str">
        <f>IF(Course!BR347="","",Course!BR347)</f>
        <v/>
      </c>
      <c r="BS347" s="3" t="str">
        <f>IF(Course!BS347="","",Course!BS347)</f>
        <v/>
      </c>
      <c r="BT347" s="3" t="str">
        <f>IF(Course!BT347="","",Course!BT347)</f>
        <v/>
      </c>
      <c r="BU347" s="3" t="str">
        <f>IF(Course!BU347="","",Course!BU347)</f>
        <v/>
      </c>
      <c r="BV347" s="3" t="str">
        <f>IF(Course!BV347="","",Course!BV347)</f>
        <v/>
      </c>
      <c r="BW347" s="3" t="str">
        <f>IF(Course!BW347="","",Course!BW347)</f>
        <v/>
      </c>
      <c r="BX347" s="3" t="str">
        <f>IF(Course!BX347="","",Course!BX347)</f>
        <v/>
      </c>
      <c r="BY347" t="str">
        <f>IF(Course!BY347="","",Course!BY347)</f>
        <v/>
      </c>
      <c r="BZ347" t="str">
        <f>IF(Course!BZ347="","",_xlfn.XLOOKUP(Course!BZ347,Language_tag_label,Language_tag_value))</f>
        <v/>
      </c>
      <c r="CA347" t="str">
        <f>IF(Course!CA347="","",Course!CA347)</f>
        <v/>
      </c>
      <c r="CB347" t="str">
        <f>IF(Course!CB347="","",_xlfn.XLOOKUP(Course!CB347,Language_tag_label,Language_tag_value))</f>
        <v/>
      </c>
      <c r="CC347" t="str">
        <f>IF(Course!CC347="","",Course!CC347)</f>
        <v/>
      </c>
      <c r="CD347" t="str">
        <f>IF(Course!CD347="","",_xlfn.XLOOKUP(Course!CD347,Language_tag_label,Language_tag_value))</f>
        <v/>
      </c>
      <c r="CE347" s="3" t="str">
        <f>IF(Course!CE347="","",Course!CE347)</f>
        <v/>
      </c>
      <c r="CF347" s="3" t="str">
        <f>IF(Course!CF347="","",Course!CF347)</f>
        <v/>
      </c>
      <c r="CG347" t="str">
        <f>IF(Course!CG347="","",_xlfn.XLOOKUP(Course!CG347,boolean_label,boolean_value))</f>
        <v/>
      </c>
      <c r="CH347" s="3" t="str">
        <f>IF(Course!CH347="","",Course!CH347)</f>
        <v/>
      </c>
      <c r="CI347" s="3" t="str">
        <f>IF(Course!CI347="","",Course!CI347)</f>
        <v/>
      </c>
      <c r="CJ347" t="str">
        <f>IF(Course!CJ347="","",_xlfn.XLOOKUP(Course!CJ347,boolean_label,boolean_value))</f>
        <v/>
      </c>
      <c r="CK347" s="3" t="str">
        <f>IF(Course!CK347="","",Course!CK347)</f>
        <v/>
      </c>
      <c r="CL347" s="3" t="str">
        <f>IF(Course!CL347="","",Course!CL347)</f>
        <v/>
      </c>
      <c r="CM347" t="str">
        <f>IF(Course!CM347="","",_xlfn.XLOOKUP(Course!CM347,boolean_label,boolean_value))</f>
        <v/>
      </c>
      <c r="CN347" t="str">
        <f>IF(Course!CN347="","",_xlfn.XLOOKUP(Course!CN347,boolean_label,boolean_value))</f>
        <v/>
      </c>
      <c r="CO347" t="str">
        <f>IF(Course!CO347="","",_xlfn.XLOOKUP(Course!CO347,boolean_label,boolean_value))</f>
        <v/>
      </c>
      <c r="CP347" t="str">
        <f>IF(Course!CP347="","",Course!CP347)</f>
        <v/>
      </c>
      <c r="CQ347" t="str">
        <f>IF(Course!CQ347="","",_xlfn.XLOOKUP(Course!CQ347,Language_tag_label,Language_tag_value))</f>
        <v/>
      </c>
      <c r="CR347" t="str">
        <f>IF(Course!CR347="","",Course!CR347)</f>
        <v/>
      </c>
      <c r="CS347" t="str">
        <f>IF(Course!CS347="","",_xlfn.XLOOKUP(Course!CS347,Language_tag_label,Language_tag_value))</f>
        <v/>
      </c>
      <c r="CT347" t="str">
        <f>IF(Course!CT347="","",Course!CT347)</f>
        <v/>
      </c>
      <c r="CU347" t="str">
        <f>IF(Course!CU347="","",_xlfn.XLOOKUP(Course!CU347,Language_tag_label,Language_tag_value))</f>
        <v/>
      </c>
      <c r="CV347" t="str">
        <f>IF(Course!CV347="","",Course!CV347)</f>
        <v/>
      </c>
      <c r="CW347" t="str">
        <f>IF(Course!CW347="","",_xlfn.XLOOKUP(Course!CW347,Language_tag_label,Language_tag_value))</f>
        <v/>
      </c>
      <c r="CX347" t="str">
        <f>IF(Course!CX347="","",Course!CX347)</f>
        <v/>
      </c>
      <c r="CY347" t="str">
        <f>IF(Course!CY347="","",_xlfn.XLOOKUP(Course!CY347,Language_tag_label,Language_tag_value))</f>
        <v/>
      </c>
      <c r="CZ347" t="str">
        <f>IF(Course!CZ347="","",Course!CZ347)</f>
        <v/>
      </c>
      <c r="DA347" t="str">
        <f>IF(Course!DA347="","",_xlfn.XLOOKUP(Course!DA347,Language_tag_label,Language_tag_value))</f>
        <v/>
      </c>
      <c r="DB347" t="str">
        <f>IF(Course!DB347="","",_xlfn.XLOOKUP(Course!DB347,boolean_label,boolean_value))</f>
        <v/>
      </c>
    </row>
    <row r="348" spans="1:106">
      <c r="A348" t="str">
        <f>IF(Course!A348="","",Course!A348)</f>
        <v/>
      </c>
      <c r="B348" t="str">
        <f>IF(Course!B348="","",Course!B348)</f>
        <v/>
      </c>
      <c r="C348" t="str">
        <f>IF(Course!C348="","",_xlfn.XLOOKUP(Course!C348,Language_tag_label,Language_tag_value))</f>
        <v/>
      </c>
      <c r="D348" t="str">
        <f>IF(Course!D348="","",Course!D348)</f>
        <v/>
      </c>
      <c r="E348" t="str">
        <f>IF(Course!E348="","",_xlfn.XLOOKUP(Course!E348,Language_tag_label,Language_tag_value))</f>
        <v/>
      </c>
      <c r="F348" t="str">
        <f>IF(Course!F348="","",Course!F348)</f>
        <v/>
      </c>
      <c r="G348" t="str">
        <f>IF(Course!G348="","",_xlfn.XLOOKUP(Course!G348,Language_tag_label,Language_tag_value))</f>
        <v/>
      </c>
      <c r="H348" s="3" t="str">
        <f>IF(Course!H348="","",Course!H348)</f>
        <v/>
      </c>
      <c r="I348" s="21" t="str">
        <f>IF(Course!I348="","",Course!I348)</f>
        <v/>
      </c>
      <c r="J348" t="str">
        <f>IF(Course!J348="","",_xlfn.XLOOKUP(Course!J348,Language_tag_label,Language_tag_value))</f>
        <v/>
      </c>
      <c r="K348" t="str">
        <f>IF(Course!K348="","",_xlfn.XLOOKUP(Course!K348,Language_tag_label,Language_tag_value))</f>
        <v/>
      </c>
      <c r="L348" t="str">
        <f>IF(Course!L348="","",_xlfn.XLOOKUP(Course!L348,Language_tag_label,Language_tag_value))</f>
        <v/>
      </c>
      <c r="M348" t="str">
        <f>IF(Course!M348="","",Course!M348)</f>
        <v/>
      </c>
      <c r="N348" t="str">
        <f>IF(Course!N348="","",_xlfn.XLOOKUP(Course!N348,Language_tag_label,Language_tag_value))</f>
        <v/>
      </c>
      <c r="O348" t="str">
        <f>IF(Course!O348="","",Course!O348)</f>
        <v/>
      </c>
      <c r="P348" t="str">
        <f>IF(Course!P348="","",_xlfn.XLOOKUP(Course!P348,Language_tag_label,Language_tag_value))</f>
        <v/>
      </c>
      <c r="Q348" t="str">
        <f>IF(Course!Q348="","",Course!Q348)</f>
        <v/>
      </c>
      <c r="R348" t="str">
        <f>IF(Course!R348="","",_xlfn.XLOOKUP(Course!R348,Language_tag_label,Language_tag_value))</f>
        <v/>
      </c>
      <c r="S348" t="str">
        <f>IF(Course!S348="","",Course!S348)</f>
        <v/>
      </c>
      <c r="T348" t="str">
        <f>IF(Course!T348="","",_xlfn.XLOOKUP(Course!T348,Language_tag_label,Language_tag_value))</f>
        <v/>
      </c>
      <c r="U348" t="str">
        <f>IF(Course!U348="","",Course!U348)</f>
        <v/>
      </c>
      <c r="V348" t="str">
        <f>IF(Course!V348="","",_xlfn.XLOOKUP(Course!V348,Language_tag_label,Language_tag_value))</f>
        <v/>
      </c>
      <c r="W348" t="str">
        <f>IF(Course!W348="","",Course!W348)</f>
        <v/>
      </c>
      <c r="X348" t="str">
        <f>IF(Course!X348="","",_xlfn.XLOOKUP(Course!X348,Language_tag_label,Language_tag_value))</f>
        <v/>
      </c>
      <c r="Y348" s="3" t="str">
        <f>IF(Course!Y348="","",Course!Y348)</f>
        <v/>
      </c>
      <c r="Z348" s="3" t="str">
        <f>IF(Course!Z348="","",Course!Z348)</f>
        <v/>
      </c>
      <c r="AA348" s="3" t="str">
        <f>IF(Course!AA348="","",Course!AA348)</f>
        <v/>
      </c>
      <c r="AB348" s="3" t="str">
        <f>IF(Course!AB348="","",Course!AB348)</f>
        <v/>
      </c>
      <c r="AC348" t="str">
        <f>IF(Course!AC348="","",Course!AC348)</f>
        <v/>
      </c>
      <c r="AD348" t="str">
        <f>IF(Course!AD348="","",_xlfn.XLOOKUP(Course!AD348,Language_tag_label,Language_tag_value))</f>
        <v/>
      </c>
      <c r="AE348" t="str">
        <f>IF(Course!AE348="","",Course!AE348)</f>
        <v/>
      </c>
      <c r="AF348" t="str">
        <f>IF(Course!AF348="","",_xlfn.XLOOKUP(Course!AF348,Language_tag_label,Language_tag_value))</f>
        <v/>
      </c>
      <c r="AG348" t="str">
        <f>IF(Course!AG348="","",Course!AG348)</f>
        <v/>
      </c>
      <c r="AH348" t="str">
        <f>IF(Course!AH348="","",_xlfn.XLOOKUP(Course!AH348,Language_tag_label,Language_tag_value))</f>
        <v/>
      </c>
      <c r="AI348" t="str">
        <f>IF(Course!AI348="","",Course!AI348)</f>
        <v/>
      </c>
      <c r="AJ348" t="str">
        <f>IF(Course!AJ348="","",_xlfn.XLOOKUP(Course!AJ348,Language_tag_label,Language_tag_value))</f>
        <v/>
      </c>
      <c r="AK348" t="str">
        <f>IF(Course!AK348="","",Course!AK348)</f>
        <v/>
      </c>
      <c r="AL348" t="str">
        <f>IF(Course!AL348="","",_xlfn.XLOOKUP(Course!AL348,Language_tag_label,Language_tag_value))</f>
        <v/>
      </c>
      <c r="AM348" t="str">
        <f>IF(Course!AM348="","",Course!AM348)</f>
        <v/>
      </c>
      <c r="AN348" t="str">
        <f>IF(Course!AN348="","",_xlfn.XLOOKUP(Course!AN348,Language_tag_label,Language_tag_value))</f>
        <v/>
      </c>
      <c r="AO348" t="str">
        <f>IF(Course!AO348="","",Course!AO348)</f>
        <v/>
      </c>
      <c r="AP348" t="str">
        <f>IF(Course!AP348="","",_xlfn.XLOOKUP(Course!AP348,Language_tag_label,Language_tag_value))</f>
        <v/>
      </c>
      <c r="AQ348" t="str">
        <f>IF(Course!AQ348="","",Course!AQ348)</f>
        <v/>
      </c>
      <c r="AR348" t="str">
        <f>IF(Course!AR348="","",_xlfn.XLOOKUP(Course!AR348,Language_tag_label,Language_tag_value))</f>
        <v/>
      </c>
      <c r="AS348" t="str">
        <f>IF(Course!AS348="","",Course!AS348)</f>
        <v/>
      </c>
      <c r="AT348" t="str">
        <f>IF(Course!AT348="","",_xlfn.XLOOKUP(Course!AT348,Language_tag_label,Language_tag_value))</f>
        <v/>
      </c>
      <c r="AU348" t="str">
        <f>IF(Course!AU348="","",Course!AU348)</f>
        <v/>
      </c>
      <c r="AV348" t="str">
        <f>IF(Course!AV348="","",_xlfn.XLOOKUP(Course!AV348,Language_tag_label,Language_tag_value))</f>
        <v/>
      </c>
      <c r="AW348" t="str">
        <f>IF(Course!AW348="","",Course!AW348)</f>
        <v/>
      </c>
      <c r="AX348" t="str">
        <f>IF(Course!AX348="","",_xlfn.XLOOKUP(Course!AX348,Language_tag_label,Language_tag_value))</f>
        <v/>
      </c>
      <c r="AY348" t="str">
        <f>IF(Course!AY348="","",Course!AY348)</f>
        <v/>
      </c>
      <c r="AZ348" t="str">
        <f>IF(Course!AZ348="","",_xlfn.XLOOKUP(Course!AZ348,Language_tag_label,Language_tag_value))</f>
        <v/>
      </c>
      <c r="BA348" s="3" t="str">
        <f>IF(Course!BA348="","",_xlfn.XLOOKUP(Course!BA348,ELM_assessment_type_label,ELM_assessment_type_value))</f>
        <v/>
      </c>
      <c r="BB348" s="3" t="str">
        <f>IF(Course!BB348="","",_xlfn.XLOOKUP(Course!BB348,ELM_assessment_type_label,ELM_assessment_type_value))</f>
        <v/>
      </c>
      <c r="BC348" s="3" t="str">
        <f>IF(Course!BC348="","",_xlfn.XLOOKUP(Course!BC348,ELM_assessment_type_label,ELM_assessment_type_value))</f>
        <v/>
      </c>
      <c r="BD348" s="3" t="str">
        <f>IF(Course!BD348="","",_xlfn.XLOOKUP(Course!BD348,ELM_learning_activity_type_label,ELM_learning_activity_type_value))</f>
        <v/>
      </c>
      <c r="BE348" s="3" t="str">
        <f>IF(Course!BE348="","",_xlfn.XLOOKUP(Course!BE348,ELM_learning_activity_type_label,ELM_learning_activity_type_value))</f>
        <v/>
      </c>
      <c r="BF348" s="3" t="str">
        <f>IF(Course!BF348="","",_xlfn.XLOOKUP(Course!BF348,ELM_learning_activity_type_label,ELM_learning_activity_type_value))</f>
        <v/>
      </c>
      <c r="BG348" s="3" t="str">
        <f>IF(Course!BG348="","",_xlfn.XLOOKUP(Course!BG348,ELM_lo_type_label,ELM_lo_type_value))</f>
        <v/>
      </c>
      <c r="BH348" s="3" t="str">
        <f>IF(Course!BH348="","",_xlfn.XLOOKUP(Course!BH348,ELM_lo_type_label,ELM_lo_type_value))</f>
        <v/>
      </c>
      <c r="BI348" s="3" t="str">
        <f>IF(Course!BI348="","",_xlfn.XLOOKUP(Course!BI348,ELM_lo_type_label,ELM_lo_type_value))</f>
        <v/>
      </c>
      <c r="BJ348" s="3" t="str">
        <f>IF(Course!BJ348="","",_xlfn.XLOOKUP(Course!BJ348,ELM_mode_of_learning_label,ELM_mode_of_learning_value))</f>
        <v/>
      </c>
      <c r="BK348" s="3" t="str">
        <f>IF(Course!BK348="","",_xlfn.XLOOKUP(Course!BK348,ELM_mode_of_learning_label,ELM_mode_of_learning_value))</f>
        <v/>
      </c>
      <c r="BL348" s="3" t="str">
        <f>IF(Course!BL348="","",_xlfn.XLOOKUP(Course!BL348,ELM_mode_of_learning_label,ELM_mode_of_learning_value))</f>
        <v/>
      </c>
      <c r="BM348" s="3" t="str">
        <f>IF(Course!BM348="","",_xlfn.XLOOKUP(Course!BM348,ISCED_F_code_label,ISCED_F_code_value))</f>
        <v/>
      </c>
      <c r="BN348" s="3" t="str">
        <f>IF(Course!BN348="","",_xlfn.XLOOKUP(Course!BN348,ISCED_F_code_label,ISCED_F_code_value))</f>
        <v/>
      </c>
      <c r="BO348" s="3" t="str">
        <f>IF(Course!BO348="","",_xlfn.XLOOKUP(Course!BO348,ISCED_F_code_label,ISCED_F_code_value))</f>
        <v/>
      </c>
      <c r="BP348" s="3" t="str">
        <f>IF(Course!BP348="","",Course!BP348)</f>
        <v/>
      </c>
      <c r="BQ348" s="3" t="str">
        <f>IF(Course!BQ348="","",Course!BQ348)</f>
        <v/>
      </c>
      <c r="BR348" s="3" t="str">
        <f>IF(Course!BR348="","",Course!BR348)</f>
        <v/>
      </c>
      <c r="BS348" s="3" t="str">
        <f>IF(Course!BS348="","",Course!BS348)</f>
        <v/>
      </c>
      <c r="BT348" s="3" t="str">
        <f>IF(Course!BT348="","",Course!BT348)</f>
        <v/>
      </c>
      <c r="BU348" s="3" t="str">
        <f>IF(Course!BU348="","",Course!BU348)</f>
        <v/>
      </c>
      <c r="BV348" s="3" t="str">
        <f>IF(Course!BV348="","",Course!BV348)</f>
        <v/>
      </c>
      <c r="BW348" s="3" t="str">
        <f>IF(Course!BW348="","",Course!BW348)</f>
        <v/>
      </c>
      <c r="BX348" s="3" t="str">
        <f>IF(Course!BX348="","",Course!BX348)</f>
        <v/>
      </c>
      <c r="BY348" t="str">
        <f>IF(Course!BY348="","",Course!BY348)</f>
        <v/>
      </c>
      <c r="BZ348" t="str">
        <f>IF(Course!BZ348="","",_xlfn.XLOOKUP(Course!BZ348,Language_tag_label,Language_tag_value))</f>
        <v/>
      </c>
      <c r="CA348" t="str">
        <f>IF(Course!CA348="","",Course!CA348)</f>
        <v/>
      </c>
      <c r="CB348" t="str">
        <f>IF(Course!CB348="","",_xlfn.XLOOKUP(Course!CB348,Language_tag_label,Language_tag_value))</f>
        <v/>
      </c>
      <c r="CC348" t="str">
        <f>IF(Course!CC348="","",Course!CC348)</f>
        <v/>
      </c>
      <c r="CD348" t="str">
        <f>IF(Course!CD348="","",_xlfn.XLOOKUP(Course!CD348,Language_tag_label,Language_tag_value))</f>
        <v/>
      </c>
      <c r="CE348" s="3" t="str">
        <f>IF(Course!CE348="","",Course!CE348)</f>
        <v/>
      </c>
      <c r="CF348" s="3" t="str">
        <f>IF(Course!CF348="","",Course!CF348)</f>
        <v/>
      </c>
      <c r="CG348" t="str">
        <f>IF(Course!CG348="","",_xlfn.XLOOKUP(Course!CG348,boolean_label,boolean_value))</f>
        <v/>
      </c>
      <c r="CH348" s="3" t="str">
        <f>IF(Course!CH348="","",Course!CH348)</f>
        <v/>
      </c>
      <c r="CI348" s="3" t="str">
        <f>IF(Course!CI348="","",Course!CI348)</f>
        <v/>
      </c>
      <c r="CJ348" t="str">
        <f>IF(Course!CJ348="","",_xlfn.XLOOKUP(Course!CJ348,boolean_label,boolean_value))</f>
        <v/>
      </c>
      <c r="CK348" s="3" t="str">
        <f>IF(Course!CK348="","",Course!CK348)</f>
        <v/>
      </c>
      <c r="CL348" s="3" t="str">
        <f>IF(Course!CL348="","",Course!CL348)</f>
        <v/>
      </c>
      <c r="CM348" t="str">
        <f>IF(Course!CM348="","",_xlfn.XLOOKUP(Course!CM348,boolean_label,boolean_value))</f>
        <v/>
      </c>
      <c r="CN348" t="str">
        <f>IF(Course!CN348="","",_xlfn.XLOOKUP(Course!CN348,boolean_label,boolean_value))</f>
        <v/>
      </c>
      <c r="CO348" t="str">
        <f>IF(Course!CO348="","",_xlfn.XLOOKUP(Course!CO348,boolean_label,boolean_value))</f>
        <v/>
      </c>
      <c r="CP348" t="str">
        <f>IF(Course!CP348="","",Course!CP348)</f>
        <v/>
      </c>
      <c r="CQ348" t="str">
        <f>IF(Course!CQ348="","",_xlfn.XLOOKUP(Course!CQ348,Language_tag_label,Language_tag_value))</f>
        <v/>
      </c>
      <c r="CR348" t="str">
        <f>IF(Course!CR348="","",Course!CR348)</f>
        <v/>
      </c>
      <c r="CS348" t="str">
        <f>IF(Course!CS348="","",_xlfn.XLOOKUP(Course!CS348,Language_tag_label,Language_tag_value))</f>
        <v/>
      </c>
      <c r="CT348" t="str">
        <f>IF(Course!CT348="","",Course!CT348)</f>
        <v/>
      </c>
      <c r="CU348" t="str">
        <f>IF(Course!CU348="","",_xlfn.XLOOKUP(Course!CU348,Language_tag_label,Language_tag_value))</f>
        <v/>
      </c>
      <c r="CV348" t="str">
        <f>IF(Course!CV348="","",Course!CV348)</f>
        <v/>
      </c>
      <c r="CW348" t="str">
        <f>IF(Course!CW348="","",_xlfn.XLOOKUP(Course!CW348,Language_tag_label,Language_tag_value))</f>
        <v/>
      </c>
      <c r="CX348" t="str">
        <f>IF(Course!CX348="","",Course!CX348)</f>
        <v/>
      </c>
      <c r="CY348" t="str">
        <f>IF(Course!CY348="","",_xlfn.XLOOKUP(Course!CY348,Language_tag_label,Language_tag_value))</f>
        <v/>
      </c>
      <c r="CZ348" t="str">
        <f>IF(Course!CZ348="","",Course!CZ348)</f>
        <v/>
      </c>
      <c r="DA348" t="str">
        <f>IF(Course!DA348="","",_xlfn.XLOOKUP(Course!DA348,Language_tag_label,Language_tag_value))</f>
        <v/>
      </c>
      <c r="DB348" t="str">
        <f>IF(Course!DB348="","",_xlfn.XLOOKUP(Course!DB348,boolean_label,boolean_value))</f>
        <v/>
      </c>
    </row>
    <row r="349" spans="1:106">
      <c r="A349" t="str">
        <f>IF(Course!A349="","",Course!A349)</f>
        <v/>
      </c>
      <c r="B349" t="str">
        <f>IF(Course!B349="","",Course!B349)</f>
        <v/>
      </c>
      <c r="C349" t="str">
        <f>IF(Course!C349="","",_xlfn.XLOOKUP(Course!C349,Language_tag_label,Language_tag_value))</f>
        <v/>
      </c>
      <c r="D349" t="str">
        <f>IF(Course!D349="","",Course!D349)</f>
        <v/>
      </c>
      <c r="E349" t="str">
        <f>IF(Course!E349="","",_xlfn.XLOOKUP(Course!E349,Language_tag_label,Language_tag_value))</f>
        <v/>
      </c>
      <c r="F349" t="str">
        <f>IF(Course!F349="","",Course!F349)</f>
        <v/>
      </c>
      <c r="G349" t="str">
        <f>IF(Course!G349="","",_xlfn.XLOOKUP(Course!G349,Language_tag_label,Language_tag_value))</f>
        <v/>
      </c>
      <c r="H349" s="3" t="str">
        <f>IF(Course!H349="","",Course!H349)</f>
        <v/>
      </c>
      <c r="I349" s="21" t="str">
        <f>IF(Course!I349="","",Course!I349)</f>
        <v/>
      </c>
      <c r="J349" t="str">
        <f>IF(Course!J349="","",_xlfn.XLOOKUP(Course!J349,Language_tag_label,Language_tag_value))</f>
        <v/>
      </c>
      <c r="K349" t="str">
        <f>IF(Course!K349="","",_xlfn.XLOOKUP(Course!K349,Language_tag_label,Language_tag_value))</f>
        <v/>
      </c>
      <c r="L349" t="str">
        <f>IF(Course!L349="","",_xlfn.XLOOKUP(Course!L349,Language_tag_label,Language_tag_value))</f>
        <v/>
      </c>
      <c r="M349" t="str">
        <f>IF(Course!M349="","",Course!M349)</f>
        <v/>
      </c>
      <c r="N349" t="str">
        <f>IF(Course!N349="","",_xlfn.XLOOKUP(Course!N349,Language_tag_label,Language_tag_value))</f>
        <v/>
      </c>
      <c r="O349" t="str">
        <f>IF(Course!O349="","",Course!O349)</f>
        <v/>
      </c>
      <c r="P349" t="str">
        <f>IF(Course!P349="","",_xlfn.XLOOKUP(Course!P349,Language_tag_label,Language_tag_value))</f>
        <v/>
      </c>
      <c r="Q349" t="str">
        <f>IF(Course!Q349="","",Course!Q349)</f>
        <v/>
      </c>
      <c r="R349" t="str">
        <f>IF(Course!R349="","",_xlfn.XLOOKUP(Course!R349,Language_tag_label,Language_tag_value))</f>
        <v/>
      </c>
      <c r="S349" t="str">
        <f>IF(Course!S349="","",Course!S349)</f>
        <v/>
      </c>
      <c r="T349" t="str">
        <f>IF(Course!T349="","",_xlfn.XLOOKUP(Course!T349,Language_tag_label,Language_tag_value))</f>
        <v/>
      </c>
      <c r="U349" t="str">
        <f>IF(Course!U349="","",Course!U349)</f>
        <v/>
      </c>
      <c r="V349" t="str">
        <f>IF(Course!V349="","",_xlfn.XLOOKUP(Course!V349,Language_tag_label,Language_tag_value))</f>
        <v/>
      </c>
      <c r="W349" t="str">
        <f>IF(Course!W349="","",Course!W349)</f>
        <v/>
      </c>
      <c r="X349" t="str">
        <f>IF(Course!X349="","",_xlfn.XLOOKUP(Course!X349,Language_tag_label,Language_tag_value))</f>
        <v/>
      </c>
      <c r="Y349" s="3" t="str">
        <f>IF(Course!Y349="","",Course!Y349)</f>
        <v/>
      </c>
      <c r="Z349" s="3" t="str">
        <f>IF(Course!Z349="","",Course!Z349)</f>
        <v/>
      </c>
      <c r="AA349" s="3" t="str">
        <f>IF(Course!AA349="","",Course!AA349)</f>
        <v/>
      </c>
      <c r="AB349" s="3" t="str">
        <f>IF(Course!AB349="","",Course!AB349)</f>
        <v/>
      </c>
      <c r="AC349" t="str">
        <f>IF(Course!AC349="","",Course!AC349)</f>
        <v/>
      </c>
      <c r="AD349" t="str">
        <f>IF(Course!AD349="","",_xlfn.XLOOKUP(Course!AD349,Language_tag_label,Language_tag_value))</f>
        <v/>
      </c>
      <c r="AE349" t="str">
        <f>IF(Course!AE349="","",Course!AE349)</f>
        <v/>
      </c>
      <c r="AF349" t="str">
        <f>IF(Course!AF349="","",_xlfn.XLOOKUP(Course!AF349,Language_tag_label,Language_tag_value))</f>
        <v/>
      </c>
      <c r="AG349" t="str">
        <f>IF(Course!AG349="","",Course!AG349)</f>
        <v/>
      </c>
      <c r="AH349" t="str">
        <f>IF(Course!AH349="","",_xlfn.XLOOKUP(Course!AH349,Language_tag_label,Language_tag_value))</f>
        <v/>
      </c>
      <c r="AI349" t="str">
        <f>IF(Course!AI349="","",Course!AI349)</f>
        <v/>
      </c>
      <c r="AJ349" t="str">
        <f>IF(Course!AJ349="","",_xlfn.XLOOKUP(Course!AJ349,Language_tag_label,Language_tag_value))</f>
        <v/>
      </c>
      <c r="AK349" t="str">
        <f>IF(Course!AK349="","",Course!AK349)</f>
        <v/>
      </c>
      <c r="AL349" t="str">
        <f>IF(Course!AL349="","",_xlfn.XLOOKUP(Course!AL349,Language_tag_label,Language_tag_value))</f>
        <v/>
      </c>
      <c r="AM349" t="str">
        <f>IF(Course!AM349="","",Course!AM349)</f>
        <v/>
      </c>
      <c r="AN349" t="str">
        <f>IF(Course!AN349="","",_xlfn.XLOOKUP(Course!AN349,Language_tag_label,Language_tag_value))</f>
        <v/>
      </c>
      <c r="AO349" t="str">
        <f>IF(Course!AO349="","",Course!AO349)</f>
        <v/>
      </c>
      <c r="AP349" t="str">
        <f>IF(Course!AP349="","",_xlfn.XLOOKUP(Course!AP349,Language_tag_label,Language_tag_value))</f>
        <v/>
      </c>
      <c r="AQ349" t="str">
        <f>IF(Course!AQ349="","",Course!AQ349)</f>
        <v/>
      </c>
      <c r="AR349" t="str">
        <f>IF(Course!AR349="","",_xlfn.XLOOKUP(Course!AR349,Language_tag_label,Language_tag_value))</f>
        <v/>
      </c>
      <c r="AS349" t="str">
        <f>IF(Course!AS349="","",Course!AS349)</f>
        <v/>
      </c>
      <c r="AT349" t="str">
        <f>IF(Course!AT349="","",_xlfn.XLOOKUP(Course!AT349,Language_tag_label,Language_tag_value))</f>
        <v/>
      </c>
      <c r="AU349" t="str">
        <f>IF(Course!AU349="","",Course!AU349)</f>
        <v/>
      </c>
      <c r="AV349" t="str">
        <f>IF(Course!AV349="","",_xlfn.XLOOKUP(Course!AV349,Language_tag_label,Language_tag_value))</f>
        <v/>
      </c>
      <c r="AW349" t="str">
        <f>IF(Course!AW349="","",Course!AW349)</f>
        <v/>
      </c>
      <c r="AX349" t="str">
        <f>IF(Course!AX349="","",_xlfn.XLOOKUP(Course!AX349,Language_tag_label,Language_tag_value))</f>
        <v/>
      </c>
      <c r="AY349" t="str">
        <f>IF(Course!AY349="","",Course!AY349)</f>
        <v/>
      </c>
      <c r="AZ349" t="str">
        <f>IF(Course!AZ349="","",_xlfn.XLOOKUP(Course!AZ349,Language_tag_label,Language_tag_value))</f>
        <v/>
      </c>
      <c r="BA349" s="3" t="str">
        <f>IF(Course!BA349="","",_xlfn.XLOOKUP(Course!BA349,ELM_assessment_type_label,ELM_assessment_type_value))</f>
        <v/>
      </c>
      <c r="BB349" s="3" t="str">
        <f>IF(Course!BB349="","",_xlfn.XLOOKUP(Course!BB349,ELM_assessment_type_label,ELM_assessment_type_value))</f>
        <v/>
      </c>
      <c r="BC349" s="3" t="str">
        <f>IF(Course!BC349="","",_xlfn.XLOOKUP(Course!BC349,ELM_assessment_type_label,ELM_assessment_type_value))</f>
        <v/>
      </c>
      <c r="BD349" s="3" t="str">
        <f>IF(Course!BD349="","",_xlfn.XLOOKUP(Course!BD349,ELM_learning_activity_type_label,ELM_learning_activity_type_value))</f>
        <v/>
      </c>
      <c r="BE349" s="3" t="str">
        <f>IF(Course!BE349="","",_xlfn.XLOOKUP(Course!BE349,ELM_learning_activity_type_label,ELM_learning_activity_type_value))</f>
        <v/>
      </c>
      <c r="BF349" s="3" t="str">
        <f>IF(Course!BF349="","",_xlfn.XLOOKUP(Course!BF349,ELM_learning_activity_type_label,ELM_learning_activity_type_value))</f>
        <v/>
      </c>
      <c r="BG349" s="3" t="str">
        <f>IF(Course!BG349="","",_xlfn.XLOOKUP(Course!BG349,ELM_lo_type_label,ELM_lo_type_value))</f>
        <v/>
      </c>
      <c r="BH349" s="3" t="str">
        <f>IF(Course!BH349="","",_xlfn.XLOOKUP(Course!BH349,ELM_lo_type_label,ELM_lo_type_value))</f>
        <v/>
      </c>
      <c r="BI349" s="3" t="str">
        <f>IF(Course!BI349="","",_xlfn.XLOOKUP(Course!BI349,ELM_lo_type_label,ELM_lo_type_value))</f>
        <v/>
      </c>
      <c r="BJ349" s="3" t="str">
        <f>IF(Course!BJ349="","",_xlfn.XLOOKUP(Course!BJ349,ELM_mode_of_learning_label,ELM_mode_of_learning_value))</f>
        <v/>
      </c>
      <c r="BK349" s="3" t="str">
        <f>IF(Course!BK349="","",_xlfn.XLOOKUP(Course!BK349,ELM_mode_of_learning_label,ELM_mode_of_learning_value))</f>
        <v/>
      </c>
      <c r="BL349" s="3" t="str">
        <f>IF(Course!BL349="","",_xlfn.XLOOKUP(Course!BL349,ELM_mode_of_learning_label,ELM_mode_of_learning_value))</f>
        <v/>
      </c>
      <c r="BM349" s="3" t="str">
        <f>IF(Course!BM349="","",_xlfn.XLOOKUP(Course!BM349,ISCED_F_code_label,ISCED_F_code_value))</f>
        <v/>
      </c>
      <c r="BN349" s="3" t="str">
        <f>IF(Course!BN349="","",_xlfn.XLOOKUP(Course!BN349,ISCED_F_code_label,ISCED_F_code_value))</f>
        <v/>
      </c>
      <c r="BO349" s="3" t="str">
        <f>IF(Course!BO349="","",_xlfn.XLOOKUP(Course!BO349,ISCED_F_code_label,ISCED_F_code_value))</f>
        <v/>
      </c>
      <c r="BP349" s="3" t="str">
        <f>IF(Course!BP349="","",Course!BP349)</f>
        <v/>
      </c>
      <c r="BQ349" s="3" t="str">
        <f>IF(Course!BQ349="","",Course!BQ349)</f>
        <v/>
      </c>
      <c r="BR349" s="3" t="str">
        <f>IF(Course!BR349="","",Course!BR349)</f>
        <v/>
      </c>
      <c r="BS349" s="3" t="str">
        <f>IF(Course!BS349="","",Course!BS349)</f>
        <v/>
      </c>
      <c r="BT349" s="3" t="str">
        <f>IF(Course!BT349="","",Course!BT349)</f>
        <v/>
      </c>
      <c r="BU349" s="3" t="str">
        <f>IF(Course!BU349="","",Course!BU349)</f>
        <v/>
      </c>
      <c r="BV349" s="3" t="str">
        <f>IF(Course!BV349="","",Course!BV349)</f>
        <v/>
      </c>
      <c r="BW349" s="3" t="str">
        <f>IF(Course!BW349="","",Course!BW349)</f>
        <v/>
      </c>
      <c r="BX349" s="3" t="str">
        <f>IF(Course!BX349="","",Course!BX349)</f>
        <v/>
      </c>
      <c r="BY349" t="str">
        <f>IF(Course!BY349="","",Course!BY349)</f>
        <v/>
      </c>
      <c r="BZ349" t="str">
        <f>IF(Course!BZ349="","",_xlfn.XLOOKUP(Course!BZ349,Language_tag_label,Language_tag_value))</f>
        <v/>
      </c>
      <c r="CA349" t="str">
        <f>IF(Course!CA349="","",Course!CA349)</f>
        <v/>
      </c>
      <c r="CB349" t="str">
        <f>IF(Course!CB349="","",_xlfn.XLOOKUP(Course!CB349,Language_tag_label,Language_tag_value))</f>
        <v/>
      </c>
      <c r="CC349" t="str">
        <f>IF(Course!CC349="","",Course!CC349)</f>
        <v/>
      </c>
      <c r="CD349" t="str">
        <f>IF(Course!CD349="","",_xlfn.XLOOKUP(Course!CD349,Language_tag_label,Language_tag_value))</f>
        <v/>
      </c>
      <c r="CE349" s="3" t="str">
        <f>IF(Course!CE349="","",Course!CE349)</f>
        <v/>
      </c>
      <c r="CF349" s="3" t="str">
        <f>IF(Course!CF349="","",Course!CF349)</f>
        <v/>
      </c>
      <c r="CG349" t="str">
        <f>IF(Course!CG349="","",_xlfn.XLOOKUP(Course!CG349,boolean_label,boolean_value))</f>
        <v/>
      </c>
      <c r="CH349" s="3" t="str">
        <f>IF(Course!CH349="","",Course!CH349)</f>
        <v/>
      </c>
      <c r="CI349" s="3" t="str">
        <f>IF(Course!CI349="","",Course!CI349)</f>
        <v/>
      </c>
      <c r="CJ349" t="str">
        <f>IF(Course!CJ349="","",_xlfn.XLOOKUP(Course!CJ349,boolean_label,boolean_value))</f>
        <v/>
      </c>
      <c r="CK349" s="3" t="str">
        <f>IF(Course!CK349="","",Course!CK349)</f>
        <v/>
      </c>
      <c r="CL349" s="3" t="str">
        <f>IF(Course!CL349="","",Course!CL349)</f>
        <v/>
      </c>
      <c r="CM349" t="str">
        <f>IF(Course!CM349="","",_xlfn.XLOOKUP(Course!CM349,boolean_label,boolean_value))</f>
        <v/>
      </c>
      <c r="CN349" t="str">
        <f>IF(Course!CN349="","",_xlfn.XLOOKUP(Course!CN349,boolean_label,boolean_value))</f>
        <v/>
      </c>
      <c r="CO349" t="str">
        <f>IF(Course!CO349="","",_xlfn.XLOOKUP(Course!CO349,boolean_label,boolean_value))</f>
        <v/>
      </c>
      <c r="CP349" t="str">
        <f>IF(Course!CP349="","",Course!CP349)</f>
        <v/>
      </c>
      <c r="CQ349" t="str">
        <f>IF(Course!CQ349="","",_xlfn.XLOOKUP(Course!CQ349,Language_tag_label,Language_tag_value))</f>
        <v/>
      </c>
      <c r="CR349" t="str">
        <f>IF(Course!CR349="","",Course!CR349)</f>
        <v/>
      </c>
      <c r="CS349" t="str">
        <f>IF(Course!CS349="","",_xlfn.XLOOKUP(Course!CS349,Language_tag_label,Language_tag_value))</f>
        <v/>
      </c>
      <c r="CT349" t="str">
        <f>IF(Course!CT349="","",Course!CT349)</f>
        <v/>
      </c>
      <c r="CU349" t="str">
        <f>IF(Course!CU349="","",_xlfn.XLOOKUP(Course!CU349,Language_tag_label,Language_tag_value))</f>
        <v/>
      </c>
      <c r="CV349" t="str">
        <f>IF(Course!CV349="","",Course!CV349)</f>
        <v/>
      </c>
      <c r="CW349" t="str">
        <f>IF(Course!CW349="","",_xlfn.XLOOKUP(Course!CW349,Language_tag_label,Language_tag_value))</f>
        <v/>
      </c>
      <c r="CX349" t="str">
        <f>IF(Course!CX349="","",Course!CX349)</f>
        <v/>
      </c>
      <c r="CY349" t="str">
        <f>IF(Course!CY349="","",_xlfn.XLOOKUP(Course!CY349,Language_tag_label,Language_tag_value))</f>
        <v/>
      </c>
      <c r="CZ349" t="str">
        <f>IF(Course!CZ349="","",Course!CZ349)</f>
        <v/>
      </c>
      <c r="DA349" t="str">
        <f>IF(Course!DA349="","",_xlfn.XLOOKUP(Course!DA349,Language_tag_label,Language_tag_value))</f>
        <v/>
      </c>
      <c r="DB349" t="str">
        <f>IF(Course!DB349="","",_xlfn.XLOOKUP(Course!DB349,boolean_label,boolean_value))</f>
        <v/>
      </c>
    </row>
    <row r="350" spans="1:106">
      <c r="A350" t="str">
        <f>IF(Course!A350="","",Course!A350)</f>
        <v/>
      </c>
      <c r="B350" t="str">
        <f>IF(Course!B350="","",Course!B350)</f>
        <v/>
      </c>
      <c r="C350" t="str">
        <f>IF(Course!C350="","",_xlfn.XLOOKUP(Course!C350,Language_tag_label,Language_tag_value))</f>
        <v/>
      </c>
      <c r="D350" t="str">
        <f>IF(Course!D350="","",Course!D350)</f>
        <v/>
      </c>
      <c r="E350" t="str">
        <f>IF(Course!E350="","",_xlfn.XLOOKUP(Course!E350,Language_tag_label,Language_tag_value))</f>
        <v/>
      </c>
      <c r="F350" t="str">
        <f>IF(Course!F350="","",Course!F350)</f>
        <v/>
      </c>
      <c r="G350" t="str">
        <f>IF(Course!G350="","",_xlfn.XLOOKUP(Course!G350,Language_tag_label,Language_tag_value))</f>
        <v/>
      </c>
      <c r="H350" s="3" t="str">
        <f>IF(Course!H350="","",Course!H350)</f>
        <v/>
      </c>
      <c r="I350" s="21" t="str">
        <f>IF(Course!I350="","",Course!I350)</f>
        <v/>
      </c>
      <c r="J350" t="str">
        <f>IF(Course!J350="","",_xlfn.XLOOKUP(Course!J350,Language_tag_label,Language_tag_value))</f>
        <v/>
      </c>
      <c r="K350" t="str">
        <f>IF(Course!K350="","",_xlfn.XLOOKUP(Course!K350,Language_tag_label,Language_tag_value))</f>
        <v/>
      </c>
      <c r="L350" t="str">
        <f>IF(Course!L350="","",_xlfn.XLOOKUP(Course!L350,Language_tag_label,Language_tag_value))</f>
        <v/>
      </c>
      <c r="M350" t="str">
        <f>IF(Course!M350="","",Course!M350)</f>
        <v/>
      </c>
      <c r="N350" t="str">
        <f>IF(Course!N350="","",_xlfn.XLOOKUP(Course!N350,Language_tag_label,Language_tag_value))</f>
        <v/>
      </c>
      <c r="O350" t="str">
        <f>IF(Course!O350="","",Course!O350)</f>
        <v/>
      </c>
      <c r="P350" t="str">
        <f>IF(Course!P350="","",_xlfn.XLOOKUP(Course!P350,Language_tag_label,Language_tag_value))</f>
        <v/>
      </c>
      <c r="Q350" t="str">
        <f>IF(Course!Q350="","",Course!Q350)</f>
        <v/>
      </c>
      <c r="R350" t="str">
        <f>IF(Course!R350="","",_xlfn.XLOOKUP(Course!R350,Language_tag_label,Language_tag_value))</f>
        <v/>
      </c>
      <c r="S350" t="str">
        <f>IF(Course!S350="","",Course!S350)</f>
        <v/>
      </c>
      <c r="T350" t="str">
        <f>IF(Course!T350="","",_xlfn.XLOOKUP(Course!T350,Language_tag_label,Language_tag_value))</f>
        <v/>
      </c>
      <c r="U350" t="str">
        <f>IF(Course!U350="","",Course!U350)</f>
        <v/>
      </c>
      <c r="V350" t="str">
        <f>IF(Course!V350="","",_xlfn.XLOOKUP(Course!V350,Language_tag_label,Language_tag_value))</f>
        <v/>
      </c>
      <c r="W350" t="str">
        <f>IF(Course!W350="","",Course!W350)</f>
        <v/>
      </c>
      <c r="X350" t="str">
        <f>IF(Course!X350="","",_xlfn.XLOOKUP(Course!X350,Language_tag_label,Language_tag_value))</f>
        <v/>
      </c>
      <c r="Y350" s="3" t="str">
        <f>IF(Course!Y350="","",Course!Y350)</f>
        <v/>
      </c>
      <c r="Z350" s="3" t="str">
        <f>IF(Course!Z350="","",Course!Z350)</f>
        <v/>
      </c>
      <c r="AA350" s="3" t="str">
        <f>IF(Course!AA350="","",Course!AA350)</f>
        <v/>
      </c>
      <c r="AB350" s="3" t="str">
        <f>IF(Course!AB350="","",Course!AB350)</f>
        <v/>
      </c>
      <c r="AC350" t="str">
        <f>IF(Course!AC350="","",Course!AC350)</f>
        <v/>
      </c>
      <c r="AD350" t="str">
        <f>IF(Course!AD350="","",_xlfn.XLOOKUP(Course!AD350,Language_tag_label,Language_tag_value))</f>
        <v/>
      </c>
      <c r="AE350" t="str">
        <f>IF(Course!AE350="","",Course!AE350)</f>
        <v/>
      </c>
      <c r="AF350" t="str">
        <f>IF(Course!AF350="","",_xlfn.XLOOKUP(Course!AF350,Language_tag_label,Language_tag_value))</f>
        <v/>
      </c>
      <c r="AG350" t="str">
        <f>IF(Course!AG350="","",Course!AG350)</f>
        <v/>
      </c>
      <c r="AH350" t="str">
        <f>IF(Course!AH350="","",_xlfn.XLOOKUP(Course!AH350,Language_tag_label,Language_tag_value))</f>
        <v/>
      </c>
      <c r="AI350" t="str">
        <f>IF(Course!AI350="","",Course!AI350)</f>
        <v/>
      </c>
      <c r="AJ350" t="str">
        <f>IF(Course!AJ350="","",_xlfn.XLOOKUP(Course!AJ350,Language_tag_label,Language_tag_value))</f>
        <v/>
      </c>
      <c r="AK350" t="str">
        <f>IF(Course!AK350="","",Course!AK350)</f>
        <v/>
      </c>
      <c r="AL350" t="str">
        <f>IF(Course!AL350="","",_xlfn.XLOOKUP(Course!AL350,Language_tag_label,Language_tag_value))</f>
        <v/>
      </c>
      <c r="AM350" t="str">
        <f>IF(Course!AM350="","",Course!AM350)</f>
        <v/>
      </c>
      <c r="AN350" t="str">
        <f>IF(Course!AN350="","",_xlfn.XLOOKUP(Course!AN350,Language_tag_label,Language_tag_value))</f>
        <v/>
      </c>
      <c r="AO350" t="str">
        <f>IF(Course!AO350="","",Course!AO350)</f>
        <v/>
      </c>
      <c r="AP350" t="str">
        <f>IF(Course!AP350="","",_xlfn.XLOOKUP(Course!AP350,Language_tag_label,Language_tag_value))</f>
        <v/>
      </c>
      <c r="AQ350" t="str">
        <f>IF(Course!AQ350="","",Course!AQ350)</f>
        <v/>
      </c>
      <c r="AR350" t="str">
        <f>IF(Course!AR350="","",_xlfn.XLOOKUP(Course!AR350,Language_tag_label,Language_tag_value))</f>
        <v/>
      </c>
      <c r="AS350" t="str">
        <f>IF(Course!AS350="","",Course!AS350)</f>
        <v/>
      </c>
      <c r="AT350" t="str">
        <f>IF(Course!AT350="","",_xlfn.XLOOKUP(Course!AT350,Language_tag_label,Language_tag_value))</f>
        <v/>
      </c>
      <c r="AU350" t="str">
        <f>IF(Course!AU350="","",Course!AU350)</f>
        <v/>
      </c>
      <c r="AV350" t="str">
        <f>IF(Course!AV350="","",_xlfn.XLOOKUP(Course!AV350,Language_tag_label,Language_tag_value))</f>
        <v/>
      </c>
      <c r="AW350" t="str">
        <f>IF(Course!AW350="","",Course!AW350)</f>
        <v/>
      </c>
      <c r="AX350" t="str">
        <f>IF(Course!AX350="","",_xlfn.XLOOKUP(Course!AX350,Language_tag_label,Language_tag_value))</f>
        <v/>
      </c>
      <c r="AY350" t="str">
        <f>IF(Course!AY350="","",Course!AY350)</f>
        <v/>
      </c>
      <c r="AZ350" t="str">
        <f>IF(Course!AZ350="","",_xlfn.XLOOKUP(Course!AZ350,Language_tag_label,Language_tag_value))</f>
        <v/>
      </c>
      <c r="BA350" s="3" t="str">
        <f>IF(Course!BA350="","",_xlfn.XLOOKUP(Course!BA350,ELM_assessment_type_label,ELM_assessment_type_value))</f>
        <v/>
      </c>
      <c r="BB350" s="3" t="str">
        <f>IF(Course!BB350="","",_xlfn.XLOOKUP(Course!BB350,ELM_assessment_type_label,ELM_assessment_type_value))</f>
        <v/>
      </c>
      <c r="BC350" s="3" t="str">
        <f>IF(Course!BC350="","",_xlfn.XLOOKUP(Course!BC350,ELM_assessment_type_label,ELM_assessment_type_value))</f>
        <v/>
      </c>
      <c r="BD350" s="3" t="str">
        <f>IF(Course!BD350="","",_xlfn.XLOOKUP(Course!BD350,ELM_learning_activity_type_label,ELM_learning_activity_type_value))</f>
        <v/>
      </c>
      <c r="BE350" s="3" t="str">
        <f>IF(Course!BE350="","",_xlfn.XLOOKUP(Course!BE350,ELM_learning_activity_type_label,ELM_learning_activity_type_value))</f>
        <v/>
      </c>
      <c r="BF350" s="3" t="str">
        <f>IF(Course!BF350="","",_xlfn.XLOOKUP(Course!BF350,ELM_learning_activity_type_label,ELM_learning_activity_type_value))</f>
        <v/>
      </c>
      <c r="BG350" s="3" t="str">
        <f>IF(Course!BG350="","",_xlfn.XLOOKUP(Course!BG350,ELM_lo_type_label,ELM_lo_type_value))</f>
        <v/>
      </c>
      <c r="BH350" s="3" t="str">
        <f>IF(Course!BH350="","",_xlfn.XLOOKUP(Course!BH350,ELM_lo_type_label,ELM_lo_type_value))</f>
        <v/>
      </c>
      <c r="BI350" s="3" t="str">
        <f>IF(Course!BI350="","",_xlfn.XLOOKUP(Course!BI350,ELM_lo_type_label,ELM_lo_type_value))</f>
        <v/>
      </c>
      <c r="BJ350" s="3" t="str">
        <f>IF(Course!BJ350="","",_xlfn.XLOOKUP(Course!BJ350,ELM_mode_of_learning_label,ELM_mode_of_learning_value))</f>
        <v/>
      </c>
      <c r="BK350" s="3" t="str">
        <f>IF(Course!BK350="","",_xlfn.XLOOKUP(Course!BK350,ELM_mode_of_learning_label,ELM_mode_of_learning_value))</f>
        <v/>
      </c>
      <c r="BL350" s="3" t="str">
        <f>IF(Course!BL350="","",_xlfn.XLOOKUP(Course!BL350,ELM_mode_of_learning_label,ELM_mode_of_learning_value))</f>
        <v/>
      </c>
      <c r="BM350" s="3" t="str">
        <f>IF(Course!BM350="","",_xlfn.XLOOKUP(Course!BM350,ISCED_F_code_label,ISCED_F_code_value))</f>
        <v/>
      </c>
      <c r="BN350" s="3" t="str">
        <f>IF(Course!BN350="","",_xlfn.XLOOKUP(Course!BN350,ISCED_F_code_label,ISCED_F_code_value))</f>
        <v/>
      </c>
      <c r="BO350" s="3" t="str">
        <f>IF(Course!BO350="","",_xlfn.XLOOKUP(Course!BO350,ISCED_F_code_label,ISCED_F_code_value))</f>
        <v/>
      </c>
      <c r="BP350" s="3" t="str">
        <f>IF(Course!BP350="","",Course!BP350)</f>
        <v/>
      </c>
      <c r="BQ350" s="3" t="str">
        <f>IF(Course!BQ350="","",Course!BQ350)</f>
        <v/>
      </c>
      <c r="BR350" s="3" t="str">
        <f>IF(Course!BR350="","",Course!BR350)</f>
        <v/>
      </c>
      <c r="BS350" s="3" t="str">
        <f>IF(Course!BS350="","",Course!BS350)</f>
        <v/>
      </c>
      <c r="BT350" s="3" t="str">
        <f>IF(Course!BT350="","",Course!BT350)</f>
        <v/>
      </c>
      <c r="BU350" s="3" t="str">
        <f>IF(Course!BU350="","",Course!BU350)</f>
        <v/>
      </c>
      <c r="BV350" s="3" t="str">
        <f>IF(Course!BV350="","",Course!BV350)</f>
        <v/>
      </c>
      <c r="BW350" s="3" t="str">
        <f>IF(Course!BW350="","",Course!BW350)</f>
        <v/>
      </c>
      <c r="BX350" s="3" t="str">
        <f>IF(Course!BX350="","",Course!BX350)</f>
        <v/>
      </c>
      <c r="BY350" t="str">
        <f>IF(Course!BY350="","",Course!BY350)</f>
        <v/>
      </c>
      <c r="BZ350" t="str">
        <f>IF(Course!BZ350="","",_xlfn.XLOOKUP(Course!BZ350,Language_tag_label,Language_tag_value))</f>
        <v/>
      </c>
      <c r="CA350" t="str">
        <f>IF(Course!CA350="","",Course!CA350)</f>
        <v/>
      </c>
      <c r="CB350" t="str">
        <f>IF(Course!CB350="","",_xlfn.XLOOKUP(Course!CB350,Language_tag_label,Language_tag_value))</f>
        <v/>
      </c>
      <c r="CC350" t="str">
        <f>IF(Course!CC350="","",Course!CC350)</f>
        <v/>
      </c>
      <c r="CD350" t="str">
        <f>IF(Course!CD350="","",_xlfn.XLOOKUP(Course!CD350,Language_tag_label,Language_tag_value))</f>
        <v/>
      </c>
      <c r="CE350" s="3" t="str">
        <f>IF(Course!CE350="","",Course!CE350)</f>
        <v/>
      </c>
      <c r="CF350" s="3" t="str">
        <f>IF(Course!CF350="","",Course!CF350)</f>
        <v/>
      </c>
      <c r="CG350" t="str">
        <f>IF(Course!CG350="","",_xlfn.XLOOKUP(Course!CG350,boolean_label,boolean_value))</f>
        <v/>
      </c>
      <c r="CH350" s="3" t="str">
        <f>IF(Course!CH350="","",Course!CH350)</f>
        <v/>
      </c>
      <c r="CI350" s="3" t="str">
        <f>IF(Course!CI350="","",Course!CI350)</f>
        <v/>
      </c>
      <c r="CJ350" t="str">
        <f>IF(Course!CJ350="","",_xlfn.XLOOKUP(Course!CJ350,boolean_label,boolean_value))</f>
        <v/>
      </c>
      <c r="CK350" s="3" t="str">
        <f>IF(Course!CK350="","",Course!CK350)</f>
        <v/>
      </c>
      <c r="CL350" s="3" t="str">
        <f>IF(Course!CL350="","",Course!CL350)</f>
        <v/>
      </c>
      <c r="CM350" t="str">
        <f>IF(Course!CM350="","",_xlfn.XLOOKUP(Course!CM350,boolean_label,boolean_value))</f>
        <v/>
      </c>
      <c r="CN350" t="str">
        <f>IF(Course!CN350="","",_xlfn.XLOOKUP(Course!CN350,boolean_label,boolean_value))</f>
        <v/>
      </c>
      <c r="CO350" t="str">
        <f>IF(Course!CO350="","",_xlfn.XLOOKUP(Course!CO350,boolean_label,boolean_value))</f>
        <v/>
      </c>
      <c r="CP350" t="str">
        <f>IF(Course!CP350="","",Course!CP350)</f>
        <v/>
      </c>
      <c r="CQ350" t="str">
        <f>IF(Course!CQ350="","",_xlfn.XLOOKUP(Course!CQ350,Language_tag_label,Language_tag_value))</f>
        <v/>
      </c>
      <c r="CR350" t="str">
        <f>IF(Course!CR350="","",Course!CR350)</f>
        <v/>
      </c>
      <c r="CS350" t="str">
        <f>IF(Course!CS350="","",_xlfn.XLOOKUP(Course!CS350,Language_tag_label,Language_tag_value))</f>
        <v/>
      </c>
      <c r="CT350" t="str">
        <f>IF(Course!CT350="","",Course!CT350)</f>
        <v/>
      </c>
      <c r="CU350" t="str">
        <f>IF(Course!CU350="","",_xlfn.XLOOKUP(Course!CU350,Language_tag_label,Language_tag_value))</f>
        <v/>
      </c>
      <c r="CV350" t="str">
        <f>IF(Course!CV350="","",Course!CV350)</f>
        <v/>
      </c>
      <c r="CW350" t="str">
        <f>IF(Course!CW350="","",_xlfn.XLOOKUP(Course!CW350,Language_tag_label,Language_tag_value))</f>
        <v/>
      </c>
      <c r="CX350" t="str">
        <f>IF(Course!CX350="","",Course!CX350)</f>
        <v/>
      </c>
      <c r="CY350" t="str">
        <f>IF(Course!CY350="","",_xlfn.XLOOKUP(Course!CY350,Language_tag_label,Language_tag_value))</f>
        <v/>
      </c>
      <c r="CZ350" t="str">
        <f>IF(Course!CZ350="","",Course!CZ350)</f>
        <v/>
      </c>
      <c r="DA350" t="str">
        <f>IF(Course!DA350="","",_xlfn.XLOOKUP(Course!DA350,Language_tag_label,Language_tag_value))</f>
        <v/>
      </c>
      <c r="DB350" t="str">
        <f>IF(Course!DB350="","",_xlfn.XLOOKUP(Course!DB350,boolean_label,boolean_value))</f>
        <v/>
      </c>
    </row>
    <row r="351" spans="1:106">
      <c r="A351" t="str">
        <f>IF(Course!A351="","",Course!A351)</f>
        <v/>
      </c>
      <c r="B351" t="str">
        <f>IF(Course!B351="","",Course!B351)</f>
        <v/>
      </c>
      <c r="C351" t="str">
        <f>IF(Course!C351="","",_xlfn.XLOOKUP(Course!C351,Language_tag_label,Language_tag_value))</f>
        <v/>
      </c>
      <c r="D351" t="str">
        <f>IF(Course!D351="","",Course!D351)</f>
        <v/>
      </c>
      <c r="E351" t="str">
        <f>IF(Course!E351="","",_xlfn.XLOOKUP(Course!E351,Language_tag_label,Language_tag_value))</f>
        <v/>
      </c>
      <c r="F351" t="str">
        <f>IF(Course!F351="","",Course!F351)</f>
        <v/>
      </c>
      <c r="G351" t="str">
        <f>IF(Course!G351="","",_xlfn.XLOOKUP(Course!G351,Language_tag_label,Language_tag_value))</f>
        <v/>
      </c>
      <c r="H351" s="3" t="str">
        <f>IF(Course!H351="","",Course!H351)</f>
        <v/>
      </c>
      <c r="I351" s="21" t="str">
        <f>IF(Course!I351="","",Course!I351)</f>
        <v/>
      </c>
      <c r="J351" t="str">
        <f>IF(Course!J351="","",_xlfn.XLOOKUP(Course!J351,Language_tag_label,Language_tag_value))</f>
        <v/>
      </c>
      <c r="K351" t="str">
        <f>IF(Course!K351="","",_xlfn.XLOOKUP(Course!K351,Language_tag_label,Language_tag_value))</f>
        <v/>
      </c>
      <c r="L351" t="str">
        <f>IF(Course!L351="","",_xlfn.XLOOKUP(Course!L351,Language_tag_label,Language_tag_value))</f>
        <v/>
      </c>
      <c r="M351" t="str">
        <f>IF(Course!M351="","",Course!M351)</f>
        <v/>
      </c>
      <c r="N351" t="str">
        <f>IF(Course!N351="","",_xlfn.XLOOKUP(Course!N351,Language_tag_label,Language_tag_value))</f>
        <v/>
      </c>
      <c r="O351" t="str">
        <f>IF(Course!O351="","",Course!O351)</f>
        <v/>
      </c>
      <c r="P351" t="str">
        <f>IF(Course!P351="","",_xlfn.XLOOKUP(Course!P351,Language_tag_label,Language_tag_value))</f>
        <v/>
      </c>
      <c r="Q351" t="str">
        <f>IF(Course!Q351="","",Course!Q351)</f>
        <v/>
      </c>
      <c r="R351" t="str">
        <f>IF(Course!R351="","",_xlfn.XLOOKUP(Course!R351,Language_tag_label,Language_tag_value))</f>
        <v/>
      </c>
      <c r="S351" t="str">
        <f>IF(Course!S351="","",Course!S351)</f>
        <v/>
      </c>
      <c r="T351" t="str">
        <f>IF(Course!T351="","",_xlfn.XLOOKUP(Course!T351,Language_tag_label,Language_tag_value))</f>
        <v/>
      </c>
      <c r="U351" t="str">
        <f>IF(Course!U351="","",Course!U351)</f>
        <v/>
      </c>
      <c r="V351" t="str">
        <f>IF(Course!V351="","",_xlfn.XLOOKUP(Course!V351,Language_tag_label,Language_tag_value))</f>
        <v/>
      </c>
      <c r="W351" t="str">
        <f>IF(Course!W351="","",Course!W351)</f>
        <v/>
      </c>
      <c r="X351" t="str">
        <f>IF(Course!X351="","",_xlfn.XLOOKUP(Course!X351,Language_tag_label,Language_tag_value))</f>
        <v/>
      </c>
      <c r="Y351" s="3" t="str">
        <f>IF(Course!Y351="","",Course!Y351)</f>
        <v/>
      </c>
      <c r="Z351" s="3" t="str">
        <f>IF(Course!Z351="","",Course!Z351)</f>
        <v/>
      </c>
      <c r="AA351" s="3" t="str">
        <f>IF(Course!AA351="","",Course!AA351)</f>
        <v/>
      </c>
      <c r="AB351" s="3" t="str">
        <f>IF(Course!AB351="","",Course!AB351)</f>
        <v/>
      </c>
      <c r="AC351" t="str">
        <f>IF(Course!AC351="","",Course!AC351)</f>
        <v/>
      </c>
      <c r="AD351" t="str">
        <f>IF(Course!AD351="","",_xlfn.XLOOKUP(Course!AD351,Language_tag_label,Language_tag_value))</f>
        <v/>
      </c>
      <c r="AE351" t="str">
        <f>IF(Course!AE351="","",Course!AE351)</f>
        <v/>
      </c>
      <c r="AF351" t="str">
        <f>IF(Course!AF351="","",_xlfn.XLOOKUP(Course!AF351,Language_tag_label,Language_tag_value))</f>
        <v/>
      </c>
      <c r="AG351" t="str">
        <f>IF(Course!AG351="","",Course!AG351)</f>
        <v/>
      </c>
      <c r="AH351" t="str">
        <f>IF(Course!AH351="","",_xlfn.XLOOKUP(Course!AH351,Language_tag_label,Language_tag_value))</f>
        <v/>
      </c>
      <c r="AI351" t="str">
        <f>IF(Course!AI351="","",Course!AI351)</f>
        <v/>
      </c>
      <c r="AJ351" t="str">
        <f>IF(Course!AJ351="","",_xlfn.XLOOKUP(Course!AJ351,Language_tag_label,Language_tag_value))</f>
        <v/>
      </c>
      <c r="AK351" t="str">
        <f>IF(Course!AK351="","",Course!AK351)</f>
        <v/>
      </c>
      <c r="AL351" t="str">
        <f>IF(Course!AL351="","",_xlfn.XLOOKUP(Course!AL351,Language_tag_label,Language_tag_value))</f>
        <v/>
      </c>
      <c r="AM351" t="str">
        <f>IF(Course!AM351="","",Course!AM351)</f>
        <v/>
      </c>
      <c r="AN351" t="str">
        <f>IF(Course!AN351="","",_xlfn.XLOOKUP(Course!AN351,Language_tag_label,Language_tag_value))</f>
        <v/>
      </c>
      <c r="AO351" t="str">
        <f>IF(Course!AO351="","",Course!AO351)</f>
        <v/>
      </c>
      <c r="AP351" t="str">
        <f>IF(Course!AP351="","",_xlfn.XLOOKUP(Course!AP351,Language_tag_label,Language_tag_value))</f>
        <v/>
      </c>
      <c r="AQ351" t="str">
        <f>IF(Course!AQ351="","",Course!AQ351)</f>
        <v/>
      </c>
      <c r="AR351" t="str">
        <f>IF(Course!AR351="","",_xlfn.XLOOKUP(Course!AR351,Language_tag_label,Language_tag_value))</f>
        <v/>
      </c>
      <c r="AS351" t="str">
        <f>IF(Course!AS351="","",Course!AS351)</f>
        <v/>
      </c>
      <c r="AT351" t="str">
        <f>IF(Course!AT351="","",_xlfn.XLOOKUP(Course!AT351,Language_tag_label,Language_tag_value))</f>
        <v/>
      </c>
      <c r="AU351" t="str">
        <f>IF(Course!AU351="","",Course!AU351)</f>
        <v/>
      </c>
      <c r="AV351" t="str">
        <f>IF(Course!AV351="","",_xlfn.XLOOKUP(Course!AV351,Language_tag_label,Language_tag_value))</f>
        <v/>
      </c>
      <c r="AW351" t="str">
        <f>IF(Course!AW351="","",Course!AW351)</f>
        <v/>
      </c>
      <c r="AX351" t="str">
        <f>IF(Course!AX351="","",_xlfn.XLOOKUP(Course!AX351,Language_tag_label,Language_tag_value))</f>
        <v/>
      </c>
      <c r="AY351" t="str">
        <f>IF(Course!AY351="","",Course!AY351)</f>
        <v/>
      </c>
      <c r="AZ351" t="str">
        <f>IF(Course!AZ351="","",_xlfn.XLOOKUP(Course!AZ351,Language_tag_label,Language_tag_value))</f>
        <v/>
      </c>
      <c r="BA351" s="3" t="str">
        <f>IF(Course!BA351="","",_xlfn.XLOOKUP(Course!BA351,ELM_assessment_type_label,ELM_assessment_type_value))</f>
        <v/>
      </c>
      <c r="BB351" s="3" t="str">
        <f>IF(Course!BB351="","",_xlfn.XLOOKUP(Course!BB351,ELM_assessment_type_label,ELM_assessment_type_value))</f>
        <v/>
      </c>
      <c r="BC351" s="3" t="str">
        <f>IF(Course!BC351="","",_xlfn.XLOOKUP(Course!BC351,ELM_assessment_type_label,ELM_assessment_type_value))</f>
        <v/>
      </c>
      <c r="BD351" s="3" t="str">
        <f>IF(Course!BD351="","",_xlfn.XLOOKUP(Course!BD351,ELM_learning_activity_type_label,ELM_learning_activity_type_value))</f>
        <v/>
      </c>
      <c r="BE351" s="3" t="str">
        <f>IF(Course!BE351="","",_xlfn.XLOOKUP(Course!BE351,ELM_learning_activity_type_label,ELM_learning_activity_type_value))</f>
        <v/>
      </c>
      <c r="BF351" s="3" t="str">
        <f>IF(Course!BF351="","",_xlfn.XLOOKUP(Course!BF351,ELM_learning_activity_type_label,ELM_learning_activity_type_value))</f>
        <v/>
      </c>
      <c r="BG351" s="3" t="str">
        <f>IF(Course!BG351="","",_xlfn.XLOOKUP(Course!BG351,ELM_lo_type_label,ELM_lo_type_value))</f>
        <v/>
      </c>
      <c r="BH351" s="3" t="str">
        <f>IF(Course!BH351="","",_xlfn.XLOOKUP(Course!BH351,ELM_lo_type_label,ELM_lo_type_value))</f>
        <v/>
      </c>
      <c r="BI351" s="3" t="str">
        <f>IF(Course!BI351="","",_xlfn.XLOOKUP(Course!BI351,ELM_lo_type_label,ELM_lo_type_value))</f>
        <v/>
      </c>
      <c r="BJ351" s="3" t="str">
        <f>IF(Course!BJ351="","",_xlfn.XLOOKUP(Course!BJ351,ELM_mode_of_learning_label,ELM_mode_of_learning_value))</f>
        <v/>
      </c>
      <c r="BK351" s="3" t="str">
        <f>IF(Course!BK351="","",_xlfn.XLOOKUP(Course!BK351,ELM_mode_of_learning_label,ELM_mode_of_learning_value))</f>
        <v/>
      </c>
      <c r="BL351" s="3" t="str">
        <f>IF(Course!BL351="","",_xlfn.XLOOKUP(Course!BL351,ELM_mode_of_learning_label,ELM_mode_of_learning_value))</f>
        <v/>
      </c>
      <c r="BM351" s="3" t="str">
        <f>IF(Course!BM351="","",_xlfn.XLOOKUP(Course!BM351,ISCED_F_code_label,ISCED_F_code_value))</f>
        <v/>
      </c>
      <c r="BN351" s="3" t="str">
        <f>IF(Course!BN351="","",_xlfn.XLOOKUP(Course!BN351,ISCED_F_code_label,ISCED_F_code_value))</f>
        <v/>
      </c>
      <c r="BO351" s="3" t="str">
        <f>IF(Course!BO351="","",_xlfn.XLOOKUP(Course!BO351,ISCED_F_code_label,ISCED_F_code_value))</f>
        <v/>
      </c>
      <c r="BP351" s="3" t="str">
        <f>IF(Course!BP351="","",Course!BP351)</f>
        <v/>
      </c>
      <c r="BQ351" s="3" t="str">
        <f>IF(Course!BQ351="","",Course!BQ351)</f>
        <v/>
      </c>
      <c r="BR351" s="3" t="str">
        <f>IF(Course!BR351="","",Course!BR351)</f>
        <v/>
      </c>
      <c r="BS351" s="3" t="str">
        <f>IF(Course!BS351="","",Course!BS351)</f>
        <v/>
      </c>
      <c r="BT351" s="3" t="str">
        <f>IF(Course!BT351="","",Course!BT351)</f>
        <v/>
      </c>
      <c r="BU351" s="3" t="str">
        <f>IF(Course!BU351="","",Course!BU351)</f>
        <v/>
      </c>
      <c r="BV351" s="3" t="str">
        <f>IF(Course!BV351="","",Course!BV351)</f>
        <v/>
      </c>
      <c r="BW351" s="3" t="str">
        <f>IF(Course!BW351="","",Course!BW351)</f>
        <v/>
      </c>
      <c r="BX351" s="3" t="str">
        <f>IF(Course!BX351="","",Course!BX351)</f>
        <v/>
      </c>
      <c r="BY351" t="str">
        <f>IF(Course!BY351="","",Course!BY351)</f>
        <v/>
      </c>
      <c r="BZ351" t="str">
        <f>IF(Course!BZ351="","",_xlfn.XLOOKUP(Course!BZ351,Language_tag_label,Language_tag_value))</f>
        <v/>
      </c>
      <c r="CA351" t="str">
        <f>IF(Course!CA351="","",Course!CA351)</f>
        <v/>
      </c>
      <c r="CB351" t="str">
        <f>IF(Course!CB351="","",_xlfn.XLOOKUP(Course!CB351,Language_tag_label,Language_tag_value))</f>
        <v/>
      </c>
      <c r="CC351" t="str">
        <f>IF(Course!CC351="","",Course!CC351)</f>
        <v/>
      </c>
      <c r="CD351" t="str">
        <f>IF(Course!CD351="","",_xlfn.XLOOKUP(Course!CD351,Language_tag_label,Language_tag_value))</f>
        <v/>
      </c>
      <c r="CE351" s="3" t="str">
        <f>IF(Course!CE351="","",Course!CE351)</f>
        <v/>
      </c>
      <c r="CF351" s="3" t="str">
        <f>IF(Course!CF351="","",Course!CF351)</f>
        <v/>
      </c>
      <c r="CG351" t="str">
        <f>IF(Course!CG351="","",_xlfn.XLOOKUP(Course!CG351,boolean_label,boolean_value))</f>
        <v/>
      </c>
      <c r="CH351" s="3" t="str">
        <f>IF(Course!CH351="","",Course!CH351)</f>
        <v/>
      </c>
      <c r="CI351" s="3" t="str">
        <f>IF(Course!CI351="","",Course!CI351)</f>
        <v/>
      </c>
      <c r="CJ351" t="str">
        <f>IF(Course!CJ351="","",_xlfn.XLOOKUP(Course!CJ351,boolean_label,boolean_value))</f>
        <v/>
      </c>
      <c r="CK351" s="3" t="str">
        <f>IF(Course!CK351="","",Course!CK351)</f>
        <v/>
      </c>
      <c r="CL351" s="3" t="str">
        <f>IF(Course!CL351="","",Course!CL351)</f>
        <v/>
      </c>
      <c r="CM351" t="str">
        <f>IF(Course!CM351="","",_xlfn.XLOOKUP(Course!CM351,boolean_label,boolean_value))</f>
        <v/>
      </c>
      <c r="CN351" t="str">
        <f>IF(Course!CN351="","",_xlfn.XLOOKUP(Course!CN351,boolean_label,boolean_value))</f>
        <v/>
      </c>
      <c r="CO351" t="str">
        <f>IF(Course!CO351="","",_xlfn.XLOOKUP(Course!CO351,boolean_label,boolean_value))</f>
        <v/>
      </c>
      <c r="CP351" t="str">
        <f>IF(Course!CP351="","",Course!CP351)</f>
        <v/>
      </c>
      <c r="CQ351" t="str">
        <f>IF(Course!CQ351="","",_xlfn.XLOOKUP(Course!CQ351,Language_tag_label,Language_tag_value))</f>
        <v/>
      </c>
      <c r="CR351" t="str">
        <f>IF(Course!CR351="","",Course!CR351)</f>
        <v/>
      </c>
      <c r="CS351" t="str">
        <f>IF(Course!CS351="","",_xlfn.XLOOKUP(Course!CS351,Language_tag_label,Language_tag_value))</f>
        <v/>
      </c>
      <c r="CT351" t="str">
        <f>IF(Course!CT351="","",Course!CT351)</f>
        <v/>
      </c>
      <c r="CU351" t="str">
        <f>IF(Course!CU351="","",_xlfn.XLOOKUP(Course!CU351,Language_tag_label,Language_tag_value))</f>
        <v/>
      </c>
      <c r="CV351" t="str">
        <f>IF(Course!CV351="","",Course!CV351)</f>
        <v/>
      </c>
      <c r="CW351" t="str">
        <f>IF(Course!CW351="","",_xlfn.XLOOKUP(Course!CW351,Language_tag_label,Language_tag_value))</f>
        <v/>
      </c>
      <c r="CX351" t="str">
        <f>IF(Course!CX351="","",Course!CX351)</f>
        <v/>
      </c>
      <c r="CY351" t="str">
        <f>IF(Course!CY351="","",_xlfn.XLOOKUP(Course!CY351,Language_tag_label,Language_tag_value))</f>
        <v/>
      </c>
      <c r="CZ351" t="str">
        <f>IF(Course!CZ351="","",Course!CZ351)</f>
        <v/>
      </c>
      <c r="DA351" t="str">
        <f>IF(Course!DA351="","",_xlfn.XLOOKUP(Course!DA351,Language_tag_label,Language_tag_value))</f>
        <v/>
      </c>
      <c r="DB351" t="str">
        <f>IF(Course!DB351="","",_xlfn.XLOOKUP(Course!DB351,boolean_label,boolean_value))</f>
        <v/>
      </c>
    </row>
    <row r="352" spans="1:106">
      <c r="A352" t="str">
        <f>IF(Course!A352="","",Course!A352)</f>
        <v/>
      </c>
      <c r="B352" t="str">
        <f>IF(Course!B352="","",Course!B352)</f>
        <v/>
      </c>
      <c r="C352" t="str">
        <f>IF(Course!C352="","",_xlfn.XLOOKUP(Course!C352,Language_tag_label,Language_tag_value))</f>
        <v/>
      </c>
      <c r="D352" t="str">
        <f>IF(Course!D352="","",Course!D352)</f>
        <v/>
      </c>
      <c r="E352" t="str">
        <f>IF(Course!E352="","",_xlfn.XLOOKUP(Course!E352,Language_tag_label,Language_tag_value))</f>
        <v/>
      </c>
      <c r="F352" t="str">
        <f>IF(Course!F352="","",Course!F352)</f>
        <v/>
      </c>
      <c r="G352" t="str">
        <f>IF(Course!G352="","",_xlfn.XLOOKUP(Course!G352,Language_tag_label,Language_tag_value))</f>
        <v/>
      </c>
      <c r="H352" s="3" t="str">
        <f>IF(Course!H352="","",Course!H352)</f>
        <v/>
      </c>
      <c r="I352" s="21" t="str">
        <f>IF(Course!I352="","",Course!I352)</f>
        <v/>
      </c>
      <c r="J352" t="str">
        <f>IF(Course!J352="","",_xlfn.XLOOKUP(Course!J352,Language_tag_label,Language_tag_value))</f>
        <v/>
      </c>
      <c r="K352" t="str">
        <f>IF(Course!K352="","",_xlfn.XLOOKUP(Course!K352,Language_tag_label,Language_tag_value))</f>
        <v/>
      </c>
      <c r="L352" t="str">
        <f>IF(Course!L352="","",_xlfn.XLOOKUP(Course!L352,Language_tag_label,Language_tag_value))</f>
        <v/>
      </c>
      <c r="M352" t="str">
        <f>IF(Course!M352="","",Course!M352)</f>
        <v/>
      </c>
      <c r="N352" t="str">
        <f>IF(Course!N352="","",_xlfn.XLOOKUP(Course!N352,Language_tag_label,Language_tag_value))</f>
        <v/>
      </c>
      <c r="O352" t="str">
        <f>IF(Course!O352="","",Course!O352)</f>
        <v/>
      </c>
      <c r="P352" t="str">
        <f>IF(Course!P352="","",_xlfn.XLOOKUP(Course!P352,Language_tag_label,Language_tag_value))</f>
        <v/>
      </c>
      <c r="Q352" t="str">
        <f>IF(Course!Q352="","",Course!Q352)</f>
        <v/>
      </c>
      <c r="R352" t="str">
        <f>IF(Course!R352="","",_xlfn.XLOOKUP(Course!R352,Language_tag_label,Language_tag_value))</f>
        <v/>
      </c>
      <c r="S352" t="str">
        <f>IF(Course!S352="","",Course!S352)</f>
        <v/>
      </c>
      <c r="T352" t="str">
        <f>IF(Course!T352="","",_xlfn.XLOOKUP(Course!T352,Language_tag_label,Language_tag_value))</f>
        <v/>
      </c>
      <c r="U352" t="str">
        <f>IF(Course!U352="","",Course!U352)</f>
        <v/>
      </c>
      <c r="V352" t="str">
        <f>IF(Course!V352="","",_xlfn.XLOOKUP(Course!V352,Language_tag_label,Language_tag_value))</f>
        <v/>
      </c>
      <c r="W352" t="str">
        <f>IF(Course!W352="","",Course!W352)</f>
        <v/>
      </c>
      <c r="X352" t="str">
        <f>IF(Course!X352="","",_xlfn.XLOOKUP(Course!X352,Language_tag_label,Language_tag_value))</f>
        <v/>
      </c>
      <c r="Y352" s="3" t="str">
        <f>IF(Course!Y352="","",Course!Y352)</f>
        <v/>
      </c>
      <c r="Z352" s="3" t="str">
        <f>IF(Course!Z352="","",Course!Z352)</f>
        <v/>
      </c>
      <c r="AA352" s="3" t="str">
        <f>IF(Course!AA352="","",Course!AA352)</f>
        <v/>
      </c>
      <c r="AB352" s="3" t="str">
        <f>IF(Course!AB352="","",Course!AB352)</f>
        <v/>
      </c>
      <c r="AC352" t="str">
        <f>IF(Course!AC352="","",Course!AC352)</f>
        <v/>
      </c>
      <c r="AD352" t="str">
        <f>IF(Course!AD352="","",_xlfn.XLOOKUP(Course!AD352,Language_tag_label,Language_tag_value))</f>
        <v/>
      </c>
      <c r="AE352" t="str">
        <f>IF(Course!AE352="","",Course!AE352)</f>
        <v/>
      </c>
      <c r="AF352" t="str">
        <f>IF(Course!AF352="","",_xlfn.XLOOKUP(Course!AF352,Language_tag_label,Language_tag_value))</f>
        <v/>
      </c>
      <c r="AG352" t="str">
        <f>IF(Course!AG352="","",Course!AG352)</f>
        <v/>
      </c>
      <c r="AH352" t="str">
        <f>IF(Course!AH352="","",_xlfn.XLOOKUP(Course!AH352,Language_tag_label,Language_tag_value))</f>
        <v/>
      </c>
      <c r="AI352" t="str">
        <f>IF(Course!AI352="","",Course!AI352)</f>
        <v/>
      </c>
      <c r="AJ352" t="str">
        <f>IF(Course!AJ352="","",_xlfn.XLOOKUP(Course!AJ352,Language_tag_label,Language_tag_value))</f>
        <v/>
      </c>
      <c r="AK352" t="str">
        <f>IF(Course!AK352="","",Course!AK352)</f>
        <v/>
      </c>
      <c r="AL352" t="str">
        <f>IF(Course!AL352="","",_xlfn.XLOOKUP(Course!AL352,Language_tag_label,Language_tag_value))</f>
        <v/>
      </c>
      <c r="AM352" t="str">
        <f>IF(Course!AM352="","",Course!AM352)</f>
        <v/>
      </c>
      <c r="AN352" t="str">
        <f>IF(Course!AN352="","",_xlfn.XLOOKUP(Course!AN352,Language_tag_label,Language_tag_value))</f>
        <v/>
      </c>
      <c r="AO352" t="str">
        <f>IF(Course!AO352="","",Course!AO352)</f>
        <v/>
      </c>
      <c r="AP352" t="str">
        <f>IF(Course!AP352="","",_xlfn.XLOOKUP(Course!AP352,Language_tag_label,Language_tag_value))</f>
        <v/>
      </c>
      <c r="AQ352" t="str">
        <f>IF(Course!AQ352="","",Course!AQ352)</f>
        <v/>
      </c>
      <c r="AR352" t="str">
        <f>IF(Course!AR352="","",_xlfn.XLOOKUP(Course!AR352,Language_tag_label,Language_tag_value))</f>
        <v/>
      </c>
      <c r="AS352" t="str">
        <f>IF(Course!AS352="","",Course!AS352)</f>
        <v/>
      </c>
      <c r="AT352" t="str">
        <f>IF(Course!AT352="","",_xlfn.XLOOKUP(Course!AT352,Language_tag_label,Language_tag_value))</f>
        <v/>
      </c>
      <c r="AU352" t="str">
        <f>IF(Course!AU352="","",Course!AU352)</f>
        <v/>
      </c>
      <c r="AV352" t="str">
        <f>IF(Course!AV352="","",_xlfn.XLOOKUP(Course!AV352,Language_tag_label,Language_tag_value))</f>
        <v/>
      </c>
      <c r="AW352" t="str">
        <f>IF(Course!AW352="","",Course!AW352)</f>
        <v/>
      </c>
      <c r="AX352" t="str">
        <f>IF(Course!AX352="","",_xlfn.XLOOKUP(Course!AX352,Language_tag_label,Language_tag_value))</f>
        <v/>
      </c>
      <c r="AY352" t="str">
        <f>IF(Course!AY352="","",Course!AY352)</f>
        <v/>
      </c>
      <c r="AZ352" t="str">
        <f>IF(Course!AZ352="","",_xlfn.XLOOKUP(Course!AZ352,Language_tag_label,Language_tag_value))</f>
        <v/>
      </c>
      <c r="BA352" s="3" t="str">
        <f>IF(Course!BA352="","",_xlfn.XLOOKUP(Course!BA352,ELM_assessment_type_label,ELM_assessment_type_value))</f>
        <v/>
      </c>
      <c r="BB352" s="3" t="str">
        <f>IF(Course!BB352="","",_xlfn.XLOOKUP(Course!BB352,ELM_assessment_type_label,ELM_assessment_type_value))</f>
        <v/>
      </c>
      <c r="BC352" s="3" t="str">
        <f>IF(Course!BC352="","",_xlfn.XLOOKUP(Course!BC352,ELM_assessment_type_label,ELM_assessment_type_value))</f>
        <v/>
      </c>
      <c r="BD352" s="3" t="str">
        <f>IF(Course!BD352="","",_xlfn.XLOOKUP(Course!BD352,ELM_learning_activity_type_label,ELM_learning_activity_type_value))</f>
        <v/>
      </c>
      <c r="BE352" s="3" t="str">
        <f>IF(Course!BE352="","",_xlfn.XLOOKUP(Course!BE352,ELM_learning_activity_type_label,ELM_learning_activity_type_value))</f>
        <v/>
      </c>
      <c r="BF352" s="3" t="str">
        <f>IF(Course!BF352="","",_xlfn.XLOOKUP(Course!BF352,ELM_learning_activity_type_label,ELM_learning_activity_type_value))</f>
        <v/>
      </c>
      <c r="BG352" s="3" t="str">
        <f>IF(Course!BG352="","",_xlfn.XLOOKUP(Course!BG352,ELM_lo_type_label,ELM_lo_type_value))</f>
        <v/>
      </c>
      <c r="BH352" s="3" t="str">
        <f>IF(Course!BH352="","",_xlfn.XLOOKUP(Course!BH352,ELM_lo_type_label,ELM_lo_type_value))</f>
        <v/>
      </c>
      <c r="BI352" s="3" t="str">
        <f>IF(Course!BI352="","",_xlfn.XLOOKUP(Course!BI352,ELM_lo_type_label,ELM_lo_type_value))</f>
        <v/>
      </c>
      <c r="BJ352" s="3" t="str">
        <f>IF(Course!BJ352="","",_xlfn.XLOOKUP(Course!BJ352,ELM_mode_of_learning_label,ELM_mode_of_learning_value))</f>
        <v/>
      </c>
      <c r="BK352" s="3" t="str">
        <f>IF(Course!BK352="","",_xlfn.XLOOKUP(Course!BK352,ELM_mode_of_learning_label,ELM_mode_of_learning_value))</f>
        <v/>
      </c>
      <c r="BL352" s="3" t="str">
        <f>IF(Course!BL352="","",_xlfn.XLOOKUP(Course!BL352,ELM_mode_of_learning_label,ELM_mode_of_learning_value))</f>
        <v/>
      </c>
      <c r="BM352" s="3" t="str">
        <f>IF(Course!BM352="","",_xlfn.XLOOKUP(Course!BM352,ISCED_F_code_label,ISCED_F_code_value))</f>
        <v/>
      </c>
      <c r="BN352" s="3" t="str">
        <f>IF(Course!BN352="","",_xlfn.XLOOKUP(Course!BN352,ISCED_F_code_label,ISCED_F_code_value))</f>
        <v/>
      </c>
      <c r="BO352" s="3" t="str">
        <f>IF(Course!BO352="","",_xlfn.XLOOKUP(Course!BO352,ISCED_F_code_label,ISCED_F_code_value))</f>
        <v/>
      </c>
      <c r="BP352" s="3" t="str">
        <f>IF(Course!BP352="","",Course!BP352)</f>
        <v/>
      </c>
      <c r="BQ352" s="3" t="str">
        <f>IF(Course!BQ352="","",Course!BQ352)</f>
        <v/>
      </c>
      <c r="BR352" s="3" t="str">
        <f>IF(Course!BR352="","",Course!BR352)</f>
        <v/>
      </c>
      <c r="BS352" s="3" t="str">
        <f>IF(Course!BS352="","",Course!BS352)</f>
        <v/>
      </c>
      <c r="BT352" s="3" t="str">
        <f>IF(Course!BT352="","",Course!BT352)</f>
        <v/>
      </c>
      <c r="BU352" s="3" t="str">
        <f>IF(Course!BU352="","",Course!BU352)</f>
        <v/>
      </c>
      <c r="BV352" s="3" t="str">
        <f>IF(Course!BV352="","",Course!BV352)</f>
        <v/>
      </c>
      <c r="BW352" s="3" t="str">
        <f>IF(Course!BW352="","",Course!BW352)</f>
        <v/>
      </c>
      <c r="BX352" s="3" t="str">
        <f>IF(Course!BX352="","",Course!BX352)</f>
        <v/>
      </c>
      <c r="BY352" t="str">
        <f>IF(Course!BY352="","",Course!BY352)</f>
        <v/>
      </c>
      <c r="BZ352" t="str">
        <f>IF(Course!BZ352="","",_xlfn.XLOOKUP(Course!BZ352,Language_tag_label,Language_tag_value))</f>
        <v/>
      </c>
      <c r="CA352" t="str">
        <f>IF(Course!CA352="","",Course!CA352)</f>
        <v/>
      </c>
      <c r="CB352" t="str">
        <f>IF(Course!CB352="","",_xlfn.XLOOKUP(Course!CB352,Language_tag_label,Language_tag_value))</f>
        <v/>
      </c>
      <c r="CC352" t="str">
        <f>IF(Course!CC352="","",Course!CC352)</f>
        <v/>
      </c>
      <c r="CD352" t="str">
        <f>IF(Course!CD352="","",_xlfn.XLOOKUP(Course!CD352,Language_tag_label,Language_tag_value))</f>
        <v/>
      </c>
      <c r="CE352" s="3" t="str">
        <f>IF(Course!CE352="","",Course!CE352)</f>
        <v/>
      </c>
      <c r="CF352" s="3" t="str">
        <f>IF(Course!CF352="","",Course!CF352)</f>
        <v/>
      </c>
      <c r="CG352" t="str">
        <f>IF(Course!CG352="","",_xlfn.XLOOKUP(Course!CG352,boolean_label,boolean_value))</f>
        <v/>
      </c>
      <c r="CH352" s="3" t="str">
        <f>IF(Course!CH352="","",Course!CH352)</f>
        <v/>
      </c>
      <c r="CI352" s="3" t="str">
        <f>IF(Course!CI352="","",Course!CI352)</f>
        <v/>
      </c>
      <c r="CJ352" t="str">
        <f>IF(Course!CJ352="","",_xlfn.XLOOKUP(Course!CJ352,boolean_label,boolean_value))</f>
        <v/>
      </c>
      <c r="CK352" s="3" t="str">
        <f>IF(Course!CK352="","",Course!CK352)</f>
        <v/>
      </c>
      <c r="CL352" s="3" t="str">
        <f>IF(Course!CL352="","",Course!CL352)</f>
        <v/>
      </c>
      <c r="CM352" t="str">
        <f>IF(Course!CM352="","",_xlfn.XLOOKUP(Course!CM352,boolean_label,boolean_value))</f>
        <v/>
      </c>
      <c r="CN352" t="str">
        <f>IF(Course!CN352="","",_xlfn.XLOOKUP(Course!CN352,boolean_label,boolean_value))</f>
        <v/>
      </c>
      <c r="CO352" t="str">
        <f>IF(Course!CO352="","",_xlfn.XLOOKUP(Course!CO352,boolean_label,boolean_value))</f>
        <v/>
      </c>
      <c r="CP352" t="str">
        <f>IF(Course!CP352="","",Course!CP352)</f>
        <v/>
      </c>
      <c r="CQ352" t="str">
        <f>IF(Course!CQ352="","",_xlfn.XLOOKUP(Course!CQ352,Language_tag_label,Language_tag_value))</f>
        <v/>
      </c>
      <c r="CR352" t="str">
        <f>IF(Course!CR352="","",Course!CR352)</f>
        <v/>
      </c>
      <c r="CS352" t="str">
        <f>IF(Course!CS352="","",_xlfn.XLOOKUP(Course!CS352,Language_tag_label,Language_tag_value))</f>
        <v/>
      </c>
      <c r="CT352" t="str">
        <f>IF(Course!CT352="","",Course!CT352)</f>
        <v/>
      </c>
      <c r="CU352" t="str">
        <f>IF(Course!CU352="","",_xlfn.XLOOKUP(Course!CU352,Language_tag_label,Language_tag_value))</f>
        <v/>
      </c>
      <c r="CV352" t="str">
        <f>IF(Course!CV352="","",Course!CV352)</f>
        <v/>
      </c>
      <c r="CW352" t="str">
        <f>IF(Course!CW352="","",_xlfn.XLOOKUP(Course!CW352,Language_tag_label,Language_tag_value))</f>
        <v/>
      </c>
      <c r="CX352" t="str">
        <f>IF(Course!CX352="","",Course!CX352)</f>
        <v/>
      </c>
      <c r="CY352" t="str">
        <f>IF(Course!CY352="","",_xlfn.XLOOKUP(Course!CY352,Language_tag_label,Language_tag_value))</f>
        <v/>
      </c>
      <c r="CZ352" t="str">
        <f>IF(Course!CZ352="","",Course!CZ352)</f>
        <v/>
      </c>
      <c r="DA352" t="str">
        <f>IF(Course!DA352="","",_xlfn.XLOOKUP(Course!DA352,Language_tag_label,Language_tag_value))</f>
        <v/>
      </c>
      <c r="DB352" t="str">
        <f>IF(Course!DB352="","",_xlfn.XLOOKUP(Course!DB352,boolean_label,boolean_value))</f>
        <v/>
      </c>
    </row>
    <row r="353" spans="1:106">
      <c r="A353" t="str">
        <f>IF(Course!A353="","",Course!A353)</f>
        <v/>
      </c>
      <c r="B353" t="str">
        <f>IF(Course!B353="","",Course!B353)</f>
        <v/>
      </c>
      <c r="C353" t="str">
        <f>IF(Course!C353="","",_xlfn.XLOOKUP(Course!C353,Language_tag_label,Language_tag_value))</f>
        <v/>
      </c>
      <c r="D353" t="str">
        <f>IF(Course!D353="","",Course!D353)</f>
        <v/>
      </c>
      <c r="E353" t="str">
        <f>IF(Course!E353="","",_xlfn.XLOOKUP(Course!E353,Language_tag_label,Language_tag_value))</f>
        <v/>
      </c>
      <c r="F353" t="str">
        <f>IF(Course!F353="","",Course!F353)</f>
        <v/>
      </c>
      <c r="G353" t="str">
        <f>IF(Course!G353="","",_xlfn.XLOOKUP(Course!G353,Language_tag_label,Language_tag_value))</f>
        <v/>
      </c>
      <c r="H353" s="3" t="str">
        <f>IF(Course!H353="","",Course!H353)</f>
        <v/>
      </c>
      <c r="I353" s="21" t="str">
        <f>IF(Course!I353="","",Course!I353)</f>
        <v/>
      </c>
      <c r="J353" t="str">
        <f>IF(Course!J353="","",_xlfn.XLOOKUP(Course!J353,Language_tag_label,Language_tag_value))</f>
        <v/>
      </c>
      <c r="K353" t="str">
        <f>IF(Course!K353="","",_xlfn.XLOOKUP(Course!K353,Language_tag_label,Language_tag_value))</f>
        <v/>
      </c>
      <c r="L353" t="str">
        <f>IF(Course!L353="","",_xlfn.XLOOKUP(Course!L353,Language_tag_label,Language_tag_value))</f>
        <v/>
      </c>
      <c r="M353" t="str">
        <f>IF(Course!M353="","",Course!M353)</f>
        <v/>
      </c>
      <c r="N353" t="str">
        <f>IF(Course!N353="","",_xlfn.XLOOKUP(Course!N353,Language_tag_label,Language_tag_value))</f>
        <v/>
      </c>
      <c r="O353" t="str">
        <f>IF(Course!O353="","",Course!O353)</f>
        <v/>
      </c>
      <c r="P353" t="str">
        <f>IF(Course!P353="","",_xlfn.XLOOKUP(Course!P353,Language_tag_label,Language_tag_value))</f>
        <v/>
      </c>
      <c r="Q353" t="str">
        <f>IF(Course!Q353="","",Course!Q353)</f>
        <v/>
      </c>
      <c r="R353" t="str">
        <f>IF(Course!R353="","",_xlfn.XLOOKUP(Course!R353,Language_tag_label,Language_tag_value))</f>
        <v/>
      </c>
      <c r="S353" t="str">
        <f>IF(Course!S353="","",Course!S353)</f>
        <v/>
      </c>
      <c r="T353" t="str">
        <f>IF(Course!T353="","",_xlfn.XLOOKUP(Course!T353,Language_tag_label,Language_tag_value))</f>
        <v/>
      </c>
      <c r="U353" t="str">
        <f>IF(Course!U353="","",Course!U353)</f>
        <v/>
      </c>
      <c r="V353" t="str">
        <f>IF(Course!V353="","",_xlfn.XLOOKUP(Course!V353,Language_tag_label,Language_tag_value))</f>
        <v/>
      </c>
      <c r="W353" t="str">
        <f>IF(Course!W353="","",Course!W353)</f>
        <v/>
      </c>
      <c r="X353" t="str">
        <f>IF(Course!X353="","",_xlfn.XLOOKUP(Course!X353,Language_tag_label,Language_tag_value))</f>
        <v/>
      </c>
      <c r="Y353" s="3" t="str">
        <f>IF(Course!Y353="","",Course!Y353)</f>
        <v/>
      </c>
      <c r="Z353" s="3" t="str">
        <f>IF(Course!Z353="","",Course!Z353)</f>
        <v/>
      </c>
      <c r="AA353" s="3" t="str">
        <f>IF(Course!AA353="","",Course!AA353)</f>
        <v/>
      </c>
      <c r="AB353" s="3" t="str">
        <f>IF(Course!AB353="","",Course!AB353)</f>
        <v/>
      </c>
      <c r="AC353" t="str">
        <f>IF(Course!AC353="","",Course!AC353)</f>
        <v/>
      </c>
      <c r="AD353" t="str">
        <f>IF(Course!AD353="","",_xlfn.XLOOKUP(Course!AD353,Language_tag_label,Language_tag_value))</f>
        <v/>
      </c>
      <c r="AE353" t="str">
        <f>IF(Course!AE353="","",Course!AE353)</f>
        <v/>
      </c>
      <c r="AF353" t="str">
        <f>IF(Course!AF353="","",_xlfn.XLOOKUP(Course!AF353,Language_tag_label,Language_tag_value))</f>
        <v/>
      </c>
      <c r="AG353" t="str">
        <f>IF(Course!AG353="","",Course!AG353)</f>
        <v/>
      </c>
      <c r="AH353" t="str">
        <f>IF(Course!AH353="","",_xlfn.XLOOKUP(Course!AH353,Language_tag_label,Language_tag_value))</f>
        <v/>
      </c>
      <c r="AI353" t="str">
        <f>IF(Course!AI353="","",Course!AI353)</f>
        <v/>
      </c>
      <c r="AJ353" t="str">
        <f>IF(Course!AJ353="","",_xlfn.XLOOKUP(Course!AJ353,Language_tag_label,Language_tag_value))</f>
        <v/>
      </c>
      <c r="AK353" t="str">
        <f>IF(Course!AK353="","",Course!AK353)</f>
        <v/>
      </c>
      <c r="AL353" t="str">
        <f>IF(Course!AL353="","",_xlfn.XLOOKUP(Course!AL353,Language_tag_label,Language_tag_value))</f>
        <v/>
      </c>
      <c r="AM353" t="str">
        <f>IF(Course!AM353="","",Course!AM353)</f>
        <v/>
      </c>
      <c r="AN353" t="str">
        <f>IF(Course!AN353="","",_xlfn.XLOOKUP(Course!AN353,Language_tag_label,Language_tag_value))</f>
        <v/>
      </c>
      <c r="AO353" t="str">
        <f>IF(Course!AO353="","",Course!AO353)</f>
        <v/>
      </c>
      <c r="AP353" t="str">
        <f>IF(Course!AP353="","",_xlfn.XLOOKUP(Course!AP353,Language_tag_label,Language_tag_value))</f>
        <v/>
      </c>
      <c r="AQ353" t="str">
        <f>IF(Course!AQ353="","",Course!AQ353)</f>
        <v/>
      </c>
      <c r="AR353" t="str">
        <f>IF(Course!AR353="","",_xlfn.XLOOKUP(Course!AR353,Language_tag_label,Language_tag_value))</f>
        <v/>
      </c>
      <c r="AS353" t="str">
        <f>IF(Course!AS353="","",Course!AS353)</f>
        <v/>
      </c>
      <c r="AT353" t="str">
        <f>IF(Course!AT353="","",_xlfn.XLOOKUP(Course!AT353,Language_tag_label,Language_tag_value))</f>
        <v/>
      </c>
      <c r="AU353" t="str">
        <f>IF(Course!AU353="","",Course!AU353)</f>
        <v/>
      </c>
      <c r="AV353" t="str">
        <f>IF(Course!AV353="","",_xlfn.XLOOKUP(Course!AV353,Language_tag_label,Language_tag_value))</f>
        <v/>
      </c>
      <c r="AW353" t="str">
        <f>IF(Course!AW353="","",Course!AW353)</f>
        <v/>
      </c>
      <c r="AX353" t="str">
        <f>IF(Course!AX353="","",_xlfn.XLOOKUP(Course!AX353,Language_tag_label,Language_tag_value))</f>
        <v/>
      </c>
      <c r="AY353" t="str">
        <f>IF(Course!AY353="","",Course!AY353)</f>
        <v/>
      </c>
      <c r="AZ353" t="str">
        <f>IF(Course!AZ353="","",_xlfn.XLOOKUP(Course!AZ353,Language_tag_label,Language_tag_value))</f>
        <v/>
      </c>
      <c r="BA353" s="3" t="str">
        <f>IF(Course!BA353="","",_xlfn.XLOOKUP(Course!BA353,ELM_assessment_type_label,ELM_assessment_type_value))</f>
        <v/>
      </c>
      <c r="BB353" s="3" t="str">
        <f>IF(Course!BB353="","",_xlfn.XLOOKUP(Course!BB353,ELM_assessment_type_label,ELM_assessment_type_value))</f>
        <v/>
      </c>
      <c r="BC353" s="3" t="str">
        <f>IF(Course!BC353="","",_xlfn.XLOOKUP(Course!BC353,ELM_assessment_type_label,ELM_assessment_type_value))</f>
        <v/>
      </c>
      <c r="BD353" s="3" t="str">
        <f>IF(Course!BD353="","",_xlfn.XLOOKUP(Course!BD353,ELM_learning_activity_type_label,ELM_learning_activity_type_value))</f>
        <v/>
      </c>
      <c r="BE353" s="3" t="str">
        <f>IF(Course!BE353="","",_xlfn.XLOOKUP(Course!BE353,ELM_learning_activity_type_label,ELM_learning_activity_type_value))</f>
        <v/>
      </c>
      <c r="BF353" s="3" t="str">
        <f>IF(Course!BF353="","",_xlfn.XLOOKUP(Course!BF353,ELM_learning_activity_type_label,ELM_learning_activity_type_value))</f>
        <v/>
      </c>
      <c r="BG353" s="3" t="str">
        <f>IF(Course!BG353="","",_xlfn.XLOOKUP(Course!BG353,ELM_lo_type_label,ELM_lo_type_value))</f>
        <v/>
      </c>
      <c r="BH353" s="3" t="str">
        <f>IF(Course!BH353="","",_xlfn.XLOOKUP(Course!BH353,ELM_lo_type_label,ELM_lo_type_value))</f>
        <v/>
      </c>
      <c r="BI353" s="3" t="str">
        <f>IF(Course!BI353="","",_xlfn.XLOOKUP(Course!BI353,ELM_lo_type_label,ELM_lo_type_value))</f>
        <v/>
      </c>
      <c r="BJ353" s="3" t="str">
        <f>IF(Course!BJ353="","",_xlfn.XLOOKUP(Course!BJ353,ELM_mode_of_learning_label,ELM_mode_of_learning_value))</f>
        <v/>
      </c>
      <c r="BK353" s="3" t="str">
        <f>IF(Course!BK353="","",_xlfn.XLOOKUP(Course!BK353,ELM_mode_of_learning_label,ELM_mode_of_learning_value))</f>
        <v/>
      </c>
      <c r="BL353" s="3" t="str">
        <f>IF(Course!BL353="","",_xlfn.XLOOKUP(Course!BL353,ELM_mode_of_learning_label,ELM_mode_of_learning_value))</f>
        <v/>
      </c>
      <c r="BM353" s="3" t="str">
        <f>IF(Course!BM353="","",_xlfn.XLOOKUP(Course!BM353,ISCED_F_code_label,ISCED_F_code_value))</f>
        <v/>
      </c>
      <c r="BN353" s="3" t="str">
        <f>IF(Course!BN353="","",_xlfn.XLOOKUP(Course!BN353,ISCED_F_code_label,ISCED_F_code_value))</f>
        <v/>
      </c>
      <c r="BO353" s="3" t="str">
        <f>IF(Course!BO353="","",_xlfn.XLOOKUP(Course!BO353,ISCED_F_code_label,ISCED_F_code_value))</f>
        <v/>
      </c>
      <c r="BP353" s="3" t="str">
        <f>IF(Course!BP353="","",Course!BP353)</f>
        <v/>
      </c>
      <c r="BQ353" s="3" t="str">
        <f>IF(Course!BQ353="","",Course!BQ353)</f>
        <v/>
      </c>
      <c r="BR353" s="3" t="str">
        <f>IF(Course!BR353="","",Course!BR353)</f>
        <v/>
      </c>
      <c r="BS353" s="3" t="str">
        <f>IF(Course!BS353="","",Course!BS353)</f>
        <v/>
      </c>
      <c r="BT353" s="3" t="str">
        <f>IF(Course!BT353="","",Course!BT353)</f>
        <v/>
      </c>
      <c r="BU353" s="3" t="str">
        <f>IF(Course!BU353="","",Course!BU353)</f>
        <v/>
      </c>
      <c r="BV353" s="3" t="str">
        <f>IF(Course!BV353="","",Course!BV353)</f>
        <v/>
      </c>
      <c r="BW353" s="3" t="str">
        <f>IF(Course!BW353="","",Course!BW353)</f>
        <v/>
      </c>
      <c r="BX353" s="3" t="str">
        <f>IF(Course!BX353="","",Course!BX353)</f>
        <v/>
      </c>
      <c r="BY353" t="str">
        <f>IF(Course!BY353="","",Course!BY353)</f>
        <v/>
      </c>
      <c r="BZ353" t="str">
        <f>IF(Course!BZ353="","",_xlfn.XLOOKUP(Course!BZ353,Language_tag_label,Language_tag_value))</f>
        <v/>
      </c>
      <c r="CA353" t="str">
        <f>IF(Course!CA353="","",Course!CA353)</f>
        <v/>
      </c>
      <c r="CB353" t="str">
        <f>IF(Course!CB353="","",_xlfn.XLOOKUP(Course!CB353,Language_tag_label,Language_tag_value))</f>
        <v/>
      </c>
      <c r="CC353" t="str">
        <f>IF(Course!CC353="","",Course!CC353)</f>
        <v/>
      </c>
      <c r="CD353" t="str">
        <f>IF(Course!CD353="","",_xlfn.XLOOKUP(Course!CD353,Language_tag_label,Language_tag_value))</f>
        <v/>
      </c>
      <c r="CE353" s="3" t="str">
        <f>IF(Course!CE353="","",Course!CE353)</f>
        <v/>
      </c>
      <c r="CF353" s="3" t="str">
        <f>IF(Course!CF353="","",Course!CF353)</f>
        <v/>
      </c>
      <c r="CG353" t="str">
        <f>IF(Course!CG353="","",_xlfn.XLOOKUP(Course!CG353,boolean_label,boolean_value))</f>
        <v/>
      </c>
      <c r="CH353" s="3" t="str">
        <f>IF(Course!CH353="","",Course!CH353)</f>
        <v/>
      </c>
      <c r="CI353" s="3" t="str">
        <f>IF(Course!CI353="","",Course!CI353)</f>
        <v/>
      </c>
      <c r="CJ353" t="str">
        <f>IF(Course!CJ353="","",_xlfn.XLOOKUP(Course!CJ353,boolean_label,boolean_value))</f>
        <v/>
      </c>
      <c r="CK353" s="3" t="str">
        <f>IF(Course!CK353="","",Course!CK353)</f>
        <v/>
      </c>
      <c r="CL353" s="3" t="str">
        <f>IF(Course!CL353="","",Course!CL353)</f>
        <v/>
      </c>
      <c r="CM353" t="str">
        <f>IF(Course!CM353="","",_xlfn.XLOOKUP(Course!CM353,boolean_label,boolean_value))</f>
        <v/>
      </c>
      <c r="CN353" t="str">
        <f>IF(Course!CN353="","",_xlfn.XLOOKUP(Course!CN353,boolean_label,boolean_value))</f>
        <v/>
      </c>
      <c r="CO353" t="str">
        <f>IF(Course!CO353="","",_xlfn.XLOOKUP(Course!CO353,boolean_label,boolean_value))</f>
        <v/>
      </c>
      <c r="CP353" t="str">
        <f>IF(Course!CP353="","",Course!CP353)</f>
        <v/>
      </c>
      <c r="CQ353" t="str">
        <f>IF(Course!CQ353="","",_xlfn.XLOOKUP(Course!CQ353,Language_tag_label,Language_tag_value))</f>
        <v/>
      </c>
      <c r="CR353" t="str">
        <f>IF(Course!CR353="","",Course!CR353)</f>
        <v/>
      </c>
      <c r="CS353" t="str">
        <f>IF(Course!CS353="","",_xlfn.XLOOKUP(Course!CS353,Language_tag_label,Language_tag_value))</f>
        <v/>
      </c>
      <c r="CT353" t="str">
        <f>IF(Course!CT353="","",Course!CT353)</f>
        <v/>
      </c>
      <c r="CU353" t="str">
        <f>IF(Course!CU353="","",_xlfn.XLOOKUP(Course!CU353,Language_tag_label,Language_tag_value))</f>
        <v/>
      </c>
      <c r="CV353" t="str">
        <f>IF(Course!CV353="","",Course!CV353)</f>
        <v/>
      </c>
      <c r="CW353" t="str">
        <f>IF(Course!CW353="","",_xlfn.XLOOKUP(Course!CW353,Language_tag_label,Language_tag_value))</f>
        <v/>
      </c>
      <c r="CX353" t="str">
        <f>IF(Course!CX353="","",Course!CX353)</f>
        <v/>
      </c>
      <c r="CY353" t="str">
        <f>IF(Course!CY353="","",_xlfn.XLOOKUP(Course!CY353,Language_tag_label,Language_tag_value))</f>
        <v/>
      </c>
      <c r="CZ353" t="str">
        <f>IF(Course!CZ353="","",Course!CZ353)</f>
        <v/>
      </c>
      <c r="DA353" t="str">
        <f>IF(Course!DA353="","",_xlfn.XLOOKUP(Course!DA353,Language_tag_label,Language_tag_value))</f>
        <v/>
      </c>
      <c r="DB353" t="str">
        <f>IF(Course!DB353="","",_xlfn.XLOOKUP(Course!DB353,boolean_label,boolean_value))</f>
        <v/>
      </c>
    </row>
    <row r="354" spans="1:106">
      <c r="A354" t="str">
        <f>IF(Course!A354="","",Course!A354)</f>
        <v/>
      </c>
      <c r="B354" t="str">
        <f>IF(Course!B354="","",Course!B354)</f>
        <v/>
      </c>
      <c r="C354" t="str">
        <f>IF(Course!C354="","",_xlfn.XLOOKUP(Course!C354,Language_tag_label,Language_tag_value))</f>
        <v/>
      </c>
      <c r="D354" t="str">
        <f>IF(Course!D354="","",Course!D354)</f>
        <v/>
      </c>
      <c r="E354" t="str">
        <f>IF(Course!E354="","",_xlfn.XLOOKUP(Course!E354,Language_tag_label,Language_tag_value))</f>
        <v/>
      </c>
      <c r="F354" t="str">
        <f>IF(Course!F354="","",Course!F354)</f>
        <v/>
      </c>
      <c r="G354" t="str">
        <f>IF(Course!G354="","",_xlfn.XLOOKUP(Course!G354,Language_tag_label,Language_tag_value))</f>
        <v/>
      </c>
      <c r="H354" s="3" t="str">
        <f>IF(Course!H354="","",Course!H354)</f>
        <v/>
      </c>
      <c r="I354" s="21" t="str">
        <f>IF(Course!I354="","",Course!I354)</f>
        <v/>
      </c>
      <c r="J354" t="str">
        <f>IF(Course!J354="","",_xlfn.XLOOKUP(Course!J354,Language_tag_label,Language_tag_value))</f>
        <v/>
      </c>
      <c r="K354" t="str">
        <f>IF(Course!K354="","",_xlfn.XLOOKUP(Course!K354,Language_tag_label,Language_tag_value))</f>
        <v/>
      </c>
      <c r="L354" t="str">
        <f>IF(Course!L354="","",_xlfn.XLOOKUP(Course!L354,Language_tag_label,Language_tag_value))</f>
        <v/>
      </c>
      <c r="M354" t="str">
        <f>IF(Course!M354="","",Course!M354)</f>
        <v/>
      </c>
      <c r="N354" t="str">
        <f>IF(Course!N354="","",_xlfn.XLOOKUP(Course!N354,Language_tag_label,Language_tag_value))</f>
        <v/>
      </c>
      <c r="O354" t="str">
        <f>IF(Course!O354="","",Course!O354)</f>
        <v/>
      </c>
      <c r="P354" t="str">
        <f>IF(Course!P354="","",_xlfn.XLOOKUP(Course!P354,Language_tag_label,Language_tag_value))</f>
        <v/>
      </c>
      <c r="Q354" t="str">
        <f>IF(Course!Q354="","",Course!Q354)</f>
        <v/>
      </c>
      <c r="R354" t="str">
        <f>IF(Course!R354="","",_xlfn.XLOOKUP(Course!R354,Language_tag_label,Language_tag_value))</f>
        <v/>
      </c>
      <c r="S354" t="str">
        <f>IF(Course!S354="","",Course!S354)</f>
        <v/>
      </c>
      <c r="T354" t="str">
        <f>IF(Course!T354="","",_xlfn.XLOOKUP(Course!T354,Language_tag_label,Language_tag_value))</f>
        <v/>
      </c>
      <c r="U354" t="str">
        <f>IF(Course!U354="","",Course!U354)</f>
        <v/>
      </c>
      <c r="V354" t="str">
        <f>IF(Course!V354="","",_xlfn.XLOOKUP(Course!V354,Language_tag_label,Language_tag_value))</f>
        <v/>
      </c>
      <c r="W354" t="str">
        <f>IF(Course!W354="","",Course!W354)</f>
        <v/>
      </c>
      <c r="X354" t="str">
        <f>IF(Course!X354="","",_xlfn.XLOOKUP(Course!X354,Language_tag_label,Language_tag_value))</f>
        <v/>
      </c>
      <c r="Y354" s="3" t="str">
        <f>IF(Course!Y354="","",Course!Y354)</f>
        <v/>
      </c>
      <c r="Z354" s="3" t="str">
        <f>IF(Course!Z354="","",Course!Z354)</f>
        <v/>
      </c>
      <c r="AA354" s="3" t="str">
        <f>IF(Course!AA354="","",Course!AA354)</f>
        <v/>
      </c>
      <c r="AB354" s="3" t="str">
        <f>IF(Course!AB354="","",Course!AB354)</f>
        <v/>
      </c>
      <c r="AC354" t="str">
        <f>IF(Course!AC354="","",Course!AC354)</f>
        <v/>
      </c>
      <c r="AD354" t="str">
        <f>IF(Course!AD354="","",_xlfn.XLOOKUP(Course!AD354,Language_tag_label,Language_tag_value))</f>
        <v/>
      </c>
      <c r="AE354" t="str">
        <f>IF(Course!AE354="","",Course!AE354)</f>
        <v/>
      </c>
      <c r="AF354" t="str">
        <f>IF(Course!AF354="","",_xlfn.XLOOKUP(Course!AF354,Language_tag_label,Language_tag_value))</f>
        <v/>
      </c>
      <c r="AG354" t="str">
        <f>IF(Course!AG354="","",Course!AG354)</f>
        <v/>
      </c>
      <c r="AH354" t="str">
        <f>IF(Course!AH354="","",_xlfn.XLOOKUP(Course!AH354,Language_tag_label,Language_tag_value))</f>
        <v/>
      </c>
      <c r="AI354" t="str">
        <f>IF(Course!AI354="","",Course!AI354)</f>
        <v/>
      </c>
      <c r="AJ354" t="str">
        <f>IF(Course!AJ354="","",_xlfn.XLOOKUP(Course!AJ354,Language_tag_label,Language_tag_value))</f>
        <v/>
      </c>
      <c r="AK354" t="str">
        <f>IF(Course!AK354="","",Course!AK354)</f>
        <v/>
      </c>
      <c r="AL354" t="str">
        <f>IF(Course!AL354="","",_xlfn.XLOOKUP(Course!AL354,Language_tag_label,Language_tag_value))</f>
        <v/>
      </c>
      <c r="AM354" t="str">
        <f>IF(Course!AM354="","",Course!AM354)</f>
        <v/>
      </c>
      <c r="AN354" t="str">
        <f>IF(Course!AN354="","",_xlfn.XLOOKUP(Course!AN354,Language_tag_label,Language_tag_value))</f>
        <v/>
      </c>
      <c r="AO354" t="str">
        <f>IF(Course!AO354="","",Course!AO354)</f>
        <v/>
      </c>
      <c r="AP354" t="str">
        <f>IF(Course!AP354="","",_xlfn.XLOOKUP(Course!AP354,Language_tag_label,Language_tag_value))</f>
        <v/>
      </c>
      <c r="AQ354" t="str">
        <f>IF(Course!AQ354="","",Course!AQ354)</f>
        <v/>
      </c>
      <c r="AR354" t="str">
        <f>IF(Course!AR354="","",_xlfn.XLOOKUP(Course!AR354,Language_tag_label,Language_tag_value))</f>
        <v/>
      </c>
      <c r="AS354" t="str">
        <f>IF(Course!AS354="","",Course!AS354)</f>
        <v/>
      </c>
      <c r="AT354" t="str">
        <f>IF(Course!AT354="","",_xlfn.XLOOKUP(Course!AT354,Language_tag_label,Language_tag_value))</f>
        <v/>
      </c>
      <c r="AU354" t="str">
        <f>IF(Course!AU354="","",Course!AU354)</f>
        <v/>
      </c>
      <c r="AV354" t="str">
        <f>IF(Course!AV354="","",_xlfn.XLOOKUP(Course!AV354,Language_tag_label,Language_tag_value))</f>
        <v/>
      </c>
      <c r="AW354" t="str">
        <f>IF(Course!AW354="","",Course!AW354)</f>
        <v/>
      </c>
      <c r="AX354" t="str">
        <f>IF(Course!AX354="","",_xlfn.XLOOKUP(Course!AX354,Language_tag_label,Language_tag_value))</f>
        <v/>
      </c>
      <c r="AY354" t="str">
        <f>IF(Course!AY354="","",Course!AY354)</f>
        <v/>
      </c>
      <c r="AZ354" t="str">
        <f>IF(Course!AZ354="","",_xlfn.XLOOKUP(Course!AZ354,Language_tag_label,Language_tag_value))</f>
        <v/>
      </c>
      <c r="BA354" s="3" t="str">
        <f>IF(Course!BA354="","",_xlfn.XLOOKUP(Course!BA354,ELM_assessment_type_label,ELM_assessment_type_value))</f>
        <v/>
      </c>
      <c r="BB354" s="3" t="str">
        <f>IF(Course!BB354="","",_xlfn.XLOOKUP(Course!BB354,ELM_assessment_type_label,ELM_assessment_type_value))</f>
        <v/>
      </c>
      <c r="BC354" s="3" t="str">
        <f>IF(Course!BC354="","",_xlfn.XLOOKUP(Course!BC354,ELM_assessment_type_label,ELM_assessment_type_value))</f>
        <v/>
      </c>
      <c r="BD354" s="3" t="str">
        <f>IF(Course!BD354="","",_xlfn.XLOOKUP(Course!BD354,ELM_learning_activity_type_label,ELM_learning_activity_type_value))</f>
        <v/>
      </c>
      <c r="BE354" s="3" t="str">
        <f>IF(Course!BE354="","",_xlfn.XLOOKUP(Course!BE354,ELM_learning_activity_type_label,ELM_learning_activity_type_value))</f>
        <v/>
      </c>
      <c r="BF354" s="3" t="str">
        <f>IF(Course!BF354="","",_xlfn.XLOOKUP(Course!BF354,ELM_learning_activity_type_label,ELM_learning_activity_type_value))</f>
        <v/>
      </c>
      <c r="BG354" s="3" t="str">
        <f>IF(Course!BG354="","",_xlfn.XLOOKUP(Course!BG354,ELM_lo_type_label,ELM_lo_type_value))</f>
        <v/>
      </c>
      <c r="BH354" s="3" t="str">
        <f>IF(Course!BH354="","",_xlfn.XLOOKUP(Course!BH354,ELM_lo_type_label,ELM_lo_type_value))</f>
        <v/>
      </c>
      <c r="BI354" s="3" t="str">
        <f>IF(Course!BI354="","",_xlfn.XLOOKUP(Course!BI354,ELM_lo_type_label,ELM_lo_type_value))</f>
        <v/>
      </c>
      <c r="BJ354" s="3" t="str">
        <f>IF(Course!BJ354="","",_xlfn.XLOOKUP(Course!BJ354,ELM_mode_of_learning_label,ELM_mode_of_learning_value))</f>
        <v/>
      </c>
      <c r="BK354" s="3" t="str">
        <f>IF(Course!BK354="","",_xlfn.XLOOKUP(Course!BK354,ELM_mode_of_learning_label,ELM_mode_of_learning_value))</f>
        <v/>
      </c>
      <c r="BL354" s="3" t="str">
        <f>IF(Course!BL354="","",_xlfn.XLOOKUP(Course!BL354,ELM_mode_of_learning_label,ELM_mode_of_learning_value))</f>
        <v/>
      </c>
      <c r="BM354" s="3" t="str">
        <f>IF(Course!BM354="","",_xlfn.XLOOKUP(Course!BM354,ISCED_F_code_label,ISCED_F_code_value))</f>
        <v/>
      </c>
      <c r="BN354" s="3" t="str">
        <f>IF(Course!BN354="","",_xlfn.XLOOKUP(Course!BN354,ISCED_F_code_label,ISCED_F_code_value))</f>
        <v/>
      </c>
      <c r="BO354" s="3" t="str">
        <f>IF(Course!BO354="","",_xlfn.XLOOKUP(Course!BO354,ISCED_F_code_label,ISCED_F_code_value))</f>
        <v/>
      </c>
      <c r="BP354" s="3" t="str">
        <f>IF(Course!BP354="","",Course!BP354)</f>
        <v/>
      </c>
      <c r="BQ354" s="3" t="str">
        <f>IF(Course!BQ354="","",Course!BQ354)</f>
        <v/>
      </c>
      <c r="BR354" s="3" t="str">
        <f>IF(Course!BR354="","",Course!BR354)</f>
        <v/>
      </c>
      <c r="BS354" s="3" t="str">
        <f>IF(Course!BS354="","",Course!BS354)</f>
        <v/>
      </c>
      <c r="BT354" s="3" t="str">
        <f>IF(Course!BT354="","",Course!BT354)</f>
        <v/>
      </c>
      <c r="BU354" s="3" t="str">
        <f>IF(Course!BU354="","",Course!BU354)</f>
        <v/>
      </c>
      <c r="BV354" s="3" t="str">
        <f>IF(Course!BV354="","",Course!BV354)</f>
        <v/>
      </c>
      <c r="BW354" s="3" t="str">
        <f>IF(Course!BW354="","",Course!BW354)</f>
        <v/>
      </c>
      <c r="BX354" s="3" t="str">
        <f>IF(Course!BX354="","",Course!BX354)</f>
        <v/>
      </c>
      <c r="BY354" t="str">
        <f>IF(Course!BY354="","",Course!BY354)</f>
        <v/>
      </c>
      <c r="BZ354" t="str">
        <f>IF(Course!BZ354="","",_xlfn.XLOOKUP(Course!BZ354,Language_tag_label,Language_tag_value))</f>
        <v/>
      </c>
      <c r="CA354" t="str">
        <f>IF(Course!CA354="","",Course!CA354)</f>
        <v/>
      </c>
      <c r="CB354" t="str">
        <f>IF(Course!CB354="","",_xlfn.XLOOKUP(Course!CB354,Language_tag_label,Language_tag_value))</f>
        <v/>
      </c>
      <c r="CC354" t="str">
        <f>IF(Course!CC354="","",Course!CC354)</f>
        <v/>
      </c>
      <c r="CD354" t="str">
        <f>IF(Course!CD354="","",_xlfn.XLOOKUP(Course!CD354,Language_tag_label,Language_tag_value))</f>
        <v/>
      </c>
      <c r="CE354" s="3" t="str">
        <f>IF(Course!CE354="","",Course!CE354)</f>
        <v/>
      </c>
      <c r="CF354" s="3" t="str">
        <f>IF(Course!CF354="","",Course!CF354)</f>
        <v/>
      </c>
      <c r="CG354" t="str">
        <f>IF(Course!CG354="","",_xlfn.XLOOKUP(Course!CG354,boolean_label,boolean_value))</f>
        <v/>
      </c>
      <c r="CH354" s="3" t="str">
        <f>IF(Course!CH354="","",Course!CH354)</f>
        <v/>
      </c>
      <c r="CI354" s="3" t="str">
        <f>IF(Course!CI354="","",Course!CI354)</f>
        <v/>
      </c>
      <c r="CJ354" t="str">
        <f>IF(Course!CJ354="","",_xlfn.XLOOKUP(Course!CJ354,boolean_label,boolean_value))</f>
        <v/>
      </c>
      <c r="CK354" s="3" t="str">
        <f>IF(Course!CK354="","",Course!CK354)</f>
        <v/>
      </c>
      <c r="CL354" s="3" t="str">
        <f>IF(Course!CL354="","",Course!CL354)</f>
        <v/>
      </c>
      <c r="CM354" t="str">
        <f>IF(Course!CM354="","",_xlfn.XLOOKUP(Course!CM354,boolean_label,boolean_value))</f>
        <v/>
      </c>
      <c r="CN354" t="str">
        <f>IF(Course!CN354="","",_xlfn.XLOOKUP(Course!CN354,boolean_label,boolean_value))</f>
        <v/>
      </c>
      <c r="CO354" t="str">
        <f>IF(Course!CO354="","",_xlfn.XLOOKUP(Course!CO354,boolean_label,boolean_value))</f>
        <v/>
      </c>
      <c r="CP354" t="str">
        <f>IF(Course!CP354="","",Course!CP354)</f>
        <v/>
      </c>
      <c r="CQ354" t="str">
        <f>IF(Course!CQ354="","",_xlfn.XLOOKUP(Course!CQ354,Language_tag_label,Language_tag_value))</f>
        <v/>
      </c>
      <c r="CR354" t="str">
        <f>IF(Course!CR354="","",Course!CR354)</f>
        <v/>
      </c>
      <c r="CS354" t="str">
        <f>IF(Course!CS354="","",_xlfn.XLOOKUP(Course!CS354,Language_tag_label,Language_tag_value))</f>
        <v/>
      </c>
      <c r="CT354" t="str">
        <f>IF(Course!CT354="","",Course!CT354)</f>
        <v/>
      </c>
      <c r="CU354" t="str">
        <f>IF(Course!CU354="","",_xlfn.XLOOKUP(Course!CU354,Language_tag_label,Language_tag_value))</f>
        <v/>
      </c>
      <c r="CV354" t="str">
        <f>IF(Course!CV354="","",Course!CV354)</f>
        <v/>
      </c>
      <c r="CW354" t="str">
        <f>IF(Course!CW354="","",_xlfn.XLOOKUP(Course!CW354,Language_tag_label,Language_tag_value))</f>
        <v/>
      </c>
      <c r="CX354" t="str">
        <f>IF(Course!CX354="","",Course!CX354)</f>
        <v/>
      </c>
      <c r="CY354" t="str">
        <f>IF(Course!CY354="","",_xlfn.XLOOKUP(Course!CY354,Language_tag_label,Language_tag_value))</f>
        <v/>
      </c>
      <c r="CZ354" t="str">
        <f>IF(Course!CZ354="","",Course!CZ354)</f>
        <v/>
      </c>
      <c r="DA354" t="str">
        <f>IF(Course!DA354="","",_xlfn.XLOOKUP(Course!DA354,Language_tag_label,Language_tag_value))</f>
        <v/>
      </c>
      <c r="DB354" t="str">
        <f>IF(Course!DB354="","",_xlfn.XLOOKUP(Course!DB354,boolean_label,boolean_value))</f>
        <v/>
      </c>
    </row>
    <row r="355" spans="1:106">
      <c r="A355" t="str">
        <f>IF(Course!A355="","",Course!A355)</f>
        <v/>
      </c>
      <c r="B355" t="str">
        <f>IF(Course!B355="","",Course!B355)</f>
        <v/>
      </c>
      <c r="C355" t="str">
        <f>IF(Course!C355="","",_xlfn.XLOOKUP(Course!C355,Language_tag_label,Language_tag_value))</f>
        <v/>
      </c>
      <c r="D355" t="str">
        <f>IF(Course!D355="","",Course!D355)</f>
        <v/>
      </c>
      <c r="E355" t="str">
        <f>IF(Course!E355="","",_xlfn.XLOOKUP(Course!E355,Language_tag_label,Language_tag_value))</f>
        <v/>
      </c>
      <c r="F355" t="str">
        <f>IF(Course!F355="","",Course!F355)</f>
        <v/>
      </c>
      <c r="G355" t="str">
        <f>IF(Course!G355="","",_xlfn.XLOOKUP(Course!G355,Language_tag_label,Language_tag_value))</f>
        <v/>
      </c>
      <c r="H355" s="3" t="str">
        <f>IF(Course!H355="","",Course!H355)</f>
        <v/>
      </c>
      <c r="I355" s="21" t="str">
        <f>IF(Course!I355="","",Course!I355)</f>
        <v/>
      </c>
      <c r="J355" t="str">
        <f>IF(Course!J355="","",_xlfn.XLOOKUP(Course!J355,Language_tag_label,Language_tag_value))</f>
        <v/>
      </c>
      <c r="K355" t="str">
        <f>IF(Course!K355="","",_xlfn.XLOOKUP(Course!K355,Language_tag_label,Language_tag_value))</f>
        <v/>
      </c>
      <c r="L355" t="str">
        <f>IF(Course!L355="","",_xlfn.XLOOKUP(Course!L355,Language_tag_label,Language_tag_value))</f>
        <v/>
      </c>
      <c r="M355" t="str">
        <f>IF(Course!M355="","",Course!M355)</f>
        <v/>
      </c>
      <c r="N355" t="str">
        <f>IF(Course!N355="","",_xlfn.XLOOKUP(Course!N355,Language_tag_label,Language_tag_value))</f>
        <v/>
      </c>
      <c r="O355" t="str">
        <f>IF(Course!O355="","",Course!O355)</f>
        <v/>
      </c>
      <c r="P355" t="str">
        <f>IF(Course!P355="","",_xlfn.XLOOKUP(Course!P355,Language_tag_label,Language_tag_value))</f>
        <v/>
      </c>
      <c r="Q355" t="str">
        <f>IF(Course!Q355="","",Course!Q355)</f>
        <v/>
      </c>
      <c r="R355" t="str">
        <f>IF(Course!R355="","",_xlfn.XLOOKUP(Course!R355,Language_tag_label,Language_tag_value))</f>
        <v/>
      </c>
      <c r="S355" t="str">
        <f>IF(Course!S355="","",Course!S355)</f>
        <v/>
      </c>
      <c r="T355" t="str">
        <f>IF(Course!T355="","",_xlfn.XLOOKUP(Course!T355,Language_tag_label,Language_tag_value))</f>
        <v/>
      </c>
      <c r="U355" t="str">
        <f>IF(Course!U355="","",Course!U355)</f>
        <v/>
      </c>
      <c r="V355" t="str">
        <f>IF(Course!V355="","",_xlfn.XLOOKUP(Course!V355,Language_tag_label,Language_tag_value))</f>
        <v/>
      </c>
      <c r="W355" t="str">
        <f>IF(Course!W355="","",Course!W355)</f>
        <v/>
      </c>
      <c r="X355" t="str">
        <f>IF(Course!X355="","",_xlfn.XLOOKUP(Course!X355,Language_tag_label,Language_tag_value))</f>
        <v/>
      </c>
      <c r="Y355" s="3" t="str">
        <f>IF(Course!Y355="","",Course!Y355)</f>
        <v/>
      </c>
      <c r="Z355" s="3" t="str">
        <f>IF(Course!Z355="","",Course!Z355)</f>
        <v/>
      </c>
      <c r="AA355" s="3" t="str">
        <f>IF(Course!AA355="","",Course!AA355)</f>
        <v/>
      </c>
      <c r="AB355" s="3" t="str">
        <f>IF(Course!AB355="","",Course!AB355)</f>
        <v/>
      </c>
      <c r="AC355" t="str">
        <f>IF(Course!AC355="","",Course!AC355)</f>
        <v/>
      </c>
      <c r="AD355" t="str">
        <f>IF(Course!AD355="","",_xlfn.XLOOKUP(Course!AD355,Language_tag_label,Language_tag_value))</f>
        <v/>
      </c>
      <c r="AE355" t="str">
        <f>IF(Course!AE355="","",Course!AE355)</f>
        <v/>
      </c>
      <c r="AF355" t="str">
        <f>IF(Course!AF355="","",_xlfn.XLOOKUP(Course!AF355,Language_tag_label,Language_tag_value))</f>
        <v/>
      </c>
      <c r="AG355" t="str">
        <f>IF(Course!AG355="","",Course!AG355)</f>
        <v/>
      </c>
      <c r="AH355" t="str">
        <f>IF(Course!AH355="","",_xlfn.XLOOKUP(Course!AH355,Language_tag_label,Language_tag_value))</f>
        <v/>
      </c>
      <c r="AI355" t="str">
        <f>IF(Course!AI355="","",Course!AI355)</f>
        <v/>
      </c>
      <c r="AJ355" t="str">
        <f>IF(Course!AJ355="","",_xlfn.XLOOKUP(Course!AJ355,Language_tag_label,Language_tag_value))</f>
        <v/>
      </c>
      <c r="AK355" t="str">
        <f>IF(Course!AK355="","",Course!AK355)</f>
        <v/>
      </c>
      <c r="AL355" t="str">
        <f>IF(Course!AL355="","",_xlfn.XLOOKUP(Course!AL355,Language_tag_label,Language_tag_value))</f>
        <v/>
      </c>
      <c r="AM355" t="str">
        <f>IF(Course!AM355="","",Course!AM355)</f>
        <v/>
      </c>
      <c r="AN355" t="str">
        <f>IF(Course!AN355="","",_xlfn.XLOOKUP(Course!AN355,Language_tag_label,Language_tag_value))</f>
        <v/>
      </c>
      <c r="AO355" t="str">
        <f>IF(Course!AO355="","",Course!AO355)</f>
        <v/>
      </c>
      <c r="AP355" t="str">
        <f>IF(Course!AP355="","",_xlfn.XLOOKUP(Course!AP355,Language_tag_label,Language_tag_value))</f>
        <v/>
      </c>
      <c r="AQ355" t="str">
        <f>IF(Course!AQ355="","",Course!AQ355)</f>
        <v/>
      </c>
      <c r="AR355" t="str">
        <f>IF(Course!AR355="","",_xlfn.XLOOKUP(Course!AR355,Language_tag_label,Language_tag_value))</f>
        <v/>
      </c>
      <c r="AS355" t="str">
        <f>IF(Course!AS355="","",Course!AS355)</f>
        <v/>
      </c>
      <c r="AT355" t="str">
        <f>IF(Course!AT355="","",_xlfn.XLOOKUP(Course!AT355,Language_tag_label,Language_tag_value))</f>
        <v/>
      </c>
      <c r="AU355" t="str">
        <f>IF(Course!AU355="","",Course!AU355)</f>
        <v/>
      </c>
      <c r="AV355" t="str">
        <f>IF(Course!AV355="","",_xlfn.XLOOKUP(Course!AV355,Language_tag_label,Language_tag_value))</f>
        <v/>
      </c>
      <c r="AW355" t="str">
        <f>IF(Course!AW355="","",Course!AW355)</f>
        <v/>
      </c>
      <c r="AX355" t="str">
        <f>IF(Course!AX355="","",_xlfn.XLOOKUP(Course!AX355,Language_tag_label,Language_tag_value))</f>
        <v/>
      </c>
      <c r="AY355" t="str">
        <f>IF(Course!AY355="","",Course!AY355)</f>
        <v/>
      </c>
      <c r="AZ355" t="str">
        <f>IF(Course!AZ355="","",_xlfn.XLOOKUP(Course!AZ355,Language_tag_label,Language_tag_value))</f>
        <v/>
      </c>
      <c r="BA355" s="3" t="str">
        <f>IF(Course!BA355="","",_xlfn.XLOOKUP(Course!BA355,ELM_assessment_type_label,ELM_assessment_type_value))</f>
        <v/>
      </c>
      <c r="BB355" s="3" t="str">
        <f>IF(Course!BB355="","",_xlfn.XLOOKUP(Course!BB355,ELM_assessment_type_label,ELM_assessment_type_value))</f>
        <v/>
      </c>
      <c r="BC355" s="3" t="str">
        <f>IF(Course!BC355="","",_xlfn.XLOOKUP(Course!BC355,ELM_assessment_type_label,ELM_assessment_type_value))</f>
        <v/>
      </c>
      <c r="BD355" s="3" t="str">
        <f>IF(Course!BD355="","",_xlfn.XLOOKUP(Course!BD355,ELM_learning_activity_type_label,ELM_learning_activity_type_value))</f>
        <v/>
      </c>
      <c r="BE355" s="3" t="str">
        <f>IF(Course!BE355="","",_xlfn.XLOOKUP(Course!BE355,ELM_learning_activity_type_label,ELM_learning_activity_type_value))</f>
        <v/>
      </c>
      <c r="BF355" s="3" t="str">
        <f>IF(Course!BF355="","",_xlfn.XLOOKUP(Course!BF355,ELM_learning_activity_type_label,ELM_learning_activity_type_value))</f>
        <v/>
      </c>
      <c r="BG355" s="3" t="str">
        <f>IF(Course!BG355="","",_xlfn.XLOOKUP(Course!BG355,ELM_lo_type_label,ELM_lo_type_value))</f>
        <v/>
      </c>
      <c r="BH355" s="3" t="str">
        <f>IF(Course!BH355="","",_xlfn.XLOOKUP(Course!BH355,ELM_lo_type_label,ELM_lo_type_value))</f>
        <v/>
      </c>
      <c r="BI355" s="3" t="str">
        <f>IF(Course!BI355="","",_xlfn.XLOOKUP(Course!BI355,ELM_lo_type_label,ELM_lo_type_value))</f>
        <v/>
      </c>
      <c r="BJ355" s="3" t="str">
        <f>IF(Course!BJ355="","",_xlfn.XLOOKUP(Course!BJ355,ELM_mode_of_learning_label,ELM_mode_of_learning_value))</f>
        <v/>
      </c>
      <c r="BK355" s="3" t="str">
        <f>IF(Course!BK355="","",_xlfn.XLOOKUP(Course!BK355,ELM_mode_of_learning_label,ELM_mode_of_learning_value))</f>
        <v/>
      </c>
      <c r="BL355" s="3" t="str">
        <f>IF(Course!BL355="","",_xlfn.XLOOKUP(Course!BL355,ELM_mode_of_learning_label,ELM_mode_of_learning_value))</f>
        <v/>
      </c>
      <c r="BM355" s="3" t="str">
        <f>IF(Course!BM355="","",_xlfn.XLOOKUP(Course!BM355,ISCED_F_code_label,ISCED_F_code_value))</f>
        <v/>
      </c>
      <c r="BN355" s="3" t="str">
        <f>IF(Course!BN355="","",_xlfn.XLOOKUP(Course!BN355,ISCED_F_code_label,ISCED_F_code_value))</f>
        <v/>
      </c>
      <c r="BO355" s="3" t="str">
        <f>IF(Course!BO355="","",_xlfn.XLOOKUP(Course!BO355,ISCED_F_code_label,ISCED_F_code_value))</f>
        <v/>
      </c>
      <c r="BP355" s="3" t="str">
        <f>IF(Course!BP355="","",Course!BP355)</f>
        <v/>
      </c>
      <c r="BQ355" s="3" t="str">
        <f>IF(Course!BQ355="","",Course!BQ355)</f>
        <v/>
      </c>
      <c r="BR355" s="3" t="str">
        <f>IF(Course!BR355="","",Course!BR355)</f>
        <v/>
      </c>
      <c r="BS355" s="3" t="str">
        <f>IF(Course!BS355="","",Course!BS355)</f>
        <v/>
      </c>
      <c r="BT355" s="3" t="str">
        <f>IF(Course!BT355="","",Course!BT355)</f>
        <v/>
      </c>
      <c r="BU355" s="3" t="str">
        <f>IF(Course!BU355="","",Course!BU355)</f>
        <v/>
      </c>
      <c r="BV355" s="3" t="str">
        <f>IF(Course!BV355="","",Course!BV355)</f>
        <v/>
      </c>
      <c r="BW355" s="3" t="str">
        <f>IF(Course!BW355="","",Course!BW355)</f>
        <v/>
      </c>
      <c r="BX355" s="3" t="str">
        <f>IF(Course!BX355="","",Course!BX355)</f>
        <v/>
      </c>
      <c r="BY355" t="str">
        <f>IF(Course!BY355="","",Course!BY355)</f>
        <v/>
      </c>
      <c r="BZ355" t="str">
        <f>IF(Course!BZ355="","",_xlfn.XLOOKUP(Course!BZ355,Language_tag_label,Language_tag_value))</f>
        <v/>
      </c>
      <c r="CA355" t="str">
        <f>IF(Course!CA355="","",Course!CA355)</f>
        <v/>
      </c>
      <c r="CB355" t="str">
        <f>IF(Course!CB355="","",_xlfn.XLOOKUP(Course!CB355,Language_tag_label,Language_tag_value))</f>
        <v/>
      </c>
      <c r="CC355" t="str">
        <f>IF(Course!CC355="","",Course!CC355)</f>
        <v/>
      </c>
      <c r="CD355" t="str">
        <f>IF(Course!CD355="","",_xlfn.XLOOKUP(Course!CD355,Language_tag_label,Language_tag_value))</f>
        <v/>
      </c>
      <c r="CE355" s="3" t="str">
        <f>IF(Course!CE355="","",Course!CE355)</f>
        <v/>
      </c>
      <c r="CF355" s="3" t="str">
        <f>IF(Course!CF355="","",Course!CF355)</f>
        <v/>
      </c>
      <c r="CG355" t="str">
        <f>IF(Course!CG355="","",_xlfn.XLOOKUP(Course!CG355,boolean_label,boolean_value))</f>
        <v/>
      </c>
      <c r="CH355" s="3" t="str">
        <f>IF(Course!CH355="","",Course!CH355)</f>
        <v/>
      </c>
      <c r="CI355" s="3" t="str">
        <f>IF(Course!CI355="","",Course!CI355)</f>
        <v/>
      </c>
      <c r="CJ355" t="str">
        <f>IF(Course!CJ355="","",_xlfn.XLOOKUP(Course!CJ355,boolean_label,boolean_value))</f>
        <v/>
      </c>
      <c r="CK355" s="3" t="str">
        <f>IF(Course!CK355="","",Course!CK355)</f>
        <v/>
      </c>
      <c r="CL355" s="3" t="str">
        <f>IF(Course!CL355="","",Course!CL355)</f>
        <v/>
      </c>
      <c r="CM355" t="str">
        <f>IF(Course!CM355="","",_xlfn.XLOOKUP(Course!CM355,boolean_label,boolean_value))</f>
        <v/>
      </c>
      <c r="CN355" t="str">
        <f>IF(Course!CN355="","",_xlfn.XLOOKUP(Course!CN355,boolean_label,boolean_value))</f>
        <v/>
      </c>
      <c r="CO355" t="str">
        <f>IF(Course!CO355="","",_xlfn.XLOOKUP(Course!CO355,boolean_label,boolean_value))</f>
        <v/>
      </c>
      <c r="CP355" t="str">
        <f>IF(Course!CP355="","",Course!CP355)</f>
        <v/>
      </c>
      <c r="CQ355" t="str">
        <f>IF(Course!CQ355="","",_xlfn.XLOOKUP(Course!CQ355,Language_tag_label,Language_tag_value))</f>
        <v/>
      </c>
      <c r="CR355" t="str">
        <f>IF(Course!CR355="","",Course!CR355)</f>
        <v/>
      </c>
      <c r="CS355" t="str">
        <f>IF(Course!CS355="","",_xlfn.XLOOKUP(Course!CS355,Language_tag_label,Language_tag_value))</f>
        <v/>
      </c>
      <c r="CT355" t="str">
        <f>IF(Course!CT355="","",Course!CT355)</f>
        <v/>
      </c>
      <c r="CU355" t="str">
        <f>IF(Course!CU355="","",_xlfn.XLOOKUP(Course!CU355,Language_tag_label,Language_tag_value))</f>
        <v/>
      </c>
      <c r="CV355" t="str">
        <f>IF(Course!CV355="","",Course!CV355)</f>
        <v/>
      </c>
      <c r="CW355" t="str">
        <f>IF(Course!CW355="","",_xlfn.XLOOKUP(Course!CW355,Language_tag_label,Language_tag_value))</f>
        <v/>
      </c>
      <c r="CX355" t="str">
        <f>IF(Course!CX355="","",Course!CX355)</f>
        <v/>
      </c>
      <c r="CY355" t="str">
        <f>IF(Course!CY355="","",_xlfn.XLOOKUP(Course!CY355,Language_tag_label,Language_tag_value))</f>
        <v/>
      </c>
      <c r="CZ355" t="str">
        <f>IF(Course!CZ355="","",Course!CZ355)</f>
        <v/>
      </c>
      <c r="DA355" t="str">
        <f>IF(Course!DA355="","",_xlfn.XLOOKUP(Course!DA355,Language_tag_label,Language_tag_value))</f>
        <v/>
      </c>
      <c r="DB355" t="str">
        <f>IF(Course!DB355="","",_xlfn.XLOOKUP(Course!DB355,boolean_label,boolean_value))</f>
        <v/>
      </c>
    </row>
    <row r="356" spans="1:106">
      <c r="A356" t="str">
        <f>IF(Course!A356="","",Course!A356)</f>
        <v/>
      </c>
      <c r="B356" t="str">
        <f>IF(Course!B356="","",Course!B356)</f>
        <v/>
      </c>
      <c r="C356" t="str">
        <f>IF(Course!C356="","",_xlfn.XLOOKUP(Course!C356,Language_tag_label,Language_tag_value))</f>
        <v/>
      </c>
      <c r="D356" t="str">
        <f>IF(Course!D356="","",Course!D356)</f>
        <v/>
      </c>
      <c r="E356" t="str">
        <f>IF(Course!E356="","",_xlfn.XLOOKUP(Course!E356,Language_tag_label,Language_tag_value))</f>
        <v/>
      </c>
      <c r="F356" t="str">
        <f>IF(Course!F356="","",Course!F356)</f>
        <v/>
      </c>
      <c r="G356" t="str">
        <f>IF(Course!G356="","",_xlfn.XLOOKUP(Course!G356,Language_tag_label,Language_tag_value))</f>
        <v/>
      </c>
      <c r="H356" s="3" t="str">
        <f>IF(Course!H356="","",Course!H356)</f>
        <v/>
      </c>
      <c r="I356" s="21" t="str">
        <f>IF(Course!I356="","",Course!I356)</f>
        <v/>
      </c>
      <c r="J356" t="str">
        <f>IF(Course!J356="","",_xlfn.XLOOKUP(Course!J356,Language_tag_label,Language_tag_value))</f>
        <v/>
      </c>
      <c r="K356" t="str">
        <f>IF(Course!K356="","",_xlfn.XLOOKUP(Course!K356,Language_tag_label,Language_tag_value))</f>
        <v/>
      </c>
      <c r="L356" t="str">
        <f>IF(Course!L356="","",_xlfn.XLOOKUP(Course!L356,Language_tag_label,Language_tag_value))</f>
        <v/>
      </c>
      <c r="M356" t="str">
        <f>IF(Course!M356="","",Course!M356)</f>
        <v/>
      </c>
      <c r="N356" t="str">
        <f>IF(Course!N356="","",_xlfn.XLOOKUP(Course!N356,Language_tag_label,Language_tag_value))</f>
        <v/>
      </c>
      <c r="O356" t="str">
        <f>IF(Course!O356="","",Course!O356)</f>
        <v/>
      </c>
      <c r="P356" t="str">
        <f>IF(Course!P356="","",_xlfn.XLOOKUP(Course!P356,Language_tag_label,Language_tag_value))</f>
        <v/>
      </c>
      <c r="Q356" t="str">
        <f>IF(Course!Q356="","",Course!Q356)</f>
        <v/>
      </c>
      <c r="R356" t="str">
        <f>IF(Course!R356="","",_xlfn.XLOOKUP(Course!R356,Language_tag_label,Language_tag_value))</f>
        <v/>
      </c>
      <c r="S356" t="str">
        <f>IF(Course!S356="","",Course!S356)</f>
        <v/>
      </c>
      <c r="T356" t="str">
        <f>IF(Course!T356="","",_xlfn.XLOOKUP(Course!T356,Language_tag_label,Language_tag_value))</f>
        <v/>
      </c>
      <c r="U356" t="str">
        <f>IF(Course!U356="","",Course!U356)</f>
        <v/>
      </c>
      <c r="V356" t="str">
        <f>IF(Course!V356="","",_xlfn.XLOOKUP(Course!V356,Language_tag_label,Language_tag_value))</f>
        <v/>
      </c>
      <c r="W356" t="str">
        <f>IF(Course!W356="","",Course!W356)</f>
        <v/>
      </c>
      <c r="X356" t="str">
        <f>IF(Course!X356="","",_xlfn.XLOOKUP(Course!X356,Language_tag_label,Language_tag_value))</f>
        <v/>
      </c>
      <c r="Y356" s="3" t="str">
        <f>IF(Course!Y356="","",Course!Y356)</f>
        <v/>
      </c>
      <c r="Z356" s="3" t="str">
        <f>IF(Course!Z356="","",Course!Z356)</f>
        <v/>
      </c>
      <c r="AA356" s="3" t="str">
        <f>IF(Course!AA356="","",Course!AA356)</f>
        <v/>
      </c>
      <c r="AB356" s="3" t="str">
        <f>IF(Course!AB356="","",Course!AB356)</f>
        <v/>
      </c>
      <c r="AC356" t="str">
        <f>IF(Course!AC356="","",Course!AC356)</f>
        <v/>
      </c>
      <c r="AD356" t="str">
        <f>IF(Course!AD356="","",_xlfn.XLOOKUP(Course!AD356,Language_tag_label,Language_tag_value))</f>
        <v/>
      </c>
      <c r="AE356" t="str">
        <f>IF(Course!AE356="","",Course!AE356)</f>
        <v/>
      </c>
      <c r="AF356" t="str">
        <f>IF(Course!AF356="","",_xlfn.XLOOKUP(Course!AF356,Language_tag_label,Language_tag_value))</f>
        <v/>
      </c>
      <c r="AG356" t="str">
        <f>IF(Course!AG356="","",Course!AG356)</f>
        <v/>
      </c>
      <c r="AH356" t="str">
        <f>IF(Course!AH356="","",_xlfn.XLOOKUP(Course!AH356,Language_tag_label,Language_tag_value))</f>
        <v/>
      </c>
      <c r="AI356" t="str">
        <f>IF(Course!AI356="","",Course!AI356)</f>
        <v/>
      </c>
      <c r="AJ356" t="str">
        <f>IF(Course!AJ356="","",_xlfn.XLOOKUP(Course!AJ356,Language_tag_label,Language_tag_value))</f>
        <v/>
      </c>
      <c r="AK356" t="str">
        <f>IF(Course!AK356="","",Course!AK356)</f>
        <v/>
      </c>
      <c r="AL356" t="str">
        <f>IF(Course!AL356="","",_xlfn.XLOOKUP(Course!AL356,Language_tag_label,Language_tag_value))</f>
        <v/>
      </c>
      <c r="AM356" t="str">
        <f>IF(Course!AM356="","",Course!AM356)</f>
        <v/>
      </c>
      <c r="AN356" t="str">
        <f>IF(Course!AN356="","",_xlfn.XLOOKUP(Course!AN356,Language_tag_label,Language_tag_value))</f>
        <v/>
      </c>
      <c r="AO356" t="str">
        <f>IF(Course!AO356="","",Course!AO356)</f>
        <v/>
      </c>
      <c r="AP356" t="str">
        <f>IF(Course!AP356="","",_xlfn.XLOOKUP(Course!AP356,Language_tag_label,Language_tag_value))</f>
        <v/>
      </c>
      <c r="AQ356" t="str">
        <f>IF(Course!AQ356="","",Course!AQ356)</f>
        <v/>
      </c>
      <c r="AR356" t="str">
        <f>IF(Course!AR356="","",_xlfn.XLOOKUP(Course!AR356,Language_tag_label,Language_tag_value))</f>
        <v/>
      </c>
      <c r="AS356" t="str">
        <f>IF(Course!AS356="","",Course!AS356)</f>
        <v/>
      </c>
      <c r="AT356" t="str">
        <f>IF(Course!AT356="","",_xlfn.XLOOKUP(Course!AT356,Language_tag_label,Language_tag_value))</f>
        <v/>
      </c>
      <c r="AU356" t="str">
        <f>IF(Course!AU356="","",Course!AU356)</f>
        <v/>
      </c>
      <c r="AV356" t="str">
        <f>IF(Course!AV356="","",_xlfn.XLOOKUP(Course!AV356,Language_tag_label,Language_tag_value))</f>
        <v/>
      </c>
      <c r="AW356" t="str">
        <f>IF(Course!AW356="","",Course!AW356)</f>
        <v/>
      </c>
      <c r="AX356" t="str">
        <f>IF(Course!AX356="","",_xlfn.XLOOKUP(Course!AX356,Language_tag_label,Language_tag_value))</f>
        <v/>
      </c>
      <c r="AY356" t="str">
        <f>IF(Course!AY356="","",Course!AY356)</f>
        <v/>
      </c>
      <c r="AZ356" t="str">
        <f>IF(Course!AZ356="","",_xlfn.XLOOKUP(Course!AZ356,Language_tag_label,Language_tag_value))</f>
        <v/>
      </c>
      <c r="BA356" s="3" t="str">
        <f>IF(Course!BA356="","",_xlfn.XLOOKUP(Course!BA356,ELM_assessment_type_label,ELM_assessment_type_value))</f>
        <v/>
      </c>
      <c r="BB356" s="3" t="str">
        <f>IF(Course!BB356="","",_xlfn.XLOOKUP(Course!BB356,ELM_assessment_type_label,ELM_assessment_type_value))</f>
        <v/>
      </c>
      <c r="BC356" s="3" t="str">
        <f>IF(Course!BC356="","",_xlfn.XLOOKUP(Course!BC356,ELM_assessment_type_label,ELM_assessment_type_value))</f>
        <v/>
      </c>
      <c r="BD356" s="3" t="str">
        <f>IF(Course!BD356="","",_xlfn.XLOOKUP(Course!BD356,ELM_learning_activity_type_label,ELM_learning_activity_type_value))</f>
        <v/>
      </c>
      <c r="BE356" s="3" t="str">
        <f>IF(Course!BE356="","",_xlfn.XLOOKUP(Course!BE356,ELM_learning_activity_type_label,ELM_learning_activity_type_value))</f>
        <v/>
      </c>
      <c r="BF356" s="3" t="str">
        <f>IF(Course!BF356="","",_xlfn.XLOOKUP(Course!BF356,ELM_learning_activity_type_label,ELM_learning_activity_type_value))</f>
        <v/>
      </c>
      <c r="BG356" s="3" t="str">
        <f>IF(Course!BG356="","",_xlfn.XLOOKUP(Course!BG356,ELM_lo_type_label,ELM_lo_type_value))</f>
        <v/>
      </c>
      <c r="BH356" s="3" t="str">
        <f>IF(Course!BH356="","",_xlfn.XLOOKUP(Course!BH356,ELM_lo_type_label,ELM_lo_type_value))</f>
        <v/>
      </c>
      <c r="BI356" s="3" t="str">
        <f>IF(Course!BI356="","",_xlfn.XLOOKUP(Course!BI356,ELM_lo_type_label,ELM_lo_type_value))</f>
        <v/>
      </c>
      <c r="BJ356" s="3" t="str">
        <f>IF(Course!BJ356="","",_xlfn.XLOOKUP(Course!BJ356,ELM_mode_of_learning_label,ELM_mode_of_learning_value))</f>
        <v/>
      </c>
      <c r="BK356" s="3" t="str">
        <f>IF(Course!BK356="","",_xlfn.XLOOKUP(Course!BK356,ELM_mode_of_learning_label,ELM_mode_of_learning_value))</f>
        <v/>
      </c>
      <c r="BL356" s="3" t="str">
        <f>IF(Course!BL356="","",_xlfn.XLOOKUP(Course!BL356,ELM_mode_of_learning_label,ELM_mode_of_learning_value))</f>
        <v/>
      </c>
      <c r="BM356" s="3" t="str">
        <f>IF(Course!BM356="","",_xlfn.XLOOKUP(Course!BM356,ISCED_F_code_label,ISCED_F_code_value))</f>
        <v/>
      </c>
      <c r="BN356" s="3" t="str">
        <f>IF(Course!BN356="","",_xlfn.XLOOKUP(Course!BN356,ISCED_F_code_label,ISCED_F_code_value))</f>
        <v/>
      </c>
      <c r="BO356" s="3" t="str">
        <f>IF(Course!BO356="","",_xlfn.XLOOKUP(Course!BO356,ISCED_F_code_label,ISCED_F_code_value))</f>
        <v/>
      </c>
      <c r="BP356" s="3" t="str">
        <f>IF(Course!BP356="","",Course!BP356)</f>
        <v/>
      </c>
      <c r="BQ356" s="3" t="str">
        <f>IF(Course!BQ356="","",Course!BQ356)</f>
        <v/>
      </c>
      <c r="BR356" s="3" t="str">
        <f>IF(Course!BR356="","",Course!BR356)</f>
        <v/>
      </c>
      <c r="BS356" s="3" t="str">
        <f>IF(Course!BS356="","",Course!BS356)</f>
        <v/>
      </c>
      <c r="BT356" s="3" t="str">
        <f>IF(Course!BT356="","",Course!BT356)</f>
        <v/>
      </c>
      <c r="BU356" s="3" t="str">
        <f>IF(Course!BU356="","",Course!BU356)</f>
        <v/>
      </c>
      <c r="BV356" s="3" t="str">
        <f>IF(Course!BV356="","",Course!BV356)</f>
        <v/>
      </c>
      <c r="BW356" s="3" t="str">
        <f>IF(Course!BW356="","",Course!BW356)</f>
        <v/>
      </c>
      <c r="BX356" s="3" t="str">
        <f>IF(Course!BX356="","",Course!BX356)</f>
        <v/>
      </c>
      <c r="BY356" t="str">
        <f>IF(Course!BY356="","",Course!BY356)</f>
        <v/>
      </c>
      <c r="BZ356" t="str">
        <f>IF(Course!BZ356="","",_xlfn.XLOOKUP(Course!BZ356,Language_tag_label,Language_tag_value))</f>
        <v/>
      </c>
      <c r="CA356" t="str">
        <f>IF(Course!CA356="","",Course!CA356)</f>
        <v/>
      </c>
      <c r="CB356" t="str">
        <f>IF(Course!CB356="","",_xlfn.XLOOKUP(Course!CB356,Language_tag_label,Language_tag_value))</f>
        <v/>
      </c>
      <c r="CC356" t="str">
        <f>IF(Course!CC356="","",Course!CC356)</f>
        <v/>
      </c>
      <c r="CD356" t="str">
        <f>IF(Course!CD356="","",_xlfn.XLOOKUP(Course!CD356,Language_tag_label,Language_tag_value))</f>
        <v/>
      </c>
      <c r="CE356" s="3" t="str">
        <f>IF(Course!CE356="","",Course!CE356)</f>
        <v/>
      </c>
      <c r="CF356" s="3" t="str">
        <f>IF(Course!CF356="","",Course!CF356)</f>
        <v/>
      </c>
      <c r="CG356" t="str">
        <f>IF(Course!CG356="","",_xlfn.XLOOKUP(Course!CG356,boolean_label,boolean_value))</f>
        <v/>
      </c>
      <c r="CH356" s="3" t="str">
        <f>IF(Course!CH356="","",Course!CH356)</f>
        <v/>
      </c>
      <c r="CI356" s="3" t="str">
        <f>IF(Course!CI356="","",Course!CI356)</f>
        <v/>
      </c>
      <c r="CJ356" t="str">
        <f>IF(Course!CJ356="","",_xlfn.XLOOKUP(Course!CJ356,boolean_label,boolean_value))</f>
        <v/>
      </c>
      <c r="CK356" s="3" t="str">
        <f>IF(Course!CK356="","",Course!CK356)</f>
        <v/>
      </c>
      <c r="CL356" s="3" t="str">
        <f>IF(Course!CL356="","",Course!CL356)</f>
        <v/>
      </c>
      <c r="CM356" t="str">
        <f>IF(Course!CM356="","",_xlfn.XLOOKUP(Course!CM356,boolean_label,boolean_value))</f>
        <v/>
      </c>
      <c r="CN356" t="str">
        <f>IF(Course!CN356="","",_xlfn.XLOOKUP(Course!CN356,boolean_label,boolean_value))</f>
        <v/>
      </c>
      <c r="CO356" t="str">
        <f>IF(Course!CO356="","",_xlfn.XLOOKUP(Course!CO356,boolean_label,boolean_value))</f>
        <v/>
      </c>
      <c r="CP356" t="str">
        <f>IF(Course!CP356="","",Course!CP356)</f>
        <v/>
      </c>
      <c r="CQ356" t="str">
        <f>IF(Course!CQ356="","",_xlfn.XLOOKUP(Course!CQ356,Language_tag_label,Language_tag_value))</f>
        <v/>
      </c>
      <c r="CR356" t="str">
        <f>IF(Course!CR356="","",Course!CR356)</f>
        <v/>
      </c>
      <c r="CS356" t="str">
        <f>IF(Course!CS356="","",_xlfn.XLOOKUP(Course!CS356,Language_tag_label,Language_tag_value))</f>
        <v/>
      </c>
      <c r="CT356" t="str">
        <f>IF(Course!CT356="","",Course!CT356)</f>
        <v/>
      </c>
      <c r="CU356" t="str">
        <f>IF(Course!CU356="","",_xlfn.XLOOKUP(Course!CU356,Language_tag_label,Language_tag_value))</f>
        <v/>
      </c>
      <c r="CV356" t="str">
        <f>IF(Course!CV356="","",Course!CV356)</f>
        <v/>
      </c>
      <c r="CW356" t="str">
        <f>IF(Course!CW356="","",_xlfn.XLOOKUP(Course!CW356,Language_tag_label,Language_tag_value))</f>
        <v/>
      </c>
      <c r="CX356" t="str">
        <f>IF(Course!CX356="","",Course!CX356)</f>
        <v/>
      </c>
      <c r="CY356" t="str">
        <f>IF(Course!CY356="","",_xlfn.XLOOKUP(Course!CY356,Language_tag_label,Language_tag_value))</f>
        <v/>
      </c>
      <c r="CZ356" t="str">
        <f>IF(Course!CZ356="","",Course!CZ356)</f>
        <v/>
      </c>
      <c r="DA356" t="str">
        <f>IF(Course!DA356="","",_xlfn.XLOOKUP(Course!DA356,Language_tag_label,Language_tag_value))</f>
        <v/>
      </c>
      <c r="DB356" t="str">
        <f>IF(Course!DB356="","",_xlfn.XLOOKUP(Course!DB356,boolean_label,boolean_value))</f>
        <v/>
      </c>
    </row>
    <row r="357" spans="1:106">
      <c r="A357" t="str">
        <f>IF(Course!A357="","",Course!A357)</f>
        <v/>
      </c>
      <c r="B357" t="str">
        <f>IF(Course!B357="","",Course!B357)</f>
        <v/>
      </c>
      <c r="C357" t="str">
        <f>IF(Course!C357="","",_xlfn.XLOOKUP(Course!C357,Language_tag_label,Language_tag_value))</f>
        <v/>
      </c>
      <c r="D357" t="str">
        <f>IF(Course!D357="","",Course!D357)</f>
        <v/>
      </c>
      <c r="E357" t="str">
        <f>IF(Course!E357="","",_xlfn.XLOOKUP(Course!E357,Language_tag_label,Language_tag_value))</f>
        <v/>
      </c>
      <c r="F357" t="str">
        <f>IF(Course!F357="","",Course!F357)</f>
        <v/>
      </c>
      <c r="G357" t="str">
        <f>IF(Course!G357="","",_xlfn.XLOOKUP(Course!G357,Language_tag_label,Language_tag_value))</f>
        <v/>
      </c>
      <c r="H357" s="3" t="str">
        <f>IF(Course!H357="","",Course!H357)</f>
        <v/>
      </c>
      <c r="I357" s="21" t="str">
        <f>IF(Course!I357="","",Course!I357)</f>
        <v/>
      </c>
      <c r="J357" t="str">
        <f>IF(Course!J357="","",_xlfn.XLOOKUP(Course!J357,Language_tag_label,Language_tag_value))</f>
        <v/>
      </c>
      <c r="K357" t="str">
        <f>IF(Course!K357="","",_xlfn.XLOOKUP(Course!K357,Language_tag_label,Language_tag_value))</f>
        <v/>
      </c>
      <c r="L357" t="str">
        <f>IF(Course!L357="","",_xlfn.XLOOKUP(Course!L357,Language_tag_label,Language_tag_value))</f>
        <v/>
      </c>
      <c r="M357" t="str">
        <f>IF(Course!M357="","",Course!M357)</f>
        <v/>
      </c>
      <c r="N357" t="str">
        <f>IF(Course!N357="","",_xlfn.XLOOKUP(Course!N357,Language_tag_label,Language_tag_value))</f>
        <v/>
      </c>
      <c r="O357" t="str">
        <f>IF(Course!O357="","",Course!O357)</f>
        <v/>
      </c>
      <c r="P357" t="str">
        <f>IF(Course!P357="","",_xlfn.XLOOKUP(Course!P357,Language_tag_label,Language_tag_value))</f>
        <v/>
      </c>
      <c r="Q357" t="str">
        <f>IF(Course!Q357="","",Course!Q357)</f>
        <v/>
      </c>
      <c r="R357" t="str">
        <f>IF(Course!R357="","",_xlfn.XLOOKUP(Course!R357,Language_tag_label,Language_tag_value))</f>
        <v/>
      </c>
      <c r="S357" t="str">
        <f>IF(Course!S357="","",Course!S357)</f>
        <v/>
      </c>
      <c r="T357" t="str">
        <f>IF(Course!T357="","",_xlfn.XLOOKUP(Course!T357,Language_tag_label,Language_tag_value))</f>
        <v/>
      </c>
      <c r="U357" t="str">
        <f>IF(Course!U357="","",Course!U357)</f>
        <v/>
      </c>
      <c r="V357" t="str">
        <f>IF(Course!V357="","",_xlfn.XLOOKUP(Course!V357,Language_tag_label,Language_tag_value))</f>
        <v/>
      </c>
      <c r="W357" t="str">
        <f>IF(Course!W357="","",Course!W357)</f>
        <v/>
      </c>
      <c r="X357" t="str">
        <f>IF(Course!X357="","",_xlfn.XLOOKUP(Course!X357,Language_tag_label,Language_tag_value))</f>
        <v/>
      </c>
      <c r="Y357" s="3" t="str">
        <f>IF(Course!Y357="","",Course!Y357)</f>
        <v/>
      </c>
      <c r="Z357" s="3" t="str">
        <f>IF(Course!Z357="","",Course!Z357)</f>
        <v/>
      </c>
      <c r="AA357" s="3" t="str">
        <f>IF(Course!AA357="","",Course!AA357)</f>
        <v/>
      </c>
      <c r="AB357" s="3" t="str">
        <f>IF(Course!AB357="","",Course!AB357)</f>
        <v/>
      </c>
      <c r="AC357" t="str">
        <f>IF(Course!AC357="","",Course!AC357)</f>
        <v/>
      </c>
      <c r="AD357" t="str">
        <f>IF(Course!AD357="","",_xlfn.XLOOKUP(Course!AD357,Language_tag_label,Language_tag_value))</f>
        <v/>
      </c>
      <c r="AE357" t="str">
        <f>IF(Course!AE357="","",Course!AE357)</f>
        <v/>
      </c>
      <c r="AF357" t="str">
        <f>IF(Course!AF357="","",_xlfn.XLOOKUP(Course!AF357,Language_tag_label,Language_tag_value))</f>
        <v/>
      </c>
      <c r="AG357" t="str">
        <f>IF(Course!AG357="","",Course!AG357)</f>
        <v/>
      </c>
      <c r="AH357" t="str">
        <f>IF(Course!AH357="","",_xlfn.XLOOKUP(Course!AH357,Language_tag_label,Language_tag_value))</f>
        <v/>
      </c>
      <c r="AI357" t="str">
        <f>IF(Course!AI357="","",Course!AI357)</f>
        <v/>
      </c>
      <c r="AJ357" t="str">
        <f>IF(Course!AJ357="","",_xlfn.XLOOKUP(Course!AJ357,Language_tag_label,Language_tag_value))</f>
        <v/>
      </c>
      <c r="AK357" t="str">
        <f>IF(Course!AK357="","",Course!AK357)</f>
        <v/>
      </c>
      <c r="AL357" t="str">
        <f>IF(Course!AL357="","",_xlfn.XLOOKUP(Course!AL357,Language_tag_label,Language_tag_value))</f>
        <v/>
      </c>
      <c r="AM357" t="str">
        <f>IF(Course!AM357="","",Course!AM357)</f>
        <v/>
      </c>
      <c r="AN357" t="str">
        <f>IF(Course!AN357="","",_xlfn.XLOOKUP(Course!AN357,Language_tag_label,Language_tag_value))</f>
        <v/>
      </c>
      <c r="AO357" t="str">
        <f>IF(Course!AO357="","",Course!AO357)</f>
        <v/>
      </c>
      <c r="AP357" t="str">
        <f>IF(Course!AP357="","",_xlfn.XLOOKUP(Course!AP357,Language_tag_label,Language_tag_value))</f>
        <v/>
      </c>
      <c r="AQ357" t="str">
        <f>IF(Course!AQ357="","",Course!AQ357)</f>
        <v/>
      </c>
      <c r="AR357" t="str">
        <f>IF(Course!AR357="","",_xlfn.XLOOKUP(Course!AR357,Language_tag_label,Language_tag_value))</f>
        <v/>
      </c>
      <c r="AS357" t="str">
        <f>IF(Course!AS357="","",Course!AS357)</f>
        <v/>
      </c>
      <c r="AT357" t="str">
        <f>IF(Course!AT357="","",_xlfn.XLOOKUP(Course!AT357,Language_tag_label,Language_tag_value))</f>
        <v/>
      </c>
      <c r="AU357" t="str">
        <f>IF(Course!AU357="","",Course!AU357)</f>
        <v/>
      </c>
      <c r="AV357" t="str">
        <f>IF(Course!AV357="","",_xlfn.XLOOKUP(Course!AV357,Language_tag_label,Language_tag_value))</f>
        <v/>
      </c>
      <c r="AW357" t="str">
        <f>IF(Course!AW357="","",Course!AW357)</f>
        <v/>
      </c>
      <c r="AX357" t="str">
        <f>IF(Course!AX357="","",_xlfn.XLOOKUP(Course!AX357,Language_tag_label,Language_tag_value))</f>
        <v/>
      </c>
      <c r="AY357" t="str">
        <f>IF(Course!AY357="","",Course!AY357)</f>
        <v/>
      </c>
      <c r="AZ357" t="str">
        <f>IF(Course!AZ357="","",_xlfn.XLOOKUP(Course!AZ357,Language_tag_label,Language_tag_value))</f>
        <v/>
      </c>
      <c r="BA357" s="3" t="str">
        <f>IF(Course!BA357="","",_xlfn.XLOOKUP(Course!BA357,ELM_assessment_type_label,ELM_assessment_type_value))</f>
        <v/>
      </c>
      <c r="BB357" s="3" t="str">
        <f>IF(Course!BB357="","",_xlfn.XLOOKUP(Course!BB357,ELM_assessment_type_label,ELM_assessment_type_value))</f>
        <v/>
      </c>
      <c r="BC357" s="3" t="str">
        <f>IF(Course!BC357="","",_xlfn.XLOOKUP(Course!BC357,ELM_assessment_type_label,ELM_assessment_type_value))</f>
        <v/>
      </c>
      <c r="BD357" s="3" t="str">
        <f>IF(Course!BD357="","",_xlfn.XLOOKUP(Course!BD357,ELM_learning_activity_type_label,ELM_learning_activity_type_value))</f>
        <v/>
      </c>
      <c r="BE357" s="3" t="str">
        <f>IF(Course!BE357="","",_xlfn.XLOOKUP(Course!BE357,ELM_learning_activity_type_label,ELM_learning_activity_type_value))</f>
        <v/>
      </c>
      <c r="BF357" s="3" t="str">
        <f>IF(Course!BF357="","",_xlfn.XLOOKUP(Course!BF357,ELM_learning_activity_type_label,ELM_learning_activity_type_value))</f>
        <v/>
      </c>
      <c r="BG357" s="3" t="str">
        <f>IF(Course!BG357="","",_xlfn.XLOOKUP(Course!BG357,ELM_lo_type_label,ELM_lo_type_value))</f>
        <v/>
      </c>
      <c r="BH357" s="3" t="str">
        <f>IF(Course!BH357="","",_xlfn.XLOOKUP(Course!BH357,ELM_lo_type_label,ELM_lo_type_value))</f>
        <v/>
      </c>
      <c r="BI357" s="3" t="str">
        <f>IF(Course!BI357="","",_xlfn.XLOOKUP(Course!BI357,ELM_lo_type_label,ELM_lo_type_value))</f>
        <v/>
      </c>
      <c r="BJ357" s="3" t="str">
        <f>IF(Course!BJ357="","",_xlfn.XLOOKUP(Course!BJ357,ELM_mode_of_learning_label,ELM_mode_of_learning_value))</f>
        <v/>
      </c>
      <c r="BK357" s="3" t="str">
        <f>IF(Course!BK357="","",_xlfn.XLOOKUP(Course!BK357,ELM_mode_of_learning_label,ELM_mode_of_learning_value))</f>
        <v/>
      </c>
      <c r="BL357" s="3" t="str">
        <f>IF(Course!BL357="","",_xlfn.XLOOKUP(Course!BL357,ELM_mode_of_learning_label,ELM_mode_of_learning_value))</f>
        <v/>
      </c>
      <c r="BM357" s="3" t="str">
        <f>IF(Course!BM357="","",_xlfn.XLOOKUP(Course!BM357,ISCED_F_code_label,ISCED_F_code_value))</f>
        <v/>
      </c>
      <c r="BN357" s="3" t="str">
        <f>IF(Course!BN357="","",_xlfn.XLOOKUP(Course!BN357,ISCED_F_code_label,ISCED_F_code_value))</f>
        <v/>
      </c>
      <c r="BO357" s="3" t="str">
        <f>IF(Course!BO357="","",_xlfn.XLOOKUP(Course!BO357,ISCED_F_code_label,ISCED_F_code_value))</f>
        <v/>
      </c>
      <c r="BP357" s="3" t="str">
        <f>IF(Course!BP357="","",Course!BP357)</f>
        <v/>
      </c>
      <c r="BQ357" s="3" t="str">
        <f>IF(Course!BQ357="","",Course!BQ357)</f>
        <v/>
      </c>
      <c r="BR357" s="3" t="str">
        <f>IF(Course!BR357="","",Course!BR357)</f>
        <v/>
      </c>
      <c r="BS357" s="3" t="str">
        <f>IF(Course!BS357="","",Course!BS357)</f>
        <v/>
      </c>
      <c r="BT357" s="3" t="str">
        <f>IF(Course!BT357="","",Course!BT357)</f>
        <v/>
      </c>
      <c r="BU357" s="3" t="str">
        <f>IF(Course!BU357="","",Course!BU357)</f>
        <v/>
      </c>
      <c r="BV357" s="3" t="str">
        <f>IF(Course!BV357="","",Course!BV357)</f>
        <v/>
      </c>
      <c r="BW357" s="3" t="str">
        <f>IF(Course!BW357="","",Course!BW357)</f>
        <v/>
      </c>
      <c r="BX357" s="3" t="str">
        <f>IF(Course!BX357="","",Course!BX357)</f>
        <v/>
      </c>
      <c r="BY357" t="str">
        <f>IF(Course!BY357="","",Course!BY357)</f>
        <v/>
      </c>
      <c r="BZ357" t="str">
        <f>IF(Course!BZ357="","",_xlfn.XLOOKUP(Course!BZ357,Language_tag_label,Language_tag_value))</f>
        <v/>
      </c>
      <c r="CA357" t="str">
        <f>IF(Course!CA357="","",Course!CA357)</f>
        <v/>
      </c>
      <c r="CB357" t="str">
        <f>IF(Course!CB357="","",_xlfn.XLOOKUP(Course!CB357,Language_tag_label,Language_tag_value))</f>
        <v/>
      </c>
      <c r="CC357" t="str">
        <f>IF(Course!CC357="","",Course!CC357)</f>
        <v/>
      </c>
      <c r="CD357" t="str">
        <f>IF(Course!CD357="","",_xlfn.XLOOKUP(Course!CD357,Language_tag_label,Language_tag_value))</f>
        <v/>
      </c>
      <c r="CE357" s="3" t="str">
        <f>IF(Course!CE357="","",Course!CE357)</f>
        <v/>
      </c>
      <c r="CF357" s="3" t="str">
        <f>IF(Course!CF357="","",Course!CF357)</f>
        <v/>
      </c>
      <c r="CG357" t="str">
        <f>IF(Course!CG357="","",_xlfn.XLOOKUP(Course!CG357,boolean_label,boolean_value))</f>
        <v/>
      </c>
      <c r="CH357" s="3" t="str">
        <f>IF(Course!CH357="","",Course!CH357)</f>
        <v/>
      </c>
      <c r="CI357" s="3" t="str">
        <f>IF(Course!CI357="","",Course!CI357)</f>
        <v/>
      </c>
      <c r="CJ357" t="str">
        <f>IF(Course!CJ357="","",_xlfn.XLOOKUP(Course!CJ357,boolean_label,boolean_value))</f>
        <v/>
      </c>
      <c r="CK357" s="3" t="str">
        <f>IF(Course!CK357="","",Course!CK357)</f>
        <v/>
      </c>
      <c r="CL357" s="3" t="str">
        <f>IF(Course!CL357="","",Course!CL357)</f>
        <v/>
      </c>
      <c r="CM357" t="str">
        <f>IF(Course!CM357="","",_xlfn.XLOOKUP(Course!CM357,boolean_label,boolean_value))</f>
        <v/>
      </c>
      <c r="CN357" t="str">
        <f>IF(Course!CN357="","",_xlfn.XLOOKUP(Course!CN357,boolean_label,boolean_value))</f>
        <v/>
      </c>
      <c r="CO357" t="str">
        <f>IF(Course!CO357="","",_xlfn.XLOOKUP(Course!CO357,boolean_label,boolean_value))</f>
        <v/>
      </c>
      <c r="CP357" t="str">
        <f>IF(Course!CP357="","",Course!CP357)</f>
        <v/>
      </c>
      <c r="CQ357" t="str">
        <f>IF(Course!CQ357="","",_xlfn.XLOOKUP(Course!CQ357,Language_tag_label,Language_tag_value))</f>
        <v/>
      </c>
      <c r="CR357" t="str">
        <f>IF(Course!CR357="","",Course!CR357)</f>
        <v/>
      </c>
      <c r="CS357" t="str">
        <f>IF(Course!CS357="","",_xlfn.XLOOKUP(Course!CS357,Language_tag_label,Language_tag_value))</f>
        <v/>
      </c>
      <c r="CT357" t="str">
        <f>IF(Course!CT357="","",Course!CT357)</f>
        <v/>
      </c>
      <c r="CU357" t="str">
        <f>IF(Course!CU357="","",_xlfn.XLOOKUP(Course!CU357,Language_tag_label,Language_tag_value))</f>
        <v/>
      </c>
      <c r="CV357" t="str">
        <f>IF(Course!CV357="","",Course!CV357)</f>
        <v/>
      </c>
      <c r="CW357" t="str">
        <f>IF(Course!CW357="","",_xlfn.XLOOKUP(Course!CW357,Language_tag_label,Language_tag_value))</f>
        <v/>
      </c>
      <c r="CX357" t="str">
        <f>IF(Course!CX357="","",Course!CX357)</f>
        <v/>
      </c>
      <c r="CY357" t="str">
        <f>IF(Course!CY357="","",_xlfn.XLOOKUP(Course!CY357,Language_tag_label,Language_tag_value))</f>
        <v/>
      </c>
      <c r="CZ357" t="str">
        <f>IF(Course!CZ357="","",Course!CZ357)</f>
        <v/>
      </c>
      <c r="DA357" t="str">
        <f>IF(Course!DA357="","",_xlfn.XLOOKUP(Course!DA357,Language_tag_label,Language_tag_value))</f>
        <v/>
      </c>
      <c r="DB357" t="str">
        <f>IF(Course!DB357="","",_xlfn.XLOOKUP(Course!DB357,boolean_label,boolean_value))</f>
        <v/>
      </c>
    </row>
    <row r="358" spans="1:106">
      <c r="A358" t="str">
        <f>IF(Course!A358="","",Course!A358)</f>
        <v/>
      </c>
      <c r="B358" t="str">
        <f>IF(Course!B358="","",Course!B358)</f>
        <v/>
      </c>
      <c r="C358" t="str">
        <f>IF(Course!C358="","",_xlfn.XLOOKUP(Course!C358,Language_tag_label,Language_tag_value))</f>
        <v/>
      </c>
      <c r="D358" t="str">
        <f>IF(Course!D358="","",Course!D358)</f>
        <v/>
      </c>
      <c r="E358" t="str">
        <f>IF(Course!E358="","",_xlfn.XLOOKUP(Course!E358,Language_tag_label,Language_tag_value))</f>
        <v/>
      </c>
      <c r="F358" t="str">
        <f>IF(Course!F358="","",Course!F358)</f>
        <v/>
      </c>
      <c r="G358" t="str">
        <f>IF(Course!G358="","",_xlfn.XLOOKUP(Course!G358,Language_tag_label,Language_tag_value))</f>
        <v/>
      </c>
      <c r="H358" s="3" t="str">
        <f>IF(Course!H358="","",Course!H358)</f>
        <v/>
      </c>
      <c r="I358" s="21" t="str">
        <f>IF(Course!I358="","",Course!I358)</f>
        <v/>
      </c>
      <c r="J358" t="str">
        <f>IF(Course!J358="","",_xlfn.XLOOKUP(Course!J358,Language_tag_label,Language_tag_value))</f>
        <v/>
      </c>
      <c r="K358" t="str">
        <f>IF(Course!K358="","",_xlfn.XLOOKUP(Course!K358,Language_tag_label,Language_tag_value))</f>
        <v/>
      </c>
      <c r="L358" t="str">
        <f>IF(Course!L358="","",_xlfn.XLOOKUP(Course!L358,Language_tag_label,Language_tag_value))</f>
        <v/>
      </c>
      <c r="M358" t="str">
        <f>IF(Course!M358="","",Course!M358)</f>
        <v/>
      </c>
      <c r="N358" t="str">
        <f>IF(Course!N358="","",_xlfn.XLOOKUP(Course!N358,Language_tag_label,Language_tag_value))</f>
        <v/>
      </c>
      <c r="O358" t="str">
        <f>IF(Course!O358="","",Course!O358)</f>
        <v/>
      </c>
      <c r="P358" t="str">
        <f>IF(Course!P358="","",_xlfn.XLOOKUP(Course!P358,Language_tag_label,Language_tag_value))</f>
        <v/>
      </c>
      <c r="Q358" t="str">
        <f>IF(Course!Q358="","",Course!Q358)</f>
        <v/>
      </c>
      <c r="R358" t="str">
        <f>IF(Course!R358="","",_xlfn.XLOOKUP(Course!R358,Language_tag_label,Language_tag_value))</f>
        <v/>
      </c>
      <c r="S358" t="str">
        <f>IF(Course!S358="","",Course!S358)</f>
        <v/>
      </c>
      <c r="T358" t="str">
        <f>IF(Course!T358="","",_xlfn.XLOOKUP(Course!T358,Language_tag_label,Language_tag_value))</f>
        <v/>
      </c>
      <c r="U358" t="str">
        <f>IF(Course!U358="","",Course!U358)</f>
        <v/>
      </c>
      <c r="V358" t="str">
        <f>IF(Course!V358="","",_xlfn.XLOOKUP(Course!V358,Language_tag_label,Language_tag_value))</f>
        <v/>
      </c>
      <c r="W358" t="str">
        <f>IF(Course!W358="","",Course!W358)</f>
        <v/>
      </c>
      <c r="X358" t="str">
        <f>IF(Course!X358="","",_xlfn.XLOOKUP(Course!X358,Language_tag_label,Language_tag_value))</f>
        <v/>
      </c>
      <c r="Y358" s="3" t="str">
        <f>IF(Course!Y358="","",Course!Y358)</f>
        <v/>
      </c>
      <c r="Z358" s="3" t="str">
        <f>IF(Course!Z358="","",Course!Z358)</f>
        <v/>
      </c>
      <c r="AA358" s="3" t="str">
        <f>IF(Course!AA358="","",Course!AA358)</f>
        <v/>
      </c>
      <c r="AB358" s="3" t="str">
        <f>IF(Course!AB358="","",Course!AB358)</f>
        <v/>
      </c>
      <c r="AC358" t="str">
        <f>IF(Course!AC358="","",Course!AC358)</f>
        <v/>
      </c>
      <c r="AD358" t="str">
        <f>IF(Course!AD358="","",_xlfn.XLOOKUP(Course!AD358,Language_tag_label,Language_tag_value))</f>
        <v/>
      </c>
      <c r="AE358" t="str">
        <f>IF(Course!AE358="","",Course!AE358)</f>
        <v/>
      </c>
      <c r="AF358" t="str">
        <f>IF(Course!AF358="","",_xlfn.XLOOKUP(Course!AF358,Language_tag_label,Language_tag_value))</f>
        <v/>
      </c>
      <c r="AG358" t="str">
        <f>IF(Course!AG358="","",Course!AG358)</f>
        <v/>
      </c>
      <c r="AH358" t="str">
        <f>IF(Course!AH358="","",_xlfn.XLOOKUP(Course!AH358,Language_tag_label,Language_tag_value))</f>
        <v/>
      </c>
      <c r="AI358" t="str">
        <f>IF(Course!AI358="","",Course!AI358)</f>
        <v/>
      </c>
      <c r="AJ358" t="str">
        <f>IF(Course!AJ358="","",_xlfn.XLOOKUP(Course!AJ358,Language_tag_label,Language_tag_value))</f>
        <v/>
      </c>
      <c r="AK358" t="str">
        <f>IF(Course!AK358="","",Course!AK358)</f>
        <v/>
      </c>
      <c r="AL358" t="str">
        <f>IF(Course!AL358="","",_xlfn.XLOOKUP(Course!AL358,Language_tag_label,Language_tag_value))</f>
        <v/>
      </c>
      <c r="AM358" t="str">
        <f>IF(Course!AM358="","",Course!AM358)</f>
        <v/>
      </c>
      <c r="AN358" t="str">
        <f>IF(Course!AN358="","",_xlfn.XLOOKUP(Course!AN358,Language_tag_label,Language_tag_value))</f>
        <v/>
      </c>
      <c r="AO358" t="str">
        <f>IF(Course!AO358="","",Course!AO358)</f>
        <v/>
      </c>
      <c r="AP358" t="str">
        <f>IF(Course!AP358="","",_xlfn.XLOOKUP(Course!AP358,Language_tag_label,Language_tag_value))</f>
        <v/>
      </c>
      <c r="AQ358" t="str">
        <f>IF(Course!AQ358="","",Course!AQ358)</f>
        <v/>
      </c>
      <c r="AR358" t="str">
        <f>IF(Course!AR358="","",_xlfn.XLOOKUP(Course!AR358,Language_tag_label,Language_tag_value))</f>
        <v/>
      </c>
      <c r="AS358" t="str">
        <f>IF(Course!AS358="","",Course!AS358)</f>
        <v/>
      </c>
      <c r="AT358" t="str">
        <f>IF(Course!AT358="","",_xlfn.XLOOKUP(Course!AT358,Language_tag_label,Language_tag_value))</f>
        <v/>
      </c>
      <c r="AU358" t="str">
        <f>IF(Course!AU358="","",Course!AU358)</f>
        <v/>
      </c>
      <c r="AV358" t="str">
        <f>IF(Course!AV358="","",_xlfn.XLOOKUP(Course!AV358,Language_tag_label,Language_tag_value))</f>
        <v/>
      </c>
      <c r="AW358" t="str">
        <f>IF(Course!AW358="","",Course!AW358)</f>
        <v/>
      </c>
      <c r="AX358" t="str">
        <f>IF(Course!AX358="","",_xlfn.XLOOKUP(Course!AX358,Language_tag_label,Language_tag_value))</f>
        <v/>
      </c>
      <c r="AY358" t="str">
        <f>IF(Course!AY358="","",Course!AY358)</f>
        <v/>
      </c>
      <c r="AZ358" t="str">
        <f>IF(Course!AZ358="","",_xlfn.XLOOKUP(Course!AZ358,Language_tag_label,Language_tag_value))</f>
        <v/>
      </c>
      <c r="BA358" s="3" t="str">
        <f>IF(Course!BA358="","",_xlfn.XLOOKUP(Course!BA358,ELM_assessment_type_label,ELM_assessment_type_value))</f>
        <v/>
      </c>
      <c r="BB358" s="3" t="str">
        <f>IF(Course!BB358="","",_xlfn.XLOOKUP(Course!BB358,ELM_assessment_type_label,ELM_assessment_type_value))</f>
        <v/>
      </c>
      <c r="BC358" s="3" t="str">
        <f>IF(Course!BC358="","",_xlfn.XLOOKUP(Course!BC358,ELM_assessment_type_label,ELM_assessment_type_value))</f>
        <v/>
      </c>
      <c r="BD358" s="3" t="str">
        <f>IF(Course!BD358="","",_xlfn.XLOOKUP(Course!BD358,ELM_learning_activity_type_label,ELM_learning_activity_type_value))</f>
        <v/>
      </c>
      <c r="BE358" s="3" t="str">
        <f>IF(Course!BE358="","",_xlfn.XLOOKUP(Course!BE358,ELM_learning_activity_type_label,ELM_learning_activity_type_value))</f>
        <v/>
      </c>
      <c r="BF358" s="3" t="str">
        <f>IF(Course!BF358="","",_xlfn.XLOOKUP(Course!BF358,ELM_learning_activity_type_label,ELM_learning_activity_type_value))</f>
        <v/>
      </c>
      <c r="BG358" s="3" t="str">
        <f>IF(Course!BG358="","",_xlfn.XLOOKUP(Course!BG358,ELM_lo_type_label,ELM_lo_type_value))</f>
        <v/>
      </c>
      <c r="BH358" s="3" t="str">
        <f>IF(Course!BH358="","",_xlfn.XLOOKUP(Course!BH358,ELM_lo_type_label,ELM_lo_type_value))</f>
        <v/>
      </c>
      <c r="BI358" s="3" t="str">
        <f>IF(Course!BI358="","",_xlfn.XLOOKUP(Course!BI358,ELM_lo_type_label,ELM_lo_type_value))</f>
        <v/>
      </c>
      <c r="BJ358" s="3" t="str">
        <f>IF(Course!BJ358="","",_xlfn.XLOOKUP(Course!BJ358,ELM_mode_of_learning_label,ELM_mode_of_learning_value))</f>
        <v/>
      </c>
      <c r="BK358" s="3" t="str">
        <f>IF(Course!BK358="","",_xlfn.XLOOKUP(Course!BK358,ELM_mode_of_learning_label,ELM_mode_of_learning_value))</f>
        <v/>
      </c>
      <c r="BL358" s="3" t="str">
        <f>IF(Course!BL358="","",_xlfn.XLOOKUP(Course!BL358,ELM_mode_of_learning_label,ELM_mode_of_learning_value))</f>
        <v/>
      </c>
      <c r="BM358" s="3" t="str">
        <f>IF(Course!BM358="","",_xlfn.XLOOKUP(Course!BM358,ISCED_F_code_label,ISCED_F_code_value))</f>
        <v/>
      </c>
      <c r="BN358" s="3" t="str">
        <f>IF(Course!BN358="","",_xlfn.XLOOKUP(Course!BN358,ISCED_F_code_label,ISCED_F_code_value))</f>
        <v/>
      </c>
      <c r="BO358" s="3" t="str">
        <f>IF(Course!BO358="","",_xlfn.XLOOKUP(Course!BO358,ISCED_F_code_label,ISCED_F_code_value))</f>
        <v/>
      </c>
      <c r="BP358" s="3" t="str">
        <f>IF(Course!BP358="","",Course!BP358)</f>
        <v/>
      </c>
      <c r="BQ358" s="3" t="str">
        <f>IF(Course!BQ358="","",Course!BQ358)</f>
        <v/>
      </c>
      <c r="BR358" s="3" t="str">
        <f>IF(Course!BR358="","",Course!BR358)</f>
        <v/>
      </c>
      <c r="BS358" s="3" t="str">
        <f>IF(Course!BS358="","",Course!BS358)</f>
        <v/>
      </c>
      <c r="BT358" s="3" t="str">
        <f>IF(Course!BT358="","",Course!BT358)</f>
        <v/>
      </c>
      <c r="BU358" s="3" t="str">
        <f>IF(Course!BU358="","",Course!BU358)</f>
        <v/>
      </c>
      <c r="BV358" s="3" t="str">
        <f>IF(Course!BV358="","",Course!BV358)</f>
        <v/>
      </c>
      <c r="BW358" s="3" t="str">
        <f>IF(Course!BW358="","",Course!BW358)</f>
        <v/>
      </c>
      <c r="BX358" s="3" t="str">
        <f>IF(Course!BX358="","",Course!BX358)</f>
        <v/>
      </c>
      <c r="BY358" t="str">
        <f>IF(Course!BY358="","",Course!BY358)</f>
        <v/>
      </c>
      <c r="BZ358" t="str">
        <f>IF(Course!BZ358="","",_xlfn.XLOOKUP(Course!BZ358,Language_tag_label,Language_tag_value))</f>
        <v/>
      </c>
      <c r="CA358" t="str">
        <f>IF(Course!CA358="","",Course!CA358)</f>
        <v/>
      </c>
      <c r="CB358" t="str">
        <f>IF(Course!CB358="","",_xlfn.XLOOKUP(Course!CB358,Language_tag_label,Language_tag_value))</f>
        <v/>
      </c>
      <c r="CC358" t="str">
        <f>IF(Course!CC358="","",Course!CC358)</f>
        <v/>
      </c>
      <c r="CD358" t="str">
        <f>IF(Course!CD358="","",_xlfn.XLOOKUP(Course!CD358,Language_tag_label,Language_tag_value))</f>
        <v/>
      </c>
      <c r="CE358" s="3" t="str">
        <f>IF(Course!CE358="","",Course!CE358)</f>
        <v/>
      </c>
      <c r="CF358" s="3" t="str">
        <f>IF(Course!CF358="","",Course!CF358)</f>
        <v/>
      </c>
      <c r="CG358" t="str">
        <f>IF(Course!CG358="","",_xlfn.XLOOKUP(Course!CG358,boolean_label,boolean_value))</f>
        <v/>
      </c>
      <c r="CH358" s="3" t="str">
        <f>IF(Course!CH358="","",Course!CH358)</f>
        <v/>
      </c>
      <c r="CI358" s="3" t="str">
        <f>IF(Course!CI358="","",Course!CI358)</f>
        <v/>
      </c>
      <c r="CJ358" t="str">
        <f>IF(Course!CJ358="","",_xlfn.XLOOKUP(Course!CJ358,boolean_label,boolean_value))</f>
        <v/>
      </c>
      <c r="CK358" s="3" t="str">
        <f>IF(Course!CK358="","",Course!CK358)</f>
        <v/>
      </c>
      <c r="CL358" s="3" t="str">
        <f>IF(Course!CL358="","",Course!CL358)</f>
        <v/>
      </c>
      <c r="CM358" t="str">
        <f>IF(Course!CM358="","",_xlfn.XLOOKUP(Course!CM358,boolean_label,boolean_value))</f>
        <v/>
      </c>
      <c r="CN358" t="str">
        <f>IF(Course!CN358="","",_xlfn.XLOOKUP(Course!CN358,boolean_label,boolean_value))</f>
        <v/>
      </c>
      <c r="CO358" t="str">
        <f>IF(Course!CO358="","",_xlfn.XLOOKUP(Course!CO358,boolean_label,boolean_value))</f>
        <v/>
      </c>
      <c r="CP358" t="str">
        <f>IF(Course!CP358="","",Course!CP358)</f>
        <v/>
      </c>
      <c r="CQ358" t="str">
        <f>IF(Course!CQ358="","",_xlfn.XLOOKUP(Course!CQ358,Language_tag_label,Language_tag_value))</f>
        <v/>
      </c>
      <c r="CR358" t="str">
        <f>IF(Course!CR358="","",Course!CR358)</f>
        <v/>
      </c>
      <c r="CS358" t="str">
        <f>IF(Course!CS358="","",_xlfn.XLOOKUP(Course!CS358,Language_tag_label,Language_tag_value))</f>
        <v/>
      </c>
      <c r="CT358" t="str">
        <f>IF(Course!CT358="","",Course!CT358)</f>
        <v/>
      </c>
      <c r="CU358" t="str">
        <f>IF(Course!CU358="","",_xlfn.XLOOKUP(Course!CU358,Language_tag_label,Language_tag_value))</f>
        <v/>
      </c>
      <c r="CV358" t="str">
        <f>IF(Course!CV358="","",Course!CV358)</f>
        <v/>
      </c>
      <c r="CW358" t="str">
        <f>IF(Course!CW358="","",_xlfn.XLOOKUP(Course!CW358,Language_tag_label,Language_tag_value))</f>
        <v/>
      </c>
      <c r="CX358" t="str">
        <f>IF(Course!CX358="","",Course!CX358)</f>
        <v/>
      </c>
      <c r="CY358" t="str">
        <f>IF(Course!CY358="","",_xlfn.XLOOKUP(Course!CY358,Language_tag_label,Language_tag_value))</f>
        <v/>
      </c>
      <c r="CZ358" t="str">
        <f>IF(Course!CZ358="","",Course!CZ358)</f>
        <v/>
      </c>
      <c r="DA358" t="str">
        <f>IF(Course!DA358="","",_xlfn.XLOOKUP(Course!DA358,Language_tag_label,Language_tag_value))</f>
        <v/>
      </c>
      <c r="DB358" t="str">
        <f>IF(Course!DB358="","",_xlfn.XLOOKUP(Course!DB358,boolean_label,boolean_value))</f>
        <v/>
      </c>
    </row>
    <row r="359" spans="1:106">
      <c r="A359" t="str">
        <f>IF(Course!A359="","",Course!A359)</f>
        <v/>
      </c>
      <c r="B359" t="str">
        <f>IF(Course!B359="","",Course!B359)</f>
        <v/>
      </c>
      <c r="C359" t="str">
        <f>IF(Course!C359="","",_xlfn.XLOOKUP(Course!C359,Language_tag_label,Language_tag_value))</f>
        <v/>
      </c>
      <c r="D359" t="str">
        <f>IF(Course!D359="","",Course!D359)</f>
        <v/>
      </c>
      <c r="E359" t="str">
        <f>IF(Course!E359="","",_xlfn.XLOOKUP(Course!E359,Language_tag_label,Language_tag_value))</f>
        <v/>
      </c>
      <c r="F359" t="str">
        <f>IF(Course!F359="","",Course!F359)</f>
        <v/>
      </c>
      <c r="G359" t="str">
        <f>IF(Course!G359="","",_xlfn.XLOOKUP(Course!G359,Language_tag_label,Language_tag_value))</f>
        <v/>
      </c>
      <c r="H359" s="3" t="str">
        <f>IF(Course!H359="","",Course!H359)</f>
        <v/>
      </c>
      <c r="I359" s="21" t="str">
        <f>IF(Course!I359="","",Course!I359)</f>
        <v/>
      </c>
      <c r="J359" t="str">
        <f>IF(Course!J359="","",_xlfn.XLOOKUP(Course!J359,Language_tag_label,Language_tag_value))</f>
        <v/>
      </c>
      <c r="K359" t="str">
        <f>IF(Course!K359="","",_xlfn.XLOOKUP(Course!K359,Language_tag_label,Language_tag_value))</f>
        <v/>
      </c>
      <c r="L359" t="str">
        <f>IF(Course!L359="","",_xlfn.XLOOKUP(Course!L359,Language_tag_label,Language_tag_value))</f>
        <v/>
      </c>
      <c r="M359" t="str">
        <f>IF(Course!M359="","",Course!M359)</f>
        <v/>
      </c>
      <c r="N359" t="str">
        <f>IF(Course!N359="","",_xlfn.XLOOKUP(Course!N359,Language_tag_label,Language_tag_value))</f>
        <v/>
      </c>
      <c r="O359" t="str">
        <f>IF(Course!O359="","",Course!O359)</f>
        <v/>
      </c>
      <c r="P359" t="str">
        <f>IF(Course!P359="","",_xlfn.XLOOKUP(Course!P359,Language_tag_label,Language_tag_value))</f>
        <v/>
      </c>
      <c r="Q359" t="str">
        <f>IF(Course!Q359="","",Course!Q359)</f>
        <v/>
      </c>
      <c r="R359" t="str">
        <f>IF(Course!R359="","",_xlfn.XLOOKUP(Course!R359,Language_tag_label,Language_tag_value))</f>
        <v/>
      </c>
      <c r="S359" t="str">
        <f>IF(Course!S359="","",Course!S359)</f>
        <v/>
      </c>
      <c r="T359" t="str">
        <f>IF(Course!T359="","",_xlfn.XLOOKUP(Course!T359,Language_tag_label,Language_tag_value))</f>
        <v/>
      </c>
      <c r="U359" t="str">
        <f>IF(Course!U359="","",Course!U359)</f>
        <v/>
      </c>
      <c r="V359" t="str">
        <f>IF(Course!V359="","",_xlfn.XLOOKUP(Course!V359,Language_tag_label,Language_tag_value))</f>
        <v/>
      </c>
      <c r="W359" t="str">
        <f>IF(Course!W359="","",Course!W359)</f>
        <v/>
      </c>
      <c r="X359" t="str">
        <f>IF(Course!X359="","",_xlfn.XLOOKUP(Course!X359,Language_tag_label,Language_tag_value))</f>
        <v/>
      </c>
      <c r="Y359" s="3" t="str">
        <f>IF(Course!Y359="","",Course!Y359)</f>
        <v/>
      </c>
      <c r="Z359" s="3" t="str">
        <f>IF(Course!Z359="","",Course!Z359)</f>
        <v/>
      </c>
      <c r="AA359" s="3" t="str">
        <f>IF(Course!AA359="","",Course!AA359)</f>
        <v/>
      </c>
      <c r="AB359" s="3" t="str">
        <f>IF(Course!AB359="","",Course!AB359)</f>
        <v/>
      </c>
      <c r="AC359" t="str">
        <f>IF(Course!AC359="","",Course!AC359)</f>
        <v/>
      </c>
      <c r="AD359" t="str">
        <f>IF(Course!AD359="","",_xlfn.XLOOKUP(Course!AD359,Language_tag_label,Language_tag_value))</f>
        <v/>
      </c>
      <c r="AE359" t="str">
        <f>IF(Course!AE359="","",Course!AE359)</f>
        <v/>
      </c>
      <c r="AF359" t="str">
        <f>IF(Course!AF359="","",_xlfn.XLOOKUP(Course!AF359,Language_tag_label,Language_tag_value))</f>
        <v/>
      </c>
      <c r="AG359" t="str">
        <f>IF(Course!AG359="","",Course!AG359)</f>
        <v/>
      </c>
      <c r="AH359" t="str">
        <f>IF(Course!AH359="","",_xlfn.XLOOKUP(Course!AH359,Language_tag_label,Language_tag_value))</f>
        <v/>
      </c>
      <c r="AI359" t="str">
        <f>IF(Course!AI359="","",Course!AI359)</f>
        <v/>
      </c>
      <c r="AJ359" t="str">
        <f>IF(Course!AJ359="","",_xlfn.XLOOKUP(Course!AJ359,Language_tag_label,Language_tag_value))</f>
        <v/>
      </c>
      <c r="AK359" t="str">
        <f>IF(Course!AK359="","",Course!AK359)</f>
        <v/>
      </c>
      <c r="AL359" t="str">
        <f>IF(Course!AL359="","",_xlfn.XLOOKUP(Course!AL359,Language_tag_label,Language_tag_value))</f>
        <v/>
      </c>
      <c r="AM359" t="str">
        <f>IF(Course!AM359="","",Course!AM359)</f>
        <v/>
      </c>
      <c r="AN359" t="str">
        <f>IF(Course!AN359="","",_xlfn.XLOOKUP(Course!AN359,Language_tag_label,Language_tag_value))</f>
        <v/>
      </c>
      <c r="AO359" t="str">
        <f>IF(Course!AO359="","",Course!AO359)</f>
        <v/>
      </c>
      <c r="AP359" t="str">
        <f>IF(Course!AP359="","",_xlfn.XLOOKUP(Course!AP359,Language_tag_label,Language_tag_value))</f>
        <v/>
      </c>
      <c r="AQ359" t="str">
        <f>IF(Course!AQ359="","",Course!AQ359)</f>
        <v/>
      </c>
      <c r="AR359" t="str">
        <f>IF(Course!AR359="","",_xlfn.XLOOKUP(Course!AR359,Language_tag_label,Language_tag_value))</f>
        <v/>
      </c>
      <c r="AS359" t="str">
        <f>IF(Course!AS359="","",Course!AS359)</f>
        <v/>
      </c>
      <c r="AT359" t="str">
        <f>IF(Course!AT359="","",_xlfn.XLOOKUP(Course!AT359,Language_tag_label,Language_tag_value))</f>
        <v/>
      </c>
      <c r="AU359" t="str">
        <f>IF(Course!AU359="","",Course!AU359)</f>
        <v/>
      </c>
      <c r="AV359" t="str">
        <f>IF(Course!AV359="","",_xlfn.XLOOKUP(Course!AV359,Language_tag_label,Language_tag_value))</f>
        <v/>
      </c>
      <c r="AW359" t="str">
        <f>IF(Course!AW359="","",Course!AW359)</f>
        <v/>
      </c>
      <c r="AX359" t="str">
        <f>IF(Course!AX359="","",_xlfn.XLOOKUP(Course!AX359,Language_tag_label,Language_tag_value))</f>
        <v/>
      </c>
      <c r="AY359" t="str">
        <f>IF(Course!AY359="","",Course!AY359)</f>
        <v/>
      </c>
      <c r="AZ359" t="str">
        <f>IF(Course!AZ359="","",_xlfn.XLOOKUP(Course!AZ359,Language_tag_label,Language_tag_value))</f>
        <v/>
      </c>
      <c r="BA359" s="3" t="str">
        <f>IF(Course!BA359="","",_xlfn.XLOOKUP(Course!BA359,ELM_assessment_type_label,ELM_assessment_type_value))</f>
        <v/>
      </c>
      <c r="BB359" s="3" t="str">
        <f>IF(Course!BB359="","",_xlfn.XLOOKUP(Course!BB359,ELM_assessment_type_label,ELM_assessment_type_value))</f>
        <v/>
      </c>
      <c r="BC359" s="3" t="str">
        <f>IF(Course!BC359="","",_xlfn.XLOOKUP(Course!BC359,ELM_assessment_type_label,ELM_assessment_type_value))</f>
        <v/>
      </c>
      <c r="BD359" s="3" t="str">
        <f>IF(Course!BD359="","",_xlfn.XLOOKUP(Course!BD359,ELM_learning_activity_type_label,ELM_learning_activity_type_value))</f>
        <v/>
      </c>
      <c r="BE359" s="3" t="str">
        <f>IF(Course!BE359="","",_xlfn.XLOOKUP(Course!BE359,ELM_learning_activity_type_label,ELM_learning_activity_type_value))</f>
        <v/>
      </c>
      <c r="BF359" s="3" t="str">
        <f>IF(Course!BF359="","",_xlfn.XLOOKUP(Course!BF359,ELM_learning_activity_type_label,ELM_learning_activity_type_value))</f>
        <v/>
      </c>
      <c r="BG359" s="3" t="str">
        <f>IF(Course!BG359="","",_xlfn.XLOOKUP(Course!BG359,ELM_lo_type_label,ELM_lo_type_value))</f>
        <v/>
      </c>
      <c r="BH359" s="3" t="str">
        <f>IF(Course!BH359="","",_xlfn.XLOOKUP(Course!BH359,ELM_lo_type_label,ELM_lo_type_value))</f>
        <v/>
      </c>
      <c r="BI359" s="3" t="str">
        <f>IF(Course!BI359="","",_xlfn.XLOOKUP(Course!BI359,ELM_lo_type_label,ELM_lo_type_value))</f>
        <v/>
      </c>
      <c r="BJ359" s="3" t="str">
        <f>IF(Course!BJ359="","",_xlfn.XLOOKUP(Course!BJ359,ELM_mode_of_learning_label,ELM_mode_of_learning_value))</f>
        <v/>
      </c>
      <c r="BK359" s="3" t="str">
        <f>IF(Course!BK359="","",_xlfn.XLOOKUP(Course!BK359,ELM_mode_of_learning_label,ELM_mode_of_learning_value))</f>
        <v/>
      </c>
      <c r="BL359" s="3" t="str">
        <f>IF(Course!BL359="","",_xlfn.XLOOKUP(Course!BL359,ELM_mode_of_learning_label,ELM_mode_of_learning_value))</f>
        <v/>
      </c>
      <c r="BM359" s="3" t="str">
        <f>IF(Course!BM359="","",_xlfn.XLOOKUP(Course!BM359,ISCED_F_code_label,ISCED_F_code_value))</f>
        <v/>
      </c>
      <c r="BN359" s="3" t="str">
        <f>IF(Course!BN359="","",_xlfn.XLOOKUP(Course!BN359,ISCED_F_code_label,ISCED_F_code_value))</f>
        <v/>
      </c>
      <c r="BO359" s="3" t="str">
        <f>IF(Course!BO359="","",_xlfn.XLOOKUP(Course!BO359,ISCED_F_code_label,ISCED_F_code_value))</f>
        <v/>
      </c>
      <c r="BP359" s="3" t="str">
        <f>IF(Course!BP359="","",Course!BP359)</f>
        <v/>
      </c>
      <c r="BQ359" s="3" t="str">
        <f>IF(Course!BQ359="","",Course!BQ359)</f>
        <v/>
      </c>
      <c r="BR359" s="3" t="str">
        <f>IF(Course!BR359="","",Course!BR359)</f>
        <v/>
      </c>
      <c r="BS359" s="3" t="str">
        <f>IF(Course!BS359="","",Course!BS359)</f>
        <v/>
      </c>
      <c r="BT359" s="3" t="str">
        <f>IF(Course!BT359="","",Course!BT359)</f>
        <v/>
      </c>
      <c r="BU359" s="3" t="str">
        <f>IF(Course!BU359="","",Course!BU359)</f>
        <v/>
      </c>
      <c r="BV359" s="3" t="str">
        <f>IF(Course!BV359="","",Course!BV359)</f>
        <v/>
      </c>
      <c r="BW359" s="3" t="str">
        <f>IF(Course!BW359="","",Course!BW359)</f>
        <v/>
      </c>
      <c r="BX359" s="3" t="str">
        <f>IF(Course!BX359="","",Course!BX359)</f>
        <v/>
      </c>
      <c r="BY359" t="str">
        <f>IF(Course!BY359="","",Course!BY359)</f>
        <v/>
      </c>
      <c r="BZ359" t="str">
        <f>IF(Course!BZ359="","",_xlfn.XLOOKUP(Course!BZ359,Language_tag_label,Language_tag_value))</f>
        <v/>
      </c>
      <c r="CA359" t="str">
        <f>IF(Course!CA359="","",Course!CA359)</f>
        <v/>
      </c>
      <c r="CB359" t="str">
        <f>IF(Course!CB359="","",_xlfn.XLOOKUP(Course!CB359,Language_tag_label,Language_tag_value))</f>
        <v/>
      </c>
      <c r="CC359" t="str">
        <f>IF(Course!CC359="","",Course!CC359)</f>
        <v/>
      </c>
      <c r="CD359" t="str">
        <f>IF(Course!CD359="","",_xlfn.XLOOKUP(Course!CD359,Language_tag_label,Language_tag_value))</f>
        <v/>
      </c>
      <c r="CE359" s="3" t="str">
        <f>IF(Course!CE359="","",Course!CE359)</f>
        <v/>
      </c>
      <c r="CF359" s="3" t="str">
        <f>IF(Course!CF359="","",Course!CF359)</f>
        <v/>
      </c>
      <c r="CG359" t="str">
        <f>IF(Course!CG359="","",_xlfn.XLOOKUP(Course!CG359,boolean_label,boolean_value))</f>
        <v/>
      </c>
      <c r="CH359" s="3" t="str">
        <f>IF(Course!CH359="","",Course!CH359)</f>
        <v/>
      </c>
      <c r="CI359" s="3" t="str">
        <f>IF(Course!CI359="","",Course!CI359)</f>
        <v/>
      </c>
      <c r="CJ359" t="str">
        <f>IF(Course!CJ359="","",_xlfn.XLOOKUP(Course!CJ359,boolean_label,boolean_value))</f>
        <v/>
      </c>
      <c r="CK359" s="3" t="str">
        <f>IF(Course!CK359="","",Course!CK359)</f>
        <v/>
      </c>
      <c r="CL359" s="3" t="str">
        <f>IF(Course!CL359="","",Course!CL359)</f>
        <v/>
      </c>
      <c r="CM359" t="str">
        <f>IF(Course!CM359="","",_xlfn.XLOOKUP(Course!CM359,boolean_label,boolean_value))</f>
        <v/>
      </c>
      <c r="CN359" t="str">
        <f>IF(Course!CN359="","",_xlfn.XLOOKUP(Course!CN359,boolean_label,boolean_value))</f>
        <v/>
      </c>
      <c r="CO359" t="str">
        <f>IF(Course!CO359="","",_xlfn.XLOOKUP(Course!CO359,boolean_label,boolean_value))</f>
        <v/>
      </c>
      <c r="CP359" t="str">
        <f>IF(Course!CP359="","",Course!CP359)</f>
        <v/>
      </c>
      <c r="CQ359" t="str">
        <f>IF(Course!CQ359="","",_xlfn.XLOOKUP(Course!CQ359,Language_tag_label,Language_tag_value))</f>
        <v/>
      </c>
      <c r="CR359" t="str">
        <f>IF(Course!CR359="","",Course!CR359)</f>
        <v/>
      </c>
      <c r="CS359" t="str">
        <f>IF(Course!CS359="","",_xlfn.XLOOKUP(Course!CS359,Language_tag_label,Language_tag_value))</f>
        <v/>
      </c>
      <c r="CT359" t="str">
        <f>IF(Course!CT359="","",Course!CT359)</f>
        <v/>
      </c>
      <c r="CU359" t="str">
        <f>IF(Course!CU359="","",_xlfn.XLOOKUP(Course!CU359,Language_tag_label,Language_tag_value))</f>
        <v/>
      </c>
      <c r="CV359" t="str">
        <f>IF(Course!CV359="","",Course!CV359)</f>
        <v/>
      </c>
      <c r="CW359" t="str">
        <f>IF(Course!CW359="","",_xlfn.XLOOKUP(Course!CW359,Language_tag_label,Language_tag_value))</f>
        <v/>
      </c>
      <c r="CX359" t="str">
        <f>IF(Course!CX359="","",Course!CX359)</f>
        <v/>
      </c>
      <c r="CY359" t="str">
        <f>IF(Course!CY359="","",_xlfn.XLOOKUP(Course!CY359,Language_tag_label,Language_tag_value))</f>
        <v/>
      </c>
      <c r="CZ359" t="str">
        <f>IF(Course!CZ359="","",Course!CZ359)</f>
        <v/>
      </c>
      <c r="DA359" t="str">
        <f>IF(Course!DA359="","",_xlfn.XLOOKUP(Course!DA359,Language_tag_label,Language_tag_value))</f>
        <v/>
      </c>
      <c r="DB359" t="str">
        <f>IF(Course!DB359="","",_xlfn.XLOOKUP(Course!DB359,boolean_label,boolean_value))</f>
        <v/>
      </c>
    </row>
    <row r="360" spans="1:106">
      <c r="A360" t="str">
        <f>IF(Course!A360="","",Course!A360)</f>
        <v/>
      </c>
      <c r="B360" t="str">
        <f>IF(Course!B360="","",Course!B360)</f>
        <v/>
      </c>
      <c r="C360" t="str">
        <f>IF(Course!C360="","",_xlfn.XLOOKUP(Course!C360,Language_tag_label,Language_tag_value))</f>
        <v/>
      </c>
      <c r="D360" t="str">
        <f>IF(Course!D360="","",Course!D360)</f>
        <v/>
      </c>
      <c r="E360" t="str">
        <f>IF(Course!E360="","",_xlfn.XLOOKUP(Course!E360,Language_tag_label,Language_tag_value))</f>
        <v/>
      </c>
      <c r="F360" t="str">
        <f>IF(Course!F360="","",Course!F360)</f>
        <v/>
      </c>
      <c r="G360" t="str">
        <f>IF(Course!G360="","",_xlfn.XLOOKUP(Course!G360,Language_tag_label,Language_tag_value))</f>
        <v/>
      </c>
      <c r="H360" s="3" t="str">
        <f>IF(Course!H360="","",Course!H360)</f>
        <v/>
      </c>
      <c r="I360" s="21" t="str">
        <f>IF(Course!I360="","",Course!I360)</f>
        <v/>
      </c>
      <c r="J360" t="str">
        <f>IF(Course!J360="","",_xlfn.XLOOKUP(Course!J360,Language_tag_label,Language_tag_value))</f>
        <v/>
      </c>
      <c r="K360" t="str">
        <f>IF(Course!K360="","",_xlfn.XLOOKUP(Course!K360,Language_tag_label,Language_tag_value))</f>
        <v/>
      </c>
      <c r="L360" t="str">
        <f>IF(Course!L360="","",_xlfn.XLOOKUP(Course!L360,Language_tag_label,Language_tag_value))</f>
        <v/>
      </c>
      <c r="M360" t="str">
        <f>IF(Course!M360="","",Course!M360)</f>
        <v/>
      </c>
      <c r="N360" t="str">
        <f>IF(Course!N360="","",_xlfn.XLOOKUP(Course!N360,Language_tag_label,Language_tag_value))</f>
        <v/>
      </c>
      <c r="O360" t="str">
        <f>IF(Course!O360="","",Course!O360)</f>
        <v/>
      </c>
      <c r="P360" t="str">
        <f>IF(Course!P360="","",_xlfn.XLOOKUP(Course!P360,Language_tag_label,Language_tag_value))</f>
        <v/>
      </c>
      <c r="Q360" t="str">
        <f>IF(Course!Q360="","",Course!Q360)</f>
        <v/>
      </c>
      <c r="R360" t="str">
        <f>IF(Course!R360="","",_xlfn.XLOOKUP(Course!R360,Language_tag_label,Language_tag_value))</f>
        <v/>
      </c>
      <c r="S360" t="str">
        <f>IF(Course!S360="","",Course!S360)</f>
        <v/>
      </c>
      <c r="T360" t="str">
        <f>IF(Course!T360="","",_xlfn.XLOOKUP(Course!T360,Language_tag_label,Language_tag_value))</f>
        <v/>
      </c>
      <c r="U360" t="str">
        <f>IF(Course!U360="","",Course!U360)</f>
        <v/>
      </c>
      <c r="V360" t="str">
        <f>IF(Course!V360="","",_xlfn.XLOOKUP(Course!V360,Language_tag_label,Language_tag_value))</f>
        <v/>
      </c>
      <c r="W360" t="str">
        <f>IF(Course!W360="","",Course!W360)</f>
        <v/>
      </c>
      <c r="X360" t="str">
        <f>IF(Course!X360="","",_xlfn.XLOOKUP(Course!X360,Language_tag_label,Language_tag_value))</f>
        <v/>
      </c>
      <c r="Y360" s="3" t="str">
        <f>IF(Course!Y360="","",Course!Y360)</f>
        <v/>
      </c>
      <c r="Z360" s="3" t="str">
        <f>IF(Course!Z360="","",Course!Z360)</f>
        <v/>
      </c>
      <c r="AA360" s="3" t="str">
        <f>IF(Course!AA360="","",Course!AA360)</f>
        <v/>
      </c>
      <c r="AB360" s="3" t="str">
        <f>IF(Course!AB360="","",Course!AB360)</f>
        <v/>
      </c>
      <c r="AC360" t="str">
        <f>IF(Course!AC360="","",Course!AC360)</f>
        <v/>
      </c>
      <c r="AD360" t="str">
        <f>IF(Course!AD360="","",_xlfn.XLOOKUP(Course!AD360,Language_tag_label,Language_tag_value))</f>
        <v/>
      </c>
      <c r="AE360" t="str">
        <f>IF(Course!AE360="","",Course!AE360)</f>
        <v/>
      </c>
      <c r="AF360" t="str">
        <f>IF(Course!AF360="","",_xlfn.XLOOKUP(Course!AF360,Language_tag_label,Language_tag_value))</f>
        <v/>
      </c>
      <c r="AG360" t="str">
        <f>IF(Course!AG360="","",Course!AG360)</f>
        <v/>
      </c>
      <c r="AH360" t="str">
        <f>IF(Course!AH360="","",_xlfn.XLOOKUP(Course!AH360,Language_tag_label,Language_tag_value))</f>
        <v/>
      </c>
      <c r="AI360" t="str">
        <f>IF(Course!AI360="","",Course!AI360)</f>
        <v/>
      </c>
      <c r="AJ360" t="str">
        <f>IF(Course!AJ360="","",_xlfn.XLOOKUP(Course!AJ360,Language_tag_label,Language_tag_value))</f>
        <v/>
      </c>
      <c r="AK360" t="str">
        <f>IF(Course!AK360="","",Course!AK360)</f>
        <v/>
      </c>
      <c r="AL360" t="str">
        <f>IF(Course!AL360="","",_xlfn.XLOOKUP(Course!AL360,Language_tag_label,Language_tag_value))</f>
        <v/>
      </c>
      <c r="AM360" t="str">
        <f>IF(Course!AM360="","",Course!AM360)</f>
        <v/>
      </c>
      <c r="AN360" t="str">
        <f>IF(Course!AN360="","",_xlfn.XLOOKUP(Course!AN360,Language_tag_label,Language_tag_value))</f>
        <v/>
      </c>
      <c r="AO360" t="str">
        <f>IF(Course!AO360="","",Course!AO360)</f>
        <v/>
      </c>
      <c r="AP360" t="str">
        <f>IF(Course!AP360="","",_xlfn.XLOOKUP(Course!AP360,Language_tag_label,Language_tag_value))</f>
        <v/>
      </c>
      <c r="AQ360" t="str">
        <f>IF(Course!AQ360="","",Course!AQ360)</f>
        <v/>
      </c>
      <c r="AR360" t="str">
        <f>IF(Course!AR360="","",_xlfn.XLOOKUP(Course!AR360,Language_tag_label,Language_tag_value))</f>
        <v/>
      </c>
      <c r="AS360" t="str">
        <f>IF(Course!AS360="","",Course!AS360)</f>
        <v/>
      </c>
      <c r="AT360" t="str">
        <f>IF(Course!AT360="","",_xlfn.XLOOKUP(Course!AT360,Language_tag_label,Language_tag_value))</f>
        <v/>
      </c>
      <c r="AU360" t="str">
        <f>IF(Course!AU360="","",Course!AU360)</f>
        <v/>
      </c>
      <c r="AV360" t="str">
        <f>IF(Course!AV360="","",_xlfn.XLOOKUP(Course!AV360,Language_tag_label,Language_tag_value))</f>
        <v/>
      </c>
      <c r="AW360" t="str">
        <f>IF(Course!AW360="","",Course!AW360)</f>
        <v/>
      </c>
      <c r="AX360" t="str">
        <f>IF(Course!AX360="","",_xlfn.XLOOKUP(Course!AX360,Language_tag_label,Language_tag_value))</f>
        <v/>
      </c>
      <c r="AY360" t="str">
        <f>IF(Course!AY360="","",Course!AY360)</f>
        <v/>
      </c>
      <c r="AZ360" t="str">
        <f>IF(Course!AZ360="","",_xlfn.XLOOKUP(Course!AZ360,Language_tag_label,Language_tag_value))</f>
        <v/>
      </c>
      <c r="BA360" s="3" t="str">
        <f>IF(Course!BA360="","",_xlfn.XLOOKUP(Course!BA360,ELM_assessment_type_label,ELM_assessment_type_value))</f>
        <v/>
      </c>
      <c r="BB360" s="3" t="str">
        <f>IF(Course!BB360="","",_xlfn.XLOOKUP(Course!BB360,ELM_assessment_type_label,ELM_assessment_type_value))</f>
        <v/>
      </c>
      <c r="BC360" s="3" t="str">
        <f>IF(Course!BC360="","",_xlfn.XLOOKUP(Course!BC360,ELM_assessment_type_label,ELM_assessment_type_value))</f>
        <v/>
      </c>
      <c r="BD360" s="3" t="str">
        <f>IF(Course!BD360="","",_xlfn.XLOOKUP(Course!BD360,ELM_learning_activity_type_label,ELM_learning_activity_type_value))</f>
        <v/>
      </c>
      <c r="BE360" s="3" t="str">
        <f>IF(Course!BE360="","",_xlfn.XLOOKUP(Course!BE360,ELM_learning_activity_type_label,ELM_learning_activity_type_value))</f>
        <v/>
      </c>
      <c r="BF360" s="3" t="str">
        <f>IF(Course!BF360="","",_xlfn.XLOOKUP(Course!BF360,ELM_learning_activity_type_label,ELM_learning_activity_type_value))</f>
        <v/>
      </c>
      <c r="BG360" s="3" t="str">
        <f>IF(Course!BG360="","",_xlfn.XLOOKUP(Course!BG360,ELM_lo_type_label,ELM_lo_type_value))</f>
        <v/>
      </c>
      <c r="BH360" s="3" t="str">
        <f>IF(Course!BH360="","",_xlfn.XLOOKUP(Course!BH360,ELM_lo_type_label,ELM_lo_type_value))</f>
        <v/>
      </c>
      <c r="BI360" s="3" t="str">
        <f>IF(Course!BI360="","",_xlfn.XLOOKUP(Course!BI360,ELM_lo_type_label,ELM_lo_type_value))</f>
        <v/>
      </c>
      <c r="BJ360" s="3" t="str">
        <f>IF(Course!BJ360="","",_xlfn.XLOOKUP(Course!BJ360,ELM_mode_of_learning_label,ELM_mode_of_learning_value))</f>
        <v/>
      </c>
      <c r="BK360" s="3" t="str">
        <f>IF(Course!BK360="","",_xlfn.XLOOKUP(Course!BK360,ELM_mode_of_learning_label,ELM_mode_of_learning_value))</f>
        <v/>
      </c>
      <c r="BL360" s="3" t="str">
        <f>IF(Course!BL360="","",_xlfn.XLOOKUP(Course!BL360,ELM_mode_of_learning_label,ELM_mode_of_learning_value))</f>
        <v/>
      </c>
      <c r="BM360" s="3" t="str">
        <f>IF(Course!BM360="","",_xlfn.XLOOKUP(Course!BM360,ISCED_F_code_label,ISCED_F_code_value))</f>
        <v/>
      </c>
      <c r="BN360" s="3" t="str">
        <f>IF(Course!BN360="","",_xlfn.XLOOKUP(Course!BN360,ISCED_F_code_label,ISCED_F_code_value))</f>
        <v/>
      </c>
      <c r="BO360" s="3" t="str">
        <f>IF(Course!BO360="","",_xlfn.XLOOKUP(Course!BO360,ISCED_F_code_label,ISCED_F_code_value))</f>
        <v/>
      </c>
      <c r="BP360" s="3" t="str">
        <f>IF(Course!BP360="","",Course!BP360)</f>
        <v/>
      </c>
      <c r="BQ360" s="3" t="str">
        <f>IF(Course!BQ360="","",Course!BQ360)</f>
        <v/>
      </c>
      <c r="BR360" s="3" t="str">
        <f>IF(Course!BR360="","",Course!BR360)</f>
        <v/>
      </c>
      <c r="BS360" s="3" t="str">
        <f>IF(Course!BS360="","",Course!BS360)</f>
        <v/>
      </c>
      <c r="BT360" s="3" t="str">
        <f>IF(Course!BT360="","",Course!BT360)</f>
        <v/>
      </c>
      <c r="BU360" s="3" t="str">
        <f>IF(Course!BU360="","",Course!BU360)</f>
        <v/>
      </c>
      <c r="BV360" s="3" t="str">
        <f>IF(Course!BV360="","",Course!BV360)</f>
        <v/>
      </c>
      <c r="BW360" s="3" t="str">
        <f>IF(Course!BW360="","",Course!BW360)</f>
        <v/>
      </c>
      <c r="BX360" s="3" t="str">
        <f>IF(Course!BX360="","",Course!BX360)</f>
        <v/>
      </c>
      <c r="BY360" t="str">
        <f>IF(Course!BY360="","",Course!BY360)</f>
        <v/>
      </c>
      <c r="BZ360" t="str">
        <f>IF(Course!BZ360="","",_xlfn.XLOOKUP(Course!BZ360,Language_tag_label,Language_tag_value))</f>
        <v/>
      </c>
      <c r="CA360" t="str">
        <f>IF(Course!CA360="","",Course!CA360)</f>
        <v/>
      </c>
      <c r="CB360" t="str">
        <f>IF(Course!CB360="","",_xlfn.XLOOKUP(Course!CB360,Language_tag_label,Language_tag_value))</f>
        <v/>
      </c>
      <c r="CC360" t="str">
        <f>IF(Course!CC360="","",Course!CC360)</f>
        <v/>
      </c>
      <c r="CD360" t="str">
        <f>IF(Course!CD360="","",_xlfn.XLOOKUP(Course!CD360,Language_tag_label,Language_tag_value))</f>
        <v/>
      </c>
      <c r="CE360" s="3" t="str">
        <f>IF(Course!CE360="","",Course!CE360)</f>
        <v/>
      </c>
      <c r="CF360" s="3" t="str">
        <f>IF(Course!CF360="","",Course!CF360)</f>
        <v/>
      </c>
      <c r="CG360" t="str">
        <f>IF(Course!CG360="","",_xlfn.XLOOKUP(Course!CG360,boolean_label,boolean_value))</f>
        <v/>
      </c>
      <c r="CH360" s="3" t="str">
        <f>IF(Course!CH360="","",Course!CH360)</f>
        <v/>
      </c>
      <c r="CI360" s="3" t="str">
        <f>IF(Course!CI360="","",Course!CI360)</f>
        <v/>
      </c>
      <c r="CJ360" t="str">
        <f>IF(Course!CJ360="","",_xlfn.XLOOKUP(Course!CJ360,boolean_label,boolean_value))</f>
        <v/>
      </c>
      <c r="CK360" s="3" t="str">
        <f>IF(Course!CK360="","",Course!CK360)</f>
        <v/>
      </c>
      <c r="CL360" s="3" t="str">
        <f>IF(Course!CL360="","",Course!CL360)</f>
        <v/>
      </c>
      <c r="CM360" t="str">
        <f>IF(Course!CM360="","",_xlfn.XLOOKUP(Course!CM360,boolean_label,boolean_value))</f>
        <v/>
      </c>
      <c r="CN360" t="str">
        <f>IF(Course!CN360="","",_xlfn.XLOOKUP(Course!CN360,boolean_label,boolean_value))</f>
        <v/>
      </c>
      <c r="CO360" t="str">
        <f>IF(Course!CO360="","",_xlfn.XLOOKUP(Course!CO360,boolean_label,boolean_value))</f>
        <v/>
      </c>
      <c r="CP360" t="str">
        <f>IF(Course!CP360="","",Course!CP360)</f>
        <v/>
      </c>
      <c r="CQ360" t="str">
        <f>IF(Course!CQ360="","",_xlfn.XLOOKUP(Course!CQ360,Language_tag_label,Language_tag_value))</f>
        <v/>
      </c>
      <c r="CR360" t="str">
        <f>IF(Course!CR360="","",Course!CR360)</f>
        <v/>
      </c>
      <c r="CS360" t="str">
        <f>IF(Course!CS360="","",_xlfn.XLOOKUP(Course!CS360,Language_tag_label,Language_tag_value))</f>
        <v/>
      </c>
      <c r="CT360" t="str">
        <f>IF(Course!CT360="","",Course!CT360)</f>
        <v/>
      </c>
      <c r="CU360" t="str">
        <f>IF(Course!CU360="","",_xlfn.XLOOKUP(Course!CU360,Language_tag_label,Language_tag_value))</f>
        <v/>
      </c>
      <c r="CV360" t="str">
        <f>IF(Course!CV360="","",Course!CV360)</f>
        <v/>
      </c>
      <c r="CW360" t="str">
        <f>IF(Course!CW360="","",_xlfn.XLOOKUP(Course!CW360,Language_tag_label,Language_tag_value))</f>
        <v/>
      </c>
      <c r="CX360" t="str">
        <f>IF(Course!CX360="","",Course!CX360)</f>
        <v/>
      </c>
      <c r="CY360" t="str">
        <f>IF(Course!CY360="","",_xlfn.XLOOKUP(Course!CY360,Language_tag_label,Language_tag_value))</f>
        <v/>
      </c>
      <c r="CZ360" t="str">
        <f>IF(Course!CZ360="","",Course!CZ360)</f>
        <v/>
      </c>
      <c r="DA360" t="str">
        <f>IF(Course!DA360="","",_xlfn.XLOOKUP(Course!DA360,Language_tag_label,Language_tag_value))</f>
        <v/>
      </c>
      <c r="DB360" t="str">
        <f>IF(Course!DB360="","",_xlfn.XLOOKUP(Course!DB360,boolean_label,boolean_value))</f>
        <v/>
      </c>
    </row>
    <row r="361" spans="1:106">
      <c r="A361" t="str">
        <f>IF(Course!A361="","",Course!A361)</f>
        <v/>
      </c>
      <c r="B361" t="str">
        <f>IF(Course!B361="","",Course!B361)</f>
        <v/>
      </c>
      <c r="C361" t="str">
        <f>IF(Course!C361="","",_xlfn.XLOOKUP(Course!C361,Language_tag_label,Language_tag_value))</f>
        <v/>
      </c>
      <c r="D361" t="str">
        <f>IF(Course!D361="","",Course!D361)</f>
        <v/>
      </c>
      <c r="E361" t="str">
        <f>IF(Course!E361="","",_xlfn.XLOOKUP(Course!E361,Language_tag_label,Language_tag_value))</f>
        <v/>
      </c>
      <c r="F361" t="str">
        <f>IF(Course!F361="","",Course!F361)</f>
        <v/>
      </c>
      <c r="G361" t="str">
        <f>IF(Course!G361="","",_xlfn.XLOOKUP(Course!G361,Language_tag_label,Language_tag_value))</f>
        <v/>
      </c>
      <c r="H361" s="3" t="str">
        <f>IF(Course!H361="","",Course!H361)</f>
        <v/>
      </c>
      <c r="I361" s="21" t="str">
        <f>IF(Course!I361="","",Course!I361)</f>
        <v/>
      </c>
      <c r="J361" t="str">
        <f>IF(Course!J361="","",_xlfn.XLOOKUP(Course!J361,Language_tag_label,Language_tag_value))</f>
        <v/>
      </c>
      <c r="K361" t="str">
        <f>IF(Course!K361="","",_xlfn.XLOOKUP(Course!K361,Language_tag_label,Language_tag_value))</f>
        <v/>
      </c>
      <c r="L361" t="str">
        <f>IF(Course!L361="","",_xlfn.XLOOKUP(Course!L361,Language_tag_label,Language_tag_value))</f>
        <v/>
      </c>
      <c r="M361" t="str">
        <f>IF(Course!M361="","",Course!M361)</f>
        <v/>
      </c>
      <c r="N361" t="str">
        <f>IF(Course!N361="","",_xlfn.XLOOKUP(Course!N361,Language_tag_label,Language_tag_value))</f>
        <v/>
      </c>
      <c r="O361" t="str">
        <f>IF(Course!O361="","",Course!O361)</f>
        <v/>
      </c>
      <c r="P361" t="str">
        <f>IF(Course!P361="","",_xlfn.XLOOKUP(Course!P361,Language_tag_label,Language_tag_value))</f>
        <v/>
      </c>
      <c r="Q361" t="str">
        <f>IF(Course!Q361="","",Course!Q361)</f>
        <v/>
      </c>
      <c r="R361" t="str">
        <f>IF(Course!R361="","",_xlfn.XLOOKUP(Course!R361,Language_tag_label,Language_tag_value))</f>
        <v/>
      </c>
      <c r="S361" t="str">
        <f>IF(Course!S361="","",Course!S361)</f>
        <v/>
      </c>
      <c r="T361" t="str">
        <f>IF(Course!T361="","",_xlfn.XLOOKUP(Course!T361,Language_tag_label,Language_tag_value))</f>
        <v/>
      </c>
      <c r="U361" t="str">
        <f>IF(Course!U361="","",Course!U361)</f>
        <v/>
      </c>
      <c r="V361" t="str">
        <f>IF(Course!V361="","",_xlfn.XLOOKUP(Course!V361,Language_tag_label,Language_tag_value))</f>
        <v/>
      </c>
      <c r="W361" t="str">
        <f>IF(Course!W361="","",Course!W361)</f>
        <v/>
      </c>
      <c r="X361" t="str">
        <f>IF(Course!X361="","",_xlfn.XLOOKUP(Course!X361,Language_tag_label,Language_tag_value))</f>
        <v/>
      </c>
      <c r="Y361" s="3" t="str">
        <f>IF(Course!Y361="","",Course!Y361)</f>
        <v/>
      </c>
      <c r="Z361" s="3" t="str">
        <f>IF(Course!Z361="","",Course!Z361)</f>
        <v/>
      </c>
      <c r="AA361" s="3" t="str">
        <f>IF(Course!AA361="","",Course!AA361)</f>
        <v/>
      </c>
      <c r="AB361" s="3" t="str">
        <f>IF(Course!AB361="","",Course!AB361)</f>
        <v/>
      </c>
      <c r="AC361" t="str">
        <f>IF(Course!AC361="","",Course!AC361)</f>
        <v/>
      </c>
      <c r="AD361" t="str">
        <f>IF(Course!AD361="","",_xlfn.XLOOKUP(Course!AD361,Language_tag_label,Language_tag_value))</f>
        <v/>
      </c>
      <c r="AE361" t="str">
        <f>IF(Course!AE361="","",Course!AE361)</f>
        <v/>
      </c>
      <c r="AF361" t="str">
        <f>IF(Course!AF361="","",_xlfn.XLOOKUP(Course!AF361,Language_tag_label,Language_tag_value))</f>
        <v/>
      </c>
      <c r="AG361" t="str">
        <f>IF(Course!AG361="","",Course!AG361)</f>
        <v/>
      </c>
      <c r="AH361" t="str">
        <f>IF(Course!AH361="","",_xlfn.XLOOKUP(Course!AH361,Language_tag_label,Language_tag_value))</f>
        <v/>
      </c>
      <c r="AI361" t="str">
        <f>IF(Course!AI361="","",Course!AI361)</f>
        <v/>
      </c>
      <c r="AJ361" t="str">
        <f>IF(Course!AJ361="","",_xlfn.XLOOKUP(Course!AJ361,Language_tag_label,Language_tag_value))</f>
        <v/>
      </c>
      <c r="AK361" t="str">
        <f>IF(Course!AK361="","",Course!AK361)</f>
        <v/>
      </c>
      <c r="AL361" t="str">
        <f>IF(Course!AL361="","",_xlfn.XLOOKUP(Course!AL361,Language_tag_label,Language_tag_value))</f>
        <v/>
      </c>
      <c r="AM361" t="str">
        <f>IF(Course!AM361="","",Course!AM361)</f>
        <v/>
      </c>
      <c r="AN361" t="str">
        <f>IF(Course!AN361="","",_xlfn.XLOOKUP(Course!AN361,Language_tag_label,Language_tag_value))</f>
        <v/>
      </c>
      <c r="AO361" t="str">
        <f>IF(Course!AO361="","",Course!AO361)</f>
        <v/>
      </c>
      <c r="AP361" t="str">
        <f>IF(Course!AP361="","",_xlfn.XLOOKUP(Course!AP361,Language_tag_label,Language_tag_value))</f>
        <v/>
      </c>
      <c r="AQ361" t="str">
        <f>IF(Course!AQ361="","",Course!AQ361)</f>
        <v/>
      </c>
      <c r="AR361" t="str">
        <f>IF(Course!AR361="","",_xlfn.XLOOKUP(Course!AR361,Language_tag_label,Language_tag_value))</f>
        <v/>
      </c>
      <c r="AS361" t="str">
        <f>IF(Course!AS361="","",Course!AS361)</f>
        <v/>
      </c>
      <c r="AT361" t="str">
        <f>IF(Course!AT361="","",_xlfn.XLOOKUP(Course!AT361,Language_tag_label,Language_tag_value))</f>
        <v/>
      </c>
      <c r="AU361" t="str">
        <f>IF(Course!AU361="","",Course!AU361)</f>
        <v/>
      </c>
      <c r="AV361" t="str">
        <f>IF(Course!AV361="","",_xlfn.XLOOKUP(Course!AV361,Language_tag_label,Language_tag_value))</f>
        <v/>
      </c>
      <c r="AW361" t="str">
        <f>IF(Course!AW361="","",Course!AW361)</f>
        <v/>
      </c>
      <c r="AX361" t="str">
        <f>IF(Course!AX361="","",_xlfn.XLOOKUP(Course!AX361,Language_tag_label,Language_tag_value))</f>
        <v/>
      </c>
      <c r="AY361" t="str">
        <f>IF(Course!AY361="","",Course!AY361)</f>
        <v/>
      </c>
      <c r="AZ361" t="str">
        <f>IF(Course!AZ361="","",_xlfn.XLOOKUP(Course!AZ361,Language_tag_label,Language_tag_value))</f>
        <v/>
      </c>
      <c r="BA361" s="3" t="str">
        <f>IF(Course!BA361="","",_xlfn.XLOOKUP(Course!BA361,ELM_assessment_type_label,ELM_assessment_type_value))</f>
        <v/>
      </c>
      <c r="BB361" s="3" t="str">
        <f>IF(Course!BB361="","",_xlfn.XLOOKUP(Course!BB361,ELM_assessment_type_label,ELM_assessment_type_value))</f>
        <v/>
      </c>
      <c r="BC361" s="3" t="str">
        <f>IF(Course!BC361="","",_xlfn.XLOOKUP(Course!BC361,ELM_assessment_type_label,ELM_assessment_type_value))</f>
        <v/>
      </c>
      <c r="BD361" s="3" t="str">
        <f>IF(Course!BD361="","",_xlfn.XLOOKUP(Course!BD361,ELM_learning_activity_type_label,ELM_learning_activity_type_value))</f>
        <v/>
      </c>
      <c r="BE361" s="3" t="str">
        <f>IF(Course!BE361="","",_xlfn.XLOOKUP(Course!BE361,ELM_learning_activity_type_label,ELM_learning_activity_type_value))</f>
        <v/>
      </c>
      <c r="BF361" s="3" t="str">
        <f>IF(Course!BF361="","",_xlfn.XLOOKUP(Course!BF361,ELM_learning_activity_type_label,ELM_learning_activity_type_value))</f>
        <v/>
      </c>
      <c r="BG361" s="3" t="str">
        <f>IF(Course!BG361="","",_xlfn.XLOOKUP(Course!BG361,ELM_lo_type_label,ELM_lo_type_value))</f>
        <v/>
      </c>
      <c r="BH361" s="3" t="str">
        <f>IF(Course!BH361="","",_xlfn.XLOOKUP(Course!BH361,ELM_lo_type_label,ELM_lo_type_value))</f>
        <v/>
      </c>
      <c r="BI361" s="3" t="str">
        <f>IF(Course!BI361="","",_xlfn.XLOOKUP(Course!BI361,ELM_lo_type_label,ELM_lo_type_value))</f>
        <v/>
      </c>
      <c r="BJ361" s="3" t="str">
        <f>IF(Course!BJ361="","",_xlfn.XLOOKUP(Course!BJ361,ELM_mode_of_learning_label,ELM_mode_of_learning_value))</f>
        <v/>
      </c>
      <c r="BK361" s="3" t="str">
        <f>IF(Course!BK361="","",_xlfn.XLOOKUP(Course!BK361,ELM_mode_of_learning_label,ELM_mode_of_learning_value))</f>
        <v/>
      </c>
      <c r="BL361" s="3" t="str">
        <f>IF(Course!BL361="","",_xlfn.XLOOKUP(Course!BL361,ELM_mode_of_learning_label,ELM_mode_of_learning_value))</f>
        <v/>
      </c>
      <c r="BM361" s="3" t="str">
        <f>IF(Course!BM361="","",_xlfn.XLOOKUP(Course!BM361,ISCED_F_code_label,ISCED_F_code_value))</f>
        <v/>
      </c>
      <c r="BN361" s="3" t="str">
        <f>IF(Course!BN361="","",_xlfn.XLOOKUP(Course!BN361,ISCED_F_code_label,ISCED_F_code_value))</f>
        <v/>
      </c>
      <c r="BO361" s="3" t="str">
        <f>IF(Course!BO361="","",_xlfn.XLOOKUP(Course!BO361,ISCED_F_code_label,ISCED_F_code_value))</f>
        <v/>
      </c>
      <c r="BP361" s="3" t="str">
        <f>IF(Course!BP361="","",Course!BP361)</f>
        <v/>
      </c>
      <c r="BQ361" s="3" t="str">
        <f>IF(Course!BQ361="","",Course!BQ361)</f>
        <v/>
      </c>
      <c r="BR361" s="3" t="str">
        <f>IF(Course!BR361="","",Course!BR361)</f>
        <v/>
      </c>
      <c r="BS361" s="3" t="str">
        <f>IF(Course!BS361="","",Course!BS361)</f>
        <v/>
      </c>
      <c r="BT361" s="3" t="str">
        <f>IF(Course!BT361="","",Course!BT361)</f>
        <v/>
      </c>
      <c r="BU361" s="3" t="str">
        <f>IF(Course!BU361="","",Course!BU361)</f>
        <v/>
      </c>
      <c r="BV361" s="3" t="str">
        <f>IF(Course!BV361="","",Course!BV361)</f>
        <v/>
      </c>
      <c r="BW361" s="3" t="str">
        <f>IF(Course!BW361="","",Course!BW361)</f>
        <v/>
      </c>
      <c r="BX361" s="3" t="str">
        <f>IF(Course!BX361="","",Course!BX361)</f>
        <v/>
      </c>
      <c r="BY361" t="str">
        <f>IF(Course!BY361="","",Course!BY361)</f>
        <v/>
      </c>
      <c r="BZ361" t="str">
        <f>IF(Course!BZ361="","",_xlfn.XLOOKUP(Course!BZ361,Language_tag_label,Language_tag_value))</f>
        <v/>
      </c>
      <c r="CA361" t="str">
        <f>IF(Course!CA361="","",Course!CA361)</f>
        <v/>
      </c>
      <c r="CB361" t="str">
        <f>IF(Course!CB361="","",_xlfn.XLOOKUP(Course!CB361,Language_tag_label,Language_tag_value))</f>
        <v/>
      </c>
      <c r="CC361" t="str">
        <f>IF(Course!CC361="","",Course!CC361)</f>
        <v/>
      </c>
      <c r="CD361" t="str">
        <f>IF(Course!CD361="","",_xlfn.XLOOKUP(Course!CD361,Language_tag_label,Language_tag_value))</f>
        <v/>
      </c>
      <c r="CE361" s="3" t="str">
        <f>IF(Course!CE361="","",Course!CE361)</f>
        <v/>
      </c>
      <c r="CF361" s="3" t="str">
        <f>IF(Course!CF361="","",Course!CF361)</f>
        <v/>
      </c>
      <c r="CG361" t="str">
        <f>IF(Course!CG361="","",_xlfn.XLOOKUP(Course!CG361,boolean_label,boolean_value))</f>
        <v/>
      </c>
      <c r="CH361" s="3" t="str">
        <f>IF(Course!CH361="","",Course!CH361)</f>
        <v/>
      </c>
      <c r="CI361" s="3" t="str">
        <f>IF(Course!CI361="","",Course!CI361)</f>
        <v/>
      </c>
      <c r="CJ361" t="str">
        <f>IF(Course!CJ361="","",_xlfn.XLOOKUP(Course!CJ361,boolean_label,boolean_value))</f>
        <v/>
      </c>
      <c r="CK361" s="3" t="str">
        <f>IF(Course!CK361="","",Course!CK361)</f>
        <v/>
      </c>
      <c r="CL361" s="3" t="str">
        <f>IF(Course!CL361="","",Course!CL361)</f>
        <v/>
      </c>
      <c r="CM361" t="str">
        <f>IF(Course!CM361="","",_xlfn.XLOOKUP(Course!CM361,boolean_label,boolean_value))</f>
        <v/>
      </c>
      <c r="CN361" t="str">
        <f>IF(Course!CN361="","",_xlfn.XLOOKUP(Course!CN361,boolean_label,boolean_value))</f>
        <v/>
      </c>
      <c r="CO361" t="str">
        <f>IF(Course!CO361="","",_xlfn.XLOOKUP(Course!CO361,boolean_label,boolean_value))</f>
        <v/>
      </c>
      <c r="CP361" t="str">
        <f>IF(Course!CP361="","",Course!CP361)</f>
        <v/>
      </c>
      <c r="CQ361" t="str">
        <f>IF(Course!CQ361="","",_xlfn.XLOOKUP(Course!CQ361,Language_tag_label,Language_tag_value))</f>
        <v/>
      </c>
      <c r="CR361" t="str">
        <f>IF(Course!CR361="","",Course!CR361)</f>
        <v/>
      </c>
      <c r="CS361" t="str">
        <f>IF(Course!CS361="","",_xlfn.XLOOKUP(Course!CS361,Language_tag_label,Language_tag_value))</f>
        <v/>
      </c>
      <c r="CT361" t="str">
        <f>IF(Course!CT361="","",Course!CT361)</f>
        <v/>
      </c>
      <c r="CU361" t="str">
        <f>IF(Course!CU361="","",_xlfn.XLOOKUP(Course!CU361,Language_tag_label,Language_tag_value))</f>
        <v/>
      </c>
      <c r="CV361" t="str">
        <f>IF(Course!CV361="","",Course!CV361)</f>
        <v/>
      </c>
      <c r="CW361" t="str">
        <f>IF(Course!CW361="","",_xlfn.XLOOKUP(Course!CW361,Language_tag_label,Language_tag_value))</f>
        <v/>
      </c>
      <c r="CX361" t="str">
        <f>IF(Course!CX361="","",Course!CX361)</f>
        <v/>
      </c>
      <c r="CY361" t="str">
        <f>IF(Course!CY361="","",_xlfn.XLOOKUP(Course!CY361,Language_tag_label,Language_tag_value))</f>
        <v/>
      </c>
      <c r="CZ361" t="str">
        <f>IF(Course!CZ361="","",Course!CZ361)</f>
        <v/>
      </c>
      <c r="DA361" t="str">
        <f>IF(Course!DA361="","",_xlfn.XLOOKUP(Course!DA361,Language_tag_label,Language_tag_value))</f>
        <v/>
      </c>
      <c r="DB361" t="str">
        <f>IF(Course!DB361="","",_xlfn.XLOOKUP(Course!DB361,boolean_label,boolean_value))</f>
        <v/>
      </c>
    </row>
    <row r="362" spans="1:106">
      <c r="A362" t="str">
        <f>IF(Course!A362="","",Course!A362)</f>
        <v/>
      </c>
      <c r="B362" t="str">
        <f>IF(Course!B362="","",Course!B362)</f>
        <v/>
      </c>
      <c r="C362" t="str">
        <f>IF(Course!C362="","",_xlfn.XLOOKUP(Course!C362,Language_tag_label,Language_tag_value))</f>
        <v/>
      </c>
      <c r="D362" t="str">
        <f>IF(Course!D362="","",Course!D362)</f>
        <v/>
      </c>
      <c r="E362" t="str">
        <f>IF(Course!E362="","",_xlfn.XLOOKUP(Course!E362,Language_tag_label,Language_tag_value))</f>
        <v/>
      </c>
      <c r="F362" t="str">
        <f>IF(Course!F362="","",Course!F362)</f>
        <v/>
      </c>
      <c r="G362" t="str">
        <f>IF(Course!G362="","",_xlfn.XLOOKUP(Course!G362,Language_tag_label,Language_tag_value))</f>
        <v/>
      </c>
      <c r="H362" s="3" t="str">
        <f>IF(Course!H362="","",Course!H362)</f>
        <v/>
      </c>
      <c r="I362" s="21" t="str">
        <f>IF(Course!I362="","",Course!I362)</f>
        <v/>
      </c>
      <c r="J362" t="str">
        <f>IF(Course!J362="","",_xlfn.XLOOKUP(Course!J362,Language_tag_label,Language_tag_value))</f>
        <v/>
      </c>
      <c r="K362" t="str">
        <f>IF(Course!K362="","",_xlfn.XLOOKUP(Course!K362,Language_tag_label,Language_tag_value))</f>
        <v/>
      </c>
      <c r="L362" t="str">
        <f>IF(Course!L362="","",_xlfn.XLOOKUP(Course!L362,Language_tag_label,Language_tag_value))</f>
        <v/>
      </c>
      <c r="M362" t="str">
        <f>IF(Course!M362="","",Course!M362)</f>
        <v/>
      </c>
      <c r="N362" t="str">
        <f>IF(Course!N362="","",_xlfn.XLOOKUP(Course!N362,Language_tag_label,Language_tag_value))</f>
        <v/>
      </c>
      <c r="O362" t="str">
        <f>IF(Course!O362="","",Course!O362)</f>
        <v/>
      </c>
      <c r="P362" t="str">
        <f>IF(Course!P362="","",_xlfn.XLOOKUP(Course!P362,Language_tag_label,Language_tag_value))</f>
        <v/>
      </c>
      <c r="Q362" t="str">
        <f>IF(Course!Q362="","",Course!Q362)</f>
        <v/>
      </c>
      <c r="R362" t="str">
        <f>IF(Course!R362="","",_xlfn.XLOOKUP(Course!R362,Language_tag_label,Language_tag_value))</f>
        <v/>
      </c>
      <c r="S362" t="str">
        <f>IF(Course!S362="","",Course!S362)</f>
        <v/>
      </c>
      <c r="T362" t="str">
        <f>IF(Course!T362="","",_xlfn.XLOOKUP(Course!T362,Language_tag_label,Language_tag_value))</f>
        <v/>
      </c>
      <c r="U362" t="str">
        <f>IF(Course!U362="","",Course!U362)</f>
        <v/>
      </c>
      <c r="V362" t="str">
        <f>IF(Course!V362="","",_xlfn.XLOOKUP(Course!V362,Language_tag_label,Language_tag_value))</f>
        <v/>
      </c>
      <c r="W362" t="str">
        <f>IF(Course!W362="","",Course!W362)</f>
        <v/>
      </c>
      <c r="X362" t="str">
        <f>IF(Course!X362="","",_xlfn.XLOOKUP(Course!X362,Language_tag_label,Language_tag_value))</f>
        <v/>
      </c>
      <c r="Y362" s="3" t="str">
        <f>IF(Course!Y362="","",Course!Y362)</f>
        <v/>
      </c>
      <c r="Z362" s="3" t="str">
        <f>IF(Course!Z362="","",Course!Z362)</f>
        <v/>
      </c>
      <c r="AA362" s="3" t="str">
        <f>IF(Course!AA362="","",Course!AA362)</f>
        <v/>
      </c>
      <c r="AB362" s="3" t="str">
        <f>IF(Course!AB362="","",Course!AB362)</f>
        <v/>
      </c>
      <c r="AC362" t="str">
        <f>IF(Course!AC362="","",Course!AC362)</f>
        <v/>
      </c>
      <c r="AD362" t="str">
        <f>IF(Course!AD362="","",_xlfn.XLOOKUP(Course!AD362,Language_tag_label,Language_tag_value))</f>
        <v/>
      </c>
      <c r="AE362" t="str">
        <f>IF(Course!AE362="","",Course!AE362)</f>
        <v/>
      </c>
      <c r="AF362" t="str">
        <f>IF(Course!AF362="","",_xlfn.XLOOKUP(Course!AF362,Language_tag_label,Language_tag_value))</f>
        <v/>
      </c>
      <c r="AG362" t="str">
        <f>IF(Course!AG362="","",Course!AG362)</f>
        <v/>
      </c>
      <c r="AH362" t="str">
        <f>IF(Course!AH362="","",_xlfn.XLOOKUP(Course!AH362,Language_tag_label,Language_tag_value))</f>
        <v/>
      </c>
      <c r="AI362" t="str">
        <f>IF(Course!AI362="","",Course!AI362)</f>
        <v/>
      </c>
      <c r="AJ362" t="str">
        <f>IF(Course!AJ362="","",_xlfn.XLOOKUP(Course!AJ362,Language_tag_label,Language_tag_value))</f>
        <v/>
      </c>
      <c r="AK362" t="str">
        <f>IF(Course!AK362="","",Course!AK362)</f>
        <v/>
      </c>
      <c r="AL362" t="str">
        <f>IF(Course!AL362="","",_xlfn.XLOOKUP(Course!AL362,Language_tag_label,Language_tag_value))</f>
        <v/>
      </c>
      <c r="AM362" t="str">
        <f>IF(Course!AM362="","",Course!AM362)</f>
        <v/>
      </c>
      <c r="AN362" t="str">
        <f>IF(Course!AN362="","",_xlfn.XLOOKUP(Course!AN362,Language_tag_label,Language_tag_value))</f>
        <v/>
      </c>
      <c r="AO362" t="str">
        <f>IF(Course!AO362="","",Course!AO362)</f>
        <v/>
      </c>
      <c r="AP362" t="str">
        <f>IF(Course!AP362="","",_xlfn.XLOOKUP(Course!AP362,Language_tag_label,Language_tag_value))</f>
        <v/>
      </c>
      <c r="AQ362" t="str">
        <f>IF(Course!AQ362="","",Course!AQ362)</f>
        <v/>
      </c>
      <c r="AR362" t="str">
        <f>IF(Course!AR362="","",_xlfn.XLOOKUP(Course!AR362,Language_tag_label,Language_tag_value))</f>
        <v/>
      </c>
      <c r="AS362" t="str">
        <f>IF(Course!AS362="","",Course!AS362)</f>
        <v/>
      </c>
      <c r="AT362" t="str">
        <f>IF(Course!AT362="","",_xlfn.XLOOKUP(Course!AT362,Language_tag_label,Language_tag_value))</f>
        <v/>
      </c>
      <c r="AU362" t="str">
        <f>IF(Course!AU362="","",Course!AU362)</f>
        <v/>
      </c>
      <c r="AV362" t="str">
        <f>IF(Course!AV362="","",_xlfn.XLOOKUP(Course!AV362,Language_tag_label,Language_tag_value))</f>
        <v/>
      </c>
      <c r="AW362" t="str">
        <f>IF(Course!AW362="","",Course!AW362)</f>
        <v/>
      </c>
      <c r="AX362" t="str">
        <f>IF(Course!AX362="","",_xlfn.XLOOKUP(Course!AX362,Language_tag_label,Language_tag_value))</f>
        <v/>
      </c>
      <c r="AY362" t="str">
        <f>IF(Course!AY362="","",Course!AY362)</f>
        <v/>
      </c>
      <c r="AZ362" t="str">
        <f>IF(Course!AZ362="","",_xlfn.XLOOKUP(Course!AZ362,Language_tag_label,Language_tag_value))</f>
        <v/>
      </c>
      <c r="BA362" s="3" t="str">
        <f>IF(Course!BA362="","",_xlfn.XLOOKUP(Course!BA362,ELM_assessment_type_label,ELM_assessment_type_value))</f>
        <v/>
      </c>
      <c r="BB362" s="3" t="str">
        <f>IF(Course!BB362="","",_xlfn.XLOOKUP(Course!BB362,ELM_assessment_type_label,ELM_assessment_type_value))</f>
        <v/>
      </c>
      <c r="BC362" s="3" t="str">
        <f>IF(Course!BC362="","",_xlfn.XLOOKUP(Course!BC362,ELM_assessment_type_label,ELM_assessment_type_value))</f>
        <v/>
      </c>
      <c r="BD362" s="3" t="str">
        <f>IF(Course!BD362="","",_xlfn.XLOOKUP(Course!BD362,ELM_learning_activity_type_label,ELM_learning_activity_type_value))</f>
        <v/>
      </c>
      <c r="BE362" s="3" t="str">
        <f>IF(Course!BE362="","",_xlfn.XLOOKUP(Course!BE362,ELM_learning_activity_type_label,ELM_learning_activity_type_value))</f>
        <v/>
      </c>
      <c r="BF362" s="3" t="str">
        <f>IF(Course!BF362="","",_xlfn.XLOOKUP(Course!BF362,ELM_learning_activity_type_label,ELM_learning_activity_type_value))</f>
        <v/>
      </c>
      <c r="BG362" s="3" t="str">
        <f>IF(Course!BG362="","",_xlfn.XLOOKUP(Course!BG362,ELM_lo_type_label,ELM_lo_type_value))</f>
        <v/>
      </c>
      <c r="BH362" s="3" t="str">
        <f>IF(Course!BH362="","",_xlfn.XLOOKUP(Course!BH362,ELM_lo_type_label,ELM_lo_type_value))</f>
        <v/>
      </c>
      <c r="BI362" s="3" t="str">
        <f>IF(Course!BI362="","",_xlfn.XLOOKUP(Course!BI362,ELM_lo_type_label,ELM_lo_type_value))</f>
        <v/>
      </c>
      <c r="BJ362" s="3" t="str">
        <f>IF(Course!BJ362="","",_xlfn.XLOOKUP(Course!BJ362,ELM_mode_of_learning_label,ELM_mode_of_learning_value))</f>
        <v/>
      </c>
      <c r="BK362" s="3" t="str">
        <f>IF(Course!BK362="","",_xlfn.XLOOKUP(Course!BK362,ELM_mode_of_learning_label,ELM_mode_of_learning_value))</f>
        <v/>
      </c>
      <c r="BL362" s="3" t="str">
        <f>IF(Course!BL362="","",_xlfn.XLOOKUP(Course!BL362,ELM_mode_of_learning_label,ELM_mode_of_learning_value))</f>
        <v/>
      </c>
      <c r="BM362" s="3" t="str">
        <f>IF(Course!BM362="","",_xlfn.XLOOKUP(Course!BM362,ISCED_F_code_label,ISCED_F_code_value))</f>
        <v/>
      </c>
      <c r="BN362" s="3" t="str">
        <f>IF(Course!BN362="","",_xlfn.XLOOKUP(Course!BN362,ISCED_F_code_label,ISCED_F_code_value))</f>
        <v/>
      </c>
      <c r="BO362" s="3" t="str">
        <f>IF(Course!BO362="","",_xlfn.XLOOKUP(Course!BO362,ISCED_F_code_label,ISCED_F_code_value))</f>
        <v/>
      </c>
      <c r="BP362" s="3" t="str">
        <f>IF(Course!BP362="","",Course!BP362)</f>
        <v/>
      </c>
      <c r="BQ362" s="3" t="str">
        <f>IF(Course!BQ362="","",Course!BQ362)</f>
        <v/>
      </c>
      <c r="BR362" s="3" t="str">
        <f>IF(Course!BR362="","",Course!BR362)</f>
        <v/>
      </c>
      <c r="BS362" s="3" t="str">
        <f>IF(Course!BS362="","",Course!BS362)</f>
        <v/>
      </c>
      <c r="BT362" s="3" t="str">
        <f>IF(Course!BT362="","",Course!BT362)</f>
        <v/>
      </c>
      <c r="BU362" s="3" t="str">
        <f>IF(Course!BU362="","",Course!BU362)</f>
        <v/>
      </c>
      <c r="BV362" s="3" t="str">
        <f>IF(Course!BV362="","",Course!BV362)</f>
        <v/>
      </c>
      <c r="BW362" s="3" t="str">
        <f>IF(Course!BW362="","",Course!BW362)</f>
        <v/>
      </c>
      <c r="BX362" s="3" t="str">
        <f>IF(Course!BX362="","",Course!BX362)</f>
        <v/>
      </c>
      <c r="BY362" t="str">
        <f>IF(Course!BY362="","",Course!BY362)</f>
        <v/>
      </c>
      <c r="BZ362" t="str">
        <f>IF(Course!BZ362="","",_xlfn.XLOOKUP(Course!BZ362,Language_tag_label,Language_tag_value))</f>
        <v/>
      </c>
      <c r="CA362" t="str">
        <f>IF(Course!CA362="","",Course!CA362)</f>
        <v/>
      </c>
      <c r="CB362" t="str">
        <f>IF(Course!CB362="","",_xlfn.XLOOKUP(Course!CB362,Language_tag_label,Language_tag_value))</f>
        <v/>
      </c>
      <c r="CC362" t="str">
        <f>IF(Course!CC362="","",Course!CC362)</f>
        <v/>
      </c>
      <c r="CD362" t="str">
        <f>IF(Course!CD362="","",_xlfn.XLOOKUP(Course!CD362,Language_tag_label,Language_tag_value))</f>
        <v/>
      </c>
      <c r="CE362" s="3" t="str">
        <f>IF(Course!CE362="","",Course!CE362)</f>
        <v/>
      </c>
      <c r="CF362" s="3" t="str">
        <f>IF(Course!CF362="","",Course!CF362)</f>
        <v/>
      </c>
      <c r="CG362" t="str">
        <f>IF(Course!CG362="","",_xlfn.XLOOKUP(Course!CG362,boolean_label,boolean_value))</f>
        <v/>
      </c>
      <c r="CH362" s="3" t="str">
        <f>IF(Course!CH362="","",Course!CH362)</f>
        <v/>
      </c>
      <c r="CI362" s="3" t="str">
        <f>IF(Course!CI362="","",Course!CI362)</f>
        <v/>
      </c>
      <c r="CJ362" t="str">
        <f>IF(Course!CJ362="","",_xlfn.XLOOKUP(Course!CJ362,boolean_label,boolean_value))</f>
        <v/>
      </c>
      <c r="CK362" s="3" t="str">
        <f>IF(Course!CK362="","",Course!CK362)</f>
        <v/>
      </c>
      <c r="CL362" s="3" t="str">
        <f>IF(Course!CL362="","",Course!CL362)</f>
        <v/>
      </c>
      <c r="CM362" t="str">
        <f>IF(Course!CM362="","",_xlfn.XLOOKUP(Course!CM362,boolean_label,boolean_value))</f>
        <v/>
      </c>
      <c r="CN362" t="str">
        <f>IF(Course!CN362="","",_xlfn.XLOOKUP(Course!CN362,boolean_label,boolean_value))</f>
        <v/>
      </c>
      <c r="CO362" t="str">
        <f>IF(Course!CO362="","",_xlfn.XLOOKUP(Course!CO362,boolean_label,boolean_value))</f>
        <v/>
      </c>
      <c r="CP362" t="str">
        <f>IF(Course!CP362="","",Course!CP362)</f>
        <v/>
      </c>
      <c r="CQ362" t="str">
        <f>IF(Course!CQ362="","",_xlfn.XLOOKUP(Course!CQ362,Language_tag_label,Language_tag_value))</f>
        <v/>
      </c>
      <c r="CR362" t="str">
        <f>IF(Course!CR362="","",Course!CR362)</f>
        <v/>
      </c>
      <c r="CS362" t="str">
        <f>IF(Course!CS362="","",_xlfn.XLOOKUP(Course!CS362,Language_tag_label,Language_tag_value))</f>
        <v/>
      </c>
      <c r="CT362" t="str">
        <f>IF(Course!CT362="","",Course!CT362)</f>
        <v/>
      </c>
      <c r="CU362" t="str">
        <f>IF(Course!CU362="","",_xlfn.XLOOKUP(Course!CU362,Language_tag_label,Language_tag_value))</f>
        <v/>
      </c>
      <c r="CV362" t="str">
        <f>IF(Course!CV362="","",Course!CV362)</f>
        <v/>
      </c>
      <c r="CW362" t="str">
        <f>IF(Course!CW362="","",_xlfn.XLOOKUP(Course!CW362,Language_tag_label,Language_tag_value))</f>
        <v/>
      </c>
      <c r="CX362" t="str">
        <f>IF(Course!CX362="","",Course!CX362)</f>
        <v/>
      </c>
      <c r="CY362" t="str">
        <f>IF(Course!CY362="","",_xlfn.XLOOKUP(Course!CY362,Language_tag_label,Language_tag_value))</f>
        <v/>
      </c>
      <c r="CZ362" t="str">
        <f>IF(Course!CZ362="","",Course!CZ362)</f>
        <v/>
      </c>
      <c r="DA362" t="str">
        <f>IF(Course!DA362="","",_xlfn.XLOOKUP(Course!DA362,Language_tag_label,Language_tag_value))</f>
        <v/>
      </c>
      <c r="DB362" t="str">
        <f>IF(Course!DB362="","",_xlfn.XLOOKUP(Course!DB362,boolean_label,boolean_value))</f>
        <v/>
      </c>
    </row>
    <row r="363" spans="1:106">
      <c r="A363" t="str">
        <f>IF(Course!A363="","",Course!A363)</f>
        <v/>
      </c>
      <c r="B363" t="str">
        <f>IF(Course!B363="","",Course!B363)</f>
        <v/>
      </c>
      <c r="C363" t="str">
        <f>IF(Course!C363="","",_xlfn.XLOOKUP(Course!C363,Language_tag_label,Language_tag_value))</f>
        <v/>
      </c>
      <c r="D363" t="str">
        <f>IF(Course!D363="","",Course!D363)</f>
        <v/>
      </c>
      <c r="E363" t="str">
        <f>IF(Course!E363="","",_xlfn.XLOOKUP(Course!E363,Language_tag_label,Language_tag_value))</f>
        <v/>
      </c>
      <c r="F363" t="str">
        <f>IF(Course!F363="","",Course!F363)</f>
        <v/>
      </c>
      <c r="G363" t="str">
        <f>IF(Course!G363="","",_xlfn.XLOOKUP(Course!G363,Language_tag_label,Language_tag_value))</f>
        <v/>
      </c>
      <c r="H363" s="3" t="str">
        <f>IF(Course!H363="","",Course!H363)</f>
        <v/>
      </c>
      <c r="I363" s="21" t="str">
        <f>IF(Course!I363="","",Course!I363)</f>
        <v/>
      </c>
      <c r="J363" t="str">
        <f>IF(Course!J363="","",_xlfn.XLOOKUP(Course!J363,Language_tag_label,Language_tag_value))</f>
        <v/>
      </c>
      <c r="K363" t="str">
        <f>IF(Course!K363="","",_xlfn.XLOOKUP(Course!K363,Language_tag_label,Language_tag_value))</f>
        <v/>
      </c>
      <c r="L363" t="str">
        <f>IF(Course!L363="","",_xlfn.XLOOKUP(Course!L363,Language_tag_label,Language_tag_value))</f>
        <v/>
      </c>
      <c r="M363" t="str">
        <f>IF(Course!M363="","",Course!M363)</f>
        <v/>
      </c>
      <c r="N363" t="str">
        <f>IF(Course!N363="","",_xlfn.XLOOKUP(Course!N363,Language_tag_label,Language_tag_value))</f>
        <v/>
      </c>
      <c r="O363" t="str">
        <f>IF(Course!O363="","",Course!O363)</f>
        <v/>
      </c>
      <c r="P363" t="str">
        <f>IF(Course!P363="","",_xlfn.XLOOKUP(Course!P363,Language_tag_label,Language_tag_value))</f>
        <v/>
      </c>
      <c r="Q363" t="str">
        <f>IF(Course!Q363="","",Course!Q363)</f>
        <v/>
      </c>
      <c r="R363" t="str">
        <f>IF(Course!R363="","",_xlfn.XLOOKUP(Course!R363,Language_tag_label,Language_tag_value))</f>
        <v/>
      </c>
      <c r="S363" t="str">
        <f>IF(Course!S363="","",Course!S363)</f>
        <v/>
      </c>
      <c r="T363" t="str">
        <f>IF(Course!T363="","",_xlfn.XLOOKUP(Course!T363,Language_tag_label,Language_tag_value))</f>
        <v/>
      </c>
      <c r="U363" t="str">
        <f>IF(Course!U363="","",Course!U363)</f>
        <v/>
      </c>
      <c r="V363" t="str">
        <f>IF(Course!V363="","",_xlfn.XLOOKUP(Course!V363,Language_tag_label,Language_tag_value))</f>
        <v/>
      </c>
      <c r="W363" t="str">
        <f>IF(Course!W363="","",Course!W363)</f>
        <v/>
      </c>
      <c r="X363" t="str">
        <f>IF(Course!X363="","",_xlfn.XLOOKUP(Course!X363,Language_tag_label,Language_tag_value))</f>
        <v/>
      </c>
      <c r="Y363" s="3" t="str">
        <f>IF(Course!Y363="","",Course!Y363)</f>
        <v/>
      </c>
      <c r="Z363" s="3" t="str">
        <f>IF(Course!Z363="","",Course!Z363)</f>
        <v/>
      </c>
      <c r="AA363" s="3" t="str">
        <f>IF(Course!AA363="","",Course!AA363)</f>
        <v/>
      </c>
      <c r="AB363" s="3" t="str">
        <f>IF(Course!AB363="","",Course!AB363)</f>
        <v/>
      </c>
      <c r="AC363" t="str">
        <f>IF(Course!AC363="","",Course!AC363)</f>
        <v/>
      </c>
      <c r="AD363" t="str">
        <f>IF(Course!AD363="","",_xlfn.XLOOKUP(Course!AD363,Language_tag_label,Language_tag_value))</f>
        <v/>
      </c>
      <c r="AE363" t="str">
        <f>IF(Course!AE363="","",Course!AE363)</f>
        <v/>
      </c>
      <c r="AF363" t="str">
        <f>IF(Course!AF363="","",_xlfn.XLOOKUP(Course!AF363,Language_tag_label,Language_tag_value))</f>
        <v/>
      </c>
      <c r="AG363" t="str">
        <f>IF(Course!AG363="","",Course!AG363)</f>
        <v/>
      </c>
      <c r="AH363" t="str">
        <f>IF(Course!AH363="","",_xlfn.XLOOKUP(Course!AH363,Language_tag_label,Language_tag_value))</f>
        <v/>
      </c>
      <c r="AI363" t="str">
        <f>IF(Course!AI363="","",Course!AI363)</f>
        <v/>
      </c>
      <c r="AJ363" t="str">
        <f>IF(Course!AJ363="","",_xlfn.XLOOKUP(Course!AJ363,Language_tag_label,Language_tag_value))</f>
        <v/>
      </c>
      <c r="AK363" t="str">
        <f>IF(Course!AK363="","",Course!AK363)</f>
        <v/>
      </c>
      <c r="AL363" t="str">
        <f>IF(Course!AL363="","",_xlfn.XLOOKUP(Course!AL363,Language_tag_label,Language_tag_value))</f>
        <v/>
      </c>
      <c r="AM363" t="str">
        <f>IF(Course!AM363="","",Course!AM363)</f>
        <v/>
      </c>
      <c r="AN363" t="str">
        <f>IF(Course!AN363="","",_xlfn.XLOOKUP(Course!AN363,Language_tag_label,Language_tag_value))</f>
        <v/>
      </c>
      <c r="AO363" t="str">
        <f>IF(Course!AO363="","",Course!AO363)</f>
        <v/>
      </c>
      <c r="AP363" t="str">
        <f>IF(Course!AP363="","",_xlfn.XLOOKUP(Course!AP363,Language_tag_label,Language_tag_value))</f>
        <v/>
      </c>
      <c r="AQ363" t="str">
        <f>IF(Course!AQ363="","",Course!AQ363)</f>
        <v/>
      </c>
      <c r="AR363" t="str">
        <f>IF(Course!AR363="","",_xlfn.XLOOKUP(Course!AR363,Language_tag_label,Language_tag_value))</f>
        <v/>
      </c>
      <c r="AS363" t="str">
        <f>IF(Course!AS363="","",Course!AS363)</f>
        <v/>
      </c>
      <c r="AT363" t="str">
        <f>IF(Course!AT363="","",_xlfn.XLOOKUP(Course!AT363,Language_tag_label,Language_tag_value))</f>
        <v/>
      </c>
      <c r="AU363" t="str">
        <f>IF(Course!AU363="","",Course!AU363)</f>
        <v/>
      </c>
      <c r="AV363" t="str">
        <f>IF(Course!AV363="","",_xlfn.XLOOKUP(Course!AV363,Language_tag_label,Language_tag_value))</f>
        <v/>
      </c>
      <c r="AW363" t="str">
        <f>IF(Course!AW363="","",Course!AW363)</f>
        <v/>
      </c>
      <c r="AX363" t="str">
        <f>IF(Course!AX363="","",_xlfn.XLOOKUP(Course!AX363,Language_tag_label,Language_tag_value))</f>
        <v/>
      </c>
      <c r="AY363" t="str">
        <f>IF(Course!AY363="","",Course!AY363)</f>
        <v/>
      </c>
      <c r="AZ363" t="str">
        <f>IF(Course!AZ363="","",_xlfn.XLOOKUP(Course!AZ363,Language_tag_label,Language_tag_value))</f>
        <v/>
      </c>
      <c r="BA363" s="3" t="str">
        <f>IF(Course!BA363="","",_xlfn.XLOOKUP(Course!BA363,ELM_assessment_type_label,ELM_assessment_type_value))</f>
        <v/>
      </c>
      <c r="BB363" s="3" t="str">
        <f>IF(Course!BB363="","",_xlfn.XLOOKUP(Course!BB363,ELM_assessment_type_label,ELM_assessment_type_value))</f>
        <v/>
      </c>
      <c r="BC363" s="3" t="str">
        <f>IF(Course!BC363="","",_xlfn.XLOOKUP(Course!BC363,ELM_assessment_type_label,ELM_assessment_type_value))</f>
        <v/>
      </c>
      <c r="BD363" s="3" t="str">
        <f>IF(Course!BD363="","",_xlfn.XLOOKUP(Course!BD363,ELM_learning_activity_type_label,ELM_learning_activity_type_value))</f>
        <v/>
      </c>
      <c r="BE363" s="3" t="str">
        <f>IF(Course!BE363="","",_xlfn.XLOOKUP(Course!BE363,ELM_learning_activity_type_label,ELM_learning_activity_type_value))</f>
        <v/>
      </c>
      <c r="BF363" s="3" t="str">
        <f>IF(Course!BF363="","",_xlfn.XLOOKUP(Course!BF363,ELM_learning_activity_type_label,ELM_learning_activity_type_value))</f>
        <v/>
      </c>
      <c r="BG363" s="3" t="str">
        <f>IF(Course!BG363="","",_xlfn.XLOOKUP(Course!BG363,ELM_lo_type_label,ELM_lo_type_value))</f>
        <v/>
      </c>
      <c r="BH363" s="3" t="str">
        <f>IF(Course!BH363="","",_xlfn.XLOOKUP(Course!BH363,ELM_lo_type_label,ELM_lo_type_value))</f>
        <v/>
      </c>
      <c r="BI363" s="3" t="str">
        <f>IF(Course!BI363="","",_xlfn.XLOOKUP(Course!BI363,ELM_lo_type_label,ELM_lo_type_value))</f>
        <v/>
      </c>
      <c r="BJ363" s="3" t="str">
        <f>IF(Course!BJ363="","",_xlfn.XLOOKUP(Course!BJ363,ELM_mode_of_learning_label,ELM_mode_of_learning_value))</f>
        <v/>
      </c>
      <c r="BK363" s="3" t="str">
        <f>IF(Course!BK363="","",_xlfn.XLOOKUP(Course!BK363,ELM_mode_of_learning_label,ELM_mode_of_learning_value))</f>
        <v/>
      </c>
      <c r="BL363" s="3" t="str">
        <f>IF(Course!BL363="","",_xlfn.XLOOKUP(Course!BL363,ELM_mode_of_learning_label,ELM_mode_of_learning_value))</f>
        <v/>
      </c>
      <c r="BM363" s="3" t="str">
        <f>IF(Course!BM363="","",_xlfn.XLOOKUP(Course!BM363,ISCED_F_code_label,ISCED_F_code_value))</f>
        <v/>
      </c>
      <c r="BN363" s="3" t="str">
        <f>IF(Course!BN363="","",_xlfn.XLOOKUP(Course!BN363,ISCED_F_code_label,ISCED_F_code_value))</f>
        <v/>
      </c>
      <c r="BO363" s="3" t="str">
        <f>IF(Course!BO363="","",_xlfn.XLOOKUP(Course!BO363,ISCED_F_code_label,ISCED_F_code_value))</f>
        <v/>
      </c>
      <c r="BP363" s="3" t="str">
        <f>IF(Course!BP363="","",Course!BP363)</f>
        <v/>
      </c>
      <c r="BQ363" s="3" t="str">
        <f>IF(Course!BQ363="","",Course!BQ363)</f>
        <v/>
      </c>
      <c r="BR363" s="3" t="str">
        <f>IF(Course!BR363="","",Course!BR363)</f>
        <v/>
      </c>
      <c r="BS363" s="3" t="str">
        <f>IF(Course!BS363="","",Course!BS363)</f>
        <v/>
      </c>
      <c r="BT363" s="3" t="str">
        <f>IF(Course!BT363="","",Course!BT363)</f>
        <v/>
      </c>
      <c r="BU363" s="3" t="str">
        <f>IF(Course!BU363="","",Course!BU363)</f>
        <v/>
      </c>
      <c r="BV363" s="3" t="str">
        <f>IF(Course!BV363="","",Course!BV363)</f>
        <v/>
      </c>
      <c r="BW363" s="3" t="str">
        <f>IF(Course!BW363="","",Course!BW363)</f>
        <v/>
      </c>
      <c r="BX363" s="3" t="str">
        <f>IF(Course!BX363="","",Course!BX363)</f>
        <v/>
      </c>
      <c r="BY363" t="str">
        <f>IF(Course!BY363="","",Course!BY363)</f>
        <v/>
      </c>
      <c r="BZ363" t="str">
        <f>IF(Course!BZ363="","",_xlfn.XLOOKUP(Course!BZ363,Language_tag_label,Language_tag_value))</f>
        <v/>
      </c>
      <c r="CA363" t="str">
        <f>IF(Course!CA363="","",Course!CA363)</f>
        <v/>
      </c>
      <c r="CB363" t="str">
        <f>IF(Course!CB363="","",_xlfn.XLOOKUP(Course!CB363,Language_tag_label,Language_tag_value))</f>
        <v/>
      </c>
      <c r="CC363" t="str">
        <f>IF(Course!CC363="","",Course!CC363)</f>
        <v/>
      </c>
      <c r="CD363" t="str">
        <f>IF(Course!CD363="","",_xlfn.XLOOKUP(Course!CD363,Language_tag_label,Language_tag_value))</f>
        <v/>
      </c>
      <c r="CE363" s="3" t="str">
        <f>IF(Course!CE363="","",Course!CE363)</f>
        <v/>
      </c>
      <c r="CF363" s="3" t="str">
        <f>IF(Course!CF363="","",Course!CF363)</f>
        <v/>
      </c>
      <c r="CG363" t="str">
        <f>IF(Course!CG363="","",_xlfn.XLOOKUP(Course!CG363,boolean_label,boolean_value))</f>
        <v/>
      </c>
      <c r="CH363" s="3" t="str">
        <f>IF(Course!CH363="","",Course!CH363)</f>
        <v/>
      </c>
      <c r="CI363" s="3" t="str">
        <f>IF(Course!CI363="","",Course!CI363)</f>
        <v/>
      </c>
      <c r="CJ363" t="str">
        <f>IF(Course!CJ363="","",_xlfn.XLOOKUP(Course!CJ363,boolean_label,boolean_value))</f>
        <v/>
      </c>
      <c r="CK363" s="3" t="str">
        <f>IF(Course!CK363="","",Course!CK363)</f>
        <v/>
      </c>
      <c r="CL363" s="3" t="str">
        <f>IF(Course!CL363="","",Course!CL363)</f>
        <v/>
      </c>
      <c r="CM363" t="str">
        <f>IF(Course!CM363="","",_xlfn.XLOOKUP(Course!CM363,boolean_label,boolean_value))</f>
        <v/>
      </c>
      <c r="CN363" t="str">
        <f>IF(Course!CN363="","",_xlfn.XLOOKUP(Course!CN363,boolean_label,boolean_value))</f>
        <v/>
      </c>
      <c r="CO363" t="str">
        <f>IF(Course!CO363="","",_xlfn.XLOOKUP(Course!CO363,boolean_label,boolean_value))</f>
        <v/>
      </c>
      <c r="CP363" t="str">
        <f>IF(Course!CP363="","",Course!CP363)</f>
        <v/>
      </c>
      <c r="CQ363" t="str">
        <f>IF(Course!CQ363="","",_xlfn.XLOOKUP(Course!CQ363,Language_tag_label,Language_tag_value))</f>
        <v/>
      </c>
      <c r="CR363" t="str">
        <f>IF(Course!CR363="","",Course!CR363)</f>
        <v/>
      </c>
      <c r="CS363" t="str">
        <f>IF(Course!CS363="","",_xlfn.XLOOKUP(Course!CS363,Language_tag_label,Language_tag_value))</f>
        <v/>
      </c>
      <c r="CT363" t="str">
        <f>IF(Course!CT363="","",Course!CT363)</f>
        <v/>
      </c>
      <c r="CU363" t="str">
        <f>IF(Course!CU363="","",_xlfn.XLOOKUP(Course!CU363,Language_tag_label,Language_tag_value))</f>
        <v/>
      </c>
      <c r="CV363" t="str">
        <f>IF(Course!CV363="","",Course!CV363)</f>
        <v/>
      </c>
      <c r="CW363" t="str">
        <f>IF(Course!CW363="","",_xlfn.XLOOKUP(Course!CW363,Language_tag_label,Language_tag_value))</f>
        <v/>
      </c>
      <c r="CX363" t="str">
        <f>IF(Course!CX363="","",Course!CX363)</f>
        <v/>
      </c>
      <c r="CY363" t="str">
        <f>IF(Course!CY363="","",_xlfn.XLOOKUP(Course!CY363,Language_tag_label,Language_tag_value))</f>
        <v/>
      </c>
      <c r="CZ363" t="str">
        <f>IF(Course!CZ363="","",Course!CZ363)</f>
        <v/>
      </c>
      <c r="DA363" t="str">
        <f>IF(Course!DA363="","",_xlfn.XLOOKUP(Course!DA363,Language_tag_label,Language_tag_value))</f>
        <v/>
      </c>
      <c r="DB363" t="str">
        <f>IF(Course!DB363="","",_xlfn.XLOOKUP(Course!DB363,boolean_label,boolean_value))</f>
        <v/>
      </c>
    </row>
    <row r="364" spans="1:106">
      <c r="A364" t="str">
        <f>IF(Course!A364="","",Course!A364)</f>
        <v/>
      </c>
      <c r="B364" t="str">
        <f>IF(Course!B364="","",Course!B364)</f>
        <v/>
      </c>
      <c r="C364" t="str">
        <f>IF(Course!C364="","",_xlfn.XLOOKUP(Course!C364,Language_tag_label,Language_tag_value))</f>
        <v/>
      </c>
      <c r="D364" t="str">
        <f>IF(Course!D364="","",Course!D364)</f>
        <v/>
      </c>
      <c r="E364" t="str">
        <f>IF(Course!E364="","",_xlfn.XLOOKUP(Course!E364,Language_tag_label,Language_tag_value))</f>
        <v/>
      </c>
      <c r="F364" t="str">
        <f>IF(Course!F364="","",Course!F364)</f>
        <v/>
      </c>
      <c r="G364" t="str">
        <f>IF(Course!G364="","",_xlfn.XLOOKUP(Course!G364,Language_tag_label,Language_tag_value))</f>
        <v/>
      </c>
      <c r="H364" s="3" t="str">
        <f>IF(Course!H364="","",Course!H364)</f>
        <v/>
      </c>
      <c r="I364" s="21" t="str">
        <f>IF(Course!I364="","",Course!I364)</f>
        <v/>
      </c>
      <c r="J364" t="str">
        <f>IF(Course!J364="","",_xlfn.XLOOKUP(Course!J364,Language_tag_label,Language_tag_value))</f>
        <v/>
      </c>
      <c r="K364" t="str">
        <f>IF(Course!K364="","",_xlfn.XLOOKUP(Course!K364,Language_tag_label,Language_tag_value))</f>
        <v/>
      </c>
      <c r="L364" t="str">
        <f>IF(Course!L364="","",_xlfn.XLOOKUP(Course!L364,Language_tag_label,Language_tag_value))</f>
        <v/>
      </c>
      <c r="M364" t="str">
        <f>IF(Course!M364="","",Course!M364)</f>
        <v/>
      </c>
      <c r="N364" t="str">
        <f>IF(Course!N364="","",_xlfn.XLOOKUP(Course!N364,Language_tag_label,Language_tag_value))</f>
        <v/>
      </c>
      <c r="O364" t="str">
        <f>IF(Course!O364="","",Course!O364)</f>
        <v/>
      </c>
      <c r="P364" t="str">
        <f>IF(Course!P364="","",_xlfn.XLOOKUP(Course!P364,Language_tag_label,Language_tag_value))</f>
        <v/>
      </c>
      <c r="Q364" t="str">
        <f>IF(Course!Q364="","",Course!Q364)</f>
        <v/>
      </c>
      <c r="R364" t="str">
        <f>IF(Course!R364="","",_xlfn.XLOOKUP(Course!R364,Language_tag_label,Language_tag_value))</f>
        <v/>
      </c>
      <c r="S364" t="str">
        <f>IF(Course!S364="","",Course!S364)</f>
        <v/>
      </c>
      <c r="T364" t="str">
        <f>IF(Course!T364="","",_xlfn.XLOOKUP(Course!T364,Language_tag_label,Language_tag_value))</f>
        <v/>
      </c>
      <c r="U364" t="str">
        <f>IF(Course!U364="","",Course!U364)</f>
        <v/>
      </c>
      <c r="V364" t="str">
        <f>IF(Course!V364="","",_xlfn.XLOOKUP(Course!V364,Language_tag_label,Language_tag_value))</f>
        <v/>
      </c>
      <c r="W364" t="str">
        <f>IF(Course!W364="","",Course!W364)</f>
        <v/>
      </c>
      <c r="X364" t="str">
        <f>IF(Course!X364="","",_xlfn.XLOOKUP(Course!X364,Language_tag_label,Language_tag_value))</f>
        <v/>
      </c>
      <c r="Y364" s="3" t="str">
        <f>IF(Course!Y364="","",Course!Y364)</f>
        <v/>
      </c>
      <c r="Z364" s="3" t="str">
        <f>IF(Course!Z364="","",Course!Z364)</f>
        <v/>
      </c>
      <c r="AA364" s="3" t="str">
        <f>IF(Course!AA364="","",Course!AA364)</f>
        <v/>
      </c>
      <c r="AB364" s="3" t="str">
        <f>IF(Course!AB364="","",Course!AB364)</f>
        <v/>
      </c>
      <c r="AC364" t="str">
        <f>IF(Course!AC364="","",Course!AC364)</f>
        <v/>
      </c>
      <c r="AD364" t="str">
        <f>IF(Course!AD364="","",_xlfn.XLOOKUP(Course!AD364,Language_tag_label,Language_tag_value))</f>
        <v/>
      </c>
      <c r="AE364" t="str">
        <f>IF(Course!AE364="","",Course!AE364)</f>
        <v/>
      </c>
      <c r="AF364" t="str">
        <f>IF(Course!AF364="","",_xlfn.XLOOKUP(Course!AF364,Language_tag_label,Language_tag_value))</f>
        <v/>
      </c>
      <c r="AG364" t="str">
        <f>IF(Course!AG364="","",Course!AG364)</f>
        <v/>
      </c>
      <c r="AH364" t="str">
        <f>IF(Course!AH364="","",_xlfn.XLOOKUP(Course!AH364,Language_tag_label,Language_tag_value))</f>
        <v/>
      </c>
      <c r="AI364" t="str">
        <f>IF(Course!AI364="","",Course!AI364)</f>
        <v/>
      </c>
      <c r="AJ364" t="str">
        <f>IF(Course!AJ364="","",_xlfn.XLOOKUP(Course!AJ364,Language_tag_label,Language_tag_value))</f>
        <v/>
      </c>
      <c r="AK364" t="str">
        <f>IF(Course!AK364="","",Course!AK364)</f>
        <v/>
      </c>
      <c r="AL364" t="str">
        <f>IF(Course!AL364="","",_xlfn.XLOOKUP(Course!AL364,Language_tag_label,Language_tag_value))</f>
        <v/>
      </c>
      <c r="AM364" t="str">
        <f>IF(Course!AM364="","",Course!AM364)</f>
        <v/>
      </c>
      <c r="AN364" t="str">
        <f>IF(Course!AN364="","",_xlfn.XLOOKUP(Course!AN364,Language_tag_label,Language_tag_value))</f>
        <v/>
      </c>
      <c r="AO364" t="str">
        <f>IF(Course!AO364="","",Course!AO364)</f>
        <v/>
      </c>
      <c r="AP364" t="str">
        <f>IF(Course!AP364="","",_xlfn.XLOOKUP(Course!AP364,Language_tag_label,Language_tag_value))</f>
        <v/>
      </c>
      <c r="AQ364" t="str">
        <f>IF(Course!AQ364="","",Course!AQ364)</f>
        <v/>
      </c>
      <c r="AR364" t="str">
        <f>IF(Course!AR364="","",_xlfn.XLOOKUP(Course!AR364,Language_tag_label,Language_tag_value))</f>
        <v/>
      </c>
      <c r="AS364" t="str">
        <f>IF(Course!AS364="","",Course!AS364)</f>
        <v/>
      </c>
      <c r="AT364" t="str">
        <f>IF(Course!AT364="","",_xlfn.XLOOKUP(Course!AT364,Language_tag_label,Language_tag_value))</f>
        <v/>
      </c>
      <c r="AU364" t="str">
        <f>IF(Course!AU364="","",Course!AU364)</f>
        <v/>
      </c>
      <c r="AV364" t="str">
        <f>IF(Course!AV364="","",_xlfn.XLOOKUP(Course!AV364,Language_tag_label,Language_tag_value))</f>
        <v/>
      </c>
      <c r="AW364" t="str">
        <f>IF(Course!AW364="","",Course!AW364)</f>
        <v/>
      </c>
      <c r="AX364" t="str">
        <f>IF(Course!AX364="","",_xlfn.XLOOKUP(Course!AX364,Language_tag_label,Language_tag_value))</f>
        <v/>
      </c>
      <c r="AY364" t="str">
        <f>IF(Course!AY364="","",Course!AY364)</f>
        <v/>
      </c>
      <c r="AZ364" t="str">
        <f>IF(Course!AZ364="","",_xlfn.XLOOKUP(Course!AZ364,Language_tag_label,Language_tag_value))</f>
        <v/>
      </c>
      <c r="BA364" s="3" t="str">
        <f>IF(Course!BA364="","",_xlfn.XLOOKUP(Course!BA364,ELM_assessment_type_label,ELM_assessment_type_value))</f>
        <v/>
      </c>
      <c r="BB364" s="3" t="str">
        <f>IF(Course!BB364="","",_xlfn.XLOOKUP(Course!BB364,ELM_assessment_type_label,ELM_assessment_type_value))</f>
        <v/>
      </c>
      <c r="BC364" s="3" t="str">
        <f>IF(Course!BC364="","",_xlfn.XLOOKUP(Course!BC364,ELM_assessment_type_label,ELM_assessment_type_value))</f>
        <v/>
      </c>
      <c r="BD364" s="3" t="str">
        <f>IF(Course!BD364="","",_xlfn.XLOOKUP(Course!BD364,ELM_learning_activity_type_label,ELM_learning_activity_type_value))</f>
        <v/>
      </c>
      <c r="BE364" s="3" t="str">
        <f>IF(Course!BE364="","",_xlfn.XLOOKUP(Course!BE364,ELM_learning_activity_type_label,ELM_learning_activity_type_value))</f>
        <v/>
      </c>
      <c r="BF364" s="3" t="str">
        <f>IF(Course!BF364="","",_xlfn.XLOOKUP(Course!BF364,ELM_learning_activity_type_label,ELM_learning_activity_type_value))</f>
        <v/>
      </c>
      <c r="BG364" s="3" t="str">
        <f>IF(Course!BG364="","",_xlfn.XLOOKUP(Course!BG364,ELM_lo_type_label,ELM_lo_type_value))</f>
        <v/>
      </c>
      <c r="BH364" s="3" t="str">
        <f>IF(Course!BH364="","",_xlfn.XLOOKUP(Course!BH364,ELM_lo_type_label,ELM_lo_type_value))</f>
        <v/>
      </c>
      <c r="BI364" s="3" t="str">
        <f>IF(Course!BI364="","",_xlfn.XLOOKUP(Course!BI364,ELM_lo_type_label,ELM_lo_type_value))</f>
        <v/>
      </c>
      <c r="BJ364" s="3" t="str">
        <f>IF(Course!BJ364="","",_xlfn.XLOOKUP(Course!BJ364,ELM_mode_of_learning_label,ELM_mode_of_learning_value))</f>
        <v/>
      </c>
      <c r="BK364" s="3" t="str">
        <f>IF(Course!BK364="","",_xlfn.XLOOKUP(Course!BK364,ELM_mode_of_learning_label,ELM_mode_of_learning_value))</f>
        <v/>
      </c>
      <c r="BL364" s="3" t="str">
        <f>IF(Course!BL364="","",_xlfn.XLOOKUP(Course!BL364,ELM_mode_of_learning_label,ELM_mode_of_learning_value))</f>
        <v/>
      </c>
      <c r="BM364" s="3" t="str">
        <f>IF(Course!BM364="","",_xlfn.XLOOKUP(Course!BM364,ISCED_F_code_label,ISCED_F_code_value))</f>
        <v/>
      </c>
      <c r="BN364" s="3" t="str">
        <f>IF(Course!BN364="","",_xlfn.XLOOKUP(Course!BN364,ISCED_F_code_label,ISCED_F_code_value))</f>
        <v/>
      </c>
      <c r="BO364" s="3" t="str">
        <f>IF(Course!BO364="","",_xlfn.XLOOKUP(Course!BO364,ISCED_F_code_label,ISCED_F_code_value))</f>
        <v/>
      </c>
      <c r="BP364" s="3" t="str">
        <f>IF(Course!BP364="","",Course!BP364)</f>
        <v/>
      </c>
      <c r="BQ364" s="3" t="str">
        <f>IF(Course!BQ364="","",Course!BQ364)</f>
        <v/>
      </c>
      <c r="BR364" s="3" t="str">
        <f>IF(Course!BR364="","",Course!BR364)</f>
        <v/>
      </c>
      <c r="BS364" s="3" t="str">
        <f>IF(Course!BS364="","",Course!BS364)</f>
        <v/>
      </c>
      <c r="BT364" s="3" t="str">
        <f>IF(Course!BT364="","",Course!BT364)</f>
        <v/>
      </c>
      <c r="BU364" s="3" t="str">
        <f>IF(Course!BU364="","",Course!BU364)</f>
        <v/>
      </c>
      <c r="BV364" s="3" t="str">
        <f>IF(Course!BV364="","",Course!BV364)</f>
        <v/>
      </c>
      <c r="BW364" s="3" t="str">
        <f>IF(Course!BW364="","",Course!BW364)</f>
        <v/>
      </c>
      <c r="BX364" s="3" t="str">
        <f>IF(Course!BX364="","",Course!BX364)</f>
        <v/>
      </c>
      <c r="BY364" t="str">
        <f>IF(Course!BY364="","",Course!BY364)</f>
        <v/>
      </c>
      <c r="BZ364" t="str">
        <f>IF(Course!BZ364="","",_xlfn.XLOOKUP(Course!BZ364,Language_tag_label,Language_tag_value))</f>
        <v/>
      </c>
      <c r="CA364" t="str">
        <f>IF(Course!CA364="","",Course!CA364)</f>
        <v/>
      </c>
      <c r="CB364" t="str">
        <f>IF(Course!CB364="","",_xlfn.XLOOKUP(Course!CB364,Language_tag_label,Language_tag_value))</f>
        <v/>
      </c>
      <c r="CC364" t="str">
        <f>IF(Course!CC364="","",Course!CC364)</f>
        <v/>
      </c>
      <c r="CD364" t="str">
        <f>IF(Course!CD364="","",_xlfn.XLOOKUP(Course!CD364,Language_tag_label,Language_tag_value))</f>
        <v/>
      </c>
      <c r="CE364" s="3" t="str">
        <f>IF(Course!CE364="","",Course!CE364)</f>
        <v/>
      </c>
      <c r="CF364" s="3" t="str">
        <f>IF(Course!CF364="","",Course!CF364)</f>
        <v/>
      </c>
      <c r="CG364" t="str">
        <f>IF(Course!CG364="","",_xlfn.XLOOKUP(Course!CG364,boolean_label,boolean_value))</f>
        <v/>
      </c>
      <c r="CH364" s="3" t="str">
        <f>IF(Course!CH364="","",Course!CH364)</f>
        <v/>
      </c>
      <c r="CI364" s="3" t="str">
        <f>IF(Course!CI364="","",Course!CI364)</f>
        <v/>
      </c>
      <c r="CJ364" t="str">
        <f>IF(Course!CJ364="","",_xlfn.XLOOKUP(Course!CJ364,boolean_label,boolean_value))</f>
        <v/>
      </c>
      <c r="CK364" s="3" t="str">
        <f>IF(Course!CK364="","",Course!CK364)</f>
        <v/>
      </c>
      <c r="CL364" s="3" t="str">
        <f>IF(Course!CL364="","",Course!CL364)</f>
        <v/>
      </c>
      <c r="CM364" t="str">
        <f>IF(Course!CM364="","",_xlfn.XLOOKUP(Course!CM364,boolean_label,boolean_value))</f>
        <v/>
      </c>
      <c r="CN364" t="str">
        <f>IF(Course!CN364="","",_xlfn.XLOOKUP(Course!CN364,boolean_label,boolean_value))</f>
        <v/>
      </c>
      <c r="CO364" t="str">
        <f>IF(Course!CO364="","",_xlfn.XLOOKUP(Course!CO364,boolean_label,boolean_value))</f>
        <v/>
      </c>
      <c r="CP364" t="str">
        <f>IF(Course!CP364="","",Course!CP364)</f>
        <v/>
      </c>
      <c r="CQ364" t="str">
        <f>IF(Course!CQ364="","",_xlfn.XLOOKUP(Course!CQ364,Language_tag_label,Language_tag_value))</f>
        <v/>
      </c>
      <c r="CR364" t="str">
        <f>IF(Course!CR364="","",Course!CR364)</f>
        <v/>
      </c>
      <c r="CS364" t="str">
        <f>IF(Course!CS364="","",_xlfn.XLOOKUP(Course!CS364,Language_tag_label,Language_tag_value))</f>
        <v/>
      </c>
      <c r="CT364" t="str">
        <f>IF(Course!CT364="","",Course!CT364)</f>
        <v/>
      </c>
      <c r="CU364" t="str">
        <f>IF(Course!CU364="","",_xlfn.XLOOKUP(Course!CU364,Language_tag_label,Language_tag_value))</f>
        <v/>
      </c>
      <c r="CV364" t="str">
        <f>IF(Course!CV364="","",Course!CV364)</f>
        <v/>
      </c>
      <c r="CW364" t="str">
        <f>IF(Course!CW364="","",_xlfn.XLOOKUP(Course!CW364,Language_tag_label,Language_tag_value))</f>
        <v/>
      </c>
      <c r="CX364" t="str">
        <f>IF(Course!CX364="","",Course!CX364)</f>
        <v/>
      </c>
      <c r="CY364" t="str">
        <f>IF(Course!CY364="","",_xlfn.XLOOKUP(Course!CY364,Language_tag_label,Language_tag_value))</f>
        <v/>
      </c>
      <c r="CZ364" t="str">
        <f>IF(Course!CZ364="","",Course!CZ364)</f>
        <v/>
      </c>
      <c r="DA364" t="str">
        <f>IF(Course!DA364="","",_xlfn.XLOOKUP(Course!DA364,Language_tag_label,Language_tag_value))</f>
        <v/>
      </c>
      <c r="DB364" t="str">
        <f>IF(Course!DB364="","",_xlfn.XLOOKUP(Course!DB364,boolean_label,boolean_value))</f>
        <v/>
      </c>
    </row>
    <row r="365" spans="1:106">
      <c r="A365" t="str">
        <f>IF(Course!A365="","",Course!A365)</f>
        <v/>
      </c>
      <c r="B365" t="str">
        <f>IF(Course!B365="","",Course!B365)</f>
        <v/>
      </c>
      <c r="C365" t="str">
        <f>IF(Course!C365="","",_xlfn.XLOOKUP(Course!C365,Language_tag_label,Language_tag_value))</f>
        <v/>
      </c>
      <c r="D365" t="str">
        <f>IF(Course!D365="","",Course!D365)</f>
        <v/>
      </c>
      <c r="E365" t="str">
        <f>IF(Course!E365="","",_xlfn.XLOOKUP(Course!E365,Language_tag_label,Language_tag_value))</f>
        <v/>
      </c>
      <c r="F365" t="str">
        <f>IF(Course!F365="","",Course!F365)</f>
        <v/>
      </c>
      <c r="G365" t="str">
        <f>IF(Course!G365="","",_xlfn.XLOOKUP(Course!G365,Language_tag_label,Language_tag_value))</f>
        <v/>
      </c>
      <c r="H365" s="3" t="str">
        <f>IF(Course!H365="","",Course!H365)</f>
        <v/>
      </c>
      <c r="I365" s="21" t="str">
        <f>IF(Course!I365="","",Course!I365)</f>
        <v/>
      </c>
      <c r="J365" t="str">
        <f>IF(Course!J365="","",_xlfn.XLOOKUP(Course!J365,Language_tag_label,Language_tag_value))</f>
        <v/>
      </c>
      <c r="K365" t="str">
        <f>IF(Course!K365="","",_xlfn.XLOOKUP(Course!K365,Language_tag_label,Language_tag_value))</f>
        <v/>
      </c>
      <c r="L365" t="str">
        <f>IF(Course!L365="","",_xlfn.XLOOKUP(Course!L365,Language_tag_label,Language_tag_value))</f>
        <v/>
      </c>
      <c r="M365" t="str">
        <f>IF(Course!M365="","",Course!M365)</f>
        <v/>
      </c>
      <c r="N365" t="str">
        <f>IF(Course!N365="","",_xlfn.XLOOKUP(Course!N365,Language_tag_label,Language_tag_value))</f>
        <v/>
      </c>
      <c r="O365" t="str">
        <f>IF(Course!O365="","",Course!O365)</f>
        <v/>
      </c>
      <c r="P365" t="str">
        <f>IF(Course!P365="","",_xlfn.XLOOKUP(Course!P365,Language_tag_label,Language_tag_value))</f>
        <v/>
      </c>
      <c r="Q365" t="str">
        <f>IF(Course!Q365="","",Course!Q365)</f>
        <v/>
      </c>
      <c r="R365" t="str">
        <f>IF(Course!R365="","",_xlfn.XLOOKUP(Course!R365,Language_tag_label,Language_tag_value))</f>
        <v/>
      </c>
      <c r="S365" t="str">
        <f>IF(Course!S365="","",Course!S365)</f>
        <v/>
      </c>
      <c r="T365" t="str">
        <f>IF(Course!T365="","",_xlfn.XLOOKUP(Course!T365,Language_tag_label,Language_tag_value))</f>
        <v/>
      </c>
      <c r="U365" t="str">
        <f>IF(Course!U365="","",Course!U365)</f>
        <v/>
      </c>
      <c r="V365" t="str">
        <f>IF(Course!V365="","",_xlfn.XLOOKUP(Course!V365,Language_tag_label,Language_tag_value))</f>
        <v/>
      </c>
      <c r="W365" t="str">
        <f>IF(Course!W365="","",Course!W365)</f>
        <v/>
      </c>
      <c r="X365" t="str">
        <f>IF(Course!X365="","",_xlfn.XLOOKUP(Course!X365,Language_tag_label,Language_tag_value))</f>
        <v/>
      </c>
      <c r="Y365" s="3" t="str">
        <f>IF(Course!Y365="","",Course!Y365)</f>
        <v/>
      </c>
      <c r="Z365" s="3" t="str">
        <f>IF(Course!Z365="","",Course!Z365)</f>
        <v/>
      </c>
      <c r="AA365" s="3" t="str">
        <f>IF(Course!AA365="","",Course!AA365)</f>
        <v/>
      </c>
      <c r="AB365" s="3" t="str">
        <f>IF(Course!AB365="","",Course!AB365)</f>
        <v/>
      </c>
      <c r="AC365" t="str">
        <f>IF(Course!AC365="","",Course!AC365)</f>
        <v/>
      </c>
      <c r="AD365" t="str">
        <f>IF(Course!AD365="","",_xlfn.XLOOKUP(Course!AD365,Language_tag_label,Language_tag_value))</f>
        <v/>
      </c>
      <c r="AE365" t="str">
        <f>IF(Course!AE365="","",Course!AE365)</f>
        <v/>
      </c>
      <c r="AF365" t="str">
        <f>IF(Course!AF365="","",_xlfn.XLOOKUP(Course!AF365,Language_tag_label,Language_tag_value))</f>
        <v/>
      </c>
      <c r="AG365" t="str">
        <f>IF(Course!AG365="","",Course!AG365)</f>
        <v/>
      </c>
      <c r="AH365" t="str">
        <f>IF(Course!AH365="","",_xlfn.XLOOKUP(Course!AH365,Language_tag_label,Language_tag_value))</f>
        <v/>
      </c>
      <c r="AI365" t="str">
        <f>IF(Course!AI365="","",Course!AI365)</f>
        <v/>
      </c>
      <c r="AJ365" t="str">
        <f>IF(Course!AJ365="","",_xlfn.XLOOKUP(Course!AJ365,Language_tag_label,Language_tag_value))</f>
        <v/>
      </c>
      <c r="AK365" t="str">
        <f>IF(Course!AK365="","",Course!AK365)</f>
        <v/>
      </c>
      <c r="AL365" t="str">
        <f>IF(Course!AL365="","",_xlfn.XLOOKUP(Course!AL365,Language_tag_label,Language_tag_value))</f>
        <v/>
      </c>
      <c r="AM365" t="str">
        <f>IF(Course!AM365="","",Course!AM365)</f>
        <v/>
      </c>
      <c r="AN365" t="str">
        <f>IF(Course!AN365="","",_xlfn.XLOOKUP(Course!AN365,Language_tag_label,Language_tag_value))</f>
        <v/>
      </c>
      <c r="AO365" t="str">
        <f>IF(Course!AO365="","",Course!AO365)</f>
        <v/>
      </c>
      <c r="AP365" t="str">
        <f>IF(Course!AP365="","",_xlfn.XLOOKUP(Course!AP365,Language_tag_label,Language_tag_value))</f>
        <v/>
      </c>
      <c r="AQ365" t="str">
        <f>IF(Course!AQ365="","",Course!AQ365)</f>
        <v/>
      </c>
      <c r="AR365" t="str">
        <f>IF(Course!AR365="","",_xlfn.XLOOKUP(Course!AR365,Language_tag_label,Language_tag_value))</f>
        <v/>
      </c>
      <c r="AS365" t="str">
        <f>IF(Course!AS365="","",Course!AS365)</f>
        <v/>
      </c>
      <c r="AT365" t="str">
        <f>IF(Course!AT365="","",_xlfn.XLOOKUP(Course!AT365,Language_tag_label,Language_tag_value))</f>
        <v/>
      </c>
      <c r="AU365" t="str">
        <f>IF(Course!AU365="","",Course!AU365)</f>
        <v/>
      </c>
      <c r="AV365" t="str">
        <f>IF(Course!AV365="","",_xlfn.XLOOKUP(Course!AV365,Language_tag_label,Language_tag_value))</f>
        <v/>
      </c>
      <c r="AW365" t="str">
        <f>IF(Course!AW365="","",Course!AW365)</f>
        <v/>
      </c>
      <c r="AX365" t="str">
        <f>IF(Course!AX365="","",_xlfn.XLOOKUP(Course!AX365,Language_tag_label,Language_tag_value))</f>
        <v/>
      </c>
      <c r="AY365" t="str">
        <f>IF(Course!AY365="","",Course!AY365)</f>
        <v/>
      </c>
      <c r="AZ365" t="str">
        <f>IF(Course!AZ365="","",_xlfn.XLOOKUP(Course!AZ365,Language_tag_label,Language_tag_value))</f>
        <v/>
      </c>
      <c r="BA365" s="3" t="str">
        <f>IF(Course!BA365="","",_xlfn.XLOOKUP(Course!BA365,ELM_assessment_type_label,ELM_assessment_type_value))</f>
        <v/>
      </c>
      <c r="BB365" s="3" t="str">
        <f>IF(Course!BB365="","",_xlfn.XLOOKUP(Course!BB365,ELM_assessment_type_label,ELM_assessment_type_value))</f>
        <v/>
      </c>
      <c r="BC365" s="3" t="str">
        <f>IF(Course!BC365="","",_xlfn.XLOOKUP(Course!BC365,ELM_assessment_type_label,ELM_assessment_type_value))</f>
        <v/>
      </c>
      <c r="BD365" s="3" t="str">
        <f>IF(Course!BD365="","",_xlfn.XLOOKUP(Course!BD365,ELM_learning_activity_type_label,ELM_learning_activity_type_value))</f>
        <v/>
      </c>
      <c r="BE365" s="3" t="str">
        <f>IF(Course!BE365="","",_xlfn.XLOOKUP(Course!BE365,ELM_learning_activity_type_label,ELM_learning_activity_type_value))</f>
        <v/>
      </c>
      <c r="BF365" s="3" t="str">
        <f>IF(Course!BF365="","",_xlfn.XLOOKUP(Course!BF365,ELM_learning_activity_type_label,ELM_learning_activity_type_value))</f>
        <v/>
      </c>
      <c r="BG365" s="3" t="str">
        <f>IF(Course!BG365="","",_xlfn.XLOOKUP(Course!BG365,ELM_lo_type_label,ELM_lo_type_value))</f>
        <v/>
      </c>
      <c r="BH365" s="3" t="str">
        <f>IF(Course!BH365="","",_xlfn.XLOOKUP(Course!BH365,ELM_lo_type_label,ELM_lo_type_value))</f>
        <v/>
      </c>
      <c r="BI365" s="3" t="str">
        <f>IF(Course!BI365="","",_xlfn.XLOOKUP(Course!BI365,ELM_lo_type_label,ELM_lo_type_value))</f>
        <v/>
      </c>
      <c r="BJ365" s="3" t="str">
        <f>IF(Course!BJ365="","",_xlfn.XLOOKUP(Course!BJ365,ELM_mode_of_learning_label,ELM_mode_of_learning_value))</f>
        <v/>
      </c>
      <c r="BK365" s="3" t="str">
        <f>IF(Course!BK365="","",_xlfn.XLOOKUP(Course!BK365,ELM_mode_of_learning_label,ELM_mode_of_learning_value))</f>
        <v/>
      </c>
      <c r="BL365" s="3" t="str">
        <f>IF(Course!BL365="","",_xlfn.XLOOKUP(Course!BL365,ELM_mode_of_learning_label,ELM_mode_of_learning_value))</f>
        <v/>
      </c>
      <c r="BM365" s="3" t="str">
        <f>IF(Course!BM365="","",_xlfn.XLOOKUP(Course!BM365,ISCED_F_code_label,ISCED_F_code_value))</f>
        <v/>
      </c>
      <c r="BN365" s="3" t="str">
        <f>IF(Course!BN365="","",_xlfn.XLOOKUP(Course!BN365,ISCED_F_code_label,ISCED_F_code_value))</f>
        <v/>
      </c>
      <c r="BO365" s="3" t="str">
        <f>IF(Course!BO365="","",_xlfn.XLOOKUP(Course!BO365,ISCED_F_code_label,ISCED_F_code_value))</f>
        <v/>
      </c>
      <c r="BP365" s="3" t="str">
        <f>IF(Course!BP365="","",Course!BP365)</f>
        <v/>
      </c>
      <c r="BQ365" s="3" t="str">
        <f>IF(Course!BQ365="","",Course!BQ365)</f>
        <v/>
      </c>
      <c r="BR365" s="3" t="str">
        <f>IF(Course!BR365="","",Course!BR365)</f>
        <v/>
      </c>
      <c r="BS365" s="3" t="str">
        <f>IF(Course!BS365="","",Course!BS365)</f>
        <v/>
      </c>
      <c r="BT365" s="3" t="str">
        <f>IF(Course!BT365="","",Course!BT365)</f>
        <v/>
      </c>
      <c r="BU365" s="3" t="str">
        <f>IF(Course!BU365="","",Course!BU365)</f>
        <v/>
      </c>
      <c r="BV365" s="3" t="str">
        <f>IF(Course!BV365="","",Course!BV365)</f>
        <v/>
      </c>
      <c r="BW365" s="3" t="str">
        <f>IF(Course!BW365="","",Course!BW365)</f>
        <v/>
      </c>
      <c r="BX365" s="3" t="str">
        <f>IF(Course!BX365="","",Course!BX365)</f>
        <v/>
      </c>
      <c r="BY365" t="str">
        <f>IF(Course!BY365="","",Course!BY365)</f>
        <v/>
      </c>
      <c r="BZ365" t="str">
        <f>IF(Course!BZ365="","",_xlfn.XLOOKUP(Course!BZ365,Language_tag_label,Language_tag_value))</f>
        <v/>
      </c>
      <c r="CA365" t="str">
        <f>IF(Course!CA365="","",Course!CA365)</f>
        <v/>
      </c>
      <c r="CB365" t="str">
        <f>IF(Course!CB365="","",_xlfn.XLOOKUP(Course!CB365,Language_tag_label,Language_tag_value))</f>
        <v/>
      </c>
      <c r="CC365" t="str">
        <f>IF(Course!CC365="","",Course!CC365)</f>
        <v/>
      </c>
      <c r="CD365" t="str">
        <f>IF(Course!CD365="","",_xlfn.XLOOKUP(Course!CD365,Language_tag_label,Language_tag_value))</f>
        <v/>
      </c>
      <c r="CE365" s="3" t="str">
        <f>IF(Course!CE365="","",Course!CE365)</f>
        <v/>
      </c>
      <c r="CF365" s="3" t="str">
        <f>IF(Course!CF365="","",Course!CF365)</f>
        <v/>
      </c>
      <c r="CG365" t="str">
        <f>IF(Course!CG365="","",_xlfn.XLOOKUP(Course!CG365,boolean_label,boolean_value))</f>
        <v/>
      </c>
      <c r="CH365" s="3" t="str">
        <f>IF(Course!CH365="","",Course!CH365)</f>
        <v/>
      </c>
      <c r="CI365" s="3" t="str">
        <f>IF(Course!CI365="","",Course!CI365)</f>
        <v/>
      </c>
      <c r="CJ365" t="str">
        <f>IF(Course!CJ365="","",_xlfn.XLOOKUP(Course!CJ365,boolean_label,boolean_value))</f>
        <v/>
      </c>
      <c r="CK365" s="3" t="str">
        <f>IF(Course!CK365="","",Course!CK365)</f>
        <v/>
      </c>
      <c r="CL365" s="3" t="str">
        <f>IF(Course!CL365="","",Course!CL365)</f>
        <v/>
      </c>
      <c r="CM365" t="str">
        <f>IF(Course!CM365="","",_xlfn.XLOOKUP(Course!CM365,boolean_label,boolean_value))</f>
        <v/>
      </c>
      <c r="CN365" t="str">
        <f>IF(Course!CN365="","",_xlfn.XLOOKUP(Course!CN365,boolean_label,boolean_value))</f>
        <v/>
      </c>
      <c r="CO365" t="str">
        <f>IF(Course!CO365="","",_xlfn.XLOOKUP(Course!CO365,boolean_label,boolean_value))</f>
        <v/>
      </c>
      <c r="CP365" t="str">
        <f>IF(Course!CP365="","",Course!CP365)</f>
        <v/>
      </c>
      <c r="CQ365" t="str">
        <f>IF(Course!CQ365="","",_xlfn.XLOOKUP(Course!CQ365,Language_tag_label,Language_tag_value))</f>
        <v/>
      </c>
      <c r="CR365" t="str">
        <f>IF(Course!CR365="","",Course!CR365)</f>
        <v/>
      </c>
      <c r="CS365" t="str">
        <f>IF(Course!CS365="","",_xlfn.XLOOKUP(Course!CS365,Language_tag_label,Language_tag_value))</f>
        <v/>
      </c>
      <c r="CT365" t="str">
        <f>IF(Course!CT365="","",Course!CT365)</f>
        <v/>
      </c>
      <c r="CU365" t="str">
        <f>IF(Course!CU365="","",_xlfn.XLOOKUP(Course!CU365,Language_tag_label,Language_tag_value))</f>
        <v/>
      </c>
      <c r="CV365" t="str">
        <f>IF(Course!CV365="","",Course!CV365)</f>
        <v/>
      </c>
      <c r="CW365" t="str">
        <f>IF(Course!CW365="","",_xlfn.XLOOKUP(Course!CW365,Language_tag_label,Language_tag_value))</f>
        <v/>
      </c>
      <c r="CX365" t="str">
        <f>IF(Course!CX365="","",Course!CX365)</f>
        <v/>
      </c>
      <c r="CY365" t="str">
        <f>IF(Course!CY365="","",_xlfn.XLOOKUP(Course!CY365,Language_tag_label,Language_tag_value))</f>
        <v/>
      </c>
      <c r="CZ365" t="str">
        <f>IF(Course!CZ365="","",Course!CZ365)</f>
        <v/>
      </c>
      <c r="DA365" t="str">
        <f>IF(Course!DA365="","",_xlfn.XLOOKUP(Course!DA365,Language_tag_label,Language_tag_value))</f>
        <v/>
      </c>
      <c r="DB365" t="str">
        <f>IF(Course!DB365="","",_xlfn.XLOOKUP(Course!DB365,boolean_label,boolean_value))</f>
        <v/>
      </c>
    </row>
    <row r="366" spans="1:106">
      <c r="A366" t="str">
        <f>IF(Course!A366="","",Course!A366)</f>
        <v/>
      </c>
      <c r="B366" t="str">
        <f>IF(Course!B366="","",Course!B366)</f>
        <v/>
      </c>
      <c r="C366" t="str">
        <f>IF(Course!C366="","",_xlfn.XLOOKUP(Course!C366,Language_tag_label,Language_tag_value))</f>
        <v/>
      </c>
      <c r="D366" t="str">
        <f>IF(Course!D366="","",Course!D366)</f>
        <v/>
      </c>
      <c r="E366" t="str">
        <f>IF(Course!E366="","",_xlfn.XLOOKUP(Course!E366,Language_tag_label,Language_tag_value))</f>
        <v/>
      </c>
      <c r="F366" t="str">
        <f>IF(Course!F366="","",Course!F366)</f>
        <v/>
      </c>
      <c r="G366" t="str">
        <f>IF(Course!G366="","",_xlfn.XLOOKUP(Course!G366,Language_tag_label,Language_tag_value))</f>
        <v/>
      </c>
      <c r="H366" s="3" t="str">
        <f>IF(Course!H366="","",Course!H366)</f>
        <v/>
      </c>
      <c r="I366" s="21" t="str">
        <f>IF(Course!I366="","",Course!I366)</f>
        <v/>
      </c>
      <c r="J366" t="str">
        <f>IF(Course!J366="","",_xlfn.XLOOKUP(Course!J366,Language_tag_label,Language_tag_value))</f>
        <v/>
      </c>
      <c r="K366" t="str">
        <f>IF(Course!K366="","",_xlfn.XLOOKUP(Course!K366,Language_tag_label,Language_tag_value))</f>
        <v/>
      </c>
      <c r="L366" t="str">
        <f>IF(Course!L366="","",_xlfn.XLOOKUP(Course!L366,Language_tag_label,Language_tag_value))</f>
        <v/>
      </c>
      <c r="M366" t="str">
        <f>IF(Course!M366="","",Course!M366)</f>
        <v/>
      </c>
      <c r="N366" t="str">
        <f>IF(Course!N366="","",_xlfn.XLOOKUP(Course!N366,Language_tag_label,Language_tag_value))</f>
        <v/>
      </c>
      <c r="O366" t="str">
        <f>IF(Course!O366="","",Course!O366)</f>
        <v/>
      </c>
      <c r="P366" t="str">
        <f>IF(Course!P366="","",_xlfn.XLOOKUP(Course!P366,Language_tag_label,Language_tag_value))</f>
        <v/>
      </c>
      <c r="Q366" t="str">
        <f>IF(Course!Q366="","",Course!Q366)</f>
        <v/>
      </c>
      <c r="R366" t="str">
        <f>IF(Course!R366="","",_xlfn.XLOOKUP(Course!R366,Language_tag_label,Language_tag_value))</f>
        <v/>
      </c>
      <c r="S366" t="str">
        <f>IF(Course!S366="","",Course!S366)</f>
        <v/>
      </c>
      <c r="T366" t="str">
        <f>IF(Course!T366="","",_xlfn.XLOOKUP(Course!T366,Language_tag_label,Language_tag_value))</f>
        <v/>
      </c>
      <c r="U366" t="str">
        <f>IF(Course!U366="","",Course!U366)</f>
        <v/>
      </c>
      <c r="V366" t="str">
        <f>IF(Course!V366="","",_xlfn.XLOOKUP(Course!V366,Language_tag_label,Language_tag_value))</f>
        <v/>
      </c>
      <c r="W366" t="str">
        <f>IF(Course!W366="","",Course!W366)</f>
        <v/>
      </c>
      <c r="X366" t="str">
        <f>IF(Course!X366="","",_xlfn.XLOOKUP(Course!X366,Language_tag_label,Language_tag_value))</f>
        <v/>
      </c>
      <c r="Y366" s="3" t="str">
        <f>IF(Course!Y366="","",Course!Y366)</f>
        <v/>
      </c>
      <c r="Z366" s="3" t="str">
        <f>IF(Course!Z366="","",Course!Z366)</f>
        <v/>
      </c>
      <c r="AA366" s="3" t="str">
        <f>IF(Course!AA366="","",Course!AA366)</f>
        <v/>
      </c>
      <c r="AB366" s="3" t="str">
        <f>IF(Course!AB366="","",Course!AB366)</f>
        <v/>
      </c>
      <c r="AC366" t="str">
        <f>IF(Course!AC366="","",Course!AC366)</f>
        <v/>
      </c>
      <c r="AD366" t="str">
        <f>IF(Course!AD366="","",_xlfn.XLOOKUP(Course!AD366,Language_tag_label,Language_tag_value))</f>
        <v/>
      </c>
      <c r="AE366" t="str">
        <f>IF(Course!AE366="","",Course!AE366)</f>
        <v/>
      </c>
      <c r="AF366" t="str">
        <f>IF(Course!AF366="","",_xlfn.XLOOKUP(Course!AF366,Language_tag_label,Language_tag_value))</f>
        <v/>
      </c>
      <c r="AG366" t="str">
        <f>IF(Course!AG366="","",Course!AG366)</f>
        <v/>
      </c>
      <c r="AH366" t="str">
        <f>IF(Course!AH366="","",_xlfn.XLOOKUP(Course!AH366,Language_tag_label,Language_tag_value))</f>
        <v/>
      </c>
      <c r="AI366" t="str">
        <f>IF(Course!AI366="","",Course!AI366)</f>
        <v/>
      </c>
      <c r="AJ366" t="str">
        <f>IF(Course!AJ366="","",_xlfn.XLOOKUP(Course!AJ366,Language_tag_label,Language_tag_value))</f>
        <v/>
      </c>
      <c r="AK366" t="str">
        <f>IF(Course!AK366="","",Course!AK366)</f>
        <v/>
      </c>
      <c r="AL366" t="str">
        <f>IF(Course!AL366="","",_xlfn.XLOOKUP(Course!AL366,Language_tag_label,Language_tag_value))</f>
        <v/>
      </c>
      <c r="AM366" t="str">
        <f>IF(Course!AM366="","",Course!AM366)</f>
        <v/>
      </c>
      <c r="AN366" t="str">
        <f>IF(Course!AN366="","",_xlfn.XLOOKUP(Course!AN366,Language_tag_label,Language_tag_value))</f>
        <v/>
      </c>
      <c r="AO366" t="str">
        <f>IF(Course!AO366="","",Course!AO366)</f>
        <v/>
      </c>
      <c r="AP366" t="str">
        <f>IF(Course!AP366="","",_xlfn.XLOOKUP(Course!AP366,Language_tag_label,Language_tag_value))</f>
        <v/>
      </c>
      <c r="AQ366" t="str">
        <f>IF(Course!AQ366="","",Course!AQ366)</f>
        <v/>
      </c>
      <c r="AR366" t="str">
        <f>IF(Course!AR366="","",_xlfn.XLOOKUP(Course!AR366,Language_tag_label,Language_tag_value))</f>
        <v/>
      </c>
      <c r="AS366" t="str">
        <f>IF(Course!AS366="","",Course!AS366)</f>
        <v/>
      </c>
      <c r="AT366" t="str">
        <f>IF(Course!AT366="","",_xlfn.XLOOKUP(Course!AT366,Language_tag_label,Language_tag_value))</f>
        <v/>
      </c>
      <c r="AU366" t="str">
        <f>IF(Course!AU366="","",Course!AU366)</f>
        <v/>
      </c>
      <c r="AV366" t="str">
        <f>IF(Course!AV366="","",_xlfn.XLOOKUP(Course!AV366,Language_tag_label,Language_tag_value))</f>
        <v/>
      </c>
      <c r="AW366" t="str">
        <f>IF(Course!AW366="","",Course!AW366)</f>
        <v/>
      </c>
      <c r="AX366" t="str">
        <f>IF(Course!AX366="","",_xlfn.XLOOKUP(Course!AX366,Language_tag_label,Language_tag_value))</f>
        <v/>
      </c>
      <c r="AY366" t="str">
        <f>IF(Course!AY366="","",Course!AY366)</f>
        <v/>
      </c>
      <c r="AZ366" t="str">
        <f>IF(Course!AZ366="","",_xlfn.XLOOKUP(Course!AZ366,Language_tag_label,Language_tag_value))</f>
        <v/>
      </c>
      <c r="BA366" s="3" t="str">
        <f>IF(Course!BA366="","",_xlfn.XLOOKUP(Course!BA366,ELM_assessment_type_label,ELM_assessment_type_value))</f>
        <v/>
      </c>
      <c r="BB366" s="3" t="str">
        <f>IF(Course!BB366="","",_xlfn.XLOOKUP(Course!BB366,ELM_assessment_type_label,ELM_assessment_type_value))</f>
        <v/>
      </c>
      <c r="BC366" s="3" t="str">
        <f>IF(Course!BC366="","",_xlfn.XLOOKUP(Course!BC366,ELM_assessment_type_label,ELM_assessment_type_value))</f>
        <v/>
      </c>
      <c r="BD366" s="3" t="str">
        <f>IF(Course!BD366="","",_xlfn.XLOOKUP(Course!BD366,ELM_learning_activity_type_label,ELM_learning_activity_type_value))</f>
        <v/>
      </c>
      <c r="BE366" s="3" t="str">
        <f>IF(Course!BE366="","",_xlfn.XLOOKUP(Course!BE366,ELM_learning_activity_type_label,ELM_learning_activity_type_value))</f>
        <v/>
      </c>
      <c r="BF366" s="3" t="str">
        <f>IF(Course!BF366="","",_xlfn.XLOOKUP(Course!BF366,ELM_learning_activity_type_label,ELM_learning_activity_type_value))</f>
        <v/>
      </c>
      <c r="BG366" s="3" t="str">
        <f>IF(Course!BG366="","",_xlfn.XLOOKUP(Course!BG366,ELM_lo_type_label,ELM_lo_type_value))</f>
        <v/>
      </c>
      <c r="BH366" s="3" t="str">
        <f>IF(Course!BH366="","",_xlfn.XLOOKUP(Course!BH366,ELM_lo_type_label,ELM_lo_type_value))</f>
        <v/>
      </c>
      <c r="BI366" s="3" t="str">
        <f>IF(Course!BI366="","",_xlfn.XLOOKUP(Course!BI366,ELM_lo_type_label,ELM_lo_type_value))</f>
        <v/>
      </c>
      <c r="BJ366" s="3" t="str">
        <f>IF(Course!BJ366="","",_xlfn.XLOOKUP(Course!BJ366,ELM_mode_of_learning_label,ELM_mode_of_learning_value))</f>
        <v/>
      </c>
      <c r="BK366" s="3" t="str">
        <f>IF(Course!BK366="","",_xlfn.XLOOKUP(Course!BK366,ELM_mode_of_learning_label,ELM_mode_of_learning_value))</f>
        <v/>
      </c>
      <c r="BL366" s="3" t="str">
        <f>IF(Course!BL366="","",_xlfn.XLOOKUP(Course!BL366,ELM_mode_of_learning_label,ELM_mode_of_learning_value))</f>
        <v/>
      </c>
      <c r="BM366" s="3" t="str">
        <f>IF(Course!BM366="","",_xlfn.XLOOKUP(Course!BM366,ISCED_F_code_label,ISCED_F_code_value))</f>
        <v/>
      </c>
      <c r="BN366" s="3" t="str">
        <f>IF(Course!BN366="","",_xlfn.XLOOKUP(Course!BN366,ISCED_F_code_label,ISCED_F_code_value))</f>
        <v/>
      </c>
      <c r="BO366" s="3" t="str">
        <f>IF(Course!BO366="","",_xlfn.XLOOKUP(Course!BO366,ISCED_F_code_label,ISCED_F_code_value))</f>
        <v/>
      </c>
      <c r="BP366" s="3" t="str">
        <f>IF(Course!BP366="","",Course!BP366)</f>
        <v/>
      </c>
      <c r="BQ366" s="3" t="str">
        <f>IF(Course!BQ366="","",Course!BQ366)</f>
        <v/>
      </c>
      <c r="BR366" s="3" t="str">
        <f>IF(Course!BR366="","",Course!BR366)</f>
        <v/>
      </c>
      <c r="BS366" s="3" t="str">
        <f>IF(Course!BS366="","",Course!BS366)</f>
        <v/>
      </c>
      <c r="BT366" s="3" t="str">
        <f>IF(Course!BT366="","",Course!BT366)</f>
        <v/>
      </c>
      <c r="BU366" s="3" t="str">
        <f>IF(Course!BU366="","",Course!BU366)</f>
        <v/>
      </c>
      <c r="BV366" s="3" t="str">
        <f>IF(Course!BV366="","",Course!BV366)</f>
        <v/>
      </c>
      <c r="BW366" s="3" t="str">
        <f>IF(Course!BW366="","",Course!BW366)</f>
        <v/>
      </c>
      <c r="BX366" s="3" t="str">
        <f>IF(Course!BX366="","",Course!BX366)</f>
        <v/>
      </c>
      <c r="BY366" t="str">
        <f>IF(Course!BY366="","",Course!BY366)</f>
        <v/>
      </c>
      <c r="BZ366" t="str">
        <f>IF(Course!BZ366="","",_xlfn.XLOOKUP(Course!BZ366,Language_tag_label,Language_tag_value))</f>
        <v/>
      </c>
      <c r="CA366" t="str">
        <f>IF(Course!CA366="","",Course!CA366)</f>
        <v/>
      </c>
      <c r="CB366" t="str">
        <f>IF(Course!CB366="","",_xlfn.XLOOKUP(Course!CB366,Language_tag_label,Language_tag_value))</f>
        <v/>
      </c>
      <c r="CC366" t="str">
        <f>IF(Course!CC366="","",Course!CC366)</f>
        <v/>
      </c>
      <c r="CD366" t="str">
        <f>IF(Course!CD366="","",_xlfn.XLOOKUP(Course!CD366,Language_tag_label,Language_tag_value))</f>
        <v/>
      </c>
      <c r="CE366" s="3" t="str">
        <f>IF(Course!CE366="","",Course!CE366)</f>
        <v/>
      </c>
      <c r="CF366" s="3" t="str">
        <f>IF(Course!CF366="","",Course!CF366)</f>
        <v/>
      </c>
      <c r="CG366" t="str">
        <f>IF(Course!CG366="","",_xlfn.XLOOKUP(Course!CG366,boolean_label,boolean_value))</f>
        <v/>
      </c>
      <c r="CH366" s="3" t="str">
        <f>IF(Course!CH366="","",Course!CH366)</f>
        <v/>
      </c>
      <c r="CI366" s="3" t="str">
        <f>IF(Course!CI366="","",Course!CI366)</f>
        <v/>
      </c>
      <c r="CJ366" t="str">
        <f>IF(Course!CJ366="","",_xlfn.XLOOKUP(Course!CJ366,boolean_label,boolean_value))</f>
        <v/>
      </c>
      <c r="CK366" s="3" t="str">
        <f>IF(Course!CK366="","",Course!CK366)</f>
        <v/>
      </c>
      <c r="CL366" s="3" t="str">
        <f>IF(Course!CL366="","",Course!CL366)</f>
        <v/>
      </c>
      <c r="CM366" t="str">
        <f>IF(Course!CM366="","",_xlfn.XLOOKUP(Course!CM366,boolean_label,boolean_value))</f>
        <v/>
      </c>
      <c r="CN366" t="str">
        <f>IF(Course!CN366="","",_xlfn.XLOOKUP(Course!CN366,boolean_label,boolean_value))</f>
        <v/>
      </c>
      <c r="CO366" t="str">
        <f>IF(Course!CO366="","",_xlfn.XLOOKUP(Course!CO366,boolean_label,boolean_value))</f>
        <v/>
      </c>
      <c r="CP366" t="str">
        <f>IF(Course!CP366="","",Course!CP366)</f>
        <v/>
      </c>
      <c r="CQ366" t="str">
        <f>IF(Course!CQ366="","",_xlfn.XLOOKUP(Course!CQ366,Language_tag_label,Language_tag_value))</f>
        <v/>
      </c>
      <c r="CR366" t="str">
        <f>IF(Course!CR366="","",Course!CR366)</f>
        <v/>
      </c>
      <c r="CS366" t="str">
        <f>IF(Course!CS366="","",_xlfn.XLOOKUP(Course!CS366,Language_tag_label,Language_tag_value))</f>
        <v/>
      </c>
      <c r="CT366" t="str">
        <f>IF(Course!CT366="","",Course!CT366)</f>
        <v/>
      </c>
      <c r="CU366" t="str">
        <f>IF(Course!CU366="","",_xlfn.XLOOKUP(Course!CU366,Language_tag_label,Language_tag_value))</f>
        <v/>
      </c>
      <c r="CV366" t="str">
        <f>IF(Course!CV366="","",Course!CV366)</f>
        <v/>
      </c>
      <c r="CW366" t="str">
        <f>IF(Course!CW366="","",_xlfn.XLOOKUP(Course!CW366,Language_tag_label,Language_tag_value))</f>
        <v/>
      </c>
      <c r="CX366" t="str">
        <f>IF(Course!CX366="","",Course!CX366)</f>
        <v/>
      </c>
      <c r="CY366" t="str">
        <f>IF(Course!CY366="","",_xlfn.XLOOKUP(Course!CY366,Language_tag_label,Language_tag_value))</f>
        <v/>
      </c>
      <c r="CZ366" t="str">
        <f>IF(Course!CZ366="","",Course!CZ366)</f>
        <v/>
      </c>
      <c r="DA366" t="str">
        <f>IF(Course!DA366="","",_xlfn.XLOOKUP(Course!DA366,Language_tag_label,Language_tag_value))</f>
        <v/>
      </c>
      <c r="DB366" t="str">
        <f>IF(Course!DB366="","",_xlfn.XLOOKUP(Course!DB366,boolean_label,boolean_value))</f>
        <v/>
      </c>
    </row>
    <row r="367" spans="1:106">
      <c r="A367" t="str">
        <f>IF(Course!A367="","",Course!A367)</f>
        <v/>
      </c>
      <c r="B367" t="str">
        <f>IF(Course!B367="","",Course!B367)</f>
        <v/>
      </c>
      <c r="C367" t="str">
        <f>IF(Course!C367="","",_xlfn.XLOOKUP(Course!C367,Language_tag_label,Language_tag_value))</f>
        <v/>
      </c>
      <c r="D367" t="str">
        <f>IF(Course!D367="","",Course!D367)</f>
        <v/>
      </c>
      <c r="E367" t="str">
        <f>IF(Course!E367="","",_xlfn.XLOOKUP(Course!E367,Language_tag_label,Language_tag_value))</f>
        <v/>
      </c>
      <c r="F367" t="str">
        <f>IF(Course!F367="","",Course!F367)</f>
        <v/>
      </c>
      <c r="G367" t="str">
        <f>IF(Course!G367="","",_xlfn.XLOOKUP(Course!G367,Language_tag_label,Language_tag_value))</f>
        <v/>
      </c>
      <c r="H367" s="3" t="str">
        <f>IF(Course!H367="","",Course!H367)</f>
        <v/>
      </c>
      <c r="I367" s="21" t="str">
        <f>IF(Course!I367="","",Course!I367)</f>
        <v/>
      </c>
      <c r="J367" t="str">
        <f>IF(Course!J367="","",_xlfn.XLOOKUP(Course!J367,Language_tag_label,Language_tag_value))</f>
        <v/>
      </c>
      <c r="K367" t="str">
        <f>IF(Course!K367="","",_xlfn.XLOOKUP(Course!K367,Language_tag_label,Language_tag_value))</f>
        <v/>
      </c>
      <c r="L367" t="str">
        <f>IF(Course!L367="","",_xlfn.XLOOKUP(Course!L367,Language_tag_label,Language_tag_value))</f>
        <v/>
      </c>
      <c r="M367" t="str">
        <f>IF(Course!M367="","",Course!M367)</f>
        <v/>
      </c>
      <c r="N367" t="str">
        <f>IF(Course!N367="","",_xlfn.XLOOKUP(Course!N367,Language_tag_label,Language_tag_value))</f>
        <v/>
      </c>
      <c r="O367" t="str">
        <f>IF(Course!O367="","",Course!O367)</f>
        <v/>
      </c>
      <c r="P367" t="str">
        <f>IF(Course!P367="","",_xlfn.XLOOKUP(Course!P367,Language_tag_label,Language_tag_value))</f>
        <v/>
      </c>
      <c r="Q367" t="str">
        <f>IF(Course!Q367="","",Course!Q367)</f>
        <v/>
      </c>
      <c r="R367" t="str">
        <f>IF(Course!R367="","",_xlfn.XLOOKUP(Course!R367,Language_tag_label,Language_tag_value))</f>
        <v/>
      </c>
      <c r="S367" t="str">
        <f>IF(Course!S367="","",Course!S367)</f>
        <v/>
      </c>
      <c r="T367" t="str">
        <f>IF(Course!T367="","",_xlfn.XLOOKUP(Course!T367,Language_tag_label,Language_tag_value))</f>
        <v/>
      </c>
      <c r="U367" t="str">
        <f>IF(Course!U367="","",Course!U367)</f>
        <v/>
      </c>
      <c r="V367" t="str">
        <f>IF(Course!V367="","",_xlfn.XLOOKUP(Course!V367,Language_tag_label,Language_tag_value))</f>
        <v/>
      </c>
      <c r="W367" t="str">
        <f>IF(Course!W367="","",Course!W367)</f>
        <v/>
      </c>
      <c r="X367" t="str">
        <f>IF(Course!X367="","",_xlfn.XLOOKUP(Course!X367,Language_tag_label,Language_tag_value))</f>
        <v/>
      </c>
      <c r="Y367" s="3" t="str">
        <f>IF(Course!Y367="","",Course!Y367)</f>
        <v/>
      </c>
      <c r="Z367" s="3" t="str">
        <f>IF(Course!Z367="","",Course!Z367)</f>
        <v/>
      </c>
      <c r="AA367" s="3" t="str">
        <f>IF(Course!AA367="","",Course!AA367)</f>
        <v/>
      </c>
      <c r="AB367" s="3" t="str">
        <f>IF(Course!AB367="","",Course!AB367)</f>
        <v/>
      </c>
      <c r="AC367" t="str">
        <f>IF(Course!AC367="","",Course!AC367)</f>
        <v/>
      </c>
      <c r="AD367" t="str">
        <f>IF(Course!AD367="","",_xlfn.XLOOKUP(Course!AD367,Language_tag_label,Language_tag_value))</f>
        <v/>
      </c>
      <c r="AE367" t="str">
        <f>IF(Course!AE367="","",Course!AE367)</f>
        <v/>
      </c>
      <c r="AF367" t="str">
        <f>IF(Course!AF367="","",_xlfn.XLOOKUP(Course!AF367,Language_tag_label,Language_tag_value))</f>
        <v/>
      </c>
      <c r="AG367" t="str">
        <f>IF(Course!AG367="","",Course!AG367)</f>
        <v/>
      </c>
      <c r="AH367" t="str">
        <f>IF(Course!AH367="","",_xlfn.XLOOKUP(Course!AH367,Language_tag_label,Language_tag_value))</f>
        <v/>
      </c>
      <c r="AI367" t="str">
        <f>IF(Course!AI367="","",Course!AI367)</f>
        <v/>
      </c>
      <c r="AJ367" t="str">
        <f>IF(Course!AJ367="","",_xlfn.XLOOKUP(Course!AJ367,Language_tag_label,Language_tag_value))</f>
        <v/>
      </c>
      <c r="AK367" t="str">
        <f>IF(Course!AK367="","",Course!AK367)</f>
        <v/>
      </c>
      <c r="AL367" t="str">
        <f>IF(Course!AL367="","",_xlfn.XLOOKUP(Course!AL367,Language_tag_label,Language_tag_value))</f>
        <v/>
      </c>
      <c r="AM367" t="str">
        <f>IF(Course!AM367="","",Course!AM367)</f>
        <v/>
      </c>
      <c r="AN367" t="str">
        <f>IF(Course!AN367="","",_xlfn.XLOOKUP(Course!AN367,Language_tag_label,Language_tag_value))</f>
        <v/>
      </c>
      <c r="AO367" t="str">
        <f>IF(Course!AO367="","",Course!AO367)</f>
        <v/>
      </c>
      <c r="AP367" t="str">
        <f>IF(Course!AP367="","",_xlfn.XLOOKUP(Course!AP367,Language_tag_label,Language_tag_value))</f>
        <v/>
      </c>
      <c r="AQ367" t="str">
        <f>IF(Course!AQ367="","",Course!AQ367)</f>
        <v/>
      </c>
      <c r="AR367" t="str">
        <f>IF(Course!AR367="","",_xlfn.XLOOKUP(Course!AR367,Language_tag_label,Language_tag_value))</f>
        <v/>
      </c>
      <c r="AS367" t="str">
        <f>IF(Course!AS367="","",Course!AS367)</f>
        <v/>
      </c>
      <c r="AT367" t="str">
        <f>IF(Course!AT367="","",_xlfn.XLOOKUP(Course!AT367,Language_tag_label,Language_tag_value))</f>
        <v/>
      </c>
      <c r="AU367" t="str">
        <f>IF(Course!AU367="","",Course!AU367)</f>
        <v/>
      </c>
      <c r="AV367" t="str">
        <f>IF(Course!AV367="","",_xlfn.XLOOKUP(Course!AV367,Language_tag_label,Language_tag_value))</f>
        <v/>
      </c>
      <c r="AW367" t="str">
        <f>IF(Course!AW367="","",Course!AW367)</f>
        <v/>
      </c>
      <c r="AX367" t="str">
        <f>IF(Course!AX367="","",_xlfn.XLOOKUP(Course!AX367,Language_tag_label,Language_tag_value))</f>
        <v/>
      </c>
      <c r="AY367" t="str">
        <f>IF(Course!AY367="","",Course!AY367)</f>
        <v/>
      </c>
      <c r="AZ367" t="str">
        <f>IF(Course!AZ367="","",_xlfn.XLOOKUP(Course!AZ367,Language_tag_label,Language_tag_value))</f>
        <v/>
      </c>
      <c r="BA367" s="3" t="str">
        <f>IF(Course!BA367="","",_xlfn.XLOOKUP(Course!BA367,ELM_assessment_type_label,ELM_assessment_type_value))</f>
        <v/>
      </c>
      <c r="BB367" s="3" t="str">
        <f>IF(Course!BB367="","",_xlfn.XLOOKUP(Course!BB367,ELM_assessment_type_label,ELM_assessment_type_value))</f>
        <v/>
      </c>
      <c r="BC367" s="3" t="str">
        <f>IF(Course!BC367="","",_xlfn.XLOOKUP(Course!BC367,ELM_assessment_type_label,ELM_assessment_type_value))</f>
        <v/>
      </c>
      <c r="BD367" s="3" t="str">
        <f>IF(Course!BD367="","",_xlfn.XLOOKUP(Course!BD367,ELM_learning_activity_type_label,ELM_learning_activity_type_value))</f>
        <v/>
      </c>
      <c r="BE367" s="3" t="str">
        <f>IF(Course!BE367="","",_xlfn.XLOOKUP(Course!BE367,ELM_learning_activity_type_label,ELM_learning_activity_type_value))</f>
        <v/>
      </c>
      <c r="BF367" s="3" t="str">
        <f>IF(Course!BF367="","",_xlfn.XLOOKUP(Course!BF367,ELM_learning_activity_type_label,ELM_learning_activity_type_value))</f>
        <v/>
      </c>
      <c r="BG367" s="3" t="str">
        <f>IF(Course!BG367="","",_xlfn.XLOOKUP(Course!BG367,ELM_lo_type_label,ELM_lo_type_value))</f>
        <v/>
      </c>
      <c r="BH367" s="3" t="str">
        <f>IF(Course!BH367="","",_xlfn.XLOOKUP(Course!BH367,ELM_lo_type_label,ELM_lo_type_value))</f>
        <v/>
      </c>
      <c r="BI367" s="3" t="str">
        <f>IF(Course!BI367="","",_xlfn.XLOOKUP(Course!BI367,ELM_lo_type_label,ELM_lo_type_value))</f>
        <v/>
      </c>
      <c r="BJ367" s="3" t="str">
        <f>IF(Course!BJ367="","",_xlfn.XLOOKUP(Course!BJ367,ELM_mode_of_learning_label,ELM_mode_of_learning_value))</f>
        <v/>
      </c>
      <c r="BK367" s="3" t="str">
        <f>IF(Course!BK367="","",_xlfn.XLOOKUP(Course!BK367,ELM_mode_of_learning_label,ELM_mode_of_learning_value))</f>
        <v/>
      </c>
      <c r="BL367" s="3" t="str">
        <f>IF(Course!BL367="","",_xlfn.XLOOKUP(Course!BL367,ELM_mode_of_learning_label,ELM_mode_of_learning_value))</f>
        <v/>
      </c>
      <c r="BM367" s="3" t="str">
        <f>IF(Course!BM367="","",_xlfn.XLOOKUP(Course!BM367,ISCED_F_code_label,ISCED_F_code_value))</f>
        <v/>
      </c>
      <c r="BN367" s="3" t="str">
        <f>IF(Course!BN367="","",_xlfn.XLOOKUP(Course!BN367,ISCED_F_code_label,ISCED_F_code_value))</f>
        <v/>
      </c>
      <c r="BO367" s="3" t="str">
        <f>IF(Course!BO367="","",_xlfn.XLOOKUP(Course!BO367,ISCED_F_code_label,ISCED_F_code_value))</f>
        <v/>
      </c>
      <c r="BP367" s="3" t="str">
        <f>IF(Course!BP367="","",Course!BP367)</f>
        <v/>
      </c>
      <c r="BQ367" s="3" t="str">
        <f>IF(Course!BQ367="","",Course!BQ367)</f>
        <v/>
      </c>
      <c r="BR367" s="3" t="str">
        <f>IF(Course!BR367="","",Course!BR367)</f>
        <v/>
      </c>
      <c r="BS367" s="3" t="str">
        <f>IF(Course!BS367="","",Course!BS367)</f>
        <v/>
      </c>
      <c r="BT367" s="3" t="str">
        <f>IF(Course!BT367="","",Course!BT367)</f>
        <v/>
      </c>
      <c r="BU367" s="3" t="str">
        <f>IF(Course!BU367="","",Course!BU367)</f>
        <v/>
      </c>
      <c r="BV367" s="3" t="str">
        <f>IF(Course!BV367="","",Course!BV367)</f>
        <v/>
      </c>
      <c r="BW367" s="3" t="str">
        <f>IF(Course!BW367="","",Course!BW367)</f>
        <v/>
      </c>
      <c r="BX367" s="3" t="str">
        <f>IF(Course!BX367="","",Course!BX367)</f>
        <v/>
      </c>
      <c r="BY367" t="str">
        <f>IF(Course!BY367="","",Course!BY367)</f>
        <v/>
      </c>
      <c r="BZ367" t="str">
        <f>IF(Course!BZ367="","",_xlfn.XLOOKUP(Course!BZ367,Language_tag_label,Language_tag_value))</f>
        <v/>
      </c>
      <c r="CA367" t="str">
        <f>IF(Course!CA367="","",Course!CA367)</f>
        <v/>
      </c>
      <c r="CB367" t="str">
        <f>IF(Course!CB367="","",_xlfn.XLOOKUP(Course!CB367,Language_tag_label,Language_tag_value))</f>
        <v/>
      </c>
      <c r="CC367" t="str">
        <f>IF(Course!CC367="","",Course!CC367)</f>
        <v/>
      </c>
      <c r="CD367" t="str">
        <f>IF(Course!CD367="","",_xlfn.XLOOKUP(Course!CD367,Language_tag_label,Language_tag_value))</f>
        <v/>
      </c>
      <c r="CE367" s="3" t="str">
        <f>IF(Course!CE367="","",Course!CE367)</f>
        <v/>
      </c>
      <c r="CF367" s="3" t="str">
        <f>IF(Course!CF367="","",Course!CF367)</f>
        <v/>
      </c>
      <c r="CG367" t="str">
        <f>IF(Course!CG367="","",_xlfn.XLOOKUP(Course!CG367,boolean_label,boolean_value))</f>
        <v/>
      </c>
      <c r="CH367" s="3" t="str">
        <f>IF(Course!CH367="","",Course!CH367)</f>
        <v/>
      </c>
      <c r="CI367" s="3" t="str">
        <f>IF(Course!CI367="","",Course!CI367)</f>
        <v/>
      </c>
      <c r="CJ367" t="str">
        <f>IF(Course!CJ367="","",_xlfn.XLOOKUP(Course!CJ367,boolean_label,boolean_value))</f>
        <v/>
      </c>
      <c r="CK367" s="3" t="str">
        <f>IF(Course!CK367="","",Course!CK367)</f>
        <v/>
      </c>
      <c r="CL367" s="3" t="str">
        <f>IF(Course!CL367="","",Course!CL367)</f>
        <v/>
      </c>
      <c r="CM367" t="str">
        <f>IF(Course!CM367="","",_xlfn.XLOOKUP(Course!CM367,boolean_label,boolean_value))</f>
        <v/>
      </c>
      <c r="CN367" t="str">
        <f>IF(Course!CN367="","",_xlfn.XLOOKUP(Course!CN367,boolean_label,boolean_value))</f>
        <v/>
      </c>
      <c r="CO367" t="str">
        <f>IF(Course!CO367="","",_xlfn.XLOOKUP(Course!CO367,boolean_label,boolean_value))</f>
        <v/>
      </c>
      <c r="CP367" t="str">
        <f>IF(Course!CP367="","",Course!CP367)</f>
        <v/>
      </c>
      <c r="CQ367" t="str">
        <f>IF(Course!CQ367="","",_xlfn.XLOOKUP(Course!CQ367,Language_tag_label,Language_tag_value))</f>
        <v/>
      </c>
      <c r="CR367" t="str">
        <f>IF(Course!CR367="","",Course!CR367)</f>
        <v/>
      </c>
      <c r="CS367" t="str">
        <f>IF(Course!CS367="","",_xlfn.XLOOKUP(Course!CS367,Language_tag_label,Language_tag_value))</f>
        <v/>
      </c>
      <c r="CT367" t="str">
        <f>IF(Course!CT367="","",Course!CT367)</f>
        <v/>
      </c>
      <c r="CU367" t="str">
        <f>IF(Course!CU367="","",_xlfn.XLOOKUP(Course!CU367,Language_tag_label,Language_tag_value))</f>
        <v/>
      </c>
      <c r="CV367" t="str">
        <f>IF(Course!CV367="","",Course!CV367)</f>
        <v/>
      </c>
      <c r="CW367" t="str">
        <f>IF(Course!CW367="","",_xlfn.XLOOKUP(Course!CW367,Language_tag_label,Language_tag_value))</f>
        <v/>
      </c>
      <c r="CX367" t="str">
        <f>IF(Course!CX367="","",Course!CX367)</f>
        <v/>
      </c>
      <c r="CY367" t="str">
        <f>IF(Course!CY367="","",_xlfn.XLOOKUP(Course!CY367,Language_tag_label,Language_tag_value))</f>
        <v/>
      </c>
      <c r="CZ367" t="str">
        <f>IF(Course!CZ367="","",Course!CZ367)</f>
        <v/>
      </c>
      <c r="DA367" t="str">
        <f>IF(Course!DA367="","",_xlfn.XLOOKUP(Course!DA367,Language_tag_label,Language_tag_value))</f>
        <v/>
      </c>
      <c r="DB367" t="str">
        <f>IF(Course!DB367="","",_xlfn.XLOOKUP(Course!DB367,boolean_label,boolean_value))</f>
        <v/>
      </c>
    </row>
    <row r="368" spans="1:106">
      <c r="A368" t="str">
        <f>IF(Course!A368="","",Course!A368)</f>
        <v/>
      </c>
      <c r="B368" t="str">
        <f>IF(Course!B368="","",Course!B368)</f>
        <v/>
      </c>
      <c r="C368" t="str">
        <f>IF(Course!C368="","",_xlfn.XLOOKUP(Course!C368,Language_tag_label,Language_tag_value))</f>
        <v/>
      </c>
      <c r="D368" t="str">
        <f>IF(Course!D368="","",Course!D368)</f>
        <v/>
      </c>
      <c r="E368" t="str">
        <f>IF(Course!E368="","",_xlfn.XLOOKUP(Course!E368,Language_tag_label,Language_tag_value))</f>
        <v/>
      </c>
      <c r="F368" t="str">
        <f>IF(Course!F368="","",Course!F368)</f>
        <v/>
      </c>
      <c r="G368" t="str">
        <f>IF(Course!G368="","",_xlfn.XLOOKUP(Course!G368,Language_tag_label,Language_tag_value))</f>
        <v/>
      </c>
      <c r="H368" s="3" t="str">
        <f>IF(Course!H368="","",Course!H368)</f>
        <v/>
      </c>
      <c r="I368" s="21" t="str">
        <f>IF(Course!I368="","",Course!I368)</f>
        <v/>
      </c>
      <c r="J368" t="str">
        <f>IF(Course!J368="","",_xlfn.XLOOKUP(Course!J368,Language_tag_label,Language_tag_value))</f>
        <v/>
      </c>
      <c r="K368" t="str">
        <f>IF(Course!K368="","",_xlfn.XLOOKUP(Course!K368,Language_tag_label,Language_tag_value))</f>
        <v/>
      </c>
      <c r="L368" t="str">
        <f>IF(Course!L368="","",_xlfn.XLOOKUP(Course!L368,Language_tag_label,Language_tag_value))</f>
        <v/>
      </c>
      <c r="M368" t="str">
        <f>IF(Course!M368="","",Course!M368)</f>
        <v/>
      </c>
      <c r="N368" t="str">
        <f>IF(Course!N368="","",_xlfn.XLOOKUP(Course!N368,Language_tag_label,Language_tag_value))</f>
        <v/>
      </c>
      <c r="O368" t="str">
        <f>IF(Course!O368="","",Course!O368)</f>
        <v/>
      </c>
      <c r="P368" t="str">
        <f>IF(Course!P368="","",_xlfn.XLOOKUP(Course!P368,Language_tag_label,Language_tag_value))</f>
        <v/>
      </c>
      <c r="Q368" t="str">
        <f>IF(Course!Q368="","",Course!Q368)</f>
        <v/>
      </c>
      <c r="R368" t="str">
        <f>IF(Course!R368="","",_xlfn.XLOOKUP(Course!R368,Language_tag_label,Language_tag_value))</f>
        <v/>
      </c>
      <c r="S368" t="str">
        <f>IF(Course!S368="","",Course!S368)</f>
        <v/>
      </c>
      <c r="T368" t="str">
        <f>IF(Course!T368="","",_xlfn.XLOOKUP(Course!T368,Language_tag_label,Language_tag_value))</f>
        <v/>
      </c>
      <c r="U368" t="str">
        <f>IF(Course!U368="","",Course!U368)</f>
        <v/>
      </c>
      <c r="V368" t="str">
        <f>IF(Course!V368="","",_xlfn.XLOOKUP(Course!V368,Language_tag_label,Language_tag_value))</f>
        <v/>
      </c>
      <c r="W368" t="str">
        <f>IF(Course!W368="","",Course!W368)</f>
        <v/>
      </c>
      <c r="X368" t="str">
        <f>IF(Course!X368="","",_xlfn.XLOOKUP(Course!X368,Language_tag_label,Language_tag_value))</f>
        <v/>
      </c>
      <c r="Y368" s="3" t="str">
        <f>IF(Course!Y368="","",Course!Y368)</f>
        <v/>
      </c>
      <c r="Z368" s="3" t="str">
        <f>IF(Course!Z368="","",Course!Z368)</f>
        <v/>
      </c>
      <c r="AA368" s="3" t="str">
        <f>IF(Course!AA368="","",Course!AA368)</f>
        <v/>
      </c>
      <c r="AB368" s="3" t="str">
        <f>IF(Course!AB368="","",Course!AB368)</f>
        <v/>
      </c>
      <c r="AC368" t="str">
        <f>IF(Course!AC368="","",Course!AC368)</f>
        <v/>
      </c>
      <c r="AD368" t="str">
        <f>IF(Course!AD368="","",_xlfn.XLOOKUP(Course!AD368,Language_tag_label,Language_tag_value))</f>
        <v/>
      </c>
      <c r="AE368" t="str">
        <f>IF(Course!AE368="","",Course!AE368)</f>
        <v/>
      </c>
      <c r="AF368" t="str">
        <f>IF(Course!AF368="","",_xlfn.XLOOKUP(Course!AF368,Language_tag_label,Language_tag_value))</f>
        <v/>
      </c>
      <c r="AG368" t="str">
        <f>IF(Course!AG368="","",Course!AG368)</f>
        <v/>
      </c>
      <c r="AH368" t="str">
        <f>IF(Course!AH368="","",_xlfn.XLOOKUP(Course!AH368,Language_tag_label,Language_tag_value))</f>
        <v/>
      </c>
      <c r="AI368" t="str">
        <f>IF(Course!AI368="","",Course!AI368)</f>
        <v/>
      </c>
      <c r="AJ368" t="str">
        <f>IF(Course!AJ368="","",_xlfn.XLOOKUP(Course!AJ368,Language_tag_label,Language_tag_value))</f>
        <v/>
      </c>
      <c r="AK368" t="str">
        <f>IF(Course!AK368="","",Course!AK368)</f>
        <v/>
      </c>
      <c r="AL368" t="str">
        <f>IF(Course!AL368="","",_xlfn.XLOOKUP(Course!AL368,Language_tag_label,Language_tag_value))</f>
        <v/>
      </c>
      <c r="AM368" t="str">
        <f>IF(Course!AM368="","",Course!AM368)</f>
        <v/>
      </c>
      <c r="AN368" t="str">
        <f>IF(Course!AN368="","",_xlfn.XLOOKUP(Course!AN368,Language_tag_label,Language_tag_value))</f>
        <v/>
      </c>
      <c r="AO368" t="str">
        <f>IF(Course!AO368="","",Course!AO368)</f>
        <v/>
      </c>
      <c r="AP368" t="str">
        <f>IF(Course!AP368="","",_xlfn.XLOOKUP(Course!AP368,Language_tag_label,Language_tag_value))</f>
        <v/>
      </c>
      <c r="AQ368" t="str">
        <f>IF(Course!AQ368="","",Course!AQ368)</f>
        <v/>
      </c>
      <c r="AR368" t="str">
        <f>IF(Course!AR368="","",_xlfn.XLOOKUP(Course!AR368,Language_tag_label,Language_tag_value))</f>
        <v/>
      </c>
      <c r="AS368" t="str">
        <f>IF(Course!AS368="","",Course!AS368)</f>
        <v/>
      </c>
      <c r="AT368" t="str">
        <f>IF(Course!AT368="","",_xlfn.XLOOKUP(Course!AT368,Language_tag_label,Language_tag_value))</f>
        <v/>
      </c>
      <c r="AU368" t="str">
        <f>IF(Course!AU368="","",Course!AU368)</f>
        <v/>
      </c>
      <c r="AV368" t="str">
        <f>IF(Course!AV368="","",_xlfn.XLOOKUP(Course!AV368,Language_tag_label,Language_tag_value))</f>
        <v/>
      </c>
      <c r="AW368" t="str">
        <f>IF(Course!AW368="","",Course!AW368)</f>
        <v/>
      </c>
      <c r="AX368" t="str">
        <f>IF(Course!AX368="","",_xlfn.XLOOKUP(Course!AX368,Language_tag_label,Language_tag_value))</f>
        <v/>
      </c>
      <c r="AY368" t="str">
        <f>IF(Course!AY368="","",Course!AY368)</f>
        <v/>
      </c>
      <c r="AZ368" t="str">
        <f>IF(Course!AZ368="","",_xlfn.XLOOKUP(Course!AZ368,Language_tag_label,Language_tag_value))</f>
        <v/>
      </c>
      <c r="BA368" s="3" t="str">
        <f>IF(Course!BA368="","",_xlfn.XLOOKUP(Course!BA368,ELM_assessment_type_label,ELM_assessment_type_value))</f>
        <v/>
      </c>
      <c r="BB368" s="3" t="str">
        <f>IF(Course!BB368="","",_xlfn.XLOOKUP(Course!BB368,ELM_assessment_type_label,ELM_assessment_type_value))</f>
        <v/>
      </c>
      <c r="BC368" s="3" t="str">
        <f>IF(Course!BC368="","",_xlfn.XLOOKUP(Course!BC368,ELM_assessment_type_label,ELM_assessment_type_value))</f>
        <v/>
      </c>
      <c r="BD368" s="3" t="str">
        <f>IF(Course!BD368="","",_xlfn.XLOOKUP(Course!BD368,ELM_learning_activity_type_label,ELM_learning_activity_type_value))</f>
        <v/>
      </c>
      <c r="BE368" s="3" t="str">
        <f>IF(Course!BE368="","",_xlfn.XLOOKUP(Course!BE368,ELM_learning_activity_type_label,ELM_learning_activity_type_value))</f>
        <v/>
      </c>
      <c r="BF368" s="3" t="str">
        <f>IF(Course!BF368="","",_xlfn.XLOOKUP(Course!BF368,ELM_learning_activity_type_label,ELM_learning_activity_type_value))</f>
        <v/>
      </c>
      <c r="BG368" s="3" t="str">
        <f>IF(Course!BG368="","",_xlfn.XLOOKUP(Course!BG368,ELM_lo_type_label,ELM_lo_type_value))</f>
        <v/>
      </c>
      <c r="BH368" s="3" t="str">
        <f>IF(Course!BH368="","",_xlfn.XLOOKUP(Course!BH368,ELM_lo_type_label,ELM_lo_type_value))</f>
        <v/>
      </c>
      <c r="BI368" s="3" t="str">
        <f>IF(Course!BI368="","",_xlfn.XLOOKUP(Course!BI368,ELM_lo_type_label,ELM_lo_type_value))</f>
        <v/>
      </c>
      <c r="BJ368" s="3" t="str">
        <f>IF(Course!BJ368="","",_xlfn.XLOOKUP(Course!BJ368,ELM_mode_of_learning_label,ELM_mode_of_learning_value))</f>
        <v/>
      </c>
      <c r="BK368" s="3" t="str">
        <f>IF(Course!BK368="","",_xlfn.XLOOKUP(Course!BK368,ELM_mode_of_learning_label,ELM_mode_of_learning_value))</f>
        <v/>
      </c>
      <c r="BL368" s="3" t="str">
        <f>IF(Course!BL368="","",_xlfn.XLOOKUP(Course!BL368,ELM_mode_of_learning_label,ELM_mode_of_learning_value))</f>
        <v/>
      </c>
      <c r="BM368" s="3" t="str">
        <f>IF(Course!BM368="","",_xlfn.XLOOKUP(Course!BM368,ISCED_F_code_label,ISCED_F_code_value))</f>
        <v/>
      </c>
      <c r="BN368" s="3" t="str">
        <f>IF(Course!BN368="","",_xlfn.XLOOKUP(Course!BN368,ISCED_F_code_label,ISCED_F_code_value))</f>
        <v/>
      </c>
      <c r="BO368" s="3" t="str">
        <f>IF(Course!BO368="","",_xlfn.XLOOKUP(Course!BO368,ISCED_F_code_label,ISCED_F_code_value))</f>
        <v/>
      </c>
      <c r="BP368" s="3" t="str">
        <f>IF(Course!BP368="","",Course!BP368)</f>
        <v/>
      </c>
      <c r="BQ368" s="3" t="str">
        <f>IF(Course!BQ368="","",Course!BQ368)</f>
        <v/>
      </c>
      <c r="BR368" s="3" t="str">
        <f>IF(Course!BR368="","",Course!BR368)</f>
        <v/>
      </c>
      <c r="BS368" s="3" t="str">
        <f>IF(Course!BS368="","",Course!BS368)</f>
        <v/>
      </c>
      <c r="BT368" s="3" t="str">
        <f>IF(Course!BT368="","",Course!BT368)</f>
        <v/>
      </c>
      <c r="BU368" s="3" t="str">
        <f>IF(Course!BU368="","",Course!BU368)</f>
        <v/>
      </c>
      <c r="BV368" s="3" t="str">
        <f>IF(Course!BV368="","",Course!BV368)</f>
        <v/>
      </c>
      <c r="BW368" s="3" t="str">
        <f>IF(Course!BW368="","",Course!BW368)</f>
        <v/>
      </c>
      <c r="BX368" s="3" t="str">
        <f>IF(Course!BX368="","",Course!BX368)</f>
        <v/>
      </c>
      <c r="BY368" t="str">
        <f>IF(Course!BY368="","",Course!BY368)</f>
        <v/>
      </c>
      <c r="BZ368" t="str">
        <f>IF(Course!BZ368="","",_xlfn.XLOOKUP(Course!BZ368,Language_tag_label,Language_tag_value))</f>
        <v/>
      </c>
      <c r="CA368" t="str">
        <f>IF(Course!CA368="","",Course!CA368)</f>
        <v/>
      </c>
      <c r="CB368" t="str">
        <f>IF(Course!CB368="","",_xlfn.XLOOKUP(Course!CB368,Language_tag_label,Language_tag_value))</f>
        <v/>
      </c>
      <c r="CC368" t="str">
        <f>IF(Course!CC368="","",Course!CC368)</f>
        <v/>
      </c>
      <c r="CD368" t="str">
        <f>IF(Course!CD368="","",_xlfn.XLOOKUP(Course!CD368,Language_tag_label,Language_tag_value))</f>
        <v/>
      </c>
      <c r="CE368" s="3" t="str">
        <f>IF(Course!CE368="","",Course!CE368)</f>
        <v/>
      </c>
      <c r="CF368" s="3" t="str">
        <f>IF(Course!CF368="","",Course!CF368)</f>
        <v/>
      </c>
      <c r="CG368" t="str">
        <f>IF(Course!CG368="","",_xlfn.XLOOKUP(Course!CG368,boolean_label,boolean_value))</f>
        <v/>
      </c>
      <c r="CH368" s="3" t="str">
        <f>IF(Course!CH368="","",Course!CH368)</f>
        <v/>
      </c>
      <c r="CI368" s="3" t="str">
        <f>IF(Course!CI368="","",Course!CI368)</f>
        <v/>
      </c>
      <c r="CJ368" t="str">
        <f>IF(Course!CJ368="","",_xlfn.XLOOKUP(Course!CJ368,boolean_label,boolean_value))</f>
        <v/>
      </c>
      <c r="CK368" s="3" t="str">
        <f>IF(Course!CK368="","",Course!CK368)</f>
        <v/>
      </c>
      <c r="CL368" s="3" t="str">
        <f>IF(Course!CL368="","",Course!CL368)</f>
        <v/>
      </c>
      <c r="CM368" t="str">
        <f>IF(Course!CM368="","",_xlfn.XLOOKUP(Course!CM368,boolean_label,boolean_value))</f>
        <v/>
      </c>
      <c r="CN368" t="str">
        <f>IF(Course!CN368="","",_xlfn.XLOOKUP(Course!CN368,boolean_label,boolean_value))</f>
        <v/>
      </c>
      <c r="CO368" t="str">
        <f>IF(Course!CO368="","",_xlfn.XLOOKUP(Course!CO368,boolean_label,boolean_value))</f>
        <v/>
      </c>
      <c r="CP368" t="str">
        <f>IF(Course!CP368="","",Course!CP368)</f>
        <v/>
      </c>
      <c r="CQ368" t="str">
        <f>IF(Course!CQ368="","",_xlfn.XLOOKUP(Course!CQ368,Language_tag_label,Language_tag_value))</f>
        <v/>
      </c>
      <c r="CR368" t="str">
        <f>IF(Course!CR368="","",Course!CR368)</f>
        <v/>
      </c>
      <c r="CS368" t="str">
        <f>IF(Course!CS368="","",_xlfn.XLOOKUP(Course!CS368,Language_tag_label,Language_tag_value))</f>
        <v/>
      </c>
      <c r="CT368" t="str">
        <f>IF(Course!CT368="","",Course!CT368)</f>
        <v/>
      </c>
      <c r="CU368" t="str">
        <f>IF(Course!CU368="","",_xlfn.XLOOKUP(Course!CU368,Language_tag_label,Language_tag_value))</f>
        <v/>
      </c>
      <c r="CV368" t="str">
        <f>IF(Course!CV368="","",Course!CV368)</f>
        <v/>
      </c>
      <c r="CW368" t="str">
        <f>IF(Course!CW368="","",_xlfn.XLOOKUP(Course!CW368,Language_tag_label,Language_tag_value))</f>
        <v/>
      </c>
      <c r="CX368" t="str">
        <f>IF(Course!CX368="","",Course!CX368)</f>
        <v/>
      </c>
      <c r="CY368" t="str">
        <f>IF(Course!CY368="","",_xlfn.XLOOKUP(Course!CY368,Language_tag_label,Language_tag_value))</f>
        <v/>
      </c>
      <c r="CZ368" t="str">
        <f>IF(Course!CZ368="","",Course!CZ368)</f>
        <v/>
      </c>
      <c r="DA368" t="str">
        <f>IF(Course!DA368="","",_xlfn.XLOOKUP(Course!DA368,Language_tag_label,Language_tag_value))</f>
        <v/>
      </c>
      <c r="DB368" t="str">
        <f>IF(Course!DB368="","",_xlfn.XLOOKUP(Course!DB368,boolean_label,boolean_value))</f>
        <v/>
      </c>
    </row>
    <row r="369" spans="1:106">
      <c r="A369" t="str">
        <f>IF(Course!A369="","",Course!A369)</f>
        <v/>
      </c>
      <c r="B369" t="str">
        <f>IF(Course!B369="","",Course!B369)</f>
        <v/>
      </c>
      <c r="C369" t="str">
        <f>IF(Course!C369="","",_xlfn.XLOOKUP(Course!C369,Language_tag_label,Language_tag_value))</f>
        <v/>
      </c>
      <c r="D369" t="str">
        <f>IF(Course!D369="","",Course!D369)</f>
        <v/>
      </c>
      <c r="E369" t="str">
        <f>IF(Course!E369="","",_xlfn.XLOOKUP(Course!E369,Language_tag_label,Language_tag_value))</f>
        <v/>
      </c>
      <c r="F369" t="str">
        <f>IF(Course!F369="","",Course!F369)</f>
        <v/>
      </c>
      <c r="G369" t="str">
        <f>IF(Course!G369="","",_xlfn.XLOOKUP(Course!G369,Language_tag_label,Language_tag_value))</f>
        <v/>
      </c>
      <c r="H369" s="3" t="str">
        <f>IF(Course!H369="","",Course!H369)</f>
        <v/>
      </c>
      <c r="I369" s="21" t="str">
        <f>IF(Course!I369="","",Course!I369)</f>
        <v/>
      </c>
      <c r="J369" t="str">
        <f>IF(Course!J369="","",_xlfn.XLOOKUP(Course!J369,Language_tag_label,Language_tag_value))</f>
        <v/>
      </c>
      <c r="K369" t="str">
        <f>IF(Course!K369="","",_xlfn.XLOOKUP(Course!K369,Language_tag_label,Language_tag_value))</f>
        <v/>
      </c>
      <c r="L369" t="str">
        <f>IF(Course!L369="","",_xlfn.XLOOKUP(Course!L369,Language_tag_label,Language_tag_value))</f>
        <v/>
      </c>
      <c r="M369" t="str">
        <f>IF(Course!M369="","",Course!M369)</f>
        <v/>
      </c>
      <c r="N369" t="str">
        <f>IF(Course!N369="","",_xlfn.XLOOKUP(Course!N369,Language_tag_label,Language_tag_value))</f>
        <v/>
      </c>
      <c r="O369" t="str">
        <f>IF(Course!O369="","",Course!O369)</f>
        <v/>
      </c>
      <c r="P369" t="str">
        <f>IF(Course!P369="","",_xlfn.XLOOKUP(Course!P369,Language_tag_label,Language_tag_value))</f>
        <v/>
      </c>
      <c r="Q369" t="str">
        <f>IF(Course!Q369="","",Course!Q369)</f>
        <v/>
      </c>
      <c r="R369" t="str">
        <f>IF(Course!R369="","",_xlfn.XLOOKUP(Course!R369,Language_tag_label,Language_tag_value))</f>
        <v/>
      </c>
      <c r="S369" t="str">
        <f>IF(Course!S369="","",Course!S369)</f>
        <v/>
      </c>
      <c r="T369" t="str">
        <f>IF(Course!T369="","",_xlfn.XLOOKUP(Course!T369,Language_tag_label,Language_tag_value))</f>
        <v/>
      </c>
      <c r="U369" t="str">
        <f>IF(Course!U369="","",Course!U369)</f>
        <v/>
      </c>
      <c r="V369" t="str">
        <f>IF(Course!V369="","",_xlfn.XLOOKUP(Course!V369,Language_tag_label,Language_tag_value))</f>
        <v/>
      </c>
      <c r="W369" t="str">
        <f>IF(Course!W369="","",Course!W369)</f>
        <v/>
      </c>
      <c r="X369" t="str">
        <f>IF(Course!X369="","",_xlfn.XLOOKUP(Course!X369,Language_tag_label,Language_tag_value))</f>
        <v/>
      </c>
      <c r="Y369" s="3" t="str">
        <f>IF(Course!Y369="","",Course!Y369)</f>
        <v/>
      </c>
      <c r="Z369" s="3" t="str">
        <f>IF(Course!Z369="","",Course!Z369)</f>
        <v/>
      </c>
      <c r="AA369" s="3" t="str">
        <f>IF(Course!AA369="","",Course!AA369)</f>
        <v/>
      </c>
      <c r="AB369" s="3" t="str">
        <f>IF(Course!AB369="","",Course!AB369)</f>
        <v/>
      </c>
      <c r="AC369" t="str">
        <f>IF(Course!AC369="","",Course!AC369)</f>
        <v/>
      </c>
      <c r="AD369" t="str">
        <f>IF(Course!AD369="","",_xlfn.XLOOKUP(Course!AD369,Language_tag_label,Language_tag_value))</f>
        <v/>
      </c>
      <c r="AE369" t="str">
        <f>IF(Course!AE369="","",Course!AE369)</f>
        <v/>
      </c>
      <c r="AF369" t="str">
        <f>IF(Course!AF369="","",_xlfn.XLOOKUP(Course!AF369,Language_tag_label,Language_tag_value))</f>
        <v/>
      </c>
      <c r="AG369" t="str">
        <f>IF(Course!AG369="","",Course!AG369)</f>
        <v/>
      </c>
      <c r="AH369" t="str">
        <f>IF(Course!AH369="","",_xlfn.XLOOKUP(Course!AH369,Language_tag_label,Language_tag_value))</f>
        <v/>
      </c>
      <c r="AI369" t="str">
        <f>IF(Course!AI369="","",Course!AI369)</f>
        <v/>
      </c>
      <c r="AJ369" t="str">
        <f>IF(Course!AJ369="","",_xlfn.XLOOKUP(Course!AJ369,Language_tag_label,Language_tag_value))</f>
        <v/>
      </c>
      <c r="AK369" t="str">
        <f>IF(Course!AK369="","",Course!AK369)</f>
        <v/>
      </c>
      <c r="AL369" t="str">
        <f>IF(Course!AL369="","",_xlfn.XLOOKUP(Course!AL369,Language_tag_label,Language_tag_value))</f>
        <v/>
      </c>
      <c r="AM369" t="str">
        <f>IF(Course!AM369="","",Course!AM369)</f>
        <v/>
      </c>
      <c r="AN369" t="str">
        <f>IF(Course!AN369="","",_xlfn.XLOOKUP(Course!AN369,Language_tag_label,Language_tag_value))</f>
        <v/>
      </c>
      <c r="AO369" t="str">
        <f>IF(Course!AO369="","",Course!AO369)</f>
        <v/>
      </c>
      <c r="AP369" t="str">
        <f>IF(Course!AP369="","",_xlfn.XLOOKUP(Course!AP369,Language_tag_label,Language_tag_value))</f>
        <v/>
      </c>
      <c r="AQ369" t="str">
        <f>IF(Course!AQ369="","",Course!AQ369)</f>
        <v/>
      </c>
      <c r="AR369" t="str">
        <f>IF(Course!AR369="","",_xlfn.XLOOKUP(Course!AR369,Language_tag_label,Language_tag_value))</f>
        <v/>
      </c>
      <c r="AS369" t="str">
        <f>IF(Course!AS369="","",Course!AS369)</f>
        <v/>
      </c>
      <c r="AT369" t="str">
        <f>IF(Course!AT369="","",_xlfn.XLOOKUP(Course!AT369,Language_tag_label,Language_tag_value))</f>
        <v/>
      </c>
      <c r="AU369" t="str">
        <f>IF(Course!AU369="","",Course!AU369)</f>
        <v/>
      </c>
      <c r="AV369" t="str">
        <f>IF(Course!AV369="","",_xlfn.XLOOKUP(Course!AV369,Language_tag_label,Language_tag_value))</f>
        <v/>
      </c>
      <c r="AW369" t="str">
        <f>IF(Course!AW369="","",Course!AW369)</f>
        <v/>
      </c>
      <c r="AX369" t="str">
        <f>IF(Course!AX369="","",_xlfn.XLOOKUP(Course!AX369,Language_tag_label,Language_tag_value))</f>
        <v/>
      </c>
      <c r="AY369" t="str">
        <f>IF(Course!AY369="","",Course!AY369)</f>
        <v/>
      </c>
      <c r="AZ369" t="str">
        <f>IF(Course!AZ369="","",_xlfn.XLOOKUP(Course!AZ369,Language_tag_label,Language_tag_value))</f>
        <v/>
      </c>
      <c r="BA369" s="3" t="str">
        <f>IF(Course!BA369="","",_xlfn.XLOOKUP(Course!BA369,ELM_assessment_type_label,ELM_assessment_type_value))</f>
        <v/>
      </c>
      <c r="BB369" s="3" t="str">
        <f>IF(Course!BB369="","",_xlfn.XLOOKUP(Course!BB369,ELM_assessment_type_label,ELM_assessment_type_value))</f>
        <v/>
      </c>
      <c r="BC369" s="3" t="str">
        <f>IF(Course!BC369="","",_xlfn.XLOOKUP(Course!BC369,ELM_assessment_type_label,ELM_assessment_type_value))</f>
        <v/>
      </c>
      <c r="BD369" s="3" t="str">
        <f>IF(Course!BD369="","",_xlfn.XLOOKUP(Course!BD369,ELM_learning_activity_type_label,ELM_learning_activity_type_value))</f>
        <v/>
      </c>
      <c r="BE369" s="3" t="str">
        <f>IF(Course!BE369="","",_xlfn.XLOOKUP(Course!BE369,ELM_learning_activity_type_label,ELM_learning_activity_type_value))</f>
        <v/>
      </c>
      <c r="BF369" s="3" t="str">
        <f>IF(Course!BF369="","",_xlfn.XLOOKUP(Course!BF369,ELM_learning_activity_type_label,ELM_learning_activity_type_value))</f>
        <v/>
      </c>
      <c r="BG369" s="3" t="str">
        <f>IF(Course!BG369="","",_xlfn.XLOOKUP(Course!BG369,ELM_lo_type_label,ELM_lo_type_value))</f>
        <v/>
      </c>
      <c r="BH369" s="3" t="str">
        <f>IF(Course!BH369="","",_xlfn.XLOOKUP(Course!BH369,ELM_lo_type_label,ELM_lo_type_value))</f>
        <v/>
      </c>
      <c r="BI369" s="3" t="str">
        <f>IF(Course!BI369="","",_xlfn.XLOOKUP(Course!BI369,ELM_lo_type_label,ELM_lo_type_value))</f>
        <v/>
      </c>
      <c r="BJ369" s="3" t="str">
        <f>IF(Course!BJ369="","",_xlfn.XLOOKUP(Course!BJ369,ELM_mode_of_learning_label,ELM_mode_of_learning_value))</f>
        <v/>
      </c>
      <c r="BK369" s="3" t="str">
        <f>IF(Course!BK369="","",_xlfn.XLOOKUP(Course!BK369,ELM_mode_of_learning_label,ELM_mode_of_learning_value))</f>
        <v/>
      </c>
      <c r="BL369" s="3" t="str">
        <f>IF(Course!BL369="","",_xlfn.XLOOKUP(Course!BL369,ELM_mode_of_learning_label,ELM_mode_of_learning_value))</f>
        <v/>
      </c>
      <c r="BM369" s="3" t="str">
        <f>IF(Course!BM369="","",_xlfn.XLOOKUP(Course!BM369,ISCED_F_code_label,ISCED_F_code_value))</f>
        <v/>
      </c>
      <c r="BN369" s="3" t="str">
        <f>IF(Course!BN369="","",_xlfn.XLOOKUP(Course!BN369,ISCED_F_code_label,ISCED_F_code_value))</f>
        <v/>
      </c>
      <c r="BO369" s="3" t="str">
        <f>IF(Course!BO369="","",_xlfn.XLOOKUP(Course!BO369,ISCED_F_code_label,ISCED_F_code_value))</f>
        <v/>
      </c>
      <c r="BP369" s="3" t="str">
        <f>IF(Course!BP369="","",Course!BP369)</f>
        <v/>
      </c>
      <c r="BQ369" s="3" t="str">
        <f>IF(Course!BQ369="","",Course!BQ369)</f>
        <v/>
      </c>
      <c r="BR369" s="3" t="str">
        <f>IF(Course!BR369="","",Course!BR369)</f>
        <v/>
      </c>
      <c r="BS369" s="3" t="str">
        <f>IF(Course!BS369="","",Course!BS369)</f>
        <v/>
      </c>
      <c r="BT369" s="3" t="str">
        <f>IF(Course!BT369="","",Course!BT369)</f>
        <v/>
      </c>
      <c r="BU369" s="3" t="str">
        <f>IF(Course!BU369="","",Course!BU369)</f>
        <v/>
      </c>
      <c r="BV369" s="3" t="str">
        <f>IF(Course!BV369="","",Course!BV369)</f>
        <v/>
      </c>
      <c r="BW369" s="3" t="str">
        <f>IF(Course!BW369="","",Course!BW369)</f>
        <v/>
      </c>
      <c r="BX369" s="3" t="str">
        <f>IF(Course!BX369="","",Course!BX369)</f>
        <v/>
      </c>
      <c r="BY369" t="str">
        <f>IF(Course!BY369="","",Course!BY369)</f>
        <v/>
      </c>
      <c r="BZ369" t="str">
        <f>IF(Course!BZ369="","",_xlfn.XLOOKUP(Course!BZ369,Language_tag_label,Language_tag_value))</f>
        <v/>
      </c>
      <c r="CA369" t="str">
        <f>IF(Course!CA369="","",Course!CA369)</f>
        <v/>
      </c>
      <c r="CB369" t="str">
        <f>IF(Course!CB369="","",_xlfn.XLOOKUP(Course!CB369,Language_tag_label,Language_tag_value))</f>
        <v/>
      </c>
      <c r="CC369" t="str">
        <f>IF(Course!CC369="","",Course!CC369)</f>
        <v/>
      </c>
      <c r="CD369" t="str">
        <f>IF(Course!CD369="","",_xlfn.XLOOKUP(Course!CD369,Language_tag_label,Language_tag_value))</f>
        <v/>
      </c>
      <c r="CE369" s="3" t="str">
        <f>IF(Course!CE369="","",Course!CE369)</f>
        <v/>
      </c>
      <c r="CF369" s="3" t="str">
        <f>IF(Course!CF369="","",Course!CF369)</f>
        <v/>
      </c>
      <c r="CG369" t="str">
        <f>IF(Course!CG369="","",_xlfn.XLOOKUP(Course!CG369,boolean_label,boolean_value))</f>
        <v/>
      </c>
      <c r="CH369" s="3" t="str">
        <f>IF(Course!CH369="","",Course!CH369)</f>
        <v/>
      </c>
      <c r="CI369" s="3" t="str">
        <f>IF(Course!CI369="","",Course!CI369)</f>
        <v/>
      </c>
      <c r="CJ369" t="str">
        <f>IF(Course!CJ369="","",_xlfn.XLOOKUP(Course!CJ369,boolean_label,boolean_value))</f>
        <v/>
      </c>
      <c r="CK369" s="3" t="str">
        <f>IF(Course!CK369="","",Course!CK369)</f>
        <v/>
      </c>
      <c r="CL369" s="3" t="str">
        <f>IF(Course!CL369="","",Course!CL369)</f>
        <v/>
      </c>
      <c r="CM369" t="str">
        <f>IF(Course!CM369="","",_xlfn.XLOOKUP(Course!CM369,boolean_label,boolean_value))</f>
        <v/>
      </c>
      <c r="CN369" t="str">
        <f>IF(Course!CN369="","",_xlfn.XLOOKUP(Course!CN369,boolean_label,boolean_value))</f>
        <v/>
      </c>
      <c r="CO369" t="str">
        <f>IF(Course!CO369="","",_xlfn.XLOOKUP(Course!CO369,boolean_label,boolean_value))</f>
        <v/>
      </c>
      <c r="CP369" t="str">
        <f>IF(Course!CP369="","",Course!CP369)</f>
        <v/>
      </c>
      <c r="CQ369" t="str">
        <f>IF(Course!CQ369="","",_xlfn.XLOOKUP(Course!CQ369,Language_tag_label,Language_tag_value))</f>
        <v/>
      </c>
      <c r="CR369" t="str">
        <f>IF(Course!CR369="","",Course!CR369)</f>
        <v/>
      </c>
      <c r="CS369" t="str">
        <f>IF(Course!CS369="","",_xlfn.XLOOKUP(Course!CS369,Language_tag_label,Language_tag_value))</f>
        <v/>
      </c>
      <c r="CT369" t="str">
        <f>IF(Course!CT369="","",Course!CT369)</f>
        <v/>
      </c>
      <c r="CU369" t="str">
        <f>IF(Course!CU369="","",_xlfn.XLOOKUP(Course!CU369,Language_tag_label,Language_tag_value))</f>
        <v/>
      </c>
      <c r="CV369" t="str">
        <f>IF(Course!CV369="","",Course!CV369)</f>
        <v/>
      </c>
      <c r="CW369" t="str">
        <f>IF(Course!CW369="","",_xlfn.XLOOKUP(Course!CW369,Language_tag_label,Language_tag_value))</f>
        <v/>
      </c>
      <c r="CX369" t="str">
        <f>IF(Course!CX369="","",Course!CX369)</f>
        <v/>
      </c>
      <c r="CY369" t="str">
        <f>IF(Course!CY369="","",_xlfn.XLOOKUP(Course!CY369,Language_tag_label,Language_tag_value))</f>
        <v/>
      </c>
      <c r="CZ369" t="str">
        <f>IF(Course!CZ369="","",Course!CZ369)</f>
        <v/>
      </c>
      <c r="DA369" t="str">
        <f>IF(Course!DA369="","",_xlfn.XLOOKUP(Course!DA369,Language_tag_label,Language_tag_value))</f>
        <v/>
      </c>
      <c r="DB369" t="str">
        <f>IF(Course!DB369="","",_xlfn.XLOOKUP(Course!DB369,boolean_label,boolean_value))</f>
        <v/>
      </c>
    </row>
    <row r="370" spans="1:106">
      <c r="A370" t="str">
        <f>IF(Course!A370="","",Course!A370)</f>
        <v/>
      </c>
      <c r="B370" t="str">
        <f>IF(Course!B370="","",Course!B370)</f>
        <v/>
      </c>
      <c r="C370" t="str">
        <f>IF(Course!C370="","",_xlfn.XLOOKUP(Course!C370,Language_tag_label,Language_tag_value))</f>
        <v/>
      </c>
      <c r="D370" t="str">
        <f>IF(Course!D370="","",Course!D370)</f>
        <v/>
      </c>
      <c r="E370" t="str">
        <f>IF(Course!E370="","",_xlfn.XLOOKUP(Course!E370,Language_tag_label,Language_tag_value))</f>
        <v/>
      </c>
      <c r="F370" t="str">
        <f>IF(Course!F370="","",Course!F370)</f>
        <v/>
      </c>
      <c r="G370" t="str">
        <f>IF(Course!G370="","",_xlfn.XLOOKUP(Course!G370,Language_tag_label,Language_tag_value))</f>
        <v/>
      </c>
      <c r="H370" s="3" t="str">
        <f>IF(Course!H370="","",Course!H370)</f>
        <v/>
      </c>
      <c r="I370" s="21" t="str">
        <f>IF(Course!I370="","",Course!I370)</f>
        <v/>
      </c>
      <c r="J370" t="str">
        <f>IF(Course!J370="","",_xlfn.XLOOKUP(Course!J370,Language_tag_label,Language_tag_value))</f>
        <v/>
      </c>
      <c r="K370" t="str">
        <f>IF(Course!K370="","",_xlfn.XLOOKUP(Course!K370,Language_tag_label,Language_tag_value))</f>
        <v/>
      </c>
      <c r="L370" t="str">
        <f>IF(Course!L370="","",_xlfn.XLOOKUP(Course!L370,Language_tag_label,Language_tag_value))</f>
        <v/>
      </c>
      <c r="M370" t="str">
        <f>IF(Course!M370="","",Course!M370)</f>
        <v/>
      </c>
      <c r="N370" t="str">
        <f>IF(Course!N370="","",_xlfn.XLOOKUP(Course!N370,Language_tag_label,Language_tag_value))</f>
        <v/>
      </c>
      <c r="O370" t="str">
        <f>IF(Course!O370="","",Course!O370)</f>
        <v/>
      </c>
      <c r="P370" t="str">
        <f>IF(Course!P370="","",_xlfn.XLOOKUP(Course!P370,Language_tag_label,Language_tag_value))</f>
        <v/>
      </c>
      <c r="Q370" t="str">
        <f>IF(Course!Q370="","",Course!Q370)</f>
        <v/>
      </c>
      <c r="R370" t="str">
        <f>IF(Course!R370="","",_xlfn.XLOOKUP(Course!R370,Language_tag_label,Language_tag_value))</f>
        <v/>
      </c>
      <c r="S370" t="str">
        <f>IF(Course!S370="","",Course!S370)</f>
        <v/>
      </c>
      <c r="T370" t="str">
        <f>IF(Course!T370="","",_xlfn.XLOOKUP(Course!T370,Language_tag_label,Language_tag_value))</f>
        <v/>
      </c>
      <c r="U370" t="str">
        <f>IF(Course!U370="","",Course!U370)</f>
        <v/>
      </c>
      <c r="V370" t="str">
        <f>IF(Course!V370="","",_xlfn.XLOOKUP(Course!V370,Language_tag_label,Language_tag_value))</f>
        <v/>
      </c>
      <c r="W370" t="str">
        <f>IF(Course!W370="","",Course!W370)</f>
        <v/>
      </c>
      <c r="X370" t="str">
        <f>IF(Course!X370="","",_xlfn.XLOOKUP(Course!X370,Language_tag_label,Language_tag_value))</f>
        <v/>
      </c>
      <c r="Y370" s="3" t="str">
        <f>IF(Course!Y370="","",Course!Y370)</f>
        <v/>
      </c>
      <c r="Z370" s="3" t="str">
        <f>IF(Course!Z370="","",Course!Z370)</f>
        <v/>
      </c>
      <c r="AA370" s="3" t="str">
        <f>IF(Course!AA370="","",Course!AA370)</f>
        <v/>
      </c>
      <c r="AB370" s="3" t="str">
        <f>IF(Course!AB370="","",Course!AB370)</f>
        <v/>
      </c>
      <c r="AC370" t="str">
        <f>IF(Course!AC370="","",Course!AC370)</f>
        <v/>
      </c>
      <c r="AD370" t="str">
        <f>IF(Course!AD370="","",_xlfn.XLOOKUP(Course!AD370,Language_tag_label,Language_tag_value))</f>
        <v/>
      </c>
      <c r="AE370" t="str">
        <f>IF(Course!AE370="","",Course!AE370)</f>
        <v/>
      </c>
      <c r="AF370" t="str">
        <f>IF(Course!AF370="","",_xlfn.XLOOKUP(Course!AF370,Language_tag_label,Language_tag_value))</f>
        <v/>
      </c>
      <c r="AG370" t="str">
        <f>IF(Course!AG370="","",Course!AG370)</f>
        <v/>
      </c>
      <c r="AH370" t="str">
        <f>IF(Course!AH370="","",_xlfn.XLOOKUP(Course!AH370,Language_tag_label,Language_tag_value))</f>
        <v/>
      </c>
      <c r="AI370" t="str">
        <f>IF(Course!AI370="","",Course!AI370)</f>
        <v/>
      </c>
      <c r="AJ370" t="str">
        <f>IF(Course!AJ370="","",_xlfn.XLOOKUP(Course!AJ370,Language_tag_label,Language_tag_value))</f>
        <v/>
      </c>
      <c r="AK370" t="str">
        <f>IF(Course!AK370="","",Course!AK370)</f>
        <v/>
      </c>
      <c r="AL370" t="str">
        <f>IF(Course!AL370="","",_xlfn.XLOOKUP(Course!AL370,Language_tag_label,Language_tag_value))</f>
        <v/>
      </c>
      <c r="AM370" t="str">
        <f>IF(Course!AM370="","",Course!AM370)</f>
        <v/>
      </c>
      <c r="AN370" t="str">
        <f>IF(Course!AN370="","",_xlfn.XLOOKUP(Course!AN370,Language_tag_label,Language_tag_value))</f>
        <v/>
      </c>
      <c r="AO370" t="str">
        <f>IF(Course!AO370="","",Course!AO370)</f>
        <v/>
      </c>
      <c r="AP370" t="str">
        <f>IF(Course!AP370="","",_xlfn.XLOOKUP(Course!AP370,Language_tag_label,Language_tag_value))</f>
        <v/>
      </c>
      <c r="AQ370" t="str">
        <f>IF(Course!AQ370="","",Course!AQ370)</f>
        <v/>
      </c>
      <c r="AR370" t="str">
        <f>IF(Course!AR370="","",_xlfn.XLOOKUP(Course!AR370,Language_tag_label,Language_tag_value))</f>
        <v/>
      </c>
      <c r="AS370" t="str">
        <f>IF(Course!AS370="","",Course!AS370)</f>
        <v/>
      </c>
      <c r="AT370" t="str">
        <f>IF(Course!AT370="","",_xlfn.XLOOKUP(Course!AT370,Language_tag_label,Language_tag_value))</f>
        <v/>
      </c>
      <c r="AU370" t="str">
        <f>IF(Course!AU370="","",Course!AU370)</f>
        <v/>
      </c>
      <c r="AV370" t="str">
        <f>IF(Course!AV370="","",_xlfn.XLOOKUP(Course!AV370,Language_tag_label,Language_tag_value))</f>
        <v/>
      </c>
      <c r="AW370" t="str">
        <f>IF(Course!AW370="","",Course!AW370)</f>
        <v/>
      </c>
      <c r="AX370" t="str">
        <f>IF(Course!AX370="","",_xlfn.XLOOKUP(Course!AX370,Language_tag_label,Language_tag_value))</f>
        <v/>
      </c>
      <c r="AY370" t="str">
        <f>IF(Course!AY370="","",Course!AY370)</f>
        <v/>
      </c>
      <c r="AZ370" t="str">
        <f>IF(Course!AZ370="","",_xlfn.XLOOKUP(Course!AZ370,Language_tag_label,Language_tag_value))</f>
        <v/>
      </c>
      <c r="BA370" s="3" t="str">
        <f>IF(Course!BA370="","",_xlfn.XLOOKUP(Course!BA370,ELM_assessment_type_label,ELM_assessment_type_value))</f>
        <v/>
      </c>
      <c r="BB370" s="3" t="str">
        <f>IF(Course!BB370="","",_xlfn.XLOOKUP(Course!BB370,ELM_assessment_type_label,ELM_assessment_type_value))</f>
        <v/>
      </c>
      <c r="BC370" s="3" t="str">
        <f>IF(Course!BC370="","",_xlfn.XLOOKUP(Course!BC370,ELM_assessment_type_label,ELM_assessment_type_value))</f>
        <v/>
      </c>
      <c r="BD370" s="3" t="str">
        <f>IF(Course!BD370="","",_xlfn.XLOOKUP(Course!BD370,ELM_learning_activity_type_label,ELM_learning_activity_type_value))</f>
        <v/>
      </c>
      <c r="BE370" s="3" t="str">
        <f>IF(Course!BE370="","",_xlfn.XLOOKUP(Course!BE370,ELM_learning_activity_type_label,ELM_learning_activity_type_value))</f>
        <v/>
      </c>
      <c r="BF370" s="3" t="str">
        <f>IF(Course!BF370="","",_xlfn.XLOOKUP(Course!BF370,ELM_learning_activity_type_label,ELM_learning_activity_type_value))</f>
        <v/>
      </c>
      <c r="BG370" s="3" t="str">
        <f>IF(Course!BG370="","",_xlfn.XLOOKUP(Course!BG370,ELM_lo_type_label,ELM_lo_type_value))</f>
        <v/>
      </c>
      <c r="BH370" s="3" t="str">
        <f>IF(Course!BH370="","",_xlfn.XLOOKUP(Course!BH370,ELM_lo_type_label,ELM_lo_type_value))</f>
        <v/>
      </c>
      <c r="BI370" s="3" t="str">
        <f>IF(Course!BI370="","",_xlfn.XLOOKUP(Course!BI370,ELM_lo_type_label,ELM_lo_type_value))</f>
        <v/>
      </c>
      <c r="BJ370" s="3" t="str">
        <f>IF(Course!BJ370="","",_xlfn.XLOOKUP(Course!BJ370,ELM_mode_of_learning_label,ELM_mode_of_learning_value))</f>
        <v/>
      </c>
      <c r="BK370" s="3" t="str">
        <f>IF(Course!BK370="","",_xlfn.XLOOKUP(Course!BK370,ELM_mode_of_learning_label,ELM_mode_of_learning_value))</f>
        <v/>
      </c>
      <c r="BL370" s="3" t="str">
        <f>IF(Course!BL370="","",_xlfn.XLOOKUP(Course!BL370,ELM_mode_of_learning_label,ELM_mode_of_learning_value))</f>
        <v/>
      </c>
      <c r="BM370" s="3" t="str">
        <f>IF(Course!BM370="","",_xlfn.XLOOKUP(Course!BM370,ISCED_F_code_label,ISCED_F_code_value))</f>
        <v/>
      </c>
      <c r="BN370" s="3" t="str">
        <f>IF(Course!BN370="","",_xlfn.XLOOKUP(Course!BN370,ISCED_F_code_label,ISCED_F_code_value))</f>
        <v/>
      </c>
      <c r="BO370" s="3" t="str">
        <f>IF(Course!BO370="","",_xlfn.XLOOKUP(Course!BO370,ISCED_F_code_label,ISCED_F_code_value))</f>
        <v/>
      </c>
      <c r="BP370" s="3" t="str">
        <f>IF(Course!BP370="","",Course!BP370)</f>
        <v/>
      </c>
      <c r="BQ370" s="3" t="str">
        <f>IF(Course!BQ370="","",Course!BQ370)</f>
        <v/>
      </c>
      <c r="BR370" s="3" t="str">
        <f>IF(Course!BR370="","",Course!BR370)</f>
        <v/>
      </c>
      <c r="BS370" s="3" t="str">
        <f>IF(Course!BS370="","",Course!BS370)</f>
        <v/>
      </c>
      <c r="BT370" s="3" t="str">
        <f>IF(Course!BT370="","",Course!BT370)</f>
        <v/>
      </c>
      <c r="BU370" s="3" t="str">
        <f>IF(Course!BU370="","",Course!BU370)</f>
        <v/>
      </c>
      <c r="BV370" s="3" t="str">
        <f>IF(Course!BV370="","",Course!BV370)</f>
        <v/>
      </c>
      <c r="BW370" s="3" t="str">
        <f>IF(Course!BW370="","",Course!BW370)</f>
        <v/>
      </c>
      <c r="BX370" s="3" t="str">
        <f>IF(Course!BX370="","",Course!BX370)</f>
        <v/>
      </c>
      <c r="BY370" t="str">
        <f>IF(Course!BY370="","",Course!BY370)</f>
        <v/>
      </c>
      <c r="BZ370" t="str">
        <f>IF(Course!BZ370="","",_xlfn.XLOOKUP(Course!BZ370,Language_tag_label,Language_tag_value))</f>
        <v/>
      </c>
      <c r="CA370" t="str">
        <f>IF(Course!CA370="","",Course!CA370)</f>
        <v/>
      </c>
      <c r="CB370" t="str">
        <f>IF(Course!CB370="","",_xlfn.XLOOKUP(Course!CB370,Language_tag_label,Language_tag_value))</f>
        <v/>
      </c>
      <c r="CC370" t="str">
        <f>IF(Course!CC370="","",Course!CC370)</f>
        <v/>
      </c>
      <c r="CD370" t="str">
        <f>IF(Course!CD370="","",_xlfn.XLOOKUP(Course!CD370,Language_tag_label,Language_tag_value))</f>
        <v/>
      </c>
      <c r="CE370" s="3" t="str">
        <f>IF(Course!CE370="","",Course!CE370)</f>
        <v/>
      </c>
      <c r="CF370" s="3" t="str">
        <f>IF(Course!CF370="","",Course!CF370)</f>
        <v/>
      </c>
      <c r="CG370" t="str">
        <f>IF(Course!CG370="","",_xlfn.XLOOKUP(Course!CG370,boolean_label,boolean_value))</f>
        <v/>
      </c>
      <c r="CH370" s="3" t="str">
        <f>IF(Course!CH370="","",Course!CH370)</f>
        <v/>
      </c>
      <c r="CI370" s="3" t="str">
        <f>IF(Course!CI370="","",Course!CI370)</f>
        <v/>
      </c>
      <c r="CJ370" t="str">
        <f>IF(Course!CJ370="","",_xlfn.XLOOKUP(Course!CJ370,boolean_label,boolean_value))</f>
        <v/>
      </c>
      <c r="CK370" s="3" t="str">
        <f>IF(Course!CK370="","",Course!CK370)</f>
        <v/>
      </c>
      <c r="CL370" s="3" t="str">
        <f>IF(Course!CL370="","",Course!CL370)</f>
        <v/>
      </c>
      <c r="CM370" t="str">
        <f>IF(Course!CM370="","",_xlfn.XLOOKUP(Course!CM370,boolean_label,boolean_value))</f>
        <v/>
      </c>
      <c r="CN370" t="str">
        <f>IF(Course!CN370="","",_xlfn.XLOOKUP(Course!CN370,boolean_label,boolean_value))</f>
        <v/>
      </c>
      <c r="CO370" t="str">
        <f>IF(Course!CO370="","",_xlfn.XLOOKUP(Course!CO370,boolean_label,boolean_value))</f>
        <v/>
      </c>
      <c r="CP370" t="str">
        <f>IF(Course!CP370="","",Course!CP370)</f>
        <v/>
      </c>
      <c r="CQ370" t="str">
        <f>IF(Course!CQ370="","",_xlfn.XLOOKUP(Course!CQ370,Language_tag_label,Language_tag_value))</f>
        <v/>
      </c>
      <c r="CR370" t="str">
        <f>IF(Course!CR370="","",Course!CR370)</f>
        <v/>
      </c>
      <c r="CS370" t="str">
        <f>IF(Course!CS370="","",_xlfn.XLOOKUP(Course!CS370,Language_tag_label,Language_tag_value))</f>
        <v/>
      </c>
      <c r="CT370" t="str">
        <f>IF(Course!CT370="","",Course!CT370)</f>
        <v/>
      </c>
      <c r="CU370" t="str">
        <f>IF(Course!CU370="","",_xlfn.XLOOKUP(Course!CU370,Language_tag_label,Language_tag_value))</f>
        <v/>
      </c>
      <c r="CV370" t="str">
        <f>IF(Course!CV370="","",Course!CV370)</f>
        <v/>
      </c>
      <c r="CW370" t="str">
        <f>IF(Course!CW370="","",_xlfn.XLOOKUP(Course!CW370,Language_tag_label,Language_tag_value))</f>
        <v/>
      </c>
      <c r="CX370" t="str">
        <f>IF(Course!CX370="","",Course!CX370)</f>
        <v/>
      </c>
      <c r="CY370" t="str">
        <f>IF(Course!CY370="","",_xlfn.XLOOKUP(Course!CY370,Language_tag_label,Language_tag_value))</f>
        <v/>
      </c>
      <c r="CZ370" t="str">
        <f>IF(Course!CZ370="","",Course!CZ370)</f>
        <v/>
      </c>
      <c r="DA370" t="str">
        <f>IF(Course!DA370="","",_xlfn.XLOOKUP(Course!DA370,Language_tag_label,Language_tag_value))</f>
        <v/>
      </c>
      <c r="DB370" t="str">
        <f>IF(Course!DB370="","",_xlfn.XLOOKUP(Course!DB370,boolean_label,boolean_value))</f>
        <v/>
      </c>
    </row>
    <row r="371" spans="1:106">
      <c r="A371" t="str">
        <f>IF(Course!A371="","",Course!A371)</f>
        <v/>
      </c>
      <c r="B371" t="str">
        <f>IF(Course!B371="","",Course!B371)</f>
        <v/>
      </c>
      <c r="C371" t="str">
        <f>IF(Course!C371="","",_xlfn.XLOOKUP(Course!C371,Language_tag_label,Language_tag_value))</f>
        <v/>
      </c>
      <c r="D371" t="str">
        <f>IF(Course!D371="","",Course!D371)</f>
        <v/>
      </c>
      <c r="E371" t="str">
        <f>IF(Course!E371="","",_xlfn.XLOOKUP(Course!E371,Language_tag_label,Language_tag_value))</f>
        <v/>
      </c>
      <c r="F371" t="str">
        <f>IF(Course!F371="","",Course!F371)</f>
        <v/>
      </c>
      <c r="G371" t="str">
        <f>IF(Course!G371="","",_xlfn.XLOOKUP(Course!G371,Language_tag_label,Language_tag_value))</f>
        <v/>
      </c>
      <c r="H371" s="3" t="str">
        <f>IF(Course!H371="","",Course!H371)</f>
        <v/>
      </c>
      <c r="I371" s="21" t="str">
        <f>IF(Course!I371="","",Course!I371)</f>
        <v/>
      </c>
      <c r="J371" t="str">
        <f>IF(Course!J371="","",_xlfn.XLOOKUP(Course!J371,Language_tag_label,Language_tag_value))</f>
        <v/>
      </c>
      <c r="K371" t="str">
        <f>IF(Course!K371="","",_xlfn.XLOOKUP(Course!K371,Language_tag_label,Language_tag_value))</f>
        <v/>
      </c>
      <c r="L371" t="str">
        <f>IF(Course!L371="","",_xlfn.XLOOKUP(Course!L371,Language_tag_label,Language_tag_value))</f>
        <v/>
      </c>
      <c r="M371" t="str">
        <f>IF(Course!M371="","",Course!M371)</f>
        <v/>
      </c>
      <c r="N371" t="str">
        <f>IF(Course!N371="","",_xlfn.XLOOKUP(Course!N371,Language_tag_label,Language_tag_value))</f>
        <v/>
      </c>
      <c r="O371" t="str">
        <f>IF(Course!O371="","",Course!O371)</f>
        <v/>
      </c>
      <c r="P371" t="str">
        <f>IF(Course!P371="","",_xlfn.XLOOKUP(Course!P371,Language_tag_label,Language_tag_value))</f>
        <v/>
      </c>
      <c r="Q371" t="str">
        <f>IF(Course!Q371="","",Course!Q371)</f>
        <v/>
      </c>
      <c r="R371" t="str">
        <f>IF(Course!R371="","",_xlfn.XLOOKUP(Course!R371,Language_tag_label,Language_tag_value))</f>
        <v/>
      </c>
      <c r="S371" t="str">
        <f>IF(Course!S371="","",Course!S371)</f>
        <v/>
      </c>
      <c r="T371" t="str">
        <f>IF(Course!T371="","",_xlfn.XLOOKUP(Course!T371,Language_tag_label,Language_tag_value))</f>
        <v/>
      </c>
      <c r="U371" t="str">
        <f>IF(Course!U371="","",Course!U371)</f>
        <v/>
      </c>
      <c r="V371" t="str">
        <f>IF(Course!V371="","",_xlfn.XLOOKUP(Course!V371,Language_tag_label,Language_tag_value))</f>
        <v/>
      </c>
      <c r="W371" t="str">
        <f>IF(Course!W371="","",Course!W371)</f>
        <v/>
      </c>
      <c r="X371" t="str">
        <f>IF(Course!X371="","",_xlfn.XLOOKUP(Course!X371,Language_tag_label,Language_tag_value))</f>
        <v/>
      </c>
      <c r="Y371" s="3" t="str">
        <f>IF(Course!Y371="","",Course!Y371)</f>
        <v/>
      </c>
      <c r="Z371" s="3" t="str">
        <f>IF(Course!Z371="","",Course!Z371)</f>
        <v/>
      </c>
      <c r="AA371" s="3" t="str">
        <f>IF(Course!AA371="","",Course!AA371)</f>
        <v/>
      </c>
      <c r="AB371" s="3" t="str">
        <f>IF(Course!AB371="","",Course!AB371)</f>
        <v/>
      </c>
      <c r="AC371" t="str">
        <f>IF(Course!AC371="","",Course!AC371)</f>
        <v/>
      </c>
      <c r="AD371" t="str">
        <f>IF(Course!AD371="","",_xlfn.XLOOKUP(Course!AD371,Language_tag_label,Language_tag_value))</f>
        <v/>
      </c>
      <c r="AE371" t="str">
        <f>IF(Course!AE371="","",Course!AE371)</f>
        <v/>
      </c>
      <c r="AF371" t="str">
        <f>IF(Course!AF371="","",_xlfn.XLOOKUP(Course!AF371,Language_tag_label,Language_tag_value))</f>
        <v/>
      </c>
      <c r="AG371" t="str">
        <f>IF(Course!AG371="","",Course!AG371)</f>
        <v/>
      </c>
      <c r="AH371" t="str">
        <f>IF(Course!AH371="","",_xlfn.XLOOKUP(Course!AH371,Language_tag_label,Language_tag_value))</f>
        <v/>
      </c>
      <c r="AI371" t="str">
        <f>IF(Course!AI371="","",Course!AI371)</f>
        <v/>
      </c>
      <c r="AJ371" t="str">
        <f>IF(Course!AJ371="","",_xlfn.XLOOKUP(Course!AJ371,Language_tag_label,Language_tag_value))</f>
        <v/>
      </c>
      <c r="AK371" t="str">
        <f>IF(Course!AK371="","",Course!AK371)</f>
        <v/>
      </c>
      <c r="AL371" t="str">
        <f>IF(Course!AL371="","",_xlfn.XLOOKUP(Course!AL371,Language_tag_label,Language_tag_value))</f>
        <v/>
      </c>
      <c r="AM371" t="str">
        <f>IF(Course!AM371="","",Course!AM371)</f>
        <v/>
      </c>
      <c r="AN371" t="str">
        <f>IF(Course!AN371="","",_xlfn.XLOOKUP(Course!AN371,Language_tag_label,Language_tag_value))</f>
        <v/>
      </c>
      <c r="AO371" t="str">
        <f>IF(Course!AO371="","",Course!AO371)</f>
        <v/>
      </c>
      <c r="AP371" t="str">
        <f>IF(Course!AP371="","",_xlfn.XLOOKUP(Course!AP371,Language_tag_label,Language_tag_value))</f>
        <v/>
      </c>
      <c r="AQ371" t="str">
        <f>IF(Course!AQ371="","",Course!AQ371)</f>
        <v/>
      </c>
      <c r="AR371" t="str">
        <f>IF(Course!AR371="","",_xlfn.XLOOKUP(Course!AR371,Language_tag_label,Language_tag_value))</f>
        <v/>
      </c>
      <c r="AS371" t="str">
        <f>IF(Course!AS371="","",Course!AS371)</f>
        <v/>
      </c>
      <c r="AT371" t="str">
        <f>IF(Course!AT371="","",_xlfn.XLOOKUP(Course!AT371,Language_tag_label,Language_tag_value))</f>
        <v/>
      </c>
      <c r="AU371" t="str">
        <f>IF(Course!AU371="","",Course!AU371)</f>
        <v/>
      </c>
      <c r="AV371" t="str">
        <f>IF(Course!AV371="","",_xlfn.XLOOKUP(Course!AV371,Language_tag_label,Language_tag_value))</f>
        <v/>
      </c>
      <c r="AW371" t="str">
        <f>IF(Course!AW371="","",Course!AW371)</f>
        <v/>
      </c>
      <c r="AX371" t="str">
        <f>IF(Course!AX371="","",_xlfn.XLOOKUP(Course!AX371,Language_tag_label,Language_tag_value))</f>
        <v/>
      </c>
      <c r="AY371" t="str">
        <f>IF(Course!AY371="","",Course!AY371)</f>
        <v/>
      </c>
      <c r="AZ371" t="str">
        <f>IF(Course!AZ371="","",_xlfn.XLOOKUP(Course!AZ371,Language_tag_label,Language_tag_value))</f>
        <v/>
      </c>
      <c r="BA371" s="3" t="str">
        <f>IF(Course!BA371="","",_xlfn.XLOOKUP(Course!BA371,ELM_assessment_type_label,ELM_assessment_type_value))</f>
        <v/>
      </c>
      <c r="BB371" s="3" t="str">
        <f>IF(Course!BB371="","",_xlfn.XLOOKUP(Course!BB371,ELM_assessment_type_label,ELM_assessment_type_value))</f>
        <v/>
      </c>
      <c r="BC371" s="3" t="str">
        <f>IF(Course!BC371="","",_xlfn.XLOOKUP(Course!BC371,ELM_assessment_type_label,ELM_assessment_type_value))</f>
        <v/>
      </c>
      <c r="BD371" s="3" t="str">
        <f>IF(Course!BD371="","",_xlfn.XLOOKUP(Course!BD371,ELM_learning_activity_type_label,ELM_learning_activity_type_value))</f>
        <v/>
      </c>
      <c r="BE371" s="3" t="str">
        <f>IF(Course!BE371="","",_xlfn.XLOOKUP(Course!BE371,ELM_learning_activity_type_label,ELM_learning_activity_type_value))</f>
        <v/>
      </c>
      <c r="BF371" s="3" t="str">
        <f>IF(Course!BF371="","",_xlfn.XLOOKUP(Course!BF371,ELM_learning_activity_type_label,ELM_learning_activity_type_value))</f>
        <v/>
      </c>
      <c r="BG371" s="3" t="str">
        <f>IF(Course!BG371="","",_xlfn.XLOOKUP(Course!BG371,ELM_lo_type_label,ELM_lo_type_value))</f>
        <v/>
      </c>
      <c r="BH371" s="3" t="str">
        <f>IF(Course!BH371="","",_xlfn.XLOOKUP(Course!BH371,ELM_lo_type_label,ELM_lo_type_value))</f>
        <v/>
      </c>
      <c r="BI371" s="3" t="str">
        <f>IF(Course!BI371="","",_xlfn.XLOOKUP(Course!BI371,ELM_lo_type_label,ELM_lo_type_value))</f>
        <v/>
      </c>
      <c r="BJ371" s="3" t="str">
        <f>IF(Course!BJ371="","",_xlfn.XLOOKUP(Course!BJ371,ELM_mode_of_learning_label,ELM_mode_of_learning_value))</f>
        <v/>
      </c>
      <c r="BK371" s="3" t="str">
        <f>IF(Course!BK371="","",_xlfn.XLOOKUP(Course!BK371,ELM_mode_of_learning_label,ELM_mode_of_learning_value))</f>
        <v/>
      </c>
      <c r="BL371" s="3" t="str">
        <f>IF(Course!BL371="","",_xlfn.XLOOKUP(Course!BL371,ELM_mode_of_learning_label,ELM_mode_of_learning_value))</f>
        <v/>
      </c>
      <c r="BM371" s="3" t="str">
        <f>IF(Course!BM371="","",_xlfn.XLOOKUP(Course!BM371,ISCED_F_code_label,ISCED_F_code_value))</f>
        <v/>
      </c>
      <c r="BN371" s="3" t="str">
        <f>IF(Course!BN371="","",_xlfn.XLOOKUP(Course!BN371,ISCED_F_code_label,ISCED_F_code_value))</f>
        <v/>
      </c>
      <c r="BO371" s="3" t="str">
        <f>IF(Course!BO371="","",_xlfn.XLOOKUP(Course!BO371,ISCED_F_code_label,ISCED_F_code_value))</f>
        <v/>
      </c>
      <c r="BP371" s="3" t="str">
        <f>IF(Course!BP371="","",Course!BP371)</f>
        <v/>
      </c>
      <c r="BQ371" s="3" t="str">
        <f>IF(Course!BQ371="","",Course!BQ371)</f>
        <v/>
      </c>
      <c r="BR371" s="3" t="str">
        <f>IF(Course!BR371="","",Course!BR371)</f>
        <v/>
      </c>
      <c r="BS371" s="3" t="str">
        <f>IF(Course!BS371="","",Course!BS371)</f>
        <v/>
      </c>
      <c r="BT371" s="3" t="str">
        <f>IF(Course!BT371="","",Course!BT371)</f>
        <v/>
      </c>
      <c r="BU371" s="3" t="str">
        <f>IF(Course!BU371="","",Course!BU371)</f>
        <v/>
      </c>
      <c r="BV371" s="3" t="str">
        <f>IF(Course!BV371="","",Course!BV371)</f>
        <v/>
      </c>
      <c r="BW371" s="3" t="str">
        <f>IF(Course!BW371="","",Course!BW371)</f>
        <v/>
      </c>
      <c r="BX371" s="3" t="str">
        <f>IF(Course!BX371="","",Course!BX371)</f>
        <v/>
      </c>
      <c r="BY371" t="str">
        <f>IF(Course!BY371="","",Course!BY371)</f>
        <v/>
      </c>
      <c r="BZ371" t="str">
        <f>IF(Course!BZ371="","",_xlfn.XLOOKUP(Course!BZ371,Language_tag_label,Language_tag_value))</f>
        <v/>
      </c>
      <c r="CA371" t="str">
        <f>IF(Course!CA371="","",Course!CA371)</f>
        <v/>
      </c>
      <c r="CB371" t="str">
        <f>IF(Course!CB371="","",_xlfn.XLOOKUP(Course!CB371,Language_tag_label,Language_tag_value))</f>
        <v/>
      </c>
      <c r="CC371" t="str">
        <f>IF(Course!CC371="","",Course!CC371)</f>
        <v/>
      </c>
      <c r="CD371" t="str">
        <f>IF(Course!CD371="","",_xlfn.XLOOKUP(Course!CD371,Language_tag_label,Language_tag_value))</f>
        <v/>
      </c>
      <c r="CE371" s="3" t="str">
        <f>IF(Course!CE371="","",Course!CE371)</f>
        <v/>
      </c>
      <c r="CF371" s="3" t="str">
        <f>IF(Course!CF371="","",Course!CF371)</f>
        <v/>
      </c>
      <c r="CG371" t="str">
        <f>IF(Course!CG371="","",_xlfn.XLOOKUP(Course!CG371,boolean_label,boolean_value))</f>
        <v/>
      </c>
      <c r="CH371" s="3" t="str">
        <f>IF(Course!CH371="","",Course!CH371)</f>
        <v/>
      </c>
      <c r="CI371" s="3" t="str">
        <f>IF(Course!CI371="","",Course!CI371)</f>
        <v/>
      </c>
      <c r="CJ371" t="str">
        <f>IF(Course!CJ371="","",_xlfn.XLOOKUP(Course!CJ371,boolean_label,boolean_value))</f>
        <v/>
      </c>
      <c r="CK371" s="3" t="str">
        <f>IF(Course!CK371="","",Course!CK371)</f>
        <v/>
      </c>
      <c r="CL371" s="3" t="str">
        <f>IF(Course!CL371="","",Course!CL371)</f>
        <v/>
      </c>
      <c r="CM371" t="str">
        <f>IF(Course!CM371="","",_xlfn.XLOOKUP(Course!CM371,boolean_label,boolean_value))</f>
        <v/>
      </c>
      <c r="CN371" t="str">
        <f>IF(Course!CN371="","",_xlfn.XLOOKUP(Course!CN371,boolean_label,boolean_value))</f>
        <v/>
      </c>
      <c r="CO371" t="str">
        <f>IF(Course!CO371="","",_xlfn.XLOOKUP(Course!CO371,boolean_label,boolean_value))</f>
        <v/>
      </c>
      <c r="CP371" t="str">
        <f>IF(Course!CP371="","",Course!CP371)</f>
        <v/>
      </c>
      <c r="CQ371" t="str">
        <f>IF(Course!CQ371="","",_xlfn.XLOOKUP(Course!CQ371,Language_tag_label,Language_tag_value))</f>
        <v/>
      </c>
      <c r="CR371" t="str">
        <f>IF(Course!CR371="","",Course!CR371)</f>
        <v/>
      </c>
      <c r="CS371" t="str">
        <f>IF(Course!CS371="","",_xlfn.XLOOKUP(Course!CS371,Language_tag_label,Language_tag_value))</f>
        <v/>
      </c>
      <c r="CT371" t="str">
        <f>IF(Course!CT371="","",Course!CT371)</f>
        <v/>
      </c>
      <c r="CU371" t="str">
        <f>IF(Course!CU371="","",_xlfn.XLOOKUP(Course!CU371,Language_tag_label,Language_tag_value))</f>
        <v/>
      </c>
      <c r="CV371" t="str">
        <f>IF(Course!CV371="","",Course!CV371)</f>
        <v/>
      </c>
      <c r="CW371" t="str">
        <f>IF(Course!CW371="","",_xlfn.XLOOKUP(Course!CW371,Language_tag_label,Language_tag_value))</f>
        <v/>
      </c>
      <c r="CX371" t="str">
        <f>IF(Course!CX371="","",Course!CX371)</f>
        <v/>
      </c>
      <c r="CY371" t="str">
        <f>IF(Course!CY371="","",_xlfn.XLOOKUP(Course!CY371,Language_tag_label,Language_tag_value))</f>
        <v/>
      </c>
      <c r="CZ371" t="str">
        <f>IF(Course!CZ371="","",Course!CZ371)</f>
        <v/>
      </c>
      <c r="DA371" t="str">
        <f>IF(Course!DA371="","",_xlfn.XLOOKUP(Course!DA371,Language_tag_label,Language_tag_value))</f>
        <v/>
      </c>
      <c r="DB371" t="str">
        <f>IF(Course!DB371="","",_xlfn.XLOOKUP(Course!DB371,boolean_label,boolean_value))</f>
        <v/>
      </c>
    </row>
    <row r="372" spans="1:106">
      <c r="A372" t="str">
        <f>IF(Course!A372="","",Course!A372)</f>
        <v/>
      </c>
      <c r="B372" t="str">
        <f>IF(Course!B372="","",Course!B372)</f>
        <v/>
      </c>
      <c r="C372" t="str">
        <f>IF(Course!C372="","",_xlfn.XLOOKUP(Course!C372,Language_tag_label,Language_tag_value))</f>
        <v/>
      </c>
      <c r="D372" t="str">
        <f>IF(Course!D372="","",Course!D372)</f>
        <v/>
      </c>
      <c r="E372" t="str">
        <f>IF(Course!E372="","",_xlfn.XLOOKUP(Course!E372,Language_tag_label,Language_tag_value))</f>
        <v/>
      </c>
      <c r="F372" t="str">
        <f>IF(Course!F372="","",Course!F372)</f>
        <v/>
      </c>
      <c r="G372" t="str">
        <f>IF(Course!G372="","",_xlfn.XLOOKUP(Course!G372,Language_tag_label,Language_tag_value))</f>
        <v/>
      </c>
      <c r="H372" s="3" t="str">
        <f>IF(Course!H372="","",Course!H372)</f>
        <v/>
      </c>
      <c r="I372" s="21" t="str">
        <f>IF(Course!I372="","",Course!I372)</f>
        <v/>
      </c>
      <c r="J372" t="str">
        <f>IF(Course!J372="","",_xlfn.XLOOKUP(Course!J372,Language_tag_label,Language_tag_value))</f>
        <v/>
      </c>
      <c r="K372" t="str">
        <f>IF(Course!K372="","",_xlfn.XLOOKUP(Course!K372,Language_tag_label,Language_tag_value))</f>
        <v/>
      </c>
      <c r="L372" t="str">
        <f>IF(Course!L372="","",_xlfn.XLOOKUP(Course!L372,Language_tag_label,Language_tag_value))</f>
        <v/>
      </c>
      <c r="M372" t="str">
        <f>IF(Course!M372="","",Course!M372)</f>
        <v/>
      </c>
      <c r="N372" t="str">
        <f>IF(Course!N372="","",_xlfn.XLOOKUP(Course!N372,Language_tag_label,Language_tag_value))</f>
        <v/>
      </c>
      <c r="O372" t="str">
        <f>IF(Course!O372="","",Course!O372)</f>
        <v/>
      </c>
      <c r="P372" t="str">
        <f>IF(Course!P372="","",_xlfn.XLOOKUP(Course!P372,Language_tag_label,Language_tag_value))</f>
        <v/>
      </c>
      <c r="Q372" t="str">
        <f>IF(Course!Q372="","",Course!Q372)</f>
        <v/>
      </c>
      <c r="R372" t="str">
        <f>IF(Course!R372="","",_xlfn.XLOOKUP(Course!R372,Language_tag_label,Language_tag_value))</f>
        <v/>
      </c>
      <c r="S372" t="str">
        <f>IF(Course!S372="","",Course!S372)</f>
        <v/>
      </c>
      <c r="T372" t="str">
        <f>IF(Course!T372="","",_xlfn.XLOOKUP(Course!T372,Language_tag_label,Language_tag_value))</f>
        <v/>
      </c>
      <c r="U372" t="str">
        <f>IF(Course!U372="","",Course!U372)</f>
        <v/>
      </c>
      <c r="V372" t="str">
        <f>IF(Course!V372="","",_xlfn.XLOOKUP(Course!V372,Language_tag_label,Language_tag_value))</f>
        <v/>
      </c>
      <c r="W372" t="str">
        <f>IF(Course!W372="","",Course!W372)</f>
        <v/>
      </c>
      <c r="X372" t="str">
        <f>IF(Course!X372="","",_xlfn.XLOOKUP(Course!X372,Language_tag_label,Language_tag_value))</f>
        <v/>
      </c>
      <c r="Y372" s="3" t="str">
        <f>IF(Course!Y372="","",Course!Y372)</f>
        <v/>
      </c>
      <c r="Z372" s="3" t="str">
        <f>IF(Course!Z372="","",Course!Z372)</f>
        <v/>
      </c>
      <c r="AA372" s="3" t="str">
        <f>IF(Course!AA372="","",Course!AA372)</f>
        <v/>
      </c>
      <c r="AB372" s="3" t="str">
        <f>IF(Course!AB372="","",Course!AB372)</f>
        <v/>
      </c>
      <c r="AC372" t="str">
        <f>IF(Course!AC372="","",Course!AC372)</f>
        <v/>
      </c>
      <c r="AD372" t="str">
        <f>IF(Course!AD372="","",_xlfn.XLOOKUP(Course!AD372,Language_tag_label,Language_tag_value))</f>
        <v/>
      </c>
      <c r="AE372" t="str">
        <f>IF(Course!AE372="","",Course!AE372)</f>
        <v/>
      </c>
      <c r="AF372" t="str">
        <f>IF(Course!AF372="","",_xlfn.XLOOKUP(Course!AF372,Language_tag_label,Language_tag_value))</f>
        <v/>
      </c>
      <c r="AG372" t="str">
        <f>IF(Course!AG372="","",Course!AG372)</f>
        <v/>
      </c>
      <c r="AH372" t="str">
        <f>IF(Course!AH372="","",_xlfn.XLOOKUP(Course!AH372,Language_tag_label,Language_tag_value))</f>
        <v/>
      </c>
      <c r="AI372" t="str">
        <f>IF(Course!AI372="","",Course!AI372)</f>
        <v/>
      </c>
      <c r="AJ372" t="str">
        <f>IF(Course!AJ372="","",_xlfn.XLOOKUP(Course!AJ372,Language_tag_label,Language_tag_value))</f>
        <v/>
      </c>
      <c r="AK372" t="str">
        <f>IF(Course!AK372="","",Course!AK372)</f>
        <v/>
      </c>
      <c r="AL372" t="str">
        <f>IF(Course!AL372="","",_xlfn.XLOOKUP(Course!AL372,Language_tag_label,Language_tag_value))</f>
        <v/>
      </c>
      <c r="AM372" t="str">
        <f>IF(Course!AM372="","",Course!AM372)</f>
        <v/>
      </c>
      <c r="AN372" t="str">
        <f>IF(Course!AN372="","",_xlfn.XLOOKUP(Course!AN372,Language_tag_label,Language_tag_value))</f>
        <v/>
      </c>
      <c r="AO372" t="str">
        <f>IF(Course!AO372="","",Course!AO372)</f>
        <v/>
      </c>
      <c r="AP372" t="str">
        <f>IF(Course!AP372="","",_xlfn.XLOOKUP(Course!AP372,Language_tag_label,Language_tag_value))</f>
        <v/>
      </c>
      <c r="AQ372" t="str">
        <f>IF(Course!AQ372="","",Course!AQ372)</f>
        <v/>
      </c>
      <c r="AR372" t="str">
        <f>IF(Course!AR372="","",_xlfn.XLOOKUP(Course!AR372,Language_tag_label,Language_tag_value))</f>
        <v/>
      </c>
      <c r="AS372" t="str">
        <f>IF(Course!AS372="","",Course!AS372)</f>
        <v/>
      </c>
      <c r="AT372" t="str">
        <f>IF(Course!AT372="","",_xlfn.XLOOKUP(Course!AT372,Language_tag_label,Language_tag_value))</f>
        <v/>
      </c>
      <c r="AU372" t="str">
        <f>IF(Course!AU372="","",Course!AU372)</f>
        <v/>
      </c>
      <c r="AV372" t="str">
        <f>IF(Course!AV372="","",_xlfn.XLOOKUP(Course!AV372,Language_tag_label,Language_tag_value))</f>
        <v/>
      </c>
      <c r="AW372" t="str">
        <f>IF(Course!AW372="","",Course!AW372)</f>
        <v/>
      </c>
      <c r="AX372" t="str">
        <f>IF(Course!AX372="","",_xlfn.XLOOKUP(Course!AX372,Language_tag_label,Language_tag_value))</f>
        <v/>
      </c>
      <c r="AY372" t="str">
        <f>IF(Course!AY372="","",Course!AY372)</f>
        <v/>
      </c>
      <c r="AZ372" t="str">
        <f>IF(Course!AZ372="","",_xlfn.XLOOKUP(Course!AZ372,Language_tag_label,Language_tag_value))</f>
        <v/>
      </c>
      <c r="BA372" s="3" t="str">
        <f>IF(Course!BA372="","",_xlfn.XLOOKUP(Course!BA372,ELM_assessment_type_label,ELM_assessment_type_value))</f>
        <v/>
      </c>
      <c r="BB372" s="3" t="str">
        <f>IF(Course!BB372="","",_xlfn.XLOOKUP(Course!BB372,ELM_assessment_type_label,ELM_assessment_type_value))</f>
        <v/>
      </c>
      <c r="BC372" s="3" t="str">
        <f>IF(Course!BC372="","",_xlfn.XLOOKUP(Course!BC372,ELM_assessment_type_label,ELM_assessment_type_value))</f>
        <v/>
      </c>
      <c r="BD372" s="3" t="str">
        <f>IF(Course!BD372="","",_xlfn.XLOOKUP(Course!BD372,ELM_learning_activity_type_label,ELM_learning_activity_type_value))</f>
        <v/>
      </c>
      <c r="BE372" s="3" t="str">
        <f>IF(Course!BE372="","",_xlfn.XLOOKUP(Course!BE372,ELM_learning_activity_type_label,ELM_learning_activity_type_value))</f>
        <v/>
      </c>
      <c r="BF372" s="3" t="str">
        <f>IF(Course!BF372="","",_xlfn.XLOOKUP(Course!BF372,ELM_learning_activity_type_label,ELM_learning_activity_type_value))</f>
        <v/>
      </c>
      <c r="BG372" s="3" t="str">
        <f>IF(Course!BG372="","",_xlfn.XLOOKUP(Course!BG372,ELM_lo_type_label,ELM_lo_type_value))</f>
        <v/>
      </c>
      <c r="BH372" s="3" t="str">
        <f>IF(Course!BH372="","",_xlfn.XLOOKUP(Course!BH372,ELM_lo_type_label,ELM_lo_type_value))</f>
        <v/>
      </c>
      <c r="BI372" s="3" t="str">
        <f>IF(Course!BI372="","",_xlfn.XLOOKUP(Course!BI372,ELM_lo_type_label,ELM_lo_type_value))</f>
        <v/>
      </c>
      <c r="BJ372" s="3" t="str">
        <f>IF(Course!BJ372="","",_xlfn.XLOOKUP(Course!BJ372,ELM_mode_of_learning_label,ELM_mode_of_learning_value))</f>
        <v/>
      </c>
      <c r="BK372" s="3" t="str">
        <f>IF(Course!BK372="","",_xlfn.XLOOKUP(Course!BK372,ELM_mode_of_learning_label,ELM_mode_of_learning_value))</f>
        <v/>
      </c>
      <c r="BL372" s="3" t="str">
        <f>IF(Course!BL372="","",_xlfn.XLOOKUP(Course!BL372,ELM_mode_of_learning_label,ELM_mode_of_learning_value))</f>
        <v/>
      </c>
      <c r="BM372" s="3" t="str">
        <f>IF(Course!BM372="","",_xlfn.XLOOKUP(Course!BM372,ISCED_F_code_label,ISCED_F_code_value))</f>
        <v/>
      </c>
      <c r="BN372" s="3" t="str">
        <f>IF(Course!BN372="","",_xlfn.XLOOKUP(Course!BN372,ISCED_F_code_label,ISCED_F_code_value))</f>
        <v/>
      </c>
      <c r="BO372" s="3" t="str">
        <f>IF(Course!BO372="","",_xlfn.XLOOKUP(Course!BO372,ISCED_F_code_label,ISCED_F_code_value))</f>
        <v/>
      </c>
      <c r="BP372" s="3" t="str">
        <f>IF(Course!BP372="","",Course!BP372)</f>
        <v/>
      </c>
      <c r="BQ372" s="3" t="str">
        <f>IF(Course!BQ372="","",Course!BQ372)</f>
        <v/>
      </c>
      <c r="BR372" s="3" t="str">
        <f>IF(Course!BR372="","",Course!BR372)</f>
        <v/>
      </c>
      <c r="BS372" s="3" t="str">
        <f>IF(Course!BS372="","",Course!BS372)</f>
        <v/>
      </c>
      <c r="BT372" s="3" t="str">
        <f>IF(Course!BT372="","",Course!BT372)</f>
        <v/>
      </c>
      <c r="BU372" s="3" t="str">
        <f>IF(Course!BU372="","",Course!BU372)</f>
        <v/>
      </c>
      <c r="BV372" s="3" t="str">
        <f>IF(Course!BV372="","",Course!BV372)</f>
        <v/>
      </c>
      <c r="BW372" s="3" t="str">
        <f>IF(Course!BW372="","",Course!BW372)</f>
        <v/>
      </c>
      <c r="BX372" s="3" t="str">
        <f>IF(Course!BX372="","",Course!BX372)</f>
        <v/>
      </c>
      <c r="BY372" t="str">
        <f>IF(Course!BY372="","",Course!BY372)</f>
        <v/>
      </c>
      <c r="BZ372" t="str">
        <f>IF(Course!BZ372="","",_xlfn.XLOOKUP(Course!BZ372,Language_tag_label,Language_tag_value))</f>
        <v/>
      </c>
      <c r="CA372" t="str">
        <f>IF(Course!CA372="","",Course!CA372)</f>
        <v/>
      </c>
      <c r="CB372" t="str">
        <f>IF(Course!CB372="","",_xlfn.XLOOKUP(Course!CB372,Language_tag_label,Language_tag_value))</f>
        <v/>
      </c>
      <c r="CC372" t="str">
        <f>IF(Course!CC372="","",Course!CC372)</f>
        <v/>
      </c>
      <c r="CD372" t="str">
        <f>IF(Course!CD372="","",_xlfn.XLOOKUP(Course!CD372,Language_tag_label,Language_tag_value))</f>
        <v/>
      </c>
      <c r="CE372" s="3" t="str">
        <f>IF(Course!CE372="","",Course!CE372)</f>
        <v/>
      </c>
      <c r="CF372" s="3" t="str">
        <f>IF(Course!CF372="","",Course!CF372)</f>
        <v/>
      </c>
      <c r="CG372" t="str">
        <f>IF(Course!CG372="","",_xlfn.XLOOKUP(Course!CG372,boolean_label,boolean_value))</f>
        <v/>
      </c>
      <c r="CH372" s="3" t="str">
        <f>IF(Course!CH372="","",Course!CH372)</f>
        <v/>
      </c>
      <c r="CI372" s="3" t="str">
        <f>IF(Course!CI372="","",Course!CI372)</f>
        <v/>
      </c>
      <c r="CJ372" t="str">
        <f>IF(Course!CJ372="","",_xlfn.XLOOKUP(Course!CJ372,boolean_label,boolean_value))</f>
        <v/>
      </c>
      <c r="CK372" s="3" t="str">
        <f>IF(Course!CK372="","",Course!CK372)</f>
        <v/>
      </c>
      <c r="CL372" s="3" t="str">
        <f>IF(Course!CL372="","",Course!CL372)</f>
        <v/>
      </c>
      <c r="CM372" t="str">
        <f>IF(Course!CM372="","",_xlfn.XLOOKUP(Course!CM372,boolean_label,boolean_value))</f>
        <v/>
      </c>
      <c r="CN372" t="str">
        <f>IF(Course!CN372="","",_xlfn.XLOOKUP(Course!CN372,boolean_label,boolean_value))</f>
        <v/>
      </c>
      <c r="CO372" t="str">
        <f>IF(Course!CO372="","",_xlfn.XLOOKUP(Course!CO372,boolean_label,boolean_value))</f>
        <v/>
      </c>
      <c r="CP372" t="str">
        <f>IF(Course!CP372="","",Course!CP372)</f>
        <v/>
      </c>
      <c r="CQ372" t="str">
        <f>IF(Course!CQ372="","",_xlfn.XLOOKUP(Course!CQ372,Language_tag_label,Language_tag_value))</f>
        <v/>
      </c>
      <c r="CR372" t="str">
        <f>IF(Course!CR372="","",Course!CR372)</f>
        <v/>
      </c>
      <c r="CS372" t="str">
        <f>IF(Course!CS372="","",_xlfn.XLOOKUP(Course!CS372,Language_tag_label,Language_tag_value))</f>
        <v/>
      </c>
      <c r="CT372" t="str">
        <f>IF(Course!CT372="","",Course!CT372)</f>
        <v/>
      </c>
      <c r="CU372" t="str">
        <f>IF(Course!CU372="","",_xlfn.XLOOKUP(Course!CU372,Language_tag_label,Language_tag_value))</f>
        <v/>
      </c>
      <c r="CV372" t="str">
        <f>IF(Course!CV372="","",Course!CV372)</f>
        <v/>
      </c>
      <c r="CW372" t="str">
        <f>IF(Course!CW372="","",_xlfn.XLOOKUP(Course!CW372,Language_tag_label,Language_tag_value))</f>
        <v/>
      </c>
      <c r="CX372" t="str">
        <f>IF(Course!CX372="","",Course!CX372)</f>
        <v/>
      </c>
      <c r="CY372" t="str">
        <f>IF(Course!CY372="","",_xlfn.XLOOKUP(Course!CY372,Language_tag_label,Language_tag_value))</f>
        <v/>
      </c>
      <c r="CZ372" t="str">
        <f>IF(Course!CZ372="","",Course!CZ372)</f>
        <v/>
      </c>
      <c r="DA372" t="str">
        <f>IF(Course!DA372="","",_xlfn.XLOOKUP(Course!DA372,Language_tag_label,Language_tag_value))</f>
        <v/>
      </c>
      <c r="DB372" t="str">
        <f>IF(Course!DB372="","",_xlfn.XLOOKUP(Course!DB372,boolean_label,boolean_value))</f>
        <v/>
      </c>
    </row>
    <row r="373" spans="1:106">
      <c r="A373" t="str">
        <f>IF(Course!A373="","",Course!A373)</f>
        <v/>
      </c>
      <c r="B373" t="str">
        <f>IF(Course!B373="","",Course!B373)</f>
        <v/>
      </c>
      <c r="C373" t="str">
        <f>IF(Course!C373="","",_xlfn.XLOOKUP(Course!C373,Language_tag_label,Language_tag_value))</f>
        <v/>
      </c>
      <c r="D373" t="str">
        <f>IF(Course!D373="","",Course!D373)</f>
        <v/>
      </c>
      <c r="E373" t="str">
        <f>IF(Course!E373="","",_xlfn.XLOOKUP(Course!E373,Language_tag_label,Language_tag_value))</f>
        <v/>
      </c>
      <c r="F373" t="str">
        <f>IF(Course!F373="","",Course!F373)</f>
        <v/>
      </c>
      <c r="G373" t="str">
        <f>IF(Course!G373="","",_xlfn.XLOOKUP(Course!G373,Language_tag_label,Language_tag_value))</f>
        <v/>
      </c>
      <c r="H373" s="3" t="str">
        <f>IF(Course!H373="","",Course!H373)</f>
        <v/>
      </c>
      <c r="I373" s="21" t="str">
        <f>IF(Course!I373="","",Course!I373)</f>
        <v/>
      </c>
      <c r="J373" t="str">
        <f>IF(Course!J373="","",_xlfn.XLOOKUP(Course!J373,Language_tag_label,Language_tag_value))</f>
        <v/>
      </c>
      <c r="K373" t="str">
        <f>IF(Course!K373="","",_xlfn.XLOOKUP(Course!K373,Language_tag_label,Language_tag_value))</f>
        <v/>
      </c>
      <c r="L373" t="str">
        <f>IF(Course!L373="","",_xlfn.XLOOKUP(Course!L373,Language_tag_label,Language_tag_value))</f>
        <v/>
      </c>
      <c r="M373" t="str">
        <f>IF(Course!M373="","",Course!M373)</f>
        <v/>
      </c>
      <c r="N373" t="str">
        <f>IF(Course!N373="","",_xlfn.XLOOKUP(Course!N373,Language_tag_label,Language_tag_value))</f>
        <v/>
      </c>
      <c r="O373" t="str">
        <f>IF(Course!O373="","",Course!O373)</f>
        <v/>
      </c>
      <c r="P373" t="str">
        <f>IF(Course!P373="","",_xlfn.XLOOKUP(Course!P373,Language_tag_label,Language_tag_value))</f>
        <v/>
      </c>
      <c r="Q373" t="str">
        <f>IF(Course!Q373="","",Course!Q373)</f>
        <v/>
      </c>
      <c r="R373" t="str">
        <f>IF(Course!R373="","",_xlfn.XLOOKUP(Course!R373,Language_tag_label,Language_tag_value))</f>
        <v/>
      </c>
      <c r="S373" t="str">
        <f>IF(Course!S373="","",Course!S373)</f>
        <v/>
      </c>
      <c r="T373" t="str">
        <f>IF(Course!T373="","",_xlfn.XLOOKUP(Course!T373,Language_tag_label,Language_tag_value))</f>
        <v/>
      </c>
      <c r="U373" t="str">
        <f>IF(Course!U373="","",Course!U373)</f>
        <v/>
      </c>
      <c r="V373" t="str">
        <f>IF(Course!V373="","",_xlfn.XLOOKUP(Course!V373,Language_tag_label,Language_tag_value))</f>
        <v/>
      </c>
      <c r="W373" t="str">
        <f>IF(Course!W373="","",Course!W373)</f>
        <v/>
      </c>
      <c r="X373" t="str">
        <f>IF(Course!X373="","",_xlfn.XLOOKUP(Course!X373,Language_tag_label,Language_tag_value))</f>
        <v/>
      </c>
      <c r="Y373" s="3" t="str">
        <f>IF(Course!Y373="","",Course!Y373)</f>
        <v/>
      </c>
      <c r="Z373" s="3" t="str">
        <f>IF(Course!Z373="","",Course!Z373)</f>
        <v/>
      </c>
      <c r="AA373" s="3" t="str">
        <f>IF(Course!AA373="","",Course!AA373)</f>
        <v/>
      </c>
      <c r="AB373" s="3" t="str">
        <f>IF(Course!AB373="","",Course!AB373)</f>
        <v/>
      </c>
      <c r="AC373" t="str">
        <f>IF(Course!AC373="","",Course!AC373)</f>
        <v/>
      </c>
      <c r="AD373" t="str">
        <f>IF(Course!AD373="","",_xlfn.XLOOKUP(Course!AD373,Language_tag_label,Language_tag_value))</f>
        <v/>
      </c>
      <c r="AE373" t="str">
        <f>IF(Course!AE373="","",Course!AE373)</f>
        <v/>
      </c>
      <c r="AF373" t="str">
        <f>IF(Course!AF373="","",_xlfn.XLOOKUP(Course!AF373,Language_tag_label,Language_tag_value))</f>
        <v/>
      </c>
      <c r="AG373" t="str">
        <f>IF(Course!AG373="","",Course!AG373)</f>
        <v/>
      </c>
      <c r="AH373" t="str">
        <f>IF(Course!AH373="","",_xlfn.XLOOKUP(Course!AH373,Language_tag_label,Language_tag_value))</f>
        <v/>
      </c>
      <c r="AI373" t="str">
        <f>IF(Course!AI373="","",Course!AI373)</f>
        <v/>
      </c>
      <c r="AJ373" t="str">
        <f>IF(Course!AJ373="","",_xlfn.XLOOKUP(Course!AJ373,Language_tag_label,Language_tag_value))</f>
        <v/>
      </c>
      <c r="AK373" t="str">
        <f>IF(Course!AK373="","",Course!AK373)</f>
        <v/>
      </c>
      <c r="AL373" t="str">
        <f>IF(Course!AL373="","",_xlfn.XLOOKUP(Course!AL373,Language_tag_label,Language_tag_value))</f>
        <v/>
      </c>
      <c r="AM373" t="str">
        <f>IF(Course!AM373="","",Course!AM373)</f>
        <v/>
      </c>
      <c r="AN373" t="str">
        <f>IF(Course!AN373="","",_xlfn.XLOOKUP(Course!AN373,Language_tag_label,Language_tag_value))</f>
        <v/>
      </c>
      <c r="AO373" t="str">
        <f>IF(Course!AO373="","",Course!AO373)</f>
        <v/>
      </c>
      <c r="AP373" t="str">
        <f>IF(Course!AP373="","",_xlfn.XLOOKUP(Course!AP373,Language_tag_label,Language_tag_value))</f>
        <v/>
      </c>
      <c r="AQ373" t="str">
        <f>IF(Course!AQ373="","",Course!AQ373)</f>
        <v/>
      </c>
      <c r="AR373" t="str">
        <f>IF(Course!AR373="","",_xlfn.XLOOKUP(Course!AR373,Language_tag_label,Language_tag_value))</f>
        <v/>
      </c>
      <c r="AS373" t="str">
        <f>IF(Course!AS373="","",Course!AS373)</f>
        <v/>
      </c>
      <c r="AT373" t="str">
        <f>IF(Course!AT373="","",_xlfn.XLOOKUP(Course!AT373,Language_tag_label,Language_tag_value))</f>
        <v/>
      </c>
      <c r="AU373" t="str">
        <f>IF(Course!AU373="","",Course!AU373)</f>
        <v/>
      </c>
      <c r="AV373" t="str">
        <f>IF(Course!AV373="","",_xlfn.XLOOKUP(Course!AV373,Language_tag_label,Language_tag_value))</f>
        <v/>
      </c>
      <c r="AW373" t="str">
        <f>IF(Course!AW373="","",Course!AW373)</f>
        <v/>
      </c>
      <c r="AX373" t="str">
        <f>IF(Course!AX373="","",_xlfn.XLOOKUP(Course!AX373,Language_tag_label,Language_tag_value))</f>
        <v/>
      </c>
      <c r="AY373" t="str">
        <f>IF(Course!AY373="","",Course!AY373)</f>
        <v/>
      </c>
      <c r="AZ373" t="str">
        <f>IF(Course!AZ373="","",_xlfn.XLOOKUP(Course!AZ373,Language_tag_label,Language_tag_value))</f>
        <v/>
      </c>
      <c r="BA373" s="3" t="str">
        <f>IF(Course!BA373="","",_xlfn.XLOOKUP(Course!BA373,ELM_assessment_type_label,ELM_assessment_type_value))</f>
        <v/>
      </c>
      <c r="BB373" s="3" t="str">
        <f>IF(Course!BB373="","",_xlfn.XLOOKUP(Course!BB373,ELM_assessment_type_label,ELM_assessment_type_value))</f>
        <v/>
      </c>
      <c r="BC373" s="3" t="str">
        <f>IF(Course!BC373="","",_xlfn.XLOOKUP(Course!BC373,ELM_assessment_type_label,ELM_assessment_type_value))</f>
        <v/>
      </c>
      <c r="BD373" s="3" t="str">
        <f>IF(Course!BD373="","",_xlfn.XLOOKUP(Course!BD373,ELM_learning_activity_type_label,ELM_learning_activity_type_value))</f>
        <v/>
      </c>
      <c r="BE373" s="3" t="str">
        <f>IF(Course!BE373="","",_xlfn.XLOOKUP(Course!BE373,ELM_learning_activity_type_label,ELM_learning_activity_type_value))</f>
        <v/>
      </c>
      <c r="BF373" s="3" t="str">
        <f>IF(Course!BF373="","",_xlfn.XLOOKUP(Course!BF373,ELM_learning_activity_type_label,ELM_learning_activity_type_value))</f>
        <v/>
      </c>
      <c r="BG373" s="3" t="str">
        <f>IF(Course!BG373="","",_xlfn.XLOOKUP(Course!BG373,ELM_lo_type_label,ELM_lo_type_value))</f>
        <v/>
      </c>
      <c r="BH373" s="3" t="str">
        <f>IF(Course!BH373="","",_xlfn.XLOOKUP(Course!BH373,ELM_lo_type_label,ELM_lo_type_value))</f>
        <v/>
      </c>
      <c r="BI373" s="3" t="str">
        <f>IF(Course!BI373="","",_xlfn.XLOOKUP(Course!BI373,ELM_lo_type_label,ELM_lo_type_value))</f>
        <v/>
      </c>
      <c r="BJ373" s="3" t="str">
        <f>IF(Course!BJ373="","",_xlfn.XLOOKUP(Course!BJ373,ELM_mode_of_learning_label,ELM_mode_of_learning_value))</f>
        <v/>
      </c>
      <c r="BK373" s="3" t="str">
        <f>IF(Course!BK373="","",_xlfn.XLOOKUP(Course!BK373,ELM_mode_of_learning_label,ELM_mode_of_learning_value))</f>
        <v/>
      </c>
      <c r="BL373" s="3" t="str">
        <f>IF(Course!BL373="","",_xlfn.XLOOKUP(Course!BL373,ELM_mode_of_learning_label,ELM_mode_of_learning_value))</f>
        <v/>
      </c>
      <c r="BM373" s="3" t="str">
        <f>IF(Course!BM373="","",_xlfn.XLOOKUP(Course!BM373,ISCED_F_code_label,ISCED_F_code_value))</f>
        <v/>
      </c>
      <c r="BN373" s="3" t="str">
        <f>IF(Course!BN373="","",_xlfn.XLOOKUP(Course!BN373,ISCED_F_code_label,ISCED_F_code_value))</f>
        <v/>
      </c>
      <c r="BO373" s="3" t="str">
        <f>IF(Course!BO373="","",_xlfn.XLOOKUP(Course!BO373,ISCED_F_code_label,ISCED_F_code_value))</f>
        <v/>
      </c>
      <c r="BP373" s="3" t="str">
        <f>IF(Course!BP373="","",Course!BP373)</f>
        <v/>
      </c>
      <c r="BQ373" s="3" t="str">
        <f>IF(Course!BQ373="","",Course!BQ373)</f>
        <v/>
      </c>
      <c r="BR373" s="3" t="str">
        <f>IF(Course!BR373="","",Course!BR373)</f>
        <v/>
      </c>
      <c r="BS373" s="3" t="str">
        <f>IF(Course!BS373="","",Course!BS373)</f>
        <v/>
      </c>
      <c r="BT373" s="3" t="str">
        <f>IF(Course!BT373="","",Course!BT373)</f>
        <v/>
      </c>
      <c r="BU373" s="3" t="str">
        <f>IF(Course!BU373="","",Course!BU373)</f>
        <v/>
      </c>
      <c r="BV373" s="3" t="str">
        <f>IF(Course!BV373="","",Course!BV373)</f>
        <v/>
      </c>
      <c r="BW373" s="3" t="str">
        <f>IF(Course!BW373="","",Course!BW373)</f>
        <v/>
      </c>
      <c r="BX373" s="3" t="str">
        <f>IF(Course!BX373="","",Course!BX373)</f>
        <v/>
      </c>
      <c r="BY373" t="str">
        <f>IF(Course!BY373="","",Course!BY373)</f>
        <v/>
      </c>
      <c r="BZ373" t="str">
        <f>IF(Course!BZ373="","",_xlfn.XLOOKUP(Course!BZ373,Language_tag_label,Language_tag_value))</f>
        <v/>
      </c>
      <c r="CA373" t="str">
        <f>IF(Course!CA373="","",Course!CA373)</f>
        <v/>
      </c>
      <c r="CB373" t="str">
        <f>IF(Course!CB373="","",_xlfn.XLOOKUP(Course!CB373,Language_tag_label,Language_tag_value))</f>
        <v/>
      </c>
      <c r="CC373" t="str">
        <f>IF(Course!CC373="","",Course!CC373)</f>
        <v/>
      </c>
      <c r="CD373" t="str">
        <f>IF(Course!CD373="","",_xlfn.XLOOKUP(Course!CD373,Language_tag_label,Language_tag_value))</f>
        <v/>
      </c>
      <c r="CE373" s="3" t="str">
        <f>IF(Course!CE373="","",Course!CE373)</f>
        <v/>
      </c>
      <c r="CF373" s="3" t="str">
        <f>IF(Course!CF373="","",Course!CF373)</f>
        <v/>
      </c>
      <c r="CG373" t="str">
        <f>IF(Course!CG373="","",_xlfn.XLOOKUP(Course!CG373,boolean_label,boolean_value))</f>
        <v/>
      </c>
      <c r="CH373" s="3" t="str">
        <f>IF(Course!CH373="","",Course!CH373)</f>
        <v/>
      </c>
      <c r="CI373" s="3" t="str">
        <f>IF(Course!CI373="","",Course!CI373)</f>
        <v/>
      </c>
      <c r="CJ373" t="str">
        <f>IF(Course!CJ373="","",_xlfn.XLOOKUP(Course!CJ373,boolean_label,boolean_value))</f>
        <v/>
      </c>
      <c r="CK373" s="3" t="str">
        <f>IF(Course!CK373="","",Course!CK373)</f>
        <v/>
      </c>
      <c r="CL373" s="3" t="str">
        <f>IF(Course!CL373="","",Course!CL373)</f>
        <v/>
      </c>
      <c r="CM373" t="str">
        <f>IF(Course!CM373="","",_xlfn.XLOOKUP(Course!CM373,boolean_label,boolean_value))</f>
        <v/>
      </c>
      <c r="CN373" t="str">
        <f>IF(Course!CN373="","",_xlfn.XLOOKUP(Course!CN373,boolean_label,boolean_value))</f>
        <v/>
      </c>
      <c r="CO373" t="str">
        <f>IF(Course!CO373="","",_xlfn.XLOOKUP(Course!CO373,boolean_label,boolean_value))</f>
        <v/>
      </c>
      <c r="CP373" t="str">
        <f>IF(Course!CP373="","",Course!CP373)</f>
        <v/>
      </c>
      <c r="CQ373" t="str">
        <f>IF(Course!CQ373="","",_xlfn.XLOOKUP(Course!CQ373,Language_tag_label,Language_tag_value))</f>
        <v/>
      </c>
      <c r="CR373" t="str">
        <f>IF(Course!CR373="","",Course!CR373)</f>
        <v/>
      </c>
      <c r="CS373" t="str">
        <f>IF(Course!CS373="","",_xlfn.XLOOKUP(Course!CS373,Language_tag_label,Language_tag_value))</f>
        <v/>
      </c>
      <c r="CT373" t="str">
        <f>IF(Course!CT373="","",Course!CT373)</f>
        <v/>
      </c>
      <c r="CU373" t="str">
        <f>IF(Course!CU373="","",_xlfn.XLOOKUP(Course!CU373,Language_tag_label,Language_tag_value))</f>
        <v/>
      </c>
      <c r="CV373" t="str">
        <f>IF(Course!CV373="","",Course!CV373)</f>
        <v/>
      </c>
      <c r="CW373" t="str">
        <f>IF(Course!CW373="","",_xlfn.XLOOKUP(Course!CW373,Language_tag_label,Language_tag_value))</f>
        <v/>
      </c>
      <c r="CX373" t="str">
        <f>IF(Course!CX373="","",Course!CX373)</f>
        <v/>
      </c>
      <c r="CY373" t="str">
        <f>IF(Course!CY373="","",_xlfn.XLOOKUP(Course!CY373,Language_tag_label,Language_tag_value))</f>
        <v/>
      </c>
      <c r="CZ373" t="str">
        <f>IF(Course!CZ373="","",Course!CZ373)</f>
        <v/>
      </c>
      <c r="DA373" t="str">
        <f>IF(Course!DA373="","",_xlfn.XLOOKUP(Course!DA373,Language_tag_label,Language_tag_value))</f>
        <v/>
      </c>
      <c r="DB373" t="str">
        <f>IF(Course!DB373="","",_xlfn.XLOOKUP(Course!DB373,boolean_label,boolean_value))</f>
        <v/>
      </c>
    </row>
    <row r="374" spans="1:106">
      <c r="A374" t="str">
        <f>IF(Course!A374="","",Course!A374)</f>
        <v/>
      </c>
      <c r="B374" t="str">
        <f>IF(Course!B374="","",Course!B374)</f>
        <v/>
      </c>
      <c r="C374" t="str">
        <f>IF(Course!C374="","",_xlfn.XLOOKUP(Course!C374,Language_tag_label,Language_tag_value))</f>
        <v/>
      </c>
      <c r="D374" t="str">
        <f>IF(Course!D374="","",Course!D374)</f>
        <v/>
      </c>
      <c r="E374" t="str">
        <f>IF(Course!E374="","",_xlfn.XLOOKUP(Course!E374,Language_tag_label,Language_tag_value))</f>
        <v/>
      </c>
      <c r="F374" t="str">
        <f>IF(Course!F374="","",Course!F374)</f>
        <v/>
      </c>
      <c r="G374" t="str">
        <f>IF(Course!G374="","",_xlfn.XLOOKUP(Course!G374,Language_tag_label,Language_tag_value))</f>
        <v/>
      </c>
      <c r="H374" s="3" t="str">
        <f>IF(Course!H374="","",Course!H374)</f>
        <v/>
      </c>
      <c r="I374" s="21" t="str">
        <f>IF(Course!I374="","",Course!I374)</f>
        <v/>
      </c>
      <c r="J374" t="str">
        <f>IF(Course!J374="","",_xlfn.XLOOKUP(Course!J374,Language_tag_label,Language_tag_value))</f>
        <v/>
      </c>
      <c r="K374" t="str">
        <f>IF(Course!K374="","",_xlfn.XLOOKUP(Course!K374,Language_tag_label,Language_tag_value))</f>
        <v/>
      </c>
      <c r="L374" t="str">
        <f>IF(Course!L374="","",_xlfn.XLOOKUP(Course!L374,Language_tag_label,Language_tag_value))</f>
        <v/>
      </c>
      <c r="M374" t="str">
        <f>IF(Course!M374="","",Course!M374)</f>
        <v/>
      </c>
      <c r="N374" t="str">
        <f>IF(Course!N374="","",_xlfn.XLOOKUP(Course!N374,Language_tag_label,Language_tag_value))</f>
        <v/>
      </c>
      <c r="O374" t="str">
        <f>IF(Course!O374="","",Course!O374)</f>
        <v/>
      </c>
      <c r="P374" t="str">
        <f>IF(Course!P374="","",_xlfn.XLOOKUP(Course!P374,Language_tag_label,Language_tag_value))</f>
        <v/>
      </c>
      <c r="Q374" t="str">
        <f>IF(Course!Q374="","",Course!Q374)</f>
        <v/>
      </c>
      <c r="R374" t="str">
        <f>IF(Course!R374="","",_xlfn.XLOOKUP(Course!R374,Language_tag_label,Language_tag_value))</f>
        <v/>
      </c>
      <c r="S374" t="str">
        <f>IF(Course!S374="","",Course!S374)</f>
        <v/>
      </c>
      <c r="T374" t="str">
        <f>IF(Course!T374="","",_xlfn.XLOOKUP(Course!T374,Language_tag_label,Language_tag_value))</f>
        <v/>
      </c>
      <c r="U374" t="str">
        <f>IF(Course!U374="","",Course!U374)</f>
        <v/>
      </c>
      <c r="V374" t="str">
        <f>IF(Course!V374="","",_xlfn.XLOOKUP(Course!V374,Language_tag_label,Language_tag_value))</f>
        <v/>
      </c>
      <c r="W374" t="str">
        <f>IF(Course!W374="","",Course!W374)</f>
        <v/>
      </c>
      <c r="X374" t="str">
        <f>IF(Course!X374="","",_xlfn.XLOOKUP(Course!X374,Language_tag_label,Language_tag_value))</f>
        <v/>
      </c>
      <c r="Y374" s="3" t="str">
        <f>IF(Course!Y374="","",Course!Y374)</f>
        <v/>
      </c>
      <c r="Z374" s="3" t="str">
        <f>IF(Course!Z374="","",Course!Z374)</f>
        <v/>
      </c>
      <c r="AA374" s="3" t="str">
        <f>IF(Course!AA374="","",Course!AA374)</f>
        <v/>
      </c>
      <c r="AB374" s="3" t="str">
        <f>IF(Course!AB374="","",Course!AB374)</f>
        <v/>
      </c>
      <c r="AC374" t="str">
        <f>IF(Course!AC374="","",Course!AC374)</f>
        <v/>
      </c>
      <c r="AD374" t="str">
        <f>IF(Course!AD374="","",_xlfn.XLOOKUP(Course!AD374,Language_tag_label,Language_tag_value))</f>
        <v/>
      </c>
      <c r="AE374" t="str">
        <f>IF(Course!AE374="","",Course!AE374)</f>
        <v/>
      </c>
      <c r="AF374" t="str">
        <f>IF(Course!AF374="","",_xlfn.XLOOKUP(Course!AF374,Language_tag_label,Language_tag_value))</f>
        <v/>
      </c>
      <c r="AG374" t="str">
        <f>IF(Course!AG374="","",Course!AG374)</f>
        <v/>
      </c>
      <c r="AH374" t="str">
        <f>IF(Course!AH374="","",_xlfn.XLOOKUP(Course!AH374,Language_tag_label,Language_tag_value))</f>
        <v/>
      </c>
      <c r="AI374" t="str">
        <f>IF(Course!AI374="","",Course!AI374)</f>
        <v/>
      </c>
      <c r="AJ374" t="str">
        <f>IF(Course!AJ374="","",_xlfn.XLOOKUP(Course!AJ374,Language_tag_label,Language_tag_value))</f>
        <v/>
      </c>
      <c r="AK374" t="str">
        <f>IF(Course!AK374="","",Course!AK374)</f>
        <v/>
      </c>
      <c r="AL374" t="str">
        <f>IF(Course!AL374="","",_xlfn.XLOOKUP(Course!AL374,Language_tag_label,Language_tag_value))</f>
        <v/>
      </c>
      <c r="AM374" t="str">
        <f>IF(Course!AM374="","",Course!AM374)</f>
        <v/>
      </c>
      <c r="AN374" t="str">
        <f>IF(Course!AN374="","",_xlfn.XLOOKUP(Course!AN374,Language_tag_label,Language_tag_value))</f>
        <v/>
      </c>
      <c r="AO374" t="str">
        <f>IF(Course!AO374="","",Course!AO374)</f>
        <v/>
      </c>
      <c r="AP374" t="str">
        <f>IF(Course!AP374="","",_xlfn.XLOOKUP(Course!AP374,Language_tag_label,Language_tag_value))</f>
        <v/>
      </c>
      <c r="AQ374" t="str">
        <f>IF(Course!AQ374="","",Course!AQ374)</f>
        <v/>
      </c>
      <c r="AR374" t="str">
        <f>IF(Course!AR374="","",_xlfn.XLOOKUP(Course!AR374,Language_tag_label,Language_tag_value))</f>
        <v/>
      </c>
      <c r="AS374" t="str">
        <f>IF(Course!AS374="","",Course!AS374)</f>
        <v/>
      </c>
      <c r="AT374" t="str">
        <f>IF(Course!AT374="","",_xlfn.XLOOKUP(Course!AT374,Language_tag_label,Language_tag_value))</f>
        <v/>
      </c>
      <c r="AU374" t="str">
        <f>IF(Course!AU374="","",Course!AU374)</f>
        <v/>
      </c>
      <c r="AV374" t="str">
        <f>IF(Course!AV374="","",_xlfn.XLOOKUP(Course!AV374,Language_tag_label,Language_tag_value))</f>
        <v/>
      </c>
      <c r="AW374" t="str">
        <f>IF(Course!AW374="","",Course!AW374)</f>
        <v/>
      </c>
      <c r="AX374" t="str">
        <f>IF(Course!AX374="","",_xlfn.XLOOKUP(Course!AX374,Language_tag_label,Language_tag_value))</f>
        <v/>
      </c>
      <c r="AY374" t="str">
        <f>IF(Course!AY374="","",Course!AY374)</f>
        <v/>
      </c>
      <c r="AZ374" t="str">
        <f>IF(Course!AZ374="","",_xlfn.XLOOKUP(Course!AZ374,Language_tag_label,Language_tag_value))</f>
        <v/>
      </c>
      <c r="BA374" s="3" t="str">
        <f>IF(Course!BA374="","",_xlfn.XLOOKUP(Course!BA374,ELM_assessment_type_label,ELM_assessment_type_value))</f>
        <v/>
      </c>
      <c r="BB374" s="3" t="str">
        <f>IF(Course!BB374="","",_xlfn.XLOOKUP(Course!BB374,ELM_assessment_type_label,ELM_assessment_type_value))</f>
        <v/>
      </c>
      <c r="BC374" s="3" t="str">
        <f>IF(Course!BC374="","",_xlfn.XLOOKUP(Course!BC374,ELM_assessment_type_label,ELM_assessment_type_value))</f>
        <v/>
      </c>
      <c r="BD374" s="3" t="str">
        <f>IF(Course!BD374="","",_xlfn.XLOOKUP(Course!BD374,ELM_learning_activity_type_label,ELM_learning_activity_type_value))</f>
        <v/>
      </c>
      <c r="BE374" s="3" t="str">
        <f>IF(Course!BE374="","",_xlfn.XLOOKUP(Course!BE374,ELM_learning_activity_type_label,ELM_learning_activity_type_value))</f>
        <v/>
      </c>
      <c r="BF374" s="3" t="str">
        <f>IF(Course!BF374="","",_xlfn.XLOOKUP(Course!BF374,ELM_learning_activity_type_label,ELM_learning_activity_type_value))</f>
        <v/>
      </c>
      <c r="BG374" s="3" t="str">
        <f>IF(Course!BG374="","",_xlfn.XLOOKUP(Course!BG374,ELM_lo_type_label,ELM_lo_type_value))</f>
        <v/>
      </c>
      <c r="BH374" s="3" t="str">
        <f>IF(Course!BH374="","",_xlfn.XLOOKUP(Course!BH374,ELM_lo_type_label,ELM_lo_type_value))</f>
        <v/>
      </c>
      <c r="BI374" s="3" t="str">
        <f>IF(Course!BI374="","",_xlfn.XLOOKUP(Course!BI374,ELM_lo_type_label,ELM_lo_type_value))</f>
        <v/>
      </c>
      <c r="BJ374" s="3" t="str">
        <f>IF(Course!BJ374="","",_xlfn.XLOOKUP(Course!BJ374,ELM_mode_of_learning_label,ELM_mode_of_learning_value))</f>
        <v/>
      </c>
      <c r="BK374" s="3" t="str">
        <f>IF(Course!BK374="","",_xlfn.XLOOKUP(Course!BK374,ELM_mode_of_learning_label,ELM_mode_of_learning_value))</f>
        <v/>
      </c>
      <c r="BL374" s="3" t="str">
        <f>IF(Course!BL374="","",_xlfn.XLOOKUP(Course!BL374,ELM_mode_of_learning_label,ELM_mode_of_learning_value))</f>
        <v/>
      </c>
      <c r="BM374" s="3" t="str">
        <f>IF(Course!BM374="","",_xlfn.XLOOKUP(Course!BM374,ISCED_F_code_label,ISCED_F_code_value))</f>
        <v/>
      </c>
      <c r="BN374" s="3" t="str">
        <f>IF(Course!BN374="","",_xlfn.XLOOKUP(Course!BN374,ISCED_F_code_label,ISCED_F_code_value))</f>
        <v/>
      </c>
      <c r="BO374" s="3" t="str">
        <f>IF(Course!BO374="","",_xlfn.XLOOKUP(Course!BO374,ISCED_F_code_label,ISCED_F_code_value))</f>
        <v/>
      </c>
      <c r="BP374" s="3" t="str">
        <f>IF(Course!BP374="","",Course!BP374)</f>
        <v/>
      </c>
      <c r="BQ374" s="3" t="str">
        <f>IF(Course!BQ374="","",Course!BQ374)</f>
        <v/>
      </c>
      <c r="BR374" s="3" t="str">
        <f>IF(Course!BR374="","",Course!BR374)</f>
        <v/>
      </c>
      <c r="BS374" s="3" t="str">
        <f>IF(Course!BS374="","",Course!BS374)</f>
        <v/>
      </c>
      <c r="BT374" s="3" t="str">
        <f>IF(Course!BT374="","",Course!BT374)</f>
        <v/>
      </c>
      <c r="BU374" s="3" t="str">
        <f>IF(Course!BU374="","",Course!BU374)</f>
        <v/>
      </c>
      <c r="BV374" s="3" t="str">
        <f>IF(Course!BV374="","",Course!BV374)</f>
        <v/>
      </c>
      <c r="BW374" s="3" t="str">
        <f>IF(Course!BW374="","",Course!BW374)</f>
        <v/>
      </c>
      <c r="BX374" s="3" t="str">
        <f>IF(Course!BX374="","",Course!BX374)</f>
        <v/>
      </c>
      <c r="BY374" t="str">
        <f>IF(Course!BY374="","",Course!BY374)</f>
        <v/>
      </c>
      <c r="BZ374" t="str">
        <f>IF(Course!BZ374="","",_xlfn.XLOOKUP(Course!BZ374,Language_tag_label,Language_tag_value))</f>
        <v/>
      </c>
      <c r="CA374" t="str">
        <f>IF(Course!CA374="","",Course!CA374)</f>
        <v/>
      </c>
      <c r="CB374" t="str">
        <f>IF(Course!CB374="","",_xlfn.XLOOKUP(Course!CB374,Language_tag_label,Language_tag_value))</f>
        <v/>
      </c>
      <c r="CC374" t="str">
        <f>IF(Course!CC374="","",Course!CC374)</f>
        <v/>
      </c>
      <c r="CD374" t="str">
        <f>IF(Course!CD374="","",_xlfn.XLOOKUP(Course!CD374,Language_tag_label,Language_tag_value))</f>
        <v/>
      </c>
      <c r="CE374" s="3" t="str">
        <f>IF(Course!CE374="","",Course!CE374)</f>
        <v/>
      </c>
      <c r="CF374" s="3" t="str">
        <f>IF(Course!CF374="","",Course!CF374)</f>
        <v/>
      </c>
      <c r="CG374" t="str">
        <f>IF(Course!CG374="","",_xlfn.XLOOKUP(Course!CG374,boolean_label,boolean_value))</f>
        <v/>
      </c>
      <c r="CH374" s="3" t="str">
        <f>IF(Course!CH374="","",Course!CH374)</f>
        <v/>
      </c>
      <c r="CI374" s="3" t="str">
        <f>IF(Course!CI374="","",Course!CI374)</f>
        <v/>
      </c>
      <c r="CJ374" t="str">
        <f>IF(Course!CJ374="","",_xlfn.XLOOKUP(Course!CJ374,boolean_label,boolean_value))</f>
        <v/>
      </c>
      <c r="CK374" s="3" t="str">
        <f>IF(Course!CK374="","",Course!CK374)</f>
        <v/>
      </c>
      <c r="CL374" s="3" t="str">
        <f>IF(Course!CL374="","",Course!CL374)</f>
        <v/>
      </c>
      <c r="CM374" t="str">
        <f>IF(Course!CM374="","",_xlfn.XLOOKUP(Course!CM374,boolean_label,boolean_value))</f>
        <v/>
      </c>
      <c r="CN374" t="str">
        <f>IF(Course!CN374="","",_xlfn.XLOOKUP(Course!CN374,boolean_label,boolean_value))</f>
        <v/>
      </c>
      <c r="CO374" t="str">
        <f>IF(Course!CO374="","",_xlfn.XLOOKUP(Course!CO374,boolean_label,boolean_value))</f>
        <v/>
      </c>
      <c r="CP374" t="str">
        <f>IF(Course!CP374="","",Course!CP374)</f>
        <v/>
      </c>
      <c r="CQ374" t="str">
        <f>IF(Course!CQ374="","",_xlfn.XLOOKUP(Course!CQ374,Language_tag_label,Language_tag_value))</f>
        <v/>
      </c>
      <c r="CR374" t="str">
        <f>IF(Course!CR374="","",Course!CR374)</f>
        <v/>
      </c>
      <c r="CS374" t="str">
        <f>IF(Course!CS374="","",_xlfn.XLOOKUP(Course!CS374,Language_tag_label,Language_tag_value))</f>
        <v/>
      </c>
      <c r="CT374" t="str">
        <f>IF(Course!CT374="","",Course!CT374)</f>
        <v/>
      </c>
      <c r="CU374" t="str">
        <f>IF(Course!CU374="","",_xlfn.XLOOKUP(Course!CU374,Language_tag_label,Language_tag_value))</f>
        <v/>
      </c>
      <c r="CV374" t="str">
        <f>IF(Course!CV374="","",Course!CV374)</f>
        <v/>
      </c>
      <c r="CW374" t="str">
        <f>IF(Course!CW374="","",_xlfn.XLOOKUP(Course!CW374,Language_tag_label,Language_tag_value))</f>
        <v/>
      </c>
      <c r="CX374" t="str">
        <f>IF(Course!CX374="","",Course!CX374)</f>
        <v/>
      </c>
      <c r="CY374" t="str">
        <f>IF(Course!CY374="","",_xlfn.XLOOKUP(Course!CY374,Language_tag_label,Language_tag_value))</f>
        <v/>
      </c>
      <c r="CZ374" t="str">
        <f>IF(Course!CZ374="","",Course!CZ374)</f>
        <v/>
      </c>
      <c r="DA374" t="str">
        <f>IF(Course!DA374="","",_xlfn.XLOOKUP(Course!DA374,Language_tag_label,Language_tag_value))</f>
        <v/>
      </c>
      <c r="DB374" t="str">
        <f>IF(Course!DB374="","",_xlfn.XLOOKUP(Course!DB374,boolean_label,boolean_value))</f>
        <v/>
      </c>
    </row>
    <row r="375" spans="1:106">
      <c r="A375" t="str">
        <f>IF(Course!A375="","",Course!A375)</f>
        <v/>
      </c>
      <c r="B375" t="str">
        <f>IF(Course!B375="","",Course!B375)</f>
        <v/>
      </c>
      <c r="C375" t="str">
        <f>IF(Course!C375="","",_xlfn.XLOOKUP(Course!C375,Language_tag_label,Language_tag_value))</f>
        <v/>
      </c>
      <c r="D375" t="str">
        <f>IF(Course!D375="","",Course!D375)</f>
        <v/>
      </c>
      <c r="E375" t="str">
        <f>IF(Course!E375="","",_xlfn.XLOOKUP(Course!E375,Language_tag_label,Language_tag_value))</f>
        <v/>
      </c>
      <c r="F375" t="str">
        <f>IF(Course!F375="","",Course!F375)</f>
        <v/>
      </c>
      <c r="G375" t="str">
        <f>IF(Course!G375="","",_xlfn.XLOOKUP(Course!G375,Language_tag_label,Language_tag_value))</f>
        <v/>
      </c>
      <c r="H375" s="3" t="str">
        <f>IF(Course!H375="","",Course!H375)</f>
        <v/>
      </c>
      <c r="I375" s="21" t="str">
        <f>IF(Course!I375="","",Course!I375)</f>
        <v/>
      </c>
      <c r="J375" t="str">
        <f>IF(Course!J375="","",_xlfn.XLOOKUP(Course!J375,Language_tag_label,Language_tag_value))</f>
        <v/>
      </c>
      <c r="K375" t="str">
        <f>IF(Course!K375="","",_xlfn.XLOOKUP(Course!K375,Language_tag_label,Language_tag_value))</f>
        <v/>
      </c>
      <c r="L375" t="str">
        <f>IF(Course!L375="","",_xlfn.XLOOKUP(Course!L375,Language_tag_label,Language_tag_value))</f>
        <v/>
      </c>
      <c r="M375" t="str">
        <f>IF(Course!M375="","",Course!M375)</f>
        <v/>
      </c>
      <c r="N375" t="str">
        <f>IF(Course!N375="","",_xlfn.XLOOKUP(Course!N375,Language_tag_label,Language_tag_value))</f>
        <v/>
      </c>
      <c r="O375" t="str">
        <f>IF(Course!O375="","",Course!O375)</f>
        <v/>
      </c>
      <c r="P375" t="str">
        <f>IF(Course!P375="","",_xlfn.XLOOKUP(Course!P375,Language_tag_label,Language_tag_value))</f>
        <v/>
      </c>
      <c r="Q375" t="str">
        <f>IF(Course!Q375="","",Course!Q375)</f>
        <v/>
      </c>
      <c r="R375" t="str">
        <f>IF(Course!R375="","",_xlfn.XLOOKUP(Course!R375,Language_tag_label,Language_tag_value))</f>
        <v/>
      </c>
      <c r="S375" t="str">
        <f>IF(Course!S375="","",Course!S375)</f>
        <v/>
      </c>
      <c r="T375" t="str">
        <f>IF(Course!T375="","",_xlfn.XLOOKUP(Course!T375,Language_tag_label,Language_tag_value))</f>
        <v/>
      </c>
      <c r="U375" t="str">
        <f>IF(Course!U375="","",Course!U375)</f>
        <v/>
      </c>
      <c r="V375" t="str">
        <f>IF(Course!V375="","",_xlfn.XLOOKUP(Course!V375,Language_tag_label,Language_tag_value))</f>
        <v/>
      </c>
      <c r="W375" t="str">
        <f>IF(Course!W375="","",Course!W375)</f>
        <v/>
      </c>
      <c r="X375" t="str">
        <f>IF(Course!X375="","",_xlfn.XLOOKUP(Course!X375,Language_tag_label,Language_tag_value))</f>
        <v/>
      </c>
      <c r="Y375" s="3" t="str">
        <f>IF(Course!Y375="","",Course!Y375)</f>
        <v/>
      </c>
      <c r="Z375" s="3" t="str">
        <f>IF(Course!Z375="","",Course!Z375)</f>
        <v/>
      </c>
      <c r="AA375" s="3" t="str">
        <f>IF(Course!AA375="","",Course!AA375)</f>
        <v/>
      </c>
      <c r="AB375" s="3" t="str">
        <f>IF(Course!AB375="","",Course!AB375)</f>
        <v/>
      </c>
      <c r="AC375" t="str">
        <f>IF(Course!AC375="","",Course!AC375)</f>
        <v/>
      </c>
      <c r="AD375" t="str">
        <f>IF(Course!AD375="","",_xlfn.XLOOKUP(Course!AD375,Language_tag_label,Language_tag_value))</f>
        <v/>
      </c>
      <c r="AE375" t="str">
        <f>IF(Course!AE375="","",Course!AE375)</f>
        <v/>
      </c>
      <c r="AF375" t="str">
        <f>IF(Course!AF375="","",_xlfn.XLOOKUP(Course!AF375,Language_tag_label,Language_tag_value))</f>
        <v/>
      </c>
      <c r="AG375" t="str">
        <f>IF(Course!AG375="","",Course!AG375)</f>
        <v/>
      </c>
      <c r="AH375" t="str">
        <f>IF(Course!AH375="","",_xlfn.XLOOKUP(Course!AH375,Language_tag_label,Language_tag_value))</f>
        <v/>
      </c>
      <c r="AI375" t="str">
        <f>IF(Course!AI375="","",Course!AI375)</f>
        <v/>
      </c>
      <c r="AJ375" t="str">
        <f>IF(Course!AJ375="","",_xlfn.XLOOKUP(Course!AJ375,Language_tag_label,Language_tag_value))</f>
        <v/>
      </c>
      <c r="AK375" t="str">
        <f>IF(Course!AK375="","",Course!AK375)</f>
        <v/>
      </c>
      <c r="AL375" t="str">
        <f>IF(Course!AL375="","",_xlfn.XLOOKUP(Course!AL375,Language_tag_label,Language_tag_value))</f>
        <v/>
      </c>
      <c r="AM375" t="str">
        <f>IF(Course!AM375="","",Course!AM375)</f>
        <v/>
      </c>
      <c r="AN375" t="str">
        <f>IF(Course!AN375="","",_xlfn.XLOOKUP(Course!AN375,Language_tag_label,Language_tag_value))</f>
        <v/>
      </c>
      <c r="AO375" t="str">
        <f>IF(Course!AO375="","",Course!AO375)</f>
        <v/>
      </c>
      <c r="AP375" t="str">
        <f>IF(Course!AP375="","",_xlfn.XLOOKUP(Course!AP375,Language_tag_label,Language_tag_value))</f>
        <v/>
      </c>
      <c r="AQ375" t="str">
        <f>IF(Course!AQ375="","",Course!AQ375)</f>
        <v/>
      </c>
      <c r="AR375" t="str">
        <f>IF(Course!AR375="","",_xlfn.XLOOKUP(Course!AR375,Language_tag_label,Language_tag_value))</f>
        <v/>
      </c>
      <c r="AS375" t="str">
        <f>IF(Course!AS375="","",Course!AS375)</f>
        <v/>
      </c>
      <c r="AT375" t="str">
        <f>IF(Course!AT375="","",_xlfn.XLOOKUP(Course!AT375,Language_tag_label,Language_tag_value))</f>
        <v/>
      </c>
      <c r="AU375" t="str">
        <f>IF(Course!AU375="","",Course!AU375)</f>
        <v/>
      </c>
      <c r="AV375" t="str">
        <f>IF(Course!AV375="","",_xlfn.XLOOKUP(Course!AV375,Language_tag_label,Language_tag_value))</f>
        <v/>
      </c>
      <c r="AW375" t="str">
        <f>IF(Course!AW375="","",Course!AW375)</f>
        <v/>
      </c>
      <c r="AX375" t="str">
        <f>IF(Course!AX375="","",_xlfn.XLOOKUP(Course!AX375,Language_tag_label,Language_tag_value))</f>
        <v/>
      </c>
      <c r="AY375" t="str">
        <f>IF(Course!AY375="","",Course!AY375)</f>
        <v/>
      </c>
      <c r="AZ375" t="str">
        <f>IF(Course!AZ375="","",_xlfn.XLOOKUP(Course!AZ375,Language_tag_label,Language_tag_value))</f>
        <v/>
      </c>
      <c r="BA375" s="3" t="str">
        <f>IF(Course!BA375="","",_xlfn.XLOOKUP(Course!BA375,ELM_assessment_type_label,ELM_assessment_type_value))</f>
        <v/>
      </c>
      <c r="BB375" s="3" t="str">
        <f>IF(Course!BB375="","",_xlfn.XLOOKUP(Course!BB375,ELM_assessment_type_label,ELM_assessment_type_value))</f>
        <v/>
      </c>
      <c r="BC375" s="3" t="str">
        <f>IF(Course!BC375="","",_xlfn.XLOOKUP(Course!BC375,ELM_assessment_type_label,ELM_assessment_type_value))</f>
        <v/>
      </c>
      <c r="BD375" s="3" t="str">
        <f>IF(Course!BD375="","",_xlfn.XLOOKUP(Course!BD375,ELM_learning_activity_type_label,ELM_learning_activity_type_value))</f>
        <v/>
      </c>
      <c r="BE375" s="3" t="str">
        <f>IF(Course!BE375="","",_xlfn.XLOOKUP(Course!BE375,ELM_learning_activity_type_label,ELM_learning_activity_type_value))</f>
        <v/>
      </c>
      <c r="BF375" s="3" t="str">
        <f>IF(Course!BF375="","",_xlfn.XLOOKUP(Course!BF375,ELM_learning_activity_type_label,ELM_learning_activity_type_value))</f>
        <v/>
      </c>
      <c r="BG375" s="3" t="str">
        <f>IF(Course!BG375="","",_xlfn.XLOOKUP(Course!BG375,ELM_lo_type_label,ELM_lo_type_value))</f>
        <v/>
      </c>
      <c r="BH375" s="3" t="str">
        <f>IF(Course!BH375="","",_xlfn.XLOOKUP(Course!BH375,ELM_lo_type_label,ELM_lo_type_value))</f>
        <v/>
      </c>
      <c r="BI375" s="3" t="str">
        <f>IF(Course!BI375="","",_xlfn.XLOOKUP(Course!BI375,ELM_lo_type_label,ELM_lo_type_value))</f>
        <v/>
      </c>
      <c r="BJ375" s="3" t="str">
        <f>IF(Course!BJ375="","",_xlfn.XLOOKUP(Course!BJ375,ELM_mode_of_learning_label,ELM_mode_of_learning_value))</f>
        <v/>
      </c>
      <c r="BK375" s="3" t="str">
        <f>IF(Course!BK375="","",_xlfn.XLOOKUP(Course!BK375,ELM_mode_of_learning_label,ELM_mode_of_learning_value))</f>
        <v/>
      </c>
      <c r="BL375" s="3" t="str">
        <f>IF(Course!BL375="","",_xlfn.XLOOKUP(Course!BL375,ELM_mode_of_learning_label,ELM_mode_of_learning_value))</f>
        <v/>
      </c>
      <c r="BM375" s="3" t="str">
        <f>IF(Course!BM375="","",_xlfn.XLOOKUP(Course!BM375,ISCED_F_code_label,ISCED_F_code_value))</f>
        <v/>
      </c>
      <c r="BN375" s="3" t="str">
        <f>IF(Course!BN375="","",_xlfn.XLOOKUP(Course!BN375,ISCED_F_code_label,ISCED_F_code_value))</f>
        <v/>
      </c>
      <c r="BO375" s="3" t="str">
        <f>IF(Course!BO375="","",_xlfn.XLOOKUP(Course!BO375,ISCED_F_code_label,ISCED_F_code_value))</f>
        <v/>
      </c>
      <c r="BP375" s="3" t="str">
        <f>IF(Course!BP375="","",Course!BP375)</f>
        <v/>
      </c>
      <c r="BQ375" s="3" t="str">
        <f>IF(Course!BQ375="","",Course!BQ375)</f>
        <v/>
      </c>
      <c r="BR375" s="3" t="str">
        <f>IF(Course!BR375="","",Course!BR375)</f>
        <v/>
      </c>
      <c r="BS375" s="3" t="str">
        <f>IF(Course!BS375="","",Course!BS375)</f>
        <v/>
      </c>
      <c r="BT375" s="3" t="str">
        <f>IF(Course!BT375="","",Course!BT375)</f>
        <v/>
      </c>
      <c r="BU375" s="3" t="str">
        <f>IF(Course!BU375="","",Course!BU375)</f>
        <v/>
      </c>
      <c r="BV375" s="3" t="str">
        <f>IF(Course!BV375="","",Course!BV375)</f>
        <v/>
      </c>
      <c r="BW375" s="3" t="str">
        <f>IF(Course!BW375="","",Course!BW375)</f>
        <v/>
      </c>
      <c r="BX375" s="3" t="str">
        <f>IF(Course!BX375="","",Course!BX375)</f>
        <v/>
      </c>
      <c r="BY375" t="str">
        <f>IF(Course!BY375="","",Course!BY375)</f>
        <v/>
      </c>
      <c r="BZ375" t="str">
        <f>IF(Course!BZ375="","",_xlfn.XLOOKUP(Course!BZ375,Language_tag_label,Language_tag_value))</f>
        <v/>
      </c>
      <c r="CA375" t="str">
        <f>IF(Course!CA375="","",Course!CA375)</f>
        <v/>
      </c>
      <c r="CB375" t="str">
        <f>IF(Course!CB375="","",_xlfn.XLOOKUP(Course!CB375,Language_tag_label,Language_tag_value))</f>
        <v/>
      </c>
      <c r="CC375" t="str">
        <f>IF(Course!CC375="","",Course!CC375)</f>
        <v/>
      </c>
      <c r="CD375" t="str">
        <f>IF(Course!CD375="","",_xlfn.XLOOKUP(Course!CD375,Language_tag_label,Language_tag_value))</f>
        <v/>
      </c>
      <c r="CE375" s="3" t="str">
        <f>IF(Course!CE375="","",Course!CE375)</f>
        <v/>
      </c>
      <c r="CF375" s="3" t="str">
        <f>IF(Course!CF375="","",Course!CF375)</f>
        <v/>
      </c>
      <c r="CG375" t="str">
        <f>IF(Course!CG375="","",_xlfn.XLOOKUP(Course!CG375,boolean_label,boolean_value))</f>
        <v/>
      </c>
      <c r="CH375" s="3" t="str">
        <f>IF(Course!CH375="","",Course!CH375)</f>
        <v/>
      </c>
      <c r="CI375" s="3" t="str">
        <f>IF(Course!CI375="","",Course!CI375)</f>
        <v/>
      </c>
      <c r="CJ375" t="str">
        <f>IF(Course!CJ375="","",_xlfn.XLOOKUP(Course!CJ375,boolean_label,boolean_value))</f>
        <v/>
      </c>
      <c r="CK375" s="3" t="str">
        <f>IF(Course!CK375="","",Course!CK375)</f>
        <v/>
      </c>
      <c r="CL375" s="3" t="str">
        <f>IF(Course!CL375="","",Course!CL375)</f>
        <v/>
      </c>
      <c r="CM375" t="str">
        <f>IF(Course!CM375="","",_xlfn.XLOOKUP(Course!CM375,boolean_label,boolean_value))</f>
        <v/>
      </c>
      <c r="CN375" t="str">
        <f>IF(Course!CN375="","",_xlfn.XLOOKUP(Course!CN375,boolean_label,boolean_value))</f>
        <v/>
      </c>
      <c r="CO375" t="str">
        <f>IF(Course!CO375="","",_xlfn.XLOOKUP(Course!CO375,boolean_label,boolean_value))</f>
        <v/>
      </c>
      <c r="CP375" t="str">
        <f>IF(Course!CP375="","",Course!CP375)</f>
        <v/>
      </c>
      <c r="CQ375" t="str">
        <f>IF(Course!CQ375="","",_xlfn.XLOOKUP(Course!CQ375,Language_tag_label,Language_tag_value))</f>
        <v/>
      </c>
      <c r="CR375" t="str">
        <f>IF(Course!CR375="","",Course!CR375)</f>
        <v/>
      </c>
      <c r="CS375" t="str">
        <f>IF(Course!CS375="","",_xlfn.XLOOKUP(Course!CS375,Language_tag_label,Language_tag_value))</f>
        <v/>
      </c>
      <c r="CT375" t="str">
        <f>IF(Course!CT375="","",Course!CT375)</f>
        <v/>
      </c>
      <c r="CU375" t="str">
        <f>IF(Course!CU375="","",_xlfn.XLOOKUP(Course!CU375,Language_tag_label,Language_tag_value))</f>
        <v/>
      </c>
      <c r="CV375" t="str">
        <f>IF(Course!CV375="","",Course!CV375)</f>
        <v/>
      </c>
      <c r="CW375" t="str">
        <f>IF(Course!CW375="","",_xlfn.XLOOKUP(Course!CW375,Language_tag_label,Language_tag_value))</f>
        <v/>
      </c>
      <c r="CX375" t="str">
        <f>IF(Course!CX375="","",Course!CX375)</f>
        <v/>
      </c>
      <c r="CY375" t="str">
        <f>IF(Course!CY375="","",_xlfn.XLOOKUP(Course!CY375,Language_tag_label,Language_tag_value))</f>
        <v/>
      </c>
      <c r="CZ375" t="str">
        <f>IF(Course!CZ375="","",Course!CZ375)</f>
        <v/>
      </c>
      <c r="DA375" t="str">
        <f>IF(Course!DA375="","",_xlfn.XLOOKUP(Course!DA375,Language_tag_label,Language_tag_value))</f>
        <v/>
      </c>
      <c r="DB375" t="str">
        <f>IF(Course!DB375="","",_xlfn.XLOOKUP(Course!DB375,boolean_label,boolean_value))</f>
        <v/>
      </c>
    </row>
    <row r="376" spans="1:106">
      <c r="A376" t="str">
        <f>IF(Course!A376="","",Course!A376)</f>
        <v/>
      </c>
      <c r="B376" t="str">
        <f>IF(Course!B376="","",Course!B376)</f>
        <v/>
      </c>
      <c r="C376" t="str">
        <f>IF(Course!C376="","",_xlfn.XLOOKUP(Course!C376,Language_tag_label,Language_tag_value))</f>
        <v/>
      </c>
      <c r="D376" t="str">
        <f>IF(Course!D376="","",Course!D376)</f>
        <v/>
      </c>
      <c r="E376" t="str">
        <f>IF(Course!E376="","",_xlfn.XLOOKUP(Course!E376,Language_tag_label,Language_tag_value))</f>
        <v/>
      </c>
      <c r="F376" t="str">
        <f>IF(Course!F376="","",Course!F376)</f>
        <v/>
      </c>
      <c r="G376" t="str">
        <f>IF(Course!G376="","",_xlfn.XLOOKUP(Course!G376,Language_tag_label,Language_tag_value))</f>
        <v/>
      </c>
      <c r="H376" s="3" t="str">
        <f>IF(Course!H376="","",Course!H376)</f>
        <v/>
      </c>
      <c r="I376" s="21" t="str">
        <f>IF(Course!I376="","",Course!I376)</f>
        <v/>
      </c>
      <c r="J376" t="str">
        <f>IF(Course!J376="","",_xlfn.XLOOKUP(Course!J376,Language_tag_label,Language_tag_value))</f>
        <v/>
      </c>
      <c r="K376" t="str">
        <f>IF(Course!K376="","",_xlfn.XLOOKUP(Course!K376,Language_tag_label,Language_tag_value))</f>
        <v/>
      </c>
      <c r="L376" t="str">
        <f>IF(Course!L376="","",_xlfn.XLOOKUP(Course!L376,Language_tag_label,Language_tag_value))</f>
        <v/>
      </c>
      <c r="M376" t="str">
        <f>IF(Course!M376="","",Course!M376)</f>
        <v/>
      </c>
      <c r="N376" t="str">
        <f>IF(Course!N376="","",_xlfn.XLOOKUP(Course!N376,Language_tag_label,Language_tag_value))</f>
        <v/>
      </c>
      <c r="O376" t="str">
        <f>IF(Course!O376="","",Course!O376)</f>
        <v/>
      </c>
      <c r="P376" t="str">
        <f>IF(Course!P376="","",_xlfn.XLOOKUP(Course!P376,Language_tag_label,Language_tag_value))</f>
        <v/>
      </c>
      <c r="Q376" t="str">
        <f>IF(Course!Q376="","",Course!Q376)</f>
        <v/>
      </c>
      <c r="R376" t="str">
        <f>IF(Course!R376="","",_xlfn.XLOOKUP(Course!R376,Language_tag_label,Language_tag_value))</f>
        <v/>
      </c>
      <c r="S376" t="str">
        <f>IF(Course!S376="","",Course!S376)</f>
        <v/>
      </c>
      <c r="T376" t="str">
        <f>IF(Course!T376="","",_xlfn.XLOOKUP(Course!T376,Language_tag_label,Language_tag_value))</f>
        <v/>
      </c>
      <c r="U376" t="str">
        <f>IF(Course!U376="","",Course!U376)</f>
        <v/>
      </c>
      <c r="V376" t="str">
        <f>IF(Course!V376="","",_xlfn.XLOOKUP(Course!V376,Language_tag_label,Language_tag_value))</f>
        <v/>
      </c>
      <c r="W376" t="str">
        <f>IF(Course!W376="","",Course!W376)</f>
        <v/>
      </c>
      <c r="X376" t="str">
        <f>IF(Course!X376="","",_xlfn.XLOOKUP(Course!X376,Language_tag_label,Language_tag_value))</f>
        <v/>
      </c>
      <c r="Y376" s="3" t="str">
        <f>IF(Course!Y376="","",Course!Y376)</f>
        <v/>
      </c>
      <c r="Z376" s="3" t="str">
        <f>IF(Course!Z376="","",Course!Z376)</f>
        <v/>
      </c>
      <c r="AA376" s="3" t="str">
        <f>IF(Course!AA376="","",Course!AA376)</f>
        <v/>
      </c>
      <c r="AB376" s="3" t="str">
        <f>IF(Course!AB376="","",Course!AB376)</f>
        <v/>
      </c>
      <c r="AC376" t="str">
        <f>IF(Course!AC376="","",Course!AC376)</f>
        <v/>
      </c>
      <c r="AD376" t="str">
        <f>IF(Course!AD376="","",_xlfn.XLOOKUP(Course!AD376,Language_tag_label,Language_tag_value))</f>
        <v/>
      </c>
      <c r="AE376" t="str">
        <f>IF(Course!AE376="","",Course!AE376)</f>
        <v/>
      </c>
      <c r="AF376" t="str">
        <f>IF(Course!AF376="","",_xlfn.XLOOKUP(Course!AF376,Language_tag_label,Language_tag_value))</f>
        <v/>
      </c>
      <c r="AG376" t="str">
        <f>IF(Course!AG376="","",Course!AG376)</f>
        <v/>
      </c>
      <c r="AH376" t="str">
        <f>IF(Course!AH376="","",_xlfn.XLOOKUP(Course!AH376,Language_tag_label,Language_tag_value))</f>
        <v/>
      </c>
      <c r="AI376" t="str">
        <f>IF(Course!AI376="","",Course!AI376)</f>
        <v/>
      </c>
      <c r="AJ376" t="str">
        <f>IF(Course!AJ376="","",_xlfn.XLOOKUP(Course!AJ376,Language_tag_label,Language_tag_value))</f>
        <v/>
      </c>
      <c r="AK376" t="str">
        <f>IF(Course!AK376="","",Course!AK376)</f>
        <v/>
      </c>
      <c r="AL376" t="str">
        <f>IF(Course!AL376="","",_xlfn.XLOOKUP(Course!AL376,Language_tag_label,Language_tag_value))</f>
        <v/>
      </c>
      <c r="AM376" t="str">
        <f>IF(Course!AM376="","",Course!AM376)</f>
        <v/>
      </c>
      <c r="AN376" t="str">
        <f>IF(Course!AN376="","",_xlfn.XLOOKUP(Course!AN376,Language_tag_label,Language_tag_value))</f>
        <v/>
      </c>
      <c r="AO376" t="str">
        <f>IF(Course!AO376="","",Course!AO376)</f>
        <v/>
      </c>
      <c r="AP376" t="str">
        <f>IF(Course!AP376="","",_xlfn.XLOOKUP(Course!AP376,Language_tag_label,Language_tag_value))</f>
        <v/>
      </c>
      <c r="AQ376" t="str">
        <f>IF(Course!AQ376="","",Course!AQ376)</f>
        <v/>
      </c>
      <c r="AR376" t="str">
        <f>IF(Course!AR376="","",_xlfn.XLOOKUP(Course!AR376,Language_tag_label,Language_tag_value))</f>
        <v/>
      </c>
      <c r="AS376" t="str">
        <f>IF(Course!AS376="","",Course!AS376)</f>
        <v/>
      </c>
      <c r="AT376" t="str">
        <f>IF(Course!AT376="","",_xlfn.XLOOKUP(Course!AT376,Language_tag_label,Language_tag_value))</f>
        <v/>
      </c>
      <c r="AU376" t="str">
        <f>IF(Course!AU376="","",Course!AU376)</f>
        <v/>
      </c>
      <c r="AV376" t="str">
        <f>IF(Course!AV376="","",_xlfn.XLOOKUP(Course!AV376,Language_tag_label,Language_tag_value))</f>
        <v/>
      </c>
      <c r="AW376" t="str">
        <f>IF(Course!AW376="","",Course!AW376)</f>
        <v/>
      </c>
      <c r="AX376" t="str">
        <f>IF(Course!AX376="","",_xlfn.XLOOKUP(Course!AX376,Language_tag_label,Language_tag_value))</f>
        <v/>
      </c>
      <c r="AY376" t="str">
        <f>IF(Course!AY376="","",Course!AY376)</f>
        <v/>
      </c>
      <c r="AZ376" t="str">
        <f>IF(Course!AZ376="","",_xlfn.XLOOKUP(Course!AZ376,Language_tag_label,Language_tag_value))</f>
        <v/>
      </c>
      <c r="BA376" s="3" t="str">
        <f>IF(Course!BA376="","",_xlfn.XLOOKUP(Course!BA376,ELM_assessment_type_label,ELM_assessment_type_value))</f>
        <v/>
      </c>
      <c r="BB376" s="3" t="str">
        <f>IF(Course!BB376="","",_xlfn.XLOOKUP(Course!BB376,ELM_assessment_type_label,ELM_assessment_type_value))</f>
        <v/>
      </c>
      <c r="BC376" s="3" t="str">
        <f>IF(Course!BC376="","",_xlfn.XLOOKUP(Course!BC376,ELM_assessment_type_label,ELM_assessment_type_value))</f>
        <v/>
      </c>
      <c r="BD376" s="3" t="str">
        <f>IF(Course!BD376="","",_xlfn.XLOOKUP(Course!BD376,ELM_learning_activity_type_label,ELM_learning_activity_type_value))</f>
        <v/>
      </c>
      <c r="BE376" s="3" t="str">
        <f>IF(Course!BE376="","",_xlfn.XLOOKUP(Course!BE376,ELM_learning_activity_type_label,ELM_learning_activity_type_value))</f>
        <v/>
      </c>
      <c r="BF376" s="3" t="str">
        <f>IF(Course!BF376="","",_xlfn.XLOOKUP(Course!BF376,ELM_learning_activity_type_label,ELM_learning_activity_type_value))</f>
        <v/>
      </c>
      <c r="BG376" s="3" t="str">
        <f>IF(Course!BG376="","",_xlfn.XLOOKUP(Course!BG376,ELM_lo_type_label,ELM_lo_type_value))</f>
        <v/>
      </c>
      <c r="BH376" s="3" t="str">
        <f>IF(Course!BH376="","",_xlfn.XLOOKUP(Course!BH376,ELM_lo_type_label,ELM_lo_type_value))</f>
        <v/>
      </c>
      <c r="BI376" s="3" t="str">
        <f>IF(Course!BI376="","",_xlfn.XLOOKUP(Course!BI376,ELM_lo_type_label,ELM_lo_type_value))</f>
        <v/>
      </c>
      <c r="BJ376" s="3" t="str">
        <f>IF(Course!BJ376="","",_xlfn.XLOOKUP(Course!BJ376,ELM_mode_of_learning_label,ELM_mode_of_learning_value))</f>
        <v/>
      </c>
      <c r="BK376" s="3" t="str">
        <f>IF(Course!BK376="","",_xlfn.XLOOKUP(Course!BK376,ELM_mode_of_learning_label,ELM_mode_of_learning_value))</f>
        <v/>
      </c>
      <c r="BL376" s="3" t="str">
        <f>IF(Course!BL376="","",_xlfn.XLOOKUP(Course!BL376,ELM_mode_of_learning_label,ELM_mode_of_learning_value))</f>
        <v/>
      </c>
      <c r="BM376" s="3" t="str">
        <f>IF(Course!BM376="","",_xlfn.XLOOKUP(Course!BM376,ISCED_F_code_label,ISCED_F_code_value))</f>
        <v/>
      </c>
      <c r="BN376" s="3" t="str">
        <f>IF(Course!BN376="","",_xlfn.XLOOKUP(Course!BN376,ISCED_F_code_label,ISCED_F_code_value))</f>
        <v/>
      </c>
      <c r="BO376" s="3" t="str">
        <f>IF(Course!BO376="","",_xlfn.XLOOKUP(Course!BO376,ISCED_F_code_label,ISCED_F_code_value))</f>
        <v/>
      </c>
      <c r="BP376" s="3" t="str">
        <f>IF(Course!BP376="","",Course!BP376)</f>
        <v/>
      </c>
      <c r="BQ376" s="3" t="str">
        <f>IF(Course!BQ376="","",Course!BQ376)</f>
        <v/>
      </c>
      <c r="BR376" s="3" t="str">
        <f>IF(Course!BR376="","",Course!BR376)</f>
        <v/>
      </c>
      <c r="BS376" s="3" t="str">
        <f>IF(Course!BS376="","",Course!BS376)</f>
        <v/>
      </c>
      <c r="BT376" s="3" t="str">
        <f>IF(Course!BT376="","",Course!BT376)</f>
        <v/>
      </c>
      <c r="BU376" s="3" t="str">
        <f>IF(Course!BU376="","",Course!BU376)</f>
        <v/>
      </c>
      <c r="BV376" s="3" t="str">
        <f>IF(Course!BV376="","",Course!BV376)</f>
        <v/>
      </c>
      <c r="BW376" s="3" t="str">
        <f>IF(Course!BW376="","",Course!BW376)</f>
        <v/>
      </c>
      <c r="BX376" s="3" t="str">
        <f>IF(Course!BX376="","",Course!BX376)</f>
        <v/>
      </c>
      <c r="BY376" t="str">
        <f>IF(Course!BY376="","",Course!BY376)</f>
        <v/>
      </c>
      <c r="BZ376" t="str">
        <f>IF(Course!BZ376="","",_xlfn.XLOOKUP(Course!BZ376,Language_tag_label,Language_tag_value))</f>
        <v/>
      </c>
      <c r="CA376" t="str">
        <f>IF(Course!CA376="","",Course!CA376)</f>
        <v/>
      </c>
      <c r="CB376" t="str">
        <f>IF(Course!CB376="","",_xlfn.XLOOKUP(Course!CB376,Language_tag_label,Language_tag_value))</f>
        <v/>
      </c>
      <c r="CC376" t="str">
        <f>IF(Course!CC376="","",Course!CC376)</f>
        <v/>
      </c>
      <c r="CD376" t="str">
        <f>IF(Course!CD376="","",_xlfn.XLOOKUP(Course!CD376,Language_tag_label,Language_tag_value))</f>
        <v/>
      </c>
      <c r="CE376" s="3" t="str">
        <f>IF(Course!CE376="","",Course!CE376)</f>
        <v/>
      </c>
      <c r="CF376" s="3" t="str">
        <f>IF(Course!CF376="","",Course!CF376)</f>
        <v/>
      </c>
      <c r="CG376" t="str">
        <f>IF(Course!CG376="","",_xlfn.XLOOKUP(Course!CG376,boolean_label,boolean_value))</f>
        <v/>
      </c>
      <c r="CH376" s="3" t="str">
        <f>IF(Course!CH376="","",Course!CH376)</f>
        <v/>
      </c>
      <c r="CI376" s="3" t="str">
        <f>IF(Course!CI376="","",Course!CI376)</f>
        <v/>
      </c>
      <c r="CJ376" t="str">
        <f>IF(Course!CJ376="","",_xlfn.XLOOKUP(Course!CJ376,boolean_label,boolean_value))</f>
        <v/>
      </c>
      <c r="CK376" s="3" t="str">
        <f>IF(Course!CK376="","",Course!CK376)</f>
        <v/>
      </c>
      <c r="CL376" s="3" t="str">
        <f>IF(Course!CL376="","",Course!CL376)</f>
        <v/>
      </c>
      <c r="CM376" t="str">
        <f>IF(Course!CM376="","",_xlfn.XLOOKUP(Course!CM376,boolean_label,boolean_value))</f>
        <v/>
      </c>
      <c r="CN376" t="str">
        <f>IF(Course!CN376="","",_xlfn.XLOOKUP(Course!CN376,boolean_label,boolean_value))</f>
        <v/>
      </c>
      <c r="CO376" t="str">
        <f>IF(Course!CO376="","",_xlfn.XLOOKUP(Course!CO376,boolean_label,boolean_value))</f>
        <v/>
      </c>
      <c r="CP376" t="str">
        <f>IF(Course!CP376="","",Course!CP376)</f>
        <v/>
      </c>
      <c r="CQ376" t="str">
        <f>IF(Course!CQ376="","",_xlfn.XLOOKUP(Course!CQ376,Language_tag_label,Language_tag_value))</f>
        <v/>
      </c>
      <c r="CR376" t="str">
        <f>IF(Course!CR376="","",Course!CR376)</f>
        <v/>
      </c>
      <c r="CS376" t="str">
        <f>IF(Course!CS376="","",_xlfn.XLOOKUP(Course!CS376,Language_tag_label,Language_tag_value))</f>
        <v/>
      </c>
      <c r="CT376" t="str">
        <f>IF(Course!CT376="","",Course!CT376)</f>
        <v/>
      </c>
      <c r="CU376" t="str">
        <f>IF(Course!CU376="","",_xlfn.XLOOKUP(Course!CU376,Language_tag_label,Language_tag_value))</f>
        <v/>
      </c>
      <c r="CV376" t="str">
        <f>IF(Course!CV376="","",Course!CV376)</f>
        <v/>
      </c>
      <c r="CW376" t="str">
        <f>IF(Course!CW376="","",_xlfn.XLOOKUP(Course!CW376,Language_tag_label,Language_tag_value))</f>
        <v/>
      </c>
      <c r="CX376" t="str">
        <f>IF(Course!CX376="","",Course!CX376)</f>
        <v/>
      </c>
      <c r="CY376" t="str">
        <f>IF(Course!CY376="","",_xlfn.XLOOKUP(Course!CY376,Language_tag_label,Language_tag_value))</f>
        <v/>
      </c>
      <c r="CZ376" t="str">
        <f>IF(Course!CZ376="","",Course!CZ376)</f>
        <v/>
      </c>
      <c r="DA376" t="str">
        <f>IF(Course!DA376="","",_xlfn.XLOOKUP(Course!DA376,Language_tag_label,Language_tag_value))</f>
        <v/>
      </c>
      <c r="DB376" t="str">
        <f>IF(Course!DB376="","",_xlfn.XLOOKUP(Course!DB376,boolean_label,boolean_value))</f>
        <v/>
      </c>
    </row>
    <row r="377" spans="1:106">
      <c r="A377" t="str">
        <f>IF(Course!A377="","",Course!A377)</f>
        <v/>
      </c>
      <c r="B377" t="str">
        <f>IF(Course!B377="","",Course!B377)</f>
        <v/>
      </c>
      <c r="C377" t="str">
        <f>IF(Course!C377="","",_xlfn.XLOOKUP(Course!C377,Language_tag_label,Language_tag_value))</f>
        <v/>
      </c>
      <c r="D377" t="str">
        <f>IF(Course!D377="","",Course!D377)</f>
        <v/>
      </c>
      <c r="E377" t="str">
        <f>IF(Course!E377="","",_xlfn.XLOOKUP(Course!E377,Language_tag_label,Language_tag_value))</f>
        <v/>
      </c>
      <c r="F377" t="str">
        <f>IF(Course!F377="","",Course!F377)</f>
        <v/>
      </c>
      <c r="G377" t="str">
        <f>IF(Course!G377="","",_xlfn.XLOOKUP(Course!G377,Language_tag_label,Language_tag_value))</f>
        <v/>
      </c>
      <c r="H377" s="3" t="str">
        <f>IF(Course!H377="","",Course!H377)</f>
        <v/>
      </c>
      <c r="I377" s="21" t="str">
        <f>IF(Course!I377="","",Course!I377)</f>
        <v/>
      </c>
      <c r="J377" t="str">
        <f>IF(Course!J377="","",_xlfn.XLOOKUP(Course!J377,Language_tag_label,Language_tag_value))</f>
        <v/>
      </c>
      <c r="K377" t="str">
        <f>IF(Course!K377="","",_xlfn.XLOOKUP(Course!K377,Language_tag_label,Language_tag_value))</f>
        <v/>
      </c>
      <c r="L377" t="str">
        <f>IF(Course!L377="","",_xlfn.XLOOKUP(Course!L377,Language_tag_label,Language_tag_value))</f>
        <v/>
      </c>
      <c r="M377" t="str">
        <f>IF(Course!M377="","",Course!M377)</f>
        <v/>
      </c>
      <c r="N377" t="str">
        <f>IF(Course!N377="","",_xlfn.XLOOKUP(Course!N377,Language_tag_label,Language_tag_value))</f>
        <v/>
      </c>
      <c r="O377" t="str">
        <f>IF(Course!O377="","",Course!O377)</f>
        <v/>
      </c>
      <c r="P377" t="str">
        <f>IF(Course!P377="","",_xlfn.XLOOKUP(Course!P377,Language_tag_label,Language_tag_value))</f>
        <v/>
      </c>
      <c r="Q377" t="str">
        <f>IF(Course!Q377="","",Course!Q377)</f>
        <v/>
      </c>
      <c r="R377" t="str">
        <f>IF(Course!R377="","",_xlfn.XLOOKUP(Course!R377,Language_tag_label,Language_tag_value))</f>
        <v/>
      </c>
      <c r="S377" t="str">
        <f>IF(Course!S377="","",Course!S377)</f>
        <v/>
      </c>
      <c r="T377" t="str">
        <f>IF(Course!T377="","",_xlfn.XLOOKUP(Course!T377,Language_tag_label,Language_tag_value))</f>
        <v/>
      </c>
      <c r="U377" t="str">
        <f>IF(Course!U377="","",Course!U377)</f>
        <v/>
      </c>
      <c r="V377" t="str">
        <f>IF(Course!V377="","",_xlfn.XLOOKUP(Course!V377,Language_tag_label,Language_tag_value))</f>
        <v/>
      </c>
      <c r="W377" t="str">
        <f>IF(Course!W377="","",Course!W377)</f>
        <v/>
      </c>
      <c r="X377" t="str">
        <f>IF(Course!X377="","",_xlfn.XLOOKUP(Course!X377,Language_tag_label,Language_tag_value))</f>
        <v/>
      </c>
      <c r="Y377" s="3" t="str">
        <f>IF(Course!Y377="","",Course!Y377)</f>
        <v/>
      </c>
      <c r="Z377" s="3" t="str">
        <f>IF(Course!Z377="","",Course!Z377)</f>
        <v/>
      </c>
      <c r="AA377" s="3" t="str">
        <f>IF(Course!AA377="","",Course!AA377)</f>
        <v/>
      </c>
      <c r="AB377" s="3" t="str">
        <f>IF(Course!AB377="","",Course!AB377)</f>
        <v/>
      </c>
      <c r="AC377" t="str">
        <f>IF(Course!AC377="","",Course!AC377)</f>
        <v/>
      </c>
      <c r="AD377" t="str">
        <f>IF(Course!AD377="","",_xlfn.XLOOKUP(Course!AD377,Language_tag_label,Language_tag_value))</f>
        <v/>
      </c>
      <c r="AE377" t="str">
        <f>IF(Course!AE377="","",Course!AE377)</f>
        <v/>
      </c>
      <c r="AF377" t="str">
        <f>IF(Course!AF377="","",_xlfn.XLOOKUP(Course!AF377,Language_tag_label,Language_tag_value))</f>
        <v/>
      </c>
      <c r="AG377" t="str">
        <f>IF(Course!AG377="","",Course!AG377)</f>
        <v/>
      </c>
      <c r="AH377" t="str">
        <f>IF(Course!AH377="","",_xlfn.XLOOKUP(Course!AH377,Language_tag_label,Language_tag_value))</f>
        <v/>
      </c>
      <c r="AI377" t="str">
        <f>IF(Course!AI377="","",Course!AI377)</f>
        <v/>
      </c>
      <c r="AJ377" t="str">
        <f>IF(Course!AJ377="","",_xlfn.XLOOKUP(Course!AJ377,Language_tag_label,Language_tag_value))</f>
        <v/>
      </c>
      <c r="AK377" t="str">
        <f>IF(Course!AK377="","",Course!AK377)</f>
        <v/>
      </c>
      <c r="AL377" t="str">
        <f>IF(Course!AL377="","",_xlfn.XLOOKUP(Course!AL377,Language_tag_label,Language_tag_value))</f>
        <v/>
      </c>
      <c r="AM377" t="str">
        <f>IF(Course!AM377="","",Course!AM377)</f>
        <v/>
      </c>
      <c r="AN377" t="str">
        <f>IF(Course!AN377="","",_xlfn.XLOOKUP(Course!AN377,Language_tag_label,Language_tag_value))</f>
        <v/>
      </c>
      <c r="AO377" t="str">
        <f>IF(Course!AO377="","",Course!AO377)</f>
        <v/>
      </c>
      <c r="AP377" t="str">
        <f>IF(Course!AP377="","",_xlfn.XLOOKUP(Course!AP377,Language_tag_label,Language_tag_value))</f>
        <v/>
      </c>
      <c r="AQ377" t="str">
        <f>IF(Course!AQ377="","",Course!AQ377)</f>
        <v/>
      </c>
      <c r="AR377" t="str">
        <f>IF(Course!AR377="","",_xlfn.XLOOKUP(Course!AR377,Language_tag_label,Language_tag_value))</f>
        <v/>
      </c>
      <c r="AS377" t="str">
        <f>IF(Course!AS377="","",Course!AS377)</f>
        <v/>
      </c>
      <c r="AT377" t="str">
        <f>IF(Course!AT377="","",_xlfn.XLOOKUP(Course!AT377,Language_tag_label,Language_tag_value))</f>
        <v/>
      </c>
      <c r="AU377" t="str">
        <f>IF(Course!AU377="","",Course!AU377)</f>
        <v/>
      </c>
      <c r="AV377" t="str">
        <f>IF(Course!AV377="","",_xlfn.XLOOKUP(Course!AV377,Language_tag_label,Language_tag_value))</f>
        <v/>
      </c>
      <c r="AW377" t="str">
        <f>IF(Course!AW377="","",Course!AW377)</f>
        <v/>
      </c>
      <c r="AX377" t="str">
        <f>IF(Course!AX377="","",_xlfn.XLOOKUP(Course!AX377,Language_tag_label,Language_tag_value))</f>
        <v/>
      </c>
      <c r="AY377" t="str">
        <f>IF(Course!AY377="","",Course!AY377)</f>
        <v/>
      </c>
      <c r="AZ377" t="str">
        <f>IF(Course!AZ377="","",_xlfn.XLOOKUP(Course!AZ377,Language_tag_label,Language_tag_value))</f>
        <v/>
      </c>
      <c r="BA377" s="3" t="str">
        <f>IF(Course!BA377="","",_xlfn.XLOOKUP(Course!BA377,ELM_assessment_type_label,ELM_assessment_type_value))</f>
        <v/>
      </c>
      <c r="BB377" s="3" t="str">
        <f>IF(Course!BB377="","",_xlfn.XLOOKUP(Course!BB377,ELM_assessment_type_label,ELM_assessment_type_value))</f>
        <v/>
      </c>
      <c r="BC377" s="3" t="str">
        <f>IF(Course!BC377="","",_xlfn.XLOOKUP(Course!BC377,ELM_assessment_type_label,ELM_assessment_type_value))</f>
        <v/>
      </c>
      <c r="BD377" s="3" t="str">
        <f>IF(Course!BD377="","",_xlfn.XLOOKUP(Course!BD377,ELM_learning_activity_type_label,ELM_learning_activity_type_value))</f>
        <v/>
      </c>
      <c r="BE377" s="3" t="str">
        <f>IF(Course!BE377="","",_xlfn.XLOOKUP(Course!BE377,ELM_learning_activity_type_label,ELM_learning_activity_type_value))</f>
        <v/>
      </c>
      <c r="BF377" s="3" t="str">
        <f>IF(Course!BF377="","",_xlfn.XLOOKUP(Course!BF377,ELM_learning_activity_type_label,ELM_learning_activity_type_value))</f>
        <v/>
      </c>
      <c r="BG377" s="3" t="str">
        <f>IF(Course!BG377="","",_xlfn.XLOOKUP(Course!BG377,ELM_lo_type_label,ELM_lo_type_value))</f>
        <v/>
      </c>
      <c r="BH377" s="3" t="str">
        <f>IF(Course!BH377="","",_xlfn.XLOOKUP(Course!BH377,ELM_lo_type_label,ELM_lo_type_value))</f>
        <v/>
      </c>
      <c r="BI377" s="3" t="str">
        <f>IF(Course!BI377="","",_xlfn.XLOOKUP(Course!BI377,ELM_lo_type_label,ELM_lo_type_value))</f>
        <v/>
      </c>
      <c r="BJ377" s="3" t="str">
        <f>IF(Course!BJ377="","",_xlfn.XLOOKUP(Course!BJ377,ELM_mode_of_learning_label,ELM_mode_of_learning_value))</f>
        <v/>
      </c>
      <c r="BK377" s="3" t="str">
        <f>IF(Course!BK377="","",_xlfn.XLOOKUP(Course!BK377,ELM_mode_of_learning_label,ELM_mode_of_learning_value))</f>
        <v/>
      </c>
      <c r="BL377" s="3" t="str">
        <f>IF(Course!BL377="","",_xlfn.XLOOKUP(Course!BL377,ELM_mode_of_learning_label,ELM_mode_of_learning_value))</f>
        <v/>
      </c>
      <c r="BM377" s="3" t="str">
        <f>IF(Course!BM377="","",_xlfn.XLOOKUP(Course!BM377,ISCED_F_code_label,ISCED_F_code_value))</f>
        <v/>
      </c>
      <c r="BN377" s="3" t="str">
        <f>IF(Course!BN377="","",_xlfn.XLOOKUP(Course!BN377,ISCED_F_code_label,ISCED_F_code_value))</f>
        <v/>
      </c>
      <c r="BO377" s="3" t="str">
        <f>IF(Course!BO377="","",_xlfn.XLOOKUP(Course!BO377,ISCED_F_code_label,ISCED_F_code_value))</f>
        <v/>
      </c>
      <c r="BP377" s="3" t="str">
        <f>IF(Course!BP377="","",Course!BP377)</f>
        <v/>
      </c>
      <c r="BQ377" s="3" t="str">
        <f>IF(Course!BQ377="","",Course!BQ377)</f>
        <v/>
      </c>
      <c r="BR377" s="3" t="str">
        <f>IF(Course!BR377="","",Course!BR377)</f>
        <v/>
      </c>
      <c r="BS377" s="3" t="str">
        <f>IF(Course!BS377="","",Course!BS377)</f>
        <v/>
      </c>
      <c r="BT377" s="3" t="str">
        <f>IF(Course!BT377="","",Course!BT377)</f>
        <v/>
      </c>
      <c r="BU377" s="3" t="str">
        <f>IF(Course!BU377="","",Course!BU377)</f>
        <v/>
      </c>
      <c r="BV377" s="3" t="str">
        <f>IF(Course!BV377="","",Course!BV377)</f>
        <v/>
      </c>
      <c r="BW377" s="3" t="str">
        <f>IF(Course!BW377="","",Course!BW377)</f>
        <v/>
      </c>
      <c r="BX377" s="3" t="str">
        <f>IF(Course!BX377="","",Course!BX377)</f>
        <v/>
      </c>
      <c r="BY377" t="str">
        <f>IF(Course!BY377="","",Course!BY377)</f>
        <v/>
      </c>
      <c r="BZ377" t="str">
        <f>IF(Course!BZ377="","",_xlfn.XLOOKUP(Course!BZ377,Language_tag_label,Language_tag_value))</f>
        <v/>
      </c>
      <c r="CA377" t="str">
        <f>IF(Course!CA377="","",Course!CA377)</f>
        <v/>
      </c>
      <c r="CB377" t="str">
        <f>IF(Course!CB377="","",_xlfn.XLOOKUP(Course!CB377,Language_tag_label,Language_tag_value))</f>
        <v/>
      </c>
      <c r="CC377" t="str">
        <f>IF(Course!CC377="","",Course!CC377)</f>
        <v/>
      </c>
      <c r="CD377" t="str">
        <f>IF(Course!CD377="","",_xlfn.XLOOKUP(Course!CD377,Language_tag_label,Language_tag_value))</f>
        <v/>
      </c>
      <c r="CE377" s="3" t="str">
        <f>IF(Course!CE377="","",Course!CE377)</f>
        <v/>
      </c>
      <c r="CF377" s="3" t="str">
        <f>IF(Course!CF377="","",Course!CF377)</f>
        <v/>
      </c>
      <c r="CG377" t="str">
        <f>IF(Course!CG377="","",_xlfn.XLOOKUP(Course!CG377,boolean_label,boolean_value))</f>
        <v/>
      </c>
      <c r="CH377" s="3" t="str">
        <f>IF(Course!CH377="","",Course!CH377)</f>
        <v/>
      </c>
      <c r="CI377" s="3" t="str">
        <f>IF(Course!CI377="","",Course!CI377)</f>
        <v/>
      </c>
      <c r="CJ377" t="str">
        <f>IF(Course!CJ377="","",_xlfn.XLOOKUP(Course!CJ377,boolean_label,boolean_value))</f>
        <v/>
      </c>
      <c r="CK377" s="3" t="str">
        <f>IF(Course!CK377="","",Course!CK377)</f>
        <v/>
      </c>
      <c r="CL377" s="3" t="str">
        <f>IF(Course!CL377="","",Course!CL377)</f>
        <v/>
      </c>
      <c r="CM377" t="str">
        <f>IF(Course!CM377="","",_xlfn.XLOOKUP(Course!CM377,boolean_label,boolean_value))</f>
        <v/>
      </c>
      <c r="CN377" t="str">
        <f>IF(Course!CN377="","",_xlfn.XLOOKUP(Course!CN377,boolean_label,boolean_value))</f>
        <v/>
      </c>
      <c r="CO377" t="str">
        <f>IF(Course!CO377="","",_xlfn.XLOOKUP(Course!CO377,boolean_label,boolean_value))</f>
        <v/>
      </c>
      <c r="CP377" t="str">
        <f>IF(Course!CP377="","",Course!CP377)</f>
        <v/>
      </c>
      <c r="CQ377" t="str">
        <f>IF(Course!CQ377="","",_xlfn.XLOOKUP(Course!CQ377,Language_tag_label,Language_tag_value))</f>
        <v/>
      </c>
      <c r="CR377" t="str">
        <f>IF(Course!CR377="","",Course!CR377)</f>
        <v/>
      </c>
      <c r="CS377" t="str">
        <f>IF(Course!CS377="","",_xlfn.XLOOKUP(Course!CS377,Language_tag_label,Language_tag_value))</f>
        <v/>
      </c>
      <c r="CT377" t="str">
        <f>IF(Course!CT377="","",Course!CT377)</f>
        <v/>
      </c>
      <c r="CU377" t="str">
        <f>IF(Course!CU377="","",_xlfn.XLOOKUP(Course!CU377,Language_tag_label,Language_tag_value))</f>
        <v/>
      </c>
      <c r="CV377" t="str">
        <f>IF(Course!CV377="","",Course!CV377)</f>
        <v/>
      </c>
      <c r="CW377" t="str">
        <f>IF(Course!CW377="","",_xlfn.XLOOKUP(Course!CW377,Language_tag_label,Language_tag_value))</f>
        <v/>
      </c>
      <c r="CX377" t="str">
        <f>IF(Course!CX377="","",Course!CX377)</f>
        <v/>
      </c>
      <c r="CY377" t="str">
        <f>IF(Course!CY377="","",_xlfn.XLOOKUP(Course!CY377,Language_tag_label,Language_tag_value))</f>
        <v/>
      </c>
      <c r="CZ377" t="str">
        <f>IF(Course!CZ377="","",Course!CZ377)</f>
        <v/>
      </c>
      <c r="DA377" t="str">
        <f>IF(Course!DA377="","",_xlfn.XLOOKUP(Course!DA377,Language_tag_label,Language_tag_value))</f>
        <v/>
      </c>
      <c r="DB377" t="str">
        <f>IF(Course!DB377="","",_xlfn.XLOOKUP(Course!DB377,boolean_label,boolean_value))</f>
        <v/>
      </c>
    </row>
    <row r="378" spans="1:106">
      <c r="A378" t="str">
        <f>IF(Course!A378="","",Course!A378)</f>
        <v/>
      </c>
      <c r="B378" t="str">
        <f>IF(Course!B378="","",Course!B378)</f>
        <v/>
      </c>
      <c r="C378" t="str">
        <f>IF(Course!C378="","",_xlfn.XLOOKUP(Course!C378,Language_tag_label,Language_tag_value))</f>
        <v/>
      </c>
      <c r="D378" t="str">
        <f>IF(Course!D378="","",Course!D378)</f>
        <v/>
      </c>
      <c r="E378" t="str">
        <f>IF(Course!E378="","",_xlfn.XLOOKUP(Course!E378,Language_tag_label,Language_tag_value))</f>
        <v/>
      </c>
      <c r="F378" t="str">
        <f>IF(Course!F378="","",Course!F378)</f>
        <v/>
      </c>
      <c r="G378" t="str">
        <f>IF(Course!G378="","",_xlfn.XLOOKUP(Course!G378,Language_tag_label,Language_tag_value))</f>
        <v/>
      </c>
      <c r="H378" s="3" t="str">
        <f>IF(Course!H378="","",Course!H378)</f>
        <v/>
      </c>
      <c r="I378" s="21" t="str">
        <f>IF(Course!I378="","",Course!I378)</f>
        <v/>
      </c>
      <c r="J378" t="str">
        <f>IF(Course!J378="","",_xlfn.XLOOKUP(Course!J378,Language_tag_label,Language_tag_value))</f>
        <v/>
      </c>
      <c r="K378" t="str">
        <f>IF(Course!K378="","",_xlfn.XLOOKUP(Course!K378,Language_tag_label,Language_tag_value))</f>
        <v/>
      </c>
      <c r="L378" t="str">
        <f>IF(Course!L378="","",_xlfn.XLOOKUP(Course!L378,Language_tag_label,Language_tag_value))</f>
        <v/>
      </c>
      <c r="M378" t="str">
        <f>IF(Course!M378="","",Course!M378)</f>
        <v/>
      </c>
      <c r="N378" t="str">
        <f>IF(Course!N378="","",_xlfn.XLOOKUP(Course!N378,Language_tag_label,Language_tag_value))</f>
        <v/>
      </c>
      <c r="O378" t="str">
        <f>IF(Course!O378="","",Course!O378)</f>
        <v/>
      </c>
      <c r="P378" t="str">
        <f>IF(Course!P378="","",_xlfn.XLOOKUP(Course!P378,Language_tag_label,Language_tag_value))</f>
        <v/>
      </c>
      <c r="Q378" t="str">
        <f>IF(Course!Q378="","",Course!Q378)</f>
        <v/>
      </c>
      <c r="R378" t="str">
        <f>IF(Course!R378="","",_xlfn.XLOOKUP(Course!R378,Language_tag_label,Language_tag_value))</f>
        <v/>
      </c>
      <c r="S378" t="str">
        <f>IF(Course!S378="","",Course!S378)</f>
        <v/>
      </c>
      <c r="T378" t="str">
        <f>IF(Course!T378="","",_xlfn.XLOOKUP(Course!T378,Language_tag_label,Language_tag_value))</f>
        <v/>
      </c>
      <c r="U378" t="str">
        <f>IF(Course!U378="","",Course!U378)</f>
        <v/>
      </c>
      <c r="V378" t="str">
        <f>IF(Course!V378="","",_xlfn.XLOOKUP(Course!V378,Language_tag_label,Language_tag_value))</f>
        <v/>
      </c>
      <c r="W378" t="str">
        <f>IF(Course!W378="","",Course!W378)</f>
        <v/>
      </c>
      <c r="X378" t="str">
        <f>IF(Course!X378="","",_xlfn.XLOOKUP(Course!X378,Language_tag_label,Language_tag_value))</f>
        <v/>
      </c>
      <c r="Y378" s="3" t="str">
        <f>IF(Course!Y378="","",Course!Y378)</f>
        <v/>
      </c>
      <c r="Z378" s="3" t="str">
        <f>IF(Course!Z378="","",Course!Z378)</f>
        <v/>
      </c>
      <c r="AA378" s="3" t="str">
        <f>IF(Course!AA378="","",Course!AA378)</f>
        <v/>
      </c>
      <c r="AB378" s="3" t="str">
        <f>IF(Course!AB378="","",Course!AB378)</f>
        <v/>
      </c>
      <c r="AC378" t="str">
        <f>IF(Course!AC378="","",Course!AC378)</f>
        <v/>
      </c>
      <c r="AD378" t="str">
        <f>IF(Course!AD378="","",_xlfn.XLOOKUP(Course!AD378,Language_tag_label,Language_tag_value))</f>
        <v/>
      </c>
      <c r="AE378" t="str">
        <f>IF(Course!AE378="","",Course!AE378)</f>
        <v/>
      </c>
      <c r="AF378" t="str">
        <f>IF(Course!AF378="","",_xlfn.XLOOKUP(Course!AF378,Language_tag_label,Language_tag_value))</f>
        <v/>
      </c>
      <c r="AG378" t="str">
        <f>IF(Course!AG378="","",Course!AG378)</f>
        <v/>
      </c>
      <c r="AH378" t="str">
        <f>IF(Course!AH378="","",_xlfn.XLOOKUP(Course!AH378,Language_tag_label,Language_tag_value))</f>
        <v/>
      </c>
      <c r="AI378" t="str">
        <f>IF(Course!AI378="","",Course!AI378)</f>
        <v/>
      </c>
      <c r="AJ378" t="str">
        <f>IF(Course!AJ378="","",_xlfn.XLOOKUP(Course!AJ378,Language_tag_label,Language_tag_value))</f>
        <v/>
      </c>
      <c r="AK378" t="str">
        <f>IF(Course!AK378="","",Course!AK378)</f>
        <v/>
      </c>
      <c r="AL378" t="str">
        <f>IF(Course!AL378="","",_xlfn.XLOOKUP(Course!AL378,Language_tag_label,Language_tag_value))</f>
        <v/>
      </c>
      <c r="AM378" t="str">
        <f>IF(Course!AM378="","",Course!AM378)</f>
        <v/>
      </c>
      <c r="AN378" t="str">
        <f>IF(Course!AN378="","",_xlfn.XLOOKUP(Course!AN378,Language_tag_label,Language_tag_value))</f>
        <v/>
      </c>
      <c r="AO378" t="str">
        <f>IF(Course!AO378="","",Course!AO378)</f>
        <v/>
      </c>
      <c r="AP378" t="str">
        <f>IF(Course!AP378="","",_xlfn.XLOOKUP(Course!AP378,Language_tag_label,Language_tag_value))</f>
        <v/>
      </c>
      <c r="AQ378" t="str">
        <f>IF(Course!AQ378="","",Course!AQ378)</f>
        <v/>
      </c>
      <c r="AR378" t="str">
        <f>IF(Course!AR378="","",_xlfn.XLOOKUP(Course!AR378,Language_tag_label,Language_tag_value))</f>
        <v/>
      </c>
      <c r="AS378" t="str">
        <f>IF(Course!AS378="","",Course!AS378)</f>
        <v/>
      </c>
      <c r="AT378" t="str">
        <f>IF(Course!AT378="","",_xlfn.XLOOKUP(Course!AT378,Language_tag_label,Language_tag_value))</f>
        <v/>
      </c>
      <c r="AU378" t="str">
        <f>IF(Course!AU378="","",Course!AU378)</f>
        <v/>
      </c>
      <c r="AV378" t="str">
        <f>IF(Course!AV378="","",_xlfn.XLOOKUP(Course!AV378,Language_tag_label,Language_tag_value))</f>
        <v/>
      </c>
      <c r="AW378" t="str">
        <f>IF(Course!AW378="","",Course!AW378)</f>
        <v/>
      </c>
      <c r="AX378" t="str">
        <f>IF(Course!AX378="","",_xlfn.XLOOKUP(Course!AX378,Language_tag_label,Language_tag_value))</f>
        <v/>
      </c>
      <c r="AY378" t="str">
        <f>IF(Course!AY378="","",Course!AY378)</f>
        <v/>
      </c>
      <c r="AZ378" t="str">
        <f>IF(Course!AZ378="","",_xlfn.XLOOKUP(Course!AZ378,Language_tag_label,Language_tag_value))</f>
        <v/>
      </c>
      <c r="BA378" s="3" t="str">
        <f>IF(Course!BA378="","",_xlfn.XLOOKUP(Course!BA378,ELM_assessment_type_label,ELM_assessment_type_value))</f>
        <v/>
      </c>
      <c r="BB378" s="3" t="str">
        <f>IF(Course!BB378="","",_xlfn.XLOOKUP(Course!BB378,ELM_assessment_type_label,ELM_assessment_type_value))</f>
        <v/>
      </c>
      <c r="BC378" s="3" t="str">
        <f>IF(Course!BC378="","",_xlfn.XLOOKUP(Course!BC378,ELM_assessment_type_label,ELM_assessment_type_value))</f>
        <v/>
      </c>
      <c r="BD378" s="3" t="str">
        <f>IF(Course!BD378="","",_xlfn.XLOOKUP(Course!BD378,ELM_learning_activity_type_label,ELM_learning_activity_type_value))</f>
        <v/>
      </c>
      <c r="BE378" s="3" t="str">
        <f>IF(Course!BE378="","",_xlfn.XLOOKUP(Course!BE378,ELM_learning_activity_type_label,ELM_learning_activity_type_value))</f>
        <v/>
      </c>
      <c r="BF378" s="3" t="str">
        <f>IF(Course!BF378="","",_xlfn.XLOOKUP(Course!BF378,ELM_learning_activity_type_label,ELM_learning_activity_type_value))</f>
        <v/>
      </c>
      <c r="BG378" s="3" t="str">
        <f>IF(Course!BG378="","",_xlfn.XLOOKUP(Course!BG378,ELM_lo_type_label,ELM_lo_type_value))</f>
        <v/>
      </c>
      <c r="BH378" s="3" t="str">
        <f>IF(Course!BH378="","",_xlfn.XLOOKUP(Course!BH378,ELM_lo_type_label,ELM_lo_type_value))</f>
        <v/>
      </c>
      <c r="BI378" s="3" t="str">
        <f>IF(Course!BI378="","",_xlfn.XLOOKUP(Course!BI378,ELM_lo_type_label,ELM_lo_type_value))</f>
        <v/>
      </c>
      <c r="BJ378" s="3" t="str">
        <f>IF(Course!BJ378="","",_xlfn.XLOOKUP(Course!BJ378,ELM_mode_of_learning_label,ELM_mode_of_learning_value))</f>
        <v/>
      </c>
      <c r="BK378" s="3" t="str">
        <f>IF(Course!BK378="","",_xlfn.XLOOKUP(Course!BK378,ELM_mode_of_learning_label,ELM_mode_of_learning_value))</f>
        <v/>
      </c>
      <c r="BL378" s="3" t="str">
        <f>IF(Course!BL378="","",_xlfn.XLOOKUP(Course!BL378,ELM_mode_of_learning_label,ELM_mode_of_learning_value))</f>
        <v/>
      </c>
      <c r="BM378" s="3" t="str">
        <f>IF(Course!BM378="","",_xlfn.XLOOKUP(Course!BM378,ISCED_F_code_label,ISCED_F_code_value))</f>
        <v/>
      </c>
      <c r="BN378" s="3" t="str">
        <f>IF(Course!BN378="","",_xlfn.XLOOKUP(Course!BN378,ISCED_F_code_label,ISCED_F_code_value))</f>
        <v/>
      </c>
      <c r="BO378" s="3" t="str">
        <f>IF(Course!BO378="","",_xlfn.XLOOKUP(Course!BO378,ISCED_F_code_label,ISCED_F_code_value))</f>
        <v/>
      </c>
      <c r="BP378" s="3" t="str">
        <f>IF(Course!BP378="","",Course!BP378)</f>
        <v/>
      </c>
      <c r="BQ378" s="3" t="str">
        <f>IF(Course!BQ378="","",Course!BQ378)</f>
        <v/>
      </c>
      <c r="BR378" s="3" t="str">
        <f>IF(Course!BR378="","",Course!BR378)</f>
        <v/>
      </c>
      <c r="BS378" s="3" t="str">
        <f>IF(Course!BS378="","",Course!BS378)</f>
        <v/>
      </c>
      <c r="BT378" s="3" t="str">
        <f>IF(Course!BT378="","",Course!BT378)</f>
        <v/>
      </c>
      <c r="BU378" s="3" t="str">
        <f>IF(Course!BU378="","",Course!BU378)</f>
        <v/>
      </c>
      <c r="BV378" s="3" t="str">
        <f>IF(Course!BV378="","",Course!BV378)</f>
        <v/>
      </c>
      <c r="BW378" s="3" t="str">
        <f>IF(Course!BW378="","",Course!BW378)</f>
        <v/>
      </c>
      <c r="BX378" s="3" t="str">
        <f>IF(Course!BX378="","",Course!BX378)</f>
        <v/>
      </c>
      <c r="BY378" t="str">
        <f>IF(Course!BY378="","",Course!BY378)</f>
        <v/>
      </c>
      <c r="BZ378" t="str">
        <f>IF(Course!BZ378="","",_xlfn.XLOOKUP(Course!BZ378,Language_tag_label,Language_tag_value))</f>
        <v/>
      </c>
      <c r="CA378" t="str">
        <f>IF(Course!CA378="","",Course!CA378)</f>
        <v/>
      </c>
      <c r="CB378" t="str">
        <f>IF(Course!CB378="","",_xlfn.XLOOKUP(Course!CB378,Language_tag_label,Language_tag_value))</f>
        <v/>
      </c>
      <c r="CC378" t="str">
        <f>IF(Course!CC378="","",Course!CC378)</f>
        <v/>
      </c>
      <c r="CD378" t="str">
        <f>IF(Course!CD378="","",_xlfn.XLOOKUP(Course!CD378,Language_tag_label,Language_tag_value))</f>
        <v/>
      </c>
      <c r="CE378" s="3" t="str">
        <f>IF(Course!CE378="","",Course!CE378)</f>
        <v/>
      </c>
      <c r="CF378" s="3" t="str">
        <f>IF(Course!CF378="","",Course!CF378)</f>
        <v/>
      </c>
      <c r="CG378" t="str">
        <f>IF(Course!CG378="","",_xlfn.XLOOKUP(Course!CG378,boolean_label,boolean_value))</f>
        <v/>
      </c>
      <c r="CH378" s="3" t="str">
        <f>IF(Course!CH378="","",Course!CH378)</f>
        <v/>
      </c>
      <c r="CI378" s="3" t="str">
        <f>IF(Course!CI378="","",Course!CI378)</f>
        <v/>
      </c>
      <c r="CJ378" t="str">
        <f>IF(Course!CJ378="","",_xlfn.XLOOKUP(Course!CJ378,boolean_label,boolean_value))</f>
        <v/>
      </c>
      <c r="CK378" s="3" t="str">
        <f>IF(Course!CK378="","",Course!CK378)</f>
        <v/>
      </c>
      <c r="CL378" s="3" t="str">
        <f>IF(Course!CL378="","",Course!CL378)</f>
        <v/>
      </c>
      <c r="CM378" t="str">
        <f>IF(Course!CM378="","",_xlfn.XLOOKUP(Course!CM378,boolean_label,boolean_value))</f>
        <v/>
      </c>
      <c r="CN378" t="str">
        <f>IF(Course!CN378="","",_xlfn.XLOOKUP(Course!CN378,boolean_label,boolean_value))</f>
        <v/>
      </c>
      <c r="CO378" t="str">
        <f>IF(Course!CO378="","",_xlfn.XLOOKUP(Course!CO378,boolean_label,boolean_value))</f>
        <v/>
      </c>
      <c r="CP378" t="str">
        <f>IF(Course!CP378="","",Course!CP378)</f>
        <v/>
      </c>
      <c r="CQ378" t="str">
        <f>IF(Course!CQ378="","",_xlfn.XLOOKUP(Course!CQ378,Language_tag_label,Language_tag_value))</f>
        <v/>
      </c>
      <c r="CR378" t="str">
        <f>IF(Course!CR378="","",Course!CR378)</f>
        <v/>
      </c>
      <c r="CS378" t="str">
        <f>IF(Course!CS378="","",_xlfn.XLOOKUP(Course!CS378,Language_tag_label,Language_tag_value))</f>
        <v/>
      </c>
      <c r="CT378" t="str">
        <f>IF(Course!CT378="","",Course!CT378)</f>
        <v/>
      </c>
      <c r="CU378" t="str">
        <f>IF(Course!CU378="","",_xlfn.XLOOKUP(Course!CU378,Language_tag_label,Language_tag_value))</f>
        <v/>
      </c>
      <c r="CV378" t="str">
        <f>IF(Course!CV378="","",Course!CV378)</f>
        <v/>
      </c>
      <c r="CW378" t="str">
        <f>IF(Course!CW378="","",_xlfn.XLOOKUP(Course!CW378,Language_tag_label,Language_tag_value))</f>
        <v/>
      </c>
      <c r="CX378" t="str">
        <f>IF(Course!CX378="","",Course!CX378)</f>
        <v/>
      </c>
      <c r="CY378" t="str">
        <f>IF(Course!CY378="","",_xlfn.XLOOKUP(Course!CY378,Language_tag_label,Language_tag_value))</f>
        <v/>
      </c>
      <c r="CZ378" t="str">
        <f>IF(Course!CZ378="","",Course!CZ378)</f>
        <v/>
      </c>
      <c r="DA378" t="str">
        <f>IF(Course!DA378="","",_xlfn.XLOOKUP(Course!DA378,Language_tag_label,Language_tag_value))</f>
        <v/>
      </c>
      <c r="DB378" t="str">
        <f>IF(Course!DB378="","",_xlfn.XLOOKUP(Course!DB378,boolean_label,boolean_value))</f>
        <v/>
      </c>
    </row>
    <row r="379" spans="1:106">
      <c r="A379" t="str">
        <f>IF(Course!A379="","",Course!A379)</f>
        <v/>
      </c>
      <c r="B379" t="str">
        <f>IF(Course!B379="","",Course!B379)</f>
        <v/>
      </c>
      <c r="C379" t="str">
        <f>IF(Course!C379="","",_xlfn.XLOOKUP(Course!C379,Language_tag_label,Language_tag_value))</f>
        <v/>
      </c>
      <c r="D379" t="str">
        <f>IF(Course!D379="","",Course!D379)</f>
        <v/>
      </c>
      <c r="E379" t="str">
        <f>IF(Course!E379="","",_xlfn.XLOOKUP(Course!E379,Language_tag_label,Language_tag_value))</f>
        <v/>
      </c>
      <c r="F379" t="str">
        <f>IF(Course!F379="","",Course!F379)</f>
        <v/>
      </c>
      <c r="G379" t="str">
        <f>IF(Course!G379="","",_xlfn.XLOOKUP(Course!G379,Language_tag_label,Language_tag_value))</f>
        <v/>
      </c>
      <c r="H379" s="3" t="str">
        <f>IF(Course!H379="","",Course!H379)</f>
        <v/>
      </c>
      <c r="I379" s="21" t="str">
        <f>IF(Course!I379="","",Course!I379)</f>
        <v/>
      </c>
      <c r="J379" t="str">
        <f>IF(Course!J379="","",_xlfn.XLOOKUP(Course!J379,Language_tag_label,Language_tag_value))</f>
        <v/>
      </c>
      <c r="K379" t="str">
        <f>IF(Course!K379="","",_xlfn.XLOOKUP(Course!K379,Language_tag_label,Language_tag_value))</f>
        <v/>
      </c>
      <c r="L379" t="str">
        <f>IF(Course!L379="","",_xlfn.XLOOKUP(Course!L379,Language_tag_label,Language_tag_value))</f>
        <v/>
      </c>
      <c r="M379" t="str">
        <f>IF(Course!M379="","",Course!M379)</f>
        <v/>
      </c>
      <c r="N379" t="str">
        <f>IF(Course!N379="","",_xlfn.XLOOKUP(Course!N379,Language_tag_label,Language_tag_value))</f>
        <v/>
      </c>
      <c r="O379" t="str">
        <f>IF(Course!O379="","",Course!O379)</f>
        <v/>
      </c>
      <c r="P379" t="str">
        <f>IF(Course!P379="","",_xlfn.XLOOKUP(Course!P379,Language_tag_label,Language_tag_value))</f>
        <v/>
      </c>
      <c r="Q379" t="str">
        <f>IF(Course!Q379="","",Course!Q379)</f>
        <v/>
      </c>
      <c r="R379" t="str">
        <f>IF(Course!R379="","",_xlfn.XLOOKUP(Course!R379,Language_tag_label,Language_tag_value))</f>
        <v/>
      </c>
      <c r="S379" t="str">
        <f>IF(Course!S379="","",Course!S379)</f>
        <v/>
      </c>
      <c r="T379" t="str">
        <f>IF(Course!T379="","",_xlfn.XLOOKUP(Course!T379,Language_tag_label,Language_tag_value))</f>
        <v/>
      </c>
      <c r="U379" t="str">
        <f>IF(Course!U379="","",Course!U379)</f>
        <v/>
      </c>
      <c r="V379" t="str">
        <f>IF(Course!V379="","",_xlfn.XLOOKUP(Course!V379,Language_tag_label,Language_tag_value))</f>
        <v/>
      </c>
      <c r="W379" t="str">
        <f>IF(Course!W379="","",Course!W379)</f>
        <v/>
      </c>
      <c r="X379" t="str">
        <f>IF(Course!X379="","",_xlfn.XLOOKUP(Course!X379,Language_tag_label,Language_tag_value))</f>
        <v/>
      </c>
      <c r="Y379" s="3" t="str">
        <f>IF(Course!Y379="","",Course!Y379)</f>
        <v/>
      </c>
      <c r="Z379" s="3" t="str">
        <f>IF(Course!Z379="","",Course!Z379)</f>
        <v/>
      </c>
      <c r="AA379" s="3" t="str">
        <f>IF(Course!AA379="","",Course!AA379)</f>
        <v/>
      </c>
      <c r="AB379" s="3" t="str">
        <f>IF(Course!AB379="","",Course!AB379)</f>
        <v/>
      </c>
      <c r="AC379" t="str">
        <f>IF(Course!AC379="","",Course!AC379)</f>
        <v/>
      </c>
      <c r="AD379" t="str">
        <f>IF(Course!AD379="","",_xlfn.XLOOKUP(Course!AD379,Language_tag_label,Language_tag_value))</f>
        <v/>
      </c>
      <c r="AE379" t="str">
        <f>IF(Course!AE379="","",Course!AE379)</f>
        <v/>
      </c>
      <c r="AF379" t="str">
        <f>IF(Course!AF379="","",_xlfn.XLOOKUP(Course!AF379,Language_tag_label,Language_tag_value))</f>
        <v/>
      </c>
      <c r="AG379" t="str">
        <f>IF(Course!AG379="","",Course!AG379)</f>
        <v/>
      </c>
      <c r="AH379" t="str">
        <f>IF(Course!AH379="","",_xlfn.XLOOKUP(Course!AH379,Language_tag_label,Language_tag_value))</f>
        <v/>
      </c>
      <c r="AI379" t="str">
        <f>IF(Course!AI379="","",Course!AI379)</f>
        <v/>
      </c>
      <c r="AJ379" t="str">
        <f>IF(Course!AJ379="","",_xlfn.XLOOKUP(Course!AJ379,Language_tag_label,Language_tag_value))</f>
        <v/>
      </c>
      <c r="AK379" t="str">
        <f>IF(Course!AK379="","",Course!AK379)</f>
        <v/>
      </c>
      <c r="AL379" t="str">
        <f>IF(Course!AL379="","",_xlfn.XLOOKUP(Course!AL379,Language_tag_label,Language_tag_value))</f>
        <v/>
      </c>
      <c r="AM379" t="str">
        <f>IF(Course!AM379="","",Course!AM379)</f>
        <v/>
      </c>
      <c r="AN379" t="str">
        <f>IF(Course!AN379="","",_xlfn.XLOOKUP(Course!AN379,Language_tag_label,Language_tag_value))</f>
        <v/>
      </c>
      <c r="AO379" t="str">
        <f>IF(Course!AO379="","",Course!AO379)</f>
        <v/>
      </c>
      <c r="AP379" t="str">
        <f>IF(Course!AP379="","",_xlfn.XLOOKUP(Course!AP379,Language_tag_label,Language_tag_value))</f>
        <v/>
      </c>
      <c r="AQ379" t="str">
        <f>IF(Course!AQ379="","",Course!AQ379)</f>
        <v/>
      </c>
      <c r="AR379" t="str">
        <f>IF(Course!AR379="","",_xlfn.XLOOKUP(Course!AR379,Language_tag_label,Language_tag_value))</f>
        <v/>
      </c>
      <c r="AS379" t="str">
        <f>IF(Course!AS379="","",Course!AS379)</f>
        <v/>
      </c>
      <c r="AT379" t="str">
        <f>IF(Course!AT379="","",_xlfn.XLOOKUP(Course!AT379,Language_tag_label,Language_tag_value))</f>
        <v/>
      </c>
      <c r="AU379" t="str">
        <f>IF(Course!AU379="","",Course!AU379)</f>
        <v/>
      </c>
      <c r="AV379" t="str">
        <f>IF(Course!AV379="","",_xlfn.XLOOKUP(Course!AV379,Language_tag_label,Language_tag_value))</f>
        <v/>
      </c>
      <c r="AW379" t="str">
        <f>IF(Course!AW379="","",Course!AW379)</f>
        <v/>
      </c>
      <c r="AX379" t="str">
        <f>IF(Course!AX379="","",_xlfn.XLOOKUP(Course!AX379,Language_tag_label,Language_tag_value))</f>
        <v/>
      </c>
      <c r="AY379" t="str">
        <f>IF(Course!AY379="","",Course!AY379)</f>
        <v/>
      </c>
      <c r="AZ379" t="str">
        <f>IF(Course!AZ379="","",_xlfn.XLOOKUP(Course!AZ379,Language_tag_label,Language_tag_value))</f>
        <v/>
      </c>
      <c r="BA379" s="3" t="str">
        <f>IF(Course!BA379="","",_xlfn.XLOOKUP(Course!BA379,ELM_assessment_type_label,ELM_assessment_type_value))</f>
        <v/>
      </c>
      <c r="BB379" s="3" t="str">
        <f>IF(Course!BB379="","",_xlfn.XLOOKUP(Course!BB379,ELM_assessment_type_label,ELM_assessment_type_value))</f>
        <v/>
      </c>
      <c r="BC379" s="3" t="str">
        <f>IF(Course!BC379="","",_xlfn.XLOOKUP(Course!BC379,ELM_assessment_type_label,ELM_assessment_type_value))</f>
        <v/>
      </c>
      <c r="BD379" s="3" t="str">
        <f>IF(Course!BD379="","",_xlfn.XLOOKUP(Course!BD379,ELM_learning_activity_type_label,ELM_learning_activity_type_value))</f>
        <v/>
      </c>
      <c r="BE379" s="3" t="str">
        <f>IF(Course!BE379="","",_xlfn.XLOOKUP(Course!BE379,ELM_learning_activity_type_label,ELM_learning_activity_type_value))</f>
        <v/>
      </c>
      <c r="BF379" s="3" t="str">
        <f>IF(Course!BF379="","",_xlfn.XLOOKUP(Course!BF379,ELM_learning_activity_type_label,ELM_learning_activity_type_value))</f>
        <v/>
      </c>
      <c r="BG379" s="3" t="str">
        <f>IF(Course!BG379="","",_xlfn.XLOOKUP(Course!BG379,ELM_lo_type_label,ELM_lo_type_value))</f>
        <v/>
      </c>
      <c r="BH379" s="3" t="str">
        <f>IF(Course!BH379="","",_xlfn.XLOOKUP(Course!BH379,ELM_lo_type_label,ELM_lo_type_value))</f>
        <v/>
      </c>
      <c r="BI379" s="3" t="str">
        <f>IF(Course!BI379="","",_xlfn.XLOOKUP(Course!BI379,ELM_lo_type_label,ELM_lo_type_value))</f>
        <v/>
      </c>
      <c r="BJ379" s="3" t="str">
        <f>IF(Course!BJ379="","",_xlfn.XLOOKUP(Course!BJ379,ELM_mode_of_learning_label,ELM_mode_of_learning_value))</f>
        <v/>
      </c>
      <c r="BK379" s="3" t="str">
        <f>IF(Course!BK379="","",_xlfn.XLOOKUP(Course!BK379,ELM_mode_of_learning_label,ELM_mode_of_learning_value))</f>
        <v/>
      </c>
      <c r="BL379" s="3" t="str">
        <f>IF(Course!BL379="","",_xlfn.XLOOKUP(Course!BL379,ELM_mode_of_learning_label,ELM_mode_of_learning_value))</f>
        <v/>
      </c>
      <c r="BM379" s="3" t="str">
        <f>IF(Course!BM379="","",_xlfn.XLOOKUP(Course!BM379,ISCED_F_code_label,ISCED_F_code_value))</f>
        <v/>
      </c>
      <c r="BN379" s="3" t="str">
        <f>IF(Course!BN379="","",_xlfn.XLOOKUP(Course!BN379,ISCED_F_code_label,ISCED_F_code_value))</f>
        <v/>
      </c>
      <c r="BO379" s="3" t="str">
        <f>IF(Course!BO379="","",_xlfn.XLOOKUP(Course!BO379,ISCED_F_code_label,ISCED_F_code_value))</f>
        <v/>
      </c>
      <c r="BP379" s="3" t="str">
        <f>IF(Course!BP379="","",Course!BP379)</f>
        <v/>
      </c>
      <c r="BQ379" s="3" t="str">
        <f>IF(Course!BQ379="","",Course!BQ379)</f>
        <v/>
      </c>
      <c r="BR379" s="3" t="str">
        <f>IF(Course!BR379="","",Course!BR379)</f>
        <v/>
      </c>
      <c r="BS379" s="3" t="str">
        <f>IF(Course!BS379="","",Course!BS379)</f>
        <v/>
      </c>
      <c r="BT379" s="3" t="str">
        <f>IF(Course!BT379="","",Course!BT379)</f>
        <v/>
      </c>
      <c r="BU379" s="3" t="str">
        <f>IF(Course!BU379="","",Course!BU379)</f>
        <v/>
      </c>
      <c r="BV379" s="3" t="str">
        <f>IF(Course!BV379="","",Course!BV379)</f>
        <v/>
      </c>
      <c r="BW379" s="3" t="str">
        <f>IF(Course!BW379="","",Course!BW379)</f>
        <v/>
      </c>
      <c r="BX379" s="3" t="str">
        <f>IF(Course!BX379="","",Course!BX379)</f>
        <v/>
      </c>
      <c r="BY379" t="str">
        <f>IF(Course!BY379="","",Course!BY379)</f>
        <v/>
      </c>
      <c r="BZ379" t="str">
        <f>IF(Course!BZ379="","",_xlfn.XLOOKUP(Course!BZ379,Language_tag_label,Language_tag_value))</f>
        <v/>
      </c>
      <c r="CA379" t="str">
        <f>IF(Course!CA379="","",Course!CA379)</f>
        <v/>
      </c>
      <c r="CB379" t="str">
        <f>IF(Course!CB379="","",_xlfn.XLOOKUP(Course!CB379,Language_tag_label,Language_tag_value))</f>
        <v/>
      </c>
      <c r="CC379" t="str">
        <f>IF(Course!CC379="","",Course!CC379)</f>
        <v/>
      </c>
      <c r="CD379" t="str">
        <f>IF(Course!CD379="","",_xlfn.XLOOKUP(Course!CD379,Language_tag_label,Language_tag_value))</f>
        <v/>
      </c>
      <c r="CE379" s="3" t="str">
        <f>IF(Course!CE379="","",Course!CE379)</f>
        <v/>
      </c>
      <c r="CF379" s="3" t="str">
        <f>IF(Course!CF379="","",Course!CF379)</f>
        <v/>
      </c>
      <c r="CG379" t="str">
        <f>IF(Course!CG379="","",_xlfn.XLOOKUP(Course!CG379,boolean_label,boolean_value))</f>
        <v/>
      </c>
      <c r="CH379" s="3" t="str">
        <f>IF(Course!CH379="","",Course!CH379)</f>
        <v/>
      </c>
      <c r="CI379" s="3" t="str">
        <f>IF(Course!CI379="","",Course!CI379)</f>
        <v/>
      </c>
      <c r="CJ379" t="str">
        <f>IF(Course!CJ379="","",_xlfn.XLOOKUP(Course!CJ379,boolean_label,boolean_value))</f>
        <v/>
      </c>
      <c r="CK379" s="3" t="str">
        <f>IF(Course!CK379="","",Course!CK379)</f>
        <v/>
      </c>
      <c r="CL379" s="3" t="str">
        <f>IF(Course!CL379="","",Course!CL379)</f>
        <v/>
      </c>
      <c r="CM379" t="str">
        <f>IF(Course!CM379="","",_xlfn.XLOOKUP(Course!CM379,boolean_label,boolean_value))</f>
        <v/>
      </c>
      <c r="CN379" t="str">
        <f>IF(Course!CN379="","",_xlfn.XLOOKUP(Course!CN379,boolean_label,boolean_value))</f>
        <v/>
      </c>
      <c r="CO379" t="str">
        <f>IF(Course!CO379="","",_xlfn.XLOOKUP(Course!CO379,boolean_label,boolean_value))</f>
        <v/>
      </c>
      <c r="CP379" t="str">
        <f>IF(Course!CP379="","",Course!CP379)</f>
        <v/>
      </c>
      <c r="CQ379" t="str">
        <f>IF(Course!CQ379="","",_xlfn.XLOOKUP(Course!CQ379,Language_tag_label,Language_tag_value))</f>
        <v/>
      </c>
      <c r="CR379" t="str">
        <f>IF(Course!CR379="","",Course!CR379)</f>
        <v/>
      </c>
      <c r="CS379" t="str">
        <f>IF(Course!CS379="","",_xlfn.XLOOKUP(Course!CS379,Language_tag_label,Language_tag_value))</f>
        <v/>
      </c>
      <c r="CT379" t="str">
        <f>IF(Course!CT379="","",Course!CT379)</f>
        <v/>
      </c>
      <c r="CU379" t="str">
        <f>IF(Course!CU379="","",_xlfn.XLOOKUP(Course!CU379,Language_tag_label,Language_tag_value))</f>
        <v/>
      </c>
      <c r="CV379" t="str">
        <f>IF(Course!CV379="","",Course!CV379)</f>
        <v/>
      </c>
      <c r="CW379" t="str">
        <f>IF(Course!CW379="","",_xlfn.XLOOKUP(Course!CW379,Language_tag_label,Language_tag_value))</f>
        <v/>
      </c>
      <c r="CX379" t="str">
        <f>IF(Course!CX379="","",Course!CX379)</f>
        <v/>
      </c>
      <c r="CY379" t="str">
        <f>IF(Course!CY379="","",_xlfn.XLOOKUP(Course!CY379,Language_tag_label,Language_tag_value))</f>
        <v/>
      </c>
      <c r="CZ379" t="str">
        <f>IF(Course!CZ379="","",Course!CZ379)</f>
        <v/>
      </c>
      <c r="DA379" t="str">
        <f>IF(Course!DA379="","",_xlfn.XLOOKUP(Course!DA379,Language_tag_label,Language_tag_value))</f>
        <v/>
      </c>
      <c r="DB379" t="str">
        <f>IF(Course!DB379="","",_xlfn.XLOOKUP(Course!DB379,boolean_label,boolean_value))</f>
        <v/>
      </c>
    </row>
    <row r="380" spans="1:106">
      <c r="A380" t="str">
        <f>IF(Course!A380="","",Course!A380)</f>
        <v/>
      </c>
      <c r="B380" t="str">
        <f>IF(Course!B380="","",Course!B380)</f>
        <v/>
      </c>
      <c r="C380" t="str">
        <f>IF(Course!C380="","",_xlfn.XLOOKUP(Course!C380,Language_tag_label,Language_tag_value))</f>
        <v/>
      </c>
      <c r="D380" t="str">
        <f>IF(Course!D380="","",Course!D380)</f>
        <v/>
      </c>
      <c r="E380" t="str">
        <f>IF(Course!E380="","",_xlfn.XLOOKUP(Course!E380,Language_tag_label,Language_tag_value))</f>
        <v/>
      </c>
      <c r="F380" t="str">
        <f>IF(Course!F380="","",Course!F380)</f>
        <v/>
      </c>
      <c r="G380" t="str">
        <f>IF(Course!G380="","",_xlfn.XLOOKUP(Course!G380,Language_tag_label,Language_tag_value))</f>
        <v/>
      </c>
      <c r="H380" s="3" t="str">
        <f>IF(Course!H380="","",Course!H380)</f>
        <v/>
      </c>
      <c r="I380" s="21" t="str">
        <f>IF(Course!I380="","",Course!I380)</f>
        <v/>
      </c>
      <c r="J380" t="str">
        <f>IF(Course!J380="","",_xlfn.XLOOKUP(Course!J380,Language_tag_label,Language_tag_value))</f>
        <v/>
      </c>
      <c r="K380" t="str">
        <f>IF(Course!K380="","",_xlfn.XLOOKUP(Course!K380,Language_tag_label,Language_tag_value))</f>
        <v/>
      </c>
      <c r="L380" t="str">
        <f>IF(Course!L380="","",_xlfn.XLOOKUP(Course!L380,Language_tag_label,Language_tag_value))</f>
        <v/>
      </c>
      <c r="M380" t="str">
        <f>IF(Course!M380="","",Course!M380)</f>
        <v/>
      </c>
      <c r="N380" t="str">
        <f>IF(Course!N380="","",_xlfn.XLOOKUP(Course!N380,Language_tag_label,Language_tag_value))</f>
        <v/>
      </c>
      <c r="O380" t="str">
        <f>IF(Course!O380="","",Course!O380)</f>
        <v/>
      </c>
      <c r="P380" t="str">
        <f>IF(Course!P380="","",_xlfn.XLOOKUP(Course!P380,Language_tag_label,Language_tag_value))</f>
        <v/>
      </c>
      <c r="Q380" t="str">
        <f>IF(Course!Q380="","",Course!Q380)</f>
        <v/>
      </c>
      <c r="R380" t="str">
        <f>IF(Course!R380="","",_xlfn.XLOOKUP(Course!R380,Language_tag_label,Language_tag_value))</f>
        <v/>
      </c>
      <c r="S380" t="str">
        <f>IF(Course!S380="","",Course!S380)</f>
        <v/>
      </c>
      <c r="T380" t="str">
        <f>IF(Course!T380="","",_xlfn.XLOOKUP(Course!T380,Language_tag_label,Language_tag_value))</f>
        <v/>
      </c>
      <c r="U380" t="str">
        <f>IF(Course!U380="","",Course!U380)</f>
        <v/>
      </c>
      <c r="V380" t="str">
        <f>IF(Course!V380="","",_xlfn.XLOOKUP(Course!V380,Language_tag_label,Language_tag_value))</f>
        <v/>
      </c>
      <c r="W380" t="str">
        <f>IF(Course!W380="","",Course!W380)</f>
        <v/>
      </c>
      <c r="X380" t="str">
        <f>IF(Course!X380="","",_xlfn.XLOOKUP(Course!X380,Language_tag_label,Language_tag_value))</f>
        <v/>
      </c>
      <c r="Y380" s="3" t="str">
        <f>IF(Course!Y380="","",Course!Y380)</f>
        <v/>
      </c>
      <c r="Z380" s="3" t="str">
        <f>IF(Course!Z380="","",Course!Z380)</f>
        <v/>
      </c>
      <c r="AA380" s="3" t="str">
        <f>IF(Course!AA380="","",Course!AA380)</f>
        <v/>
      </c>
      <c r="AB380" s="3" t="str">
        <f>IF(Course!AB380="","",Course!AB380)</f>
        <v/>
      </c>
      <c r="AC380" t="str">
        <f>IF(Course!AC380="","",Course!AC380)</f>
        <v/>
      </c>
      <c r="AD380" t="str">
        <f>IF(Course!AD380="","",_xlfn.XLOOKUP(Course!AD380,Language_tag_label,Language_tag_value))</f>
        <v/>
      </c>
      <c r="AE380" t="str">
        <f>IF(Course!AE380="","",Course!AE380)</f>
        <v/>
      </c>
      <c r="AF380" t="str">
        <f>IF(Course!AF380="","",_xlfn.XLOOKUP(Course!AF380,Language_tag_label,Language_tag_value))</f>
        <v/>
      </c>
      <c r="AG380" t="str">
        <f>IF(Course!AG380="","",Course!AG380)</f>
        <v/>
      </c>
      <c r="AH380" t="str">
        <f>IF(Course!AH380="","",_xlfn.XLOOKUP(Course!AH380,Language_tag_label,Language_tag_value))</f>
        <v/>
      </c>
      <c r="AI380" t="str">
        <f>IF(Course!AI380="","",Course!AI380)</f>
        <v/>
      </c>
      <c r="AJ380" t="str">
        <f>IF(Course!AJ380="","",_xlfn.XLOOKUP(Course!AJ380,Language_tag_label,Language_tag_value))</f>
        <v/>
      </c>
      <c r="AK380" t="str">
        <f>IF(Course!AK380="","",Course!AK380)</f>
        <v/>
      </c>
      <c r="AL380" t="str">
        <f>IF(Course!AL380="","",_xlfn.XLOOKUP(Course!AL380,Language_tag_label,Language_tag_value))</f>
        <v/>
      </c>
      <c r="AM380" t="str">
        <f>IF(Course!AM380="","",Course!AM380)</f>
        <v/>
      </c>
      <c r="AN380" t="str">
        <f>IF(Course!AN380="","",_xlfn.XLOOKUP(Course!AN380,Language_tag_label,Language_tag_value))</f>
        <v/>
      </c>
      <c r="AO380" t="str">
        <f>IF(Course!AO380="","",Course!AO380)</f>
        <v/>
      </c>
      <c r="AP380" t="str">
        <f>IF(Course!AP380="","",_xlfn.XLOOKUP(Course!AP380,Language_tag_label,Language_tag_value))</f>
        <v/>
      </c>
      <c r="AQ380" t="str">
        <f>IF(Course!AQ380="","",Course!AQ380)</f>
        <v/>
      </c>
      <c r="AR380" t="str">
        <f>IF(Course!AR380="","",_xlfn.XLOOKUP(Course!AR380,Language_tag_label,Language_tag_value))</f>
        <v/>
      </c>
      <c r="AS380" t="str">
        <f>IF(Course!AS380="","",Course!AS380)</f>
        <v/>
      </c>
      <c r="AT380" t="str">
        <f>IF(Course!AT380="","",_xlfn.XLOOKUP(Course!AT380,Language_tag_label,Language_tag_value))</f>
        <v/>
      </c>
      <c r="AU380" t="str">
        <f>IF(Course!AU380="","",Course!AU380)</f>
        <v/>
      </c>
      <c r="AV380" t="str">
        <f>IF(Course!AV380="","",_xlfn.XLOOKUP(Course!AV380,Language_tag_label,Language_tag_value))</f>
        <v/>
      </c>
      <c r="AW380" t="str">
        <f>IF(Course!AW380="","",Course!AW380)</f>
        <v/>
      </c>
      <c r="AX380" t="str">
        <f>IF(Course!AX380="","",_xlfn.XLOOKUP(Course!AX380,Language_tag_label,Language_tag_value))</f>
        <v/>
      </c>
      <c r="AY380" t="str">
        <f>IF(Course!AY380="","",Course!AY380)</f>
        <v/>
      </c>
      <c r="AZ380" t="str">
        <f>IF(Course!AZ380="","",_xlfn.XLOOKUP(Course!AZ380,Language_tag_label,Language_tag_value))</f>
        <v/>
      </c>
      <c r="BA380" s="3" t="str">
        <f>IF(Course!BA380="","",_xlfn.XLOOKUP(Course!BA380,ELM_assessment_type_label,ELM_assessment_type_value))</f>
        <v/>
      </c>
      <c r="BB380" s="3" t="str">
        <f>IF(Course!BB380="","",_xlfn.XLOOKUP(Course!BB380,ELM_assessment_type_label,ELM_assessment_type_value))</f>
        <v/>
      </c>
      <c r="BC380" s="3" t="str">
        <f>IF(Course!BC380="","",_xlfn.XLOOKUP(Course!BC380,ELM_assessment_type_label,ELM_assessment_type_value))</f>
        <v/>
      </c>
      <c r="BD380" s="3" t="str">
        <f>IF(Course!BD380="","",_xlfn.XLOOKUP(Course!BD380,ELM_learning_activity_type_label,ELM_learning_activity_type_value))</f>
        <v/>
      </c>
      <c r="BE380" s="3" t="str">
        <f>IF(Course!BE380="","",_xlfn.XLOOKUP(Course!BE380,ELM_learning_activity_type_label,ELM_learning_activity_type_value))</f>
        <v/>
      </c>
      <c r="BF380" s="3" t="str">
        <f>IF(Course!BF380="","",_xlfn.XLOOKUP(Course!BF380,ELM_learning_activity_type_label,ELM_learning_activity_type_value))</f>
        <v/>
      </c>
      <c r="BG380" s="3" t="str">
        <f>IF(Course!BG380="","",_xlfn.XLOOKUP(Course!BG380,ELM_lo_type_label,ELM_lo_type_value))</f>
        <v/>
      </c>
      <c r="BH380" s="3" t="str">
        <f>IF(Course!BH380="","",_xlfn.XLOOKUP(Course!BH380,ELM_lo_type_label,ELM_lo_type_value))</f>
        <v/>
      </c>
      <c r="BI380" s="3" t="str">
        <f>IF(Course!BI380="","",_xlfn.XLOOKUP(Course!BI380,ELM_lo_type_label,ELM_lo_type_value))</f>
        <v/>
      </c>
      <c r="BJ380" s="3" t="str">
        <f>IF(Course!BJ380="","",_xlfn.XLOOKUP(Course!BJ380,ELM_mode_of_learning_label,ELM_mode_of_learning_value))</f>
        <v/>
      </c>
      <c r="BK380" s="3" t="str">
        <f>IF(Course!BK380="","",_xlfn.XLOOKUP(Course!BK380,ELM_mode_of_learning_label,ELM_mode_of_learning_value))</f>
        <v/>
      </c>
      <c r="BL380" s="3" t="str">
        <f>IF(Course!BL380="","",_xlfn.XLOOKUP(Course!BL380,ELM_mode_of_learning_label,ELM_mode_of_learning_value))</f>
        <v/>
      </c>
      <c r="BM380" s="3" t="str">
        <f>IF(Course!BM380="","",_xlfn.XLOOKUP(Course!BM380,ISCED_F_code_label,ISCED_F_code_value))</f>
        <v/>
      </c>
      <c r="BN380" s="3" t="str">
        <f>IF(Course!BN380="","",_xlfn.XLOOKUP(Course!BN380,ISCED_F_code_label,ISCED_F_code_value))</f>
        <v/>
      </c>
      <c r="BO380" s="3" t="str">
        <f>IF(Course!BO380="","",_xlfn.XLOOKUP(Course!BO380,ISCED_F_code_label,ISCED_F_code_value))</f>
        <v/>
      </c>
      <c r="BP380" s="3" t="str">
        <f>IF(Course!BP380="","",Course!BP380)</f>
        <v/>
      </c>
      <c r="BQ380" s="3" t="str">
        <f>IF(Course!BQ380="","",Course!BQ380)</f>
        <v/>
      </c>
      <c r="BR380" s="3" t="str">
        <f>IF(Course!BR380="","",Course!BR380)</f>
        <v/>
      </c>
      <c r="BS380" s="3" t="str">
        <f>IF(Course!BS380="","",Course!BS380)</f>
        <v/>
      </c>
      <c r="BT380" s="3" t="str">
        <f>IF(Course!BT380="","",Course!BT380)</f>
        <v/>
      </c>
      <c r="BU380" s="3" t="str">
        <f>IF(Course!BU380="","",Course!BU380)</f>
        <v/>
      </c>
      <c r="BV380" s="3" t="str">
        <f>IF(Course!BV380="","",Course!BV380)</f>
        <v/>
      </c>
      <c r="BW380" s="3" t="str">
        <f>IF(Course!BW380="","",Course!BW380)</f>
        <v/>
      </c>
      <c r="BX380" s="3" t="str">
        <f>IF(Course!BX380="","",Course!BX380)</f>
        <v/>
      </c>
      <c r="BY380" t="str">
        <f>IF(Course!BY380="","",Course!BY380)</f>
        <v/>
      </c>
      <c r="BZ380" t="str">
        <f>IF(Course!BZ380="","",_xlfn.XLOOKUP(Course!BZ380,Language_tag_label,Language_tag_value))</f>
        <v/>
      </c>
      <c r="CA380" t="str">
        <f>IF(Course!CA380="","",Course!CA380)</f>
        <v/>
      </c>
      <c r="CB380" t="str">
        <f>IF(Course!CB380="","",_xlfn.XLOOKUP(Course!CB380,Language_tag_label,Language_tag_value))</f>
        <v/>
      </c>
      <c r="CC380" t="str">
        <f>IF(Course!CC380="","",Course!CC380)</f>
        <v/>
      </c>
      <c r="CD380" t="str">
        <f>IF(Course!CD380="","",_xlfn.XLOOKUP(Course!CD380,Language_tag_label,Language_tag_value))</f>
        <v/>
      </c>
      <c r="CE380" s="3" t="str">
        <f>IF(Course!CE380="","",Course!CE380)</f>
        <v/>
      </c>
      <c r="CF380" s="3" t="str">
        <f>IF(Course!CF380="","",Course!CF380)</f>
        <v/>
      </c>
      <c r="CG380" t="str">
        <f>IF(Course!CG380="","",_xlfn.XLOOKUP(Course!CG380,boolean_label,boolean_value))</f>
        <v/>
      </c>
      <c r="CH380" s="3" t="str">
        <f>IF(Course!CH380="","",Course!CH380)</f>
        <v/>
      </c>
      <c r="CI380" s="3" t="str">
        <f>IF(Course!CI380="","",Course!CI380)</f>
        <v/>
      </c>
      <c r="CJ380" t="str">
        <f>IF(Course!CJ380="","",_xlfn.XLOOKUP(Course!CJ380,boolean_label,boolean_value))</f>
        <v/>
      </c>
      <c r="CK380" s="3" t="str">
        <f>IF(Course!CK380="","",Course!CK380)</f>
        <v/>
      </c>
      <c r="CL380" s="3" t="str">
        <f>IF(Course!CL380="","",Course!CL380)</f>
        <v/>
      </c>
      <c r="CM380" t="str">
        <f>IF(Course!CM380="","",_xlfn.XLOOKUP(Course!CM380,boolean_label,boolean_value))</f>
        <v/>
      </c>
      <c r="CN380" t="str">
        <f>IF(Course!CN380="","",_xlfn.XLOOKUP(Course!CN380,boolean_label,boolean_value))</f>
        <v/>
      </c>
      <c r="CO380" t="str">
        <f>IF(Course!CO380="","",_xlfn.XLOOKUP(Course!CO380,boolean_label,boolean_value))</f>
        <v/>
      </c>
      <c r="CP380" t="str">
        <f>IF(Course!CP380="","",Course!CP380)</f>
        <v/>
      </c>
      <c r="CQ380" t="str">
        <f>IF(Course!CQ380="","",_xlfn.XLOOKUP(Course!CQ380,Language_tag_label,Language_tag_value))</f>
        <v/>
      </c>
      <c r="CR380" t="str">
        <f>IF(Course!CR380="","",Course!CR380)</f>
        <v/>
      </c>
      <c r="CS380" t="str">
        <f>IF(Course!CS380="","",_xlfn.XLOOKUP(Course!CS380,Language_tag_label,Language_tag_value))</f>
        <v/>
      </c>
      <c r="CT380" t="str">
        <f>IF(Course!CT380="","",Course!CT380)</f>
        <v/>
      </c>
      <c r="CU380" t="str">
        <f>IF(Course!CU380="","",_xlfn.XLOOKUP(Course!CU380,Language_tag_label,Language_tag_value))</f>
        <v/>
      </c>
      <c r="CV380" t="str">
        <f>IF(Course!CV380="","",Course!CV380)</f>
        <v/>
      </c>
      <c r="CW380" t="str">
        <f>IF(Course!CW380="","",_xlfn.XLOOKUP(Course!CW380,Language_tag_label,Language_tag_value))</f>
        <v/>
      </c>
      <c r="CX380" t="str">
        <f>IF(Course!CX380="","",Course!CX380)</f>
        <v/>
      </c>
      <c r="CY380" t="str">
        <f>IF(Course!CY380="","",_xlfn.XLOOKUP(Course!CY380,Language_tag_label,Language_tag_value))</f>
        <v/>
      </c>
      <c r="CZ380" t="str">
        <f>IF(Course!CZ380="","",Course!CZ380)</f>
        <v/>
      </c>
      <c r="DA380" t="str">
        <f>IF(Course!DA380="","",_xlfn.XLOOKUP(Course!DA380,Language_tag_label,Language_tag_value))</f>
        <v/>
      </c>
      <c r="DB380" t="str">
        <f>IF(Course!DB380="","",_xlfn.XLOOKUP(Course!DB380,boolean_label,boolean_value))</f>
        <v/>
      </c>
    </row>
    <row r="381" spans="1:106">
      <c r="A381" t="str">
        <f>IF(Course!A381="","",Course!A381)</f>
        <v/>
      </c>
      <c r="B381" t="str">
        <f>IF(Course!B381="","",Course!B381)</f>
        <v/>
      </c>
      <c r="C381" t="str">
        <f>IF(Course!C381="","",_xlfn.XLOOKUP(Course!C381,Language_tag_label,Language_tag_value))</f>
        <v/>
      </c>
      <c r="D381" t="str">
        <f>IF(Course!D381="","",Course!D381)</f>
        <v/>
      </c>
      <c r="E381" t="str">
        <f>IF(Course!E381="","",_xlfn.XLOOKUP(Course!E381,Language_tag_label,Language_tag_value))</f>
        <v/>
      </c>
      <c r="F381" t="str">
        <f>IF(Course!F381="","",Course!F381)</f>
        <v/>
      </c>
      <c r="G381" t="str">
        <f>IF(Course!G381="","",_xlfn.XLOOKUP(Course!G381,Language_tag_label,Language_tag_value))</f>
        <v/>
      </c>
      <c r="H381" s="3" t="str">
        <f>IF(Course!H381="","",Course!H381)</f>
        <v/>
      </c>
      <c r="I381" s="21" t="str">
        <f>IF(Course!I381="","",Course!I381)</f>
        <v/>
      </c>
      <c r="J381" t="str">
        <f>IF(Course!J381="","",_xlfn.XLOOKUP(Course!J381,Language_tag_label,Language_tag_value))</f>
        <v/>
      </c>
      <c r="K381" t="str">
        <f>IF(Course!K381="","",_xlfn.XLOOKUP(Course!K381,Language_tag_label,Language_tag_value))</f>
        <v/>
      </c>
      <c r="L381" t="str">
        <f>IF(Course!L381="","",_xlfn.XLOOKUP(Course!L381,Language_tag_label,Language_tag_value))</f>
        <v/>
      </c>
      <c r="M381" t="str">
        <f>IF(Course!M381="","",Course!M381)</f>
        <v/>
      </c>
      <c r="N381" t="str">
        <f>IF(Course!N381="","",_xlfn.XLOOKUP(Course!N381,Language_tag_label,Language_tag_value))</f>
        <v/>
      </c>
      <c r="O381" t="str">
        <f>IF(Course!O381="","",Course!O381)</f>
        <v/>
      </c>
      <c r="P381" t="str">
        <f>IF(Course!P381="","",_xlfn.XLOOKUP(Course!P381,Language_tag_label,Language_tag_value))</f>
        <v/>
      </c>
      <c r="Q381" t="str">
        <f>IF(Course!Q381="","",Course!Q381)</f>
        <v/>
      </c>
      <c r="R381" t="str">
        <f>IF(Course!R381="","",_xlfn.XLOOKUP(Course!R381,Language_tag_label,Language_tag_value))</f>
        <v/>
      </c>
      <c r="S381" t="str">
        <f>IF(Course!S381="","",Course!S381)</f>
        <v/>
      </c>
      <c r="T381" t="str">
        <f>IF(Course!T381="","",_xlfn.XLOOKUP(Course!T381,Language_tag_label,Language_tag_value))</f>
        <v/>
      </c>
      <c r="U381" t="str">
        <f>IF(Course!U381="","",Course!U381)</f>
        <v/>
      </c>
      <c r="V381" t="str">
        <f>IF(Course!V381="","",_xlfn.XLOOKUP(Course!V381,Language_tag_label,Language_tag_value))</f>
        <v/>
      </c>
      <c r="W381" t="str">
        <f>IF(Course!W381="","",Course!W381)</f>
        <v/>
      </c>
      <c r="X381" t="str">
        <f>IF(Course!X381="","",_xlfn.XLOOKUP(Course!X381,Language_tag_label,Language_tag_value))</f>
        <v/>
      </c>
      <c r="Y381" s="3" t="str">
        <f>IF(Course!Y381="","",Course!Y381)</f>
        <v/>
      </c>
      <c r="Z381" s="3" t="str">
        <f>IF(Course!Z381="","",Course!Z381)</f>
        <v/>
      </c>
      <c r="AA381" s="3" t="str">
        <f>IF(Course!AA381="","",Course!AA381)</f>
        <v/>
      </c>
      <c r="AB381" s="3" t="str">
        <f>IF(Course!AB381="","",Course!AB381)</f>
        <v/>
      </c>
      <c r="AC381" t="str">
        <f>IF(Course!AC381="","",Course!AC381)</f>
        <v/>
      </c>
      <c r="AD381" t="str">
        <f>IF(Course!AD381="","",_xlfn.XLOOKUP(Course!AD381,Language_tag_label,Language_tag_value))</f>
        <v/>
      </c>
      <c r="AE381" t="str">
        <f>IF(Course!AE381="","",Course!AE381)</f>
        <v/>
      </c>
      <c r="AF381" t="str">
        <f>IF(Course!AF381="","",_xlfn.XLOOKUP(Course!AF381,Language_tag_label,Language_tag_value))</f>
        <v/>
      </c>
      <c r="AG381" t="str">
        <f>IF(Course!AG381="","",Course!AG381)</f>
        <v/>
      </c>
      <c r="AH381" t="str">
        <f>IF(Course!AH381="","",_xlfn.XLOOKUP(Course!AH381,Language_tag_label,Language_tag_value))</f>
        <v/>
      </c>
      <c r="AI381" t="str">
        <f>IF(Course!AI381="","",Course!AI381)</f>
        <v/>
      </c>
      <c r="AJ381" t="str">
        <f>IF(Course!AJ381="","",_xlfn.XLOOKUP(Course!AJ381,Language_tag_label,Language_tag_value))</f>
        <v/>
      </c>
      <c r="AK381" t="str">
        <f>IF(Course!AK381="","",Course!AK381)</f>
        <v/>
      </c>
      <c r="AL381" t="str">
        <f>IF(Course!AL381="","",_xlfn.XLOOKUP(Course!AL381,Language_tag_label,Language_tag_value))</f>
        <v/>
      </c>
      <c r="AM381" t="str">
        <f>IF(Course!AM381="","",Course!AM381)</f>
        <v/>
      </c>
      <c r="AN381" t="str">
        <f>IF(Course!AN381="","",_xlfn.XLOOKUP(Course!AN381,Language_tag_label,Language_tag_value))</f>
        <v/>
      </c>
      <c r="AO381" t="str">
        <f>IF(Course!AO381="","",Course!AO381)</f>
        <v/>
      </c>
      <c r="AP381" t="str">
        <f>IF(Course!AP381="","",_xlfn.XLOOKUP(Course!AP381,Language_tag_label,Language_tag_value))</f>
        <v/>
      </c>
      <c r="AQ381" t="str">
        <f>IF(Course!AQ381="","",Course!AQ381)</f>
        <v/>
      </c>
      <c r="AR381" t="str">
        <f>IF(Course!AR381="","",_xlfn.XLOOKUP(Course!AR381,Language_tag_label,Language_tag_value))</f>
        <v/>
      </c>
      <c r="AS381" t="str">
        <f>IF(Course!AS381="","",Course!AS381)</f>
        <v/>
      </c>
      <c r="AT381" t="str">
        <f>IF(Course!AT381="","",_xlfn.XLOOKUP(Course!AT381,Language_tag_label,Language_tag_value))</f>
        <v/>
      </c>
      <c r="AU381" t="str">
        <f>IF(Course!AU381="","",Course!AU381)</f>
        <v/>
      </c>
      <c r="AV381" t="str">
        <f>IF(Course!AV381="","",_xlfn.XLOOKUP(Course!AV381,Language_tag_label,Language_tag_value))</f>
        <v/>
      </c>
      <c r="AW381" t="str">
        <f>IF(Course!AW381="","",Course!AW381)</f>
        <v/>
      </c>
      <c r="AX381" t="str">
        <f>IF(Course!AX381="","",_xlfn.XLOOKUP(Course!AX381,Language_tag_label,Language_tag_value))</f>
        <v/>
      </c>
      <c r="AY381" t="str">
        <f>IF(Course!AY381="","",Course!AY381)</f>
        <v/>
      </c>
      <c r="AZ381" t="str">
        <f>IF(Course!AZ381="","",_xlfn.XLOOKUP(Course!AZ381,Language_tag_label,Language_tag_value))</f>
        <v/>
      </c>
      <c r="BA381" s="3" t="str">
        <f>IF(Course!BA381="","",_xlfn.XLOOKUP(Course!BA381,ELM_assessment_type_label,ELM_assessment_type_value))</f>
        <v/>
      </c>
      <c r="BB381" s="3" t="str">
        <f>IF(Course!BB381="","",_xlfn.XLOOKUP(Course!BB381,ELM_assessment_type_label,ELM_assessment_type_value))</f>
        <v/>
      </c>
      <c r="BC381" s="3" t="str">
        <f>IF(Course!BC381="","",_xlfn.XLOOKUP(Course!BC381,ELM_assessment_type_label,ELM_assessment_type_value))</f>
        <v/>
      </c>
      <c r="BD381" s="3" t="str">
        <f>IF(Course!BD381="","",_xlfn.XLOOKUP(Course!BD381,ELM_learning_activity_type_label,ELM_learning_activity_type_value))</f>
        <v/>
      </c>
      <c r="BE381" s="3" t="str">
        <f>IF(Course!BE381="","",_xlfn.XLOOKUP(Course!BE381,ELM_learning_activity_type_label,ELM_learning_activity_type_value))</f>
        <v/>
      </c>
      <c r="BF381" s="3" t="str">
        <f>IF(Course!BF381="","",_xlfn.XLOOKUP(Course!BF381,ELM_learning_activity_type_label,ELM_learning_activity_type_value))</f>
        <v/>
      </c>
      <c r="BG381" s="3" t="str">
        <f>IF(Course!BG381="","",_xlfn.XLOOKUP(Course!BG381,ELM_lo_type_label,ELM_lo_type_value))</f>
        <v/>
      </c>
      <c r="BH381" s="3" t="str">
        <f>IF(Course!BH381="","",_xlfn.XLOOKUP(Course!BH381,ELM_lo_type_label,ELM_lo_type_value))</f>
        <v/>
      </c>
      <c r="BI381" s="3" t="str">
        <f>IF(Course!BI381="","",_xlfn.XLOOKUP(Course!BI381,ELM_lo_type_label,ELM_lo_type_value))</f>
        <v/>
      </c>
      <c r="BJ381" s="3" t="str">
        <f>IF(Course!BJ381="","",_xlfn.XLOOKUP(Course!BJ381,ELM_mode_of_learning_label,ELM_mode_of_learning_value))</f>
        <v/>
      </c>
      <c r="BK381" s="3" t="str">
        <f>IF(Course!BK381="","",_xlfn.XLOOKUP(Course!BK381,ELM_mode_of_learning_label,ELM_mode_of_learning_value))</f>
        <v/>
      </c>
      <c r="BL381" s="3" t="str">
        <f>IF(Course!BL381="","",_xlfn.XLOOKUP(Course!BL381,ELM_mode_of_learning_label,ELM_mode_of_learning_value))</f>
        <v/>
      </c>
      <c r="BM381" s="3" t="str">
        <f>IF(Course!BM381="","",_xlfn.XLOOKUP(Course!BM381,ISCED_F_code_label,ISCED_F_code_value))</f>
        <v/>
      </c>
      <c r="BN381" s="3" t="str">
        <f>IF(Course!BN381="","",_xlfn.XLOOKUP(Course!BN381,ISCED_F_code_label,ISCED_F_code_value))</f>
        <v/>
      </c>
      <c r="BO381" s="3" t="str">
        <f>IF(Course!BO381="","",_xlfn.XLOOKUP(Course!BO381,ISCED_F_code_label,ISCED_F_code_value))</f>
        <v/>
      </c>
      <c r="BP381" s="3" t="str">
        <f>IF(Course!BP381="","",Course!BP381)</f>
        <v/>
      </c>
      <c r="BQ381" s="3" t="str">
        <f>IF(Course!BQ381="","",Course!BQ381)</f>
        <v/>
      </c>
      <c r="BR381" s="3" t="str">
        <f>IF(Course!BR381="","",Course!BR381)</f>
        <v/>
      </c>
      <c r="BS381" s="3" t="str">
        <f>IF(Course!BS381="","",Course!BS381)</f>
        <v/>
      </c>
      <c r="BT381" s="3" t="str">
        <f>IF(Course!BT381="","",Course!BT381)</f>
        <v/>
      </c>
      <c r="BU381" s="3" t="str">
        <f>IF(Course!BU381="","",Course!BU381)</f>
        <v/>
      </c>
      <c r="BV381" s="3" t="str">
        <f>IF(Course!BV381="","",Course!BV381)</f>
        <v/>
      </c>
      <c r="BW381" s="3" t="str">
        <f>IF(Course!BW381="","",Course!BW381)</f>
        <v/>
      </c>
      <c r="BX381" s="3" t="str">
        <f>IF(Course!BX381="","",Course!BX381)</f>
        <v/>
      </c>
      <c r="BY381" t="str">
        <f>IF(Course!BY381="","",Course!BY381)</f>
        <v/>
      </c>
      <c r="BZ381" t="str">
        <f>IF(Course!BZ381="","",_xlfn.XLOOKUP(Course!BZ381,Language_tag_label,Language_tag_value))</f>
        <v/>
      </c>
      <c r="CA381" t="str">
        <f>IF(Course!CA381="","",Course!CA381)</f>
        <v/>
      </c>
      <c r="CB381" t="str">
        <f>IF(Course!CB381="","",_xlfn.XLOOKUP(Course!CB381,Language_tag_label,Language_tag_value))</f>
        <v/>
      </c>
      <c r="CC381" t="str">
        <f>IF(Course!CC381="","",Course!CC381)</f>
        <v/>
      </c>
      <c r="CD381" t="str">
        <f>IF(Course!CD381="","",_xlfn.XLOOKUP(Course!CD381,Language_tag_label,Language_tag_value))</f>
        <v/>
      </c>
      <c r="CE381" s="3" t="str">
        <f>IF(Course!CE381="","",Course!CE381)</f>
        <v/>
      </c>
      <c r="CF381" s="3" t="str">
        <f>IF(Course!CF381="","",Course!CF381)</f>
        <v/>
      </c>
      <c r="CG381" t="str">
        <f>IF(Course!CG381="","",_xlfn.XLOOKUP(Course!CG381,boolean_label,boolean_value))</f>
        <v/>
      </c>
      <c r="CH381" s="3" t="str">
        <f>IF(Course!CH381="","",Course!CH381)</f>
        <v/>
      </c>
      <c r="CI381" s="3" t="str">
        <f>IF(Course!CI381="","",Course!CI381)</f>
        <v/>
      </c>
      <c r="CJ381" t="str">
        <f>IF(Course!CJ381="","",_xlfn.XLOOKUP(Course!CJ381,boolean_label,boolean_value))</f>
        <v/>
      </c>
      <c r="CK381" s="3" t="str">
        <f>IF(Course!CK381="","",Course!CK381)</f>
        <v/>
      </c>
      <c r="CL381" s="3" t="str">
        <f>IF(Course!CL381="","",Course!CL381)</f>
        <v/>
      </c>
      <c r="CM381" t="str">
        <f>IF(Course!CM381="","",_xlfn.XLOOKUP(Course!CM381,boolean_label,boolean_value))</f>
        <v/>
      </c>
      <c r="CN381" t="str">
        <f>IF(Course!CN381="","",_xlfn.XLOOKUP(Course!CN381,boolean_label,boolean_value))</f>
        <v/>
      </c>
      <c r="CO381" t="str">
        <f>IF(Course!CO381="","",_xlfn.XLOOKUP(Course!CO381,boolean_label,boolean_value))</f>
        <v/>
      </c>
      <c r="CP381" t="str">
        <f>IF(Course!CP381="","",Course!CP381)</f>
        <v/>
      </c>
      <c r="CQ381" t="str">
        <f>IF(Course!CQ381="","",_xlfn.XLOOKUP(Course!CQ381,Language_tag_label,Language_tag_value))</f>
        <v/>
      </c>
      <c r="CR381" t="str">
        <f>IF(Course!CR381="","",Course!CR381)</f>
        <v/>
      </c>
      <c r="CS381" t="str">
        <f>IF(Course!CS381="","",_xlfn.XLOOKUP(Course!CS381,Language_tag_label,Language_tag_value))</f>
        <v/>
      </c>
      <c r="CT381" t="str">
        <f>IF(Course!CT381="","",Course!CT381)</f>
        <v/>
      </c>
      <c r="CU381" t="str">
        <f>IF(Course!CU381="","",_xlfn.XLOOKUP(Course!CU381,Language_tag_label,Language_tag_value))</f>
        <v/>
      </c>
      <c r="CV381" t="str">
        <f>IF(Course!CV381="","",Course!CV381)</f>
        <v/>
      </c>
      <c r="CW381" t="str">
        <f>IF(Course!CW381="","",_xlfn.XLOOKUP(Course!CW381,Language_tag_label,Language_tag_value))</f>
        <v/>
      </c>
      <c r="CX381" t="str">
        <f>IF(Course!CX381="","",Course!CX381)</f>
        <v/>
      </c>
      <c r="CY381" t="str">
        <f>IF(Course!CY381="","",_xlfn.XLOOKUP(Course!CY381,Language_tag_label,Language_tag_value))</f>
        <v/>
      </c>
      <c r="CZ381" t="str">
        <f>IF(Course!CZ381="","",Course!CZ381)</f>
        <v/>
      </c>
      <c r="DA381" t="str">
        <f>IF(Course!DA381="","",_xlfn.XLOOKUP(Course!DA381,Language_tag_label,Language_tag_value))</f>
        <v/>
      </c>
      <c r="DB381" t="str">
        <f>IF(Course!DB381="","",_xlfn.XLOOKUP(Course!DB381,boolean_label,boolean_value))</f>
        <v/>
      </c>
    </row>
    <row r="382" spans="1:106">
      <c r="A382" t="str">
        <f>IF(Course!A382="","",Course!A382)</f>
        <v/>
      </c>
      <c r="B382" t="str">
        <f>IF(Course!B382="","",Course!B382)</f>
        <v/>
      </c>
      <c r="C382" t="str">
        <f>IF(Course!C382="","",_xlfn.XLOOKUP(Course!C382,Language_tag_label,Language_tag_value))</f>
        <v/>
      </c>
      <c r="D382" t="str">
        <f>IF(Course!D382="","",Course!D382)</f>
        <v/>
      </c>
      <c r="E382" t="str">
        <f>IF(Course!E382="","",_xlfn.XLOOKUP(Course!E382,Language_tag_label,Language_tag_value))</f>
        <v/>
      </c>
      <c r="F382" t="str">
        <f>IF(Course!F382="","",Course!F382)</f>
        <v/>
      </c>
      <c r="G382" t="str">
        <f>IF(Course!G382="","",_xlfn.XLOOKUP(Course!G382,Language_tag_label,Language_tag_value))</f>
        <v/>
      </c>
      <c r="H382" s="3" t="str">
        <f>IF(Course!H382="","",Course!H382)</f>
        <v/>
      </c>
      <c r="I382" s="21" t="str">
        <f>IF(Course!I382="","",Course!I382)</f>
        <v/>
      </c>
      <c r="J382" t="str">
        <f>IF(Course!J382="","",_xlfn.XLOOKUP(Course!J382,Language_tag_label,Language_tag_value))</f>
        <v/>
      </c>
      <c r="K382" t="str">
        <f>IF(Course!K382="","",_xlfn.XLOOKUP(Course!K382,Language_tag_label,Language_tag_value))</f>
        <v/>
      </c>
      <c r="L382" t="str">
        <f>IF(Course!L382="","",_xlfn.XLOOKUP(Course!L382,Language_tag_label,Language_tag_value))</f>
        <v/>
      </c>
      <c r="M382" t="str">
        <f>IF(Course!M382="","",Course!M382)</f>
        <v/>
      </c>
      <c r="N382" t="str">
        <f>IF(Course!N382="","",_xlfn.XLOOKUP(Course!N382,Language_tag_label,Language_tag_value))</f>
        <v/>
      </c>
      <c r="O382" t="str">
        <f>IF(Course!O382="","",Course!O382)</f>
        <v/>
      </c>
      <c r="P382" t="str">
        <f>IF(Course!P382="","",_xlfn.XLOOKUP(Course!P382,Language_tag_label,Language_tag_value))</f>
        <v/>
      </c>
      <c r="Q382" t="str">
        <f>IF(Course!Q382="","",Course!Q382)</f>
        <v/>
      </c>
      <c r="R382" t="str">
        <f>IF(Course!R382="","",_xlfn.XLOOKUP(Course!R382,Language_tag_label,Language_tag_value))</f>
        <v/>
      </c>
      <c r="S382" t="str">
        <f>IF(Course!S382="","",Course!S382)</f>
        <v/>
      </c>
      <c r="T382" t="str">
        <f>IF(Course!T382="","",_xlfn.XLOOKUP(Course!T382,Language_tag_label,Language_tag_value))</f>
        <v/>
      </c>
      <c r="U382" t="str">
        <f>IF(Course!U382="","",Course!U382)</f>
        <v/>
      </c>
      <c r="V382" t="str">
        <f>IF(Course!V382="","",_xlfn.XLOOKUP(Course!V382,Language_tag_label,Language_tag_value))</f>
        <v/>
      </c>
      <c r="W382" t="str">
        <f>IF(Course!W382="","",Course!W382)</f>
        <v/>
      </c>
      <c r="X382" t="str">
        <f>IF(Course!X382="","",_xlfn.XLOOKUP(Course!X382,Language_tag_label,Language_tag_value))</f>
        <v/>
      </c>
      <c r="Y382" s="3" t="str">
        <f>IF(Course!Y382="","",Course!Y382)</f>
        <v/>
      </c>
      <c r="Z382" s="3" t="str">
        <f>IF(Course!Z382="","",Course!Z382)</f>
        <v/>
      </c>
      <c r="AA382" s="3" t="str">
        <f>IF(Course!AA382="","",Course!AA382)</f>
        <v/>
      </c>
      <c r="AB382" s="3" t="str">
        <f>IF(Course!AB382="","",Course!AB382)</f>
        <v/>
      </c>
      <c r="AC382" t="str">
        <f>IF(Course!AC382="","",Course!AC382)</f>
        <v/>
      </c>
      <c r="AD382" t="str">
        <f>IF(Course!AD382="","",_xlfn.XLOOKUP(Course!AD382,Language_tag_label,Language_tag_value))</f>
        <v/>
      </c>
      <c r="AE382" t="str">
        <f>IF(Course!AE382="","",Course!AE382)</f>
        <v/>
      </c>
      <c r="AF382" t="str">
        <f>IF(Course!AF382="","",_xlfn.XLOOKUP(Course!AF382,Language_tag_label,Language_tag_value))</f>
        <v/>
      </c>
      <c r="AG382" t="str">
        <f>IF(Course!AG382="","",Course!AG382)</f>
        <v/>
      </c>
      <c r="AH382" t="str">
        <f>IF(Course!AH382="","",_xlfn.XLOOKUP(Course!AH382,Language_tag_label,Language_tag_value))</f>
        <v/>
      </c>
      <c r="AI382" t="str">
        <f>IF(Course!AI382="","",Course!AI382)</f>
        <v/>
      </c>
      <c r="AJ382" t="str">
        <f>IF(Course!AJ382="","",_xlfn.XLOOKUP(Course!AJ382,Language_tag_label,Language_tag_value))</f>
        <v/>
      </c>
      <c r="AK382" t="str">
        <f>IF(Course!AK382="","",Course!AK382)</f>
        <v/>
      </c>
      <c r="AL382" t="str">
        <f>IF(Course!AL382="","",_xlfn.XLOOKUP(Course!AL382,Language_tag_label,Language_tag_value))</f>
        <v/>
      </c>
      <c r="AM382" t="str">
        <f>IF(Course!AM382="","",Course!AM382)</f>
        <v/>
      </c>
      <c r="AN382" t="str">
        <f>IF(Course!AN382="","",_xlfn.XLOOKUP(Course!AN382,Language_tag_label,Language_tag_value))</f>
        <v/>
      </c>
      <c r="AO382" t="str">
        <f>IF(Course!AO382="","",Course!AO382)</f>
        <v/>
      </c>
      <c r="AP382" t="str">
        <f>IF(Course!AP382="","",_xlfn.XLOOKUP(Course!AP382,Language_tag_label,Language_tag_value))</f>
        <v/>
      </c>
      <c r="AQ382" t="str">
        <f>IF(Course!AQ382="","",Course!AQ382)</f>
        <v/>
      </c>
      <c r="AR382" t="str">
        <f>IF(Course!AR382="","",_xlfn.XLOOKUP(Course!AR382,Language_tag_label,Language_tag_value))</f>
        <v/>
      </c>
      <c r="AS382" t="str">
        <f>IF(Course!AS382="","",Course!AS382)</f>
        <v/>
      </c>
      <c r="AT382" t="str">
        <f>IF(Course!AT382="","",_xlfn.XLOOKUP(Course!AT382,Language_tag_label,Language_tag_value))</f>
        <v/>
      </c>
      <c r="AU382" t="str">
        <f>IF(Course!AU382="","",Course!AU382)</f>
        <v/>
      </c>
      <c r="AV382" t="str">
        <f>IF(Course!AV382="","",_xlfn.XLOOKUP(Course!AV382,Language_tag_label,Language_tag_value))</f>
        <v/>
      </c>
      <c r="AW382" t="str">
        <f>IF(Course!AW382="","",Course!AW382)</f>
        <v/>
      </c>
      <c r="AX382" t="str">
        <f>IF(Course!AX382="","",_xlfn.XLOOKUP(Course!AX382,Language_tag_label,Language_tag_value))</f>
        <v/>
      </c>
      <c r="AY382" t="str">
        <f>IF(Course!AY382="","",Course!AY382)</f>
        <v/>
      </c>
      <c r="AZ382" t="str">
        <f>IF(Course!AZ382="","",_xlfn.XLOOKUP(Course!AZ382,Language_tag_label,Language_tag_value))</f>
        <v/>
      </c>
      <c r="BA382" s="3" t="str">
        <f>IF(Course!BA382="","",_xlfn.XLOOKUP(Course!BA382,ELM_assessment_type_label,ELM_assessment_type_value))</f>
        <v/>
      </c>
      <c r="BB382" s="3" t="str">
        <f>IF(Course!BB382="","",_xlfn.XLOOKUP(Course!BB382,ELM_assessment_type_label,ELM_assessment_type_value))</f>
        <v/>
      </c>
      <c r="BC382" s="3" t="str">
        <f>IF(Course!BC382="","",_xlfn.XLOOKUP(Course!BC382,ELM_assessment_type_label,ELM_assessment_type_value))</f>
        <v/>
      </c>
      <c r="BD382" s="3" t="str">
        <f>IF(Course!BD382="","",_xlfn.XLOOKUP(Course!BD382,ELM_learning_activity_type_label,ELM_learning_activity_type_value))</f>
        <v/>
      </c>
      <c r="BE382" s="3" t="str">
        <f>IF(Course!BE382="","",_xlfn.XLOOKUP(Course!BE382,ELM_learning_activity_type_label,ELM_learning_activity_type_value))</f>
        <v/>
      </c>
      <c r="BF382" s="3" t="str">
        <f>IF(Course!BF382="","",_xlfn.XLOOKUP(Course!BF382,ELM_learning_activity_type_label,ELM_learning_activity_type_value))</f>
        <v/>
      </c>
      <c r="BG382" s="3" t="str">
        <f>IF(Course!BG382="","",_xlfn.XLOOKUP(Course!BG382,ELM_lo_type_label,ELM_lo_type_value))</f>
        <v/>
      </c>
      <c r="BH382" s="3" t="str">
        <f>IF(Course!BH382="","",_xlfn.XLOOKUP(Course!BH382,ELM_lo_type_label,ELM_lo_type_value))</f>
        <v/>
      </c>
      <c r="BI382" s="3" t="str">
        <f>IF(Course!BI382="","",_xlfn.XLOOKUP(Course!BI382,ELM_lo_type_label,ELM_lo_type_value))</f>
        <v/>
      </c>
      <c r="BJ382" s="3" t="str">
        <f>IF(Course!BJ382="","",_xlfn.XLOOKUP(Course!BJ382,ELM_mode_of_learning_label,ELM_mode_of_learning_value))</f>
        <v/>
      </c>
      <c r="BK382" s="3" t="str">
        <f>IF(Course!BK382="","",_xlfn.XLOOKUP(Course!BK382,ELM_mode_of_learning_label,ELM_mode_of_learning_value))</f>
        <v/>
      </c>
      <c r="BL382" s="3" t="str">
        <f>IF(Course!BL382="","",_xlfn.XLOOKUP(Course!BL382,ELM_mode_of_learning_label,ELM_mode_of_learning_value))</f>
        <v/>
      </c>
      <c r="BM382" s="3" t="str">
        <f>IF(Course!BM382="","",_xlfn.XLOOKUP(Course!BM382,ISCED_F_code_label,ISCED_F_code_value))</f>
        <v/>
      </c>
      <c r="BN382" s="3" t="str">
        <f>IF(Course!BN382="","",_xlfn.XLOOKUP(Course!BN382,ISCED_F_code_label,ISCED_F_code_value))</f>
        <v/>
      </c>
      <c r="BO382" s="3" t="str">
        <f>IF(Course!BO382="","",_xlfn.XLOOKUP(Course!BO382,ISCED_F_code_label,ISCED_F_code_value))</f>
        <v/>
      </c>
      <c r="BP382" s="3" t="str">
        <f>IF(Course!BP382="","",Course!BP382)</f>
        <v/>
      </c>
      <c r="BQ382" s="3" t="str">
        <f>IF(Course!BQ382="","",Course!BQ382)</f>
        <v/>
      </c>
      <c r="BR382" s="3" t="str">
        <f>IF(Course!BR382="","",Course!BR382)</f>
        <v/>
      </c>
      <c r="BS382" s="3" t="str">
        <f>IF(Course!BS382="","",Course!BS382)</f>
        <v/>
      </c>
      <c r="BT382" s="3" t="str">
        <f>IF(Course!BT382="","",Course!BT382)</f>
        <v/>
      </c>
      <c r="BU382" s="3" t="str">
        <f>IF(Course!BU382="","",Course!BU382)</f>
        <v/>
      </c>
      <c r="BV382" s="3" t="str">
        <f>IF(Course!BV382="","",Course!BV382)</f>
        <v/>
      </c>
      <c r="BW382" s="3" t="str">
        <f>IF(Course!BW382="","",Course!BW382)</f>
        <v/>
      </c>
      <c r="BX382" s="3" t="str">
        <f>IF(Course!BX382="","",Course!BX382)</f>
        <v/>
      </c>
      <c r="BY382" t="str">
        <f>IF(Course!BY382="","",Course!BY382)</f>
        <v/>
      </c>
      <c r="BZ382" t="str">
        <f>IF(Course!BZ382="","",_xlfn.XLOOKUP(Course!BZ382,Language_tag_label,Language_tag_value))</f>
        <v/>
      </c>
      <c r="CA382" t="str">
        <f>IF(Course!CA382="","",Course!CA382)</f>
        <v/>
      </c>
      <c r="CB382" t="str">
        <f>IF(Course!CB382="","",_xlfn.XLOOKUP(Course!CB382,Language_tag_label,Language_tag_value))</f>
        <v/>
      </c>
      <c r="CC382" t="str">
        <f>IF(Course!CC382="","",Course!CC382)</f>
        <v/>
      </c>
      <c r="CD382" t="str">
        <f>IF(Course!CD382="","",_xlfn.XLOOKUP(Course!CD382,Language_tag_label,Language_tag_value))</f>
        <v/>
      </c>
      <c r="CE382" s="3" t="str">
        <f>IF(Course!CE382="","",Course!CE382)</f>
        <v/>
      </c>
      <c r="CF382" s="3" t="str">
        <f>IF(Course!CF382="","",Course!CF382)</f>
        <v/>
      </c>
      <c r="CG382" t="str">
        <f>IF(Course!CG382="","",_xlfn.XLOOKUP(Course!CG382,boolean_label,boolean_value))</f>
        <v/>
      </c>
      <c r="CH382" s="3" t="str">
        <f>IF(Course!CH382="","",Course!CH382)</f>
        <v/>
      </c>
      <c r="CI382" s="3" t="str">
        <f>IF(Course!CI382="","",Course!CI382)</f>
        <v/>
      </c>
      <c r="CJ382" t="str">
        <f>IF(Course!CJ382="","",_xlfn.XLOOKUP(Course!CJ382,boolean_label,boolean_value))</f>
        <v/>
      </c>
      <c r="CK382" s="3" t="str">
        <f>IF(Course!CK382="","",Course!CK382)</f>
        <v/>
      </c>
      <c r="CL382" s="3" t="str">
        <f>IF(Course!CL382="","",Course!CL382)</f>
        <v/>
      </c>
      <c r="CM382" t="str">
        <f>IF(Course!CM382="","",_xlfn.XLOOKUP(Course!CM382,boolean_label,boolean_value))</f>
        <v/>
      </c>
      <c r="CN382" t="str">
        <f>IF(Course!CN382="","",_xlfn.XLOOKUP(Course!CN382,boolean_label,boolean_value))</f>
        <v/>
      </c>
      <c r="CO382" t="str">
        <f>IF(Course!CO382="","",_xlfn.XLOOKUP(Course!CO382,boolean_label,boolean_value))</f>
        <v/>
      </c>
      <c r="CP382" t="str">
        <f>IF(Course!CP382="","",Course!CP382)</f>
        <v/>
      </c>
      <c r="CQ382" t="str">
        <f>IF(Course!CQ382="","",_xlfn.XLOOKUP(Course!CQ382,Language_tag_label,Language_tag_value))</f>
        <v/>
      </c>
      <c r="CR382" t="str">
        <f>IF(Course!CR382="","",Course!CR382)</f>
        <v/>
      </c>
      <c r="CS382" t="str">
        <f>IF(Course!CS382="","",_xlfn.XLOOKUP(Course!CS382,Language_tag_label,Language_tag_value))</f>
        <v/>
      </c>
      <c r="CT382" t="str">
        <f>IF(Course!CT382="","",Course!CT382)</f>
        <v/>
      </c>
      <c r="CU382" t="str">
        <f>IF(Course!CU382="","",_xlfn.XLOOKUP(Course!CU382,Language_tag_label,Language_tag_value))</f>
        <v/>
      </c>
      <c r="CV382" t="str">
        <f>IF(Course!CV382="","",Course!CV382)</f>
        <v/>
      </c>
      <c r="CW382" t="str">
        <f>IF(Course!CW382="","",_xlfn.XLOOKUP(Course!CW382,Language_tag_label,Language_tag_value))</f>
        <v/>
      </c>
      <c r="CX382" t="str">
        <f>IF(Course!CX382="","",Course!CX382)</f>
        <v/>
      </c>
      <c r="CY382" t="str">
        <f>IF(Course!CY382="","",_xlfn.XLOOKUP(Course!CY382,Language_tag_label,Language_tag_value))</f>
        <v/>
      </c>
      <c r="CZ382" t="str">
        <f>IF(Course!CZ382="","",Course!CZ382)</f>
        <v/>
      </c>
      <c r="DA382" t="str">
        <f>IF(Course!DA382="","",_xlfn.XLOOKUP(Course!DA382,Language_tag_label,Language_tag_value))</f>
        <v/>
      </c>
      <c r="DB382" t="str">
        <f>IF(Course!DB382="","",_xlfn.XLOOKUP(Course!DB382,boolean_label,boolean_value))</f>
        <v/>
      </c>
    </row>
    <row r="383" spans="1:106">
      <c r="A383" t="str">
        <f>IF(Course!A383="","",Course!A383)</f>
        <v/>
      </c>
      <c r="B383" t="str">
        <f>IF(Course!B383="","",Course!B383)</f>
        <v/>
      </c>
      <c r="C383" t="str">
        <f>IF(Course!C383="","",_xlfn.XLOOKUP(Course!C383,Language_tag_label,Language_tag_value))</f>
        <v/>
      </c>
      <c r="D383" t="str">
        <f>IF(Course!D383="","",Course!D383)</f>
        <v/>
      </c>
      <c r="E383" t="str">
        <f>IF(Course!E383="","",_xlfn.XLOOKUP(Course!E383,Language_tag_label,Language_tag_value))</f>
        <v/>
      </c>
      <c r="F383" t="str">
        <f>IF(Course!F383="","",Course!F383)</f>
        <v/>
      </c>
      <c r="G383" t="str">
        <f>IF(Course!G383="","",_xlfn.XLOOKUP(Course!G383,Language_tag_label,Language_tag_value))</f>
        <v/>
      </c>
      <c r="H383" s="3" t="str">
        <f>IF(Course!H383="","",Course!H383)</f>
        <v/>
      </c>
      <c r="I383" s="21" t="str">
        <f>IF(Course!I383="","",Course!I383)</f>
        <v/>
      </c>
      <c r="J383" t="str">
        <f>IF(Course!J383="","",_xlfn.XLOOKUP(Course!J383,Language_tag_label,Language_tag_value))</f>
        <v/>
      </c>
      <c r="K383" t="str">
        <f>IF(Course!K383="","",_xlfn.XLOOKUP(Course!K383,Language_tag_label,Language_tag_value))</f>
        <v/>
      </c>
      <c r="L383" t="str">
        <f>IF(Course!L383="","",_xlfn.XLOOKUP(Course!L383,Language_tag_label,Language_tag_value))</f>
        <v/>
      </c>
      <c r="M383" t="str">
        <f>IF(Course!M383="","",Course!M383)</f>
        <v/>
      </c>
      <c r="N383" t="str">
        <f>IF(Course!N383="","",_xlfn.XLOOKUP(Course!N383,Language_tag_label,Language_tag_value))</f>
        <v/>
      </c>
      <c r="O383" t="str">
        <f>IF(Course!O383="","",Course!O383)</f>
        <v/>
      </c>
      <c r="P383" t="str">
        <f>IF(Course!P383="","",_xlfn.XLOOKUP(Course!P383,Language_tag_label,Language_tag_value))</f>
        <v/>
      </c>
      <c r="Q383" t="str">
        <f>IF(Course!Q383="","",Course!Q383)</f>
        <v/>
      </c>
      <c r="R383" t="str">
        <f>IF(Course!R383="","",_xlfn.XLOOKUP(Course!R383,Language_tag_label,Language_tag_value))</f>
        <v/>
      </c>
      <c r="S383" t="str">
        <f>IF(Course!S383="","",Course!S383)</f>
        <v/>
      </c>
      <c r="T383" t="str">
        <f>IF(Course!T383="","",_xlfn.XLOOKUP(Course!T383,Language_tag_label,Language_tag_value))</f>
        <v/>
      </c>
      <c r="U383" t="str">
        <f>IF(Course!U383="","",Course!U383)</f>
        <v/>
      </c>
      <c r="V383" t="str">
        <f>IF(Course!V383="","",_xlfn.XLOOKUP(Course!V383,Language_tag_label,Language_tag_value))</f>
        <v/>
      </c>
      <c r="W383" t="str">
        <f>IF(Course!W383="","",Course!W383)</f>
        <v/>
      </c>
      <c r="X383" t="str">
        <f>IF(Course!X383="","",_xlfn.XLOOKUP(Course!X383,Language_tag_label,Language_tag_value))</f>
        <v/>
      </c>
      <c r="Y383" s="3" t="str">
        <f>IF(Course!Y383="","",Course!Y383)</f>
        <v/>
      </c>
      <c r="Z383" s="3" t="str">
        <f>IF(Course!Z383="","",Course!Z383)</f>
        <v/>
      </c>
      <c r="AA383" s="3" t="str">
        <f>IF(Course!AA383="","",Course!AA383)</f>
        <v/>
      </c>
      <c r="AB383" s="3" t="str">
        <f>IF(Course!AB383="","",Course!AB383)</f>
        <v/>
      </c>
      <c r="AC383" t="str">
        <f>IF(Course!AC383="","",Course!AC383)</f>
        <v/>
      </c>
      <c r="AD383" t="str">
        <f>IF(Course!AD383="","",_xlfn.XLOOKUP(Course!AD383,Language_tag_label,Language_tag_value))</f>
        <v/>
      </c>
      <c r="AE383" t="str">
        <f>IF(Course!AE383="","",Course!AE383)</f>
        <v/>
      </c>
      <c r="AF383" t="str">
        <f>IF(Course!AF383="","",_xlfn.XLOOKUP(Course!AF383,Language_tag_label,Language_tag_value))</f>
        <v/>
      </c>
      <c r="AG383" t="str">
        <f>IF(Course!AG383="","",Course!AG383)</f>
        <v/>
      </c>
      <c r="AH383" t="str">
        <f>IF(Course!AH383="","",_xlfn.XLOOKUP(Course!AH383,Language_tag_label,Language_tag_value))</f>
        <v/>
      </c>
      <c r="AI383" t="str">
        <f>IF(Course!AI383="","",Course!AI383)</f>
        <v/>
      </c>
      <c r="AJ383" t="str">
        <f>IF(Course!AJ383="","",_xlfn.XLOOKUP(Course!AJ383,Language_tag_label,Language_tag_value))</f>
        <v/>
      </c>
      <c r="AK383" t="str">
        <f>IF(Course!AK383="","",Course!AK383)</f>
        <v/>
      </c>
      <c r="AL383" t="str">
        <f>IF(Course!AL383="","",_xlfn.XLOOKUP(Course!AL383,Language_tag_label,Language_tag_value))</f>
        <v/>
      </c>
      <c r="AM383" t="str">
        <f>IF(Course!AM383="","",Course!AM383)</f>
        <v/>
      </c>
      <c r="AN383" t="str">
        <f>IF(Course!AN383="","",_xlfn.XLOOKUP(Course!AN383,Language_tag_label,Language_tag_value))</f>
        <v/>
      </c>
      <c r="AO383" t="str">
        <f>IF(Course!AO383="","",Course!AO383)</f>
        <v/>
      </c>
      <c r="AP383" t="str">
        <f>IF(Course!AP383="","",_xlfn.XLOOKUP(Course!AP383,Language_tag_label,Language_tag_value))</f>
        <v/>
      </c>
      <c r="AQ383" t="str">
        <f>IF(Course!AQ383="","",Course!AQ383)</f>
        <v/>
      </c>
      <c r="AR383" t="str">
        <f>IF(Course!AR383="","",_xlfn.XLOOKUP(Course!AR383,Language_tag_label,Language_tag_value))</f>
        <v/>
      </c>
      <c r="AS383" t="str">
        <f>IF(Course!AS383="","",Course!AS383)</f>
        <v/>
      </c>
      <c r="AT383" t="str">
        <f>IF(Course!AT383="","",_xlfn.XLOOKUP(Course!AT383,Language_tag_label,Language_tag_value))</f>
        <v/>
      </c>
      <c r="AU383" t="str">
        <f>IF(Course!AU383="","",Course!AU383)</f>
        <v/>
      </c>
      <c r="AV383" t="str">
        <f>IF(Course!AV383="","",_xlfn.XLOOKUP(Course!AV383,Language_tag_label,Language_tag_value))</f>
        <v/>
      </c>
      <c r="AW383" t="str">
        <f>IF(Course!AW383="","",Course!AW383)</f>
        <v/>
      </c>
      <c r="AX383" t="str">
        <f>IF(Course!AX383="","",_xlfn.XLOOKUP(Course!AX383,Language_tag_label,Language_tag_value))</f>
        <v/>
      </c>
      <c r="AY383" t="str">
        <f>IF(Course!AY383="","",Course!AY383)</f>
        <v/>
      </c>
      <c r="AZ383" t="str">
        <f>IF(Course!AZ383="","",_xlfn.XLOOKUP(Course!AZ383,Language_tag_label,Language_tag_value))</f>
        <v/>
      </c>
      <c r="BA383" s="3" t="str">
        <f>IF(Course!BA383="","",_xlfn.XLOOKUP(Course!BA383,ELM_assessment_type_label,ELM_assessment_type_value))</f>
        <v/>
      </c>
      <c r="BB383" s="3" t="str">
        <f>IF(Course!BB383="","",_xlfn.XLOOKUP(Course!BB383,ELM_assessment_type_label,ELM_assessment_type_value))</f>
        <v/>
      </c>
      <c r="BC383" s="3" t="str">
        <f>IF(Course!BC383="","",_xlfn.XLOOKUP(Course!BC383,ELM_assessment_type_label,ELM_assessment_type_value))</f>
        <v/>
      </c>
      <c r="BD383" s="3" t="str">
        <f>IF(Course!BD383="","",_xlfn.XLOOKUP(Course!BD383,ELM_learning_activity_type_label,ELM_learning_activity_type_value))</f>
        <v/>
      </c>
      <c r="BE383" s="3" t="str">
        <f>IF(Course!BE383="","",_xlfn.XLOOKUP(Course!BE383,ELM_learning_activity_type_label,ELM_learning_activity_type_value))</f>
        <v/>
      </c>
      <c r="BF383" s="3" t="str">
        <f>IF(Course!BF383="","",_xlfn.XLOOKUP(Course!BF383,ELM_learning_activity_type_label,ELM_learning_activity_type_value))</f>
        <v/>
      </c>
      <c r="BG383" s="3" t="str">
        <f>IF(Course!BG383="","",_xlfn.XLOOKUP(Course!BG383,ELM_lo_type_label,ELM_lo_type_value))</f>
        <v/>
      </c>
      <c r="BH383" s="3" t="str">
        <f>IF(Course!BH383="","",_xlfn.XLOOKUP(Course!BH383,ELM_lo_type_label,ELM_lo_type_value))</f>
        <v/>
      </c>
      <c r="BI383" s="3" t="str">
        <f>IF(Course!BI383="","",_xlfn.XLOOKUP(Course!BI383,ELM_lo_type_label,ELM_lo_type_value))</f>
        <v/>
      </c>
      <c r="BJ383" s="3" t="str">
        <f>IF(Course!BJ383="","",_xlfn.XLOOKUP(Course!BJ383,ELM_mode_of_learning_label,ELM_mode_of_learning_value))</f>
        <v/>
      </c>
      <c r="BK383" s="3" t="str">
        <f>IF(Course!BK383="","",_xlfn.XLOOKUP(Course!BK383,ELM_mode_of_learning_label,ELM_mode_of_learning_value))</f>
        <v/>
      </c>
      <c r="BL383" s="3" t="str">
        <f>IF(Course!BL383="","",_xlfn.XLOOKUP(Course!BL383,ELM_mode_of_learning_label,ELM_mode_of_learning_value))</f>
        <v/>
      </c>
      <c r="BM383" s="3" t="str">
        <f>IF(Course!BM383="","",_xlfn.XLOOKUP(Course!BM383,ISCED_F_code_label,ISCED_F_code_value))</f>
        <v/>
      </c>
      <c r="BN383" s="3" t="str">
        <f>IF(Course!BN383="","",_xlfn.XLOOKUP(Course!BN383,ISCED_F_code_label,ISCED_F_code_value))</f>
        <v/>
      </c>
      <c r="BO383" s="3" t="str">
        <f>IF(Course!BO383="","",_xlfn.XLOOKUP(Course!BO383,ISCED_F_code_label,ISCED_F_code_value))</f>
        <v/>
      </c>
      <c r="BP383" s="3" t="str">
        <f>IF(Course!BP383="","",Course!BP383)</f>
        <v/>
      </c>
      <c r="BQ383" s="3" t="str">
        <f>IF(Course!BQ383="","",Course!BQ383)</f>
        <v/>
      </c>
      <c r="BR383" s="3" t="str">
        <f>IF(Course!BR383="","",Course!BR383)</f>
        <v/>
      </c>
      <c r="BS383" s="3" t="str">
        <f>IF(Course!BS383="","",Course!BS383)</f>
        <v/>
      </c>
      <c r="BT383" s="3" t="str">
        <f>IF(Course!BT383="","",Course!BT383)</f>
        <v/>
      </c>
      <c r="BU383" s="3" t="str">
        <f>IF(Course!BU383="","",Course!BU383)</f>
        <v/>
      </c>
      <c r="BV383" s="3" t="str">
        <f>IF(Course!BV383="","",Course!BV383)</f>
        <v/>
      </c>
      <c r="BW383" s="3" t="str">
        <f>IF(Course!BW383="","",Course!BW383)</f>
        <v/>
      </c>
      <c r="BX383" s="3" t="str">
        <f>IF(Course!BX383="","",Course!BX383)</f>
        <v/>
      </c>
      <c r="BY383" t="str">
        <f>IF(Course!BY383="","",Course!BY383)</f>
        <v/>
      </c>
      <c r="BZ383" t="str">
        <f>IF(Course!BZ383="","",_xlfn.XLOOKUP(Course!BZ383,Language_tag_label,Language_tag_value))</f>
        <v/>
      </c>
      <c r="CA383" t="str">
        <f>IF(Course!CA383="","",Course!CA383)</f>
        <v/>
      </c>
      <c r="CB383" t="str">
        <f>IF(Course!CB383="","",_xlfn.XLOOKUP(Course!CB383,Language_tag_label,Language_tag_value))</f>
        <v/>
      </c>
      <c r="CC383" t="str">
        <f>IF(Course!CC383="","",Course!CC383)</f>
        <v/>
      </c>
      <c r="CD383" t="str">
        <f>IF(Course!CD383="","",_xlfn.XLOOKUP(Course!CD383,Language_tag_label,Language_tag_value))</f>
        <v/>
      </c>
      <c r="CE383" s="3" t="str">
        <f>IF(Course!CE383="","",Course!CE383)</f>
        <v/>
      </c>
      <c r="CF383" s="3" t="str">
        <f>IF(Course!CF383="","",Course!CF383)</f>
        <v/>
      </c>
      <c r="CG383" t="str">
        <f>IF(Course!CG383="","",_xlfn.XLOOKUP(Course!CG383,boolean_label,boolean_value))</f>
        <v/>
      </c>
      <c r="CH383" s="3" t="str">
        <f>IF(Course!CH383="","",Course!CH383)</f>
        <v/>
      </c>
      <c r="CI383" s="3" t="str">
        <f>IF(Course!CI383="","",Course!CI383)</f>
        <v/>
      </c>
      <c r="CJ383" t="str">
        <f>IF(Course!CJ383="","",_xlfn.XLOOKUP(Course!CJ383,boolean_label,boolean_value))</f>
        <v/>
      </c>
      <c r="CK383" s="3" t="str">
        <f>IF(Course!CK383="","",Course!CK383)</f>
        <v/>
      </c>
      <c r="CL383" s="3" t="str">
        <f>IF(Course!CL383="","",Course!CL383)</f>
        <v/>
      </c>
      <c r="CM383" t="str">
        <f>IF(Course!CM383="","",_xlfn.XLOOKUP(Course!CM383,boolean_label,boolean_value))</f>
        <v/>
      </c>
      <c r="CN383" t="str">
        <f>IF(Course!CN383="","",_xlfn.XLOOKUP(Course!CN383,boolean_label,boolean_value))</f>
        <v/>
      </c>
      <c r="CO383" t="str">
        <f>IF(Course!CO383="","",_xlfn.XLOOKUP(Course!CO383,boolean_label,boolean_value))</f>
        <v/>
      </c>
      <c r="CP383" t="str">
        <f>IF(Course!CP383="","",Course!CP383)</f>
        <v/>
      </c>
      <c r="CQ383" t="str">
        <f>IF(Course!CQ383="","",_xlfn.XLOOKUP(Course!CQ383,Language_tag_label,Language_tag_value))</f>
        <v/>
      </c>
      <c r="CR383" t="str">
        <f>IF(Course!CR383="","",Course!CR383)</f>
        <v/>
      </c>
      <c r="CS383" t="str">
        <f>IF(Course!CS383="","",_xlfn.XLOOKUP(Course!CS383,Language_tag_label,Language_tag_value))</f>
        <v/>
      </c>
      <c r="CT383" t="str">
        <f>IF(Course!CT383="","",Course!CT383)</f>
        <v/>
      </c>
      <c r="CU383" t="str">
        <f>IF(Course!CU383="","",_xlfn.XLOOKUP(Course!CU383,Language_tag_label,Language_tag_value))</f>
        <v/>
      </c>
      <c r="CV383" t="str">
        <f>IF(Course!CV383="","",Course!CV383)</f>
        <v/>
      </c>
      <c r="CW383" t="str">
        <f>IF(Course!CW383="","",_xlfn.XLOOKUP(Course!CW383,Language_tag_label,Language_tag_value))</f>
        <v/>
      </c>
      <c r="CX383" t="str">
        <f>IF(Course!CX383="","",Course!CX383)</f>
        <v/>
      </c>
      <c r="CY383" t="str">
        <f>IF(Course!CY383="","",_xlfn.XLOOKUP(Course!CY383,Language_tag_label,Language_tag_value))</f>
        <v/>
      </c>
      <c r="CZ383" t="str">
        <f>IF(Course!CZ383="","",Course!CZ383)</f>
        <v/>
      </c>
      <c r="DA383" t="str">
        <f>IF(Course!DA383="","",_xlfn.XLOOKUP(Course!DA383,Language_tag_label,Language_tag_value))</f>
        <v/>
      </c>
      <c r="DB383" t="str">
        <f>IF(Course!DB383="","",_xlfn.XLOOKUP(Course!DB383,boolean_label,boolean_value))</f>
        <v/>
      </c>
    </row>
    <row r="384" spans="1:106">
      <c r="A384" t="str">
        <f>IF(Course!A384="","",Course!A384)</f>
        <v/>
      </c>
      <c r="B384" t="str">
        <f>IF(Course!B384="","",Course!B384)</f>
        <v/>
      </c>
      <c r="C384" t="str">
        <f>IF(Course!C384="","",_xlfn.XLOOKUP(Course!C384,Language_tag_label,Language_tag_value))</f>
        <v/>
      </c>
      <c r="D384" t="str">
        <f>IF(Course!D384="","",Course!D384)</f>
        <v/>
      </c>
      <c r="E384" t="str">
        <f>IF(Course!E384="","",_xlfn.XLOOKUP(Course!E384,Language_tag_label,Language_tag_value))</f>
        <v/>
      </c>
      <c r="F384" t="str">
        <f>IF(Course!F384="","",Course!F384)</f>
        <v/>
      </c>
      <c r="G384" t="str">
        <f>IF(Course!G384="","",_xlfn.XLOOKUP(Course!G384,Language_tag_label,Language_tag_value))</f>
        <v/>
      </c>
      <c r="H384" s="3" t="str">
        <f>IF(Course!H384="","",Course!H384)</f>
        <v/>
      </c>
      <c r="I384" s="21" t="str">
        <f>IF(Course!I384="","",Course!I384)</f>
        <v/>
      </c>
      <c r="J384" t="str">
        <f>IF(Course!J384="","",_xlfn.XLOOKUP(Course!J384,Language_tag_label,Language_tag_value))</f>
        <v/>
      </c>
      <c r="K384" t="str">
        <f>IF(Course!K384="","",_xlfn.XLOOKUP(Course!K384,Language_tag_label,Language_tag_value))</f>
        <v/>
      </c>
      <c r="L384" t="str">
        <f>IF(Course!L384="","",_xlfn.XLOOKUP(Course!L384,Language_tag_label,Language_tag_value))</f>
        <v/>
      </c>
      <c r="M384" t="str">
        <f>IF(Course!M384="","",Course!M384)</f>
        <v/>
      </c>
      <c r="N384" t="str">
        <f>IF(Course!N384="","",_xlfn.XLOOKUP(Course!N384,Language_tag_label,Language_tag_value))</f>
        <v/>
      </c>
      <c r="O384" t="str">
        <f>IF(Course!O384="","",Course!O384)</f>
        <v/>
      </c>
      <c r="P384" t="str">
        <f>IF(Course!P384="","",_xlfn.XLOOKUP(Course!P384,Language_tag_label,Language_tag_value))</f>
        <v/>
      </c>
      <c r="Q384" t="str">
        <f>IF(Course!Q384="","",Course!Q384)</f>
        <v/>
      </c>
      <c r="R384" t="str">
        <f>IF(Course!R384="","",_xlfn.XLOOKUP(Course!R384,Language_tag_label,Language_tag_value))</f>
        <v/>
      </c>
      <c r="S384" t="str">
        <f>IF(Course!S384="","",Course!S384)</f>
        <v/>
      </c>
      <c r="T384" t="str">
        <f>IF(Course!T384="","",_xlfn.XLOOKUP(Course!T384,Language_tag_label,Language_tag_value))</f>
        <v/>
      </c>
      <c r="U384" t="str">
        <f>IF(Course!U384="","",Course!U384)</f>
        <v/>
      </c>
      <c r="V384" t="str">
        <f>IF(Course!V384="","",_xlfn.XLOOKUP(Course!V384,Language_tag_label,Language_tag_value))</f>
        <v/>
      </c>
      <c r="W384" t="str">
        <f>IF(Course!W384="","",Course!W384)</f>
        <v/>
      </c>
      <c r="X384" t="str">
        <f>IF(Course!X384="","",_xlfn.XLOOKUP(Course!X384,Language_tag_label,Language_tag_value))</f>
        <v/>
      </c>
      <c r="Y384" s="3" t="str">
        <f>IF(Course!Y384="","",Course!Y384)</f>
        <v/>
      </c>
      <c r="Z384" s="3" t="str">
        <f>IF(Course!Z384="","",Course!Z384)</f>
        <v/>
      </c>
      <c r="AA384" s="3" t="str">
        <f>IF(Course!AA384="","",Course!AA384)</f>
        <v/>
      </c>
      <c r="AB384" s="3" t="str">
        <f>IF(Course!AB384="","",Course!AB384)</f>
        <v/>
      </c>
      <c r="AC384" t="str">
        <f>IF(Course!AC384="","",Course!AC384)</f>
        <v/>
      </c>
      <c r="AD384" t="str">
        <f>IF(Course!AD384="","",_xlfn.XLOOKUP(Course!AD384,Language_tag_label,Language_tag_value))</f>
        <v/>
      </c>
      <c r="AE384" t="str">
        <f>IF(Course!AE384="","",Course!AE384)</f>
        <v/>
      </c>
      <c r="AF384" t="str">
        <f>IF(Course!AF384="","",_xlfn.XLOOKUP(Course!AF384,Language_tag_label,Language_tag_value))</f>
        <v/>
      </c>
      <c r="AG384" t="str">
        <f>IF(Course!AG384="","",Course!AG384)</f>
        <v/>
      </c>
      <c r="AH384" t="str">
        <f>IF(Course!AH384="","",_xlfn.XLOOKUP(Course!AH384,Language_tag_label,Language_tag_value))</f>
        <v/>
      </c>
      <c r="AI384" t="str">
        <f>IF(Course!AI384="","",Course!AI384)</f>
        <v/>
      </c>
      <c r="AJ384" t="str">
        <f>IF(Course!AJ384="","",_xlfn.XLOOKUP(Course!AJ384,Language_tag_label,Language_tag_value))</f>
        <v/>
      </c>
      <c r="AK384" t="str">
        <f>IF(Course!AK384="","",Course!AK384)</f>
        <v/>
      </c>
      <c r="AL384" t="str">
        <f>IF(Course!AL384="","",_xlfn.XLOOKUP(Course!AL384,Language_tag_label,Language_tag_value))</f>
        <v/>
      </c>
      <c r="AM384" t="str">
        <f>IF(Course!AM384="","",Course!AM384)</f>
        <v/>
      </c>
      <c r="AN384" t="str">
        <f>IF(Course!AN384="","",_xlfn.XLOOKUP(Course!AN384,Language_tag_label,Language_tag_value))</f>
        <v/>
      </c>
      <c r="AO384" t="str">
        <f>IF(Course!AO384="","",Course!AO384)</f>
        <v/>
      </c>
      <c r="AP384" t="str">
        <f>IF(Course!AP384="","",_xlfn.XLOOKUP(Course!AP384,Language_tag_label,Language_tag_value))</f>
        <v/>
      </c>
      <c r="AQ384" t="str">
        <f>IF(Course!AQ384="","",Course!AQ384)</f>
        <v/>
      </c>
      <c r="AR384" t="str">
        <f>IF(Course!AR384="","",_xlfn.XLOOKUP(Course!AR384,Language_tag_label,Language_tag_value))</f>
        <v/>
      </c>
      <c r="AS384" t="str">
        <f>IF(Course!AS384="","",Course!AS384)</f>
        <v/>
      </c>
      <c r="AT384" t="str">
        <f>IF(Course!AT384="","",_xlfn.XLOOKUP(Course!AT384,Language_tag_label,Language_tag_value))</f>
        <v/>
      </c>
      <c r="AU384" t="str">
        <f>IF(Course!AU384="","",Course!AU384)</f>
        <v/>
      </c>
      <c r="AV384" t="str">
        <f>IF(Course!AV384="","",_xlfn.XLOOKUP(Course!AV384,Language_tag_label,Language_tag_value))</f>
        <v/>
      </c>
      <c r="AW384" t="str">
        <f>IF(Course!AW384="","",Course!AW384)</f>
        <v/>
      </c>
      <c r="AX384" t="str">
        <f>IF(Course!AX384="","",_xlfn.XLOOKUP(Course!AX384,Language_tag_label,Language_tag_value))</f>
        <v/>
      </c>
      <c r="AY384" t="str">
        <f>IF(Course!AY384="","",Course!AY384)</f>
        <v/>
      </c>
      <c r="AZ384" t="str">
        <f>IF(Course!AZ384="","",_xlfn.XLOOKUP(Course!AZ384,Language_tag_label,Language_tag_value))</f>
        <v/>
      </c>
      <c r="BA384" s="3" t="str">
        <f>IF(Course!BA384="","",_xlfn.XLOOKUP(Course!BA384,ELM_assessment_type_label,ELM_assessment_type_value))</f>
        <v/>
      </c>
      <c r="BB384" s="3" t="str">
        <f>IF(Course!BB384="","",_xlfn.XLOOKUP(Course!BB384,ELM_assessment_type_label,ELM_assessment_type_value))</f>
        <v/>
      </c>
      <c r="BC384" s="3" t="str">
        <f>IF(Course!BC384="","",_xlfn.XLOOKUP(Course!BC384,ELM_assessment_type_label,ELM_assessment_type_value))</f>
        <v/>
      </c>
      <c r="BD384" s="3" t="str">
        <f>IF(Course!BD384="","",_xlfn.XLOOKUP(Course!BD384,ELM_learning_activity_type_label,ELM_learning_activity_type_value))</f>
        <v/>
      </c>
      <c r="BE384" s="3" t="str">
        <f>IF(Course!BE384="","",_xlfn.XLOOKUP(Course!BE384,ELM_learning_activity_type_label,ELM_learning_activity_type_value))</f>
        <v/>
      </c>
      <c r="BF384" s="3" t="str">
        <f>IF(Course!BF384="","",_xlfn.XLOOKUP(Course!BF384,ELM_learning_activity_type_label,ELM_learning_activity_type_value))</f>
        <v/>
      </c>
      <c r="BG384" s="3" t="str">
        <f>IF(Course!BG384="","",_xlfn.XLOOKUP(Course!BG384,ELM_lo_type_label,ELM_lo_type_value))</f>
        <v/>
      </c>
      <c r="BH384" s="3" t="str">
        <f>IF(Course!BH384="","",_xlfn.XLOOKUP(Course!BH384,ELM_lo_type_label,ELM_lo_type_value))</f>
        <v/>
      </c>
      <c r="BI384" s="3" t="str">
        <f>IF(Course!BI384="","",_xlfn.XLOOKUP(Course!BI384,ELM_lo_type_label,ELM_lo_type_value))</f>
        <v/>
      </c>
      <c r="BJ384" s="3" t="str">
        <f>IF(Course!BJ384="","",_xlfn.XLOOKUP(Course!BJ384,ELM_mode_of_learning_label,ELM_mode_of_learning_value))</f>
        <v/>
      </c>
      <c r="BK384" s="3" t="str">
        <f>IF(Course!BK384="","",_xlfn.XLOOKUP(Course!BK384,ELM_mode_of_learning_label,ELM_mode_of_learning_value))</f>
        <v/>
      </c>
      <c r="BL384" s="3" t="str">
        <f>IF(Course!BL384="","",_xlfn.XLOOKUP(Course!BL384,ELM_mode_of_learning_label,ELM_mode_of_learning_value))</f>
        <v/>
      </c>
      <c r="BM384" s="3" t="str">
        <f>IF(Course!BM384="","",_xlfn.XLOOKUP(Course!BM384,ISCED_F_code_label,ISCED_F_code_value))</f>
        <v/>
      </c>
      <c r="BN384" s="3" t="str">
        <f>IF(Course!BN384="","",_xlfn.XLOOKUP(Course!BN384,ISCED_F_code_label,ISCED_F_code_value))</f>
        <v/>
      </c>
      <c r="BO384" s="3" t="str">
        <f>IF(Course!BO384="","",_xlfn.XLOOKUP(Course!BO384,ISCED_F_code_label,ISCED_F_code_value))</f>
        <v/>
      </c>
      <c r="BP384" s="3" t="str">
        <f>IF(Course!BP384="","",Course!BP384)</f>
        <v/>
      </c>
      <c r="BQ384" s="3" t="str">
        <f>IF(Course!BQ384="","",Course!BQ384)</f>
        <v/>
      </c>
      <c r="BR384" s="3" t="str">
        <f>IF(Course!BR384="","",Course!BR384)</f>
        <v/>
      </c>
      <c r="BS384" s="3" t="str">
        <f>IF(Course!BS384="","",Course!BS384)</f>
        <v/>
      </c>
      <c r="BT384" s="3" t="str">
        <f>IF(Course!BT384="","",Course!BT384)</f>
        <v/>
      </c>
      <c r="BU384" s="3" t="str">
        <f>IF(Course!BU384="","",Course!BU384)</f>
        <v/>
      </c>
      <c r="BV384" s="3" t="str">
        <f>IF(Course!BV384="","",Course!BV384)</f>
        <v/>
      </c>
      <c r="BW384" s="3" t="str">
        <f>IF(Course!BW384="","",Course!BW384)</f>
        <v/>
      </c>
      <c r="BX384" s="3" t="str">
        <f>IF(Course!BX384="","",Course!BX384)</f>
        <v/>
      </c>
      <c r="BY384" t="str">
        <f>IF(Course!BY384="","",Course!BY384)</f>
        <v/>
      </c>
      <c r="BZ384" t="str">
        <f>IF(Course!BZ384="","",_xlfn.XLOOKUP(Course!BZ384,Language_tag_label,Language_tag_value))</f>
        <v/>
      </c>
      <c r="CA384" t="str">
        <f>IF(Course!CA384="","",Course!CA384)</f>
        <v/>
      </c>
      <c r="CB384" t="str">
        <f>IF(Course!CB384="","",_xlfn.XLOOKUP(Course!CB384,Language_tag_label,Language_tag_value))</f>
        <v/>
      </c>
      <c r="CC384" t="str">
        <f>IF(Course!CC384="","",Course!CC384)</f>
        <v/>
      </c>
      <c r="CD384" t="str">
        <f>IF(Course!CD384="","",_xlfn.XLOOKUP(Course!CD384,Language_tag_label,Language_tag_value))</f>
        <v/>
      </c>
      <c r="CE384" s="3" t="str">
        <f>IF(Course!CE384="","",Course!CE384)</f>
        <v/>
      </c>
      <c r="CF384" s="3" t="str">
        <f>IF(Course!CF384="","",Course!CF384)</f>
        <v/>
      </c>
      <c r="CG384" t="str">
        <f>IF(Course!CG384="","",_xlfn.XLOOKUP(Course!CG384,boolean_label,boolean_value))</f>
        <v/>
      </c>
      <c r="CH384" s="3" t="str">
        <f>IF(Course!CH384="","",Course!CH384)</f>
        <v/>
      </c>
      <c r="CI384" s="3" t="str">
        <f>IF(Course!CI384="","",Course!CI384)</f>
        <v/>
      </c>
      <c r="CJ384" t="str">
        <f>IF(Course!CJ384="","",_xlfn.XLOOKUP(Course!CJ384,boolean_label,boolean_value))</f>
        <v/>
      </c>
      <c r="CK384" s="3" t="str">
        <f>IF(Course!CK384="","",Course!CK384)</f>
        <v/>
      </c>
      <c r="CL384" s="3" t="str">
        <f>IF(Course!CL384="","",Course!CL384)</f>
        <v/>
      </c>
      <c r="CM384" t="str">
        <f>IF(Course!CM384="","",_xlfn.XLOOKUP(Course!CM384,boolean_label,boolean_value))</f>
        <v/>
      </c>
      <c r="CN384" t="str">
        <f>IF(Course!CN384="","",_xlfn.XLOOKUP(Course!CN384,boolean_label,boolean_value))</f>
        <v/>
      </c>
      <c r="CO384" t="str">
        <f>IF(Course!CO384="","",_xlfn.XLOOKUP(Course!CO384,boolean_label,boolean_value))</f>
        <v/>
      </c>
      <c r="CP384" t="str">
        <f>IF(Course!CP384="","",Course!CP384)</f>
        <v/>
      </c>
      <c r="CQ384" t="str">
        <f>IF(Course!CQ384="","",_xlfn.XLOOKUP(Course!CQ384,Language_tag_label,Language_tag_value))</f>
        <v/>
      </c>
      <c r="CR384" t="str">
        <f>IF(Course!CR384="","",Course!CR384)</f>
        <v/>
      </c>
      <c r="CS384" t="str">
        <f>IF(Course!CS384="","",_xlfn.XLOOKUP(Course!CS384,Language_tag_label,Language_tag_value))</f>
        <v/>
      </c>
      <c r="CT384" t="str">
        <f>IF(Course!CT384="","",Course!CT384)</f>
        <v/>
      </c>
      <c r="CU384" t="str">
        <f>IF(Course!CU384="","",_xlfn.XLOOKUP(Course!CU384,Language_tag_label,Language_tag_value))</f>
        <v/>
      </c>
      <c r="CV384" t="str">
        <f>IF(Course!CV384="","",Course!CV384)</f>
        <v/>
      </c>
      <c r="CW384" t="str">
        <f>IF(Course!CW384="","",_xlfn.XLOOKUP(Course!CW384,Language_tag_label,Language_tag_value))</f>
        <v/>
      </c>
      <c r="CX384" t="str">
        <f>IF(Course!CX384="","",Course!CX384)</f>
        <v/>
      </c>
      <c r="CY384" t="str">
        <f>IF(Course!CY384="","",_xlfn.XLOOKUP(Course!CY384,Language_tag_label,Language_tag_value))</f>
        <v/>
      </c>
      <c r="CZ384" t="str">
        <f>IF(Course!CZ384="","",Course!CZ384)</f>
        <v/>
      </c>
      <c r="DA384" t="str">
        <f>IF(Course!DA384="","",_xlfn.XLOOKUP(Course!DA384,Language_tag_label,Language_tag_value))</f>
        <v/>
      </c>
      <c r="DB384" t="str">
        <f>IF(Course!DB384="","",_xlfn.XLOOKUP(Course!DB384,boolean_label,boolean_value))</f>
        <v/>
      </c>
    </row>
    <row r="385" spans="1:106">
      <c r="A385" t="str">
        <f>IF(Course!A385="","",Course!A385)</f>
        <v/>
      </c>
      <c r="B385" t="str">
        <f>IF(Course!B385="","",Course!B385)</f>
        <v/>
      </c>
      <c r="C385" t="str">
        <f>IF(Course!C385="","",_xlfn.XLOOKUP(Course!C385,Language_tag_label,Language_tag_value))</f>
        <v/>
      </c>
      <c r="D385" t="str">
        <f>IF(Course!D385="","",Course!D385)</f>
        <v/>
      </c>
      <c r="E385" t="str">
        <f>IF(Course!E385="","",_xlfn.XLOOKUP(Course!E385,Language_tag_label,Language_tag_value))</f>
        <v/>
      </c>
      <c r="F385" t="str">
        <f>IF(Course!F385="","",Course!F385)</f>
        <v/>
      </c>
      <c r="G385" t="str">
        <f>IF(Course!G385="","",_xlfn.XLOOKUP(Course!G385,Language_tag_label,Language_tag_value))</f>
        <v/>
      </c>
      <c r="H385" s="3" t="str">
        <f>IF(Course!H385="","",Course!H385)</f>
        <v/>
      </c>
      <c r="I385" s="21" t="str">
        <f>IF(Course!I385="","",Course!I385)</f>
        <v/>
      </c>
      <c r="J385" t="str">
        <f>IF(Course!J385="","",_xlfn.XLOOKUP(Course!J385,Language_tag_label,Language_tag_value))</f>
        <v/>
      </c>
      <c r="K385" t="str">
        <f>IF(Course!K385="","",_xlfn.XLOOKUP(Course!K385,Language_tag_label,Language_tag_value))</f>
        <v/>
      </c>
      <c r="L385" t="str">
        <f>IF(Course!L385="","",_xlfn.XLOOKUP(Course!L385,Language_tag_label,Language_tag_value))</f>
        <v/>
      </c>
      <c r="M385" t="str">
        <f>IF(Course!M385="","",Course!M385)</f>
        <v/>
      </c>
      <c r="N385" t="str">
        <f>IF(Course!N385="","",_xlfn.XLOOKUP(Course!N385,Language_tag_label,Language_tag_value))</f>
        <v/>
      </c>
      <c r="O385" t="str">
        <f>IF(Course!O385="","",Course!O385)</f>
        <v/>
      </c>
      <c r="P385" t="str">
        <f>IF(Course!P385="","",_xlfn.XLOOKUP(Course!P385,Language_tag_label,Language_tag_value))</f>
        <v/>
      </c>
      <c r="Q385" t="str">
        <f>IF(Course!Q385="","",Course!Q385)</f>
        <v/>
      </c>
      <c r="R385" t="str">
        <f>IF(Course!R385="","",_xlfn.XLOOKUP(Course!R385,Language_tag_label,Language_tag_value))</f>
        <v/>
      </c>
      <c r="S385" t="str">
        <f>IF(Course!S385="","",Course!S385)</f>
        <v/>
      </c>
      <c r="T385" t="str">
        <f>IF(Course!T385="","",_xlfn.XLOOKUP(Course!T385,Language_tag_label,Language_tag_value))</f>
        <v/>
      </c>
      <c r="U385" t="str">
        <f>IF(Course!U385="","",Course!U385)</f>
        <v/>
      </c>
      <c r="V385" t="str">
        <f>IF(Course!V385="","",_xlfn.XLOOKUP(Course!V385,Language_tag_label,Language_tag_value))</f>
        <v/>
      </c>
      <c r="W385" t="str">
        <f>IF(Course!W385="","",Course!W385)</f>
        <v/>
      </c>
      <c r="X385" t="str">
        <f>IF(Course!X385="","",_xlfn.XLOOKUP(Course!X385,Language_tag_label,Language_tag_value))</f>
        <v/>
      </c>
      <c r="Y385" s="3" t="str">
        <f>IF(Course!Y385="","",Course!Y385)</f>
        <v/>
      </c>
      <c r="Z385" s="3" t="str">
        <f>IF(Course!Z385="","",Course!Z385)</f>
        <v/>
      </c>
      <c r="AA385" s="3" t="str">
        <f>IF(Course!AA385="","",Course!AA385)</f>
        <v/>
      </c>
      <c r="AB385" s="3" t="str">
        <f>IF(Course!AB385="","",Course!AB385)</f>
        <v/>
      </c>
      <c r="AC385" t="str">
        <f>IF(Course!AC385="","",Course!AC385)</f>
        <v/>
      </c>
      <c r="AD385" t="str">
        <f>IF(Course!AD385="","",_xlfn.XLOOKUP(Course!AD385,Language_tag_label,Language_tag_value))</f>
        <v/>
      </c>
      <c r="AE385" t="str">
        <f>IF(Course!AE385="","",Course!AE385)</f>
        <v/>
      </c>
      <c r="AF385" t="str">
        <f>IF(Course!AF385="","",_xlfn.XLOOKUP(Course!AF385,Language_tag_label,Language_tag_value))</f>
        <v/>
      </c>
      <c r="AG385" t="str">
        <f>IF(Course!AG385="","",Course!AG385)</f>
        <v/>
      </c>
      <c r="AH385" t="str">
        <f>IF(Course!AH385="","",_xlfn.XLOOKUP(Course!AH385,Language_tag_label,Language_tag_value))</f>
        <v/>
      </c>
      <c r="AI385" t="str">
        <f>IF(Course!AI385="","",Course!AI385)</f>
        <v/>
      </c>
      <c r="AJ385" t="str">
        <f>IF(Course!AJ385="","",_xlfn.XLOOKUP(Course!AJ385,Language_tag_label,Language_tag_value))</f>
        <v/>
      </c>
      <c r="AK385" t="str">
        <f>IF(Course!AK385="","",Course!AK385)</f>
        <v/>
      </c>
      <c r="AL385" t="str">
        <f>IF(Course!AL385="","",_xlfn.XLOOKUP(Course!AL385,Language_tag_label,Language_tag_value))</f>
        <v/>
      </c>
      <c r="AM385" t="str">
        <f>IF(Course!AM385="","",Course!AM385)</f>
        <v/>
      </c>
      <c r="AN385" t="str">
        <f>IF(Course!AN385="","",_xlfn.XLOOKUP(Course!AN385,Language_tag_label,Language_tag_value))</f>
        <v/>
      </c>
      <c r="AO385" t="str">
        <f>IF(Course!AO385="","",Course!AO385)</f>
        <v/>
      </c>
      <c r="AP385" t="str">
        <f>IF(Course!AP385="","",_xlfn.XLOOKUP(Course!AP385,Language_tag_label,Language_tag_value))</f>
        <v/>
      </c>
      <c r="AQ385" t="str">
        <f>IF(Course!AQ385="","",Course!AQ385)</f>
        <v/>
      </c>
      <c r="AR385" t="str">
        <f>IF(Course!AR385="","",_xlfn.XLOOKUP(Course!AR385,Language_tag_label,Language_tag_value))</f>
        <v/>
      </c>
      <c r="AS385" t="str">
        <f>IF(Course!AS385="","",Course!AS385)</f>
        <v/>
      </c>
      <c r="AT385" t="str">
        <f>IF(Course!AT385="","",_xlfn.XLOOKUP(Course!AT385,Language_tag_label,Language_tag_value))</f>
        <v/>
      </c>
      <c r="AU385" t="str">
        <f>IF(Course!AU385="","",Course!AU385)</f>
        <v/>
      </c>
      <c r="AV385" t="str">
        <f>IF(Course!AV385="","",_xlfn.XLOOKUP(Course!AV385,Language_tag_label,Language_tag_value))</f>
        <v/>
      </c>
      <c r="AW385" t="str">
        <f>IF(Course!AW385="","",Course!AW385)</f>
        <v/>
      </c>
      <c r="AX385" t="str">
        <f>IF(Course!AX385="","",_xlfn.XLOOKUP(Course!AX385,Language_tag_label,Language_tag_value))</f>
        <v/>
      </c>
      <c r="AY385" t="str">
        <f>IF(Course!AY385="","",Course!AY385)</f>
        <v/>
      </c>
      <c r="AZ385" t="str">
        <f>IF(Course!AZ385="","",_xlfn.XLOOKUP(Course!AZ385,Language_tag_label,Language_tag_value))</f>
        <v/>
      </c>
      <c r="BA385" s="3" t="str">
        <f>IF(Course!BA385="","",_xlfn.XLOOKUP(Course!BA385,ELM_assessment_type_label,ELM_assessment_type_value))</f>
        <v/>
      </c>
      <c r="BB385" s="3" t="str">
        <f>IF(Course!BB385="","",_xlfn.XLOOKUP(Course!BB385,ELM_assessment_type_label,ELM_assessment_type_value))</f>
        <v/>
      </c>
      <c r="BC385" s="3" t="str">
        <f>IF(Course!BC385="","",_xlfn.XLOOKUP(Course!BC385,ELM_assessment_type_label,ELM_assessment_type_value))</f>
        <v/>
      </c>
      <c r="BD385" s="3" t="str">
        <f>IF(Course!BD385="","",_xlfn.XLOOKUP(Course!BD385,ELM_learning_activity_type_label,ELM_learning_activity_type_value))</f>
        <v/>
      </c>
      <c r="BE385" s="3" t="str">
        <f>IF(Course!BE385="","",_xlfn.XLOOKUP(Course!BE385,ELM_learning_activity_type_label,ELM_learning_activity_type_value))</f>
        <v/>
      </c>
      <c r="BF385" s="3" t="str">
        <f>IF(Course!BF385="","",_xlfn.XLOOKUP(Course!BF385,ELM_learning_activity_type_label,ELM_learning_activity_type_value))</f>
        <v/>
      </c>
      <c r="BG385" s="3" t="str">
        <f>IF(Course!BG385="","",_xlfn.XLOOKUP(Course!BG385,ELM_lo_type_label,ELM_lo_type_value))</f>
        <v/>
      </c>
      <c r="BH385" s="3" t="str">
        <f>IF(Course!BH385="","",_xlfn.XLOOKUP(Course!BH385,ELM_lo_type_label,ELM_lo_type_value))</f>
        <v/>
      </c>
      <c r="BI385" s="3" t="str">
        <f>IF(Course!BI385="","",_xlfn.XLOOKUP(Course!BI385,ELM_lo_type_label,ELM_lo_type_value))</f>
        <v/>
      </c>
      <c r="BJ385" s="3" t="str">
        <f>IF(Course!BJ385="","",_xlfn.XLOOKUP(Course!BJ385,ELM_mode_of_learning_label,ELM_mode_of_learning_value))</f>
        <v/>
      </c>
      <c r="BK385" s="3" t="str">
        <f>IF(Course!BK385="","",_xlfn.XLOOKUP(Course!BK385,ELM_mode_of_learning_label,ELM_mode_of_learning_value))</f>
        <v/>
      </c>
      <c r="BL385" s="3" t="str">
        <f>IF(Course!BL385="","",_xlfn.XLOOKUP(Course!BL385,ELM_mode_of_learning_label,ELM_mode_of_learning_value))</f>
        <v/>
      </c>
      <c r="BM385" s="3" t="str">
        <f>IF(Course!BM385="","",_xlfn.XLOOKUP(Course!BM385,ISCED_F_code_label,ISCED_F_code_value))</f>
        <v/>
      </c>
      <c r="BN385" s="3" t="str">
        <f>IF(Course!BN385="","",_xlfn.XLOOKUP(Course!BN385,ISCED_F_code_label,ISCED_F_code_value))</f>
        <v/>
      </c>
      <c r="BO385" s="3" t="str">
        <f>IF(Course!BO385="","",_xlfn.XLOOKUP(Course!BO385,ISCED_F_code_label,ISCED_F_code_value))</f>
        <v/>
      </c>
      <c r="BP385" s="3" t="str">
        <f>IF(Course!BP385="","",Course!BP385)</f>
        <v/>
      </c>
      <c r="BQ385" s="3" t="str">
        <f>IF(Course!BQ385="","",Course!BQ385)</f>
        <v/>
      </c>
      <c r="BR385" s="3" t="str">
        <f>IF(Course!BR385="","",Course!BR385)</f>
        <v/>
      </c>
      <c r="BS385" s="3" t="str">
        <f>IF(Course!BS385="","",Course!BS385)</f>
        <v/>
      </c>
      <c r="BT385" s="3" t="str">
        <f>IF(Course!BT385="","",Course!BT385)</f>
        <v/>
      </c>
      <c r="BU385" s="3" t="str">
        <f>IF(Course!BU385="","",Course!BU385)</f>
        <v/>
      </c>
      <c r="BV385" s="3" t="str">
        <f>IF(Course!BV385="","",Course!BV385)</f>
        <v/>
      </c>
      <c r="BW385" s="3" t="str">
        <f>IF(Course!BW385="","",Course!BW385)</f>
        <v/>
      </c>
      <c r="BX385" s="3" t="str">
        <f>IF(Course!BX385="","",Course!BX385)</f>
        <v/>
      </c>
      <c r="BY385" t="str">
        <f>IF(Course!BY385="","",Course!BY385)</f>
        <v/>
      </c>
      <c r="BZ385" t="str">
        <f>IF(Course!BZ385="","",_xlfn.XLOOKUP(Course!BZ385,Language_tag_label,Language_tag_value))</f>
        <v/>
      </c>
      <c r="CA385" t="str">
        <f>IF(Course!CA385="","",Course!CA385)</f>
        <v/>
      </c>
      <c r="CB385" t="str">
        <f>IF(Course!CB385="","",_xlfn.XLOOKUP(Course!CB385,Language_tag_label,Language_tag_value))</f>
        <v/>
      </c>
      <c r="CC385" t="str">
        <f>IF(Course!CC385="","",Course!CC385)</f>
        <v/>
      </c>
      <c r="CD385" t="str">
        <f>IF(Course!CD385="","",_xlfn.XLOOKUP(Course!CD385,Language_tag_label,Language_tag_value))</f>
        <v/>
      </c>
      <c r="CE385" s="3" t="str">
        <f>IF(Course!CE385="","",Course!CE385)</f>
        <v/>
      </c>
      <c r="CF385" s="3" t="str">
        <f>IF(Course!CF385="","",Course!CF385)</f>
        <v/>
      </c>
      <c r="CG385" t="str">
        <f>IF(Course!CG385="","",_xlfn.XLOOKUP(Course!CG385,boolean_label,boolean_value))</f>
        <v/>
      </c>
      <c r="CH385" s="3" t="str">
        <f>IF(Course!CH385="","",Course!CH385)</f>
        <v/>
      </c>
      <c r="CI385" s="3" t="str">
        <f>IF(Course!CI385="","",Course!CI385)</f>
        <v/>
      </c>
      <c r="CJ385" t="str">
        <f>IF(Course!CJ385="","",_xlfn.XLOOKUP(Course!CJ385,boolean_label,boolean_value))</f>
        <v/>
      </c>
      <c r="CK385" s="3" t="str">
        <f>IF(Course!CK385="","",Course!CK385)</f>
        <v/>
      </c>
      <c r="CL385" s="3" t="str">
        <f>IF(Course!CL385="","",Course!CL385)</f>
        <v/>
      </c>
      <c r="CM385" t="str">
        <f>IF(Course!CM385="","",_xlfn.XLOOKUP(Course!CM385,boolean_label,boolean_value))</f>
        <v/>
      </c>
      <c r="CN385" t="str">
        <f>IF(Course!CN385="","",_xlfn.XLOOKUP(Course!CN385,boolean_label,boolean_value))</f>
        <v/>
      </c>
      <c r="CO385" t="str">
        <f>IF(Course!CO385="","",_xlfn.XLOOKUP(Course!CO385,boolean_label,boolean_value))</f>
        <v/>
      </c>
      <c r="CP385" t="str">
        <f>IF(Course!CP385="","",Course!CP385)</f>
        <v/>
      </c>
      <c r="CQ385" t="str">
        <f>IF(Course!CQ385="","",_xlfn.XLOOKUP(Course!CQ385,Language_tag_label,Language_tag_value))</f>
        <v/>
      </c>
      <c r="CR385" t="str">
        <f>IF(Course!CR385="","",Course!CR385)</f>
        <v/>
      </c>
      <c r="CS385" t="str">
        <f>IF(Course!CS385="","",_xlfn.XLOOKUP(Course!CS385,Language_tag_label,Language_tag_value))</f>
        <v/>
      </c>
      <c r="CT385" t="str">
        <f>IF(Course!CT385="","",Course!CT385)</f>
        <v/>
      </c>
      <c r="CU385" t="str">
        <f>IF(Course!CU385="","",_xlfn.XLOOKUP(Course!CU385,Language_tag_label,Language_tag_value))</f>
        <v/>
      </c>
      <c r="CV385" t="str">
        <f>IF(Course!CV385="","",Course!CV385)</f>
        <v/>
      </c>
      <c r="CW385" t="str">
        <f>IF(Course!CW385="","",_xlfn.XLOOKUP(Course!CW385,Language_tag_label,Language_tag_value))</f>
        <v/>
      </c>
      <c r="CX385" t="str">
        <f>IF(Course!CX385="","",Course!CX385)</f>
        <v/>
      </c>
      <c r="CY385" t="str">
        <f>IF(Course!CY385="","",_xlfn.XLOOKUP(Course!CY385,Language_tag_label,Language_tag_value))</f>
        <v/>
      </c>
      <c r="CZ385" t="str">
        <f>IF(Course!CZ385="","",Course!CZ385)</f>
        <v/>
      </c>
      <c r="DA385" t="str">
        <f>IF(Course!DA385="","",_xlfn.XLOOKUP(Course!DA385,Language_tag_label,Language_tag_value))</f>
        <v/>
      </c>
      <c r="DB385" t="str">
        <f>IF(Course!DB385="","",_xlfn.XLOOKUP(Course!DB385,boolean_label,boolean_value))</f>
        <v/>
      </c>
    </row>
    <row r="386" spans="1:106">
      <c r="A386" t="str">
        <f>IF(Course!A386="","",Course!A386)</f>
        <v/>
      </c>
      <c r="B386" t="str">
        <f>IF(Course!B386="","",Course!B386)</f>
        <v/>
      </c>
      <c r="C386" t="str">
        <f>IF(Course!C386="","",_xlfn.XLOOKUP(Course!C386,Language_tag_label,Language_tag_value))</f>
        <v/>
      </c>
      <c r="D386" t="str">
        <f>IF(Course!D386="","",Course!D386)</f>
        <v/>
      </c>
      <c r="E386" t="str">
        <f>IF(Course!E386="","",_xlfn.XLOOKUP(Course!E386,Language_tag_label,Language_tag_value))</f>
        <v/>
      </c>
      <c r="F386" t="str">
        <f>IF(Course!F386="","",Course!F386)</f>
        <v/>
      </c>
      <c r="G386" t="str">
        <f>IF(Course!G386="","",_xlfn.XLOOKUP(Course!G386,Language_tag_label,Language_tag_value))</f>
        <v/>
      </c>
      <c r="H386" s="3" t="str">
        <f>IF(Course!H386="","",Course!H386)</f>
        <v/>
      </c>
      <c r="I386" s="21" t="str">
        <f>IF(Course!I386="","",Course!I386)</f>
        <v/>
      </c>
      <c r="J386" t="str">
        <f>IF(Course!J386="","",_xlfn.XLOOKUP(Course!J386,Language_tag_label,Language_tag_value))</f>
        <v/>
      </c>
      <c r="K386" t="str">
        <f>IF(Course!K386="","",_xlfn.XLOOKUP(Course!K386,Language_tag_label,Language_tag_value))</f>
        <v/>
      </c>
      <c r="L386" t="str">
        <f>IF(Course!L386="","",_xlfn.XLOOKUP(Course!L386,Language_tag_label,Language_tag_value))</f>
        <v/>
      </c>
      <c r="M386" t="str">
        <f>IF(Course!M386="","",Course!M386)</f>
        <v/>
      </c>
      <c r="N386" t="str">
        <f>IF(Course!N386="","",_xlfn.XLOOKUP(Course!N386,Language_tag_label,Language_tag_value))</f>
        <v/>
      </c>
      <c r="O386" t="str">
        <f>IF(Course!O386="","",Course!O386)</f>
        <v/>
      </c>
      <c r="P386" t="str">
        <f>IF(Course!P386="","",_xlfn.XLOOKUP(Course!P386,Language_tag_label,Language_tag_value))</f>
        <v/>
      </c>
      <c r="Q386" t="str">
        <f>IF(Course!Q386="","",Course!Q386)</f>
        <v/>
      </c>
      <c r="R386" t="str">
        <f>IF(Course!R386="","",_xlfn.XLOOKUP(Course!R386,Language_tag_label,Language_tag_value))</f>
        <v/>
      </c>
      <c r="S386" t="str">
        <f>IF(Course!S386="","",Course!S386)</f>
        <v/>
      </c>
      <c r="T386" t="str">
        <f>IF(Course!T386="","",_xlfn.XLOOKUP(Course!T386,Language_tag_label,Language_tag_value))</f>
        <v/>
      </c>
      <c r="U386" t="str">
        <f>IF(Course!U386="","",Course!U386)</f>
        <v/>
      </c>
      <c r="V386" t="str">
        <f>IF(Course!V386="","",_xlfn.XLOOKUP(Course!V386,Language_tag_label,Language_tag_value))</f>
        <v/>
      </c>
      <c r="W386" t="str">
        <f>IF(Course!W386="","",Course!W386)</f>
        <v/>
      </c>
      <c r="X386" t="str">
        <f>IF(Course!X386="","",_xlfn.XLOOKUP(Course!X386,Language_tag_label,Language_tag_value))</f>
        <v/>
      </c>
      <c r="Y386" s="3" t="str">
        <f>IF(Course!Y386="","",Course!Y386)</f>
        <v/>
      </c>
      <c r="Z386" s="3" t="str">
        <f>IF(Course!Z386="","",Course!Z386)</f>
        <v/>
      </c>
      <c r="AA386" s="3" t="str">
        <f>IF(Course!AA386="","",Course!AA386)</f>
        <v/>
      </c>
      <c r="AB386" s="3" t="str">
        <f>IF(Course!AB386="","",Course!AB386)</f>
        <v/>
      </c>
      <c r="AC386" t="str">
        <f>IF(Course!AC386="","",Course!AC386)</f>
        <v/>
      </c>
      <c r="AD386" t="str">
        <f>IF(Course!AD386="","",_xlfn.XLOOKUP(Course!AD386,Language_tag_label,Language_tag_value))</f>
        <v/>
      </c>
      <c r="AE386" t="str">
        <f>IF(Course!AE386="","",Course!AE386)</f>
        <v/>
      </c>
      <c r="AF386" t="str">
        <f>IF(Course!AF386="","",_xlfn.XLOOKUP(Course!AF386,Language_tag_label,Language_tag_value))</f>
        <v/>
      </c>
      <c r="AG386" t="str">
        <f>IF(Course!AG386="","",Course!AG386)</f>
        <v/>
      </c>
      <c r="AH386" t="str">
        <f>IF(Course!AH386="","",_xlfn.XLOOKUP(Course!AH386,Language_tag_label,Language_tag_value))</f>
        <v/>
      </c>
      <c r="AI386" t="str">
        <f>IF(Course!AI386="","",Course!AI386)</f>
        <v/>
      </c>
      <c r="AJ386" t="str">
        <f>IF(Course!AJ386="","",_xlfn.XLOOKUP(Course!AJ386,Language_tag_label,Language_tag_value))</f>
        <v/>
      </c>
      <c r="AK386" t="str">
        <f>IF(Course!AK386="","",Course!AK386)</f>
        <v/>
      </c>
      <c r="AL386" t="str">
        <f>IF(Course!AL386="","",_xlfn.XLOOKUP(Course!AL386,Language_tag_label,Language_tag_value))</f>
        <v/>
      </c>
      <c r="AM386" t="str">
        <f>IF(Course!AM386="","",Course!AM386)</f>
        <v/>
      </c>
      <c r="AN386" t="str">
        <f>IF(Course!AN386="","",_xlfn.XLOOKUP(Course!AN386,Language_tag_label,Language_tag_value))</f>
        <v/>
      </c>
      <c r="AO386" t="str">
        <f>IF(Course!AO386="","",Course!AO386)</f>
        <v/>
      </c>
      <c r="AP386" t="str">
        <f>IF(Course!AP386="","",_xlfn.XLOOKUP(Course!AP386,Language_tag_label,Language_tag_value))</f>
        <v/>
      </c>
      <c r="AQ386" t="str">
        <f>IF(Course!AQ386="","",Course!AQ386)</f>
        <v/>
      </c>
      <c r="AR386" t="str">
        <f>IF(Course!AR386="","",_xlfn.XLOOKUP(Course!AR386,Language_tag_label,Language_tag_value))</f>
        <v/>
      </c>
      <c r="AS386" t="str">
        <f>IF(Course!AS386="","",Course!AS386)</f>
        <v/>
      </c>
      <c r="AT386" t="str">
        <f>IF(Course!AT386="","",_xlfn.XLOOKUP(Course!AT386,Language_tag_label,Language_tag_value))</f>
        <v/>
      </c>
      <c r="AU386" t="str">
        <f>IF(Course!AU386="","",Course!AU386)</f>
        <v/>
      </c>
      <c r="AV386" t="str">
        <f>IF(Course!AV386="","",_xlfn.XLOOKUP(Course!AV386,Language_tag_label,Language_tag_value))</f>
        <v/>
      </c>
      <c r="AW386" t="str">
        <f>IF(Course!AW386="","",Course!AW386)</f>
        <v/>
      </c>
      <c r="AX386" t="str">
        <f>IF(Course!AX386="","",_xlfn.XLOOKUP(Course!AX386,Language_tag_label,Language_tag_value))</f>
        <v/>
      </c>
      <c r="AY386" t="str">
        <f>IF(Course!AY386="","",Course!AY386)</f>
        <v/>
      </c>
      <c r="AZ386" t="str">
        <f>IF(Course!AZ386="","",_xlfn.XLOOKUP(Course!AZ386,Language_tag_label,Language_tag_value))</f>
        <v/>
      </c>
      <c r="BA386" s="3" t="str">
        <f>IF(Course!BA386="","",_xlfn.XLOOKUP(Course!BA386,ELM_assessment_type_label,ELM_assessment_type_value))</f>
        <v/>
      </c>
      <c r="BB386" s="3" t="str">
        <f>IF(Course!BB386="","",_xlfn.XLOOKUP(Course!BB386,ELM_assessment_type_label,ELM_assessment_type_value))</f>
        <v/>
      </c>
      <c r="BC386" s="3" t="str">
        <f>IF(Course!BC386="","",_xlfn.XLOOKUP(Course!BC386,ELM_assessment_type_label,ELM_assessment_type_value))</f>
        <v/>
      </c>
      <c r="BD386" s="3" t="str">
        <f>IF(Course!BD386="","",_xlfn.XLOOKUP(Course!BD386,ELM_learning_activity_type_label,ELM_learning_activity_type_value))</f>
        <v/>
      </c>
      <c r="BE386" s="3" t="str">
        <f>IF(Course!BE386="","",_xlfn.XLOOKUP(Course!BE386,ELM_learning_activity_type_label,ELM_learning_activity_type_value))</f>
        <v/>
      </c>
      <c r="BF386" s="3" t="str">
        <f>IF(Course!BF386="","",_xlfn.XLOOKUP(Course!BF386,ELM_learning_activity_type_label,ELM_learning_activity_type_value))</f>
        <v/>
      </c>
      <c r="BG386" s="3" t="str">
        <f>IF(Course!BG386="","",_xlfn.XLOOKUP(Course!BG386,ELM_lo_type_label,ELM_lo_type_value))</f>
        <v/>
      </c>
      <c r="BH386" s="3" t="str">
        <f>IF(Course!BH386="","",_xlfn.XLOOKUP(Course!BH386,ELM_lo_type_label,ELM_lo_type_value))</f>
        <v/>
      </c>
      <c r="BI386" s="3" t="str">
        <f>IF(Course!BI386="","",_xlfn.XLOOKUP(Course!BI386,ELM_lo_type_label,ELM_lo_type_value))</f>
        <v/>
      </c>
      <c r="BJ386" s="3" t="str">
        <f>IF(Course!BJ386="","",_xlfn.XLOOKUP(Course!BJ386,ELM_mode_of_learning_label,ELM_mode_of_learning_value))</f>
        <v/>
      </c>
      <c r="BK386" s="3" t="str">
        <f>IF(Course!BK386="","",_xlfn.XLOOKUP(Course!BK386,ELM_mode_of_learning_label,ELM_mode_of_learning_value))</f>
        <v/>
      </c>
      <c r="BL386" s="3" t="str">
        <f>IF(Course!BL386="","",_xlfn.XLOOKUP(Course!BL386,ELM_mode_of_learning_label,ELM_mode_of_learning_value))</f>
        <v/>
      </c>
      <c r="BM386" s="3" t="str">
        <f>IF(Course!BM386="","",_xlfn.XLOOKUP(Course!BM386,ISCED_F_code_label,ISCED_F_code_value))</f>
        <v/>
      </c>
      <c r="BN386" s="3" t="str">
        <f>IF(Course!BN386="","",_xlfn.XLOOKUP(Course!BN386,ISCED_F_code_label,ISCED_F_code_value))</f>
        <v/>
      </c>
      <c r="BO386" s="3" t="str">
        <f>IF(Course!BO386="","",_xlfn.XLOOKUP(Course!BO386,ISCED_F_code_label,ISCED_F_code_value))</f>
        <v/>
      </c>
      <c r="BP386" s="3" t="str">
        <f>IF(Course!BP386="","",Course!BP386)</f>
        <v/>
      </c>
      <c r="BQ386" s="3" t="str">
        <f>IF(Course!BQ386="","",Course!BQ386)</f>
        <v/>
      </c>
      <c r="BR386" s="3" t="str">
        <f>IF(Course!BR386="","",Course!BR386)</f>
        <v/>
      </c>
      <c r="BS386" s="3" t="str">
        <f>IF(Course!BS386="","",Course!BS386)</f>
        <v/>
      </c>
      <c r="BT386" s="3" t="str">
        <f>IF(Course!BT386="","",Course!BT386)</f>
        <v/>
      </c>
      <c r="BU386" s="3" t="str">
        <f>IF(Course!BU386="","",Course!BU386)</f>
        <v/>
      </c>
      <c r="BV386" s="3" t="str">
        <f>IF(Course!BV386="","",Course!BV386)</f>
        <v/>
      </c>
      <c r="BW386" s="3" t="str">
        <f>IF(Course!BW386="","",Course!BW386)</f>
        <v/>
      </c>
      <c r="BX386" s="3" t="str">
        <f>IF(Course!BX386="","",Course!BX386)</f>
        <v/>
      </c>
      <c r="BY386" t="str">
        <f>IF(Course!BY386="","",Course!BY386)</f>
        <v/>
      </c>
      <c r="BZ386" t="str">
        <f>IF(Course!BZ386="","",_xlfn.XLOOKUP(Course!BZ386,Language_tag_label,Language_tag_value))</f>
        <v/>
      </c>
      <c r="CA386" t="str">
        <f>IF(Course!CA386="","",Course!CA386)</f>
        <v/>
      </c>
      <c r="CB386" t="str">
        <f>IF(Course!CB386="","",_xlfn.XLOOKUP(Course!CB386,Language_tag_label,Language_tag_value))</f>
        <v/>
      </c>
      <c r="CC386" t="str">
        <f>IF(Course!CC386="","",Course!CC386)</f>
        <v/>
      </c>
      <c r="CD386" t="str">
        <f>IF(Course!CD386="","",_xlfn.XLOOKUP(Course!CD386,Language_tag_label,Language_tag_value))</f>
        <v/>
      </c>
      <c r="CE386" s="3" t="str">
        <f>IF(Course!CE386="","",Course!CE386)</f>
        <v/>
      </c>
      <c r="CF386" s="3" t="str">
        <f>IF(Course!CF386="","",Course!CF386)</f>
        <v/>
      </c>
      <c r="CG386" t="str">
        <f>IF(Course!CG386="","",_xlfn.XLOOKUP(Course!CG386,boolean_label,boolean_value))</f>
        <v/>
      </c>
      <c r="CH386" s="3" t="str">
        <f>IF(Course!CH386="","",Course!CH386)</f>
        <v/>
      </c>
      <c r="CI386" s="3" t="str">
        <f>IF(Course!CI386="","",Course!CI386)</f>
        <v/>
      </c>
      <c r="CJ386" t="str">
        <f>IF(Course!CJ386="","",_xlfn.XLOOKUP(Course!CJ386,boolean_label,boolean_value))</f>
        <v/>
      </c>
      <c r="CK386" s="3" t="str">
        <f>IF(Course!CK386="","",Course!CK386)</f>
        <v/>
      </c>
      <c r="CL386" s="3" t="str">
        <f>IF(Course!CL386="","",Course!CL386)</f>
        <v/>
      </c>
      <c r="CM386" t="str">
        <f>IF(Course!CM386="","",_xlfn.XLOOKUP(Course!CM386,boolean_label,boolean_value))</f>
        <v/>
      </c>
      <c r="CN386" t="str">
        <f>IF(Course!CN386="","",_xlfn.XLOOKUP(Course!CN386,boolean_label,boolean_value))</f>
        <v/>
      </c>
      <c r="CO386" t="str">
        <f>IF(Course!CO386="","",_xlfn.XLOOKUP(Course!CO386,boolean_label,boolean_value))</f>
        <v/>
      </c>
      <c r="CP386" t="str">
        <f>IF(Course!CP386="","",Course!CP386)</f>
        <v/>
      </c>
      <c r="CQ386" t="str">
        <f>IF(Course!CQ386="","",_xlfn.XLOOKUP(Course!CQ386,Language_tag_label,Language_tag_value))</f>
        <v/>
      </c>
      <c r="CR386" t="str">
        <f>IF(Course!CR386="","",Course!CR386)</f>
        <v/>
      </c>
      <c r="CS386" t="str">
        <f>IF(Course!CS386="","",_xlfn.XLOOKUP(Course!CS386,Language_tag_label,Language_tag_value))</f>
        <v/>
      </c>
      <c r="CT386" t="str">
        <f>IF(Course!CT386="","",Course!CT386)</f>
        <v/>
      </c>
      <c r="CU386" t="str">
        <f>IF(Course!CU386="","",_xlfn.XLOOKUP(Course!CU386,Language_tag_label,Language_tag_value))</f>
        <v/>
      </c>
      <c r="CV386" t="str">
        <f>IF(Course!CV386="","",Course!CV386)</f>
        <v/>
      </c>
      <c r="CW386" t="str">
        <f>IF(Course!CW386="","",_xlfn.XLOOKUP(Course!CW386,Language_tag_label,Language_tag_value))</f>
        <v/>
      </c>
      <c r="CX386" t="str">
        <f>IF(Course!CX386="","",Course!CX386)</f>
        <v/>
      </c>
      <c r="CY386" t="str">
        <f>IF(Course!CY386="","",_xlfn.XLOOKUP(Course!CY386,Language_tag_label,Language_tag_value))</f>
        <v/>
      </c>
      <c r="CZ386" t="str">
        <f>IF(Course!CZ386="","",Course!CZ386)</f>
        <v/>
      </c>
      <c r="DA386" t="str">
        <f>IF(Course!DA386="","",_xlfn.XLOOKUP(Course!DA386,Language_tag_label,Language_tag_value))</f>
        <v/>
      </c>
      <c r="DB386" t="str">
        <f>IF(Course!DB386="","",_xlfn.XLOOKUP(Course!DB386,boolean_label,boolean_value))</f>
        <v/>
      </c>
    </row>
    <row r="387" spans="1:106">
      <c r="A387" t="str">
        <f>IF(Course!A387="","",Course!A387)</f>
        <v/>
      </c>
      <c r="B387" t="str">
        <f>IF(Course!B387="","",Course!B387)</f>
        <v/>
      </c>
      <c r="C387" t="str">
        <f>IF(Course!C387="","",_xlfn.XLOOKUP(Course!C387,Language_tag_label,Language_tag_value))</f>
        <v/>
      </c>
      <c r="D387" t="str">
        <f>IF(Course!D387="","",Course!D387)</f>
        <v/>
      </c>
      <c r="E387" t="str">
        <f>IF(Course!E387="","",_xlfn.XLOOKUP(Course!E387,Language_tag_label,Language_tag_value))</f>
        <v/>
      </c>
      <c r="F387" t="str">
        <f>IF(Course!F387="","",Course!F387)</f>
        <v/>
      </c>
      <c r="G387" t="str">
        <f>IF(Course!G387="","",_xlfn.XLOOKUP(Course!G387,Language_tag_label,Language_tag_value))</f>
        <v/>
      </c>
      <c r="H387" s="3" t="str">
        <f>IF(Course!H387="","",Course!H387)</f>
        <v/>
      </c>
      <c r="I387" s="21" t="str">
        <f>IF(Course!I387="","",Course!I387)</f>
        <v/>
      </c>
      <c r="J387" t="str">
        <f>IF(Course!J387="","",_xlfn.XLOOKUP(Course!J387,Language_tag_label,Language_tag_value))</f>
        <v/>
      </c>
      <c r="K387" t="str">
        <f>IF(Course!K387="","",_xlfn.XLOOKUP(Course!K387,Language_tag_label,Language_tag_value))</f>
        <v/>
      </c>
      <c r="L387" t="str">
        <f>IF(Course!L387="","",_xlfn.XLOOKUP(Course!L387,Language_tag_label,Language_tag_value))</f>
        <v/>
      </c>
      <c r="M387" t="str">
        <f>IF(Course!M387="","",Course!M387)</f>
        <v/>
      </c>
      <c r="N387" t="str">
        <f>IF(Course!N387="","",_xlfn.XLOOKUP(Course!N387,Language_tag_label,Language_tag_value))</f>
        <v/>
      </c>
      <c r="O387" t="str">
        <f>IF(Course!O387="","",Course!O387)</f>
        <v/>
      </c>
      <c r="P387" t="str">
        <f>IF(Course!P387="","",_xlfn.XLOOKUP(Course!P387,Language_tag_label,Language_tag_value))</f>
        <v/>
      </c>
      <c r="Q387" t="str">
        <f>IF(Course!Q387="","",Course!Q387)</f>
        <v/>
      </c>
      <c r="R387" t="str">
        <f>IF(Course!R387="","",_xlfn.XLOOKUP(Course!R387,Language_tag_label,Language_tag_value))</f>
        <v/>
      </c>
      <c r="S387" t="str">
        <f>IF(Course!S387="","",Course!S387)</f>
        <v/>
      </c>
      <c r="T387" t="str">
        <f>IF(Course!T387="","",_xlfn.XLOOKUP(Course!T387,Language_tag_label,Language_tag_value))</f>
        <v/>
      </c>
      <c r="U387" t="str">
        <f>IF(Course!U387="","",Course!U387)</f>
        <v/>
      </c>
      <c r="V387" t="str">
        <f>IF(Course!V387="","",_xlfn.XLOOKUP(Course!V387,Language_tag_label,Language_tag_value))</f>
        <v/>
      </c>
      <c r="W387" t="str">
        <f>IF(Course!W387="","",Course!W387)</f>
        <v/>
      </c>
      <c r="X387" t="str">
        <f>IF(Course!X387="","",_xlfn.XLOOKUP(Course!X387,Language_tag_label,Language_tag_value))</f>
        <v/>
      </c>
      <c r="Y387" s="3" t="str">
        <f>IF(Course!Y387="","",Course!Y387)</f>
        <v/>
      </c>
      <c r="Z387" s="3" t="str">
        <f>IF(Course!Z387="","",Course!Z387)</f>
        <v/>
      </c>
      <c r="AA387" s="3" t="str">
        <f>IF(Course!AA387="","",Course!AA387)</f>
        <v/>
      </c>
      <c r="AB387" s="3" t="str">
        <f>IF(Course!AB387="","",Course!AB387)</f>
        <v/>
      </c>
      <c r="AC387" t="str">
        <f>IF(Course!AC387="","",Course!AC387)</f>
        <v/>
      </c>
      <c r="AD387" t="str">
        <f>IF(Course!AD387="","",_xlfn.XLOOKUP(Course!AD387,Language_tag_label,Language_tag_value))</f>
        <v/>
      </c>
      <c r="AE387" t="str">
        <f>IF(Course!AE387="","",Course!AE387)</f>
        <v/>
      </c>
      <c r="AF387" t="str">
        <f>IF(Course!AF387="","",_xlfn.XLOOKUP(Course!AF387,Language_tag_label,Language_tag_value))</f>
        <v/>
      </c>
      <c r="AG387" t="str">
        <f>IF(Course!AG387="","",Course!AG387)</f>
        <v/>
      </c>
      <c r="AH387" t="str">
        <f>IF(Course!AH387="","",_xlfn.XLOOKUP(Course!AH387,Language_tag_label,Language_tag_value))</f>
        <v/>
      </c>
      <c r="AI387" t="str">
        <f>IF(Course!AI387="","",Course!AI387)</f>
        <v/>
      </c>
      <c r="AJ387" t="str">
        <f>IF(Course!AJ387="","",_xlfn.XLOOKUP(Course!AJ387,Language_tag_label,Language_tag_value))</f>
        <v/>
      </c>
      <c r="AK387" t="str">
        <f>IF(Course!AK387="","",Course!AK387)</f>
        <v/>
      </c>
      <c r="AL387" t="str">
        <f>IF(Course!AL387="","",_xlfn.XLOOKUP(Course!AL387,Language_tag_label,Language_tag_value))</f>
        <v/>
      </c>
      <c r="AM387" t="str">
        <f>IF(Course!AM387="","",Course!AM387)</f>
        <v/>
      </c>
      <c r="AN387" t="str">
        <f>IF(Course!AN387="","",_xlfn.XLOOKUP(Course!AN387,Language_tag_label,Language_tag_value))</f>
        <v/>
      </c>
      <c r="AO387" t="str">
        <f>IF(Course!AO387="","",Course!AO387)</f>
        <v/>
      </c>
      <c r="AP387" t="str">
        <f>IF(Course!AP387="","",_xlfn.XLOOKUP(Course!AP387,Language_tag_label,Language_tag_value))</f>
        <v/>
      </c>
      <c r="AQ387" t="str">
        <f>IF(Course!AQ387="","",Course!AQ387)</f>
        <v/>
      </c>
      <c r="AR387" t="str">
        <f>IF(Course!AR387="","",_xlfn.XLOOKUP(Course!AR387,Language_tag_label,Language_tag_value))</f>
        <v/>
      </c>
      <c r="AS387" t="str">
        <f>IF(Course!AS387="","",Course!AS387)</f>
        <v/>
      </c>
      <c r="AT387" t="str">
        <f>IF(Course!AT387="","",_xlfn.XLOOKUP(Course!AT387,Language_tag_label,Language_tag_value))</f>
        <v/>
      </c>
      <c r="AU387" t="str">
        <f>IF(Course!AU387="","",Course!AU387)</f>
        <v/>
      </c>
      <c r="AV387" t="str">
        <f>IF(Course!AV387="","",_xlfn.XLOOKUP(Course!AV387,Language_tag_label,Language_tag_value))</f>
        <v/>
      </c>
      <c r="AW387" t="str">
        <f>IF(Course!AW387="","",Course!AW387)</f>
        <v/>
      </c>
      <c r="AX387" t="str">
        <f>IF(Course!AX387="","",_xlfn.XLOOKUP(Course!AX387,Language_tag_label,Language_tag_value))</f>
        <v/>
      </c>
      <c r="AY387" t="str">
        <f>IF(Course!AY387="","",Course!AY387)</f>
        <v/>
      </c>
      <c r="AZ387" t="str">
        <f>IF(Course!AZ387="","",_xlfn.XLOOKUP(Course!AZ387,Language_tag_label,Language_tag_value))</f>
        <v/>
      </c>
      <c r="BA387" s="3" t="str">
        <f>IF(Course!BA387="","",_xlfn.XLOOKUP(Course!BA387,ELM_assessment_type_label,ELM_assessment_type_value))</f>
        <v/>
      </c>
      <c r="BB387" s="3" t="str">
        <f>IF(Course!BB387="","",_xlfn.XLOOKUP(Course!BB387,ELM_assessment_type_label,ELM_assessment_type_value))</f>
        <v/>
      </c>
      <c r="BC387" s="3" t="str">
        <f>IF(Course!BC387="","",_xlfn.XLOOKUP(Course!BC387,ELM_assessment_type_label,ELM_assessment_type_value))</f>
        <v/>
      </c>
      <c r="BD387" s="3" t="str">
        <f>IF(Course!BD387="","",_xlfn.XLOOKUP(Course!BD387,ELM_learning_activity_type_label,ELM_learning_activity_type_value))</f>
        <v/>
      </c>
      <c r="BE387" s="3" t="str">
        <f>IF(Course!BE387="","",_xlfn.XLOOKUP(Course!BE387,ELM_learning_activity_type_label,ELM_learning_activity_type_value))</f>
        <v/>
      </c>
      <c r="BF387" s="3" t="str">
        <f>IF(Course!BF387="","",_xlfn.XLOOKUP(Course!BF387,ELM_learning_activity_type_label,ELM_learning_activity_type_value))</f>
        <v/>
      </c>
      <c r="BG387" s="3" t="str">
        <f>IF(Course!BG387="","",_xlfn.XLOOKUP(Course!BG387,ELM_lo_type_label,ELM_lo_type_value))</f>
        <v/>
      </c>
      <c r="BH387" s="3" t="str">
        <f>IF(Course!BH387="","",_xlfn.XLOOKUP(Course!BH387,ELM_lo_type_label,ELM_lo_type_value))</f>
        <v/>
      </c>
      <c r="BI387" s="3" t="str">
        <f>IF(Course!BI387="","",_xlfn.XLOOKUP(Course!BI387,ELM_lo_type_label,ELM_lo_type_value))</f>
        <v/>
      </c>
      <c r="BJ387" s="3" t="str">
        <f>IF(Course!BJ387="","",_xlfn.XLOOKUP(Course!BJ387,ELM_mode_of_learning_label,ELM_mode_of_learning_value))</f>
        <v/>
      </c>
      <c r="BK387" s="3" t="str">
        <f>IF(Course!BK387="","",_xlfn.XLOOKUP(Course!BK387,ELM_mode_of_learning_label,ELM_mode_of_learning_value))</f>
        <v/>
      </c>
      <c r="BL387" s="3" t="str">
        <f>IF(Course!BL387="","",_xlfn.XLOOKUP(Course!BL387,ELM_mode_of_learning_label,ELM_mode_of_learning_value))</f>
        <v/>
      </c>
      <c r="BM387" s="3" t="str">
        <f>IF(Course!BM387="","",_xlfn.XLOOKUP(Course!BM387,ISCED_F_code_label,ISCED_F_code_value))</f>
        <v/>
      </c>
      <c r="BN387" s="3" t="str">
        <f>IF(Course!BN387="","",_xlfn.XLOOKUP(Course!BN387,ISCED_F_code_label,ISCED_F_code_value))</f>
        <v/>
      </c>
      <c r="BO387" s="3" t="str">
        <f>IF(Course!BO387="","",_xlfn.XLOOKUP(Course!BO387,ISCED_F_code_label,ISCED_F_code_value))</f>
        <v/>
      </c>
      <c r="BP387" s="3" t="str">
        <f>IF(Course!BP387="","",Course!BP387)</f>
        <v/>
      </c>
      <c r="BQ387" s="3" t="str">
        <f>IF(Course!BQ387="","",Course!BQ387)</f>
        <v/>
      </c>
      <c r="BR387" s="3" t="str">
        <f>IF(Course!BR387="","",Course!BR387)</f>
        <v/>
      </c>
      <c r="BS387" s="3" t="str">
        <f>IF(Course!BS387="","",Course!BS387)</f>
        <v/>
      </c>
      <c r="BT387" s="3" t="str">
        <f>IF(Course!BT387="","",Course!BT387)</f>
        <v/>
      </c>
      <c r="BU387" s="3" t="str">
        <f>IF(Course!BU387="","",Course!BU387)</f>
        <v/>
      </c>
      <c r="BV387" s="3" t="str">
        <f>IF(Course!BV387="","",Course!BV387)</f>
        <v/>
      </c>
      <c r="BW387" s="3" t="str">
        <f>IF(Course!BW387="","",Course!BW387)</f>
        <v/>
      </c>
      <c r="BX387" s="3" t="str">
        <f>IF(Course!BX387="","",Course!BX387)</f>
        <v/>
      </c>
      <c r="BY387" t="str">
        <f>IF(Course!BY387="","",Course!BY387)</f>
        <v/>
      </c>
      <c r="BZ387" t="str">
        <f>IF(Course!BZ387="","",_xlfn.XLOOKUP(Course!BZ387,Language_tag_label,Language_tag_value))</f>
        <v/>
      </c>
      <c r="CA387" t="str">
        <f>IF(Course!CA387="","",Course!CA387)</f>
        <v/>
      </c>
      <c r="CB387" t="str">
        <f>IF(Course!CB387="","",_xlfn.XLOOKUP(Course!CB387,Language_tag_label,Language_tag_value))</f>
        <v/>
      </c>
      <c r="CC387" t="str">
        <f>IF(Course!CC387="","",Course!CC387)</f>
        <v/>
      </c>
      <c r="CD387" t="str">
        <f>IF(Course!CD387="","",_xlfn.XLOOKUP(Course!CD387,Language_tag_label,Language_tag_value))</f>
        <v/>
      </c>
      <c r="CE387" s="3" t="str">
        <f>IF(Course!CE387="","",Course!CE387)</f>
        <v/>
      </c>
      <c r="CF387" s="3" t="str">
        <f>IF(Course!CF387="","",Course!CF387)</f>
        <v/>
      </c>
      <c r="CG387" t="str">
        <f>IF(Course!CG387="","",_xlfn.XLOOKUP(Course!CG387,boolean_label,boolean_value))</f>
        <v/>
      </c>
      <c r="CH387" s="3" t="str">
        <f>IF(Course!CH387="","",Course!CH387)</f>
        <v/>
      </c>
      <c r="CI387" s="3" t="str">
        <f>IF(Course!CI387="","",Course!CI387)</f>
        <v/>
      </c>
      <c r="CJ387" t="str">
        <f>IF(Course!CJ387="","",_xlfn.XLOOKUP(Course!CJ387,boolean_label,boolean_value))</f>
        <v/>
      </c>
      <c r="CK387" s="3" t="str">
        <f>IF(Course!CK387="","",Course!CK387)</f>
        <v/>
      </c>
      <c r="CL387" s="3" t="str">
        <f>IF(Course!CL387="","",Course!CL387)</f>
        <v/>
      </c>
      <c r="CM387" t="str">
        <f>IF(Course!CM387="","",_xlfn.XLOOKUP(Course!CM387,boolean_label,boolean_value))</f>
        <v/>
      </c>
      <c r="CN387" t="str">
        <f>IF(Course!CN387="","",_xlfn.XLOOKUP(Course!CN387,boolean_label,boolean_value))</f>
        <v/>
      </c>
      <c r="CO387" t="str">
        <f>IF(Course!CO387="","",_xlfn.XLOOKUP(Course!CO387,boolean_label,boolean_value))</f>
        <v/>
      </c>
      <c r="CP387" t="str">
        <f>IF(Course!CP387="","",Course!CP387)</f>
        <v/>
      </c>
      <c r="CQ387" t="str">
        <f>IF(Course!CQ387="","",_xlfn.XLOOKUP(Course!CQ387,Language_tag_label,Language_tag_value))</f>
        <v/>
      </c>
      <c r="CR387" t="str">
        <f>IF(Course!CR387="","",Course!CR387)</f>
        <v/>
      </c>
      <c r="CS387" t="str">
        <f>IF(Course!CS387="","",_xlfn.XLOOKUP(Course!CS387,Language_tag_label,Language_tag_value))</f>
        <v/>
      </c>
      <c r="CT387" t="str">
        <f>IF(Course!CT387="","",Course!CT387)</f>
        <v/>
      </c>
      <c r="CU387" t="str">
        <f>IF(Course!CU387="","",_xlfn.XLOOKUP(Course!CU387,Language_tag_label,Language_tag_value))</f>
        <v/>
      </c>
      <c r="CV387" t="str">
        <f>IF(Course!CV387="","",Course!CV387)</f>
        <v/>
      </c>
      <c r="CW387" t="str">
        <f>IF(Course!CW387="","",_xlfn.XLOOKUP(Course!CW387,Language_tag_label,Language_tag_value))</f>
        <v/>
      </c>
      <c r="CX387" t="str">
        <f>IF(Course!CX387="","",Course!CX387)</f>
        <v/>
      </c>
      <c r="CY387" t="str">
        <f>IF(Course!CY387="","",_xlfn.XLOOKUP(Course!CY387,Language_tag_label,Language_tag_value))</f>
        <v/>
      </c>
      <c r="CZ387" t="str">
        <f>IF(Course!CZ387="","",Course!CZ387)</f>
        <v/>
      </c>
      <c r="DA387" t="str">
        <f>IF(Course!DA387="","",_xlfn.XLOOKUP(Course!DA387,Language_tag_label,Language_tag_value))</f>
        <v/>
      </c>
      <c r="DB387" t="str">
        <f>IF(Course!DB387="","",_xlfn.XLOOKUP(Course!DB387,boolean_label,boolean_value))</f>
        <v/>
      </c>
    </row>
    <row r="388" spans="1:106">
      <c r="A388" t="str">
        <f>IF(Course!A388="","",Course!A388)</f>
        <v/>
      </c>
      <c r="B388" t="str">
        <f>IF(Course!B388="","",Course!B388)</f>
        <v/>
      </c>
      <c r="C388" t="str">
        <f>IF(Course!C388="","",_xlfn.XLOOKUP(Course!C388,Language_tag_label,Language_tag_value))</f>
        <v/>
      </c>
      <c r="D388" t="str">
        <f>IF(Course!D388="","",Course!D388)</f>
        <v/>
      </c>
      <c r="E388" t="str">
        <f>IF(Course!E388="","",_xlfn.XLOOKUP(Course!E388,Language_tag_label,Language_tag_value))</f>
        <v/>
      </c>
      <c r="F388" t="str">
        <f>IF(Course!F388="","",Course!F388)</f>
        <v/>
      </c>
      <c r="G388" t="str">
        <f>IF(Course!G388="","",_xlfn.XLOOKUP(Course!G388,Language_tag_label,Language_tag_value))</f>
        <v/>
      </c>
      <c r="H388" s="3" t="str">
        <f>IF(Course!H388="","",Course!H388)</f>
        <v/>
      </c>
      <c r="I388" s="21" t="str">
        <f>IF(Course!I388="","",Course!I388)</f>
        <v/>
      </c>
      <c r="J388" t="str">
        <f>IF(Course!J388="","",_xlfn.XLOOKUP(Course!J388,Language_tag_label,Language_tag_value))</f>
        <v/>
      </c>
      <c r="K388" t="str">
        <f>IF(Course!K388="","",_xlfn.XLOOKUP(Course!K388,Language_tag_label,Language_tag_value))</f>
        <v/>
      </c>
      <c r="L388" t="str">
        <f>IF(Course!L388="","",_xlfn.XLOOKUP(Course!L388,Language_tag_label,Language_tag_value))</f>
        <v/>
      </c>
      <c r="M388" t="str">
        <f>IF(Course!M388="","",Course!M388)</f>
        <v/>
      </c>
      <c r="N388" t="str">
        <f>IF(Course!N388="","",_xlfn.XLOOKUP(Course!N388,Language_tag_label,Language_tag_value))</f>
        <v/>
      </c>
      <c r="O388" t="str">
        <f>IF(Course!O388="","",Course!O388)</f>
        <v/>
      </c>
      <c r="P388" t="str">
        <f>IF(Course!P388="","",_xlfn.XLOOKUP(Course!P388,Language_tag_label,Language_tag_value))</f>
        <v/>
      </c>
      <c r="Q388" t="str">
        <f>IF(Course!Q388="","",Course!Q388)</f>
        <v/>
      </c>
      <c r="R388" t="str">
        <f>IF(Course!R388="","",_xlfn.XLOOKUP(Course!R388,Language_tag_label,Language_tag_value))</f>
        <v/>
      </c>
      <c r="S388" t="str">
        <f>IF(Course!S388="","",Course!S388)</f>
        <v/>
      </c>
      <c r="T388" t="str">
        <f>IF(Course!T388="","",_xlfn.XLOOKUP(Course!T388,Language_tag_label,Language_tag_value))</f>
        <v/>
      </c>
      <c r="U388" t="str">
        <f>IF(Course!U388="","",Course!U388)</f>
        <v/>
      </c>
      <c r="V388" t="str">
        <f>IF(Course!V388="","",_xlfn.XLOOKUP(Course!V388,Language_tag_label,Language_tag_value))</f>
        <v/>
      </c>
      <c r="W388" t="str">
        <f>IF(Course!W388="","",Course!W388)</f>
        <v/>
      </c>
      <c r="X388" t="str">
        <f>IF(Course!X388="","",_xlfn.XLOOKUP(Course!X388,Language_tag_label,Language_tag_value))</f>
        <v/>
      </c>
      <c r="Y388" s="3" t="str">
        <f>IF(Course!Y388="","",Course!Y388)</f>
        <v/>
      </c>
      <c r="Z388" s="3" t="str">
        <f>IF(Course!Z388="","",Course!Z388)</f>
        <v/>
      </c>
      <c r="AA388" s="3" t="str">
        <f>IF(Course!AA388="","",Course!AA388)</f>
        <v/>
      </c>
      <c r="AB388" s="3" t="str">
        <f>IF(Course!AB388="","",Course!AB388)</f>
        <v/>
      </c>
      <c r="AC388" t="str">
        <f>IF(Course!AC388="","",Course!AC388)</f>
        <v/>
      </c>
      <c r="AD388" t="str">
        <f>IF(Course!AD388="","",_xlfn.XLOOKUP(Course!AD388,Language_tag_label,Language_tag_value))</f>
        <v/>
      </c>
      <c r="AE388" t="str">
        <f>IF(Course!AE388="","",Course!AE388)</f>
        <v/>
      </c>
      <c r="AF388" t="str">
        <f>IF(Course!AF388="","",_xlfn.XLOOKUP(Course!AF388,Language_tag_label,Language_tag_value))</f>
        <v/>
      </c>
      <c r="AG388" t="str">
        <f>IF(Course!AG388="","",Course!AG388)</f>
        <v/>
      </c>
      <c r="AH388" t="str">
        <f>IF(Course!AH388="","",_xlfn.XLOOKUP(Course!AH388,Language_tag_label,Language_tag_value))</f>
        <v/>
      </c>
      <c r="AI388" t="str">
        <f>IF(Course!AI388="","",Course!AI388)</f>
        <v/>
      </c>
      <c r="AJ388" t="str">
        <f>IF(Course!AJ388="","",_xlfn.XLOOKUP(Course!AJ388,Language_tag_label,Language_tag_value))</f>
        <v/>
      </c>
      <c r="AK388" t="str">
        <f>IF(Course!AK388="","",Course!AK388)</f>
        <v/>
      </c>
      <c r="AL388" t="str">
        <f>IF(Course!AL388="","",_xlfn.XLOOKUP(Course!AL388,Language_tag_label,Language_tag_value))</f>
        <v/>
      </c>
      <c r="AM388" t="str">
        <f>IF(Course!AM388="","",Course!AM388)</f>
        <v/>
      </c>
      <c r="AN388" t="str">
        <f>IF(Course!AN388="","",_xlfn.XLOOKUP(Course!AN388,Language_tag_label,Language_tag_value))</f>
        <v/>
      </c>
      <c r="AO388" t="str">
        <f>IF(Course!AO388="","",Course!AO388)</f>
        <v/>
      </c>
      <c r="AP388" t="str">
        <f>IF(Course!AP388="","",_xlfn.XLOOKUP(Course!AP388,Language_tag_label,Language_tag_value))</f>
        <v/>
      </c>
      <c r="AQ388" t="str">
        <f>IF(Course!AQ388="","",Course!AQ388)</f>
        <v/>
      </c>
      <c r="AR388" t="str">
        <f>IF(Course!AR388="","",_xlfn.XLOOKUP(Course!AR388,Language_tag_label,Language_tag_value))</f>
        <v/>
      </c>
      <c r="AS388" t="str">
        <f>IF(Course!AS388="","",Course!AS388)</f>
        <v/>
      </c>
      <c r="AT388" t="str">
        <f>IF(Course!AT388="","",_xlfn.XLOOKUP(Course!AT388,Language_tag_label,Language_tag_value))</f>
        <v/>
      </c>
      <c r="AU388" t="str">
        <f>IF(Course!AU388="","",Course!AU388)</f>
        <v/>
      </c>
      <c r="AV388" t="str">
        <f>IF(Course!AV388="","",_xlfn.XLOOKUP(Course!AV388,Language_tag_label,Language_tag_value))</f>
        <v/>
      </c>
      <c r="AW388" t="str">
        <f>IF(Course!AW388="","",Course!AW388)</f>
        <v/>
      </c>
      <c r="AX388" t="str">
        <f>IF(Course!AX388="","",_xlfn.XLOOKUP(Course!AX388,Language_tag_label,Language_tag_value))</f>
        <v/>
      </c>
      <c r="AY388" t="str">
        <f>IF(Course!AY388="","",Course!AY388)</f>
        <v/>
      </c>
      <c r="AZ388" t="str">
        <f>IF(Course!AZ388="","",_xlfn.XLOOKUP(Course!AZ388,Language_tag_label,Language_tag_value))</f>
        <v/>
      </c>
      <c r="BA388" s="3" t="str">
        <f>IF(Course!BA388="","",_xlfn.XLOOKUP(Course!BA388,ELM_assessment_type_label,ELM_assessment_type_value))</f>
        <v/>
      </c>
      <c r="BB388" s="3" t="str">
        <f>IF(Course!BB388="","",_xlfn.XLOOKUP(Course!BB388,ELM_assessment_type_label,ELM_assessment_type_value))</f>
        <v/>
      </c>
      <c r="BC388" s="3" t="str">
        <f>IF(Course!BC388="","",_xlfn.XLOOKUP(Course!BC388,ELM_assessment_type_label,ELM_assessment_type_value))</f>
        <v/>
      </c>
      <c r="BD388" s="3" t="str">
        <f>IF(Course!BD388="","",_xlfn.XLOOKUP(Course!BD388,ELM_learning_activity_type_label,ELM_learning_activity_type_value))</f>
        <v/>
      </c>
      <c r="BE388" s="3" t="str">
        <f>IF(Course!BE388="","",_xlfn.XLOOKUP(Course!BE388,ELM_learning_activity_type_label,ELM_learning_activity_type_value))</f>
        <v/>
      </c>
      <c r="BF388" s="3" t="str">
        <f>IF(Course!BF388="","",_xlfn.XLOOKUP(Course!BF388,ELM_learning_activity_type_label,ELM_learning_activity_type_value))</f>
        <v/>
      </c>
      <c r="BG388" s="3" t="str">
        <f>IF(Course!BG388="","",_xlfn.XLOOKUP(Course!BG388,ELM_lo_type_label,ELM_lo_type_value))</f>
        <v/>
      </c>
      <c r="BH388" s="3" t="str">
        <f>IF(Course!BH388="","",_xlfn.XLOOKUP(Course!BH388,ELM_lo_type_label,ELM_lo_type_value))</f>
        <v/>
      </c>
      <c r="BI388" s="3" t="str">
        <f>IF(Course!BI388="","",_xlfn.XLOOKUP(Course!BI388,ELM_lo_type_label,ELM_lo_type_value))</f>
        <v/>
      </c>
      <c r="BJ388" s="3" t="str">
        <f>IF(Course!BJ388="","",_xlfn.XLOOKUP(Course!BJ388,ELM_mode_of_learning_label,ELM_mode_of_learning_value))</f>
        <v/>
      </c>
      <c r="BK388" s="3" t="str">
        <f>IF(Course!BK388="","",_xlfn.XLOOKUP(Course!BK388,ELM_mode_of_learning_label,ELM_mode_of_learning_value))</f>
        <v/>
      </c>
      <c r="BL388" s="3" t="str">
        <f>IF(Course!BL388="","",_xlfn.XLOOKUP(Course!BL388,ELM_mode_of_learning_label,ELM_mode_of_learning_value))</f>
        <v/>
      </c>
      <c r="BM388" s="3" t="str">
        <f>IF(Course!BM388="","",_xlfn.XLOOKUP(Course!BM388,ISCED_F_code_label,ISCED_F_code_value))</f>
        <v/>
      </c>
      <c r="BN388" s="3" t="str">
        <f>IF(Course!BN388="","",_xlfn.XLOOKUP(Course!BN388,ISCED_F_code_label,ISCED_F_code_value))</f>
        <v/>
      </c>
      <c r="BO388" s="3" t="str">
        <f>IF(Course!BO388="","",_xlfn.XLOOKUP(Course!BO388,ISCED_F_code_label,ISCED_F_code_value))</f>
        <v/>
      </c>
      <c r="BP388" s="3" t="str">
        <f>IF(Course!BP388="","",Course!BP388)</f>
        <v/>
      </c>
      <c r="BQ388" s="3" t="str">
        <f>IF(Course!BQ388="","",Course!BQ388)</f>
        <v/>
      </c>
      <c r="BR388" s="3" t="str">
        <f>IF(Course!BR388="","",Course!BR388)</f>
        <v/>
      </c>
      <c r="BS388" s="3" t="str">
        <f>IF(Course!BS388="","",Course!BS388)</f>
        <v/>
      </c>
      <c r="BT388" s="3" t="str">
        <f>IF(Course!BT388="","",Course!BT388)</f>
        <v/>
      </c>
      <c r="BU388" s="3" t="str">
        <f>IF(Course!BU388="","",Course!BU388)</f>
        <v/>
      </c>
      <c r="BV388" s="3" t="str">
        <f>IF(Course!BV388="","",Course!BV388)</f>
        <v/>
      </c>
      <c r="BW388" s="3" t="str">
        <f>IF(Course!BW388="","",Course!BW388)</f>
        <v/>
      </c>
      <c r="BX388" s="3" t="str">
        <f>IF(Course!BX388="","",Course!BX388)</f>
        <v/>
      </c>
      <c r="BY388" t="str">
        <f>IF(Course!BY388="","",Course!BY388)</f>
        <v/>
      </c>
      <c r="BZ388" t="str">
        <f>IF(Course!BZ388="","",_xlfn.XLOOKUP(Course!BZ388,Language_tag_label,Language_tag_value))</f>
        <v/>
      </c>
      <c r="CA388" t="str">
        <f>IF(Course!CA388="","",Course!CA388)</f>
        <v/>
      </c>
      <c r="CB388" t="str">
        <f>IF(Course!CB388="","",_xlfn.XLOOKUP(Course!CB388,Language_tag_label,Language_tag_value))</f>
        <v/>
      </c>
      <c r="CC388" t="str">
        <f>IF(Course!CC388="","",Course!CC388)</f>
        <v/>
      </c>
      <c r="CD388" t="str">
        <f>IF(Course!CD388="","",_xlfn.XLOOKUP(Course!CD388,Language_tag_label,Language_tag_value))</f>
        <v/>
      </c>
      <c r="CE388" s="3" t="str">
        <f>IF(Course!CE388="","",Course!CE388)</f>
        <v/>
      </c>
      <c r="CF388" s="3" t="str">
        <f>IF(Course!CF388="","",Course!CF388)</f>
        <v/>
      </c>
      <c r="CG388" t="str">
        <f>IF(Course!CG388="","",_xlfn.XLOOKUP(Course!CG388,boolean_label,boolean_value))</f>
        <v/>
      </c>
      <c r="CH388" s="3" t="str">
        <f>IF(Course!CH388="","",Course!CH388)</f>
        <v/>
      </c>
      <c r="CI388" s="3" t="str">
        <f>IF(Course!CI388="","",Course!CI388)</f>
        <v/>
      </c>
      <c r="CJ388" t="str">
        <f>IF(Course!CJ388="","",_xlfn.XLOOKUP(Course!CJ388,boolean_label,boolean_value))</f>
        <v/>
      </c>
      <c r="CK388" s="3" t="str">
        <f>IF(Course!CK388="","",Course!CK388)</f>
        <v/>
      </c>
      <c r="CL388" s="3" t="str">
        <f>IF(Course!CL388="","",Course!CL388)</f>
        <v/>
      </c>
      <c r="CM388" t="str">
        <f>IF(Course!CM388="","",_xlfn.XLOOKUP(Course!CM388,boolean_label,boolean_value))</f>
        <v/>
      </c>
      <c r="CN388" t="str">
        <f>IF(Course!CN388="","",_xlfn.XLOOKUP(Course!CN388,boolean_label,boolean_value))</f>
        <v/>
      </c>
      <c r="CO388" t="str">
        <f>IF(Course!CO388="","",_xlfn.XLOOKUP(Course!CO388,boolean_label,boolean_value))</f>
        <v/>
      </c>
      <c r="CP388" t="str">
        <f>IF(Course!CP388="","",Course!CP388)</f>
        <v/>
      </c>
      <c r="CQ388" t="str">
        <f>IF(Course!CQ388="","",_xlfn.XLOOKUP(Course!CQ388,Language_tag_label,Language_tag_value))</f>
        <v/>
      </c>
      <c r="CR388" t="str">
        <f>IF(Course!CR388="","",Course!CR388)</f>
        <v/>
      </c>
      <c r="CS388" t="str">
        <f>IF(Course!CS388="","",_xlfn.XLOOKUP(Course!CS388,Language_tag_label,Language_tag_value))</f>
        <v/>
      </c>
      <c r="CT388" t="str">
        <f>IF(Course!CT388="","",Course!CT388)</f>
        <v/>
      </c>
      <c r="CU388" t="str">
        <f>IF(Course!CU388="","",_xlfn.XLOOKUP(Course!CU388,Language_tag_label,Language_tag_value))</f>
        <v/>
      </c>
      <c r="CV388" t="str">
        <f>IF(Course!CV388="","",Course!CV388)</f>
        <v/>
      </c>
      <c r="CW388" t="str">
        <f>IF(Course!CW388="","",_xlfn.XLOOKUP(Course!CW388,Language_tag_label,Language_tag_value))</f>
        <v/>
      </c>
      <c r="CX388" t="str">
        <f>IF(Course!CX388="","",Course!CX388)</f>
        <v/>
      </c>
      <c r="CY388" t="str">
        <f>IF(Course!CY388="","",_xlfn.XLOOKUP(Course!CY388,Language_tag_label,Language_tag_value))</f>
        <v/>
      </c>
      <c r="CZ388" t="str">
        <f>IF(Course!CZ388="","",Course!CZ388)</f>
        <v/>
      </c>
      <c r="DA388" t="str">
        <f>IF(Course!DA388="","",_xlfn.XLOOKUP(Course!DA388,Language_tag_label,Language_tag_value))</f>
        <v/>
      </c>
      <c r="DB388" t="str">
        <f>IF(Course!DB388="","",_xlfn.XLOOKUP(Course!DB388,boolean_label,boolean_value))</f>
        <v/>
      </c>
    </row>
    <row r="389" spans="1:106">
      <c r="A389" t="str">
        <f>IF(Course!A389="","",Course!A389)</f>
        <v/>
      </c>
      <c r="B389" t="str">
        <f>IF(Course!B389="","",Course!B389)</f>
        <v/>
      </c>
      <c r="C389" t="str">
        <f>IF(Course!C389="","",_xlfn.XLOOKUP(Course!C389,Language_tag_label,Language_tag_value))</f>
        <v/>
      </c>
      <c r="D389" t="str">
        <f>IF(Course!D389="","",Course!D389)</f>
        <v/>
      </c>
      <c r="E389" t="str">
        <f>IF(Course!E389="","",_xlfn.XLOOKUP(Course!E389,Language_tag_label,Language_tag_value))</f>
        <v/>
      </c>
      <c r="F389" t="str">
        <f>IF(Course!F389="","",Course!F389)</f>
        <v/>
      </c>
      <c r="G389" t="str">
        <f>IF(Course!G389="","",_xlfn.XLOOKUP(Course!G389,Language_tag_label,Language_tag_value))</f>
        <v/>
      </c>
      <c r="H389" s="3" t="str">
        <f>IF(Course!H389="","",Course!H389)</f>
        <v/>
      </c>
      <c r="I389" s="21" t="str">
        <f>IF(Course!I389="","",Course!I389)</f>
        <v/>
      </c>
      <c r="J389" t="str">
        <f>IF(Course!J389="","",_xlfn.XLOOKUP(Course!J389,Language_tag_label,Language_tag_value))</f>
        <v/>
      </c>
      <c r="K389" t="str">
        <f>IF(Course!K389="","",_xlfn.XLOOKUP(Course!K389,Language_tag_label,Language_tag_value))</f>
        <v/>
      </c>
      <c r="L389" t="str">
        <f>IF(Course!L389="","",_xlfn.XLOOKUP(Course!L389,Language_tag_label,Language_tag_value))</f>
        <v/>
      </c>
      <c r="M389" t="str">
        <f>IF(Course!M389="","",Course!M389)</f>
        <v/>
      </c>
      <c r="N389" t="str">
        <f>IF(Course!N389="","",_xlfn.XLOOKUP(Course!N389,Language_tag_label,Language_tag_value))</f>
        <v/>
      </c>
      <c r="O389" t="str">
        <f>IF(Course!O389="","",Course!O389)</f>
        <v/>
      </c>
      <c r="P389" t="str">
        <f>IF(Course!P389="","",_xlfn.XLOOKUP(Course!P389,Language_tag_label,Language_tag_value))</f>
        <v/>
      </c>
      <c r="Q389" t="str">
        <f>IF(Course!Q389="","",Course!Q389)</f>
        <v/>
      </c>
      <c r="R389" t="str">
        <f>IF(Course!R389="","",_xlfn.XLOOKUP(Course!R389,Language_tag_label,Language_tag_value))</f>
        <v/>
      </c>
      <c r="S389" t="str">
        <f>IF(Course!S389="","",Course!S389)</f>
        <v/>
      </c>
      <c r="T389" t="str">
        <f>IF(Course!T389="","",_xlfn.XLOOKUP(Course!T389,Language_tag_label,Language_tag_value))</f>
        <v/>
      </c>
      <c r="U389" t="str">
        <f>IF(Course!U389="","",Course!U389)</f>
        <v/>
      </c>
      <c r="V389" t="str">
        <f>IF(Course!V389="","",_xlfn.XLOOKUP(Course!V389,Language_tag_label,Language_tag_value))</f>
        <v/>
      </c>
      <c r="W389" t="str">
        <f>IF(Course!W389="","",Course!W389)</f>
        <v/>
      </c>
      <c r="X389" t="str">
        <f>IF(Course!X389="","",_xlfn.XLOOKUP(Course!X389,Language_tag_label,Language_tag_value))</f>
        <v/>
      </c>
      <c r="Y389" s="3" t="str">
        <f>IF(Course!Y389="","",Course!Y389)</f>
        <v/>
      </c>
      <c r="Z389" s="3" t="str">
        <f>IF(Course!Z389="","",Course!Z389)</f>
        <v/>
      </c>
      <c r="AA389" s="3" t="str">
        <f>IF(Course!AA389="","",Course!AA389)</f>
        <v/>
      </c>
      <c r="AB389" s="3" t="str">
        <f>IF(Course!AB389="","",Course!AB389)</f>
        <v/>
      </c>
      <c r="AC389" t="str">
        <f>IF(Course!AC389="","",Course!AC389)</f>
        <v/>
      </c>
      <c r="AD389" t="str">
        <f>IF(Course!AD389="","",_xlfn.XLOOKUP(Course!AD389,Language_tag_label,Language_tag_value))</f>
        <v/>
      </c>
      <c r="AE389" t="str">
        <f>IF(Course!AE389="","",Course!AE389)</f>
        <v/>
      </c>
      <c r="AF389" t="str">
        <f>IF(Course!AF389="","",_xlfn.XLOOKUP(Course!AF389,Language_tag_label,Language_tag_value))</f>
        <v/>
      </c>
      <c r="AG389" t="str">
        <f>IF(Course!AG389="","",Course!AG389)</f>
        <v/>
      </c>
      <c r="AH389" t="str">
        <f>IF(Course!AH389="","",_xlfn.XLOOKUP(Course!AH389,Language_tag_label,Language_tag_value))</f>
        <v/>
      </c>
      <c r="AI389" t="str">
        <f>IF(Course!AI389="","",Course!AI389)</f>
        <v/>
      </c>
      <c r="AJ389" t="str">
        <f>IF(Course!AJ389="","",_xlfn.XLOOKUP(Course!AJ389,Language_tag_label,Language_tag_value))</f>
        <v/>
      </c>
      <c r="AK389" t="str">
        <f>IF(Course!AK389="","",Course!AK389)</f>
        <v/>
      </c>
      <c r="AL389" t="str">
        <f>IF(Course!AL389="","",_xlfn.XLOOKUP(Course!AL389,Language_tag_label,Language_tag_value))</f>
        <v/>
      </c>
      <c r="AM389" t="str">
        <f>IF(Course!AM389="","",Course!AM389)</f>
        <v/>
      </c>
      <c r="AN389" t="str">
        <f>IF(Course!AN389="","",_xlfn.XLOOKUP(Course!AN389,Language_tag_label,Language_tag_value))</f>
        <v/>
      </c>
      <c r="AO389" t="str">
        <f>IF(Course!AO389="","",Course!AO389)</f>
        <v/>
      </c>
      <c r="AP389" t="str">
        <f>IF(Course!AP389="","",_xlfn.XLOOKUP(Course!AP389,Language_tag_label,Language_tag_value))</f>
        <v/>
      </c>
      <c r="AQ389" t="str">
        <f>IF(Course!AQ389="","",Course!AQ389)</f>
        <v/>
      </c>
      <c r="AR389" t="str">
        <f>IF(Course!AR389="","",_xlfn.XLOOKUP(Course!AR389,Language_tag_label,Language_tag_value))</f>
        <v/>
      </c>
      <c r="AS389" t="str">
        <f>IF(Course!AS389="","",Course!AS389)</f>
        <v/>
      </c>
      <c r="AT389" t="str">
        <f>IF(Course!AT389="","",_xlfn.XLOOKUP(Course!AT389,Language_tag_label,Language_tag_value))</f>
        <v/>
      </c>
      <c r="AU389" t="str">
        <f>IF(Course!AU389="","",Course!AU389)</f>
        <v/>
      </c>
      <c r="AV389" t="str">
        <f>IF(Course!AV389="","",_xlfn.XLOOKUP(Course!AV389,Language_tag_label,Language_tag_value))</f>
        <v/>
      </c>
      <c r="AW389" t="str">
        <f>IF(Course!AW389="","",Course!AW389)</f>
        <v/>
      </c>
      <c r="AX389" t="str">
        <f>IF(Course!AX389="","",_xlfn.XLOOKUP(Course!AX389,Language_tag_label,Language_tag_value))</f>
        <v/>
      </c>
      <c r="AY389" t="str">
        <f>IF(Course!AY389="","",Course!AY389)</f>
        <v/>
      </c>
      <c r="AZ389" t="str">
        <f>IF(Course!AZ389="","",_xlfn.XLOOKUP(Course!AZ389,Language_tag_label,Language_tag_value))</f>
        <v/>
      </c>
      <c r="BA389" s="3" t="str">
        <f>IF(Course!BA389="","",_xlfn.XLOOKUP(Course!BA389,ELM_assessment_type_label,ELM_assessment_type_value))</f>
        <v/>
      </c>
      <c r="BB389" s="3" t="str">
        <f>IF(Course!BB389="","",_xlfn.XLOOKUP(Course!BB389,ELM_assessment_type_label,ELM_assessment_type_value))</f>
        <v/>
      </c>
      <c r="BC389" s="3" t="str">
        <f>IF(Course!BC389="","",_xlfn.XLOOKUP(Course!BC389,ELM_assessment_type_label,ELM_assessment_type_value))</f>
        <v/>
      </c>
      <c r="BD389" s="3" t="str">
        <f>IF(Course!BD389="","",_xlfn.XLOOKUP(Course!BD389,ELM_learning_activity_type_label,ELM_learning_activity_type_value))</f>
        <v/>
      </c>
      <c r="BE389" s="3" t="str">
        <f>IF(Course!BE389="","",_xlfn.XLOOKUP(Course!BE389,ELM_learning_activity_type_label,ELM_learning_activity_type_value))</f>
        <v/>
      </c>
      <c r="BF389" s="3" t="str">
        <f>IF(Course!BF389="","",_xlfn.XLOOKUP(Course!BF389,ELM_learning_activity_type_label,ELM_learning_activity_type_value))</f>
        <v/>
      </c>
      <c r="BG389" s="3" t="str">
        <f>IF(Course!BG389="","",_xlfn.XLOOKUP(Course!BG389,ELM_lo_type_label,ELM_lo_type_value))</f>
        <v/>
      </c>
      <c r="BH389" s="3" t="str">
        <f>IF(Course!BH389="","",_xlfn.XLOOKUP(Course!BH389,ELM_lo_type_label,ELM_lo_type_value))</f>
        <v/>
      </c>
      <c r="BI389" s="3" t="str">
        <f>IF(Course!BI389="","",_xlfn.XLOOKUP(Course!BI389,ELM_lo_type_label,ELM_lo_type_value))</f>
        <v/>
      </c>
      <c r="BJ389" s="3" t="str">
        <f>IF(Course!BJ389="","",_xlfn.XLOOKUP(Course!BJ389,ELM_mode_of_learning_label,ELM_mode_of_learning_value))</f>
        <v/>
      </c>
      <c r="BK389" s="3" t="str">
        <f>IF(Course!BK389="","",_xlfn.XLOOKUP(Course!BK389,ELM_mode_of_learning_label,ELM_mode_of_learning_value))</f>
        <v/>
      </c>
      <c r="BL389" s="3" t="str">
        <f>IF(Course!BL389="","",_xlfn.XLOOKUP(Course!BL389,ELM_mode_of_learning_label,ELM_mode_of_learning_value))</f>
        <v/>
      </c>
      <c r="BM389" s="3" t="str">
        <f>IF(Course!BM389="","",_xlfn.XLOOKUP(Course!BM389,ISCED_F_code_label,ISCED_F_code_value))</f>
        <v/>
      </c>
      <c r="BN389" s="3" t="str">
        <f>IF(Course!BN389="","",_xlfn.XLOOKUP(Course!BN389,ISCED_F_code_label,ISCED_F_code_value))</f>
        <v/>
      </c>
      <c r="BO389" s="3" t="str">
        <f>IF(Course!BO389="","",_xlfn.XLOOKUP(Course!BO389,ISCED_F_code_label,ISCED_F_code_value))</f>
        <v/>
      </c>
      <c r="BP389" s="3" t="str">
        <f>IF(Course!BP389="","",Course!BP389)</f>
        <v/>
      </c>
      <c r="BQ389" s="3" t="str">
        <f>IF(Course!BQ389="","",Course!BQ389)</f>
        <v/>
      </c>
      <c r="BR389" s="3" t="str">
        <f>IF(Course!BR389="","",Course!BR389)</f>
        <v/>
      </c>
      <c r="BS389" s="3" t="str">
        <f>IF(Course!BS389="","",Course!BS389)</f>
        <v/>
      </c>
      <c r="BT389" s="3" t="str">
        <f>IF(Course!BT389="","",Course!BT389)</f>
        <v/>
      </c>
      <c r="BU389" s="3" t="str">
        <f>IF(Course!BU389="","",Course!BU389)</f>
        <v/>
      </c>
      <c r="BV389" s="3" t="str">
        <f>IF(Course!BV389="","",Course!BV389)</f>
        <v/>
      </c>
      <c r="BW389" s="3" t="str">
        <f>IF(Course!BW389="","",Course!BW389)</f>
        <v/>
      </c>
      <c r="BX389" s="3" t="str">
        <f>IF(Course!BX389="","",Course!BX389)</f>
        <v/>
      </c>
      <c r="BY389" t="str">
        <f>IF(Course!BY389="","",Course!BY389)</f>
        <v/>
      </c>
      <c r="BZ389" t="str">
        <f>IF(Course!BZ389="","",_xlfn.XLOOKUP(Course!BZ389,Language_tag_label,Language_tag_value))</f>
        <v/>
      </c>
      <c r="CA389" t="str">
        <f>IF(Course!CA389="","",Course!CA389)</f>
        <v/>
      </c>
      <c r="CB389" t="str">
        <f>IF(Course!CB389="","",_xlfn.XLOOKUP(Course!CB389,Language_tag_label,Language_tag_value))</f>
        <v/>
      </c>
      <c r="CC389" t="str">
        <f>IF(Course!CC389="","",Course!CC389)</f>
        <v/>
      </c>
      <c r="CD389" t="str">
        <f>IF(Course!CD389="","",_xlfn.XLOOKUP(Course!CD389,Language_tag_label,Language_tag_value))</f>
        <v/>
      </c>
      <c r="CE389" s="3" t="str">
        <f>IF(Course!CE389="","",Course!CE389)</f>
        <v/>
      </c>
      <c r="CF389" s="3" t="str">
        <f>IF(Course!CF389="","",Course!CF389)</f>
        <v/>
      </c>
      <c r="CG389" t="str">
        <f>IF(Course!CG389="","",_xlfn.XLOOKUP(Course!CG389,boolean_label,boolean_value))</f>
        <v/>
      </c>
      <c r="CH389" s="3" t="str">
        <f>IF(Course!CH389="","",Course!CH389)</f>
        <v/>
      </c>
      <c r="CI389" s="3" t="str">
        <f>IF(Course!CI389="","",Course!CI389)</f>
        <v/>
      </c>
      <c r="CJ389" t="str">
        <f>IF(Course!CJ389="","",_xlfn.XLOOKUP(Course!CJ389,boolean_label,boolean_value))</f>
        <v/>
      </c>
      <c r="CK389" s="3" t="str">
        <f>IF(Course!CK389="","",Course!CK389)</f>
        <v/>
      </c>
      <c r="CL389" s="3" t="str">
        <f>IF(Course!CL389="","",Course!CL389)</f>
        <v/>
      </c>
      <c r="CM389" t="str">
        <f>IF(Course!CM389="","",_xlfn.XLOOKUP(Course!CM389,boolean_label,boolean_value))</f>
        <v/>
      </c>
      <c r="CN389" t="str">
        <f>IF(Course!CN389="","",_xlfn.XLOOKUP(Course!CN389,boolean_label,boolean_value))</f>
        <v/>
      </c>
      <c r="CO389" t="str">
        <f>IF(Course!CO389="","",_xlfn.XLOOKUP(Course!CO389,boolean_label,boolean_value))</f>
        <v/>
      </c>
      <c r="CP389" t="str">
        <f>IF(Course!CP389="","",Course!CP389)</f>
        <v/>
      </c>
      <c r="CQ389" t="str">
        <f>IF(Course!CQ389="","",_xlfn.XLOOKUP(Course!CQ389,Language_tag_label,Language_tag_value))</f>
        <v/>
      </c>
      <c r="CR389" t="str">
        <f>IF(Course!CR389="","",Course!CR389)</f>
        <v/>
      </c>
      <c r="CS389" t="str">
        <f>IF(Course!CS389="","",_xlfn.XLOOKUP(Course!CS389,Language_tag_label,Language_tag_value))</f>
        <v/>
      </c>
      <c r="CT389" t="str">
        <f>IF(Course!CT389="","",Course!CT389)</f>
        <v/>
      </c>
      <c r="CU389" t="str">
        <f>IF(Course!CU389="","",_xlfn.XLOOKUP(Course!CU389,Language_tag_label,Language_tag_value))</f>
        <v/>
      </c>
      <c r="CV389" t="str">
        <f>IF(Course!CV389="","",Course!CV389)</f>
        <v/>
      </c>
      <c r="CW389" t="str">
        <f>IF(Course!CW389="","",_xlfn.XLOOKUP(Course!CW389,Language_tag_label,Language_tag_value))</f>
        <v/>
      </c>
      <c r="CX389" t="str">
        <f>IF(Course!CX389="","",Course!CX389)</f>
        <v/>
      </c>
      <c r="CY389" t="str">
        <f>IF(Course!CY389="","",_xlfn.XLOOKUP(Course!CY389,Language_tag_label,Language_tag_value))</f>
        <v/>
      </c>
      <c r="CZ389" t="str">
        <f>IF(Course!CZ389="","",Course!CZ389)</f>
        <v/>
      </c>
      <c r="DA389" t="str">
        <f>IF(Course!DA389="","",_xlfn.XLOOKUP(Course!DA389,Language_tag_label,Language_tag_value))</f>
        <v/>
      </c>
      <c r="DB389" t="str">
        <f>IF(Course!DB389="","",_xlfn.XLOOKUP(Course!DB389,boolean_label,boolean_value))</f>
        <v/>
      </c>
    </row>
    <row r="390" spans="1:106">
      <c r="A390" t="str">
        <f>IF(Course!A390="","",Course!A390)</f>
        <v/>
      </c>
      <c r="B390" t="str">
        <f>IF(Course!B390="","",Course!B390)</f>
        <v/>
      </c>
      <c r="C390" t="str">
        <f>IF(Course!C390="","",_xlfn.XLOOKUP(Course!C390,Language_tag_label,Language_tag_value))</f>
        <v/>
      </c>
      <c r="D390" t="str">
        <f>IF(Course!D390="","",Course!D390)</f>
        <v/>
      </c>
      <c r="E390" t="str">
        <f>IF(Course!E390="","",_xlfn.XLOOKUP(Course!E390,Language_tag_label,Language_tag_value))</f>
        <v/>
      </c>
      <c r="F390" t="str">
        <f>IF(Course!F390="","",Course!F390)</f>
        <v/>
      </c>
      <c r="G390" t="str">
        <f>IF(Course!G390="","",_xlfn.XLOOKUP(Course!G390,Language_tag_label,Language_tag_value))</f>
        <v/>
      </c>
      <c r="H390" s="3" t="str">
        <f>IF(Course!H390="","",Course!H390)</f>
        <v/>
      </c>
      <c r="I390" s="21" t="str">
        <f>IF(Course!I390="","",Course!I390)</f>
        <v/>
      </c>
      <c r="J390" t="str">
        <f>IF(Course!J390="","",_xlfn.XLOOKUP(Course!J390,Language_tag_label,Language_tag_value))</f>
        <v/>
      </c>
      <c r="K390" t="str">
        <f>IF(Course!K390="","",_xlfn.XLOOKUP(Course!K390,Language_tag_label,Language_tag_value))</f>
        <v/>
      </c>
      <c r="L390" t="str">
        <f>IF(Course!L390="","",_xlfn.XLOOKUP(Course!L390,Language_tag_label,Language_tag_value))</f>
        <v/>
      </c>
      <c r="M390" t="str">
        <f>IF(Course!M390="","",Course!M390)</f>
        <v/>
      </c>
      <c r="N390" t="str">
        <f>IF(Course!N390="","",_xlfn.XLOOKUP(Course!N390,Language_tag_label,Language_tag_value))</f>
        <v/>
      </c>
      <c r="O390" t="str">
        <f>IF(Course!O390="","",Course!O390)</f>
        <v/>
      </c>
      <c r="P390" t="str">
        <f>IF(Course!P390="","",_xlfn.XLOOKUP(Course!P390,Language_tag_label,Language_tag_value))</f>
        <v/>
      </c>
      <c r="Q390" t="str">
        <f>IF(Course!Q390="","",Course!Q390)</f>
        <v/>
      </c>
      <c r="R390" t="str">
        <f>IF(Course!R390="","",_xlfn.XLOOKUP(Course!R390,Language_tag_label,Language_tag_value))</f>
        <v/>
      </c>
      <c r="S390" t="str">
        <f>IF(Course!S390="","",Course!S390)</f>
        <v/>
      </c>
      <c r="T390" t="str">
        <f>IF(Course!T390="","",_xlfn.XLOOKUP(Course!T390,Language_tag_label,Language_tag_value))</f>
        <v/>
      </c>
      <c r="U390" t="str">
        <f>IF(Course!U390="","",Course!U390)</f>
        <v/>
      </c>
      <c r="V390" t="str">
        <f>IF(Course!V390="","",_xlfn.XLOOKUP(Course!V390,Language_tag_label,Language_tag_value))</f>
        <v/>
      </c>
      <c r="W390" t="str">
        <f>IF(Course!W390="","",Course!W390)</f>
        <v/>
      </c>
      <c r="X390" t="str">
        <f>IF(Course!X390="","",_xlfn.XLOOKUP(Course!X390,Language_tag_label,Language_tag_value))</f>
        <v/>
      </c>
      <c r="Y390" s="3" t="str">
        <f>IF(Course!Y390="","",Course!Y390)</f>
        <v/>
      </c>
      <c r="Z390" s="3" t="str">
        <f>IF(Course!Z390="","",Course!Z390)</f>
        <v/>
      </c>
      <c r="AA390" s="3" t="str">
        <f>IF(Course!AA390="","",Course!AA390)</f>
        <v/>
      </c>
      <c r="AB390" s="3" t="str">
        <f>IF(Course!AB390="","",Course!AB390)</f>
        <v/>
      </c>
      <c r="AC390" t="str">
        <f>IF(Course!AC390="","",Course!AC390)</f>
        <v/>
      </c>
      <c r="AD390" t="str">
        <f>IF(Course!AD390="","",_xlfn.XLOOKUP(Course!AD390,Language_tag_label,Language_tag_value))</f>
        <v/>
      </c>
      <c r="AE390" t="str">
        <f>IF(Course!AE390="","",Course!AE390)</f>
        <v/>
      </c>
      <c r="AF390" t="str">
        <f>IF(Course!AF390="","",_xlfn.XLOOKUP(Course!AF390,Language_tag_label,Language_tag_value))</f>
        <v/>
      </c>
      <c r="AG390" t="str">
        <f>IF(Course!AG390="","",Course!AG390)</f>
        <v/>
      </c>
      <c r="AH390" t="str">
        <f>IF(Course!AH390="","",_xlfn.XLOOKUP(Course!AH390,Language_tag_label,Language_tag_value))</f>
        <v/>
      </c>
      <c r="AI390" t="str">
        <f>IF(Course!AI390="","",Course!AI390)</f>
        <v/>
      </c>
      <c r="AJ390" t="str">
        <f>IF(Course!AJ390="","",_xlfn.XLOOKUP(Course!AJ390,Language_tag_label,Language_tag_value))</f>
        <v/>
      </c>
      <c r="AK390" t="str">
        <f>IF(Course!AK390="","",Course!AK390)</f>
        <v/>
      </c>
      <c r="AL390" t="str">
        <f>IF(Course!AL390="","",_xlfn.XLOOKUP(Course!AL390,Language_tag_label,Language_tag_value))</f>
        <v/>
      </c>
      <c r="AM390" t="str">
        <f>IF(Course!AM390="","",Course!AM390)</f>
        <v/>
      </c>
      <c r="AN390" t="str">
        <f>IF(Course!AN390="","",_xlfn.XLOOKUP(Course!AN390,Language_tag_label,Language_tag_value))</f>
        <v/>
      </c>
      <c r="AO390" t="str">
        <f>IF(Course!AO390="","",Course!AO390)</f>
        <v/>
      </c>
      <c r="AP390" t="str">
        <f>IF(Course!AP390="","",_xlfn.XLOOKUP(Course!AP390,Language_tag_label,Language_tag_value))</f>
        <v/>
      </c>
      <c r="AQ390" t="str">
        <f>IF(Course!AQ390="","",Course!AQ390)</f>
        <v/>
      </c>
      <c r="AR390" t="str">
        <f>IF(Course!AR390="","",_xlfn.XLOOKUP(Course!AR390,Language_tag_label,Language_tag_value))</f>
        <v/>
      </c>
      <c r="AS390" t="str">
        <f>IF(Course!AS390="","",Course!AS390)</f>
        <v/>
      </c>
      <c r="AT390" t="str">
        <f>IF(Course!AT390="","",_xlfn.XLOOKUP(Course!AT390,Language_tag_label,Language_tag_value))</f>
        <v/>
      </c>
      <c r="AU390" t="str">
        <f>IF(Course!AU390="","",Course!AU390)</f>
        <v/>
      </c>
      <c r="AV390" t="str">
        <f>IF(Course!AV390="","",_xlfn.XLOOKUP(Course!AV390,Language_tag_label,Language_tag_value))</f>
        <v/>
      </c>
      <c r="AW390" t="str">
        <f>IF(Course!AW390="","",Course!AW390)</f>
        <v/>
      </c>
      <c r="AX390" t="str">
        <f>IF(Course!AX390="","",_xlfn.XLOOKUP(Course!AX390,Language_tag_label,Language_tag_value))</f>
        <v/>
      </c>
      <c r="AY390" t="str">
        <f>IF(Course!AY390="","",Course!AY390)</f>
        <v/>
      </c>
      <c r="AZ390" t="str">
        <f>IF(Course!AZ390="","",_xlfn.XLOOKUP(Course!AZ390,Language_tag_label,Language_tag_value))</f>
        <v/>
      </c>
      <c r="BA390" s="3" t="str">
        <f>IF(Course!BA390="","",_xlfn.XLOOKUP(Course!BA390,ELM_assessment_type_label,ELM_assessment_type_value))</f>
        <v/>
      </c>
      <c r="BB390" s="3" t="str">
        <f>IF(Course!BB390="","",_xlfn.XLOOKUP(Course!BB390,ELM_assessment_type_label,ELM_assessment_type_value))</f>
        <v/>
      </c>
      <c r="BC390" s="3" t="str">
        <f>IF(Course!BC390="","",_xlfn.XLOOKUP(Course!BC390,ELM_assessment_type_label,ELM_assessment_type_value))</f>
        <v/>
      </c>
      <c r="BD390" s="3" t="str">
        <f>IF(Course!BD390="","",_xlfn.XLOOKUP(Course!BD390,ELM_learning_activity_type_label,ELM_learning_activity_type_value))</f>
        <v/>
      </c>
      <c r="BE390" s="3" t="str">
        <f>IF(Course!BE390="","",_xlfn.XLOOKUP(Course!BE390,ELM_learning_activity_type_label,ELM_learning_activity_type_value))</f>
        <v/>
      </c>
      <c r="BF390" s="3" t="str">
        <f>IF(Course!BF390="","",_xlfn.XLOOKUP(Course!BF390,ELM_learning_activity_type_label,ELM_learning_activity_type_value))</f>
        <v/>
      </c>
      <c r="BG390" s="3" t="str">
        <f>IF(Course!BG390="","",_xlfn.XLOOKUP(Course!BG390,ELM_lo_type_label,ELM_lo_type_value))</f>
        <v/>
      </c>
      <c r="BH390" s="3" t="str">
        <f>IF(Course!BH390="","",_xlfn.XLOOKUP(Course!BH390,ELM_lo_type_label,ELM_lo_type_value))</f>
        <v/>
      </c>
      <c r="BI390" s="3" t="str">
        <f>IF(Course!BI390="","",_xlfn.XLOOKUP(Course!BI390,ELM_lo_type_label,ELM_lo_type_value))</f>
        <v/>
      </c>
      <c r="BJ390" s="3" t="str">
        <f>IF(Course!BJ390="","",_xlfn.XLOOKUP(Course!BJ390,ELM_mode_of_learning_label,ELM_mode_of_learning_value))</f>
        <v/>
      </c>
      <c r="BK390" s="3" t="str">
        <f>IF(Course!BK390="","",_xlfn.XLOOKUP(Course!BK390,ELM_mode_of_learning_label,ELM_mode_of_learning_value))</f>
        <v/>
      </c>
      <c r="BL390" s="3" t="str">
        <f>IF(Course!BL390="","",_xlfn.XLOOKUP(Course!BL390,ELM_mode_of_learning_label,ELM_mode_of_learning_value))</f>
        <v/>
      </c>
      <c r="BM390" s="3" t="str">
        <f>IF(Course!BM390="","",_xlfn.XLOOKUP(Course!BM390,ISCED_F_code_label,ISCED_F_code_value))</f>
        <v/>
      </c>
      <c r="BN390" s="3" t="str">
        <f>IF(Course!BN390="","",_xlfn.XLOOKUP(Course!BN390,ISCED_F_code_label,ISCED_F_code_value))</f>
        <v/>
      </c>
      <c r="BO390" s="3" t="str">
        <f>IF(Course!BO390="","",_xlfn.XLOOKUP(Course!BO390,ISCED_F_code_label,ISCED_F_code_value))</f>
        <v/>
      </c>
      <c r="BP390" s="3" t="str">
        <f>IF(Course!BP390="","",Course!BP390)</f>
        <v/>
      </c>
      <c r="BQ390" s="3" t="str">
        <f>IF(Course!BQ390="","",Course!BQ390)</f>
        <v/>
      </c>
      <c r="BR390" s="3" t="str">
        <f>IF(Course!BR390="","",Course!BR390)</f>
        <v/>
      </c>
      <c r="BS390" s="3" t="str">
        <f>IF(Course!BS390="","",Course!BS390)</f>
        <v/>
      </c>
      <c r="BT390" s="3" t="str">
        <f>IF(Course!BT390="","",Course!BT390)</f>
        <v/>
      </c>
      <c r="BU390" s="3" t="str">
        <f>IF(Course!BU390="","",Course!BU390)</f>
        <v/>
      </c>
      <c r="BV390" s="3" t="str">
        <f>IF(Course!BV390="","",Course!BV390)</f>
        <v/>
      </c>
      <c r="BW390" s="3" t="str">
        <f>IF(Course!BW390="","",Course!BW390)</f>
        <v/>
      </c>
      <c r="BX390" s="3" t="str">
        <f>IF(Course!BX390="","",Course!BX390)</f>
        <v/>
      </c>
      <c r="BY390" t="str">
        <f>IF(Course!BY390="","",Course!BY390)</f>
        <v/>
      </c>
      <c r="BZ390" t="str">
        <f>IF(Course!BZ390="","",_xlfn.XLOOKUP(Course!BZ390,Language_tag_label,Language_tag_value))</f>
        <v/>
      </c>
      <c r="CA390" t="str">
        <f>IF(Course!CA390="","",Course!CA390)</f>
        <v/>
      </c>
      <c r="CB390" t="str">
        <f>IF(Course!CB390="","",_xlfn.XLOOKUP(Course!CB390,Language_tag_label,Language_tag_value))</f>
        <v/>
      </c>
      <c r="CC390" t="str">
        <f>IF(Course!CC390="","",Course!CC390)</f>
        <v/>
      </c>
      <c r="CD390" t="str">
        <f>IF(Course!CD390="","",_xlfn.XLOOKUP(Course!CD390,Language_tag_label,Language_tag_value))</f>
        <v/>
      </c>
      <c r="CE390" s="3" t="str">
        <f>IF(Course!CE390="","",Course!CE390)</f>
        <v/>
      </c>
      <c r="CF390" s="3" t="str">
        <f>IF(Course!CF390="","",Course!CF390)</f>
        <v/>
      </c>
      <c r="CG390" t="str">
        <f>IF(Course!CG390="","",_xlfn.XLOOKUP(Course!CG390,boolean_label,boolean_value))</f>
        <v/>
      </c>
      <c r="CH390" s="3" t="str">
        <f>IF(Course!CH390="","",Course!CH390)</f>
        <v/>
      </c>
      <c r="CI390" s="3" t="str">
        <f>IF(Course!CI390="","",Course!CI390)</f>
        <v/>
      </c>
      <c r="CJ390" t="str">
        <f>IF(Course!CJ390="","",_xlfn.XLOOKUP(Course!CJ390,boolean_label,boolean_value))</f>
        <v/>
      </c>
      <c r="CK390" s="3" t="str">
        <f>IF(Course!CK390="","",Course!CK390)</f>
        <v/>
      </c>
      <c r="CL390" s="3" t="str">
        <f>IF(Course!CL390="","",Course!CL390)</f>
        <v/>
      </c>
      <c r="CM390" t="str">
        <f>IF(Course!CM390="","",_xlfn.XLOOKUP(Course!CM390,boolean_label,boolean_value))</f>
        <v/>
      </c>
      <c r="CN390" t="str">
        <f>IF(Course!CN390="","",_xlfn.XLOOKUP(Course!CN390,boolean_label,boolean_value))</f>
        <v/>
      </c>
      <c r="CO390" t="str">
        <f>IF(Course!CO390="","",_xlfn.XLOOKUP(Course!CO390,boolean_label,boolean_value))</f>
        <v/>
      </c>
      <c r="CP390" t="str">
        <f>IF(Course!CP390="","",Course!CP390)</f>
        <v/>
      </c>
      <c r="CQ390" t="str">
        <f>IF(Course!CQ390="","",_xlfn.XLOOKUP(Course!CQ390,Language_tag_label,Language_tag_value))</f>
        <v/>
      </c>
      <c r="CR390" t="str">
        <f>IF(Course!CR390="","",Course!CR390)</f>
        <v/>
      </c>
      <c r="CS390" t="str">
        <f>IF(Course!CS390="","",_xlfn.XLOOKUP(Course!CS390,Language_tag_label,Language_tag_value))</f>
        <v/>
      </c>
      <c r="CT390" t="str">
        <f>IF(Course!CT390="","",Course!CT390)</f>
        <v/>
      </c>
      <c r="CU390" t="str">
        <f>IF(Course!CU390="","",_xlfn.XLOOKUP(Course!CU390,Language_tag_label,Language_tag_value))</f>
        <v/>
      </c>
      <c r="CV390" t="str">
        <f>IF(Course!CV390="","",Course!CV390)</f>
        <v/>
      </c>
      <c r="CW390" t="str">
        <f>IF(Course!CW390="","",_xlfn.XLOOKUP(Course!CW390,Language_tag_label,Language_tag_value))</f>
        <v/>
      </c>
      <c r="CX390" t="str">
        <f>IF(Course!CX390="","",Course!CX390)</f>
        <v/>
      </c>
      <c r="CY390" t="str">
        <f>IF(Course!CY390="","",_xlfn.XLOOKUP(Course!CY390,Language_tag_label,Language_tag_value))</f>
        <v/>
      </c>
      <c r="CZ390" t="str">
        <f>IF(Course!CZ390="","",Course!CZ390)</f>
        <v/>
      </c>
      <c r="DA390" t="str">
        <f>IF(Course!DA390="","",_xlfn.XLOOKUP(Course!DA390,Language_tag_label,Language_tag_value))</f>
        <v/>
      </c>
      <c r="DB390" t="str">
        <f>IF(Course!DB390="","",_xlfn.XLOOKUP(Course!DB390,boolean_label,boolean_value))</f>
        <v/>
      </c>
    </row>
    <row r="391" spans="1:106">
      <c r="A391" t="str">
        <f>IF(Course!A391="","",Course!A391)</f>
        <v/>
      </c>
      <c r="B391" t="str">
        <f>IF(Course!B391="","",Course!B391)</f>
        <v/>
      </c>
      <c r="C391" t="str">
        <f>IF(Course!C391="","",_xlfn.XLOOKUP(Course!C391,Language_tag_label,Language_tag_value))</f>
        <v/>
      </c>
      <c r="D391" t="str">
        <f>IF(Course!D391="","",Course!D391)</f>
        <v/>
      </c>
      <c r="E391" t="str">
        <f>IF(Course!E391="","",_xlfn.XLOOKUP(Course!E391,Language_tag_label,Language_tag_value))</f>
        <v/>
      </c>
      <c r="F391" t="str">
        <f>IF(Course!F391="","",Course!F391)</f>
        <v/>
      </c>
      <c r="G391" t="str">
        <f>IF(Course!G391="","",_xlfn.XLOOKUP(Course!G391,Language_tag_label,Language_tag_value))</f>
        <v/>
      </c>
      <c r="H391" s="3" t="str">
        <f>IF(Course!H391="","",Course!H391)</f>
        <v/>
      </c>
      <c r="I391" s="21" t="str">
        <f>IF(Course!I391="","",Course!I391)</f>
        <v/>
      </c>
      <c r="J391" t="str">
        <f>IF(Course!J391="","",_xlfn.XLOOKUP(Course!J391,Language_tag_label,Language_tag_value))</f>
        <v/>
      </c>
      <c r="K391" t="str">
        <f>IF(Course!K391="","",_xlfn.XLOOKUP(Course!K391,Language_tag_label,Language_tag_value))</f>
        <v/>
      </c>
      <c r="L391" t="str">
        <f>IF(Course!L391="","",_xlfn.XLOOKUP(Course!L391,Language_tag_label,Language_tag_value))</f>
        <v/>
      </c>
      <c r="M391" t="str">
        <f>IF(Course!M391="","",Course!M391)</f>
        <v/>
      </c>
      <c r="N391" t="str">
        <f>IF(Course!N391="","",_xlfn.XLOOKUP(Course!N391,Language_tag_label,Language_tag_value))</f>
        <v/>
      </c>
      <c r="O391" t="str">
        <f>IF(Course!O391="","",Course!O391)</f>
        <v/>
      </c>
      <c r="P391" t="str">
        <f>IF(Course!P391="","",_xlfn.XLOOKUP(Course!P391,Language_tag_label,Language_tag_value))</f>
        <v/>
      </c>
      <c r="Q391" t="str">
        <f>IF(Course!Q391="","",Course!Q391)</f>
        <v/>
      </c>
      <c r="R391" t="str">
        <f>IF(Course!R391="","",_xlfn.XLOOKUP(Course!R391,Language_tag_label,Language_tag_value))</f>
        <v/>
      </c>
      <c r="S391" t="str">
        <f>IF(Course!S391="","",Course!S391)</f>
        <v/>
      </c>
      <c r="T391" t="str">
        <f>IF(Course!T391="","",_xlfn.XLOOKUP(Course!T391,Language_tag_label,Language_tag_value))</f>
        <v/>
      </c>
      <c r="U391" t="str">
        <f>IF(Course!U391="","",Course!U391)</f>
        <v/>
      </c>
      <c r="V391" t="str">
        <f>IF(Course!V391="","",_xlfn.XLOOKUP(Course!V391,Language_tag_label,Language_tag_value))</f>
        <v/>
      </c>
      <c r="W391" t="str">
        <f>IF(Course!W391="","",Course!W391)</f>
        <v/>
      </c>
      <c r="X391" t="str">
        <f>IF(Course!X391="","",_xlfn.XLOOKUP(Course!X391,Language_tag_label,Language_tag_value))</f>
        <v/>
      </c>
      <c r="Y391" s="3" t="str">
        <f>IF(Course!Y391="","",Course!Y391)</f>
        <v/>
      </c>
      <c r="Z391" s="3" t="str">
        <f>IF(Course!Z391="","",Course!Z391)</f>
        <v/>
      </c>
      <c r="AA391" s="3" t="str">
        <f>IF(Course!AA391="","",Course!AA391)</f>
        <v/>
      </c>
      <c r="AB391" s="3" t="str">
        <f>IF(Course!AB391="","",Course!AB391)</f>
        <v/>
      </c>
      <c r="AC391" t="str">
        <f>IF(Course!AC391="","",Course!AC391)</f>
        <v/>
      </c>
      <c r="AD391" t="str">
        <f>IF(Course!AD391="","",_xlfn.XLOOKUP(Course!AD391,Language_tag_label,Language_tag_value))</f>
        <v/>
      </c>
      <c r="AE391" t="str">
        <f>IF(Course!AE391="","",Course!AE391)</f>
        <v/>
      </c>
      <c r="AF391" t="str">
        <f>IF(Course!AF391="","",_xlfn.XLOOKUP(Course!AF391,Language_tag_label,Language_tag_value))</f>
        <v/>
      </c>
      <c r="AG391" t="str">
        <f>IF(Course!AG391="","",Course!AG391)</f>
        <v/>
      </c>
      <c r="AH391" t="str">
        <f>IF(Course!AH391="","",_xlfn.XLOOKUP(Course!AH391,Language_tag_label,Language_tag_value))</f>
        <v/>
      </c>
      <c r="AI391" t="str">
        <f>IF(Course!AI391="","",Course!AI391)</f>
        <v/>
      </c>
      <c r="AJ391" t="str">
        <f>IF(Course!AJ391="","",_xlfn.XLOOKUP(Course!AJ391,Language_tag_label,Language_tag_value))</f>
        <v/>
      </c>
      <c r="AK391" t="str">
        <f>IF(Course!AK391="","",Course!AK391)</f>
        <v/>
      </c>
      <c r="AL391" t="str">
        <f>IF(Course!AL391="","",_xlfn.XLOOKUP(Course!AL391,Language_tag_label,Language_tag_value))</f>
        <v/>
      </c>
      <c r="AM391" t="str">
        <f>IF(Course!AM391="","",Course!AM391)</f>
        <v/>
      </c>
      <c r="AN391" t="str">
        <f>IF(Course!AN391="","",_xlfn.XLOOKUP(Course!AN391,Language_tag_label,Language_tag_value))</f>
        <v/>
      </c>
      <c r="AO391" t="str">
        <f>IF(Course!AO391="","",Course!AO391)</f>
        <v/>
      </c>
      <c r="AP391" t="str">
        <f>IF(Course!AP391="","",_xlfn.XLOOKUP(Course!AP391,Language_tag_label,Language_tag_value))</f>
        <v/>
      </c>
      <c r="AQ391" t="str">
        <f>IF(Course!AQ391="","",Course!AQ391)</f>
        <v/>
      </c>
      <c r="AR391" t="str">
        <f>IF(Course!AR391="","",_xlfn.XLOOKUP(Course!AR391,Language_tag_label,Language_tag_value))</f>
        <v/>
      </c>
      <c r="AS391" t="str">
        <f>IF(Course!AS391="","",Course!AS391)</f>
        <v/>
      </c>
      <c r="AT391" t="str">
        <f>IF(Course!AT391="","",_xlfn.XLOOKUP(Course!AT391,Language_tag_label,Language_tag_value))</f>
        <v/>
      </c>
      <c r="AU391" t="str">
        <f>IF(Course!AU391="","",Course!AU391)</f>
        <v/>
      </c>
      <c r="AV391" t="str">
        <f>IF(Course!AV391="","",_xlfn.XLOOKUP(Course!AV391,Language_tag_label,Language_tag_value))</f>
        <v/>
      </c>
      <c r="AW391" t="str">
        <f>IF(Course!AW391="","",Course!AW391)</f>
        <v/>
      </c>
      <c r="AX391" t="str">
        <f>IF(Course!AX391="","",_xlfn.XLOOKUP(Course!AX391,Language_tag_label,Language_tag_value))</f>
        <v/>
      </c>
      <c r="AY391" t="str">
        <f>IF(Course!AY391="","",Course!AY391)</f>
        <v/>
      </c>
      <c r="AZ391" t="str">
        <f>IF(Course!AZ391="","",_xlfn.XLOOKUP(Course!AZ391,Language_tag_label,Language_tag_value))</f>
        <v/>
      </c>
      <c r="BA391" s="3" t="str">
        <f>IF(Course!BA391="","",_xlfn.XLOOKUP(Course!BA391,ELM_assessment_type_label,ELM_assessment_type_value))</f>
        <v/>
      </c>
      <c r="BB391" s="3" t="str">
        <f>IF(Course!BB391="","",_xlfn.XLOOKUP(Course!BB391,ELM_assessment_type_label,ELM_assessment_type_value))</f>
        <v/>
      </c>
      <c r="BC391" s="3" t="str">
        <f>IF(Course!BC391="","",_xlfn.XLOOKUP(Course!BC391,ELM_assessment_type_label,ELM_assessment_type_value))</f>
        <v/>
      </c>
      <c r="BD391" s="3" t="str">
        <f>IF(Course!BD391="","",_xlfn.XLOOKUP(Course!BD391,ELM_learning_activity_type_label,ELM_learning_activity_type_value))</f>
        <v/>
      </c>
      <c r="BE391" s="3" t="str">
        <f>IF(Course!BE391="","",_xlfn.XLOOKUP(Course!BE391,ELM_learning_activity_type_label,ELM_learning_activity_type_value))</f>
        <v/>
      </c>
      <c r="BF391" s="3" t="str">
        <f>IF(Course!BF391="","",_xlfn.XLOOKUP(Course!BF391,ELM_learning_activity_type_label,ELM_learning_activity_type_value))</f>
        <v/>
      </c>
      <c r="BG391" s="3" t="str">
        <f>IF(Course!BG391="","",_xlfn.XLOOKUP(Course!BG391,ELM_lo_type_label,ELM_lo_type_value))</f>
        <v/>
      </c>
      <c r="BH391" s="3" t="str">
        <f>IF(Course!BH391="","",_xlfn.XLOOKUP(Course!BH391,ELM_lo_type_label,ELM_lo_type_value))</f>
        <v/>
      </c>
      <c r="BI391" s="3" t="str">
        <f>IF(Course!BI391="","",_xlfn.XLOOKUP(Course!BI391,ELM_lo_type_label,ELM_lo_type_value))</f>
        <v/>
      </c>
      <c r="BJ391" s="3" t="str">
        <f>IF(Course!BJ391="","",_xlfn.XLOOKUP(Course!BJ391,ELM_mode_of_learning_label,ELM_mode_of_learning_value))</f>
        <v/>
      </c>
      <c r="BK391" s="3" t="str">
        <f>IF(Course!BK391="","",_xlfn.XLOOKUP(Course!BK391,ELM_mode_of_learning_label,ELM_mode_of_learning_value))</f>
        <v/>
      </c>
      <c r="BL391" s="3" t="str">
        <f>IF(Course!BL391="","",_xlfn.XLOOKUP(Course!BL391,ELM_mode_of_learning_label,ELM_mode_of_learning_value))</f>
        <v/>
      </c>
      <c r="BM391" s="3" t="str">
        <f>IF(Course!BM391="","",_xlfn.XLOOKUP(Course!BM391,ISCED_F_code_label,ISCED_F_code_value))</f>
        <v/>
      </c>
      <c r="BN391" s="3" t="str">
        <f>IF(Course!BN391="","",_xlfn.XLOOKUP(Course!BN391,ISCED_F_code_label,ISCED_F_code_value))</f>
        <v/>
      </c>
      <c r="BO391" s="3" t="str">
        <f>IF(Course!BO391="","",_xlfn.XLOOKUP(Course!BO391,ISCED_F_code_label,ISCED_F_code_value))</f>
        <v/>
      </c>
      <c r="BP391" s="3" t="str">
        <f>IF(Course!BP391="","",Course!BP391)</f>
        <v/>
      </c>
      <c r="BQ391" s="3" t="str">
        <f>IF(Course!BQ391="","",Course!BQ391)</f>
        <v/>
      </c>
      <c r="BR391" s="3" t="str">
        <f>IF(Course!BR391="","",Course!BR391)</f>
        <v/>
      </c>
      <c r="BS391" s="3" t="str">
        <f>IF(Course!BS391="","",Course!BS391)</f>
        <v/>
      </c>
      <c r="BT391" s="3" t="str">
        <f>IF(Course!BT391="","",Course!BT391)</f>
        <v/>
      </c>
      <c r="BU391" s="3" t="str">
        <f>IF(Course!BU391="","",Course!BU391)</f>
        <v/>
      </c>
      <c r="BV391" s="3" t="str">
        <f>IF(Course!BV391="","",Course!BV391)</f>
        <v/>
      </c>
      <c r="BW391" s="3" t="str">
        <f>IF(Course!BW391="","",Course!BW391)</f>
        <v/>
      </c>
      <c r="BX391" s="3" t="str">
        <f>IF(Course!BX391="","",Course!BX391)</f>
        <v/>
      </c>
      <c r="BY391" t="str">
        <f>IF(Course!BY391="","",Course!BY391)</f>
        <v/>
      </c>
      <c r="BZ391" t="str">
        <f>IF(Course!BZ391="","",_xlfn.XLOOKUP(Course!BZ391,Language_tag_label,Language_tag_value))</f>
        <v/>
      </c>
      <c r="CA391" t="str">
        <f>IF(Course!CA391="","",Course!CA391)</f>
        <v/>
      </c>
      <c r="CB391" t="str">
        <f>IF(Course!CB391="","",_xlfn.XLOOKUP(Course!CB391,Language_tag_label,Language_tag_value))</f>
        <v/>
      </c>
      <c r="CC391" t="str">
        <f>IF(Course!CC391="","",Course!CC391)</f>
        <v/>
      </c>
      <c r="CD391" t="str">
        <f>IF(Course!CD391="","",_xlfn.XLOOKUP(Course!CD391,Language_tag_label,Language_tag_value))</f>
        <v/>
      </c>
      <c r="CE391" s="3" t="str">
        <f>IF(Course!CE391="","",Course!CE391)</f>
        <v/>
      </c>
      <c r="CF391" s="3" t="str">
        <f>IF(Course!CF391="","",Course!CF391)</f>
        <v/>
      </c>
      <c r="CG391" t="str">
        <f>IF(Course!CG391="","",_xlfn.XLOOKUP(Course!CG391,boolean_label,boolean_value))</f>
        <v/>
      </c>
      <c r="CH391" s="3" t="str">
        <f>IF(Course!CH391="","",Course!CH391)</f>
        <v/>
      </c>
      <c r="CI391" s="3" t="str">
        <f>IF(Course!CI391="","",Course!CI391)</f>
        <v/>
      </c>
      <c r="CJ391" t="str">
        <f>IF(Course!CJ391="","",_xlfn.XLOOKUP(Course!CJ391,boolean_label,boolean_value))</f>
        <v/>
      </c>
      <c r="CK391" s="3" t="str">
        <f>IF(Course!CK391="","",Course!CK391)</f>
        <v/>
      </c>
      <c r="CL391" s="3" t="str">
        <f>IF(Course!CL391="","",Course!CL391)</f>
        <v/>
      </c>
      <c r="CM391" t="str">
        <f>IF(Course!CM391="","",_xlfn.XLOOKUP(Course!CM391,boolean_label,boolean_value))</f>
        <v/>
      </c>
      <c r="CN391" t="str">
        <f>IF(Course!CN391="","",_xlfn.XLOOKUP(Course!CN391,boolean_label,boolean_value))</f>
        <v/>
      </c>
      <c r="CO391" t="str">
        <f>IF(Course!CO391="","",_xlfn.XLOOKUP(Course!CO391,boolean_label,boolean_value))</f>
        <v/>
      </c>
      <c r="CP391" t="str">
        <f>IF(Course!CP391="","",Course!CP391)</f>
        <v/>
      </c>
      <c r="CQ391" t="str">
        <f>IF(Course!CQ391="","",_xlfn.XLOOKUP(Course!CQ391,Language_tag_label,Language_tag_value))</f>
        <v/>
      </c>
      <c r="CR391" t="str">
        <f>IF(Course!CR391="","",Course!CR391)</f>
        <v/>
      </c>
      <c r="CS391" t="str">
        <f>IF(Course!CS391="","",_xlfn.XLOOKUP(Course!CS391,Language_tag_label,Language_tag_value))</f>
        <v/>
      </c>
      <c r="CT391" t="str">
        <f>IF(Course!CT391="","",Course!CT391)</f>
        <v/>
      </c>
      <c r="CU391" t="str">
        <f>IF(Course!CU391="","",_xlfn.XLOOKUP(Course!CU391,Language_tag_label,Language_tag_value))</f>
        <v/>
      </c>
      <c r="CV391" t="str">
        <f>IF(Course!CV391="","",Course!CV391)</f>
        <v/>
      </c>
      <c r="CW391" t="str">
        <f>IF(Course!CW391="","",_xlfn.XLOOKUP(Course!CW391,Language_tag_label,Language_tag_value))</f>
        <v/>
      </c>
      <c r="CX391" t="str">
        <f>IF(Course!CX391="","",Course!CX391)</f>
        <v/>
      </c>
      <c r="CY391" t="str">
        <f>IF(Course!CY391="","",_xlfn.XLOOKUP(Course!CY391,Language_tag_label,Language_tag_value))</f>
        <v/>
      </c>
      <c r="CZ391" t="str">
        <f>IF(Course!CZ391="","",Course!CZ391)</f>
        <v/>
      </c>
      <c r="DA391" t="str">
        <f>IF(Course!DA391="","",_xlfn.XLOOKUP(Course!DA391,Language_tag_label,Language_tag_value))</f>
        <v/>
      </c>
      <c r="DB391" t="str">
        <f>IF(Course!DB391="","",_xlfn.XLOOKUP(Course!DB391,boolean_label,boolean_value))</f>
        <v/>
      </c>
    </row>
    <row r="392" spans="1:106">
      <c r="A392" t="str">
        <f>IF(Course!A392="","",Course!A392)</f>
        <v/>
      </c>
      <c r="B392" t="str">
        <f>IF(Course!B392="","",Course!B392)</f>
        <v/>
      </c>
      <c r="C392" t="str">
        <f>IF(Course!C392="","",_xlfn.XLOOKUP(Course!C392,Language_tag_label,Language_tag_value))</f>
        <v/>
      </c>
      <c r="D392" t="str">
        <f>IF(Course!D392="","",Course!D392)</f>
        <v/>
      </c>
      <c r="E392" t="str">
        <f>IF(Course!E392="","",_xlfn.XLOOKUP(Course!E392,Language_tag_label,Language_tag_value))</f>
        <v/>
      </c>
      <c r="F392" t="str">
        <f>IF(Course!F392="","",Course!F392)</f>
        <v/>
      </c>
      <c r="G392" t="str">
        <f>IF(Course!G392="","",_xlfn.XLOOKUP(Course!G392,Language_tag_label,Language_tag_value))</f>
        <v/>
      </c>
      <c r="H392" s="3" t="str">
        <f>IF(Course!H392="","",Course!H392)</f>
        <v/>
      </c>
      <c r="I392" s="21" t="str">
        <f>IF(Course!I392="","",Course!I392)</f>
        <v/>
      </c>
      <c r="J392" t="str">
        <f>IF(Course!J392="","",_xlfn.XLOOKUP(Course!J392,Language_tag_label,Language_tag_value))</f>
        <v/>
      </c>
      <c r="K392" t="str">
        <f>IF(Course!K392="","",_xlfn.XLOOKUP(Course!K392,Language_tag_label,Language_tag_value))</f>
        <v/>
      </c>
      <c r="L392" t="str">
        <f>IF(Course!L392="","",_xlfn.XLOOKUP(Course!L392,Language_tag_label,Language_tag_value))</f>
        <v/>
      </c>
      <c r="M392" t="str">
        <f>IF(Course!M392="","",Course!M392)</f>
        <v/>
      </c>
      <c r="N392" t="str">
        <f>IF(Course!N392="","",_xlfn.XLOOKUP(Course!N392,Language_tag_label,Language_tag_value))</f>
        <v/>
      </c>
      <c r="O392" t="str">
        <f>IF(Course!O392="","",Course!O392)</f>
        <v/>
      </c>
      <c r="P392" t="str">
        <f>IF(Course!P392="","",_xlfn.XLOOKUP(Course!P392,Language_tag_label,Language_tag_value))</f>
        <v/>
      </c>
      <c r="Q392" t="str">
        <f>IF(Course!Q392="","",Course!Q392)</f>
        <v/>
      </c>
      <c r="R392" t="str">
        <f>IF(Course!R392="","",_xlfn.XLOOKUP(Course!R392,Language_tag_label,Language_tag_value))</f>
        <v/>
      </c>
      <c r="S392" t="str">
        <f>IF(Course!S392="","",Course!S392)</f>
        <v/>
      </c>
      <c r="T392" t="str">
        <f>IF(Course!T392="","",_xlfn.XLOOKUP(Course!T392,Language_tag_label,Language_tag_value))</f>
        <v/>
      </c>
      <c r="U392" t="str">
        <f>IF(Course!U392="","",Course!U392)</f>
        <v/>
      </c>
      <c r="V392" t="str">
        <f>IF(Course!V392="","",_xlfn.XLOOKUP(Course!V392,Language_tag_label,Language_tag_value))</f>
        <v/>
      </c>
      <c r="W392" t="str">
        <f>IF(Course!W392="","",Course!W392)</f>
        <v/>
      </c>
      <c r="X392" t="str">
        <f>IF(Course!X392="","",_xlfn.XLOOKUP(Course!X392,Language_tag_label,Language_tag_value))</f>
        <v/>
      </c>
      <c r="Y392" s="3" t="str">
        <f>IF(Course!Y392="","",Course!Y392)</f>
        <v/>
      </c>
      <c r="Z392" s="3" t="str">
        <f>IF(Course!Z392="","",Course!Z392)</f>
        <v/>
      </c>
      <c r="AA392" s="3" t="str">
        <f>IF(Course!AA392="","",Course!AA392)</f>
        <v/>
      </c>
      <c r="AB392" s="3" t="str">
        <f>IF(Course!AB392="","",Course!AB392)</f>
        <v/>
      </c>
      <c r="AC392" t="str">
        <f>IF(Course!AC392="","",Course!AC392)</f>
        <v/>
      </c>
      <c r="AD392" t="str">
        <f>IF(Course!AD392="","",_xlfn.XLOOKUP(Course!AD392,Language_tag_label,Language_tag_value))</f>
        <v/>
      </c>
      <c r="AE392" t="str">
        <f>IF(Course!AE392="","",Course!AE392)</f>
        <v/>
      </c>
      <c r="AF392" t="str">
        <f>IF(Course!AF392="","",_xlfn.XLOOKUP(Course!AF392,Language_tag_label,Language_tag_value))</f>
        <v/>
      </c>
      <c r="AG392" t="str">
        <f>IF(Course!AG392="","",Course!AG392)</f>
        <v/>
      </c>
      <c r="AH392" t="str">
        <f>IF(Course!AH392="","",_xlfn.XLOOKUP(Course!AH392,Language_tag_label,Language_tag_value))</f>
        <v/>
      </c>
      <c r="AI392" t="str">
        <f>IF(Course!AI392="","",Course!AI392)</f>
        <v/>
      </c>
      <c r="AJ392" t="str">
        <f>IF(Course!AJ392="","",_xlfn.XLOOKUP(Course!AJ392,Language_tag_label,Language_tag_value))</f>
        <v/>
      </c>
      <c r="AK392" t="str">
        <f>IF(Course!AK392="","",Course!AK392)</f>
        <v/>
      </c>
      <c r="AL392" t="str">
        <f>IF(Course!AL392="","",_xlfn.XLOOKUP(Course!AL392,Language_tag_label,Language_tag_value))</f>
        <v/>
      </c>
      <c r="AM392" t="str">
        <f>IF(Course!AM392="","",Course!AM392)</f>
        <v/>
      </c>
      <c r="AN392" t="str">
        <f>IF(Course!AN392="","",_xlfn.XLOOKUP(Course!AN392,Language_tag_label,Language_tag_value))</f>
        <v/>
      </c>
      <c r="AO392" t="str">
        <f>IF(Course!AO392="","",Course!AO392)</f>
        <v/>
      </c>
      <c r="AP392" t="str">
        <f>IF(Course!AP392="","",_xlfn.XLOOKUP(Course!AP392,Language_tag_label,Language_tag_value))</f>
        <v/>
      </c>
      <c r="AQ392" t="str">
        <f>IF(Course!AQ392="","",Course!AQ392)</f>
        <v/>
      </c>
      <c r="AR392" t="str">
        <f>IF(Course!AR392="","",_xlfn.XLOOKUP(Course!AR392,Language_tag_label,Language_tag_value))</f>
        <v/>
      </c>
      <c r="AS392" t="str">
        <f>IF(Course!AS392="","",Course!AS392)</f>
        <v/>
      </c>
      <c r="AT392" t="str">
        <f>IF(Course!AT392="","",_xlfn.XLOOKUP(Course!AT392,Language_tag_label,Language_tag_value))</f>
        <v/>
      </c>
      <c r="AU392" t="str">
        <f>IF(Course!AU392="","",Course!AU392)</f>
        <v/>
      </c>
      <c r="AV392" t="str">
        <f>IF(Course!AV392="","",_xlfn.XLOOKUP(Course!AV392,Language_tag_label,Language_tag_value))</f>
        <v/>
      </c>
      <c r="AW392" t="str">
        <f>IF(Course!AW392="","",Course!AW392)</f>
        <v/>
      </c>
      <c r="AX392" t="str">
        <f>IF(Course!AX392="","",_xlfn.XLOOKUP(Course!AX392,Language_tag_label,Language_tag_value))</f>
        <v/>
      </c>
      <c r="AY392" t="str">
        <f>IF(Course!AY392="","",Course!AY392)</f>
        <v/>
      </c>
      <c r="AZ392" t="str">
        <f>IF(Course!AZ392="","",_xlfn.XLOOKUP(Course!AZ392,Language_tag_label,Language_tag_value))</f>
        <v/>
      </c>
      <c r="BA392" s="3" t="str">
        <f>IF(Course!BA392="","",_xlfn.XLOOKUP(Course!BA392,ELM_assessment_type_label,ELM_assessment_type_value))</f>
        <v/>
      </c>
      <c r="BB392" s="3" t="str">
        <f>IF(Course!BB392="","",_xlfn.XLOOKUP(Course!BB392,ELM_assessment_type_label,ELM_assessment_type_value))</f>
        <v/>
      </c>
      <c r="BC392" s="3" t="str">
        <f>IF(Course!BC392="","",_xlfn.XLOOKUP(Course!BC392,ELM_assessment_type_label,ELM_assessment_type_value))</f>
        <v/>
      </c>
      <c r="BD392" s="3" t="str">
        <f>IF(Course!BD392="","",_xlfn.XLOOKUP(Course!BD392,ELM_learning_activity_type_label,ELM_learning_activity_type_value))</f>
        <v/>
      </c>
      <c r="BE392" s="3" t="str">
        <f>IF(Course!BE392="","",_xlfn.XLOOKUP(Course!BE392,ELM_learning_activity_type_label,ELM_learning_activity_type_value))</f>
        <v/>
      </c>
      <c r="BF392" s="3" t="str">
        <f>IF(Course!BF392="","",_xlfn.XLOOKUP(Course!BF392,ELM_learning_activity_type_label,ELM_learning_activity_type_value))</f>
        <v/>
      </c>
      <c r="BG392" s="3" t="str">
        <f>IF(Course!BG392="","",_xlfn.XLOOKUP(Course!BG392,ELM_lo_type_label,ELM_lo_type_value))</f>
        <v/>
      </c>
      <c r="BH392" s="3" t="str">
        <f>IF(Course!BH392="","",_xlfn.XLOOKUP(Course!BH392,ELM_lo_type_label,ELM_lo_type_value))</f>
        <v/>
      </c>
      <c r="BI392" s="3" t="str">
        <f>IF(Course!BI392="","",_xlfn.XLOOKUP(Course!BI392,ELM_lo_type_label,ELM_lo_type_value))</f>
        <v/>
      </c>
      <c r="BJ392" s="3" t="str">
        <f>IF(Course!BJ392="","",_xlfn.XLOOKUP(Course!BJ392,ELM_mode_of_learning_label,ELM_mode_of_learning_value))</f>
        <v/>
      </c>
      <c r="BK392" s="3" t="str">
        <f>IF(Course!BK392="","",_xlfn.XLOOKUP(Course!BK392,ELM_mode_of_learning_label,ELM_mode_of_learning_value))</f>
        <v/>
      </c>
      <c r="BL392" s="3" t="str">
        <f>IF(Course!BL392="","",_xlfn.XLOOKUP(Course!BL392,ELM_mode_of_learning_label,ELM_mode_of_learning_value))</f>
        <v/>
      </c>
      <c r="BM392" s="3" t="str">
        <f>IF(Course!BM392="","",_xlfn.XLOOKUP(Course!BM392,ISCED_F_code_label,ISCED_F_code_value))</f>
        <v/>
      </c>
      <c r="BN392" s="3" t="str">
        <f>IF(Course!BN392="","",_xlfn.XLOOKUP(Course!BN392,ISCED_F_code_label,ISCED_F_code_value))</f>
        <v/>
      </c>
      <c r="BO392" s="3" t="str">
        <f>IF(Course!BO392="","",_xlfn.XLOOKUP(Course!BO392,ISCED_F_code_label,ISCED_F_code_value))</f>
        <v/>
      </c>
      <c r="BP392" s="3" t="str">
        <f>IF(Course!BP392="","",Course!BP392)</f>
        <v/>
      </c>
      <c r="BQ392" s="3" t="str">
        <f>IF(Course!BQ392="","",Course!BQ392)</f>
        <v/>
      </c>
      <c r="BR392" s="3" t="str">
        <f>IF(Course!BR392="","",Course!BR392)</f>
        <v/>
      </c>
      <c r="BS392" s="3" t="str">
        <f>IF(Course!BS392="","",Course!BS392)</f>
        <v/>
      </c>
      <c r="BT392" s="3" t="str">
        <f>IF(Course!BT392="","",Course!BT392)</f>
        <v/>
      </c>
      <c r="BU392" s="3" t="str">
        <f>IF(Course!BU392="","",Course!BU392)</f>
        <v/>
      </c>
      <c r="BV392" s="3" t="str">
        <f>IF(Course!BV392="","",Course!BV392)</f>
        <v/>
      </c>
      <c r="BW392" s="3" t="str">
        <f>IF(Course!BW392="","",Course!BW392)</f>
        <v/>
      </c>
      <c r="BX392" s="3" t="str">
        <f>IF(Course!BX392="","",Course!BX392)</f>
        <v/>
      </c>
      <c r="BY392" t="str">
        <f>IF(Course!BY392="","",Course!BY392)</f>
        <v/>
      </c>
      <c r="BZ392" t="str">
        <f>IF(Course!BZ392="","",_xlfn.XLOOKUP(Course!BZ392,Language_tag_label,Language_tag_value))</f>
        <v/>
      </c>
      <c r="CA392" t="str">
        <f>IF(Course!CA392="","",Course!CA392)</f>
        <v/>
      </c>
      <c r="CB392" t="str">
        <f>IF(Course!CB392="","",_xlfn.XLOOKUP(Course!CB392,Language_tag_label,Language_tag_value))</f>
        <v/>
      </c>
      <c r="CC392" t="str">
        <f>IF(Course!CC392="","",Course!CC392)</f>
        <v/>
      </c>
      <c r="CD392" t="str">
        <f>IF(Course!CD392="","",_xlfn.XLOOKUP(Course!CD392,Language_tag_label,Language_tag_value))</f>
        <v/>
      </c>
      <c r="CE392" s="3" t="str">
        <f>IF(Course!CE392="","",Course!CE392)</f>
        <v/>
      </c>
      <c r="CF392" s="3" t="str">
        <f>IF(Course!CF392="","",Course!CF392)</f>
        <v/>
      </c>
      <c r="CG392" t="str">
        <f>IF(Course!CG392="","",_xlfn.XLOOKUP(Course!CG392,boolean_label,boolean_value))</f>
        <v/>
      </c>
      <c r="CH392" s="3" t="str">
        <f>IF(Course!CH392="","",Course!CH392)</f>
        <v/>
      </c>
      <c r="CI392" s="3" t="str">
        <f>IF(Course!CI392="","",Course!CI392)</f>
        <v/>
      </c>
      <c r="CJ392" t="str">
        <f>IF(Course!CJ392="","",_xlfn.XLOOKUP(Course!CJ392,boolean_label,boolean_value))</f>
        <v/>
      </c>
      <c r="CK392" s="3" t="str">
        <f>IF(Course!CK392="","",Course!CK392)</f>
        <v/>
      </c>
      <c r="CL392" s="3" t="str">
        <f>IF(Course!CL392="","",Course!CL392)</f>
        <v/>
      </c>
      <c r="CM392" t="str">
        <f>IF(Course!CM392="","",_xlfn.XLOOKUP(Course!CM392,boolean_label,boolean_value))</f>
        <v/>
      </c>
      <c r="CN392" t="str">
        <f>IF(Course!CN392="","",_xlfn.XLOOKUP(Course!CN392,boolean_label,boolean_value))</f>
        <v/>
      </c>
      <c r="CO392" t="str">
        <f>IF(Course!CO392="","",_xlfn.XLOOKUP(Course!CO392,boolean_label,boolean_value))</f>
        <v/>
      </c>
      <c r="CP392" t="str">
        <f>IF(Course!CP392="","",Course!CP392)</f>
        <v/>
      </c>
      <c r="CQ392" t="str">
        <f>IF(Course!CQ392="","",_xlfn.XLOOKUP(Course!CQ392,Language_tag_label,Language_tag_value))</f>
        <v/>
      </c>
      <c r="CR392" t="str">
        <f>IF(Course!CR392="","",Course!CR392)</f>
        <v/>
      </c>
      <c r="CS392" t="str">
        <f>IF(Course!CS392="","",_xlfn.XLOOKUP(Course!CS392,Language_tag_label,Language_tag_value))</f>
        <v/>
      </c>
      <c r="CT392" t="str">
        <f>IF(Course!CT392="","",Course!CT392)</f>
        <v/>
      </c>
      <c r="CU392" t="str">
        <f>IF(Course!CU392="","",_xlfn.XLOOKUP(Course!CU392,Language_tag_label,Language_tag_value))</f>
        <v/>
      </c>
      <c r="CV392" t="str">
        <f>IF(Course!CV392="","",Course!CV392)</f>
        <v/>
      </c>
      <c r="CW392" t="str">
        <f>IF(Course!CW392="","",_xlfn.XLOOKUP(Course!CW392,Language_tag_label,Language_tag_value))</f>
        <v/>
      </c>
      <c r="CX392" t="str">
        <f>IF(Course!CX392="","",Course!CX392)</f>
        <v/>
      </c>
      <c r="CY392" t="str">
        <f>IF(Course!CY392="","",_xlfn.XLOOKUP(Course!CY392,Language_tag_label,Language_tag_value))</f>
        <v/>
      </c>
      <c r="CZ392" t="str">
        <f>IF(Course!CZ392="","",Course!CZ392)</f>
        <v/>
      </c>
      <c r="DA392" t="str">
        <f>IF(Course!DA392="","",_xlfn.XLOOKUP(Course!DA392,Language_tag_label,Language_tag_value))</f>
        <v/>
      </c>
      <c r="DB392" t="str">
        <f>IF(Course!DB392="","",_xlfn.XLOOKUP(Course!DB392,boolean_label,boolean_value))</f>
        <v/>
      </c>
    </row>
    <row r="393" spans="1:106">
      <c r="A393" t="str">
        <f>IF(Course!A393="","",Course!A393)</f>
        <v/>
      </c>
      <c r="B393" t="str">
        <f>IF(Course!B393="","",Course!B393)</f>
        <v/>
      </c>
      <c r="C393" t="str">
        <f>IF(Course!C393="","",_xlfn.XLOOKUP(Course!C393,Language_tag_label,Language_tag_value))</f>
        <v/>
      </c>
      <c r="D393" t="str">
        <f>IF(Course!D393="","",Course!D393)</f>
        <v/>
      </c>
      <c r="E393" t="str">
        <f>IF(Course!E393="","",_xlfn.XLOOKUP(Course!E393,Language_tag_label,Language_tag_value))</f>
        <v/>
      </c>
      <c r="F393" t="str">
        <f>IF(Course!F393="","",Course!F393)</f>
        <v/>
      </c>
      <c r="G393" t="str">
        <f>IF(Course!G393="","",_xlfn.XLOOKUP(Course!G393,Language_tag_label,Language_tag_value))</f>
        <v/>
      </c>
      <c r="H393" s="3" t="str">
        <f>IF(Course!H393="","",Course!H393)</f>
        <v/>
      </c>
      <c r="I393" s="21" t="str">
        <f>IF(Course!I393="","",Course!I393)</f>
        <v/>
      </c>
      <c r="J393" t="str">
        <f>IF(Course!J393="","",_xlfn.XLOOKUP(Course!J393,Language_tag_label,Language_tag_value))</f>
        <v/>
      </c>
      <c r="K393" t="str">
        <f>IF(Course!K393="","",_xlfn.XLOOKUP(Course!K393,Language_tag_label,Language_tag_value))</f>
        <v/>
      </c>
      <c r="L393" t="str">
        <f>IF(Course!L393="","",_xlfn.XLOOKUP(Course!L393,Language_tag_label,Language_tag_value))</f>
        <v/>
      </c>
      <c r="M393" t="str">
        <f>IF(Course!M393="","",Course!M393)</f>
        <v/>
      </c>
      <c r="N393" t="str">
        <f>IF(Course!N393="","",_xlfn.XLOOKUP(Course!N393,Language_tag_label,Language_tag_value))</f>
        <v/>
      </c>
      <c r="O393" t="str">
        <f>IF(Course!O393="","",Course!O393)</f>
        <v/>
      </c>
      <c r="P393" t="str">
        <f>IF(Course!P393="","",_xlfn.XLOOKUP(Course!P393,Language_tag_label,Language_tag_value))</f>
        <v/>
      </c>
      <c r="Q393" t="str">
        <f>IF(Course!Q393="","",Course!Q393)</f>
        <v/>
      </c>
      <c r="R393" t="str">
        <f>IF(Course!R393="","",_xlfn.XLOOKUP(Course!R393,Language_tag_label,Language_tag_value))</f>
        <v/>
      </c>
      <c r="S393" t="str">
        <f>IF(Course!S393="","",Course!S393)</f>
        <v/>
      </c>
      <c r="T393" t="str">
        <f>IF(Course!T393="","",_xlfn.XLOOKUP(Course!T393,Language_tag_label,Language_tag_value))</f>
        <v/>
      </c>
      <c r="U393" t="str">
        <f>IF(Course!U393="","",Course!U393)</f>
        <v/>
      </c>
      <c r="V393" t="str">
        <f>IF(Course!V393="","",_xlfn.XLOOKUP(Course!V393,Language_tag_label,Language_tag_value))</f>
        <v/>
      </c>
      <c r="W393" t="str">
        <f>IF(Course!W393="","",Course!W393)</f>
        <v/>
      </c>
      <c r="X393" t="str">
        <f>IF(Course!X393="","",_xlfn.XLOOKUP(Course!X393,Language_tag_label,Language_tag_value))</f>
        <v/>
      </c>
      <c r="Y393" s="3" t="str">
        <f>IF(Course!Y393="","",Course!Y393)</f>
        <v/>
      </c>
      <c r="Z393" s="3" t="str">
        <f>IF(Course!Z393="","",Course!Z393)</f>
        <v/>
      </c>
      <c r="AA393" s="3" t="str">
        <f>IF(Course!AA393="","",Course!AA393)</f>
        <v/>
      </c>
      <c r="AB393" s="3" t="str">
        <f>IF(Course!AB393="","",Course!AB393)</f>
        <v/>
      </c>
      <c r="AC393" t="str">
        <f>IF(Course!AC393="","",Course!AC393)</f>
        <v/>
      </c>
      <c r="AD393" t="str">
        <f>IF(Course!AD393="","",_xlfn.XLOOKUP(Course!AD393,Language_tag_label,Language_tag_value))</f>
        <v/>
      </c>
      <c r="AE393" t="str">
        <f>IF(Course!AE393="","",Course!AE393)</f>
        <v/>
      </c>
      <c r="AF393" t="str">
        <f>IF(Course!AF393="","",_xlfn.XLOOKUP(Course!AF393,Language_tag_label,Language_tag_value))</f>
        <v/>
      </c>
      <c r="AG393" t="str">
        <f>IF(Course!AG393="","",Course!AG393)</f>
        <v/>
      </c>
      <c r="AH393" t="str">
        <f>IF(Course!AH393="","",_xlfn.XLOOKUP(Course!AH393,Language_tag_label,Language_tag_value))</f>
        <v/>
      </c>
      <c r="AI393" t="str">
        <f>IF(Course!AI393="","",Course!AI393)</f>
        <v/>
      </c>
      <c r="AJ393" t="str">
        <f>IF(Course!AJ393="","",_xlfn.XLOOKUP(Course!AJ393,Language_tag_label,Language_tag_value))</f>
        <v/>
      </c>
      <c r="AK393" t="str">
        <f>IF(Course!AK393="","",Course!AK393)</f>
        <v/>
      </c>
      <c r="AL393" t="str">
        <f>IF(Course!AL393="","",_xlfn.XLOOKUP(Course!AL393,Language_tag_label,Language_tag_value))</f>
        <v/>
      </c>
      <c r="AM393" t="str">
        <f>IF(Course!AM393="","",Course!AM393)</f>
        <v/>
      </c>
      <c r="AN393" t="str">
        <f>IF(Course!AN393="","",_xlfn.XLOOKUP(Course!AN393,Language_tag_label,Language_tag_value))</f>
        <v/>
      </c>
      <c r="AO393" t="str">
        <f>IF(Course!AO393="","",Course!AO393)</f>
        <v/>
      </c>
      <c r="AP393" t="str">
        <f>IF(Course!AP393="","",_xlfn.XLOOKUP(Course!AP393,Language_tag_label,Language_tag_value))</f>
        <v/>
      </c>
      <c r="AQ393" t="str">
        <f>IF(Course!AQ393="","",Course!AQ393)</f>
        <v/>
      </c>
      <c r="AR393" t="str">
        <f>IF(Course!AR393="","",_xlfn.XLOOKUP(Course!AR393,Language_tag_label,Language_tag_value))</f>
        <v/>
      </c>
      <c r="AS393" t="str">
        <f>IF(Course!AS393="","",Course!AS393)</f>
        <v/>
      </c>
      <c r="AT393" t="str">
        <f>IF(Course!AT393="","",_xlfn.XLOOKUP(Course!AT393,Language_tag_label,Language_tag_value))</f>
        <v/>
      </c>
      <c r="AU393" t="str">
        <f>IF(Course!AU393="","",Course!AU393)</f>
        <v/>
      </c>
      <c r="AV393" t="str">
        <f>IF(Course!AV393="","",_xlfn.XLOOKUP(Course!AV393,Language_tag_label,Language_tag_value))</f>
        <v/>
      </c>
      <c r="AW393" t="str">
        <f>IF(Course!AW393="","",Course!AW393)</f>
        <v/>
      </c>
      <c r="AX393" t="str">
        <f>IF(Course!AX393="","",_xlfn.XLOOKUP(Course!AX393,Language_tag_label,Language_tag_value))</f>
        <v/>
      </c>
      <c r="AY393" t="str">
        <f>IF(Course!AY393="","",Course!AY393)</f>
        <v/>
      </c>
      <c r="AZ393" t="str">
        <f>IF(Course!AZ393="","",_xlfn.XLOOKUP(Course!AZ393,Language_tag_label,Language_tag_value))</f>
        <v/>
      </c>
      <c r="BA393" s="3" t="str">
        <f>IF(Course!BA393="","",_xlfn.XLOOKUP(Course!BA393,ELM_assessment_type_label,ELM_assessment_type_value))</f>
        <v/>
      </c>
      <c r="BB393" s="3" t="str">
        <f>IF(Course!BB393="","",_xlfn.XLOOKUP(Course!BB393,ELM_assessment_type_label,ELM_assessment_type_value))</f>
        <v/>
      </c>
      <c r="BC393" s="3" t="str">
        <f>IF(Course!BC393="","",_xlfn.XLOOKUP(Course!BC393,ELM_assessment_type_label,ELM_assessment_type_value))</f>
        <v/>
      </c>
      <c r="BD393" s="3" t="str">
        <f>IF(Course!BD393="","",_xlfn.XLOOKUP(Course!BD393,ELM_learning_activity_type_label,ELM_learning_activity_type_value))</f>
        <v/>
      </c>
      <c r="BE393" s="3" t="str">
        <f>IF(Course!BE393="","",_xlfn.XLOOKUP(Course!BE393,ELM_learning_activity_type_label,ELM_learning_activity_type_value))</f>
        <v/>
      </c>
      <c r="BF393" s="3" t="str">
        <f>IF(Course!BF393="","",_xlfn.XLOOKUP(Course!BF393,ELM_learning_activity_type_label,ELM_learning_activity_type_value))</f>
        <v/>
      </c>
      <c r="BG393" s="3" t="str">
        <f>IF(Course!BG393="","",_xlfn.XLOOKUP(Course!BG393,ELM_lo_type_label,ELM_lo_type_value))</f>
        <v/>
      </c>
      <c r="BH393" s="3" t="str">
        <f>IF(Course!BH393="","",_xlfn.XLOOKUP(Course!BH393,ELM_lo_type_label,ELM_lo_type_value))</f>
        <v/>
      </c>
      <c r="BI393" s="3" t="str">
        <f>IF(Course!BI393="","",_xlfn.XLOOKUP(Course!BI393,ELM_lo_type_label,ELM_lo_type_value))</f>
        <v/>
      </c>
      <c r="BJ393" s="3" t="str">
        <f>IF(Course!BJ393="","",_xlfn.XLOOKUP(Course!BJ393,ELM_mode_of_learning_label,ELM_mode_of_learning_value))</f>
        <v/>
      </c>
      <c r="BK393" s="3" t="str">
        <f>IF(Course!BK393="","",_xlfn.XLOOKUP(Course!BK393,ELM_mode_of_learning_label,ELM_mode_of_learning_value))</f>
        <v/>
      </c>
      <c r="BL393" s="3" t="str">
        <f>IF(Course!BL393="","",_xlfn.XLOOKUP(Course!BL393,ELM_mode_of_learning_label,ELM_mode_of_learning_value))</f>
        <v/>
      </c>
      <c r="BM393" s="3" t="str">
        <f>IF(Course!BM393="","",_xlfn.XLOOKUP(Course!BM393,ISCED_F_code_label,ISCED_F_code_value))</f>
        <v/>
      </c>
      <c r="BN393" s="3" t="str">
        <f>IF(Course!BN393="","",_xlfn.XLOOKUP(Course!BN393,ISCED_F_code_label,ISCED_F_code_value))</f>
        <v/>
      </c>
      <c r="BO393" s="3" t="str">
        <f>IF(Course!BO393="","",_xlfn.XLOOKUP(Course!BO393,ISCED_F_code_label,ISCED_F_code_value))</f>
        <v/>
      </c>
      <c r="BP393" s="3" t="str">
        <f>IF(Course!BP393="","",Course!BP393)</f>
        <v/>
      </c>
      <c r="BQ393" s="3" t="str">
        <f>IF(Course!BQ393="","",Course!BQ393)</f>
        <v/>
      </c>
      <c r="BR393" s="3" t="str">
        <f>IF(Course!BR393="","",Course!BR393)</f>
        <v/>
      </c>
      <c r="BS393" s="3" t="str">
        <f>IF(Course!BS393="","",Course!BS393)</f>
        <v/>
      </c>
      <c r="BT393" s="3" t="str">
        <f>IF(Course!BT393="","",Course!BT393)</f>
        <v/>
      </c>
      <c r="BU393" s="3" t="str">
        <f>IF(Course!BU393="","",Course!BU393)</f>
        <v/>
      </c>
      <c r="BV393" s="3" t="str">
        <f>IF(Course!BV393="","",Course!BV393)</f>
        <v/>
      </c>
      <c r="BW393" s="3" t="str">
        <f>IF(Course!BW393="","",Course!BW393)</f>
        <v/>
      </c>
      <c r="BX393" s="3" t="str">
        <f>IF(Course!BX393="","",Course!BX393)</f>
        <v/>
      </c>
      <c r="BY393" t="str">
        <f>IF(Course!BY393="","",Course!BY393)</f>
        <v/>
      </c>
      <c r="BZ393" t="str">
        <f>IF(Course!BZ393="","",_xlfn.XLOOKUP(Course!BZ393,Language_tag_label,Language_tag_value))</f>
        <v/>
      </c>
      <c r="CA393" t="str">
        <f>IF(Course!CA393="","",Course!CA393)</f>
        <v/>
      </c>
      <c r="CB393" t="str">
        <f>IF(Course!CB393="","",_xlfn.XLOOKUP(Course!CB393,Language_tag_label,Language_tag_value))</f>
        <v/>
      </c>
      <c r="CC393" t="str">
        <f>IF(Course!CC393="","",Course!CC393)</f>
        <v/>
      </c>
      <c r="CD393" t="str">
        <f>IF(Course!CD393="","",_xlfn.XLOOKUP(Course!CD393,Language_tag_label,Language_tag_value))</f>
        <v/>
      </c>
      <c r="CE393" s="3" t="str">
        <f>IF(Course!CE393="","",Course!CE393)</f>
        <v/>
      </c>
      <c r="CF393" s="3" t="str">
        <f>IF(Course!CF393="","",Course!CF393)</f>
        <v/>
      </c>
      <c r="CG393" t="str">
        <f>IF(Course!CG393="","",_xlfn.XLOOKUP(Course!CG393,boolean_label,boolean_value))</f>
        <v/>
      </c>
      <c r="CH393" s="3" t="str">
        <f>IF(Course!CH393="","",Course!CH393)</f>
        <v/>
      </c>
      <c r="CI393" s="3" t="str">
        <f>IF(Course!CI393="","",Course!CI393)</f>
        <v/>
      </c>
      <c r="CJ393" t="str">
        <f>IF(Course!CJ393="","",_xlfn.XLOOKUP(Course!CJ393,boolean_label,boolean_value))</f>
        <v/>
      </c>
      <c r="CK393" s="3" t="str">
        <f>IF(Course!CK393="","",Course!CK393)</f>
        <v/>
      </c>
      <c r="CL393" s="3" t="str">
        <f>IF(Course!CL393="","",Course!CL393)</f>
        <v/>
      </c>
      <c r="CM393" t="str">
        <f>IF(Course!CM393="","",_xlfn.XLOOKUP(Course!CM393,boolean_label,boolean_value))</f>
        <v/>
      </c>
      <c r="CN393" t="str">
        <f>IF(Course!CN393="","",_xlfn.XLOOKUP(Course!CN393,boolean_label,boolean_value))</f>
        <v/>
      </c>
      <c r="CO393" t="str">
        <f>IF(Course!CO393="","",_xlfn.XLOOKUP(Course!CO393,boolean_label,boolean_value))</f>
        <v/>
      </c>
      <c r="CP393" t="str">
        <f>IF(Course!CP393="","",Course!CP393)</f>
        <v/>
      </c>
      <c r="CQ393" t="str">
        <f>IF(Course!CQ393="","",_xlfn.XLOOKUP(Course!CQ393,Language_tag_label,Language_tag_value))</f>
        <v/>
      </c>
      <c r="CR393" t="str">
        <f>IF(Course!CR393="","",Course!CR393)</f>
        <v/>
      </c>
      <c r="CS393" t="str">
        <f>IF(Course!CS393="","",_xlfn.XLOOKUP(Course!CS393,Language_tag_label,Language_tag_value))</f>
        <v/>
      </c>
      <c r="CT393" t="str">
        <f>IF(Course!CT393="","",Course!CT393)</f>
        <v/>
      </c>
      <c r="CU393" t="str">
        <f>IF(Course!CU393="","",_xlfn.XLOOKUP(Course!CU393,Language_tag_label,Language_tag_value))</f>
        <v/>
      </c>
      <c r="CV393" t="str">
        <f>IF(Course!CV393="","",Course!CV393)</f>
        <v/>
      </c>
      <c r="CW393" t="str">
        <f>IF(Course!CW393="","",_xlfn.XLOOKUP(Course!CW393,Language_tag_label,Language_tag_value))</f>
        <v/>
      </c>
      <c r="CX393" t="str">
        <f>IF(Course!CX393="","",Course!CX393)</f>
        <v/>
      </c>
      <c r="CY393" t="str">
        <f>IF(Course!CY393="","",_xlfn.XLOOKUP(Course!CY393,Language_tag_label,Language_tag_value))</f>
        <v/>
      </c>
      <c r="CZ393" t="str">
        <f>IF(Course!CZ393="","",Course!CZ393)</f>
        <v/>
      </c>
      <c r="DA393" t="str">
        <f>IF(Course!DA393="","",_xlfn.XLOOKUP(Course!DA393,Language_tag_label,Language_tag_value))</f>
        <v/>
      </c>
      <c r="DB393" t="str">
        <f>IF(Course!DB393="","",_xlfn.XLOOKUP(Course!DB393,boolean_label,boolean_value))</f>
        <v/>
      </c>
    </row>
    <row r="394" spans="1:106">
      <c r="A394" t="str">
        <f>IF(Course!A394="","",Course!A394)</f>
        <v/>
      </c>
      <c r="B394" t="str">
        <f>IF(Course!B394="","",Course!B394)</f>
        <v/>
      </c>
      <c r="C394" t="str">
        <f>IF(Course!C394="","",_xlfn.XLOOKUP(Course!C394,Language_tag_label,Language_tag_value))</f>
        <v/>
      </c>
      <c r="D394" t="str">
        <f>IF(Course!D394="","",Course!D394)</f>
        <v/>
      </c>
      <c r="E394" t="str">
        <f>IF(Course!E394="","",_xlfn.XLOOKUP(Course!E394,Language_tag_label,Language_tag_value))</f>
        <v/>
      </c>
      <c r="F394" t="str">
        <f>IF(Course!F394="","",Course!F394)</f>
        <v/>
      </c>
      <c r="G394" t="str">
        <f>IF(Course!G394="","",_xlfn.XLOOKUP(Course!G394,Language_tag_label,Language_tag_value))</f>
        <v/>
      </c>
      <c r="H394" s="3" t="str">
        <f>IF(Course!H394="","",Course!H394)</f>
        <v/>
      </c>
      <c r="I394" s="21" t="str">
        <f>IF(Course!I394="","",Course!I394)</f>
        <v/>
      </c>
      <c r="J394" t="str">
        <f>IF(Course!J394="","",_xlfn.XLOOKUP(Course!J394,Language_tag_label,Language_tag_value))</f>
        <v/>
      </c>
      <c r="K394" t="str">
        <f>IF(Course!K394="","",_xlfn.XLOOKUP(Course!K394,Language_tag_label,Language_tag_value))</f>
        <v/>
      </c>
      <c r="L394" t="str">
        <f>IF(Course!L394="","",_xlfn.XLOOKUP(Course!L394,Language_tag_label,Language_tag_value))</f>
        <v/>
      </c>
      <c r="M394" t="str">
        <f>IF(Course!M394="","",Course!M394)</f>
        <v/>
      </c>
      <c r="N394" t="str">
        <f>IF(Course!N394="","",_xlfn.XLOOKUP(Course!N394,Language_tag_label,Language_tag_value))</f>
        <v/>
      </c>
      <c r="O394" t="str">
        <f>IF(Course!O394="","",Course!O394)</f>
        <v/>
      </c>
      <c r="P394" t="str">
        <f>IF(Course!P394="","",_xlfn.XLOOKUP(Course!P394,Language_tag_label,Language_tag_value))</f>
        <v/>
      </c>
      <c r="Q394" t="str">
        <f>IF(Course!Q394="","",Course!Q394)</f>
        <v/>
      </c>
      <c r="R394" t="str">
        <f>IF(Course!R394="","",_xlfn.XLOOKUP(Course!R394,Language_tag_label,Language_tag_value))</f>
        <v/>
      </c>
      <c r="S394" t="str">
        <f>IF(Course!S394="","",Course!S394)</f>
        <v/>
      </c>
      <c r="T394" t="str">
        <f>IF(Course!T394="","",_xlfn.XLOOKUP(Course!T394,Language_tag_label,Language_tag_value))</f>
        <v/>
      </c>
      <c r="U394" t="str">
        <f>IF(Course!U394="","",Course!U394)</f>
        <v/>
      </c>
      <c r="V394" t="str">
        <f>IF(Course!V394="","",_xlfn.XLOOKUP(Course!V394,Language_tag_label,Language_tag_value))</f>
        <v/>
      </c>
      <c r="W394" t="str">
        <f>IF(Course!W394="","",Course!W394)</f>
        <v/>
      </c>
      <c r="X394" t="str">
        <f>IF(Course!X394="","",_xlfn.XLOOKUP(Course!X394,Language_tag_label,Language_tag_value))</f>
        <v/>
      </c>
      <c r="Y394" s="3" t="str">
        <f>IF(Course!Y394="","",Course!Y394)</f>
        <v/>
      </c>
      <c r="Z394" s="3" t="str">
        <f>IF(Course!Z394="","",Course!Z394)</f>
        <v/>
      </c>
      <c r="AA394" s="3" t="str">
        <f>IF(Course!AA394="","",Course!AA394)</f>
        <v/>
      </c>
      <c r="AB394" s="3" t="str">
        <f>IF(Course!AB394="","",Course!AB394)</f>
        <v/>
      </c>
      <c r="AC394" t="str">
        <f>IF(Course!AC394="","",Course!AC394)</f>
        <v/>
      </c>
      <c r="AD394" t="str">
        <f>IF(Course!AD394="","",_xlfn.XLOOKUP(Course!AD394,Language_tag_label,Language_tag_value))</f>
        <v/>
      </c>
      <c r="AE394" t="str">
        <f>IF(Course!AE394="","",Course!AE394)</f>
        <v/>
      </c>
      <c r="AF394" t="str">
        <f>IF(Course!AF394="","",_xlfn.XLOOKUP(Course!AF394,Language_tag_label,Language_tag_value))</f>
        <v/>
      </c>
      <c r="AG394" t="str">
        <f>IF(Course!AG394="","",Course!AG394)</f>
        <v/>
      </c>
      <c r="AH394" t="str">
        <f>IF(Course!AH394="","",_xlfn.XLOOKUP(Course!AH394,Language_tag_label,Language_tag_value))</f>
        <v/>
      </c>
      <c r="AI394" t="str">
        <f>IF(Course!AI394="","",Course!AI394)</f>
        <v/>
      </c>
      <c r="AJ394" t="str">
        <f>IF(Course!AJ394="","",_xlfn.XLOOKUP(Course!AJ394,Language_tag_label,Language_tag_value))</f>
        <v/>
      </c>
      <c r="AK394" t="str">
        <f>IF(Course!AK394="","",Course!AK394)</f>
        <v/>
      </c>
      <c r="AL394" t="str">
        <f>IF(Course!AL394="","",_xlfn.XLOOKUP(Course!AL394,Language_tag_label,Language_tag_value))</f>
        <v/>
      </c>
      <c r="AM394" t="str">
        <f>IF(Course!AM394="","",Course!AM394)</f>
        <v/>
      </c>
      <c r="AN394" t="str">
        <f>IF(Course!AN394="","",_xlfn.XLOOKUP(Course!AN394,Language_tag_label,Language_tag_value))</f>
        <v/>
      </c>
      <c r="AO394" t="str">
        <f>IF(Course!AO394="","",Course!AO394)</f>
        <v/>
      </c>
      <c r="AP394" t="str">
        <f>IF(Course!AP394="","",_xlfn.XLOOKUP(Course!AP394,Language_tag_label,Language_tag_value))</f>
        <v/>
      </c>
      <c r="AQ394" t="str">
        <f>IF(Course!AQ394="","",Course!AQ394)</f>
        <v/>
      </c>
      <c r="AR394" t="str">
        <f>IF(Course!AR394="","",_xlfn.XLOOKUP(Course!AR394,Language_tag_label,Language_tag_value))</f>
        <v/>
      </c>
      <c r="AS394" t="str">
        <f>IF(Course!AS394="","",Course!AS394)</f>
        <v/>
      </c>
      <c r="AT394" t="str">
        <f>IF(Course!AT394="","",_xlfn.XLOOKUP(Course!AT394,Language_tag_label,Language_tag_value))</f>
        <v/>
      </c>
      <c r="AU394" t="str">
        <f>IF(Course!AU394="","",Course!AU394)</f>
        <v/>
      </c>
      <c r="AV394" t="str">
        <f>IF(Course!AV394="","",_xlfn.XLOOKUP(Course!AV394,Language_tag_label,Language_tag_value))</f>
        <v/>
      </c>
      <c r="AW394" t="str">
        <f>IF(Course!AW394="","",Course!AW394)</f>
        <v/>
      </c>
      <c r="AX394" t="str">
        <f>IF(Course!AX394="","",_xlfn.XLOOKUP(Course!AX394,Language_tag_label,Language_tag_value))</f>
        <v/>
      </c>
      <c r="AY394" t="str">
        <f>IF(Course!AY394="","",Course!AY394)</f>
        <v/>
      </c>
      <c r="AZ394" t="str">
        <f>IF(Course!AZ394="","",_xlfn.XLOOKUP(Course!AZ394,Language_tag_label,Language_tag_value))</f>
        <v/>
      </c>
      <c r="BA394" s="3" t="str">
        <f>IF(Course!BA394="","",_xlfn.XLOOKUP(Course!BA394,ELM_assessment_type_label,ELM_assessment_type_value))</f>
        <v/>
      </c>
      <c r="BB394" s="3" t="str">
        <f>IF(Course!BB394="","",_xlfn.XLOOKUP(Course!BB394,ELM_assessment_type_label,ELM_assessment_type_value))</f>
        <v/>
      </c>
      <c r="BC394" s="3" t="str">
        <f>IF(Course!BC394="","",_xlfn.XLOOKUP(Course!BC394,ELM_assessment_type_label,ELM_assessment_type_value))</f>
        <v/>
      </c>
      <c r="BD394" s="3" t="str">
        <f>IF(Course!BD394="","",_xlfn.XLOOKUP(Course!BD394,ELM_learning_activity_type_label,ELM_learning_activity_type_value))</f>
        <v/>
      </c>
      <c r="BE394" s="3" t="str">
        <f>IF(Course!BE394="","",_xlfn.XLOOKUP(Course!BE394,ELM_learning_activity_type_label,ELM_learning_activity_type_value))</f>
        <v/>
      </c>
      <c r="BF394" s="3" t="str">
        <f>IF(Course!BF394="","",_xlfn.XLOOKUP(Course!BF394,ELM_learning_activity_type_label,ELM_learning_activity_type_value))</f>
        <v/>
      </c>
      <c r="BG394" s="3" t="str">
        <f>IF(Course!BG394="","",_xlfn.XLOOKUP(Course!BG394,ELM_lo_type_label,ELM_lo_type_value))</f>
        <v/>
      </c>
      <c r="BH394" s="3" t="str">
        <f>IF(Course!BH394="","",_xlfn.XLOOKUP(Course!BH394,ELM_lo_type_label,ELM_lo_type_value))</f>
        <v/>
      </c>
      <c r="BI394" s="3" t="str">
        <f>IF(Course!BI394="","",_xlfn.XLOOKUP(Course!BI394,ELM_lo_type_label,ELM_lo_type_value))</f>
        <v/>
      </c>
      <c r="BJ394" s="3" t="str">
        <f>IF(Course!BJ394="","",_xlfn.XLOOKUP(Course!BJ394,ELM_mode_of_learning_label,ELM_mode_of_learning_value))</f>
        <v/>
      </c>
      <c r="BK394" s="3" t="str">
        <f>IF(Course!BK394="","",_xlfn.XLOOKUP(Course!BK394,ELM_mode_of_learning_label,ELM_mode_of_learning_value))</f>
        <v/>
      </c>
      <c r="BL394" s="3" t="str">
        <f>IF(Course!BL394="","",_xlfn.XLOOKUP(Course!BL394,ELM_mode_of_learning_label,ELM_mode_of_learning_value))</f>
        <v/>
      </c>
      <c r="BM394" s="3" t="str">
        <f>IF(Course!BM394="","",_xlfn.XLOOKUP(Course!BM394,ISCED_F_code_label,ISCED_F_code_value))</f>
        <v/>
      </c>
      <c r="BN394" s="3" t="str">
        <f>IF(Course!BN394="","",_xlfn.XLOOKUP(Course!BN394,ISCED_F_code_label,ISCED_F_code_value))</f>
        <v/>
      </c>
      <c r="BO394" s="3" t="str">
        <f>IF(Course!BO394="","",_xlfn.XLOOKUP(Course!BO394,ISCED_F_code_label,ISCED_F_code_value))</f>
        <v/>
      </c>
      <c r="BP394" s="3" t="str">
        <f>IF(Course!BP394="","",Course!BP394)</f>
        <v/>
      </c>
      <c r="BQ394" s="3" t="str">
        <f>IF(Course!BQ394="","",Course!BQ394)</f>
        <v/>
      </c>
      <c r="BR394" s="3" t="str">
        <f>IF(Course!BR394="","",Course!BR394)</f>
        <v/>
      </c>
      <c r="BS394" s="3" t="str">
        <f>IF(Course!BS394="","",Course!BS394)</f>
        <v/>
      </c>
      <c r="BT394" s="3" t="str">
        <f>IF(Course!BT394="","",Course!BT394)</f>
        <v/>
      </c>
      <c r="BU394" s="3" t="str">
        <f>IF(Course!BU394="","",Course!BU394)</f>
        <v/>
      </c>
      <c r="BV394" s="3" t="str">
        <f>IF(Course!BV394="","",Course!BV394)</f>
        <v/>
      </c>
      <c r="BW394" s="3" t="str">
        <f>IF(Course!BW394="","",Course!BW394)</f>
        <v/>
      </c>
      <c r="BX394" s="3" t="str">
        <f>IF(Course!BX394="","",Course!BX394)</f>
        <v/>
      </c>
      <c r="BY394" t="str">
        <f>IF(Course!BY394="","",Course!BY394)</f>
        <v/>
      </c>
      <c r="BZ394" t="str">
        <f>IF(Course!BZ394="","",_xlfn.XLOOKUP(Course!BZ394,Language_tag_label,Language_tag_value))</f>
        <v/>
      </c>
      <c r="CA394" t="str">
        <f>IF(Course!CA394="","",Course!CA394)</f>
        <v/>
      </c>
      <c r="CB394" t="str">
        <f>IF(Course!CB394="","",_xlfn.XLOOKUP(Course!CB394,Language_tag_label,Language_tag_value))</f>
        <v/>
      </c>
      <c r="CC394" t="str">
        <f>IF(Course!CC394="","",Course!CC394)</f>
        <v/>
      </c>
      <c r="CD394" t="str">
        <f>IF(Course!CD394="","",_xlfn.XLOOKUP(Course!CD394,Language_tag_label,Language_tag_value))</f>
        <v/>
      </c>
      <c r="CE394" s="3" t="str">
        <f>IF(Course!CE394="","",Course!CE394)</f>
        <v/>
      </c>
      <c r="CF394" s="3" t="str">
        <f>IF(Course!CF394="","",Course!CF394)</f>
        <v/>
      </c>
      <c r="CG394" t="str">
        <f>IF(Course!CG394="","",_xlfn.XLOOKUP(Course!CG394,boolean_label,boolean_value))</f>
        <v/>
      </c>
      <c r="CH394" s="3" t="str">
        <f>IF(Course!CH394="","",Course!CH394)</f>
        <v/>
      </c>
      <c r="CI394" s="3" t="str">
        <f>IF(Course!CI394="","",Course!CI394)</f>
        <v/>
      </c>
      <c r="CJ394" t="str">
        <f>IF(Course!CJ394="","",_xlfn.XLOOKUP(Course!CJ394,boolean_label,boolean_value))</f>
        <v/>
      </c>
      <c r="CK394" s="3" t="str">
        <f>IF(Course!CK394="","",Course!CK394)</f>
        <v/>
      </c>
      <c r="CL394" s="3" t="str">
        <f>IF(Course!CL394="","",Course!CL394)</f>
        <v/>
      </c>
      <c r="CM394" t="str">
        <f>IF(Course!CM394="","",_xlfn.XLOOKUP(Course!CM394,boolean_label,boolean_value))</f>
        <v/>
      </c>
      <c r="CN394" t="str">
        <f>IF(Course!CN394="","",_xlfn.XLOOKUP(Course!CN394,boolean_label,boolean_value))</f>
        <v/>
      </c>
      <c r="CO394" t="str">
        <f>IF(Course!CO394="","",_xlfn.XLOOKUP(Course!CO394,boolean_label,boolean_value))</f>
        <v/>
      </c>
      <c r="CP394" t="str">
        <f>IF(Course!CP394="","",Course!CP394)</f>
        <v/>
      </c>
      <c r="CQ394" t="str">
        <f>IF(Course!CQ394="","",_xlfn.XLOOKUP(Course!CQ394,Language_tag_label,Language_tag_value))</f>
        <v/>
      </c>
      <c r="CR394" t="str">
        <f>IF(Course!CR394="","",Course!CR394)</f>
        <v/>
      </c>
      <c r="CS394" t="str">
        <f>IF(Course!CS394="","",_xlfn.XLOOKUP(Course!CS394,Language_tag_label,Language_tag_value))</f>
        <v/>
      </c>
      <c r="CT394" t="str">
        <f>IF(Course!CT394="","",Course!CT394)</f>
        <v/>
      </c>
      <c r="CU394" t="str">
        <f>IF(Course!CU394="","",_xlfn.XLOOKUP(Course!CU394,Language_tag_label,Language_tag_value))</f>
        <v/>
      </c>
      <c r="CV394" t="str">
        <f>IF(Course!CV394="","",Course!CV394)</f>
        <v/>
      </c>
      <c r="CW394" t="str">
        <f>IF(Course!CW394="","",_xlfn.XLOOKUP(Course!CW394,Language_tag_label,Language_tag_value))</f>
        <v/>
      </c>
      <c r="CX394" t="str">
        <f>IF(Course!CX394="","",Course!CX394)</f>
        <v/>
      </c>
      <c r="CY394" t="str">
        <f>IF(Course!CY394="","",_xlfn.XLOOKUP(Course!CY394,Language_tag_label,Language_tag_value))</f>
        <v/>
      </c>
      <c r="CZ394" t="str">
        <f>IF(Course!CZ394="","",Course!CZ394)</f>
        <v/>
      </c>
      <c r="DA394" t="str">
        <f>IF(Course!DA394="","",_xlfn.XLOOKUP(Course!DA394,Language_tag_label,Language_tag_value))</f>
        <v/>
      </c>
      <c r="DB394" t="str">
        <f>IF(Course!DB394="","",_xlfn.XLOOKUP(Course!DB394,boolean_label,boolean_value))</f>
        <v/>
      </c>
    </row>
    <row r="395" spans="1:106">
      <c r="A395" t="str">
        <f>IF(Course!A395="","",Course!A395)</f>
        <v/>
      </c>
      <c r="B395" t="str">
        <f>IF(Course!B395="","",Course!B395)</f>
        <v/>
      </c>
      <c r="C395" t="str">
        <f>IF(Course!C395="","",_xlfn.XLOOKUP(Course!C395,Language_tag_label,Language_tag_value))</f>
        <v/>
      </c>
      <c r="D395" t="str">
        <f>IF(Course!D395="","",Course!D395)</f>
        <v/>
      </c>
      <c r="E395" t="str">
        <f>IF(Course!E395="","",_xlfn.XLOOKUP(Course!E395,Language_tag_label,Language_tag_value))</f>
        <v/>
      </c>
      <c r="F395" t="str">
        <f>IF(Course!F395="","",Course!F395)</f>
        <v/>
      </c>
      <c r="G395" t="str">
        <f>IF(Course!G395="","",_xlfn.XLOOKUP(Course!G395,Language_tag_label,Language_tag_value))</f>
        <v/>
      </c>
      <c r="H395" s="3" t="str">
        <f>IF(Course!H395="","",Course!H395)</f>
        <v/>
      </c>
      <c r="I395" s="21" t="str">
        <f>IF(Course!I395="","",Course!I395)</f>
        <v/>
      </c>
      <c r="J395" t="str">
        <f>IF(Course!J395="","",_xlfn.XLOOKUP(Course!J395,Language_tag_label,Language_tag_value))</f>
        <v/>
      </c>
      <c r="K395" t="str">
        <f>IF(Course!K395="","",_xlfn.XLOOKUP(Course!K395,Language_tag_label,Language_tag_value))</f>
        <v/>
      </c>
      <c r="L395" t="str">
        <f>IF(Course!L395="","",_xlfn.XLOOKUP(Course!L395,Language_tag_label,Language_tag_value))</f>
        <v/>
      </c>
      <c r="M395" t="str">
        <f>IF(Course!M395="","",Course!M395)</f>
        <v/>
      </c>
      <c r="N395" t="str">
        <f>IF(Course!N395="","",_xlfn.XLOOKUP(Course!N395,Language_tag_label,Language_tag_value))</f>
        <v/>
      </c>
      <c r="O395" t="str">
        <f>IF(Course!O395="","",Course!O395)</f>
        <v/>
      </c>
      <c r="P395" t="str">
        <f>IF(Course!P395="","",_xlfn.XLOOKUP(Course!P395,Language_tag_label,Language_tag_value))</f>
        <v/>
      </c>
      <c r="Q395" t="str">
        <f>IF(Course!Q395="","",Course!Q395)</f>
        <v/>
      </c>
      <c r="R395" t="str">
        <f>IF(Course!R395="","",_xlfn.XLOOKUP(Course!R395,Language_tag_label,Language_tag_value))</f>
        <v/>
      </c>
      <c r="S395" t="str">
        <f>IF(Course!S395="","",Course!S395)</f>
        <v/>
      </c>
      <c r="T395" t="str">
        <f>IF(Course!T395="","",_xlfn.XLOOKUP(Course!T395,Language_tag_label,Language_tag_value))</f>
        <v/>
      </c>
      <c r="U395" t="str">
        <f>IF(Course!U395="","",Course!U395)</f>
        <v/>
      </c>
      <c r="V395" t="str">
        <f>IF(Course!V395="","",_xlfn.XLOOKUP(Course!V395,Language_tag_label,Language_tag_value))</f>
        <v/>
      </c>
      <c r="W395" t="str">
        <f>IF(Course!W395="","",Course!W395)</f>
        <v/>
      </c>
      <c r="X395" t="str">
        <f>IF(Course!X395="","",_xlfn.XLOOKUP(Course!X395,Language_tag_label,Language_tag_value))</f>
        <v/>
      </c>
      <c r="Y395" s="3" t="str">
        <f>IF(Course!Y395="","",Course!Y395)</f>
        <v/>
      </c>
      <c r="Z395" s="3" t="str">
        <f>IF(Course!Z395="","",Course!Z395)</f>
        <v/>
      </c>
      <c r="AA395" s="3" t="str">
        <f>IF(Course!AA395="","",Course!AA395)</f>
        <v/>
      </c>
      <c r="AB395" s="3" t="str">
        <f>IF(Course!AB395="","",Course!AB395)</f>
        <v/>
      </c>
      <c r="AC395" t="str">
        <f>IF(Course!AC395="","",Course!AC395)</f>
        <v/>
      </c>
      <c r="AD395" t="str">
        <f>IF(Course!AD395="","",_xlfn.XLOOKUP(Course!AD395,Language_tag_label,Language_tag_value))</f>
        <v/>
      </c>
      <c r="AE395" t="str">
        <f>IF(Course!AE395="","",Course!AE395)</f>
        <v/>
      </c>
      <c r="AF395" t="str">
        <f>IF(Course!AF395="","",_xlfn.XLOOKUP(Course!AF395,Language_tag_label,Language_tag_value))</f>
        <v/>
      </c>
      <c r="AG395" t="str">
        <f>IF(Course!AG395="","",Course!AG395)</f>
        <v/>
      </c>
      <c r="AH395" t="str">
        <f>IF(Course!AH395="","",_xlfn.XLOOKUP(Course!AH395,Language_tag_label,Language_tag_value))</f>
        <v/>
      </c>
      <c r="AI395" t="str">
        <f>IF(Course!AI395="","",Course!AI395)</f>
        <v/>
      </c>
      <c r="AJ395" t="str">
        <f>IF(Course!AJ395="","",_xlfn.XLOOKUP(Course!AJ395,Language_tag_label,Language_tag_value))</f>
        <v/>
      </c>
      <c r="AK395" t="str">
        <f>IF(Course!AK395="","",Course!AK395)</f>
        <v/>
      </c>
      <c r="AL395" t="str">
        <f>IF(Course!AL395="","",_xlfn.XLOOKUP(Course!AL395,Language_tag_label,Language_tag_value))</f>
        <v/>
      </c>
      <c r="AM395" t="str">
        <f>IF(Course!AM395="","",Course!AM395)</f>
        <v/>
      </c>
      <c r="AN395" t="str">
        <f>IF(Course!AN395="","",_xlfn.XLOOKUP(Course!AN395,Language_tag_label,Language_tag_value))</f>
        <v/>
      </c>
      <c r="AO395" t="str">
        <f>IF(Course!AO395="","",Course!AO395)</f>
        <v/>
      </c>
      <c r="AP395" t="str">
        <f>IF(Course!AP395="","",_xlfn.XLOOKUP(Course!AP395,Language_tag_label,Language_tag_value))</f>
        <v/>
      </c>
      <c r="AQ395" t="str">
        <f>IF(Course!AQ395="","",Course!AQ395)</f>
        <v/>
      </c>
      <c r="AR395" t="str">
        <f>IF(Course!AR395="","",_xlfn.XLOOKUP(Course!AR395,Language_tag_label,Language_tag_value))</f>
        <v/>
      </c>
      <c r="AS395" t="str">
        <f>IF(Course!AS395="","",Course!AS395)</f>
        <v/>
      </c>
      <c r="AT395" t="str">
        <f>IF(Course!AT395="","",_xlfn.XLOOKUP(Course!AT395,Language_tag_label,Language_tag_value))</f>
        <v/>
      </c>
      <c r="AU395" t="str">
        <f>IF(Course!AU395="","",Course!AU395)</f>
        <v/>
      </c>
      <c r="AV395" t="str">
        <f>IF(Course!AV395="","",_xlfn.XLOOKUP(Course!AV395,Language_tag_label,Language_tag_value))</f>
        <v/>
      </c>
      <c r="AW395" t="str">
        <f>IF(Course!AW395="","",Course!AW395)</f>
        <v/>
      </c>
      <c r="AX395" t="str">
        <f>IF(Course!AX395="","",_xlfn.XLOOKUP(Course!AX395,Language_tag_label,Language_tag_value))</f>
        <v/>
      </c>
      <c r="AY395" t="str">
        <f>IF(Course!AY395="","",Course!AY395)</f>
        <v/>
      </c>
      <c r="AZ395" t="str">
        <f>IF(Course!AZ395="","",_xlfn.XLOOKUP(Course!AZ395,Language_tag_label,Language_tag_value))</f>
        <v/>
      </c>
      <c r="BA395" s="3" t="str">
        <f>IF(Course!BA395="","",_xlfn.XLOOKUP(Course!BA395,ELM_assessment_type_label,ELM_assessment_type_value))</f>
        <v/>
      </c>
      <c r="BB395" s="3" t="str">
        <f>IF(Course!BB395="","",_xlfn.XLOOKUP(Course!BB395,ELM_assessment_type_label,ELM_assessment_type_value))</f>
        <v/>
      </c>
      <c r="BC395" s="3" t="str">
        <f>IF(Course!BC395="","",_xlfn.XLOOKUP(Course!BC395,ELM_assessment_type_label,ELM_assessment_type_value))</f>
        <v/>
      </c>
      <c r="BD395" s="3" t="str">
        <f>IF(Course!BD395="","",_xlfn.XLOOKUP(Course!BD395,ELM_learning_activity_type_label,ELM_learning_activity_type_value))</f>
        <v/>
      </c>
      <c r="BE395" s="3" t="str">
        <f>IF(Course!BE395="","",_xlfn.XLOOKUP(Course!BE395,ELM_learning_activity_type_label,ELM_learning_activity_type_value))</f>
        <v/>
      </c>
      <c r="BF395" s="3" t="str">
        <f>IF(Course!BF395="","",_xlfn.XLOOKUP(Course!BF395,ELM_learning_activity_type_label,ELM_learning_activity_type_value))</f>
        <v/>
      </c>
      <c r="BG395" s="3" t="str">
        <f>IF(Course!BG395="","",_xlfn.XLOOKUP(Course!BG395,ELM_lo_type_label,ELM_lo_type_value))</f>
        <v/>
      </c>
      <c r="BH395" s="3" t="str">
        <f>IF(Course!BH395="","",_xlfn.XLOOKUP(Course!BH395,ELM_lo_type_label,ELM_lo_type_value))</f>
        <v/>
      </c>
      <c r="BI395" s="3" t="str">
        <f>IF(Course!BI395="","",_xlfn.XLOOKUP(Course!BI395,ELM_lo_type_label,ELM_lo_type_value))</f>
        <v/>
      </c>
      <c r="BJ395" s="3" t="str">
        <f>IF(Course!BJ395="","",_xlfn.XLOOKUP(Course!BJ395,ELM_mode_of_learning_label,ELM_mode_of_learning_value))</f>
        <v/>
      </c>
      <c r="BK395" s="3" t="str">
        <f>IF(Course!BK395="","",_xlfn.XLOOKUP(Course!BK395,ELM_mode_of_learning_label,ELM_mode_of_learning_value))</f>
        <v/>
      </c>
      <c r="BL395" s="3" t="str">
        <f>IF(Course!BL395="","",_xlfn.XLOOKUP(Course!BL395,ELM_mode_of_learning_label,ELM_mode_of_learning_value))</f>
        <v/>
      </c>
      <c r="BM395" s="3" t="str">
        <f>IF(Course!BM395="","",_xlfn.XLOOKUP(Course!BM395,ISCED_F_code_label,ISCED_F_code_value))</f>
        <v/>
      </c>
      <c r="BN395" s="3" t="str">
        <f>IF(Course!BN395="","",_xlfn.XLOOKUP(Course!BN395,ISCED_F_code_label,ISCED_F_code_value))</f>
        <v/>
      </c>
      <c r="BO395" s="3" t="str">
        <f>IF(Course!BO395="","",_xlfn.XLOOKUP(Course!BO395,ISCED_F_code_label,ISCED_F_code_value))</f>
        <v/>
      </c>
      <c r="BP395" s="3" t="str">
        <f>IF(Course!BP395="","",Course!BP395)</f>
        <v/>
      </c>
      <c r="BQ395" s="3" t="str">
        <f>IF(Course!BQ395="","",Course!BQ395)</f>
        <v/>
      </c>
      <c r="BR395" s="3" t="str">
        <f>IF(Course!BR395="","",Course!BR395)</f>
        <v/>
      </c>
      <c r="BS395" s="3" t="str">
        <f>IF(Course!BS395="","",Course!BS395)</f>
        <v/>
      </c>
      <c r="BT395" s="3" t="str">
        <f>IF(Course!BT395="","",Course!BT395)</f>
        <v/>
      </c>
      <c r="BU395" s="3" t="str">
        <f>IF(Course!BU395="","",Course!BU395)</f>
        <v/>
      </c>
      <c r="BV395" s="3" t="str">
        <f>IF(Course!BV395="","",Course!BV395)</f>
        <v/>
      </c>
      <c r="BW395" s="3" t="str">
        <f>IF(Course!BW395="","",Course!BW395)</f>
        <v/>
      </c>
      <c r="BX395" s="3" t="str">
        <f>IF(Course!BX395="","",Course!BX395)</f>
        <v/>
      </c>
      <c r="BY395" t="str">
        <f>IF(Course!BY395="","",Course!BY395)</f>
        <v/>
      </c>
      <c r="BZ395" t="str">
        <f>IF(Course!BZ395="","",_xlfn.XLOOKUP(Course!BZ395,Language_tag_label,Language_tag_value))</f>
        <v/>
      </c>
      <c r="CA395" t="str">
        <f>IF(Course!CA395="","",Course!CA395)</f>
        <v/>
      </c>
      <c r="CB395" t="str">
        <f>IF(Course!CB395="","",_xlfn.XLOOKUP(Course!CB395,Language_tag_label,Language_tag_value))</f>
        <v/>
      </c>
      <c r="CC395" t="str">
        <f>IF(Course!CC395="","",Course!CC395)</f>
        <v/>
      </c>
      <c r="CD395" t="str">
        <f>IF(Course!CD395="","",_xlfn.XLOOKUP(Course!CD395,Language_tag_label,Language_tag_value))</f>
        <v/>
      </c>
      <c r="CE395" s="3" t="str">
        <f>IF(Course!CE395="","",Course!CE395)</f>
        <v/>
      </c>
      <c r="CF395" s="3" t="str">
        <f>IF(Course!CF395="","",Course!CF395)</f>
        <v/>
      </c>
      <c r="CG395" t="str">
        <f>IF(Course!CG395="","",_xlfn.XLOOKUP(Course!CG395,boolean_label,boolean_value))</f>
        <v/>
      </c>
      <c r="CH395" s="3" t="str">
        <f>IF(Course!CH395="","",Course!CH395)</f>
        <v/>
      </c>
      <c r="CI395" s="3" t="str">
        <f>IF(Course!CI395="","",Course!CI395)</f>
        <v/>
      </c>
      <c r="CJ395" t="str">
        <f>IF(Course!CJ395="","",_xlfn.XLOOKUP(Course!CJ395,boolean_label,boolean_value))</f>
        <v/>
      </c>
      <c r="CK395" s="3" t="str">
        <f>IF(Course!CK395="","",Course!CK395)</f>
        <v/>
      </c>
      <c r="CL395" s="3" t="str">
        <f>IF(Course!CL395="","",Course!CL395)</f>
        <v/>
      </c>
      <c r="CM395" t="str">
        <f>IF(Course!CM395="","",_xlfn.XLOOKUP(Course!CM395,boolean_label,boolean_value))</f>
        <v/>
      </c>
      <c r="CN395" t="str">
        <f>IF(Course!CN395="","",_xlfn.XLOOKUP(Course!CN395,boolean_label,boolean_value))</f>
        <v/>
      </c>
      <c r="CO395" t="str">
        <f>IF(Course!CO395="","",_xlfn.XLOOKUP(Course!CO395,boolean_label,boolean_value))</f>
        <v/>
      </c>
      <c r="CP395" t="str">
        <f>IF(Course!CP395="","",Course!CP395)</f>
        <v/>
      </c>
      <c r="CQ395" t="str">
        <f>IF(Course!CQ395="","",_xlfn.XLOOKUP(Course!CQ395,Language_tag_label,Language_tag_value))</f>
        <v/>
      </c>
      <c r="CR395" t="str">
        <f>IF(Course!CR395="","",Course!CR395)</f>
        <v/>
      </c>
      <c r="CS395" t="str">
        <f>IF(Course!CS395="","",_xlfn.XLOOKUP(Course!CS395,Language_tag_label,Language_tag_value))</f>
        <v/>
      </c>
      <c r="CT395" t="str">
        <f>IF(Course!CT395="","",Course!CT395)</f>
        <v/>
      </c>
      <c r="CU395" t="str">
        <f>IF(Course!CU395="","",_xlfn.XLOOKUP(Course!CU395,Language_tag_label,Language_tag_value))</f>
        <v/>
      </c>
      <c r="CV395" t="str">
        <f>IF(Course!CV395="","",Course!CV395)</f>
        <v/>
      </c>
      <c r="CW395" t="str">
        <f>IF(Course!CW395="","",_xlfn.XLOOKUP(Course!CW395,Language_tag_label,Language_tag_value))</f>
        <v/>
      </c>
      <c r="CX395" t="str">
        <f>IF(Course!CX395="","",Course!CX395)</f>
        <v/>
      </c>
      <c r="CY395" t="str">
        <f>IF(Course!CY395="","",_xlfn.XLOOKUP(Course!CY395,Language_tag_label,Language_tag_value))</f>
        <v/>
      </c>
      <c r="CZ395" t="str">
        <f>IF(Course!CZ395="","",Course!CZ395)</f>
        <v/>
      </c>
      <c r="DA395" t="str">
        <f>IF(Course!DA395="","",_xlfn.XLOOKUP(Course!DA395,Language_tag_label,Language_tag_value))</f>
        <v/>
      </c>
      <c r="DB395" t="str">
        <f>IF(Course!DB395="","",_xlfn.XLOOKUP(Course!DB395,boolean_label,boolean_value))</f>
        <v/>
      </c>
    </row>
    <row r="396" spans="1:106">
      <c r="A396" t="str">
        <f>IF(Course!A396="","",Course!A396)</f>
        <v/>
      </c>
      <c r="B396" t="str">
        <f>IF(Course!B396="","",Course!B396)</f>
        <v/>
      </c>
      <c r="C396" t="str">
        <f>IF(Course!C396="","",_xlfn.XLOOKUP(Course!C396,Language_tag_label,Language_tag_value))</f>
        <v/>
      </c>
      <c r="D396" t="str">
        <f>IF(Course!D396="","",Course!D396)</f>
        <v/>
      </c>
      <c r="E396" t="str">
        <f>IF(Course!E396="","",_xlfn.XLOOKUP(Course!E396,Language_tag_label,Language_tag_value))</f>
        <v/>
      </c>
      <c r="F396" t="str">
        <f>IF(Course!F396="","",Course!F396)</f>
        <v/>
      </c>
      <c r="G396" t="str">
        <f>IF(Course!G396="","",_xlfn.XLOOKUP(Course!G396,Language_tag_label,Language_tag_value))</f>
        <v/>
      </c>
      <c r="H396" s="3" t="str">
        <f>IF(Course!H396="","",Course!H396)</f>
        <v/>
      </c>
      <c r="I396" s="21" t="str">
        <f>IF(Course!I396="","",Course!I396)</f>
        <v/>
      </c>
      <c r="J396" t="str">
        <f>IF(Course!J396="","",_xlfn.XLOOKUP(Course!J396,Language_tag_label,Language_tag_value))</f>
        <v/>
      </c>
      <c r="K396" t="str">
        <f>IF(Course!K396="","",_xlfn.XLOOKUP(Course!K396,Language_tag_label,Language_tag_value))</f>
        <v/>
      </c>
      <c r="L396" t="str">
        <f>IF(Course!L396="","",_xlfn.XLOOKUP(Course!L396,Language_tag_label,Language_tag_value))</f>
        <v/>
      </c>
      <c r="M396" t="str">
        <f>IF(Course!M396="","",Course!M396)</f>
        <v/>
      </c>
      <c r="N396" t="str">
        <f>IF(Course!N396="","",_xlfn.XLOOKUP(Course!N396,Language_tag_label,Language_tag_value))</f>
        <v/>
      </c>
      <c r="O396" t="str">
        <f>IF(Course!O396="","",Course!O396)</f>
        <v/>
      </c>
      <c r="P396" t="str">
        <f>IF(Course!P396="","",_xlfn.XLOOKUP(Course!P396,Language_tag_label,Language_tag_value))</f>
        <v/>
      </c>
      <c r="Q396" t="str">
        <f>IF(Course!Q396="","",Course!Q396)</f>
        <v/>
      </c>
      <c r="R396" t="str">
        <f>IF(Course!R396="","",_xlfn.XLOOKUP(Course!R396,Language_tag_label,Language_tag_value))</f>
        <v/>
      </c>
      <c r="S396" t="str">
        <f>IF(Course!S396="","",Course!S396)</f>
        <v/>
      </c>
      <c r="T396" t="str">
        <f>IF(Course!T396="","",_xlfn.XLOOKUP(Course!T396,Language_tag_label,Language_tag_value))</f>
        <v/>
      </c>
      <c r="U396" t="str">
        <f>IF(Course!U396="","",Course!U396)</f>
        <v/>
      </c>
      <c r="V396" t="str">
        <f>IF(Course!V396="","",_xlfn.XLOOKUP(Course!V396,Language_tag_label,Language_tag_value))</f>
        <v/>
      </c>
      <c r="W396" t="str">
        <f>IF(Course!W396="","",Course!W396)</f>
        <v/>
      </c>
      <c r="X396" t="str">
        <f>IF(Course!X396="","",_xlfn.XLOOKUP(Course!X396,Language_tag_label,Language_tag_value))</f>
        <v/>
      </c>
      <c r="Y396" s="3" t="str">
        <f>IF(Course!Y396="","",Course!Y396)</f>
        <v/>
      </c>
      <c r="Z396" s="3" t="str">
        <f>IF(Course!Z396="","",Course!Z396)</f>
        <v/>
      </c>
      <c r="AA396" s="3" t="str">
        <f>IF(Course!AA396="","",Course!AA396)</f>
        <v/>
      </c>
      <c r="AB396" s="3" t="str">
        <f>IF(Course!AB396="","",Course!AB396)</f>
        <v/>
      </c>
      <c r="AC396" t="str">
        <f>IF(Course!AC396="","",Course!AC396)</f>
        <v/>
      </c>
      <c r="AD396" t="str">
        <f>IF(Course!AD396="","",_xlfn.XLOOKUP(Course!AD396,Language_tag_label,Language_tag_value))</f>
        <v/>
      </c>
      <c r="AE396" t="str">
        <f>IF(Course!AE396="","",Course!AE396)</f>
        <v/>
      </c>
      <c r="AF396" t="str">
        <f>IF(Course!AF396="","",_xlfn.XLOOKUP(Course!AF396,Language_tag_label,Language_tag_value))</f>
        <v/>
      </c>
      <c r="AG396" t="str">
        <f>IF(Course!AG396="","",Course!AG396)</f>
        <v/>
      </c>
      <c r="AH396" t="str">
        <f>IF(Course!AH396="","",_xlfn.XLOOKUP(Course!AH396,Language_tag_label,Language_tag_value))</f>
        <v/>
      </c>
      <c r="AI396" t="str">
        <f>IF(Course!AI396="","",Course!AI396)</f>
        <v/>
      </c>
      <c r="AJ396" t="str">
        <f>IF(Course!AJ396="","",_xlfn.XLOOKUP(Course!AJ396,Language_tag_label,Language_tag_value))</f>
        <v/>
      </c>
      <c r="AK396" t="str">
        <f>IF(Course!AK396="","",Course!AK396)</f>
        <v/>
      </c>
      <c r="AL396" t="str">
        <f>IF(Course!AL396="","",_xlfn.XLOOKUP(Course!AL396,Language_tag_label,Language_tag_value))</f>
        <v/>
      </c>
      <c r="AM396" t="str">
        <f>IF(Course!AM396="","",Course!AM396)</f>
        <v/>
      </c>
      <c r="AN396" t="str">
        <f>IF(Course!AN396="","",_xlfn.XLOOKUP(Course!AN396,Language_tag_label,Language_tag_value))</f>
        <v/>
      </c>
      <c r="AO396" t="str">
        <f>IF(Course!AO396="","",Course!AO396)</f>
        <v/>
      </c>
      <c r="AP396" t="str">
        <f>IF(Course!AP396="","",_xlfn.XLOOKUP(Course!AP396,Language_tag_label,Language_tag_value))</f>
        <v/>
      </c>
      <c r="AQ396" t="str">
        <f>IF(Course!AQ396="","",Course!AQ396)</f>
        <v/>
      </c>
      <c r="AR396" t="str">
        <f>IF(Course!AR396="","",_xlfn.XLOOKUP(Course!AR396,Language_tag_label,Language_tag_value))</f>
        <v/>
      </c>
      <c r="AS396" t="str">
        <f>IF(Course!AS396="","",Course!AS396)</f>
        <v/>
      </c>
      <c r="AT396" t="str">
        <f>IF(Course!AT396="","",_xlfn.XLOOKUP(Course!AT396,Language_tag_label,Language_tag_value))</f>
        <v/>
      </c>
      <c r="AU396" t="str">
        <f>IF(Course!AU396="","",Course!AU396)</f>
        <v/>
      </c>
      <c r="AV396" t="str">
        <f>IF(Course!AV396="","",_xlfn.XLOOKUP(Course!AV396,Language_tag_label,Language_tag_value))</f>
        <v/>
      </c>
      <c r="AW396" t="str">
        <f>IF(Course!AW396="","",Course!AW396)</f>
        <v/>
      </c>
      <c r="AX396" t="str">
        <f>IF(Course!AX396="","",_xlfn.XLOOKUP(Course!AX396,Language_tag_label,Language_tag_value))</f>
        <v/>
      </c>
      <c r="AY396" t="str">
        <f>IF(Course!AY396="","",Course!AY396)</f>
        <v/>
      </c>
      <c r="AZ396" t="str">
        <f>IF(Course!AZ396="","",_xlfn.XLOOKUP(Course!AZ396,Language_tag_label,Language_tag_value))</f>
        <v/>
      </c>
      <c r="BA396" s="3" t="str">
        <f>IF(Course!BA396="","",_xlfn.XLOOKUP(Course!BA396,ELM_assessment_type_label,ELM_assessment_type_value))</f>
        <v/>
      </c>
      <c r="BB396" s="3" t="str">
        <f>IF(Course!BB396="","",_xlfn.XLOOKUP(Course!BB396,ELM_assessment_type_label,ELM_assessment_type_value))</f>
        <v/>
      </c>
      <c r="BC396" s="3" t="str">
        <f>IF(Course!BC396="","",_xlfn.XLOOKUP(Course!BC396,ELM_assessment_type_label,ELM_assessment_type_value))</f>
        <v/>
      </c>
      <c r="BD396" s="3" t="str">
        <f>IF(Course!BD396="","",_xlfn.XLOOKUP(Course!BD396,ELM_learning_activity_type_label,ELM_learning_activity_type_value))</f>
        <v/>
      </c>
      <c r="BE396" s="3" t="str">
        <f>IF(Course!BE396="","",_xlfn.XLOOKUP(Course!BE396,ELM_learning_activity_type_label,ELM_learning_activity_type_value))</f>
        <v/>
      </c>
      <c r="BF396" s="3" t="str">
        <f>IF(Course!BF396="","",_xlfn.XLOOKUP(Course!BF396,ELM_learning_activity_type_label,ELM_learning_activity_type_value))</f>
        <v/>
      </c>
      <c r="BG396" s="3" t="str">
        <f>IF(Course!BG396="","",_xlfn.XLOOKUP(Course!BG396,ELM_lo_type_label,ELM_lo_type_value))</f>
        <v/>
      </c>
      <c r="BH396" s="3" t="str">
        <f>IF(Course!BH396="","",_xlfn.XLOOKUP(Course!BH396,ELM_lo_type_label,ELM_lo_type_value))</f>
        <v/>
      </c>
      <c r="BI396" s="3" t="str">
        <f>IF(Course!BI396="","",_xlfn.XLOOKUP(Course!BI396,ELM_lo_type_label,ELM_lo_type_value))</f>
        <v/>
      </c>
      <c r="BJ396" s="3" t="str">
        <f>IF(Course!BJ396="","",_xlfn.XLOOKUP(Course!BJ396,ELM_mode_of_learning_label,ELM_mode_of_learning_value))</f>
        <v/>
      </c>
      <c r="BK396" s="3" t="str">
        <f>IF(Course!BK396="","",_xlfn.XLOOKUP(Course!BK396,ELM_mode_of_learning_label,ELM_mode_of_learning_value))</f>
        <v/>
      </c>
      <c r="BL396" s="3" t="str">
        <f>IF(Course!BL396="","",_xlfn.XLOOKUP(Course!BL396,ELM_mode_of_learning_label,ELM_mode_of_learning_value))</f>
        <v/>
      </c>
      <c r="BM396" s="3" t="str">
        <f>IF(Course!BM396="","",_xlfn.XLOOKUP(Course!BM396,ISCED_F_code_label,ISCED_F_code_value))</f>
        <v/>
      </c>
      <c r="BN396" s="3" t="str">
        <f>IF(Course!BN396="","",_xlfn.XLOOKUP(Course!BN396,ISCED_F_code_label,ISCED_F_code_value))</f>
        <v/>
      </c>
      <c r="BO396" s="3" t="str">
        <f>IF(Course!BO396="","",_xlfn.XLOOKUP(Course!BO396,ISCED_F_code_label,ISCED_F_code_value))</f>
        <v/>
      </c>
      <c r="BP396" s="3" t="str">
        <f>IF(Course!BP396="","",Course!BP396)</f>
        <v/>
      </c>
      <c r="BQ396" s="3" t="str">
        <f>IF(Course!BQ396="","",Course!BQ396)</f>
        <v/>
      </c>
      <c r="BR396" s="3" t="str">
        <f>IF(Course!BR396="","",Course!BR396)</f>
        <v/>
      </c>
      <c r="BS396" s="3" t="str">
        <f>IF(Course!BS396="","",Course!BS396)</f>
        <v/>
      </c>
      <c r="BT396" s="3" t="str">
        <f>IF(Course!BT396="","",Course!BT396)</f>
        <v/>
      </c>
      <c r="BU396" s="3" t="str">
        <f>IF(Course!BU396="","",Course!BU396)</f>
        <v/>
      </c>
      <c r="BV396" s="3" t="str">
        <f>IF(Course!BV396="","",Course!BV396)</f>
        <v/>
      </c>
      <c r="BW396" s="3" t="str">
        <f>IF(Course!BW396="","",Course!BW396)</f>
        <v/>
      </c>
      <c r="BX396" s="3" t="str">
        <f>IF(Course!BX396="","",Course!BX396)</f>
        <v/>
      </c>
      <c r="BY396" t="str">
        <f>IF(Course!BY396="","",Course!BY396)</f>
        <v/>
      </c>
      <c r="BZ396" t="str">
        <f>IF(Course!BZ396="","",_xlfn.XLOOKUP(Course!BZ396,Language_tag_label,Language_tag_value))</f>
        <v/>
      </c>
      <c r="CA396" t="str">
        <f>IF(Course!CA396="","",Course!CA396)</f>
        <v/>
      </c>
      <c r="CB396" t="str">
        <f>IF(Course!CB396="","",_xlfn.XLOOKUP(Course!CB396,Language_tag_label,Language_tag_value))</f>
        <v/>
      </c>
      <c r="CC396" t="str">
        <f>IF(Course!CC396="","",Course!CC396)</f>
        <v/>
      </c>
      <c r="CD396" t="str">
        <f>IF(Course!CD396="","",_xlfn.XLOOKUP(Course!CD396,Language_tag_label,Language_tag_value))</f>
        <v/>
      </c>
      <c r="CE396" s="3" t="str">
        <f>IF(Course!CE396="","",Course!CE396)</f>
        <v/>
      </c>
      <c r="CF396" s="3" t="str">
        <f>IF(Course!CF396="","",Course!CF396)</f>
        <v/>
      </c>
      <c r="CG396" t="str">
        <f>IF(Course!CG396="","",_xlfn.XLOOKUP(Course!CG396,boolean_label,boolean_value))</f>
        <v/>
      </c>
      <c r="CH396" s="3" t="str">
        <f>IF(Course!CH396="","",Course!CH396)</f>
        <v/>
      </c>
      <c r="CI396" s="3" t="str">
        <f>IF(Course!CI396="","",Course!CI396)</f>
        <v/>
      </c>
      <c r="CJ396" t="str">
        <f>IF(Course!CJ396="","",_xlfn.XLOOKUP(Course!CJ396,boolean_label,boolean_value))</f>
        <v/>
      </c>
      <c r="CK396" s="3" t="str">
        <f>IF(Course!CK396="","",Course!CK396)</f>
        <v/>
      </c>
      <c r="CL396" s="3" t="str">
        <f>IF(Course!CL396="","",Course!CL396)</f>
        <v/>
      </c>
      <c r="CM396" t="str">
        <f>IF(Course!CM396="","",_xlfn.XLOOKUP(Course!CM396,boolean_label,boolean_value))</f>
        <v/>
      </c>
      <c r="CN396" t="str">
        <f>IF(Course!CN396="","",_xlfn.XLOOKUP(Course!CN396,boolean_label,boolean_value))</f>
        <v/>
      </c>
      <c r="CO396" t="str">
        <f>IF(Course!CO396="","",_xlfn.XLOOKUP(Course!CO396,boolean_label,boolean_value))</f>
        <v/>
      </c>
      <c r="CP396" t="str">
        <f>IF(Course!CP396="","",Course!CP396)</f>
        <v/>
      </c>
      <c r="CQ396" t="str">
        <f>IF(Course!CQ396="","",_xlfn.XLOOKUP(Course!CQ396,Language_tag_label,Language_tag_value))</f>
        <v/>
      </c>
      <c r="CR396" t="str">
        <f>IF(Course!CR396="","",Course!CR396)</f>
        <v/>
      </c>
      <c r="CS396" t="str">
        <f>IF(Course!CS396="","",_xlfn.XLOOKUP(Course!CS396,Language_tag_label,Language_tag_value))</f>
        <v/>
      </c>
      <c r="CT396" t="str">
        <f>IF(Course!CT396="","",Course!CT396)</f>
        <v/>
      </c>
      <c r="CU396" t="str">
        <f>IF(Course!CU396="","",_xlfn.XLOOKUP(Course!CU396,Language_tag_label,Language_tag_value))</f>
        <v/>
      </c>
      <c r="CV396" t="str">
        <f>IF(Course!CV396="","",Course!CV396)</f>
        <v/>
      </c>
      <c r="CW396" t="str">
        <f>IF(Course!CW396="","",_xlfn.XLOOKUP(Course!CW396,Language_tag_label,Language_tag_value))</f>
        <v/>
      </c>
      <c r="CX396" t="str">
        <f>IF(Course!CX396="","",Course!CX396)</f>
        <v/>
      </c>
      <c r="CY396" t="str">
        <f>IF(Course!CY396="","",_xlfn.XLOOKUP(Course!CY396,Language_tag_label,Language_tag_value))</f>
        <v/>
      </c>
      <c r="CZ396" t="str">
        <f>IF(Course!CZ396="","",Course!CZ396)</f>
        <v/>
      </c>
      <c r="DA396" t="str">
        <f>IF(Course!DA396="","",_xlfn.XLOOKUP(Course!DA396,Language_tag_label,Language_tag_value))</f>
        <v/>
      </c>
      <c r="DB396" t="str">
        <f>IF(Course!DB396="","",_xlfn.XLOOKUP(Course!DB396,boolean_label,boolean_value))</f>
        <v/>
      </c>
    </row>
    <row r="397" spans="1:106">
      <c r="A397" t="str">
        <f>IF(Course!A397="","",Course!A397)</f>
        <v/>
      </c>
      <c r="B397" t="str">
        <f>IF(Course!B397="","",Course!B397)</f>
        <v/>
      </c>
      <c r="C397" t="str">
        <f>IF(Course!C397="","",_xlfn.XLOOKUP(Course!C397,Language_tag_label,Language_tag_value))</f>
        <v/>
      </c>
      <c r="D397" t="str">
        <f>IF(Course!D397="","",Course!D397)</f>
        <v/>
      </c>
      <c r="E397" t="str">
        <f>IF(Course!E397="","",_xlfn.XLOOKUP(Course!E397,Language_tag_label,Language_tag_value))</f>
        <v/>
      </c>
      <c r="F397" t="str">
        <f>IF(Course!F397="","",Course!F397)</f>
        <v/>
      </c>
      <c r="G397" t="str">
        <f>IF(Course!G397="","",_xlfn.XLOOKUP(Course!G397,Language_tag_label,Language_tag_value))</f>
        <v/>
      </c>
      <c r="H397" s="3" t="str">
        <f>IF(Course!H397="","",Course!H397)</f>
        <v/>
      </c>
      <c r="I397" s="21" t="str">
        <f>IF(Course!I397="","",Course!I397)</f>
        <v/>
      </c>
      <c r="J397" t="str">
        <f>IF(Course!J397="","",_xlfn.XLOOKUP(Course!J397,Language_tag_label,Language_tag_value))</f>
        <v/>
      </c>
      <c r="K397" t="str">
        <f>IF(Course!K397="","",_xlfn.XLOOKUP(Course!K397,Language_tag_label,Language_tag_value))</f>
        <v/>
      </c>
      <c r="L397" t="str">
        <f>IF(Course!L397="","",_xlfn.XLOOKUP(Course!L397,Language_tag_label,Language_tag_value))</f>
        <v/>
      </c>
      <c r="M397" t="str">
        <f>IF(Course!M397="","",Course!M397)</f>
        <v/>
      </c>
      <c r="N397" t="str">
        <f>IF(Course!N397="","",_xlfn.XLOOKUP(Course!N397,Language_tag_label,Language_tag_value))</f>
        <v/>
      </c>
      <c r="O397" t="str">
        <f>IF(Course!O397="","",Course!O397)</f>
        <v/>
      </c>
      <c r="P397" t="str">
        <f>IF(Course!P397="","",_xlfn.XLOOKUP(Course!P397,Language_tag_label,Language_tag_value))</f>
        <v/>
      </c>
      <c r="Q397" t="str">
        <f>IF(Course!Q397="","",Course!Q397)</f>
        <v/>
      </c>
      <c r="R397" t="str">
        <f>IF(Course!R397="","",_xlfn.XLOOKUP(Course!R397,Language_tag_label,Language_tag_value))</f>
        <v/>
      </c>
      <c r="S397" t="str">
        <f>IF(Course!S397="","",Course!S397)</f>
        <v/>
      </c>
      <c r="T397" t="str">
        <f>IF(Course!T397="","",_xlfn.XLOOKUP(Course!T397,Language_tag_label,Language_tag_value))</f>
        <v/>
      </c>
      <c r="U397" t="str">
        <f>IF(Course!U397="","",Course!U397)</f>
        <v/>
      </c>
      <c r="V397" t="str">
        <f>IF(Course!V397="","",_xlfn.XLOOKUP(Course!V397,Language_tag_label,Language_tag_value))</f>
        <v/>
      </c>
      <c r="W397" t="str">
        <f>IF(Course!W397="","",Course!W397)</f>
        <v/>
      </c>
      <c r="X397" t="str">
        <f>IF(Course!X397="","",_xlfn.XLOOKUP(Course!X397,Language_tag_label,Language_tag_value))</f>
        <v/>
      </c>
      <c r="Y397" s="3" t="str">
        <f>IF(Course!Y397="","",Course!Y397)</f>
        <v/>
      </c>
      <c r="Z397" s="3" t="str">
        <f>IF(Course!Z397="","",Course!Z397)</f>
        <v/>
      </c>
      <c r="AA397" s="3" t="str">
        <f>IF(Course!AA397="","",Course!AA397)</f>
        <v/>
      </c>
      <c r="AB397" s="3" t="str">
        <f>IF(Course!AB397="","",Course!AB397)</f>
        <v/>
      </c>
      <c r="AC397" t="str">
        <f>IF(Course!AC397="","",Course!AC397)</f>
        <v/>
      </c>
      <c r="AD397" t="str">
        <f>IF(Course!AD397="","",_xlfn.XLOOKUP(Course!AD397,Language_tag_label,Language_tag_value))</f>
        <v/>
      </c>
      <c r="AE397" t="str">
        <f>IF(Course!AE397="","",Course!AE397)</f>
        <v/>
      </c>
      <c r="AF397" t="str">
        <f>IF(Course!AF397="","",_xlfn.XLOOKUP(Course!AF397,Language_tag_label,Language_tag_value))</f>
        <v/>
      </c>
      <c r="AG397" t="str">
        <f>IF(Course!AG397="","",Course!AG397)</f>
        <v/>
      </c>
      <c r="AH397" t="str">
        <f>IF(Course!AH397="","",_xlfn.XLOOKUP(Course!AH397,Language_tag_label,Language_tag_value))</f>
        <v/>
      </c>
      <c r="AI397" t="str">
        <f>IF(Course!AI397="","",Course!AI397)</f>
        <v/>
      </c>
      <c r="AJ397" t="str">
        <f>IF(Course!AJ397="","",_xlfn.XLOOKUP(Course!AJ397,Language_tag_label,Language_tag_value))</f>
        <v/>
      </c>
      <c r="AK397" t="str">
        <f>IF(Course!AK397="","",Course!AK397)</f>
        <v/>
      </c>
      <c r="AL397" t="str">
        <f>IF(Course!AL397="","",_xlfn.XLOOKUP(Course!AL397,Language_tag_label,Language_tag_value))</f>
        <v/>
      </c>
      <c r="AM397" t="str">
        <f>IF(Course!AM397="","",Course!AM397)</f>
        <v/>
      </c>
      <c r="AN397" t="str">
        <f>IF(Course!AN397="","",_xlfn.XLOOKUP(Course!AN397,Language_tag_label,Language_tag_value))</f>
        <v/>
      </c>
      <c r="AO397" t="str">
        <f>IF(Course!AO397="","",Course!AO397)</f>
        <v/>
      </c>
      <c r="AP397" t="str">
        <f>IF(Course!AP397="","",_xlfn.XLOOKUP(Course!AP397,Language_tag_label,Language_tag_value))</f>
        <v/>
      </c>
      <c r="AQ397" t="str">
        <f>IF(Course!AQ397="","",Course!AQ397)</f>
        <v/>
      </c>
      <c r="AR397" t="str">
        <f>IF(Course!AR397="","",_xlfn.XLOOKUP(Course!AR397,Language_tag_label,Language_tag_value))</f>
        <v/>
      </c>
      <c r="AS397" t="str">
        <f>IF(Course!AS397="","",Course!AS397)</f>
        <v/>
      </c>
      <c r="AT397" t="str">
        <f>IF(Course!AT397="","",_xlfn.XLOOKUP(Course!AT397,Language_tag_label,Language_tag_value))</f>
        <v/>
      </c>
      <c r="AU397" t="str">
        <f>IF(Course!AU397="","",Course!AU397)</f>
        <v/>
      </c>
      <c r="AV397" t="str">
        <f>IF(Course!AV397="","",_xlfn.XLOOKUP(Course!AV397,Language_tag_label,Language_tag_value))</f>
        <v/>
      </c>
      <c r="AW397" t="str">
        <f>IF(Course!AW397="","",Course!AW397)</f>
        <v/>
      </c>
      <c r="AX397" t="str">
        <f>IF(Course!AX397="","",_xlfn.XLOOKUP(Course!AX397,Language_tag_label,Language_tag_value))</f>
        <v/>
      </c>
      <c r="AY397" t="str">
        <f>IF(Course!AY397="","",Course!AY397)</f>
        <v/>
      </c>
      <c r="AZ397" t="str">
        <f>IF(Course!AZ397="","",_xlfn.XLOOKUP(Course!AZ397,Language_tag_label,Language_tag_value))</f>
        <v/>
      </c>
      <c r="BA397" s="3" t="str">
        <f>IF(Course!BA397="","",_xlfn.XLOOKUP(Course!BA397,ELM_assessment_type_label,ELM_assessment_type_value))</f>
        <v/>
      </c>
      <c r="BB397" s="3" t="str">
        <f>IF(Course!BB397="","",_xlfn.XLOOKUP(Course!BB397,ELM_assessment_type_label,ELM_assessment_type_value))</f>
        <v/>
      </c>
      <c r="BC397" s="3" t="str">
        <f>IF(Course!BC397="","",_xlfn.XLOOKUP(Course!BC397,ELM_assessment_type_label,ELM_assessment_type_value))</f>
        <v/>
      </c>
      <c r="BD397" s="3" t="str">
        <f>IF(Course!BD397="","",_xlfn.XLOOKUP(Course!BD397,ELM_learning_activity_type_label,ELM_learning_activity_type_value))</f>
        <v/>
      </c>
      <c r="BE397" s="3" t="str">
        <f>IF(Course!BE397="","",_xlfn.XLOOKUP(Course!BE397,ELM_learning_activity_type_label,ELM_learning_activity_type_value))</f>
        <v/>
      </c>
      <c r="BF397" s="3" t="str">
        <f>IF(Course!BF397="","",_xlfn.XLOOKUP(Course!BF397,ELM_learning_activity_type_label,ELM_learning_activity_type_value))</f>
        <v/>
      </c>
      <c r="BG397" s="3" t="str">
        <f>IF(Course!BG397="","",_xlfn.XLOOKUP(Course!BG397,ELM_lo_type_label,ELM_lo_type_value))</f>
        <v/>
      </c>
      <c r="BH397" s="3" t="str">
        <f>IF(Course!BH397="","",_xlfn.XLOOKUP(Course!BH397,ELM_lo_type_label,ELM_lo_type_value))</f>
        <v/>
      </c>
      <c r="BI397" s="3" t="str">
        <f>IF(Course!BI397="","",_xlfn.XLOOKUP(Course!BI397,ELM_lo_type_label,ELM_lo_type_value))</f>
        <v/>
      </c>
      <c r="BJ397" s="3" t="str">
        <f>IF(Course!BJ397="","",_xlfn.XLOOKUP(Course!BJ397,ELM_mode_of_learning_label,ELM_mode_of_learning_value))</f>
        <v/>
      </c>
      <c r="BK397" s="3" t="str">
        <f>IF(Course!BK397="","",_xlfn.XLOOKUP(Course!BK397,ELM_mode_of_learning_label,ELM_mode_of_learning_value))</f>
        <v/>
      </c>
      <c r="BL397" s="3" t="str">
        <f>IF(Course!BL397="","",_xlfn.XLOOKUP(Course!BL397,ELM_mode_of_learning_label,ELM_mode_of_learning_value))</f>
        <v/>
      </c>
      <c r="BM397" s="3" t="str">
        <f>IF(Course!BM397="","",_xlfn.XLOOKUP(Course!BM397,ISCED_F_code_label,ISCED_F_code_value))</f>
        <v/>
      </c>
      <c r="BN397" s="3" t="str">
        <f>IF(Course!BN397="","",_xlfn.XLOOKUP(Course!BN397,ISCED_F_code_label,ISCED_F_code_value))</f>
        <v/>
      </c>
      <c r="BO397" s="3" t="str">
        <f>IF(Course!BO397="","",_xlfn.XLOOKUP(Course!BO397,ISCED_F_code_label,ISCED_F_code_value))</f>
        <v/>
      </c>
      <c r="BP397" s="3" t="str">
        <f>IF(Course!BP397="","",Course!BP397)</f>
        <v/>
      </c>
      <c r="BQ397" s="3" t="str">
        <f>IF(Course!BQ397="","",Course!BQ397)</f>
        <v/>
      </c>
      <c r="BR397" s="3" t="str">
        <f>IF(Course!BR397="","",Course!BR397)</f>
        <v/>
      </c>
      <c r="BS397" s="3" t="str">
        <f>IF(Course!BS397="","",Course!BS397)</f>
        <v/>
      </c>
      <c r="BT397" s="3" t="str">
        <f>IF(Course!BT397="","",Course!BT397)</f>
        <v/>
      </c>
      <c r="BU397" s="3" t="str">
        <f>IF(Course!BU397="","",Course!BU397)</f>
        <v/>
      </c>
      <c r="BV397" s="3" t="str">
        <f>IF(Course!BV397="","",Course!BV397)</f>
        <v/>
      </c>
      <c r="BW397" s="3" t="str">
        <f>IF(Course!BW397="","",Course!BW397)</f>
        <v/>
      </c>
      <c r="BX397" s="3" t="str">
        <f>IF(Course!BX397="","",Course!BX397)</f>
        <v/>
      </c>
      <c r="BY397" t="str">
        <f>IF(Course!BY397="","",Course!BY397)</f>
        <v/>
      </c>
      <c r="BZ397" t="str">
        <f>IF(Course!BZ397="","",_xlfn.XLOOKUP(Course!BZ397,Language_tag_label,Language_tag_value))</f>
        <v/>
      </c>
      <c r="CA397" t="str">
        <f>IF(Course!CA397="","",Course!CA397)</f>
        <v/>
      </c>
      <c r="CB397" t="str">
        <f>IF(Course!CB397="","",_xlfn.XLOOKUP(Course!CB397,Language_tag_label,Language_tag_value))</f>
        <v/>
      </c>
      <c r="CC397" t="str">
        <f>IF(Course!CC397="","",Course!CC397)</f>
        <v/>
      </c>
      <c r="CD397" t="str">
        <f>IF(Course!CD397="","",_xlfn.XLOOKUP(Course!CD397,Language_tag_label,Language_tag_value))</f>
        <v/>
      </c>
      <c r="CE397" s="3" t="str">
        <f>IF(Course!CE397="","",Course!CE397)</f>
        <v/>
      </c>
      <c r="CF397" s="3" t="str">
        <f>IF(Course!CF397="","",Course!CF397)</f>
        <v/>
      </c>
      <c r="CG397" t="str">
        <f>IF(Course!CG397="","",_xlfn.XLOOKUP(Course!CG397,boolean_label,boolean_value))</f>
        <v/>
      </c>
      <c r="CH397" s="3" t="str">
        <f>IF(Course!CH397="","",Course!CH397)</f>
        <v/>
      </c>
      <c r="CI397" s="3" t="str">
        <f>IF(Course!CI397="","",Course!CI397)</f>
        <v/>
      </c>
      <c r="CJ397" t="str">
        <f>IF(Course!CJ397="","",_xlfn.XLOOKUP(Course!CJ397,boolean_label,boolean_value))</f>
        <v/>
      </c>
      <c r="CK397" s="3" t="str">
        <f>IF(Course!CK397="","",Course!CK397)</f>
        <v/>
      </c>
      <c r="CL397" s="3" t="str">
        <f>IF(Course!CL397="","",Course!CL397)</f>
        <v/>
      </c>
      <c r="CM397" t="str">
        <f>IF(Course!CM397="","",_xlfn.XLOOKUP(Course!CM397,boolean_label,boolean_value))</f>
        <v/>
      </c>
      <c r="CN397" t="str">
        <f>IF(Course!CN397="","",_xlfn.XLOOKUP(Course!CN397,boolean_label,boolean_value))</f>
        <v/>
      </c>
      <c r="CO397" t="str">
        <f>IF(Course!CO397="","",_xlfn.XLOOKUP(Course!CO397,boolean_label,boolean_value))</f>
        <v/>
      </c>
      <c r="CP397" t="str">
        <f>IF(Course!CP397="","",Course!CP397)</f>
        <v/>
      </c>
      <c r="CQ397" t="str">
        <f>IF(Course!CQ397="","",_xlfn.XLOOKUP(Course!CQ397,Language_tag_label,Language_tag_value))</f>
        <v/>
      </c>
      <c r="CR397" t="str">
        <f>IF(Course!CR397="","",Course!CR397)</f>
        <v/>
      </c>
      <c r="CS397" t="str">
        <f>IF(Course!CS397="","",_xlfn.XLOOKUP(Course!CS397,Language_tag_label,Language_tag_value))</f>
        <v/>
      </c>
      <c r="CT397" t="str">
        <f>IF(Course!CT397="","",Course!CT397)</f>
        <v/>
      </c>
      <c r="CU397" t="str">
        <f>IF(Course!CU397="","",_xlfn.XLOOKUP(Course!CU397,Language_tag_label,Language_tag_value))</f>
        <v/>
      </c>
      <c r="CV397" t="str">
        <f>IF(Course!CV397="","",Course!CV397)</f>
        <v/>
      </c>
      <c r="CW397" t="str">
        <f>IF(Course!CW397="","",_xlfn.XLOOKUP(Course!CW397,Language_tag_label,Language_tag_value))</f>
        <v/>
      </c>
      <c r="CX397" t="str">
        <f>IF(Course!CX397="","",Course!CX397)</f>
        <v/>
      </c>
      <c r="CY397" t="str">
        <f>IF(Course!CY397="","",_xlfn.XLOOKUP(Course!CY397,Language_tag_label,Language_tag_value))</f>
        <v/>
      </c>
      <c r="CZ397" t="str">
        <f>IF(Course!CZ397="","",Course!CZ397)</f>
        <v/>
      </c>
      <c r="DA397" t="str">
        <f>IF(Course!DA397="","",_xlfn.XLOOKUP(Course!DA397,Language_tag_label,Language_tag_value))</f>
        <v/>
      </c>
      <c r="DB397" t="str">
        <f>IF(Course!DB397="","",_xlfn.XLOOKUP(Course!DB397,boolean_label,boolean_value))</f>
        <v/>
      </c>
    </row>
    <row r="398" spans="1:106">
      <c r="A398" t="str">
        <f>IF(Course!A398="","",Course!A398)</f>
        <v/>
      </c>
      <c r="B398" t="str">
        <f>IF(Course!B398="","",Course!B398)</f>
        <v/>
      </c>
      <c r="C398" t="str">
        <f>IF(Course!C398="","",_xlfn.XLOOKUP(Course!C398,Language_tag_label,Language_tag_value))</f>
        <v/>
      </c>
      <c r="D398" t="str">
        <f>IF(Course!D398="","",Course!D398)</f>
        <v/>
      </c>
      <c r="E398" t="str">
        <f>IF(Course!E398="","",_xlfn.XLOOKUP(Course!E398,Language_tag_label,Language_tag_value))</f>
        <v/>
      </c>
      <c r="F398" t="str">
        <f>IF(Course!F398="","",Course!F398)</f>
        <v/>
      </c>
      <c r="G398" t="str">
        <f>IF(Course!G398="","",_xlfn.XLOOKUP(Course!G398,Language_tag_label,Language_tag_value))</f>
        <v/>
      </c>
      <c r="H398" s="3" t="str">
        <f>IF(Course!H398="","",Course!H398)</f>
        <v/>
      </c>
      <c r="I398" s="21" t="str">
        <f>IF(Course!I398="","",Course!I398)</f>
        <v/>
      </c>
      <c r="J398" t="str">
        <f>IF(Course!J398="","",_xlfn.XLOOKUP(Course!J398,Language_tag_label,Language_tag_value))</f>
        <v/>
      </c>
      <c r="K398" t="str">
        <f>IF(Course!K398="","",_xlfn.XLOOKUP(Course!K398,Language_tag_label,Language_tag_value))</f>
        <v/>
      </c>
      <c r="L398" t="str">
        <f>IF(Course!L398="","",_xlfn.XLOOKUP(Course!L398,Language_tag_label,Language_tag_value))</f>
        <v/>
      </c>
      <c r="M398" t="str">
        <f>IF(Course!M398="","",Course!M398)</f>
        <v/>
      </c>
      <c r="N398" t="str">
        <f>IF(Course!N398="","",_xlfn.XLOOKUP(Course!N398,Language_tag_label,Language_tag_value))</f>
        <v/>
      </c>
      <c r="O398" t="str">
        <f>IF(Course!O398="","",Course!O398)</f>
        <v/>
      </c>
      <c r="P398" t="str">
        <f>IF(Course!P398="","",_xlfn.XLOOKUP(Course!P398,Language_tag_label,Language_tag_value))</f>
        <v/>
      </c>
      <c r="Q398" t="str">
        <f>IF(Course!Q398="","",Course!Q398)</f>
        <v/>
      </c>
      <c r="R398" t="str">
        <f>IF(Course!R398="","",_xlfn.XLOOKUP(Course!R398,Language_tag_label,Language_tag_value))</f>
        <v/>
      </c>
      <c r="S398" t="str">
        <f>IF(Course!S398="","",Course!S398)</f>
        <v/>
      </c>
      <c r="T398" t="str">
        <f>IF(Course!T398="","",_xlfn.XLOOKUP(Course!T398,Language_tag_label,Language_tag_value))</f>
        <v/>
      </c>
      <c r="U398" t="str">
        <f>IF(Course!U398="","",Course!U398)</f>
        <v/>
      </c>
      <c r="V398" t="str">
        <f>IF(Course!V398="","",_xlfn.XLOOKUP(Course!V398,Language_tag_label,Language_tag_value))</f>
        <v/>
      </c>
      <c r="W398" t="str">
        <f>IF(Course!W398="","",Course!W398)</f>
        <v/>
      </c>
      <c r="X398" t="str">
        <f>IF(Course!X398="","",_xlfn.XLOOKUP(Course!X398,Language_tag_label,Language_tag_value))</f>
        <v/>
      </c>
      <c r="Y398" s="3" t="str">
        <f>IF(Course!Y398="","",Course!Y398)</f>
        <v/>
      </c>
      <c r="Z398" s="3" t="str">
        <f>IF(Course!Z398="","",Course!Z398)</f>
        <v/>
      </c>
      <c r="AA398" s="3" t="str">
        <f>IF(Course!AA398="","",Course!AA398)</f>
        <v/>
      </c>
      <c r="AB398" s="3" t="str">
        <f>IF(Course!AB398="","",Course!AB398)</f>
        <v/>
      </c>
      <c r="AC398" t="str">
        <f>IF(Course!AC398="","",Course!AC398)</f>
        <v/>
      </c>
      <c r="AD398" t="str">
        <f>IF(Course!AD398="","",_xlfn.XLOOKUP(Course!AD398,Language_tag_label,Language_tag_value))</f>
        <v/>
      </c>
      <c r="AE398" t="str">
        <f>IF(Course!AE398="","",Course!AE398)</f>
        <v/>
      </c>
      <c r="AF398" t="str">
        <f>IF(Course!AF398="","",_xlfn.XLOOKUP(Course!AF398,Language_tag_label,Language_tag_value))</f>
        <v/>
      </c>
      <c r="AG398" t="str">
        <f>IF(Course!AG398="","",Course!AG398)</f>
        <v/>
      </c>
      <c r="AH398" t="str">
        <f>IF(Course!AH398="","",_xlfn.XLOOKUP(Course!AH398,Language_tag_label,Language_tag_value))</f>
        <v/>
      </c>
      <c r="AI398" t="str">
        <f>IF(Course!AI398="","",Course!AI398)</f>
        <v/>
      </c>
      <c r="AJ398" t="str">
        <f>IF(Course!AJ398="","",_xlfn.XLOOKUP(Course!AJ398,Language_tag_label,Language_tag_value))</f>
        <v/>
      </c>
      <c r="AK398" t="str">
        <f>IF(Course!AK398="","",Course!AK398)</f>
        <v/>
      </c>
      <c r="AL398" t="str">
        <f>IF(Course!AL398="","",_xlfn.XLOOKUP(Course!AL398,Language_tag_label,Language_tag_value))</f>
        <v/>
      </c>
      <c r="AM398" t="str">
        <f>IF(Course!AM398="","",Course!AM398)</f>
        <v/>
      </c>
      <c r="AN398" t="str">
        <f>IF(Course!AN398="","",_xlfn.XLOOKUP(Course!AN398,Language_tag_label,Language_tag_value))</f>
        <v/>
      </c>
      <c r="AO398" t="str">
        <f>IF(Course!AO398="","",Course!AO398)</f>
        <v/>
      </c>
      <c r="AP398" t="str">
        <f>IF(Course!AP398="","",_xlfn.XLOOKUP(Course!AP398,Language_tag_label,Language_tag_value))</f>
        <v/>
      </c>
      <c r="AQ398" t="str">
        <f>IF(Course!AQ398="","",Course!AQ398)</f>
        <v/>
      </c>
      <c r="AR398" t="str">
        <f>IF(Course!AR398="","",_xlfn.XLOOKUP(Course!AR398,Language_tag_label,Language_tag_value))</f>
        <v/>
      </c>
      <c r="AS398" t="str">
        <f>IF(Course!AS398="","",Course!AS398)</f>
        <v/>
      </c>
      <c r="AT398" t="str">
        <f>IF(Course!AT398="","",_xlfn.XLOOKUP(Course!AT398,Language_tag_label,Language_tag_value))</f>
        <v/>
      </c>
      <c r="AU398" t="str">
        <f>IF(Course!AU398="","",Course!AU398)</f>
        <v/>
      </c>
      <c r="AV398" t="str">
        <f>IF(Course!AV398="","",_xlfn.XLOOKUP(Course!AV398,Language_tag_label,Language_tag_value))</f>
        <v/>
      </c>
      <c r="AW398" t="str">
        <f>IF(Course!AW398="","",Course!AW398)</f>
        <v/>
      </c>
      <c r="AX398" t="str">
        <f>IF(Course!AX398="","",_xlfn.XLOOKUP(Course!AX398,Language_tag_label,Language_tag_value))</f>
        <v/>
      </c>
      <c r="AY398" t="str">
        <f>IF(Course!AY398="","",Course!AY398)</f>
        <v/>
      </c>
      <c r="AZ398" t="str">
        <f>IF(Course!AZ398="","",_xlfn.XLOOKUP(Course!AZ398,Language_tag_label,Language_tag_value))</f>
        <v/>
      </c>
      <c r="BA398" s="3" t="str">
        <f>IF(Course!BA398="","",_xlfn.XLOOKUP(Course!BA398,ELM_assessment_type_label,ELM_assessment_type_value))</f>
        <v/>
      </c>
      <c r="BB398" s="3" t="str">
        <f>IF(Course!BB398="","",_xlfn.XLOOKUP(Course!BB398,ELM_assessment_type_label,ELM_assessment_type_value))</f>
        <v/>
      </c>
      <c r="BC398" s="3" t="str">
        <f>IF(Course!BC398="","",_xlfn.XLOOKUP(Course!BC398,ELM_assessment_type_label,ELM_assessment_type_value))</f>
        <v/>
      </c>
      <c r="BD398" s="3" t="str">
        <f>IF(Course!BD398="","",_xlfn.XLOOKUP(Course!BD398,ELM_learning_activity_type_label,ELM_learning_activity_type_value))</f>
        <v/>
      </c>
      <c r="BE398" s="3" t="str">
        <f>IF(Course!BE398="","",_xlfn.XLOOKUP(Course!BE398,ELM_learning_activity_type_label,ELM_learning_activity_type_value))</f>
        <v/>
      </c>
      <c r="BF398" s="3" t="str">
        <f>IF(Course!BF398="","",_xlfn.XLOOKUP(Course!BF398,ELM_learning_activity_type_label,ELM_learning_activity_type_value))</f>
        <v/>
      </c>
      <c r="BG398" s="3" t="str">
        <f>IF(Course!BG398="","",_xlfn.XLOOKUP(Course!BG398,ELM_lo_type_label,ELM_lo_type_value))</f>
        <v/>
      </c>
      <c r="BH398" s="3" t="str">
        <f>IF(Course!BH398="","",_xlfn.XLOOKUP(Course!BH398,ELM_lo_type_label,ELM_lo_type_value))</f>
        <v/>
      </c>
      <c r="BI398" s="3" t="str">
        <f>IF(Course!BI398="","",_xlfn.XLOOKUP(Course!BI398,ELM_lo_type_label,ELM_lo_type_value))</f>
        <v/>
      </c>
      <c r="BJ398" s="3" t="str">
        <f>IF(Course!BJ398="","",_xlfn.XLOOKUP(Course!BJ398,ELM_mode_of_learning_label,ELM_mode_of_learning_value))</f>
        <v/>
      </c>
      <c r="BK398" s="3" t="str">
        <f>IF(Course!BK398="","",_xlfn.XLOOKUP(Course!BK398,ELM_mode_of_learning_label,ELM_mode_of_learning_value))</f>
        <v/>
      </c>
      <c r="BL398" s="3" t="str">
        <f>IF(Course!BL398="","",_xlfn.XLOOKUP(Course!BL398,ELM_mode_of_learning_label,ELM_mode_of_learning_value))</f>
        <v/>
      </c>
      <c r="BM398" s="3" t="str">
        <f>IF(Course!BM398="","",_xlfn.XLOOKUP(Course!BM398,ISCED_F_code_label,ISCED_F_code_value))</f>
        <v/>
      </c>
      <c r="BN398" s="3" t="str">
        <f>IF(Course!BN398="","",_xlfn.XLOOKUP(Course!BN398,ISCED_F_code_label,ISCED_F_code_value))</f>
        <v/>
      </c>
      <c r="BO398" s="3" t="str">
        <f>IF(Course!BO398="","",_xlfn.XLOOKUP(Course!BO398,ISCED_F_code_label,ISCED_F_code_value))</f>
        <v/>
      </c>
      <c r="BP398" s="3" t="str">
        <f>IF(Course!BP398="","",Course!BP398)</f>
        <v/>
      </c>
      <c r="BQ398" s="3" t="str">
        <f>IF(Course!BQ398="","",Course!BQ398)</f>
        <v/>
      </c>
      <c r="BR398" s="3" t="str">
        <f>IF(Course!BR398="","",Course!BR398)</f>
        <v/>
      </c>
      <c r="BS398" s="3" t="str">
        <f>IF(Course!BS398="","",Course!BS398)</f>
        <v/>
      </c>
      <c r="BT398" s="3" t="str">
        <f>IF(Course!BT398="","",Course!BT398)</f>
        <v/>
      </c>
      <c r="BU398" s="3" t="str">
        <f>IF(Course!BU398="","",Course!BU398)</f>
        <v/>
      </c>
      <c r="BV398" s="3" t="str">
        <f>IF(Course!BV398="","",Course!BV398)</f>
        <v/>
      </c>
      <c r="BW398" s="3" t="str">
        <f>IF(Course!BW398="","",Course!BW398)</f>
        <v/>
      </c>
      <c r="BX398" s="3" t="str">
        <f>IF(Course!BX398="","",Course!BX398)</f>
        <v/>
      </c>
      <c r="BY398" t="str">
        <f>IF(Course!BY398="","",Course!BY398)</f>
        <v/>
      </c>
      <c r="BZ398" t="str">
        <f>IF(Course!BZ398="","",_xlfn.XLOOKUP(Course!BZ398,Language_tag_label,Language_tag_value))</f>
        <v/>
      </c>
      <c r="CA398" t="str">
        <f>IF(Course!CA398="","",Course!CA398)</f>
        <v/>
      </c>
      <c r="CB398" t="str">
        <f>IF(Course!CB398="","",_xlfn.XLOOKUP(Course!CB398,Language_tag_label,Language_tag_value))</f>
        <v/>
      </c>
      <c r="CC398" t="str">
        <f>IF(Course!CC398="","",Course!CC398)</f>
        <v/>
      </c>
      <c r="CD398" t="str">
        <f>IF(Course!CD398="","",_xlfn.XLOOKUP(Course!CD398,Language_tag_label,Language_tag_value))</f>
        <v/>
      </c>
      <c r="CE398" s="3" t="str">
        <f>IF(Course!CE398="","",Course!CE398)</f>
        <v/>
      </c>
      <c r="CF398" s="3" t="str">
        <f>IF(Course!CF398="","",Course!CF398)</f>
        <v/>
      </c>
      <c r="CG398" t="str">
        <f>IF(Course!CG398="","",_xlfn.XLOOKUP(Course!CG398,boolean_label,boolean_value))</f>
        <v/>
      </c>
      <c r="CH398" s="3" t="str">
        <f>IF(Course!CH398="","",Course!CH398)</f>
        <v/>
      </c>
      <c r="CI398" s="3" t="str">
        <f>IF(Course!CI398="","",Course!CI398)</f>
        <v/>
      </c>
      <c r="CJ398" t="str">
        <f>IF(Course!CJ398="","",_xlfn.XLOOKUP(Course!CJ398,boolean_label,boolean_value))</f>
        <v/>
      </c>
      <c r="CK398" s="3" t="str">
        <f>IF(Course!CK398="","",Course!CK398)</f>
        <v/>
      </c>
      <c r="CL398" s="3" t="str">
        <f>IF(Course!CL398="","",Course!CL398)</f>
        <v/>
      </c>
      <c r="CM398" t="str">
        <f>IF(Course!CM398="","",_xlfn.XLOOKUP(Course!CM398,boolean_label,boolean_value))</f>
        <v/>
      </c>
      <c r="CN398" t="str">
        <f>IF(Course!CN398="","",_xlfn.XLOOKUP(Course!CN398,boolean_label,boolean_value))</f>
        <v/>
      </c>
      <c r="CO398" t="str">
        <f>IF(Course!CO398="","",_xlfn.XLOOKUP(Course!CO398,boolean_label,boolean_value))</f>
        <v/>
      </c>
      <c r="CP398" t="str">
        <f>IF(Course!CP398="","",Course!CP398)</f>
        <v/>
      </c>
      <c r="CQ398" t="str">
        <f>IF(Course!CQ398="","",_xlfn.XLOOKUP(Course!CQ398,Language_tag_label,Language_tag_value))</f>
        <v/>
      </c>
      <c r="CR398" t="str">
        <f>IF(Course!CR398="","",Course!CR398)</f>
        <v/>
      </c>
      <c r="CS398" t="str">
        <f>IF(Course!CS398="","",_xlfn.XLOOKUP(Course!CS398,Language_tag_label,Language_tag_value))</f>
        <v/>
      </c>
      <c r="CT398" t="str">
        <f>IF(Course!CT398="","",Course!CT398)</f>
        <v/>
      </c>
      <c r="CU398" t="str">
        <f>IF(Course!CU398="","",_xlfn.XLOOKUP(Course!CU398,Language_tag_label,Language_tag_value))</f>
        <v/>
      </c>
      <c r="CV398" t="str">
        <f>IF(Course!CV398="","",Course!CV398)</f>
        <v/>
      </c>
      <c r="CW398" t="str">
        <f>IF(Course!CW398="","",_xlfn.XLOOKUP(Course!CW398,Language_tag_label,Language_tag_value))</f>
        <v/>
      </c>
      <c r="CX398" t="str">
        <f>IF(Course!CX398="","",Course!CX398)</f>
        <v/>
      </c>
      <c r="CY398" t="str">
        <f>IF(Course!CY398="","",_xlfn.XLOOKUP(Course!CY398,Language_tag_label,Language_tag_value))</f>
        <v/>
      </c>
      <c r="CZ398" t="str">
        <f>IF(Course!CZ398="","",Course!CZ398)</f>
        <v/>
      </c>
      <c r="DA398" t="str">
        <f>IF(Course!DA398="","",_xlfn.XLOOKUP(Course!DA398,Language_tag_label,Language_tag_value))</f>
        <v/>
      </c>
      <c r="DB398" t="str">
        <f>IF(Course!DB398="","",_xlfn.XLOOKUP(Course!DB398,boolean_label,boolean_value))</f>
        <v/>
      </c>
    </row>
    <row r="399" spans="1:106">
      <c r="A399" t="str">
        <f>IF(Course!A399="","",Course!A399)</f>
        <v/>
      </c>
      <c r="B399" t="str">
        <f>IF(Course!B399="","",Course!B399)</f>
        <v/>
      </c>
      <c r="C399" t="str">
        <f>IF(Course!C399="","",_xlfn.XLOOKUP(Course!C399,Language_tag_label,Language_tag_value))</f>
        <v/>
      </c>
      <c r="D399" t="str">
        <f>IF(Course!D399="","",Course!D399)</f>
        <v/>
      </c>
      <c r="E399" t="str">
        <f>IF(Course!E399="","",_xlfn.XLOOKUP(Course!E399,Language_tag_label,Language_tag_value))</f>
        <v/>
      </c>
      <c r="F399" t="str">
        <f>IF(Course!F399="","",Course!F399)</f>
        <v/>
      </c>
      <c r="G399" t="str">
        <f>IF(Course!G399="","",_xlfn.XLOOKUP(Course!G399,Language_tag_label,Language_tag_value))</f>
        <v/>
      </c>
      <c r="H399" s="3" t="str">
        <f>IF(Course!H399="","",Course!H399)</f>
        <v/>
      </c>
      <c r="I399" s="21" t="str">
        <f>IF(Course!I399="","",Course!I399)</f>
        <v/>
      </c>
      <c r="J399" t="str">
        <f>IF(Course!J399="","",_xlfn.XLOOKUP(Course!J399,Language_tag_label,Language_tag_value))</f>
        <v/>
      </c>
      <c r="K399" t="str">
        <f>IF(Course!K399="","",_xlfn.XLOOKUP(Course!K399,Language_tag_label,Language_tag_value))</f>
        <v/>
      </c>
      <c r="L399" t="str">
        <f>IF(Course!L399="","",_xlfn.XLOOKUP(Course!L399,Language_tag_label,Language_tag_value))</f>
        <v/>
      </c>
      <c r="M399" t="str">
        <f>IF(Course!M399="","",Course!M399)</f>
        <v/>
      </c>
      <c r="N399" t="str">
        <f>IF(Course!N399="","",_xlfn.XLOOKUP(Course!N399,Language_tag_label,Language_tag_value))</f>
        <v/>
      </c>
      <c r="O399" t="str">
        <f>IF(Course!O399="","",Course!O399)</f>
        <v/>
      </c>
      <c r="P399" t="str">
        <f>IF(Course!P399="","",_xlfn.XLOOKUP(Course!P399,Language_tag_label,Language_tag_value))</f>
        <v/>
      </c>
      <c r="Q399" t="str">
        <f>IF(Course!Q399="","",Course!Q399)</f>
        <v/>
      </c>
      <c r="R399" t="str">
        <f>IF(Course!R399="","",_xlfn.XLOOKUP(Course!R399,Language_tag_label,Language_tag_value))</f>
        <v/>
      </c>
      <c r="S399" t="str">
        <f>IF(Course!S399="","",Course!S399)</f>
        <v/>
      </c>
      <c r="T399" t="str">
        <f>IF(Course!T399="","",_xlfn.XLOOKUP(Course!T399,Language_tag_label,Language_tag_value))</f>
        <v/>
      </c>
      <c r="U399" t="str">
        <f>IF(Course!U399="","",Course!U399)</f>
        <v/>
      </c>
      <c r="V399" t="str">
        <f>IF(Course!V399="","",_xlfn.XLOOKUP(Course!V399,Language_tag_label,Language_tag_value))</f>
        <v/>
      </c>
      <c r="W399" t="str">
        <f>IF(Course!W399="","",Course!W399)</f>
        <v/>
      </c>
      <c r="X399" t="str">
        <f>IF(Course!X399="","",_xlfn.XLOOKUP(Course!X399,Language_tag_label,Language_tag_value))</f>
        <v/>
      </c>
      <c r="Y399" s="3" t="str">
        <f>IF(Course!Y399="","",Course!Y399)</f>
        <v/>
      </c>
      <c r="Z399" s="3" t="str">
        <f>IF(Course!Z399="","",Course!Z399)</f>
        <v/>
      </c>
      <c r="AA399" s="3" t="str">
        <f>IF(Course!AA399="","",Course!AA399)</f>
        <v/>
      </c>
      <c r="AB399" s="3" t="str">
        <f>IF(Course!AB399="","",Course!AB399)</f>
        <v/>
      </c>
      <c r="AC399" t="str">
        <f>IF(Course!AC399="","",Course!AC399)</f>
        <v/>
      </c>
      <c r="AD399" t="str">
        <f>IF(Course!AD399="","",_xlfn.XLOOKUP(Course!AD399,Language_tag_label,Language_tag_value))</f>
        <v/>
      </c>
      <c r="AE399" t="str">
        <f>IF(Course!AE399="","",Course!AE399)</f>
        <v/>
      </c>
      <c r="AF399" t="str">
        <f>IF(Course!AF399="","",_xlfn.XLOOKUP(Course!AF399,Language_tag_label,Language_tag_value))</f>
        <v/>
      </c>
      <c r="AG399" t="str">
        <f>IF(Course!AG399="","",Course!AG399)</f>
        <v/>
      </c>
      <c r="AH399" t="str">
        <f>IF(Course!AH399="","",_xlfn.XLOOKUP(Course!AH399,Language_tag_label,Language_tag_value))</f>
        <v/>
      </c>
      <c r="AI399" t="str">
        <f>IF(Course!AI399="","",Course!AI399)</f>
        <v/>
      </c>
      <c r="AJ399" t="str">
        <f>IF(Course!AJ399="","",_xlfn.XLOOKUP(Course!AJ399,Language_tag_label,Language_tag_value))</f>
        <v/>
      </c>
      <c r="AK399" t="str">
        <f>IF(Course!AK399="","",Course!AK399)</f>
        <v/>
      </c>
      <c r="AL399" t="str">
        <f>IF(Course!AL399="","",_xlfn.XLOOKUP(Course!AL399,Language_tag_label,Language_tag_value))</f>
        <v/>
      </c>
      <c r="AM399" t="str">
        <f>IF(Course!AM399="","",Course!AM399)</f>
        <v/>
      </c>
      <c r="AN399" t="str">
        <f>IF(Course!AN399="","",_xlfn.XLOOKUP(Course!AN399,Language_tag_label,Language_tag_value))</f>
        <v/>
      </c>
      <c r="AO399" t="str">
        <f>IF(Course!AO399="","",Course!AO399)</f>
        <v/>
      </c>
      <c r="AP399" t="str">
        <f>IF(Course!AP399="","",_xlfn.XLOOKUP(Course!AP399,Language_tag_label,Language_tag_value))</f>
        <v/>
      </c>
      <c r="AQ399" t="str">
        <f>IF(Course!AQ399="","",Course!AQ399)</f>
        <v/>
      </c>
      <c r="AR399" t="str">
        <f>IF(Course!AR399="","",_xlfn.XLOOKUP(Course!AR399,Language_tag_label,Language_tag_value))</f>
        <v/>
      </c>
      <c r="AS399" t="str">
        <f>IF(Course!AS399="","",Course!AS399)</f>
        <v/>
      </c>
      <c r="AT399" t="str">
        <f>IF(Course!AT399="","",_xlfn.XLOOKUP(Course!AT399,Language_tag_label,Language_tag_value))</f>
        <v/>
      </c>
      <c r="AU399" t="str">
        <f>IF(Course!AU399="","",Course!AU399)</f>
        <v/>
      </c>
      <c r="AV399" t="str">
        <f>IF(Course!AV399="","",_xlfn.XLOOKUP(Course!AV399,Language_tag_label,Language_tag_value))</f>
        <v/>
      </c>
      <c r="AW399" t="str">
        <f>IF(Course!AW399="","",Course!AW399)</f>
        <v/>
      </c>
      <c r="AX399" t="str">
        <f>IF(Course!AX399="","",_xlfn.XLOOKUP(Course!AX399,Language_tag_label,Language_tag_value))</f>
        <v/>
      </c>
      <c r="AY399" t="str">
        <f>IF(Course!AY399="","",Course!AY399)</f>
        <v/>
      </c>
      <c r="AZ399" t="str">
        <f>IF(Course!AZ399="","",_xlfn.XLOOKUP(Course!AZ399,Language_tag_label,Language_tag_value))</f>
        <v/>
      </c>
      <c r="BA399" s="3" t="str">
        <f>IF(Course!BA399="","",_xlfn.XLOOKUP(Course!BA399,ELM_assessment_type_label,ELM_assessment_type_value))</f>
        <v/>
      </c>
      <c r="BB399" s="3" t="str">
        <f>IF(Course!BB399="","",_xlfn.XLOOKUP(Course!BB399,ELM_assessment_type_label,ELM_assessment_type_value))</f>
        <v/>
      </c>
      <c r="BC399" s="3" t="str">
        <f>IF(Course!BC399="","",_xlfn.XLOOKUP(Course!BC399,ELM_assessment_type_label,ELM_assessment_type_value))</f>
        <v/>
      </c>
      <c r="BD399" s="3" t="str">
        <f>IF(Course!BD399="","",_xlfn.XLOOKUP(Course!BD399,ELM_learning_activity_type_label,ELM_learning_activity_type_value))</f>
        <v/>
      </c>
      <c r="BE399" s="3" t="str">
        <f>IF(Course!BE399="","",_xlfn.XLOOKUP(Course!BE399,ELM_learning_activity_type_label,ELM_learning_activity_type_value))</f>
        <v/>
      </c>
      <c r="BF399" s="3" t="str">
        <f>IF(Course!BF399="","",_xlfn.XLOOKUP(Course!BF399,ELM_learning_activity_type_label,ELM_learning_activity_type_value))</f>
        <v/>
      </c>
      <c r="BG399" s="3" t="str">
        <f>IF(Course!BG399="","",_xlfn.XLOOKUP(Course!BG399,ELM_lo_type_label,ELM_lo_type_value))</f>
        <v/>
      </c>
      <c r="BH399" s="3" t="str">
        <f>IF(Course!BH399="","",_xlfn.XLOOKUP(Course!BH399,ELM_lo_type_label,ELM_lo_type_value))</f>
        <v/>
      </c>
      <c r="BI399" s="3" t="str">
        <f>IF(Course!BI399="","",_xlfn.XLOOKUP(Course!BI399,ELM_lo_type_label,ELM_lo_type_value))</f>
        <v/>
      </c>
      <c r="BJ399" s="3" t="str">
        <f>IF(Course!BJ399="","",_xlfn.XLOOKUP(Course!BJ399,ELM_mode_of_learning_label,ELM_mode_of_learning_value))</f>
        <v/>
      </c>
      <c r="BK399" s="3" t="str">
        <f>IF(Course!BK399="","",_xlfn.XLOOKUP(Course!BK399,ELM_mode_of_learning_label,ELM_mode_of_learning_value))</f>
        <v/>
      </c>
      <c r="BL399" s="3" t="str">
        <f>IF(Course!BL399="","",_xlfn.XLOOKUP(Course!BL399,ELM_mode_of_learning_label,ELM_mode_of_learning_value))</f>
        <v/>
      </c>
      <c r="BM399" s="3" t="str">
        <f>IF(Course!BM399="","",_xlfn.XLOOKUP(Course!BM399,ISCED_F_code_label,ISCED_F_code_value))</f>
        <v/>
      </c>
      <c r="BN399" s="3" t="str">
        <f>IF(Course!BN399="","",_xlfn.XLOOKUP(Course!BN399,ISCED_F_code_label,ISCED_F_code_value))</f>
        <v/>
      </c>
      <c r="BO399" s="3" t="str">
        <f>IF(Course!BO399="","",_xlfn.XLOOKUP(Course!BO399,ISCED_F_code_label,ISCED_F_code_value))</f>
        <v/>
      </c>
      <c r="BP399" s="3" t="str">
        <f>IF(Course!BP399="","",Course!BP399)</f>
        <v/>
      </c>
      <c r="BQ399" s="3" t="str">
        <f>IF(Course!BQ399="","",Course!BQ399)</f>
        <v/>
      </c>
      <c r="BR399" s="3" t="str">
        <f>IF(Course!BR399="","",Course!BR399)</f>
        <v/>
      </c>
      <c r="BS399" s="3" t="str">
        <f>IF(Course!BS399="","",Course!BS399)</f>
        <v/>
      </c>
      <c r="BT399" s="3" t="str">
        <f>IF(Course!BT399="","",Course!BT399)</f>
        <v/>
      </c>
      <c r="BU399" s="3" t="str">
        <f>IF(Course!BU399="","",Course!BU399)</f>
        <v/>
      </c>
      <c r="BV399" s="3" t="str">
        <f>IF(Course!BV399="","",Course!BV399)</f>
        <v/>
      </c>
      <c r="BW399" s="3" t="str">
        <f>IF(Course!BW399="","",Course!BW399)</f>
        <v/>
      </c>
      <c r="BX399" s="3" t="str">
        <f>IF(Course!BX399="","",Course!BX399)</f>
        <v/>
      </c>
      <c r="BY399" t="str">
        <f>IF(Course!BY399="","",Course!BY399)</f>
        <v/>
      </c>
      <c r="BZ399" t="str">
        <f>IF(Course!BZ399="","",_xlfn.XLOOKUP(Course!BZ399,Language_tag_label,Language_tag_value))</f>
        <v/>
      </c>
      <c r="CA399" t="str">
        <f>IF(Course!CA399="","",Course!CA399)</f>
        <v/>
      </c>
      <c r="CB399" t="str">
        <f>IF(Course!CB399="","",_xlfn.XLOOKUP(Course!CB399,Language_tag_label,Language_tag_value))</f>
        <v/>
      </c>
      <c r="CC399" t="str">
        <f>IF(Course!CC399="","",Course!CC399)</f>
        <v/>
      </c>
      <c r="CD399" t="str">
        <f>IF(Course!CD399="","",_xlfn.XLOOKUP(Course!CD399,Language_tag_label,Language_tag_value))</f>
        <v/>
      </c>
      <c r="CE399" s="3" t="str">
        <f>IF(Course!CE399="","",Course!CE399)</f>
        <v/>
      </c>
      <c r="CF399" s="3" t="str">
        <f>IF(Course!CF399="","",Course!CF399)</f>
        <v/>
      </c>
      <c r="CG399" t="str">
        <f>IF(Course!CG399="","",_xlfn.XLOOKUP(Course!CG399,boolean_label,boolean_value))</f>
        <v/>
      </c>
      <c r="CH399" s="3" t="str">
        <f>IF(Course!CH399="","",Course!CH399)</f>
        <v/>
      </c>
      <c r="CI399" s="3" t="str">
        <f>IF(Course!CI399="","",Course!CI399)</f>
        <v/>
      </c>
      <c r="CJ399" t="str">
        <f>IF(Course!CJ399="","",_xlfn.XLOOKUP(Course!CJ399,boolean_label,boolean_value))</f>
        <v/>
      </c>
      <c r="CK399" s="3" t="str">
        <f>IF(Course!CK399="","",Course!CK399)</f>
        <v/>
      </c>
      <c r="CL399" s="3" t="str">
        <f>IF(Course!CL399="","",Course!CL399)</f>
        <v/>
      </c>
      <c r="CM399" t="str">
        <f>IF(Course!CM399="","",_xlfn.XLOOKUP(Course!CM399,boolean_label,boolean_value))</f>
        <v/>
      </c>
      <c r="CN399" t="str">
        <f>IF(Course!CN399="","",_xlfn.XLOOKUP(Course!CN399,boolean_label,boolean_value))</f>
        <v/>
      </c>
      <c r="CO399" t="str">
        <f>IF(Course!CO399="","",_xlfn.XLOOKUP(Course!CO399,boolean_label,boolean_value))</f>
        <v/>
      </c>
      <c r="CP399" t="str">
        <f>IF(Course!CP399="","",Course!CP399)</f>
        <v/>
      </c>
      <c r="CQ399" t="str">
        <f>IF(Course!CQ399="","",_xlfn.XLOOKUP(Course!CQ399,Language_tag_label,Language_tag_value))</f>
        <v/>
      </c>
      <c r="CR399" t="str">
        <f>IF(Course!CR399="","",Course!CR399)</f>
        <v/>
      </c>
      <c r="CS399" t="str">
        <f>IF(Course!CS399="","",_xlfn.XLOOKUP(Course!CS399,Language_tag_label,Language_tag_value))</f>
        <v/>
      </c>
      <c r="CT399" t="str">
        <f>IF(Course!CT399="","",Course!CT399)</f>
        <v/>
      </c>
      <c r="CU399" t="str">
        <f>IF(Course!CU399="","",_xlfn.XLOOKUP(Course!CU399,Language_tag_label,Language_tag_value))</f>
        <v/>
      </c>
      <c r="CV399" t="str">
        <f>IF(Course!CV399="","",Course!CV399)</f>
        <v/>
      </c>
      <c r="CW399" t="str">
        <f>IF(Course!CW399="","",_xlfn.XLOOKUP(Course!CW399,Language_tag_label,Language_tag_value))</f>
        <v/>
      </c>
      <c r="CX399" t="str">
        <f>IF(Course!CX399="","",Course!CX399)</f>
        <v/>
      </c>
      <c r="CY399" t="str">
        <f>IF(Course!CY399="","",_xlfn.XLOOKUP(Course!CY399,Language_tag_label,Language_tag_value))</f>
        <v/>
      </c>
      <c r="CZ399" t="str">
        <f>IF(Course!CZ399="","",Course!CZ399)</f>
        <v/>
      </c>
      <c r="DA399" t="str">
        <f>IF(Course!DA399="","",_xlfn.XLOOKUP(Course!DA399,Language_tag_label,Language_tag_value))</f>
        <v/>
      </c>
      <c r="DB399" t="str">
        <f>IF(Course!DB399="","",_xlfn.XLOOKUP(Course!DB399,boolean_label,boolean_value))</f>
        <v/>
      </c>
    </row>
    <row r="400" spans="1:106">
      <c r="A400" t="str">
        <f>IF(Course!A400="","",Course!A400)</f>
        <v/>
      </c>
      <c r="B400" t="str">
        <f>IF(Course!B400="","",Course!B400)</f>
        <v/>
      </c>
      <c r="C400" t="str">
        <f>IF(Course!C400="","",_xlfn.XLOOKUP(Course!C400,Language_tag_label,Language_tag_value))</f>
        <v/>
      </c>
      <c r="D400" t="str">
        <f>IF(Course!D400="","",Course!D400)</f>
        <v/>
      </c>
      <c r="E400" t="str">
        <f>IF(Course!E400="","",_xlfn.XLOOKUP(Course!E400,Language_tag_label,Language_tag_value))</f>
        <v/>
      </c>
      <c r="F400" t="str">
        <f>IF(Course!F400="","",Course!F400)</f>
        <v/>
      </c>
      <c r="G400" t="str">
        <f>IF(Course!G400="","",_xlfn.XLOOKUP(Course!G400,Language_tag_label,Language_tag_value))</f>
        <v/>
      </c>
      <c r="H400" s="3" t="str">
        <f>IF(Course!H400="","",Course!H400)</f>
        <v/>
      </c>
      <c r="I400" s="21" t="str">
        <f>IF(Course!I400="","",Course!I400)</f>
        <v/>
      </c>
      <c r="J400" t="str">
        <f>IF(Course!J400="","",_xlfn.XLOOKUP(Course!J400,Language_tag_label,Language_tag_value))</f>
        <v/>
      </c>
      <c r="K400" t="str">
        <f>IF(Course!K400="","",_xlfn.XLOOKUP(Course!K400,Language_tag_label,Language_tag_value))</f>
        <v/>
      </c>
      <c r="L400" t="str">
        <f>IF(Course!L400="","",_xlfn.XLOOKUP(Course!L400,Language_tag_label,Language_tag_value))</f>
        <v/>
      </c>
      <c r="M400" t="str">
        <f>IF(Course!M400="","",Course!M400)</f>
        <v/>
      </c>
      <c r="N400" t="str">
        <f>IF(Course!N400="","",_xlfn.XLOOKUP(Course!N400,Language_tag_label,Language_tag_value))</f>
        <v/>
      </c>
      <c r="O400" t="str">
        <f>IF(Course!O400="","",Course!O400)</f>
        <v/>
      </c>
      <c r="P400" t="str">
        <f>IF(Course!P400="","",_xlfn.XLOOKUP(Course!P400,Language_tag_label,Language_tag_value))</f>
        <v/>
      </c>
      <c r="Q400" t="str">
        <f>IF(Course!Q400="","",Course!Q400)</f>
        <v/>
      </c>
      <c r="R400" t="str">
        <f>IF(Course!R400="","",_xlfn.XLOOKUP(Course!R400,Language_tag_label,Language_tag_value))</f>
        <v/>
      </c>
      <c r="S400" t="str">
        <f>IF(Course!S400="","",Course!S400)</f>
        <v/>
      </c>
      <c r="T400" t="str">
        <f>IF(Course!T400="","",_xlfn.XLOOKUP(Course!T400,Language_tag_label,Language_tag_value))</f>
        <v/>
      </c>
      <c r="U400" t="str">
        <f>IF(Course!U400="","",Course!U400)</f>
        <v/>
      </c>
      <c r="V400" t="str">
        <f>IF(Course!V400="","",_xlfn.XLOOKUP(Course!V400,Language_tag_label,Language_tag_value))</f>
        <v/>
      </c>
      <c r="W400" t="str">
        <f>IF(Course!W400="","",Course!W400)</f>
        <v/>
      </c>
      <c r="X400" t="str">
        <f>IF(Course!X400="","",_xlfn.XLOOKUP(Course!X400,Language_tag_label,Language_tag_value))</f>
        <v/>
      </c>
      <c r="Y400" s="3" t="str">
        <f>IF(Course!Y400="","",Course!Y400)</f>
        <v/>
      </c>
      <c r="Z400" s="3" t="str">
        <f>IF(Course!Z400="","",Course!Z400)</f>
        <v/>
      </c>
      <c r="AA400" s="3" t="str">
        <f>IF(Course!AA400="","",Course!AA400)</f>
        <v/>
      </c>
      <c r="AB400" s="3" t="str">
        <f>IF(Course!AB400="","",Course!AB400)</f>
        <v/>
      </c>
      <c r="AC400" t="str">
        <f>IF(Course!AC400="","",Course!AC400)</f>
        <v/>
      </c>
      <c r="AD400" t="str">
        <f>IF(Course!AD400="","",_xlfn.XLOOKUP(Course!AD400,Language_tag_label,Language_tag_value))</f>
        <v/>
      </c>
      <c r="AE400" t="str">
        <f>IF(Course!AE400="","",Course!AE400)</f>
        <v/>
      </c>
      <c r="AF400" t="str">
        <f>IF(Course!AF400="","",_xlfn.XLOOKUP(Course!AF400,Language_tag_label,Language_tag_value))</f>
        <v/>
      </c>
      <c r="AG400" t="str">
        <f>IF(Course!AG400="","",Course!AG400)</f>
        <v/>
      </c>
      <c r="AH400" t="str">
        <f>IF(Course!AH400="","",_xlfn.XLOOKUP(Course!AH400,Language_tag_label,Language_tag_value))</f>
        <v/>
      </c>
      <c r="AI400" t="str">
        <f>IF(Course!AI400="","",Course!AI400)</f>
        <v/>
      </c>
      <c r="AJ400" t="str">
        <f>IF(Course!AJ400="","",_xlfn.XLOOKUP(Course!AJ400,Language_tag_label,Language_tag_value))</f>
        <v/>
      </c>
      <c r="AK400" t="str">
        <f>IF(Course!AK400="","",Course!AK400)</f>
        <v/>
      </c>
      <c r="AL400" t="str">
        <f>IF(Course!AL400="","",_xlfn.XLOOKUP(Course!AL400,Language_tag_label,Language_tag_value))</f>
        <v/>
      </c>
      <c r="AM400" t="str">
        <f>IF(Course!AM400="","",Course!AM400)</f>
        <v/>
      </c>
      <c r="AN400" t="str">
        <f>IF(Course!AN400="","",_xlfn.XLOOKUP(Course!AN400,Language_tag_label,Language_tag_value))</f>
        <v/>
      </c>
      <c r="AO400" t="str">
        <f>IF(Course!AO400="","",Course!AO400)</f>
        <v/>
      </c>
      <c r="AP400" t="str">
        <f>IF(Course!AP400="","",_xlfn.XLOOKUP(Course!AP400,Language_tag_label,Language_tag_value))</f>
        <v/>
      </c>
      <c r="AQ400" t="str">
        <f>IF(Course!AQ400="","",Course!AQ400)</f>
        <v/>
      </c>
      <c r="AR400" t="str">
        <f>IF(Course!AR400="","",_xlfn.XLOOKUP(Course!AR400,Language_tag_label,Language_tag_value))</f>
        <v/>
      </c>
      <c r="AS400" t="str">
        <f>IF(Course!AS400="","",Course!AS400)</f>
        <v/>
      </c>
      <c r="AT400" t="str">
        <f>IF(Course!AT400="","",_xlfn.XLOOKUP(Course!AT400,Language_tag_label,Language_tag_value))</f>
        <v/>
      </c>
      <c r="AU400" t="str">
        <f>IF(Course!AU400="","",Course!AU400)</f>
        <v/>
      </c>
      <c r="AV400" t="str">
        <f>IF(Course!AV400="","",_xlfn.XLOOKUP(Course!AV400,Language_tag_label,Language_tag_value))</f>
        <v/>
      </c>
      <c r="AW400" t="str">
        <f>IF(Course!AW400="","",Course!AW400)</f>
        <v/>
      </c>
      <c r="AX400" t="str">
        <f>IF(Course!AX400="","",_xlfn.XLOOKUP(Course!AX400,Language_tag_label,Language_tag_value))</f>
        <v/>
      </c>
      <c r="AY400" t="str">
        <f>IF(Course!AY400="","",Course!AY400)</f>
        <v/>
      </c>
      <c r="AZ400" t="str">
        <f>IF(Course!AZ400="","",_xlfn.XLOOKUP(Course!AZ400,Language_tag_label,Language_tag_value))</f>
        <v/>
      </c>
      <c r="BA400" s="3" t="str">
        <f>IF(Course!BA400="","",_xlfn.XLOOKUP(Course!BA400,ELM_assessment_type_label,ELM_assessment_type_value))</f>
        <v/>
      </c>
      <c r="BB400" s="3" t="str">
        <f>IF(Course!BB400="","",_xlfn.XLOOKUP(Course!BB400,ELM_assessment_type_label,ELM_assessment_type_value))</f>
        <v/>
      </c>
      <c r="BC400" s="3" t="str">
        <f>IF(Course!BC400="","",_xlfn.XLOOKUP(Course!BC400,ELM_assessment_type_label,ELM_assessment_type_value))</f>
        <v/>
      </c>
      <c r="BD400" s="3" t="str">
        <f>IF(Course!BD400="","",_xlfn.XLOOKUP(Course!BD400,ELM_learning_activity_type_label,ELM_learning_activity_type_value))</f>
        <v/>
      </c>
      <c r="BE400" s="3" t="str">
        <f>IF(Course!BE400="","",_xlfn.XLOOKUP(Course!BE400,ELM_learning_activity_type_label,ELM_learning_activity_type_value))</f>
        <v/>
      </c>
      <c r="BF400" s="3" t="str">
        <f>IF(Course!BF400="","",_xlfn.XLOOKUP(Course!BF400,ELM_learning_activity_type_label,ELM_learning_activity_type_value))</f>
        <v/>
      </c>
      <c r="BG400" s="3" t="str">
        <f>IF(Course!BG400="","",_xlfn.XLOOKUP(Course!BG400,ELM_lo_type_label,ELM_lo_type_value))</f>
        <v/>
      </c>
      <c r="BH400" s="3" t="str">
        <f>IF(Course!BH400="","",_xlfn.XLOOKUP(Course!BH400,ELM_lo_type_label,ELM_lo_type_value))</f>
        <v/>
      </c>
      <c r="BI400" s="3" t="str">
        <f>IF(Course!BI400="","",_xlfn.XLOOKUP(Course!BI400,ELM_lo_type_label,ELM_lo_type_value))</f>
        <v/>
      </c>
      <c r="BJ400" s="3" t="str">
        <f>IF(Course!BJ400="","",_xlfn.XLOOKUP(Course!BJ400,ELM_mode_of_learning_label,ELM_mode_of_learning_value))</f>
        <v/>
      </c>
      <c r="BK400" s="3" t="str">
        <f>IF(Course!BK400="","",_xlfn.XLOOKUP(Course!BK400,ELM_mode_of_learning_label,ELM_mode_of_learning_value))</f>
        <v/>
      </c>
      <c r="BL400" s="3" t="str">
        <f>IF(Course!BL400="","",_xlfn.XLOOKUP(Course!BL400,ELM_mode_of_learning_label,ELM_mode_of_learning_value))</f>
        <v/>
      </c>
      <c r="BM400" s="3" t="str">
        <f>IF(Course!BM400="","",_xlfn.XLOOKUP(Course!BM400,ISCED_F_code_label,ISCED_F_code_value))</f>
        <v/>
      </c>
      <c r="BN400" s="3" t="str">
        <f>IF(Course!BN400="","",_xlfn.XLOOKUP(Course!BN400,ISCED_F_code_label,ISCED_F_code_value))</f>
        <v/>
      </c>
      <c r="BO400" s="3" t="str">
        <f>IF(Course!BO400="","",_xlfn.XLOOKUP(Course!BO400,ISCED_F_code_label,ISCED_F_code_value))</f>
        <v/>
      </c>
      <c r="BP400" s="3" t="str">
        <f>IF(Course!BP400="","",Course!BP400)</f>
        <v/>
      </c>
      <c r="BQ400" s="3" t="str">
        <f>IF(Course!BQ400="","",Course!BQ400)</f>
        <v/>
      </c>
      <c r="BR400" s="3" t="str">
        <f>IF(Course!BR400="","",Course!BR400)</f>
        <v/>
      </c>
      <c r="BS400" s="3" t="str">
        <f>IF(Course!BS400="","",Course!BS400)</f>
        <v/>
      </c>
      <c r="BT400" s="3" t="str">
        <f>IF(Course!BT400="","",Course!BT400)</f>
        <v/>
      </c>
      <c r="BU400" s="3" t="str">
        <f>IF(Course!BU400="","",Course!BU400)</f>
        <v/>
      </c>
      <c r="BV400" s="3" t="str">
        <f>IF(Course!BV400="","",Course!BV400)</f>
        <v/>
      </c>
      <c r="BW400" s="3" t="str">
        <f>IF(Course!BW400="","",Course!BW400)</f>
        <v/>
      </c>
      <c r="BX400" s="3" t="str">
        <f>IF(Course!BX400="","",Course!BX400)</f>
        <v/>
      </c>
      <c r="BY400" t="str">
        <f>IF(Course!BY400="","",Course!BY400)</f>
        <v/>
      </c>
      <c r="BZ400" t="str">
        <f>IF(Course!BZ400="","",_xlfn.XLOOKUP(Course!BZ400,Language_tag_label,Language_tag_value))</f>
        <v/>
      </c>
      <c r="CA400" t="str">
        <f>IF(Course!CA400="","",Course!CA400)</f>
        <v/>
      </c>
      <c r="CB400" t="str">
        <f>IF(Course!CB400="","",_xlfn.XLOOKUP(Course!CB400,Language_tag_label,Language_tag_value))</f>
        <v/>
      </c>
      <c r="CC400" t="str">
        <f>IF(Course!CC400="","",Course!CC400)</f>
        <v/>
      </c>
      <c r="CD400" t="str">
        <f>IF(Course!CD400="","",_xlfn.XLOOKUP(Course!CD400,Language_tag_label,Language_tag_value))</f>
        <v/>
      </c>
      <c r="CE400" s="3" t="str">
        <f>IF(Course!CE400="","",Course!CE400)</f>
        <v/>
      </c>
      <c r="CF400" s="3" t="str">
        <f>IF(Course!CF400="","",Course!CF400)</f>
        <v/>
      </c>
      <c r="CG400" t="str">
        <f>IF(Course!CG400="","",_xlfn.XLOOKUP(Course!CG400,boolean_label,boolean_value))</f>
        <v/>
      </c>
      <c r="CH400" s="3" t="str">
        <f>IF(Course!CH400="","",Course!CH400)</f>
        <v/>
      </c>
      <c r="CI400" s="3" t="str">
        <f>IF(Course!CI400="","",Course!CI400)</f>
        <v/>
      </c>
      <c r="CJ400" t="str">
        <f>IF(Course!CJ400="","",_xlfn.XLOOKUP(Course!CJ400,boolean_label,boolean_value))</f>
        <v/>
      </c>
      <c r="CK400" s="3" t="str">
        <f>IF(Course!CK400="","",Course!CK400)</f>
        <v/>
      </c>
      <c r="CL400" s="3" t="str">
        <f>IF(Course!CL400="","",Course!CL400)</f>
        <v/>
      </c>
      <c r="CM400" t="str">
        <f>IF(Course!CM400="","",_xlfn.XLOOKUP(Course!CM400,boolean_label,boolean_value))</f>
        <v/>
      </c>
      <c r="CN400" t="str">
        <f>IF(Course!CN400="","",_xlfn.XLOOKUP(Course!CN400,boolean_label,boolean_value))</f>
        <v/>
      </c>
      <c r="CO400" t="str">
        <f>IF(Course!CO400="","",_xlfn.XLOOKUP(Course!CO400,boolean_label,boolean_value))</f>
        <v/>
      </c>
      <c r="CP400" t="str">
        <f>IF(Course!CP400="","",Course!CP400)</f>
        <v/>
      </c>
      <c r="CQ400" t="str">
        <f>IF(Course!CQ400="","",_xlfn.XLOOKUP(Course!CQ400,Language_tag_label,Language_tag_value))</f>
        <v/>
      </c>
      <c r="CR400" t="str">
        <f>IF(Course!CR400="","",Course!CR400)</f>
        <v/>
      </c>
      <c r="CS400" t="str">
        <f>IF(Course!CS400="","",_xlfn.XLOOKUP(Course!CS400,Language_tag_label,Language_tag_value))</f>
        <v/>
      </c>
      <c r="CT400" t="str">
        <f>IF(Course!CT400="","",Course!CT400)</f>
        <v/>
      </c>
      <c r="CU400" t="str">
        <f>IF(Course!CU400="","",_xlfn.XLOOKUP(Course!CU400,Language_tag_label,Language_tag_value))</f>
        <v/>
      </c>
      <c r="CV400" t="str">
        <f>IF(Course!CV400="","",Course!CV400)</f>
        <v/>
      </c>
      <c r="CW400" t="str">
        <f>IF(Course!CW400="","",_xlfn.XLOOKUP(Course!CW400,Language_tag_label,Language_tag_value))</f>
        <v/>
      </c>
      <c r="CX400" t="str">
        <f>IF(Course!CX400="","",Course!CX400)</f>
        <v/>
      </c>
      <c r="CY400" t="str">
        <f>IF(Course!CY400="","",_xlfn.XLOOKUP(Course!CY400,Language_tag_label,Language_tag_value))</f>
        <v/>
      </c>
      <c r="CZ400" t="str">
        <f>IF(Course!CZ400="","",Course!CZ400)</f>
        <v/>
      </c>
      <c r="DA400" t="str">
        <f>IF(Course!DA400="","",_xlfn.XLOOKUP(Course!DA400,Language_tag_label,Language_tag_value))</f>
        <v/>
      </c>
      <c r="DB400" t="str">
        <f>IF(Course!DB400="","",_xlfn.XLOOKUP(Course!DB400,boolean_label,boolean_value))</f>
        <v/>
      </c>
    </row>
    <row r="401" spans="1:106">
      <c r="A401" t="str">
        <f>IF(Course!A401="","",Course!A401)</f>
        <v/>
      </c>
      <c r="B401" t="str">
        <f>IF(Course!B401="","",Course!B401)</f>
        <v/>
      </c>
      <c r="C401" t="str">
        <f>IF(Course!C401="","",_xlfn.XLOOKUP(Course!C401,Language_tag_label,Language_tag_value))</f>
        <v/>
      </c>
      <c r="D401" t="str">
        <f>IF(Course!D401="","",Course!D401)</f>
        <v/>
      </c>
      <c r="E401" t="str">
        <f>IF(Course!E401="","",_xlfn.XLOOKUP(Course!E401,Language_tag_label,Language_tag_value))</f>
        <v/>
      </c>
      <c r="F401" t="str">
        <f>IF(Course!F401="","",Course!F401)</f>
        <v/>
      </c>
      <c r="G401" t="str">
        <f>IF(Course!G401="","",_xlfn.XLOOKUP(Course!G401,Language_tag_label,Language_tag_value))</f>
        <v/>
      </c>
      <c r="H401" s="3" t="str">
        <f>IF(Course!H401="","",Course!H401)</f>
        <v/>
      </c>
      <c r="I401" s="21" t="str">
        <f>IF(Course!I401="","",Course!I401)</f>
        <v/>
      </c>
      <c r="J401" t="str">
        <f>IF(Course!J401="","",_xlfn.XLOOKUP(Course!J401,Language_tag_label,Language_tag_value))</f>
        <v/>
      </c>
      <c r="K401" t="str">
        <f>IF(Course!K401="","",_xlfn.XLOOKUP(Course!K401,Language_tag_label,Language_tag_value))</f>
        <v/>
      </c>
      <c r="L401" t="str">
        <f>IF(Course!L401="","",_xlfn.XLOOKUP(Course!L401,Language_tag_label,Language_tag_value))</f>
        <v/>
      </c>
      <c r="M401" t="str">
        <f>IF(Course!M401="","",Course!M401)</f>
        <v/>
      </c>
      <c r="N401" t="str">
        <f>IF(Course!N401="","",_xlfn.XLOOKUP(Course!N401,Language_tag_label,Language_tag_value))</f>
        <v/>
      </c>
      <c r="O401" t="str">
        <f>IF(Course!O401="","",Course!O401)</f>
        <v/>
      </c>
      <c r="P401" t="str">
        <f>IF(Course!P401="","",_xlfn.XLOOKUP(Course!P401,Language_tag_label,Language_tag_value))</f>
        <v/>
      </c>
      <c r="Q401" t="str">
        <f>IF(Course!Q401="","",Course!Q401)</f>
        <v/>
      </c>
      <c r="R401" t="str">
        <f>IF(Course!R401="","",_xlfn.XLOOKUP(Course!R401,Language_tag_label,Language_tag_value))</f>
        <v/>
      </c>
      <c r="S401" t="str">
        <f>IF(Course!S401="","",Course!S401)</f>
        <v/>
      </c>
      <c r="T401" t="str">
        <f>IF(Course!T401="","",_xlfn.XLOOKUP(Course!T401,Language_tag_label,Language_tag_value))</f>
        <v/>
      </c>
      <c r="U401" t="str">
        <f>IF(Course!U401="","",Course!U401)</f>
        <v/>
      </c>
      <c r="V401" t="str">
        <f>IF(Course!V401="","",_xlfn.XLOOKUP(Course!V401,Language_tag_label,Language_tag_value))</f>
        <v/>
      </c>
      <c r="W401" t="str">
        <f>IF(Course!W401="","",Course!W401)</f>
        <v/>
      </c>
      <c r="X401" t="str">
        <f>IF(Course!X401="","",_xlfn.XLOOKUP(Course!X401,Language_tag_label,Language_tag_value))</f>
        <v/>
      </c>
      <c r="Y401" s="3" t="str">
        <f>IF(Course!Y401="","",Course!Y401)</f>
        <v/>
      </c>
      <c r="Z401" s="3" t="str">
        <f>IF(Course!Z401="","",Course!Z401)</f>
        <v/>
      </c>
      <c r="AA401" s="3" t="str">
        <f>IF(Course!AA401="","",Course!AA401)</f>
        <v/>
      </c>
      <c r="AB401" s="3" t="str">
        <f>IF(Course!AB401="","",Course!AB401)</f>
        <v/>
      </c>
      <c r="AC401" t="str">
        <f>IF(Course!AC401="","",Course!AC401)</f>
        <v/>
      </c>
      <c r="AD401" t="str">
        <f>IF(Course!AD401="","",_xlfn.XLOOKUP(Course!AD401,Language_tag_label,Language_tag_value))</f>
        <v/>
      </c>
      <c r="AE401" t="str">
        <f>IF(Course!AE401="","",Course!AE401)</f>
        <v/>
      </c>
      <c r="AF401" t="str">
        <f>IF(Course!AF401="","",_xlfn.XLOOKUP(Course!AF401,Language_tag_label,Language_tag_value))</f>
        <v/>
      </c>
      <c r="AG401" t="str">
        <f>IF(Course!AG401="","",Course!AG401)</f>
        <v/>
      </c>
      <c r="AH401" t="str">
        <f>IF(Course!AH401="","",_xlfn.XLOOKUP(Course!AH401,Language_tag_label,Language_tag_value))</f>
        <v/>
      </c>
      <c r="AI401" t="str">
        <f>IF(Course!AI401="","",Course!AI401)</f>
        <v/>
      </c>
      <c r="AJ401" t="str">
        <f>IF(Course!AJ401="","",_xlfn.XLOOKUP(Course!AJ401,Language_tag_label,Language_tag_value))</f>
        <v/>
      </c>
      <c r="AK401" t="str">
        <f>IF(Course!AK401="","",Course!AK401)</f>
        <v/>
      </c>
      <c r="AL401" t="str">
        <f>IF(Course!AL401="","",_xlfn.XLOOKUP(Course!AL401,Language_tag_label,Language_tag_value))</f>
        <v/>
      </c>
      <c r="AM401" t="str">
        <f>IF(Course!AM401="","",Course!AM401)</f>
        <v/>
      </c>
      <c r="AN401" t="str">
        <f>IF(Course!AN401="","",_xlfn.XLOOKUP(Course!AN401,Language_tag_label,Language_tag_value))</f>
        <v/>
      </c>
      <c r="AO401" t="str">
        <f>IF(Course!AO401="","",Course!AO401)</f>
        <v/>
      </c>
      <c r="AP401" t="str">
        <f>IF(Course!AP401="","",_xlfn.XLOOKUP(Course!AP401,Language_tag_label,Language_tag_value))</f>
        <v/>
      </c>
      <c r="AQ401" t="str">
        <f>IF(Course!AQ401="","",Course!AQ401)</f>
        <v/>
      </c>
      <c r="AR401" t="str">
        <f>IF(Course!AR401="","",_xlfn.XLOOKUP(Course!AR401,Language_tag_label,Language_tag_value))</f>
        <v/>
      </c>
      <c r="AS401" t="str">
        <f>IF(Course!AS401="","",Course!AS401)</f>
        <v/>
      </c>
      <c r="AT401" t="str">
        <f>IF(Course!AT401="","",_xlfn.XLOOKUP(Course!AT401,Language_tag_label,Language_tag_value))</f>
        <v/>
      </c>
      <c r="AU401" t="str">
        <f>IF(Course!AU401="","",Course!AU401)</f>
        <v/>
      </c>
      <c r="AV401" t="str">
        <f>IF(Course!AV401="","",_xlfn.XLOOKUP(Course!AV401,Language_tag_label,Language_tag_value))</f>
        <v/>
      </c>
      <c r="AW401" t="str">
        <f>IF(Course!AW401="","",Course!AW401)</f>
        <v/>
      </c>
      <c r="AX401" t="str">
        <f>IF(Course!AX401="","",_xlfn.XLOOKUP(Course!AX401,Language_tag_label,Language_tag_value))</f>
        <v/>
      </c>
      <c r="AY401" t="str">
        <f>IF(Course!AY401="","",Course!AY401)</f>
        <v/>
      </c>
      <c r="AZ401" t="str">
        <f>IF(Course!AZ401="","",_xlfn.XLOOKUP(Course!AZ401,Language_tag_label,Language_tag_value))</f>
        <v/>
      </c>
      <c r="BA401" s="3" t="str">
        <f>IF(Course!BA401="","",_xlfn.XLOOKUP(Course!BA401,ELM_assessment_type_label,ELM_assessment_type_value))</f>
        <v/>
      </c>
      <c r="BB401" s="3" t="str">
        <f>IF(Course!BB401="","",_xlfn.XLOOKUP(Course!BB401,ELM_assessment_type_label,ELM_assessment_type_value))</f>
        <v/>
      </c>
      <c r="BC401" s="3" t="str">
        <f>IF(Course!BC401="","",_xlfn.XLOOKUP(Course!BC401,ELM_assessment_type_label,ELM_assessment_type_value))</f>
        <v/>
      </c>
      <c r="BD401" s="3" t="str">
        <f>IF(Course!BD401="","",_xlfn.XLOOKUP(Course!BD401,ELM_learning_activity_type_label,ELM_learning_activity_type_value))</f>
        <v/>
      </c>
      <c r="BE401" s="3" t="str">
        <f>IF(Course!BE401="","",_xlfn.XLOOKUP(Course!BE401,ELM_learning_activity_type_label,ELM_learning_activity_type_value))</f>
        <v/>
      </c>
      <c r="BF401" s="3" t="str">
        <f>IF(Course!BF401="","",_xlfn.XLOOKUP(Course!BF401,ELM_learning_activity_type_label,ELM_learning_activity_type_value))</f>
        <v/>
      </c>
      <c r="BG401" s="3" t="str">
        <f>IF(Course!BG401="","",_xlfn.XLOOKUP(Course!BG401,ELM_lo_type_label,ELM_lo_type_value))</f>
        <v/>
      </c>
      <c r="BH401" s="3" t="str">
        <f>IF(Course!BH401="","",_xlfn.XLOOKUP(Course!BH401,ELM_lo_type_label,ELM_lo_type_value))</f>
        <v/>
      </c>
      <c r="BI401" s="3" t="str">
        <f>IF(Course!BI401="","",_xlfn.XLOOKUP(Course!BI401,ELM_lo_type_label,ELM_lo_type_value))</f>
        <v/>
      </c>
      <c r="BJ401" s="3" t="str">
        <f>IF(Course!BJ401="","",_xlfn.XLOOKUP(Course!BJ401,ELM_mode_of_learning_label,ELM_mode_of_learning_value))</f>
        <v/>
      </c>
      <c r="BK401" s="3" t="str">
        <f>IF(Course!BK401="","",_xlfn.XLOOKUP(Course!BK401,ELM_mode_of_learning_label,ELM_mode_of_learning_value))</f>
        <v/>
      </c>
      <c r="BL401" s="3" t="str">
        <f>IF(Course!BL401="","",_xlfn.XLOOKUP(Course!BL401,ELM_mode_of_learning_label,ELM_mode_of_learning_value))</f>
        <v/>
      </c>
      <c r="BM401" s="3" t="str">
        <f>IF(Course!BM401="","",_xlfn.XLOOKUP(Course!BM401,ISCED_F_code_label,ISCED_F_code_value))</f>
        <v/>
      </c>
      <c r="BN401" s="3" t="str">
        <f>IF(Course!BN401="","",_xlfn.XLOOKUP(Course!BN401,ISCED_F_code_label,ISCED_F_code_value))</f>
        <v/>
      </c>
      <c r="BO401" s="3" t="str">
        <f>IF(Course!BO401="","",_xlfn.XLOOKUP(Course!BO401,ISCED_F_code_label,ISCED_F_code_value))</f>
        <v/>
      </c>
      <c r="BP401" s="3" t="str">
        <f>IF(Course!BP401="","",Course!BP401)</f>
        <v/>
      </c>
      <c r="BQ401" s="3" t="str">
        <f>IF(Course!BQ401="","",Course!BQ401)</f>
        <v/>
      </c>
      <c r="BR401" s="3" t="str">
        <f>IF(Course!BR401="","",Course!BR401)</f>
        <v/>
      </c>
      <c r="BS401" s="3" t="str">
        <f>IF(Course!BS401="","",Course!BS401)</f>
        <v/>
      </c>
      <c r="BT401" s="3" t="str">
        <f>IF(Course!BT401="","",Course!BT401)</f>
        <v/>
      </c>
      <c r="BU401" s="3" t="str">
        <f>IF(Course!BU401="","",Course!BU401)</f>
        <v/>
      </c>
      <c r="BV401" s="3" t="str">
        <f>IF(Course!BV401="","",Course!BV401)</f>
        <v/>
      </c>
      <c r="BW401" s="3" t="str">
        <f>IF(Course!BW401="","",Course!BW401)</f>
        <v/>
      </c>
      <c r="BX401" s="3" t="str">
        <f>IF(Course!BX401="","",Course!BX401)</f>
        <v/>
      </c>
      <c r="BY401" t="str">
        <f>IF(Course!BY401="","",Course!BY401)</f>
        <v/>
      </c>
      <c r="BZ401" t="str">
        <f>IF(Course!BZ401="","",_xlfn.XLOOKUP(Course!BZ401,Language_tag_label,Language_tag_value))</f>
        <v/>
      </c>
      <c r="CA401" t="str">
        <f>IF(Course!CA401="","",Course!CA401)</f>
        <v/>
      </c>
      <c r="CB401" t="str">
        <f>IF(Course!CB401="","",_xlfn.XLOOKUP(Course!CB401,Language_tag_label,Language_tag_value))</f>
        <v/>
      </c>
      <c r="CC401" t="str">
        <f>IF(Course!CC401="","",Course!CC401)</f>
        <v/>
      </c>
      <c r="CD401" t="str">
        <f>IF(Course!CD401="","",_xlfn.XLOOKUP(Course!CD401,Language_tag_label,Language_tag_value))</f>
        <v/>
      </c>
      <c r="CE401" s="3" t="str">
        <f>IF(Course!CE401="","",Course!CE401)</f>
        <v/>
      </c>
      <c r="CF401" s="3" t="str">
        <f>IF(Course!CF401="","",Course!CF401)</f>
        <v/>
      </c>
      <c r="CG401" t="str">
        <f>IF(Course!CG401="","",_xlfn.XLOOKUP(Course!CG401,boolean_label,boolean_value))</f>
        <v/>
      </c>
      <c r="CH401" s="3" t="str">
        <f>IF(Course!CH401="","",Course!CH401)</f>
        <v/>
      </c>
      <c r="CI401" s="3" t="str">
        <f>IF(Course!CI401="","",Course!CI401)</f>
        <v/>
      </c>
      <c r="CJ401" t="str">
        <f>IF(Course!CJ401="","",_xlfn.XLOOKUP(Course!CJ401,boolean_label,boolean_value))</f>
        <v/>
      </c>
      <c r="CK401" s="3" t="str">
        <f>IF(Course!CK401="","",Course!CK401)</f>
        <v/>
      </c>
      <c r="CL401" s="3" t="str">
        <f>IF(Course!CL401="","",Course!CL401)</f>
        <v/>
      </c>
      <c r="CM401" t="str">
        <f>IF(Course!CM401="","",_xlfn.XLOOKUP(Course!CM401,boolean_label,boolean_value))</f>
        <v/>
      </c>
      <c r="CN401" t="str">
        <f>IF(Course!CN401="","",_xlfn.XLOOKUP(Course!CN401,boolean_label,boolean_value))</f>
        <v/>
      </c>
      <c r="CO401" t="str">
        <f>IF(Course!CO401="","",_xlfn.XLOOKUP(Course!CO401,boolean_label,boolean_value))</f>
        <v/>
      </c>
      <c r="CP401" t="str">
        <f>IF(Course!CP401="","",Course!CP401)</f>
        <v/>
      </c>
      <c r="CQ401" t="str">
        <f>IF(Course!CQ401="","",_xlfn.XLOOKUP(Course!CQ401,Language_tag_label,Language_tag_value))</f>
        <v/>
      </c>
      <c r="CR401" t="str">
        <f>IF(Course!CR401="","",Course!CR401)</f>
        <v/>
      </c>
      <c r="CS401" t="str">
        <f>IF(Course!CS401="","",_xlfn.XLOOKUP(Course!CS401,Language_tag_label,Language_tag_value))</f>
        <v/>
      </c>
      <c r="CT401" t="str">
        <f>IF(Course!CT401="","",Course!CT401)</f>
        <v/>
      </c>
      <c r="CU401" t="str">
        <f>IF(Course!CU401="","",_xlfn.XLOOKUP(Course!CU401,Language_tag_label,Language_tag_value))</f>
        <v/>
      </c>
      <c r="CV401" t="str">
        <f>IF(Course!CV401="","",Course!CV401)</f>
        <v/>
      </c>
      <c r="CW401" t="str">
        <f>IF(Course!CW401="","",_xlfn.XLOOKUP(Course!CW401,Language_tag_label,Language_tag_value))</f>
        <v/>
      </c>
      <c r="CX401" t="str">
        <f>IF(Course!CX401="","",Course!CX401)</f>
        <v/>
      </c>
      <c r="CY401" t="str">
        <f>IF(Course!CY401="","",_xlfn.XLOOKUP(Course!CY401,Language_tag_label,Language_tag_value))</f>
        <v/>
      </c>
      <c r="CZ401" t="str">
        <f>IF(Course!CZ401="","",Course!CZ401)</f>
        <v/>
      </c>
      <c r="DA401" t="str">
        <f>IF(Course!DA401="","",_xlfn.XLOOKUP(Course!DA401,Language_tag_label,Language_tag_value))</f>
        <v/>
      </c>
      <c r="DB401" t="str">
        <f>IF(Course!DB401="","",_xlfn.XLOOKUP(Course!DB401,boolean_label,boolean_value))</f>
        <v/>
      </c>
    </row>
    <row r="402" spans="1:106">
      <c r="A402" t="str">
        <f>IF(Course!A402="","",Course!A402)</f>
        <v/>
      </c>
      <c r="B402" t="str">
        <f>IF(Course!B402="","",Course!B402)</f>
        <v/>
      </c>
      <c r="C402" t="str">
        <f>IF(Course!C402="","",_xlfn.XLOOKUP(Course!C402,Language_tag_label,Language_tag_value))</f>
        <v/>
      </c>
      <c r="D402" t="str">
        <f>IF(Course!D402="","",Course!D402)</f>
        <v/>
      </c>
      <c r="E402" t="str">
        <f>IF(Course!E402="","",_xlfn.XLOOKUP(Course!E402,Language_tag_label,Language_tag_value))</f>
        <v/>
      </c>
      <c r="F402" t="str">
        <f>IF(Course!F402="","",Course!F402)</f>
        <v/>
      </c>
      <c r="G402" t="str">
        <f>IF(Course!G402="","",_xlfn.XLOOKUP(Course!G402,Language_tag_label,Language_tag_value))</f>
        <v/>
      </c>
      <c r="H402" s="3" t="str">
        <f>IF(Course!H402="","",Course!H402)</f>
        <v/>
      </c>
      <c r="I402" s="21" t="str">
        <f>IF(Course!I402="","",Course!I402)</f>
        <v/>
      </c>
      <c r="J402" t="str">
        <f>IF(Course!J402="","",_xlfn.XLOOKUP(Course!J402,Language_tag_label,Language_tag_value))</f>
        <v/>
      </c>
      <c r="K402" t="str">
        <f>IF(Course!K402="","",_xlfn.XLOOKUP(Course!K402,Language_tag_label,Language_tag_value))</f>
        <v/>
      </c>
      <c r="L402" t="str">
        <f>IF(Course!L402="","",_xlfn.XLOOKUP(Course!L402,Language_tag_label,Language_tag_value))</f>
        <v/>
      </c>
      <c r="M402" t="str">
        <f>IF(Course!M402="","",Course!M402)</f>
        <v/>
      </c>
      <c r="N402" t="str">
        <f>IF(Course!N402="","",_xlfn.XLOOKUP(Course!N402,Language_tag_label,Language_tag_value))</f>
        <v/>
      </c>
      <c r="O402" t="str">
        <f>IF(Course!O402="","",Course!O402)</f>
        <v/>
      </c>
      <c r="P402" t="str">
        <f>IF(Course!P402="","",_xlfn.XLOOKUP(Course!P402,Language_tag_label,Language_tag_value))</f>
        <v/>
      </c>
      <c r="Q402" t="str">
        <f>IF(Course!Q402="","",Course!Q402)</f>
        <v/>
      </c>
      <c r="R402" t="str">
        <f>IF(Course!R402="","",_xlfn.XLOOKUP(Course!R402,Language_tag_label,Language_tag_value))</f>
        <v/>
      </c>
      <c r="S402" t="str">
        <f>IF(Course!S402="","",Course!S402)</f>
        <v/>
      </c>
      <c r="T402" t="str">
        <f>IF(Course!T402="","",_xlfn.XLOOKUP(Course!T402,Language_tag_label,Language_tag_value))</f>
        <v/>
      </c>
      <c r="U402" t="str">
        <f>IF(Course!U402="","",Course!U402)</f>
        <v/>
      </c>
      <c r="V402" t="str">
        <f>IF(Course!V402="","",_xlfn.XLOOKUP(Course!V402,Language_tag_label,Language_tag_value))</f>
        <v/>
      </c>
      <c r="W402" t="str">
        <f>IF(Course!W402="","",Course!W402)</f>
        <v/>
      </c>
      <c r="X402" t="str">
        <f>IF(Course!X402="","",_xlfn.XLOOKUP(Course!X402,Language_tag_label,Language_tag_value))</f>
        <v/>
      </c>
      <c r="Y402" s="3" t="str">
        <f>IF(Course!Y402="","",Course!Y402)</f>
        <v/>
      </c>
      <c r="Z402" s="3" t="str">
        <f>IF(Course!Z402="","",Course!Z402)</f>
        <v/>
      </c>
      <c r="AA402" s="3" t="str">
        <f>IF(Course!AA402="","",Course!AA402)</f>
        <v/>
      </c>
      <c r="AB402" s="3" t="str">
        <f>IF(Course!AB402="","",Course!AB402)</f>
        <v/>
      </c>
      <c r="AC402" t="str">
        <f>IF(Course!AC402="","",Course!AC402)</f>
        <v/>
      </c>
      <c r="AD402" t="str">
        <f>IF(Course!AD402="","",_xlfn.XLOOKUP(Course!AD402,Language_tag_label,Language_tag_value))</f>
        <v/>
      </c>
      <c r="AE402" t="str">
        <f>IF(Course!AE402="","",Course!AE402)</f>
        <v/>
      </c>
      <c r="AF402" t="str">
        <f>IF(Course!AF402="","",_xlfn.XLOOKUP(Course!AF402,Language_tag_label,Language_tag_value))</f>
        <v/>
      </c>
      <c r="AG402" t="str">
        <f>IF(Course!AG402="","",Course!AG402)</f>
        <v/>
      </c>
      <c r="AH402" t="str">
        <f>IF(Course!AH402="","",_xlfn.XLOOKUP(Course!AH402,Language_tag_label,Language_tag_value))</f>
        <v/>
      </c>
      <c r="AI402" t="str">
        <f>IF(Course!AI402="","",Course!AI402)</f>
        <v/>
      </c>
      <c r="AJ402" t="str">
        <f>IF(Course!AJ402="","",_xlfn.XLOOKUP(Course!AJ402,Language_tag_label,Language_tag_value))</f>
        <v/>
      </c>
      <c r="AK402" t="str">
        <f>IF(Course!AK402="","",Course!AK402)</f>
        <v/>
      </c>
      <c r="AL402" t="str">
        <f>IF(Course!AL402="","",_xlfn.XLOOKUP(Course!AL402,Language_tag_label,Language_tag_value))</f>
        <v/>
      </c>
      <c r="AM402" t="str">
        <f>IF(Course!AM402="","",Course!AM402)</f>
        <v/>
      </c>
      <c r="AN402" t="str">
        <f>IF(Course!AN402="","",_xlfn.XLOOKUP(Course!AN402,Language_tag_label,Language_tag_value))</f>
        <v/>
      </c>
      <c r="AO402" t="str">
        <f>IF(Course!AO402="","",Course!AO402)</f>
        <v/>
      </c>
      <c r="AP402" t="str">
        <f>IF(Course!AP402="","",_xlfn.XLOOKUP(Course!AP402,Language_tag_label,Language_tag_value))</f>
        <v/>
      </c>
      <c r="AQ402" t="str">
        <f>IF(Course!AQ402="","",Course!AQ402)</f>
        <v/>
      </c>
      <c r="AR402" t="str">
        <f>IF(Course!AR402="","",_xlfn.XLOOKUP(Course!AR402,Language_tag_label,Language_tag_value))</f>
        <v/>
      </c>
      <c r="AS402" t="str">
        <f>IF(Course!AS402="","",Course!AS402)</f>
        <v/>
      </c>
      <c r="AT402" t="str">
        <f>IF(Course!AT402="","",_xlfn.XLOOKUP(Course!AT402,Language_tag_label,Language_tag_value))</f>
        <v/>
      </c>
      <c r="AU402" t="str">
        <f>IF(Course!AU402="","",Course!AU402)</f>
        <v/>
      </c>
      <c r="AV402" t="str">
        <f>IF(Course!AV402="","",_xlfn.XLOOKUP(Course!AV402,Language_tag_label,Language_tag_value))</f>
        <v/>
      </c>
      <c r="AW402" t="str">
        <f>IF(Course!AW402="","",Course!AW402)</f>
        <v/>
      </c>
      <c r="AX402" t="str">
        <f>IF(Course!AX402="","",_xlfn.XLOOKUP(Course!AX402,Language_tag_label,Language_tag_value))</f>
        <v/>
      </c>
      <c r="AY402" t="str">
        <f>IF(Course!AY402="","",Course!AY402)</f>
        <v/>
      </c>
      <c r="AZ402" t="str">
        <f>IF(Course!AZ402="","",_xlfn.XLOOKUP(Course!AZ402,Language_tag_label,Language_tag_value))</f>
        <v/>
      </c>
      <c r="BA402" s="3" t="str">
        <f>IF(Course!BA402="","",_xlfn.XLOOKUP(Course!BA402,ELM_assessment_type_label,ELM_assessment_type_value))</f>
        <v/>
      </c>
      <c r="BB402" s="3" t="str">
        <f>IF(Course!BB402="","",_xlfn.XLOOKUP(Course!BB402,ELM_assessment_type_label,ELM_assessment_type_value))</f>
        <v/>
      </c>
      <c r="BC402" s="3" t="str">
        <f>IF(Course!BC402="","",_xlfn.XLOOKUP(Course!BC402,ELM_assessment_type_label,ELM_assessment_type_value))</f>
        <v/>
      </c>
      <c r="BD402" s="3" t="str">
        <f>IF(Course!BD402="","",_xlfn.XLOOKUP(Course!BD402,ELM_learning_activity_type_label,ELM_learning_activity_type_value))</f>
        <v/>
      </c>
      <c r="BE402" s="3" t="str">
        <f>IF(Course!BE402="","",_xlfn.XLOOKUP(Course!BE402,ELM_learning_activity_type_label,ELM_learning_activity_type_value))</f>
        <v/>
      </c>
      <c r="BF402" s="3" t="str">
        <f>IF(Course!BF402="","",_xlfn.XLOOKUP(Course!BF402,ELM_learning_activity_type_label,ELM_learning_activity_type_value))</f>
        <v/>
      </c>
      <c r="BG402" s="3" t="str">
        <f>IF(Course!BG402="","",_xlfn.XLOOKUP(Course!BG402,ELM_lo_type_label,ELM_lo_type_value))</f>
        <v/>
      </c>
      <c r="BH402" s="3" t="str">
        <f>IF(Course!BH402="","",_xlfn.XLOOKUP(Course!BH402,ELM_lo_type_label,ELM_lo_type_value))</f>
        <v/>
      </c>
      <c r="BI402" s="3" t="str">
        <f>IF(Course!BI402="","",_xlfn.XLOOKUP(Course!BI402,ELM_lo_type_label,ELM_lo_type_value))</f>
        <v/>
      </c>
      <c r="BJ402" s="3" t="str">
        <f>IF(Course!BJ402="","",_xlfn.XLOOKUP(Course!BJ402,ELM_mode_of_learning_label,ELM_mode_of_learning_value))</f>
        <v/>
      </c>
      <c r="BK402" s="3" t="str">
        <f>IF(Course!BK402="","",_xlfn.XLOOKUP(Course!BK402,ELM_mode_of_learning_label,ELM_mode_of_learning_value))</f>
        <v/>
      </c>
      <c r="BL402" s="3" t="str">
        <f>IF(Course!BL402="","",_xlfn.XLOOKUP(Course!BL402,ELM_mode_of_learning_label,ELM_mode_of_learning_value))</f>
        <v/>
      </c>
      <c r="BM402" s="3" t="str">
        <f>IF(Course!BM402="","",_xlfn.XLOOKUP(Course!BM402,ISCED_F_code_label,ISCED_F_code_value))</f>
        <v/>
      </c>
      <c r="BN402" s="3" t="str">
        <f>IF(Course!BN402="","",_xlfn.XLOOKUP(Course!BN402,ISCED_F_code_label,ISCED_F_code_value))</f>
        <v/>
      </c>
      <c r="BO402" s="3" t="str">
        <f>IF(Course!BO402="","",_xlfn.XLOOKUP(Course!BO402,ISCED_F_code_label,ISCED_F_code_value))</f>
        <v/>
      </c>
      <c r="BP402" s="3" t="str">
        <f>IF(Course!BP402="","",Course!BP402)</f>
        <v/>
      </c>
      <c r="BQ402" s="3" t="str">
        <f>IF(Course!BQ402="","",Course!BQ402)</f>
        <v/>
      </c>
      <c r="BR402" s="3" t="str">
        <f>IF(Course!BR402="","",Course!BR402)</f>
        <v/>
      </c>
      <c r="BS402" s="3" t="str">
        <f>IF(Course!BS402="","",Course!BS402)</f>
        <v/>
      </c>
      <c r="BT402" s="3" t="str">
        <f>IF(Course!BT402="","",Course!BT402)</f>
        <v/>
      </c>
      <c r="BU402" s="3" t="str">
        <f>IF(Course!BU402="","",Course!BU402)</f>
        <v/>
      </c>
      <c r="BV402" s="3" t="str">
        <f>IF(Course!BV402="","",Course!BV402)</f>
        <v/>
      </c>
      <c r="BW402" s="3" t="str">
        <f>IF(Course!BW402="","",Course!BW402)</f>
        <v/>
      </c>
      <c r="BX402" s="3" t="str">
        <f>IF(Course!BX402="","",Course!BX402)</f>
        <v/>
      </c>
      <c r="BY402" t="str">
        <f>IF(Course!BY402="","",Course!BY402)</f>
        <v/>
      </c>
      <c r="BZ402" t="str">
        <f>IF(Course!BZ402="","",_xlfn.XLOOKUP(Course!BZ402,Language_tag_label,Language_tag_value))</f>
        <v/>
      </c>
      <c r="CA402" t="str">
        <f>IF(Course!CA402="","",Course!CA402)</f>
        <v/>
      </c>
      <c r="CB402" t="str">
        <f>IF(Course!CB402="","",_xlfn.XLOOKUP(Course!CB402,Language_tag_label,Language_tag_value))</f>
        <v/>
      </c>
      <c r="CC402" t="str">
        <f>IF(Course!CC402="","",Course!CC402)</f>
        <v/>
      </c>
      <c r="CD402" t="str">
        <f>IF(Course!CD402="","",_xlfn.XLOOKUP(Course!CD402,Language_tag_label,Language_tag_value))</f>
        <v/>
      </c>
      <c r="CE402" s="3" t="str">
        <f>IF(Course!CE402="","",Course!CE402)</f>
        <v/>
      </c>
      <c r="CF402" s="3" t="str">
        <f>IF(Course!CF402="","",Course!CF402)</f>
        <v/>
      </c>
      <c r="CG402" t="str">
        <f>IF(Course!CG402="","",_xlfn.XLOOKUP(Course!CG402,boolean_label,boolean_value))</f>
        <v/>
      </c>
      <c r="CH402" s="3" t="str">
        <f>IF(Course!CH402="","",Course!CH402)</f>
        <v/>
      </c>
      <c r="CI402" s="3" t="str">
        <f>IF(Course!CI402="","",Course!CI402)</f>
        <v/>
      </c>
      <c r="CJ402" t="str">
        <f>IF(Course!CJ402="","",_xlfn.XLOOKUP(Course!CJ402,boolean_label,boolean_value))</f>
        <v/>
      </c>
      <c r="CK402" s="3" t="str">
        <f>IF(Course!CK402="","",Course!CK402)</f>
        <v/>
      </c>
      <c r="CL402" s="3" t="str">
        <f>IF(Course!CL402="","",Course!CL402)</f>
        <v/>
      </c>
      <c r="CM402" t="str">
        <f>IF(Course!CM402="","",_xlfn.XLOOKUP(Course!CM402,boolean_label,boolean_value))</f>
        <v/>
      </c>
      <c r="CN402" t="str">
        <f>IF(Course!CN402="","",_xlfn.XLOOKUP(Course!CN402,boolean_label,boolean_value))</f>
        <v/>
      </c>
      <c r="CO402" t="str">
        <f>IF(Course!CO402="","",_xlfn.XLOOKUP(Course!CO402,boolean_label,boolean_value))</f>
        <v/>
      </c>
      <c r="CP402" t="str">
        <f>IF(Course!CP402="","",Course!CP402)</f>
        <v/>
      </c>
      <c r="CQ402" t="str">
        <f>IF(Course!CQ402="","",_xlfn.XLOOKUP(Course!CQ402,Language_tag_label,Language_tag_value))</f>
        <v/>
      </c>
      <c r="CR402" t="str">
        <f>IF(Course!CR402="","",Course!CR402)</f>
        <v/>
      </c>
      <c r="CS402" t="str">
        <f>IF(Course!CS402="","",_xlfn.XLOOKUP(Course!CS402,Language_tag_label,Language_tag_value))</f>
        <v/>
      </c>
      <c r="CT402" t="str">
        <f>IF(Course!CT402="","",Course!CT402)</f>
        <v/>
      </c>
      <c r="CU402" t="str">
        <f>IF(Course!CU402="","",_xlfn.XLOOKUP(Course!CU402,Language_tag_label,Language_tag_value))</f>
        <v/>
      </c>
      <c r="CV402" t="str">
        <f>IF(Course!CV402="","",Course!CV402)</f>
        <v/>
      </c>
      <c r="CW402" t="str">
        <f>IF(Course!CW402="","",_xlfn.XLOOKUP(Course!CW402,Language_tag_label,Language_tag_value))</f>
        <v/>
      </c>
      <c r="CX402" t="str">
        <f>IF(Course!CX402="","",Course!CX402)</f>
        <v/>
      </c>
      <c r="CY402" t="str">
        <f>IF(Course!CY402="","",_xlfn.XLOOKUP(Course!CY402,Language_tag_label,Language_tag_value))</f>
        <v/>
      </c>
      <c r="CZ402" t="str">
        <f>IF(Course!CZ402="","",Course!CZ402)</f>
        <v/>
      </c>
      <c r="DA402" t="str">
        <f>IF(Course!DA402="","",_xlfn.XLOOKUP(Course!DA402,Language_tag_label,Language_tag_value))</f>
        <v/>
      </c>
      <c r="DB402" t="str">
        <f>IF(Course!DB402="","",_xlfn.XLOOKUP(Course!DB402,boolean_label,boolean_value))</f>
        <v/>
      </c>
    </row>
    <row r="403" spans="1:106">
      <c r="A403" t="str">
        <f>IF(Course!A403="","",Course!A403)</f>
        <v/>
      </c>
      <c r="B403" t="str">
        <f>IF(Course!B403="","",Course!B403)</f>
        <v/>
      </c>
      <c r="C403" t="str">
        <f>IF(Course!C403="","",_xlfn.XLOOKUP(Course!C403,Language_tag_label,Language_tag_value))</f>
        <v/>
      </c>
      <c r="D403" t="str">
        <f>IF(Course!D403="","",Course!D403)</f>
        <v/>
      </c>
      <c r="E403" t="str">
        <f>IF(Course!E403="","",_xlfn.XLOOKUP(Course!E403,Language_tag_label,Language_tag_value))</f>
        <v/>
      </c>
      <c r="F403" t="str">
        <f>IF(Course!F403="","",Course!F403)</f>
        <v/>
      </c>
      <c r="G403" t="str">
        <f>IF(Course!G403="","",_xlfn.XLOOKUP(Course!G403,Language_tag_label,Language_tag_value))</f>
        <v/>
      </c>
      <c r="H403" s="3" t="str">
        <f>IF(Course!H403="","",Course!H403)</f>
        <v/>
      </c>
      <c r="I403" s="21" t="str">
        <f>IF(Course!I403="","",Course!I403)</f>
        <v/>
      </c>
      <c r="J403" t="str">
        <f>IF(Course!J403="","",_xlfn.XLOOKUP(Course!J403,Language_tag_label,Language_tag_value))</f>
        <v/>
      </c>
      <c r="K403" t="str">
        <f>IF(Course!K403="","",_xlfn.XLOOKUP(Course!K403,Language_tag_label,Language_tag_value))</f>
        <v/>
      </c>
      <c r="L403" t="str">
        <f>IF(Course!L403="","",_xlfn.XLOOKUP(Course!L403,Language_tag_label,Language_tag_value))</f>
        <v/>
      </c>
      <c r="M403" t="str">
        <f>IF(Course!M403="","",Course!M403)</f>
        <v/>
      </c>
      <c r="N403" t="str">
        <f>IF(Course!N403="","",_xlfn.XLOOKUP(Course!N403,Language_tag_label,Language_tag_value))</f>
        <v/>
      </c>
      <c r="O403" t="str">
        <f>IF(Course!O403="","",Course!O403)</f>
        <v/>
      </c>
      <c r="P403" t="str">
        <f>IF(Course!P403="","",_xlfn.XLOOKUP(Course!P403,Language_tag_label,Language_tag_value))</f>
        <v/>
      </c>
      <c r="Q403" t="str">
        <f>IF(Course!Q403="","",Course!Q403)</f>
        <v/>
      </c>
      <c r="R403" t="str">
        <f>IF(Course!R403="","",_xlfn.XLOOKUP(Course!R403,Language_tag_label,Language_tag_value))</f>
        <v/>
      </c>
      <c r="S403" t="str">
        <f>IF(Course!S403="","",Course!S403)</f>
        <v/>
      </c>
      <c r="T403" t="str">
        <f>IF(Course!T403="","",_xlfn.XLOOKUP(Course!T403,Language_tag_label,Language_tag_value))</f>
        <v/>
      </c>
      <c r="U403" t="str">
        <f>IF(Course!U403="","",Course!U403)</f>
        <v/>
      </c>
      <c r="V403" t="str">
        <f>IF(Course!V403="","",_xlfn.XLOOKUP(Course!V403,Language_tag_label,Language_tag_value))</f>
        <v/>
      </c>
      <c r="W403" t="str">
        <f>IF(Course!W403="","",Course!W403)</f>
        <v/>
      </c>
      <c r="X403" t="str">
        <f>IF(Course!X403="","",_xlfn.XLOOKUP(Course!X403,Language_tag_label,Language_tag_value))</f>
        <v/>
      </c>
      <c r="Y403" s="3" t="str">
        <f>IF(Course!Y403="","",Course!Y403)</f>
        <v/>
      </c>
      <c r="Z403" s="3" t="str">
        <f>IF(Course!Z403="","",Course!Z403)</f>
        <v/>
      </c>
      <c r="AA403" s="3" t="str">
        <f>IF(Course!AA403="","",Course!AA403)</f>
        <v/>
      </c>
      <c r="AB403" s="3" t="str">
        <f>IF(Course!AB403="","",Course!AB403)</f>
        <v/>
      </c>
      <c r="AC403" t="str">
        <f>IF(Course!AC403="","",Course!AC403)</f>
        <v/>
      </c>
      <c r="AD403" t="str">
        <f>IF(Course!AD403="","",_xlfn.XLOOKUP(Course!AD403,Language_tag_label,Language_tag_value))</f>
        <v/>
      </c>
      <c r="AE403" t="str">
        <f>IF(Course!AE403="","",Course!AE403)</f>
        <v/>
      </c>
      <c r="AF403" t="str">
        <f>IF(Course!AF403="","",_xlfn.XLOOKUP(Course!AF403,Language_tag_label,Language_tag_value))</f>
        <v/>
      </c>
      <c r="AG403" t="str">
        <f>IF(Course!AG403="","",Course!AG403)</f>
        <v/>
      </c>
      <c r="AH403" t="str">
        <f>IF(Course!AH403="","",_xlfn.XLOOKUP(Course!AH403,Language_tag_label,Language_tag_value))</f>
        <v/>
      </c>
      <c r="AI403" t="str">
        <f>IF(Course!AI403="","",Course!AI403)</f>
        <v/>
      </c>
      <c r="AJ403" t="str">
        <f>IF(Course!AJ403="","",_xlfn.XLOOKUP(Course!AJ403,Language_tag_label,Language_tag_value))</f>
        <v/>
      </c>
      <c r="AK403" t="str">
        <f>IF(Course!AK403="","",Course!AK403)</f>
        <v/>
      </c>
      <c r="AL403" t="str">
        <f>IF(Course!AL403="","",_xlfn.XLOOKUP(Course!AL403,Language_tag_label,Language_tag_value))</f>
        <v/>
      </c>
      <c r="AM403" t="str">
        <f>IF(Course!AM403="","",Course!AM403)</f>
        <v/>
      </c>
      <c r="AN403" t="str">
        <f>IF(Course!AN403="","",_xlfn.XLOOKUP(Course!AN403,Language_tag_label,Language_tag_value))</f>
        <v/>
      </c>
      <c r="AO403" t="str">
        <f>IF(Course!AO403="","",Course!AO403)</f>
        <v/>
      </c>
      <c r="AP403" t="str">
        <f>IF(Course!AP403="","",_xlfn.XLOOKUP(Course!AP403,Language_tag_label,Language_tag_value))</f>
        <v/>
      </c>
      <c r="AQ403" t="str">
        <f>IF(Course!AQ403="","",Course!AQ403)</f>
        <v/>
      </c>
      <c r="AR403" t="str">
        <f>IF(Course!AR403="","",_xlfn.XLOOKUP(Course!AR403,Language_tag_label,Language_tag_value))</f>
        <v/>
      </c>
      <c r="AS403" t="str">
        <f>IF(Course!AS403="","",Course!AS403)</f>
        <v/>
      </c>
      <c r="AT403" t="str">
        <f>IF(Course!AT403="","",_xlfn.XLOOKUP(Course!AT403,Language_tag_label,Language_tag_value))</f>
        <v/>
      </c>
      <c r="AU403" t="str">
        <f>IF(Course!AU403="","",Course!AU403)</f>
        <v/>
      </c>
      <c r="AV403" t="str">
        <f>IF(Course!AV403="","",_xlfn.XLOOKUP(Course!AV403,Language_tag_label,Language_tag_value))</f>
        <v/>
      </c>
      <c r="AW403" t="str">
        <f>IF(Course!AW403="","",Course!AW403)</f>
        <v/>
      </c>
      <c r="AX403" t="str">
        <f>IF(Course!AX403="","",_xlfn.XLOOKUP(Course!AX403,Language_tag_label,Language_tag_value))</f>
        <v/>
      </c>
      <c r="AY403" t="str">
        <f>IF(Course!AY403="","",Course!AY403)</f>
        <v/>
      </c>
      <c r="AZ403" t="str">
        <f>IF(Course!AZ403="","",_xlfn.XLOOKUP(Course!AZ403,Language_tag_label,Language_tag_value))</f>
        <v/>
      </c>
      <c r="BA403" s="3" t="str">
        <f>IF(Course!BA403="","",_xlfn.XLOOKUP(Course!BA403,ELM_assessment_type_label,ELM_assessment_type_value))</f>
        <v/>
      </c>
      <c r="BB403" s="3" t="str">
        <f>IF(Course!BB403="","",_xlfn.XLOOKUP(Course!BB403,ELM_assessment_type_label,ELM_assessment_type_value))</f>
        <v/>
      </c>
      <c r="BC403" s="3" t="str">
        <f>IF(Course!BC403="","",_xlfn.XLOOKUP(Course!BC403,ELM_assessment_type_label,ELM_assessment_type_value))</f>
        <v/>
      </c>
      <c r="BD403" s="3" t="str">
        <f>IF(Course!BD403="","",_xlfn.XLOOKUP(Course!BD403,ELM_learning_activity_type_label,ELM_learning_activity_type_value))</f>
        <v/>
      </c>
      <c r="BE403" s="3" t="str">
        <f>IF(Course!BE403="","",_xlfn.XLOOKUP(Course!BE403,ELM_learning_activity_type_label,ELM_learning_activity_type_value))</f>
        <v/>
      </c>
      <c r="BF403" s="3" t="str">
        <f>IF(Course!BF403="","",_xlfn.XLOOKUP(Course!BF403,ELM_learning_activity_type_label,ELM_learning_activity_type_value))</f>
        <v/>
      </c>
      <c r="BG403" s="3" t="str">
        <f>IF(Course!BG403="","",_xlfn.XLOOKUP(Course!BG403,ELM_lo_type_label,ELM_lo_type_value))</f>
        <v/>
      </c>
      <c r="BH403" s="3" t="str">
        <f>IF(Course!BH403="","",_xlfn.XLOOKUP(Course!BH403,ELM_lo_type_label,ELM_lo_type_value))</f>
        <v/>
      </c>
      <c r="BI403" s="3" t="str">
        <f>IF(Course!BI403="","",_xlfn.XLOOKUP(Course!BI403,ELM_lo_type_label,ELM_lo_type_value))</f>
        <v/>
      </c>
      <c r="BJ403" s="3" t="str">
        <f>IF(Course!BJ403="","",_xlfn.XLOOKUP(Course!BJ403,ELM_mode_of_learning_label,ELM_mode_of_learning_value))</f>
        <v/>
      </c>
      <c r="BK403" s="3" t="str">
        <f>IF(Course!BK403="","",_xlfn.XLOOKUP(Course!BK403,ELM_mode_of_learning_label,ELM_mode_of_learning_value))</f>
        <v/>
      </c>
      <c r="BL403" s="3" t="str">
        <f>IF(Course!BL403="","",_xlfn.XLOOKUP(Course!BL403,ELM_mode_of_learning_label,ELM_mode_of_learning_value))</f>
        <v/>
      </c>
      <c r="BM403" s="3" t="str">
        <f>IF(Course!BM403="","",_xlfn.XLOOKUP(Course!BM403,ISCED_F_code_label,ISCED_F_code_value))</f>
        <v/>
      </c>
      <c r="BN403" s="3" t="str">
        <f>IF(Course!BN403="","",_xlfn.XLOOKUP(Course!BN403,ISCED_F_code_label,ISCED_F_code_value))</f>
        <v/>
      </c>
      <c r="BO403" s="3" t="str">
        <f>IF(Course!BO403="","",_xlfn.XLOOKUP(Course!BO403,ISCED_F_code_label,ISCED_F_code_value))</f>
        <v/>
      </c>
      <c r="BP403" s="3" t="str">
        <f>IF(Course!BP403="","",Course!BP403)</f>
        <v/>
      </c>
      <c r="BQ403" s="3" t="str">
        <f>IF(Course!BQ403="","",Course!BQ403)</f>
        <v/>
      </c>
      <c r="BR403" s="3" t="str">
        <f>IF(Course!BR403="","",Course!BR403)</f>
        <v/>
      </c>
      <c r="BS403" s="3" t="str">
        <f>IF(Course!BS403="","",Course!BS403)</f>
        <v/>
      </c>
      <c r="BT403" s="3" t="str">
        <f>IF(Course!BT403="","",Course!BT403)</f>
        <v/>
      </c>
      <c r="BU403" s="3" t="str">
        <f>IF(Course!BU403="","",Course!BU403)</f>
        <v/>
      </c>
      <c r="BV403" s="3" t="str">
        <f>IF(Course!BV403="","",Course!BV403)</f>
        <v/>
      </c>
      <c r="BW403" s="3" t="str">
        <f>IF(Course!BW403="","",Course!BW403)</f>
        <v/>
      </c>
      <c r="BX403" s="3" t="str">
        <f>IF(Course!BX403="","",Course!BX403)</f>
        <v/>
      </c>
      <c r="BY403" t="str">
        <f>IF(Course!BY403="","",Course!BY403)</f>
        <v/>
      </c>
      <c r="BZ403" t="str">
        <f>IF(Course!BZ403="","",_xlfn.XLOOKUP(Course!BZ403,Language_tag_label,Language_tag_value))</f>
        <v/>
      </c>
      <c r="CA403" t="str">
        <f>IF(Course!CA403="","",Course!CA403)</f>
        <v/>
      </c>
      <c r="CB403" t="str">
        <f>IF(Course!CB403="","",_xlfn.XLOOKUP(Course!CB403,Language_tag_label,Language_tag_value))</f>
        <v/>
      </c>
      <c r="CC403" t="str">
        <f>IF(Course!CC403="","",Course!CC403)</f>
        <v/>
      </c>
      <c r="CD403" t="str">
        <f>IF(Course!CD403="","",_xlfn.XLOOKUP(Course!CD403,Language_tag_label,Language_tag_value))</f>
        <v/>
      </c>
      <c r="CE403" s="3" t="str">
        <f>IF(Course!CE403="","",Course!CE403)</f>
        <v/>
      </c>
      <c r="CF403" s="3" t="str">
        <f>IF(Course!CF403="","",Course!CF403)</f>
        <v/>
      </c>
      <c r="CG403" t="str">
        <f>IF(Course!CG403="","",_xlfn.XLOOKUP(Course!CG403,boolean_label,boolean_value))</f>
        <v/>
      </c>
      <c r="CH403" s="3" t="str">
        <f>IF(Course!CH403="","",Course!CH403)</f>
        <v/>
      </c>
      <c r="CI403" s="3" t="str">
        <f>IF(Course!CI403="","",Course!CI403)</f>
        <v/>
      </c>
      <c r="CJ403" t="str">
        <f>IF(Course!CJ403="","",_xlfn.XLOOKUP(Course!CJ403,boolean_label,boolean_value))</f>
        <v/>
      </c>
      <c r="CK403" s="3" t="str">
        <f>IF(Course!CK403="","",Course!CK403)</f>
        <v/>
      </c>
      <c r="CL403" s="3" t="str">
        <f>IF(Course!CL403="","",Course!CL403)</f>
        <v/>
      </c>
      <c r="CM403" t="str">
        <f>IF(Course!CM403="","",_xlfn.XLOOKUP(Course!CM403,boolean_label,boolean_value))</f>
        <v/>
      </c>
      <c r="CN403" t="str">
        <f>IF(Course!CN403="","",_xlfn.XLOOKUP(Course!CN403,boolean_label,boolean_value))</f>
        <v/>
      </c>
      <c r="CO403" t="str">
        <f>IF(Course!CO403="","",_xlfn.XLOOKUP(Course!CO403,boolean_label,boolean_value))</f>
        <v/>
      </c>
      <c r="CP403" t="str">
        <f>IF(Course!CP403="","",Course!CP403)</f>
        <v/>
      </c>
      <c r="CQ403" t="str">
        <f>IF(Course!CQ403="","",_xlfn.XLOOKUP(Course!CQ403,Language_tag_label,Language_tag_value))</f>
        <v/>
      </c>
      <c r="CR403" t="str">
        <f>IF(Course!CR403="","",Course!CR403)</f>
        <v/>
      </c>
      <c r="CS403" t="str">
        <f>IF(Course!CS403="","",_xlfn.XLOOKUP(Course!CS403,Language_tag_label,Language_tag_value))</f>
        <v/>
      </c>
      <c r="CT403" t="str">
        <f>IF(Course!CT403="","",Course!CT403)</f>
        <v/>
      </c>
      <c r="CU403" t="str">
        <f>IF(Course!CU403="","",_xlfn.XLOOKUP(Course!CU403,Language_tag_label,Language_tag_value))</f>
        <v/>
      </c>
      <c r="CV403" t="str">
        <f>IF(Course!CV403="","",Course!CV403)</f>
        <v/>
      </c>
      <c r="CW403" t="str">
        <f>IF(Course!CW403="","",_xlfn.XLOOKUP(Course!CW403,Language_tag_label,Language_tag_value))</f>
        <v/>
      </c>
      <c r="CX403" t="str">
        <f>IF(Course!CX403="","",Course!CX403)</f>
        <v/>
      </c>
      <c r="CY403" t="str">
        <f>IF(Course!CY403="","",_xlfn.XLOOKUP(Course!CY403,Language_tag_label,Language_tag_value))</f>
        <v/>
      </c>
      <c r="CZ403" t="str">
        <f>IF(Course!CZ403="","",Course!CZ403)</f>
        <v/>
      </c>
      <c r="DA403" t="str">
        <f>IF(Course!DA403="","",_xlfn.XLOOKUP(Course!DA403,Language_tag_label,Language_tag_value))</f>
        <v/>
      </c>
      <c r="DB403" t="str">
        <f>IF(Course!DB403="","",_xlfn.XLOOKUP(Course!DB403,boolean_label,boolean_value))</f>
        <v/>
      </c>
    </row>
    <row r="404" spans="1:106">
      <c r="A404" t="str">
        <f>IF(Course!A404="","",Course!A404)</f>
        <v/>
      </c>
      <c r="B404" t="str">
        <f>IF(Course!B404="","",Course!B404)</f>
        <v/>
      </c>
      <c r="C404" t="str">
        <f>IF(Course!C404="","",_xlfn.XLOOKUP(Course!C404,Language_tag_label,Language_tag_value))</f>
        <v/>
      </c>
      <c r="D404" t="str">
        <f>IF(Course!D404="","",Course!D404)</f>
        <v/>
      </c>
      <c r="E404" t="str">
        <f>IF(Course!E404="","",_xlfn.XLOOKUP(Course!E404,Language_tag_label,Language_tag_value))</f>
        <v/>
      </c>
      <c r="F404" t="str">
        <f>IF(Course!F404="","",Course!F404)</f>
        <v/>
      </c>
      <c r="G404" t="str">
        <f>IF(Course!G404="","",_xlfn.XLOOKUP(Course!G404,Language_tag_label,Language_tag_value))</f>
        <v/>
      </c>
      <c r="H404" s="3" t="str">
        <f>IF(Course!H404="","",Course!H404)</f>
        <v/>
      </c>
      <c r="I404" s="21" t="str">
        <f>IF(Course!I404="","",Course!I404)</f>
        <v/>
      </c>
      <c r="J404" t="str">
        <f>IF(Course!J404="","",_xlfn.XLOOKUP(Course!J404,Language_tag_label,Language_tag_value))</f>
        <v/>
      </c>
      <c r="K404" t="str">
        <f>IF(Course!K404="","",_xlfn.XLOOKUP(Course!K404,Language_tag_label,Language_tag_value))</f>
        <v/>
      </c>
      <c r="L404" t="str">
        <f>IF(Course!L404="","",_xlfn.XLOOKUP(Course!L404,Language_tag_label,Language_tag_value))</f>
        <v/>
      </c>
      <c r="M404" t="str">
        <f>IF(Course!M404="","",Course!M404)</f>
        <v/>
      </c>
      <c r="N404" t="str">
        <f>IF(Course!N404="","",_xlfn.XLOOKUP(Course!N404,Language_tag_label,Language_tag_value))</f>
        <v/>
      </c>
      <c r="O404" t="str">
        <f>IF(Course!O404="","",Course!O404)</f>
        <v/>
      </c>
      <c r="P404" t="str">
        <f>IF(Course!P404="","",_xlfn.XLOOKUP(Course!P404,Language_tag_label,Language_tag_value))</f>
        <v/>
      </c>
      <c r="Q404" t="str">
        <f>IF(Course!Q404="","",Course!Q404)</f>
        <v/>
      </c>
      <c r="R404" t="str">
        <f>IF(Course!R404="","",_xlfn.XLOOKUP(Course!R404,Language_tag_label,Language_tag_value))</f>
        <v/>
      </c>
      <c r="S404" t="str">
        <f>IF(Course!S404="","",Course!S404)</f>
        <v/>
      </c>
      <c r="T404" t="str">
        <f>IF(Course!T404="","",_xlfn.XLOOKUP(Course!T404,Language_tag_label,Language_tag_value))</f>
        <v/>
      </c>
      <c r="U404" t="str">
        <f>IF(Course!U404="","",Course!U404)</f>
        <v/>
      </c>
      <c r="V404" t="str">
        <f>IF(Course!V404="","",_xlfn.XLOOKUP(Course!V404,Language_tag_label,Language_tag_value))</f>
        <v/>
      </c>
      <c r="W404" t="str">
        <f>IF(Course!W404="","",Course!W404)</f>
        <v/>
      </c>
      <c r="X404" t="str">
        <f>IF(Course!X404="","",_xlfn.XLOOKUP(Course!X404,Language_tag_label,Language_tag_value))</f>
        <v/>
      </c>
      <c r="Y404" s="3" t="str">
        <f>IF(Course!Y404="","",Course!Y404)</f>
        <v/>
      </c>
      <c r="Z404" s="3" t="str">
        <f>IF(Course!Z404="","",Course!Z404)</f>
        <v/>
      </c>
      <c r="AA404" s="3" t="str">
        <f>IF(Course!AA404="","",Course!AA404)</f>
        <v/>
      </c>
      <c r="AB404" s="3" t="str">
        <f>IF(Course!AB404="","",Course!AB404)</f>
        <v/>
      </c>
      <c r="AC404" t="str">
        <f>IF(Course!AC404="","",Course!AC404)</f>
        <v/>
      </c>
      <c r="AD404" t="str">
        <f>IF(Course!AD404="","",_xlfn.XLOOKUP(Course!AD404,Language_tag_label,Language_tag_value))</f>
        <v/>
      </c>
      <c r="AE404" t="str">
        <f>IF(Course!AE404="","",Course!AE404)</f>
        <v/>
      </c>
      <c r="AF404" t="str">
        <f>IF(Course!AF404="","",_xlfn.XLOOKUP(Course!AF404,Language_tag_label,Language_tag_value))</f>
        <v/>
      </c>
      <c r="AG404" t="str">
        <f>IF(Course!AG404="","",Course!AG404)</f>
        <v/>
      </c>
      <c r="AH404" t="str">
        <f>IF(Course!AH404="","",_xlfn.XLOOKUP(Course!AH404,Language_tag_label,Language_tag_value))</f>
        <v/>
      </c>
      <c r="AI404" t="str">
        <f>IF(Course!AI404="","",Course!AI404)</f>
        <v/>
      </c>
      <c r="AJ404" t="str">
        <f>IF(Course!AJ404="","",_xlfn.XLOOKUP(Course!AJ404,Language_tag_label,Language_tag_value))</f>
        <v/>
      </c>
      <c r="AK404" t="str">
        <f>IF(Course!AK404="","",Course!AK404)</f>
        <v/>
      </c>
      <c r="AL404" t="str">
        <f>IF(Course!AL404="","",_xlfn.XLOOKUP(Course!AL404,Language_tag_label,Language_tag_value))</f>
        <v/>
      </c>
      <c r="AM404" t="str">
        <f>IF(Course!AM404="","",Course!AM404)</f>
        <v/>
      </c>
      <c r="AN404" t="str">
        <f>IF(Course!AN404="","",_xlfn.XLOOKUP(Course!AN404,Language_tag_label,Language_tag_value))</f>
        <v/>
      </c>
      <c r="AO404" t="str">
        <f>IF(Course!AO404="","",Course!AO404)</f>
        <v/>
      </c>
      <c r="AP404" t="str">
        <f>IF(Course!AP404="","",_xlfn.XLOOKUP(Course!AP404,Language_tag_label,Language_tag_value))</f>
        <v/>
      </c>
      <c r="AQ404" t="str">
        <f>IF(Course!AQ404="","",Course!AQ404)</f>
        <v/>
      </c>
      <c r="AR404" t="str">
        <f>IF(Course!AR404="","",_xlfn.XLOOKUP(Course!AR404,Language_tag_label,Language_tag_value))</f>
        <v/>
      </c>
      <c r="AS404" t="str">
        <f>IF(Course!AS404="","",Course!AS404)</f>
        <v/>
      </c>
      <c r="AT404" t="str">
        <f>IF(Course!AT404="","",_xlfn.XLOOKUP(Course!AT404,Language_tag_label,Language_tag_value))</f>
        <v/>
      </c>
      <c r="AU404" t="str">
        <f>IF(Course!AU404="","",Course!AU404)</f>
        <v/>
      </c>
      <c r="AV404" t="str">
        <f>IF(Course!AV404="","",_xlfn.XLOOKUP(Course!AV404,Language_tag_label,Language_tag_value))</f>
        <v/>
      </c>
      <c r="AW404" t="str">
        <f>IF(Course!AW404="","",Course!AW404)</f>
        <v/>
      </c>
      <c r="AX404" t="str">
        <f>IF(Course!AX404="","",_xlfn.XLOOKUP(Course!AX404,Language_tag_label,Language_tag_value))</f>
        <v/>
      </c>
      <c r="AY404" t="str">
        <f>IF(Course!AY404="","",Course!AY404)</f>
        <v/>
      </c>
      <c r="AZ404" t="str">
        <f>IF(Course!AZ404="","",_xlfn.XLOOKUP(Course!AZ404,Language_tag_label,Language_tag_value))</f>
        <v/>
      </c>
      <c r="BA404" s="3" t="str">
        <f>IF(Course!BA404="","",_xlfn.XLOOKUP(Course!BA404,ELM_assessment_type_label,ELM_assessment_type_value))</f>
        <v/>
      </c>
      <c r="BB404" s="3" t="str">
        <f>IF(Course!BB404="","",_xlfn.XLOOKUP(Course!BB404,ELM_assessment_type_label,ELM_assessment_type_value))</f>
        <v/>
      </c>
      <c r="BC404" s="3" t="str">
        <f>IF(Course!BC404="","",_xlfn.XLOOKUP(Course!BC404,ELM_assessment_type_label,ELM_assessment_type_value))</f>
        <v/>
      </c>
      <c r="BD404" s="3" t="str">
        <f>IF(Course!BD404="","",_xlfn.XLOOKUP(Course!BD404,ELM_learning_activity_type_label,ELM_learning_activity_type_value))</f>
        <v/>
      </c>
      <c r="BE404" s="3" t="str">
        <f>IF(Course!BE404="","",_xlfn.XLOOKUP(Course!BE404,ELM_learning_activity_type_label,ELM_learning_activity_type_value))</f>
        <v/>
      </c>
      <c r="BF404" s="3" t="str">
        <f>IF(Course!BF404="","",_xlfn.XLOOKUP(Course!BF404,ELM_learning_activity_type_label,ELM_learning_activity_type_value))</f>
        <v/>
      </c>
      <c r="BG404" s="3" t="str">
        <f>IF(Course!BG404="","",_xlfn.XLOOKUP(Course!BG404,ELM_lo_type_label,ELM_lo_type_value))</f>
        <v/>
      </c>
      <c r="BH404" s="3" t="str">
        <f>IF(Course!BH404="","",_xlfn.XLOOKUP(Course!BH404,ELM_lo_type_label,ELM_lo_type_value))</f>
        <v/>
      </c>
      <c r="BI404" s="3" t="str">
        <f>IF(Course!BI404="","",_xlfn.XLOOKUP(Course!BI404,ELM_lo_type_label,ELM_lo_type_value))</f>
        <v/>
      </c>
      <c r="BJ404" s="3" t="str">
        <f>IF(Course!BJ404="","",_xlfn.XLOOKUP(Course!BJ404,ELM_mode_of_learning_label,ELM_mode_of_learning_value))</f>
        <v/>
      </c>
      <c r="BK404" s="3" t="str">
        <f>IF(Course!BK404="","",_xlfn.XLOOKUP(Course!BK404,ELM_mode_of_learning_label,ELM_mode_of_learning_value))</f>
        <v/>
      </c>
      <c r="BL404" s="3" t="str">
        <f>IF(Course!BL404="","",_xlfn.XLOOKUP(Course!BL404,ELM_mode_of_learning_label,ELM_mode_of_learning_value))</f>
        <v/>
      </c>
      <c r="BM404" s="3" t="str">
        <f>IF(Course!BM404="","",_xlfn.XLOOKUP(Course!BM404,ISCED_F_code_label,ISCED_F_code_value))</f>
        <v/>
      </c>
      <c r="BN404" s="3" t="str">
        <f>IF(Course!BN404="","",_xlfn.XLOOKUP(Course!BN404,ISCED_F_code_label,ISCED_F_code_value))</f>
        <v/>
      </c>
      <c r="BO404" s="3" t="str">
        <f>IF(Course!BO404="","",_xlfn.XLOOKUP(Course!BO404,ISCED_F_code_label,ISCED_F_code_value))</f>
        <v/>
      </c>
      <c r="BP404" s="3" t="str">
        <f>IF(Course!BP404="","",Course!BP404)</f>
        <v/>
      </c>
      <c r="BQ404" s="3" t="str">
        <f>IF(Course!BQ404="","",Course!BQ404)</f>
        <v/>
      </c>
      <c r="BR404" s="3" t="str">
        <f>IF(Course!BR404="","",Course!BR404)</f>
        <v/>
      </c>
      <c r="BS404" s="3" t="str">
        <f>IF(Course!BS404="","",Course!BS404)</f>
        <v/>
      </c>
      <c r="BT404" s="3" t="str">
        <f>IF(Course!BT404="","",Course!BT404)</f>
        <v/>
      </c>
      <c r="BU404" s="3" t="str">
        <f>IF(Course!BU404="","",Course!BU404)</f>
        <v/>
      </c>
      <c r="BV404" s="3" t="str">
        <f>IF(Course!BV404="","",Course!BV404)</f>
        <v/>
      </c>
      <c r="BW404" s="3" t="str">
        <f>IF(Course!BW404="","",Course!BW404)</f>
        <v/>
      </c>
      <c r="BX404" s="3" t="str">
        <f>IF(Course!BX404="","",Course!BX404)</f>
        <v/>
      </c>
      <c r="BY404" t="str">
        <f>IF(Course!BY404="","",Course!BY404)</f>
        <v/>
      </c>
      <c r="BZ404" t="str">
        <f>IF(Course!BZ404="","",_xlfn.XLOOKUP(Course!BZ404,Language_tag_label,Language_tag_value))</f>
        <v/>
      </c>
      <c r="CA404" t="str">
        <f>IF(Course!CA404="","",Course!CA404)</f>
        <v/>
      </c>
      <c r="CB404" t="str">
        <f>IF(Course!CB404="","",_xlfn.XLOOKUP(Course!CB404,Language_tag_label,Language_tag_value))</f>
        <v/>
      </c>
      <c r="CC404" t="str">
        <f>IF(Course!CC404="","",Course!CC404)</f>
        <v/>
      </c>
      <c r="CD404" t="str">
        <f>IF(Course!CD404="","",_xlfn.XLOOKUP(Course!CD404,Language_tag_label,Language_tag_value))</f>
        <v/>
      </c>
      <c r="CE404" s="3" t="str">
        <f>IF(Course!CE404="","",Course!CE404)</f>
        <v/>
      </c>
      <c r="CF404" s="3" t="str">
        <f>IF(Course!CF404="","",Course!CF404)</f>
        <v/>
      </c>
      <c r="CG404" t="str">
        <f>IF(Course!CG404="","",_xlfn.XLOOKUP(Course!CG404,boolean_label,boolean_value))</f>
        <v/>
      </c>
      <c r="CH404" s="3" t="str">
        <f>IF(Course!CH404="","",Course!CH404)</f>
        <v/>
      </c>
      <c r="CI404" s="3" t="str">
        <f>IF(Course!CI404="","",Course!CI404)</f>
        <v/>
      </c>
      <c r="CJ404" t="str">
        <f>IF(Course!CJ404="","",_xlfn.XLOOKUP(Course!CJ404,boolean_label,boolean_value))</f>
        <v/>
      </c>
      <c r="CK404" s="3" t="str">
        <f>IF(Course!CK404="","",Course!CK404)</f>
        <v/>
      </c>
      <c r="CL404" s="3" t="str">
        <f>IF(Course!CL404="","",Course!CL404)</f>
        <v/>
      </c>
      <c r="CM404" t="str">
        <f>IF(Course!CM404="","",_xlfn.XLOOKUP(Course!CM404,boolean_label,boolean_value))</f>
        <v/>
      </c>
      <c r="CN404" t="str">
        <f>IF(Course!CN404="","",_xlfn.XLOOKUP(Course!CN404,boolean_label,boolean_value))</f>
        <v/>
      </c>
      <c r="CO404" t="str">
        <f>IF(Course!CO404="","",_xlfn.XLOOKUP(Course!CO404,boolean_label,boolean_value))</f>
        <v/>
      </c>
      <c r="CP404" t="str">
        <f>IF(Course!CP404="","",Course!CP404)</f>
        <v/>
      </c>
      <c r="CQ404" t="str">
        <f>IF(Course!CQ404="","",_xlfn.XLOOKUP(Course!CQ404,Language_tag_label,Language_tag_value))</f>
        <v/>
      </c>
      <c r="CR404" t="str">
        <f>IF(Course!CR404="","",Course!CR404)</f>
        <v/>
      </c>
      <c r="CS404" t="str">
        <f>IF(Course!CS404="","",_xlfn.XLOOKUP(Course!CS404,Language_tag_label,Language_tag_value))</f>
        <v/>
      </c>
      <c r="CT404" t="str">
        <f>IF(Course!CT404="","",Course!CT404)</f>
        <v/>
      </c>
      <c r="CU404" t="str">
        <f>IF(Course!CU404="","",_xlfn.XLOOKUP(Course!CU404,Language_tag_label,Language_tag_value))</f>
        <v/>
      </c>
      <c r="CV404" t="str">
        <f>IF(Course!CV404="","",Course!CV404)</f>
        <v/>
      </c>
      <c r="CW404" t="str">
        <f>IF(Course!CW404="","",_xlfn.XLOOKUP(Course!CW404,Language_tag_label,Language_tag_value))</f>
        <v/>
      </c>
      <c r="CX404" t="str">
        <f>IF(Course!CX404="","",Course!CX404)</f>
        <v/>
      </c>
      <c r="CY404" t="str">
        <f>IF(Course!CY404="","",_xlfn.XLOOKUP(Course!CY404,Language_tag_label,Language_tag_value))</f>
        <v/>
      </c>
      <c r="CZ404" t="str">
        <f>IF(Course!CZ404="","",Course!CZ404)</f>
        <v/>
      </c>
      <c r="DA404" t="str">
        <f>IF(Course!DA404="","",_xlfn.XLOOKUP(Course!DA404,Language_tag_label,Language_tag_value))</f>
        <v/>
      </c>
      <c r="DB404" t="str">
        <f>IF(Course!DB404="","",_xlfn.XLOOKUP(Course!DB404,boolean_label,boolean_value))</f>
        <v/>
      </c>
    </row>
    <row r="405" spans="1:106">
      <c r="A405" t="str">
        <f>IF(Course!A405="","",Course!A405)</f>
        <v/>
      </c>
      <c r="B405" t="str">
        <f>IF(Course!B405="","",Course!B405)</f>
        <v/>
      </c>
      <c r="C405" t="str">
        <f>IF(Course!C405="","",_xlfn.XLOOKUP(Course!C405,Language_tag_label,Language_tag_value))</f>
        <v/>
      </c>
      <c r="D405" t="str">
        <f>IF(Course!D405="","",Course!D405)</f>
        <v/>
      </c>
      <c r="E405" t="str">
        <f>IF(Course!E405="","",_xlfn.XLOOKUP(Course!E405,Language_tag_label,Language_tag_value))</f>
        <v/>
      </c>
      <c r="F405" t="str">
        <f>IF(Course!F405="","",Course!F405)</f>
        <v/>
      </c>
      <c r="G405" t="str">
        <f>IF(Course!G405="","",_xlfn.XLOOKUP(Course!G405,Language_tag_label,Language_tag_value))</f>
        <v/>
      </c>
      <c r="H405" s="3" t="str">
        <f>IF(Course!H405="","",Course!H405)</f>
        <v/>
      </c>
      <c r="I405" s="21" t="str">
        <f>IF(Course!I405="","",Course!I405)</f>
        <v/>
      </c>
      <c r="J405" t="str">
        <f>IF(Course!J405="","",_xlfn.XLOOKUP(Course!J405,Language_tag_label,Language_tag_value))</f>
        <v/>
      </c>
      <c r="K405" t="str">
        <f>IF(Course!K405="","",_xlfn.XLOOKUP(Course!K405,Language_tag_label,Language_tag_value))</f>
        <v/>
      </c>
      <c r="L405" t="str">
        <f>IF(Course!L405="","",_xlfn.XLOOKUP(Course!L405,Language_tag_label,Language_tag_value))</f>
        <v/>
      </c>
      <c r="M405" t="str">
        <f>IF(Course!M405="","",Course!M405)</f>
        <v/>
      </c>
      <c r="N405" t="str">
        <f>IF(Course!N405="","",_xlfn.XLOOKUP(Course!N405,Language_tag_label,Language_tag_value))</f>
        <v/>
      </c>
      <c r="O405" t="str">
        <f>IF(Course!O405="","",Course!O405)</f>
        <v/>
      </c>
      <c r="P405" t="str">
        <f>IF(Course!P405="","",_xlfn.XLOOKUP(Course!P405,Language_tag_label,Language_tag_value))</f>
        <v/>
      </c>
      <c r="Q405" t="str">
        <f>IF(Course!Q405="","",Course!Q405)</f>
        <v/>
      </c>
      <c r="R405" t="str">
        <f>IF(Course!R405="","",_xlfn.XLOOKUP(Course!R405,Language_tag_label,Language_tag_value))</f>
        <v/>
      </c>
      <c r="S405" t="str">
        <f>IF(Course!S405="","",Course!S405)</f>
        <v/>
      </c>
      <c r="T405" t="str">
        <f>IF(Course!T405="","",_xlfn.XLOOKUP(Course!T405,Language_tag_label,Language_tag_value))</f>
        <v/>
      </c>
      <c r="U405" t="str">
        <f>IF(Course!U405="","",Course!U405)</f>
        <v/>
      </c>
      <c r="V405" t="str">
        <f>IF(Course!V405="","",_xlfn.XLOOKUP(Course!V405,Language_tag_label,Language_tag_value))</f>
        <v/>
      </c>
      <c r="W405" t="str">
        <f>IF(Course!W405="","",Course!W405)</f>
        <v/>
      </c>
      <c r="X405" t="str">
        <f>IF(Course!X405="","",_xlfn.XLOOKUP(Course!X405,Language_tag_label,Language_tag_value))</f>
        <v/>
      </c>
      <c r="Y405" s="3" t="str">
        <f>IF(Course!Y405="","",Course!Y405)</f>
        <v/>
      </c>
      <c r="Z405" s="3" t="str">
        <f>IF(Course!Z405="","",Course!Z405)</f>
        <v/>
      </c>
      <c r="AA405" s="3" t="str">
        <f>IF(Course!AA405="","",Course!AA405)</f>
        <v/>
      </c>
      <c r="AB405" s="3" t="str">
        <f>IF(Course!AB405="","",Course!AB405)</f>
        <v/>
      </c>
      <c r="AC405" t="str">
        <f>IF(Course!AC405="","",Course!AC405)</f>
        <v/>
      </c>
      <c r="AD405" t="str">
        <f>IF(Course!AD405="","",_xlfn.XLOOKUP(Course!AD405,Language_tag_label,Language_tag_value))</f>
        <v/>
      </c>
      <c r="AE405" t="str">
        <f>IF(Course!AE405="","",Course!AE405)</f>
        <v/>
      </c>
      <c r="AF405" t="str">
        <f>IF(Course!AF405="","",_xlfn.XLOOKUP(Course!AF405,Language_tag_label,Language_tag_value))</f>
        <v/>
      </c>
      <c r="AG405" t="str">
        <f>IF(Course!AG405="","",Course!AG405)</f>
        <v/>
      </c>
      <c r="AH405" t="str">
        <f>IF(Course!AH405="","",_xlfn.XLOOKUP(Course!AH405,Language_tag_label,Language_tag_value))</f>
        <v/>
      </c>
      <c r="AI405" t="str">
        <f>IF(Course!AI405="","",Course!AI405)</f>
        <v/>
      </c>
      <c r="AJ405" t="str">
        <f>IF(Course!AJ405="","",_xlfn.XLOOKUP(Course!AJ405,Language_tag_label,Language_tag_value))</f>
        <v/>
      </c>
      <c r="AK405" t="str">
        <f>IF(Course!AK405="","",Course!AK405)</f>
        <v/>
      </c>
      <c r="AL405" t="str">
        <f>IF(Course!AL405="","",_xlfn.XLOOKUP(Course!AL405,Language_tag_label,Language_tag_value))</f>
        <v/>
      </c>
      <c r="AM405" t="str">
        <f>IF(Course!AM405="","",Course!AM405)</f>
        <v/>
      </c>
      <c r="AN405" t="str">
        <f>IF(Course!AN405="","",_xlfn.XLOOKUP(Course!AN405,Language_tag_label,Language_tag_value))</f>
        <v/>
      </c>
      <c r="AO405" t="str">
        <f>IF(Course!AO405="","",Course!AO405)</f>
        <v/>
      </c>
      <c r="AP405" t="str">
        <f>IF(Course!AP405="","",_xlfn.XLOOKUP(Course!AP405,Language_tag_label,Language_tag_value))</f>
        <v/>
      </c>
      <c r="AQ405" t="str">
        <f>IF(Course!AQ405="","",Course!AQ405)</f>
        <v/>
      </c>
      <c r="AR405" t="str">
        <f>IF(Course!AR405="","",_xlfn.XLOOKUP(Course!AR405,Language_tag_label,Language_tag_value))</f>
        <v/>
      </c>
      <c r="AS405" t="str">
        <f>IF(Course!AS405="","",Course!AS405)</f>
        <v/>
      </c>
      <c r="AT405" t="str">
        <f>IF(Course!AT405="","",_xlfn.XLOOKUP(Course!AT405,Language_tag_label,Language_tag_value))</f>
        <v/>
      </c>
      <c r="AU405" t="str">
        <f>IF(Course!AU405="","",Course!AU405)</f>
        <v/>
      </c>
      <c r="AV405" t="str">
        <f>IF(Course!AV405="","",_xlfn.XLOOKUP(Course!AV405,Language_tag_label,Language_tag_value))</f>
        <v/>
      </c>
      <c r="AW405" t="str">
        <f>IF(Course!AW405="","",Course!AW405)</f>
        <v/>
      </c>
      <c r="AX405" t="str">
        <f>IF(Course!AX405="","",_xlfn.XLOOKUP(Course!AX405,Language_tag_label,Language_tag_value))</f>
        <v/>
      </c>
      <c r="AY405" t="str">
        <f>IF(Course!AY405="","",Course!AY405)</f>
        <v/>
      </c>
      <c r="AZ405" t="str">
        <f>IF(Course!AZ405="","",_xlfn.XLOOKUP(Course!AZ405,Language_tag_label,Language_tag_value))</f>
        <v/>
      </c>
      <c r="BA405" s="3" t="str">
        <f>IF(Course!BA405="","",_xlfn.XLOOKUP(Course!BA405,ELM_assessment_type_label,ELM_assessment_type_value))</f>
        <v/>
      </c>
      <c r="BB405" s="3" t="str">
        <f>IF(Course!BB405="","",_xlfn.XLOOKUP(Course!BB405,ELM_assessment_type_label,ELM_assessment_type_value))</f>
        <v/>
      </c>
      <c r="BC405" s="3" t="str">
        <f>IF(Course!BC405="","",_xlfn.XLOOKUP(Course!BC405,ELM_assessment_type_label,ELM_assessment_type_value))</f>
        <v/>
      </c>
      <c r="BD405" s="3" t="str">
        <f>IF(Course!BD405="","",_xlfn.XLOOKUP(Course!BD405,ELM_learning_activity_type_label,ELM_learning_activity_type_value))</f>
        <v/>
      </c>
      <c r="BE405" s="3" t="str">
        <f>IF(Course!BE405="","",_xlfn.XLOOKUP(Course!BE405,ELM_learning_activity_type_label,ELM_learning_activity_type_value))</f>
        <v/>
      </c>
      <c r="BF405" s="3" t="str">
        <f>IF(Course!BF405="","",_xlfn.XLOOKUP(Course!BF405,ELM_learning_activity_type_label,ELM_learning_activity_type_value))</f>
        <v/>
      </c>
      <c r="BG405" s="3" t="str">
        <f>IF(Course!BG405="","",_xlfn.XLOOKUP(Course!BG405,ELM_lo_type_label,ELM_lo_type_value))</f>
        <v/>
      </c>
      <c r="BH405" s="3" t="str">
        <f>IF(Course!BH405="","",_xlfn.XLOOKUP(Course!BH405,ELM_lo_type_label,ELM_lo_type_value))</f>
        <v/>
      </c>
      <c r="BI405" s="3" t="str">
        <f>IF(Course!BI405="","",_xlfn.XLOOKUP(Course!BI405,ELM_lo_type_label,ELM_lo_type_value))</f>
        <v/>
      </c>
      <c r="BJ405" s="3" t="str">
        <f>IF(Course!BJ405="","",_xlfn.XLOOKUP(Course!BJ405,ELM_mode_of_learning_label,ELM_mode_of_learning_value))</f>
        <v/>
      </c>
      <c r="BK405" s="3" t="str">
        <f>IF(Course!BK405="","",_xlfn.XLOOKUP(Course!BK405,ELM_mode_of_learning_label,ELM_mode_of_learning_value))</f>
        <v/>
      </c>
      <c r="BL405" s="3" t="str">
        <f>IF(Course!BL405="","",_xlfn.XLOOKUP(Course!BL405,ELM_mode_of_learning_label,ELM_mode_of_learning_value))</f>
        <v/>
      </c>
      <c r="BM405" s="3" t="str">
        <f>IF(Course!BM405="","",_xlfn.XLOOKUP(Course!BM405,ISCED_F_code_label,ISCED_F_code_value))</f>
        <v/>
      </c>
      <c r="BN405" s="3" t="str">
        <f>IF(Course!BN405="","",_xlfn.XLOOKUP(Course!BN405,ISCED_F_code_label,ISCED_F_code_value))</f>
        <v/>
      </c>
      <c r="BO405" s="3" t="str">
        <f>IF(Course!BO405="","",_xlfn.XLOOKUP(Course!BO405,ISCED_F_code_label,ISCED_F_code_value))</f>
        <v/>
      </c>
      <c r="BP405" s="3" t="str">
        <f>IF(Course!BP405="","",Course!BP405)</f>
        <v/>
      </c>
      <c r="BQ405" s="3" t="str">
        <f>IF(Course!BQ405="","",Course!BQ405)</f>
        <v/>
      </c>
      <c r="BR405" s="3" t="str">
        <f>IF(Course!BR405="","",Course!BR405)</f>
        <v/>
      </c>
      <c r="BS405" s="3" t="str">
        <f>IF(Course!BS405="","",Course!BS405)</f>
        <v/>
      </c>
      <c r="BT405" s="3" t="str">
        <f>IF(Course!BT405="","",Course!BT405)</f>
        <v/>
      </c>
      <c r="BU405" s="3" t="str">
        <f>IF(Course!BU405="","",Course!BU405)</f>
        <v/>
      </c>
      <c r="BV405" s="3" t="str">
        <f>IF(Course!BV405="","",Course!BV405)</f>
        <v/>
      </c>
      <c r="BW405" s="3" t="str">
        <f>IF(Course!BW405="","",Course!BW405)</f>
        <v/>
      </c>
      <c r="BX405" s="3" t="str">
        <f>IF(Course!BX405="","",Course!BX405)</f>
        <v/>
      </c>
      <c r="BY405" t="str">
        <f>IF(Course!BY405="","",Course!BY405)</f>
        <v/>
      </c>
      <c r="BZ405" t="str">
        <f>IF(Course!BZ405="","",_xlfn.XLOOKUP(Course!BZ405,Language_tag_label,Language_tag_value))</f>
        <v/>
      </c>
      <c r="CA405" t="str">
        <f>IF(Course!CA405="","",Course!CA405)</f>
        <v/>
      </c>
      <c r="CB405" t="str">
        <f>IF(Course!CB405="","",_xlfn.XLOOKUP(Course!CB405,Language_tag_label,Language_tag_value))</f>
        <v/>
      </c>
      <c r="CC405" t="str">
        <f>IF(Course!CC405="","",Course!CC405)</f>
        <v/>
      </c>
      <c r="CD405" t="str">
        <f>IF(Course!CD405="","",_xlfn.XLOOKUP(Course!CD405,Language_tag_label,Language_tag_value))</f>
        <v/>
      </c>
      <c r="CE405" s="3" t="str">
        <f>IF(Course!CE405="","",Course!CE405)</f>
        <v/>
      </c>
      <c r="CF405" s="3" t="str">
        <f>IF(Course!CF405="","",Course!CF405)</f>
        <v/>
      </c>
      <c r="CG405" t="str">
        <f>IF(Course!CG405="","",_xlfn.XLOOKUP(Course!CG405,boolean_label,boolean_value))</f>
        <v/>
      </c>
      <c r="CH405" s="3" t="str">
        <f>IF(Course!CH405="","",Course!CH405)</f>
        <v/>
      </c>
      <c r="CI405" s="3" t="str">
        <f>IF(Course!CI405="","",Course!CI405)</f>
        <v/>
      </c>
      <c r="CJ405" t="str">
        <f>IF(Course!CJ405="","",_xlfn.XLOOKUP(Course!CJ405,boolean_label,boolean_value))</f>
        <v/>
      </c>
      <c r="CK405" s="3" t="str">
        <f>IF(Course!CK405="","",Course!CK405)</f>
        <v/>
      </c>
      <c r="CL405" s="3" t="str">
        <f>IF(Course!CL405="","",Course!CL405)</f>
        <v/>
      </c>
      <c r="CM405" t="str">
        <f>IF(Course!CM405="","",_xlfn.XLOOKUP(Course!CM405,boolean_label,boolean_value))</f>
        <v/>
      </c>
      <c r="CN405" t="str">
        <f>IF(Course!CN405="","",_xlfn.XLOOKUP(Course!CN405,boolean_label,boolean_value))</f>
        <v/>
      </c>
      <c r="CO405" t="str">
        <f>IF(Course!CO405="","",_xlfn.XLOOKUP(Course!CO405,boolean_label,boolean_value))</f>
        <v/>
      </c>
      <c r="CP405" t="str">
        <f>IF(Course!CP405="","",Course!CP405)</f>
        <v/>
      </c>
      <c r="CQ405" t="str">
        <f>IF(Course!CQ405="","",_xlfn.XLOOKUP(Course!CQ405,Language_tag_label,Language_tag_value))</f>
        <v/>
      </c>
      <c r="CR405" t="str">
        <f>IF(Course!CR405="","",Course!CR405)</f>
        <v/>
      </c>
      <c r="CS405" t="str">
        <f>IF(Course!CS405="","",_xlfn.XLOOKUP(Course!CS405,Language_tag_label,Language_tag_value))</f>
        <v/>
      </c>
      <c r="CT405" t="str">
        <f>IF(Course!CT405="","",Course!CT405)</f>
        <v/>
      </c>
      <c r="CU405" t="str">
        <f>IF(Course!CU405="","",_xlfn.XLOOKUP(Course!CU405,Language_tag_label,Language_tag_value))</f>
        <v/>
      </c>
      <c r="CV405" t="str">
        <f>IF(Course!CV405="","",Course!CV405)</f>
        <v/>
      </c>
      <c r="CW405" t="str">
        <f>IF(Course!CW405="","",_xlfn.XLOOKUP(Course!CW405,Language_tag_label,Language_tag_value))</f>
        <v/>
      </c>
      <c r="CX405" t="str">
        <f>IF(Course!CX405="","",Course!CX405)</f>
        <v/>
      </c>
      <c r="CY405" t="str">
        <f>IF(Course!CY405="","",_xlfn.XLOOKUP(Course!CY405,Language_tag_label,Language_tag_value))</f>
        <v/>
      </c>
      <c r="CZ405" t="str">
        <f>IF(Course!CZ405="","",Course!CZ405)</f>
        <v/>
      </c>
      <c r="DA405" t="str">
        <f>IF(Course!DA405="","",_xlfn.XLOOKUP(Course!DA405,Language_tag_label,Language_tag_value))</f>
        <v/>
      </c>
      <c r="DB405" t="str">
        <f>IF(Course!DB405="","",_xlfn.XLOOKUP(Course!DB405,boolean_label,boolean_value))</f>
        <v/>
      </c>
    </row>
    <row r="406" spans="1:106">
      <c r="A406" t="str">
        <f>IF(Course!A406="","",Course!A406)</f>
        <v/>
      </c>
      <c r="B406" t="str">
        <f>IF(Course!B406="","",Course!B406)</f>
        <v/>
      </c>
      <c r="C406" t="str">
        <f>IF(Course!C406="","",_xlfn.XLOOKUP(Course!C406,Language_tag_label,Language_tag_value))</f>
        <v/>
      </c>
      <c r="D406" t="str">
        <f>IF(Course!D406="","",Course!D406)</f>
        <v/>
      </c>
      <c r="E406" t="str">
        <f>IF(Course!E406="","",_xlfn.XLOOKUP(Course!E406,Language_tag_label,Language_tag_value))</f>
        <v/>
      </c>
      <c r="F406" t="str">
        <f>IF(Course!F406="","",Course!F406)</f>
        <v/>
      </c>
      <c r="G406" t="str">
        <f>IF(Course!G406="","",_xlfn.XLOOKUP(Course!G406,Language_tag_label,Language_tag_value))</f>
        <v/>
      </c>
      <c r="H406" s="3" t="str">
        <f>IF(Course!H406="","",Course!H406)</f>
        <v/>
      </c>
      <c r="I406" s="21" t="str">
        <f>IF(Course!I406="","",Course!I406)</f>
        <v/>
      </c>
      <c r="J406" t="str">
        <f>IF(Course!J406="","",_xlfn.XLOOKUP(Course!J406,Language_tag_label,Language_tag_value))</f>
        <v/>
      </c>
      <c r="K406" t="str">
        <f>IF(Course!K406="","",_xlfn.XLOOKUP(Course!K406,Language_tag_label,Language_tag_value))</f>
        <v/>
      </c>
      <c r="L406" t="str">
        <f>IF(Course!L406="","",_xlfn.XLOOKUP(Course!L406,Language_tag_label,Language_tag_value))</f>
        <v/>
      </c>
      <c r="M406" t="str">
        <f>IF(Course!M406="","",Course!M406)</f>
        <v/>
      </c>
      <c r="N406" t="str">
        <f>IF(Course!N406="","",_xlfn.XLOOKUP(Course!N406,Language_tag_label,Language_tag_value))</f>
        <v/>
      </c>
      <c r="O406" t="str">
        <f>IF(Course!O406="","",Course!O406)</f>
        <v/>
      </c>
      <c r="P406" t="str">
        <f>IF(Course!P406="","",_xlfn.XLOOKUP(Course!P406,Language_tag_label,Language_tag_value))</f>
        <v/>
      </c>
      <c r="Q406" t="str">
        <f>IF(Course!Q406="","",Course!Q406)</f>
        <v/>
      </c>
      <c r="R406" t="str">
        <f>IF(Course!R406="","",_xlfn.XLOOKUP(Course!R406,Language_tag_label,Language_tag_value))</f>
        <v/>
      </c>
      <c r="S406" t="str">
        <f>IF(Course!S406="","",Course!S406)</f>
        <v/>
      </c>
      <c r="T406" t="str">
        <f>IF(Course!T406="","",_xlfn.XLOOKUP(Course!T406,Language_tag_label,Language_tag_value))</f>
        <v/>
      </c>
      <c r="U406" t="str">
        <f>IF(Course!U406="","",Course!U406)</f>
        <v/>
      </c>
      <c r="V406" t="str">
        <f>IF(Course!V406="","",_xlfn.XLOOKUP(Course!V406,Language_tag_label,Language_tag_value))</f>
        <v/>
      </c>
      <c r="W406" t="str">
        <f>IF(Course!W406="","",Course!W406)</f>
        <v/>
      </c>
      <c r="X406" t="str">
        <f>IF(Course!X406="","",_xlfn.XLOOKUP(Course!X406,Language_tag_label,Language_tag_value))</f>
        <v/>
      </c>
      <c r="Y406" s="3" t="str">
        <f>IF(Course!Y406="","",Course!Y406)</f>
        <v/>
      </c>
      <c r="Z406" s="3" t="str">
        <f>IF(Course!Z406="","",Course!Z406)</f>
        <v/>
      </c>
      <c r="AA406" s="3" t="str">
        <f>IF(Course!AA406="","",Course!AA406)</f>
        <v/>
      </c>
      <c r="AB406" s="3" t="str">
        <f>IF(Course!AB406="","",Course!AB406)</f>
        <v/>
      </c>
      <c r="AC406" t="str">
        <f>IF(Course!AC406="","",Course!AC406)</f>
        <v/>
      </c>
      <c r="AD406" t="str">
        <f>IF(Course!AD406="","",_xlfn.XLOOKUP(Course!AD406,Language_tag_label,Language_tag_value))</f>
        <v/>
      </c>
      <c r="AE406" t="str">
        <f>IF(Course!AE406="","",Course!AE406)</f>
        <v/>
      </c>
      <c r="AF406" t="str">
        <f>IF(Course!AF406="","",_xlfn.XLOOKUP(Course!AF406,Language_tag_label,Language_tag_value))</f>
        <v/>
      </c>
      <c r="AG406" t="str">
        <f>IF(Course!AG406="","",Course!AG406)</f>
        <v/>
      </c>
      <c r="AH406" t="str">
        <f>IF(Course!AH406="","",_xlfn.XLOOKUP(Course!AH406,Language_tag_label,Language_tag_value))</f>
        <v/>
      </c>
      <c r="AI406" t="str">
        <f>IF(Course!AI406="","",Course!AI406)</f>
        <v/>
      </c>
      <c r="AJ406" t="str">
        <f>IF(Course!AJ406="","",_xlfn.XLOOKUP(Course!AJ406,Language_tag_label,Language_tag_value))</f>
        <v/>
      </c>
      <c r="AK406" t="str">
        <f>IF(Course!AK406="","",Course!AK406)</f>
        <v/>
      </c>
      <c r="AL406" t="str">
        <f>IF(Course!AL406="","",_xlfn.XLOOKUP(Course!AL406,Language_tag_label,Language_tag_value))</f>
        <v/>
      </c>
      <c r="AM406" t="str">
        <f>IF(Course!AM406="","",Course!AM406)</f>
        <v/>
      </c>
      <c r="AN406" t="str">
        <f>IF(Course!AN406="","",_xlfn.XLOOKUP(Course!AN406,Language_tag_label,Language_tag_value))</f>
        <v/>
      </c>
      <c r="AO406" t="str">
        <f>IF(Course!AO406="","",Course!AO406)</f>
        <v/>
      </c>
      <c r="AP406" t="str">
        <f>IF(Course!AP406="","",_xlfn.XLOOKUP(Course!AP406,Language_tag_label,Language_tag_value))</f>
        <v/>
      </c>
      <c r="AQ406" t="str">
        <f>IF(Course!AQ406="","",Course!AQ406)</f>
        <v/>
      </c>
      <c r="AR406" t="str">
        <f>IF(Course!AR406="","",_xlfn.XLOOKUP(Course!AR406,Language_tag_label,Language_tag_value))</f>
        <v/>
      </c>
      <c r="AS406" t="str">
        <f>IF(Course!AS406="","",Course!AS406)</f>
        <v/>
      </c>
      <c r="AT406" t="str">
        <f>IF(Course!AT406="","",_xlfn.XLOOKUP(Course!AT406,Language_tag_label,Language_tag_value))</f>
        <v/>
      </c>
      <c r="AU406" t="str">
        <f>IF(Course!AU406="","",Course!AU406)</f>
        <v/>
      </c>
      <c r="AV406" t="str">
        <f>IF(Course!AV406="","",_xlfn.XLOOKUP(Course!AV406,Language_tag_label,Language_tag_value))</f>
        <v/>
      </c>
      <c r="AW406" t="str">
        <f>IF(Course!AW406="","",Course!AW406)</f>
        <v/>
      </c>
      <c r="AX406" t="str">
        <f>IF(Course!AX406="","",_xlfn.XLOOKUP(Course!AX406,Language_tag_label,Language_tag_value))</f>
        <v/>
      </c>
      <c r="AY406" t="str">
        <f>IF(Course!AY406="","",Course!AY406)</f>
        <v/>
      </c>
      <c r="AZ406" t="str">
        <f>IF(Course!AZ406="","",_xlfn.XLOOKUP(Course!AZ406,Language_tag_label,Language_tag_value))</f>
        <v/>
      </c>
      <c r="BA406" s="3" t="str">
        <f>IF(Course!BA406="","",_xlfn.XLOOKUP(Course!BA406,ELM_assessment_type_label,ELM_assessment_type_value))</f>
        <v/>
      </c>
      <c r="BB406" s="3" t="str">
        <f>IF(Course!BB406="","",_xlfn.XLOOKUP(Course!BB406,ELM_assessment_type_label,ELM_assessment_type_value))</f>
        <v/>
      </c>
      <c r="BC406" s="3" t="str">
        <f>IF(Course!BC406="","",_xlfn.XLOOKUP(Course!BC406,ELM_assessment_type_label,ELM_assessment_type_value))</f>
        <v/>
      </c>
      <c r="BD406" s="3" t="str">
        <f>IF(Course!BD406="","",_xlfn.XLOOKUP(Course!BD406,ELM_learning_activity_type_label,ELM_learning_activity_type_value))</f>
        <v/>
      </c>
      <c r="BE406" s="3" t="str">
        <f>IF(Course!BE406="","",_xlfn.XLOOKUP(Course!BE406,ELM_learning_activity_type_label,ELM_learning_activity_type_value))</f>
        <v/>
      </c>
      <c r="BF406" s="3" t="str">
        <f>IF(Course!BF406="","",_xlfn.XLOOKUP(Course!BF406,ELM_learning_activity_type_label,ELM_learning_activity_type_value))</f>
        <v/>
      </c>
      <c r="BG406" s="3" t="str">
        <f>IF(Course!BG406="","",_xlfn.XLOOKUP(Course!BG406,ELM_lo_type_label,ELM_lo_type_value))</f>
        <v/>
      </c>
      <c r="BH406" s="3" t="str">
        <f>IF(Course!BH406="","",_xlfn.XLOOKUP(Course!BH406,ELM_lo_type_label,ELM_lo_type_value))</f>
        <v/>
      </c>
      <c r="BI406" s="3" t="str">
        <f>IF(Course!BI406="","",_xlfn.XLOOKUP(Course!BI406,ELM_lo_type_label,ELM_lo_type_value))</f>
        <v/>
      </c>
      <c r="BJ406" s="3" t="str">
        <f>IF(Course!BJ406="","",_xlfn.XLOOKUP(Course!BJ406,ELM_mode_of_learning_label,ELM_mode_of_learning_value))</f>
        <v/>
      </c>
      <c r="BK406" s="3" t="str">
        <f>IF(Course!BK406="","",_xlfn.XLOOKUP(Course!BK406,ELM_mode_of_learning_label,ELM_mode_of_learning_value))</f>
        <v/>
      </c>
      <c r="BL406" s="3" t="str">
        <f>IF(Course!BL406="","",_xlfn.XLOOKUP(Course!BL406,ELM_mode_of_learning_label,ELM_mode_of_learning_value))</f>
        <v/>
      </c>
      <c r="BM406" s="3" t="str">
        <f>IF(Course!BM406="","",_xlfn.XLOOKUP(Course!BM406,ISCED_F_code_label,ISCED_F_code_value))</f>
        <v/>
      </c>
      <c r="BN406" s="3" t="str">
        <f>IF(Course!BN406="","",_xlfn.XLOOKUP(Course!BN406,ISCED_F_code_label,ISCED_F_code_value))</f>
        <v/>
      </c>
      <c r="BO406" s="3" t="str">
        <f>IF(Course!BO406="","",_xlfn.XLOOKUP(Course!BO406,ISCED_F_code_label,ISCED_F_code_value))</f>
        <v/>
      </c>
      <c r="BP406" s="3" t="str">
        <f>IF(Course!BP406="","",Course!BP406)</f>
        <v/>
      </c>
      <c r="BQ406" s="3" t="str">
        <f>IF(Course!BQ406="","",Course!BQ406)</f>
        <v/>
      </c>
      <c r="BR406" s="3" t="str">
        <f>IF(Course!BR406="","",Course!BR406)</f>
        <v/>
      </c>
      <c r="BS406" s="3" t="str">
        <f>IF(Course!BS406="","",Course!BS406)</f>
        <v/>
      </c>
      <c r="BT406" s="3" t="str">
        <f>IF(Course!BT406="","",Course!BT406)</f>
        <v/>
      </c>
      <c r="BU406" s="3" t="str">
        <f>IF(Course!BU406="","",Course!BU406)</f>
        <v/>
      </c>
      <c r="BV406" s="3" t="str">
        <f>IF(Course!BV406="","",Course!BV406)</f>
        <v/>
      </c>
      <c r="BW406" s="3" t="str">
        <f>IF(Course!BW406="","",Course!BW406)</f>
        <v/>
      </c>
      <c r="BX406" s="3" t="str">
        <f>IF(Course!BX406="","",Course!BX406)</f>
        <v/>
      </c>
      <c r="BY406" t="str">
        <f>IF(Course!BY406="","",Course!BY406)</f>
        <v/>
      </c>
      <c r="BZ406" t="str">
        <f>IF(Course!BZ406="","",_xlfn.XLOOKUP(Course!BZ406,Language_tag_label,Language_tag_value))</f>
        <v/>
      </c>
      <c r="CA406" t="str">
        <f>IF(Course!CA406="","",Course!CA406)</f>
        <v/>
      </c>
      <c r="CB406" t="str">
        <f>IF(Course!CB406="","",_xlfn.XLOOKUP(Course!CB406,Language_tag_label,Language_tag_value))</f>
        <v/>
      </c>
      <c r="CC406" t="str">
        <f>IF(Course!CC406="","",Course!CC406)</f>
        <v/>
      </c>
      <c r="CD406" t="str">
        <f>IF(Course!CD406="","",_xlfn.XLOOKUP(Course!CD406,Language_tag_label,Language_tag_value))</f>
        <v/>
      </c>
      <c r="CE406" s="3" t="str">
        <f>IF(Course!CE406="","",Course!CE406)</f>
        <v/>
      </c>
      <c r="CF406" s="3" t="str">
        <f>IF(Course!CF406="","",Course!CF406)</f>
        <v/>
      </c>
      <c r="CG406" t="str">
        <f>IF(Course!CG406="","",_xlfn.XLOOKUP(Course!CG406,boolean_label,boolean_value))</f>
        <v/>
      </c>
      <c r="CH406" s="3" t="str">
        <f>IF(Course!CH406="","",Course!CH406)</f>
        <v/>
      </c>
      <c r="CI406" s="3" t="str">
        <f>IF(Course!CI406="","",Course!CI406)</f>
        <v/>
      </c>
      <c r="CJ406" t="str">
        <f>IF(Course!CJ406="","",_xlfn.XLOOKUP(Course!CJ406,boolean_label,boolean_value))</f>
        <v/>
      </c>
      <c r="CK406" s="3" t="str">
        <f>IF(Course!CK406="","",Course!CK406)</f>
        <v/>
      </c>
      <c r="CL406" s="3" t="str">
        <f>IF(Course!CL406="","",Course!CL406)</f>
        <v/>
      </c>
      <c r="CM406" t="str">
        <f>IF(Course!CM406="","",_xlfn.XLOOKUP(Course!CM406,boolean_label,boolean_value))</f>
        <v/>
      </c>
      <c r="CN406" t="str">
        <f>IF(Course!CN406="","",_xlfn.XLOOKUP(Course!CN406,boolean_label,boolean_value))</f>
        <v/>
      </c>
      <c r="CO406" t="str">
        <f>IF(Course!CO406="","",_xlfn.XLOOKUP(Course!CO406,boolean_label,boolean_value))</f>
        <v/>
      </c>
      <c r="CP406" t="str">
        <f>IF(Course!CP406="","",Course!CP406)</f>
        <v/>
      </c>
      <c r="CQ406" t="str">
        <f>IF(Course!CQ406="","",_xlfn.XLOOKUP(Course!CQ406,Language_tag_label,Language_tag_value))</f>
        <v/>
      </c>
      <c r="CR406" t="str">
        <f>IF(Course!CR406="","",Course!CR406)</f>
        <v/>
      </c>
      <c r="CS406" t="str">
        <f>IF(Course!CS406="","",_xlfn.XLOOKUP(Course!CS406,Language_tag_label,Language_tag_value))</f>
        <v/>
      </c>
      <c r="CT406" t="str">
        <f>IF(Course!CT406="","",Course!CT406)</f>
        <v/>
      </c>
      <c r="CU406" t="str">
        <f>IF(Course!CU406="","",_xlfn.XLOOKUP(Course!CU406,Language_tag_label,Language_tag_value))</f>
        <v/>
      </c>
      <c r="CV406" t="str">
        <f>IF(Course!CV406="","",Course!CV406)</f>
        <v/>
      </c>
      <c r="CW406" t="str">
        <f>IF(Course!CW406="","",_xlfn.XLOOKUP(Course!CW406,Language_tag_label,Language_tag_value))</f>
        <v/>
      </c>
      <c r="CX406" t="str">
        <f>IF(Course!CX406="","",Course!CX406)</f>
        <v/>
      </c>
      <c r="CY406" t="str">
        <f>IF(Course!CY406="","",_xlfn.XLOOKUP(Course!CY406,Language_tag_label,Language_tag_value))</f>
        <v/>
      </c>
      <c r="CZ406" t="str">
        <f>IF(Course!CZ406="","",Course!CZ406)</f>
        <v/>
      </c>
      <c r="DA406" t="str">
        <f>IF(Course!DA406="","",_xlfn.XLOOKUP(Course!DA406,Language_tag_label,Language_tag_value))</f>
        <v/>
      </c>
      <c r="DB406" t="str">
        <f>IF(Course!DB406="","",_xlfn.XLOOKUP(Course!DB406,boolean_label,boolean_value))</f>
        <v/>
      </c>
    </row>
    <row r="407" spans="1:106">
      <c r="A407" t="str">
        <f>IF(Course!A407="","",Course!A407)</f>
        <v/>
      </c>
      <c r="B407" t="str">
        <f>IF(Course!B407="","",Course!B407)</f>
        <v/>
      </c>
      <c r="C407" t="str">
        <f>IF(Course!C407="","",_xlfn.XLOOKUP(Course!C407,Language_tag_label,Language_tag_value))</f>
        <v/>
      </c>
      <c r="D407" t="str">
        <f>IF(Course!D407="","",Course!D407)</f>
        <v/>
      </c>
      <c r="E407" t="str">
        <f>IF(Course!E407="","",_xlfn.XLOOKUP(Course!E407,Language_tag_label,Language_tag_value))</f>
        <v/>
      </c>
      <c r="F407" t="str">
        <f>IF(Course!F407="","",Course!F407)</f>
        <v/>
      </c>
      <c r="G407" t="str">
        <f>IF(Course!G407="","",_xlfn.XLOOKUP(Course!G407,Language_tag_label,Language_tag_value))</f>
        <v/>
      </c>
      <c r="H407" s="3" t="str">
        <f>IF(Course!H407="","",Course!H407)</f>
        <v/>
      </c>
      <c r="I407" s="21" t="str">
        <f>IF(Course!I407="","",Course!I407)</f>
        <v/>
      </c>
      <c r="J407" t="str">
        <f>IF(Course!J407="","",_xlfn.XLOOKUP(Course!J407,Language_tag_label,Language_tag_value))</f>
        <v/>
      </c>
      <c r="K407" t="str">
        <f>IF(Course!K407="","",_xlfn.XLOOKUP(Course!K407,Language_tag_label,Language_tag_value))</f>
        <v/>
      </c>
      <c r="L407" t="str">
        <f>IF(Course!L407="","",_xlfn.XLOOKUP(Course!L407,Language_tag_label,Language_tag_value))</f>
        <v/>
      </c>
      <c r="M407" t="str">
        <f>IF(Course!M407="","",Course!M407)</f>
        <v/>
      </c>
      <c r="N407" t="str">
        <f>IF(Course!N407="","",_xlfn.XLOOKUP(Course!N407,Language_tag_label,Language_tag_value))</f>
        <v/>
      </c>
      <c r="O407" t="str">
        <f>IF(Course!O407="","",Course!O407)</f>
        <v/>
      </c>
      <c r="P407" t="str">
        <f>IF(Course!P407="","",_xlfn.XLOOKUP(Course!P407,Language_tag_label,Language_tag_value))</f>
        <v/>
      </c>
      <c r="Q407" t="str">
        <f>IF(Course!Q407="","",Course!Q407)</f>
        <v/>
      </c>
      <c r="R407" t="str">
        <f>IF(Course!R407="","",_xlfn.XLOOKUP(Course!R407,Language_tag_label,Language_tag_value))</f>
        <v/>
      </c>
      <c r="S407" t="str">
        <f>IF(Course!S407="","",Course!S407)</f>
        <v/>
      </c>
      <c r="T407" t="str">
        <f>IF(Course!T407="","",_xlfn.XLOOKUP(Course!T407,Language_tag_label,Language_tag_value))</f>
        <v/>
      </c>
      <c r="U407" t="str">
        <f>IF(Course!U407="","",Course!U407)</f>
        <v/>
      </c>
      <c r="V407" t="str">
        <f>IF(Course!V407="","",_xlfn.XLOOKUP(Course!V407,Language_tag_label,Language_tag_value))</f>
        <v/>
      </c>
      <c r="W407" t="str">
        <f>IF(Course!W407="","",Course!W407)</f>
        <v/>
      </c>
      <c r="X407" t="str">
        <f>IF(Course!X407="","",_xlfn.XLOOKUP(Course!X407,Language_tag_label,Language_tag_value))</f>
        <v/>
      </c>
      <c r="Y407" s="3" t="str">
        <f>IF(Course!Y407="","",Course!Y407)</f>
        <v/>
      </c>
      <c r="Z407" s="3" t="str">
        <f>IF(Course!Z407="","",Course!Z407)</f>
        <v/>
      </c>
      <c r="AA407" s="3" t="str">
        <f>IF(Course!AA407="","",Course!AA407)</f>
        <v/>
      </c>
      <c r="AB407" s="3" t="str">
        <f>IF(Course!AB407="","",Course!AB407)</f>
        <v/>
      </c>
      <c r="AC407" t="str">
        <f>IF(Course!AC407="","",Course!AC407)</f>
        <v/>
      </c>
      <c r="AD407" t="str">
        <f>IF(Course!AD407="","",_xlfn.XLOOKUP(Course!AD407,Language_tag_label,Language_tag_value))</f>
        <v/>
      </c>
      <c r="AE407" t="str">
        <f>IF(Course!AE407="","",Course!AE407)</f>
        <v/>
      </c>
      <c r="AF407" t="str">
        <f>IF(Course!AF407="","",_xlfn.XLOOKUP(Course!AF407,Language_tag_label,Language_tag_value))</f>
        <v/>
      </c>
      <c r="AG407" t="str">
        <f>IF(Course!AG407="","",Course!AG407)</f>
        <v/>
      </c>
      <c r="AH407" t="str">
        <f>IF(Course!AH407="","",_xlfn.XLOOKUP(Course!AH407,Language_tag_label,Language_tag_value))</f>
        <v/>
      </c>
      <c r="AI407" t="str">
        <f>IF(Course!AI407="","",Course!AI407)</f>
        <v/>
      </c>
      <c r="AJ407" t="str">
        <f>IF(Course!AJ407="","",_xlfn.XLOOKUP(Course!AJ407,Language_tag_label,Language_tag_value))</f>
        <v/>
      </c>
      <c r="AK407" t="str">
        <f>IF(Course!AK407="","",Course!AK407)</f>
        <v/>
      </c>
      <c r="AL407" t="str">
        <f>IF(Course!AL407="","",_xlfn.XLOOKUP(Course!AL407,Language_tag_label,Language_tag_value))</f>
        <v/>
      </c>
      <c r="AM407" t="str">
        <f>IF(Course!AM407="","",Course!AM407)</f>
        <v/>
      </c>
      <c r="AN407" t="str">
        <f>IF(Course!AN407="","",_xlfn.XLOOKUP(Course!AN407,Language_tag_label,Language_tag_value))</f>
        <v/>
      </c>
      <c r="AO407" t="str">
        <f>IF(Course!AO407="","",Course!AO407)</f>
        <v/>
      </c>
      <c r="AP407" t="str">
        <f>IF(Course!AP407="","",_xlfn.XLOOKUP(Course!AP407,Language_tag_label,Language_tag_value))</f>
        <v/>
      </c>
      <c r="AQ407" t="str">
        <f>IF(Course!AQ407="","",Course!AQ407)</f>
        <v/>
      </c>
      <c r="AR407" t="str">
        <f>IF(Course!AR407="","",_xlfn.XLOOKUP(Course!AR407,Language_tag_label,Language_tag_value))</f>
        <v/>
      </c>
      <c r="AS407" t="str">
        <f>IF(Course!AS407="","",Course!AS407)</f>
        <v/>
      </c>
      <c r="AT407" t="str">
        <f>IF(Course!AT407="","",_xlfn.XLOOKUP(Course!AT407,Language_tag_label,Language_tag_value))</f>
        <v/>
      </c>
      <c r="AU407" t="str">
        <f>IF(Course!AU407="","",Course!AU407)</f>
        <v/>
      </c>
      <c r="AV407" t="str">
        <f>IF(Course!AV407="","",_xlfn.XLOOKUP(Course!AV407,Language_tag_label,Language_tag_value))</f>
        <v/>
      </c>
      <c r="AW407" t="str">
        <f>IF(Course!AW407="","",Course!AW407)</f>
        <v/>
      </c>
      <c r="AX407" t="str">
        <f>IF(Course!AX407="","",_xlfn.XLOOKUP(Course!AX407,Language_tag_label,Language_tag_value))</f>
        <v/>
      </c>
      <c r="AY407" t="str">
        <f>IF(Course!AY407="","",Course!AY407)</f>
        <v/>
      </c>
      <c r="AZ407" t="str">
        <f>IF(Course!AZ407="","",_xlfn.XLOOKUP(Course!AZ407,Language_tag_label,Language_tag_value))</f>
        <v/>
      </c>
      <c r="BA407" s="3" t="str">
        <f>IF(Course!BA407="","",_xlfn.XLOOKUP(Course!BA407,ELM_assessment_type_label,ELM_assessment_type_value))</f>
        <v/>
      </c>
      <c r="BB407" s="3" t="str">
        <f>IF(Course!BB407="","",_xlfn.XLOOKUP(Course!BB407,ELM_assessment_type_label,ELM_assessment_type_value))</f>
        <v/>
      </c>
      <c r="BC407" s="3" t="str">
        <f>IF(Course!BC407="","",_xlfn.XLOOKUP(Course!BC407,ELM_assessment_type_label,ELM_assessment_type_value))</f>
        <v/>
      </c>
      <c r="BD407" s="3" t="str">
        <f>IF(Course!BD407="","",_xlfn.XLOOKUP(Course!BD407,ELM_learning_activity_type_label,ELM_learning_activity_type_value))</f>
        <v/>
      </c>
      <c r="BE407" s="3" t="str">
        <f>IF(Course!BE407="","",_xlfn.XLOOKUP(Course!BE407,ELM_learning_activity_type_label,ELM_learning_activity_type_value))</f>
        <v/>
      </c>
      <c r="BF407" s="3" t="str">
        <f>IF(Course!BF407="","",_xlfn.XLOOKUP(Course!BF407,ELM_learning_activity_type_label,ELM_learning_activity_type_value))</f>
        <v/>
      </c>
      <c r="BG407" s="3" t="str">
        <f>IF(Course!BG407="","",_xlfn.XLOOKUP(Course!BG407,ELM_lo_type_label,ELM_lo_type_value))</f>
        <v/>
      </c>
      <c r="BH407" s="3" t="str">
        <f>IF(Course!BH407="","",_xlfn.XLOOKUP(Course!BH407,ELM_lo_type_label,ELM_lo_type_value))</f>
        <v/>
      </c>
      <c r="BI407" s="3" t="str">
        <f>IF(Course!BI407="","",_xlfn.XLOOKUP(Course!BI407,ELM_lo_type_label,ELM_lo_type_value))</f>
        <v/>
      </c>
      <c r="BJ407" s="3" t="str">
        <f>IF(Course!BJ407="","",_xlfn.XLOOKUP(Course!BJ407,ELM_mode_of_learning_label,ELM_mode_of_learning_value))</f>
        <v/>
      </c>
      <c r="BK407" s="3" t="str">
        <f>IF(Course!BK407="","",_xlfn.XLOOKUP(Course!BK407,ELM_mode_of_learning_label,ELM_mode_of_learning_value))</f>
        <v/>
      </c>
      <c r="BL407" s="3" t="str">
        <f>IF(Course!BL407="","",_xlfn.XLOOKUP(Course!BL407,ELM_mode_of_learning_label,ELM_mode_of_learning_value))</f>
        <v/>
      </c>
      <c r="BM407" s="3" t="str">
        <f>IF(Course!BM407="","",_xlfn.XLOOKUP(Course!BM407,ISCED_F_code_label,ISCED_F_code_value))</f>
        <v/>
      </c>
      <c r="BN407" s="3" t="str">
        <f>IF(Course!BN407="","",_xlfn.XLOOKUP(Course!BN407,ISCED_F_code_label,ISCED_F_code_value))</f>
        <v/>
      </c>
      <c r="BO407" s="3" t="str">
        <f>IF(Course!BO407="","",_xlfn.XLOOKUP(Course!BO407,ISCED_F_code_label,ISCED_F_code_value))</f>
        <v/>
      </c>
      <c r="BP407" s="3" t="str">
        <f>IF(Course!BP407="","",Course!BP407)</f>
        <v/>
      </c>
      <c r="BQ407" s="3" t="str">
        <f>IF(Course!BQ407="","",Course!BQ407)</f>
        <v/>
      </c>
      <c r="BR407" s="3" t="str">
        <f>IF(Course!BR407="","",Course!BR407)</f>
        <v/>
      </c>
      <c r="BS407" s="3" t="str">
        <f>IF(Course!BS407="","",Course!BS407)</f>
        <v/>
      </c>
      <c r="BT407" s="3" t="str">
        <f>IF(Course!BT407="","",Course!BT407)</f>
        <v/>
      </c>
      <c r="BU407" s="3" t="str">
        <f>IF(Course!BU407="","",Course!BU407)</f>
        <v/>
      </c>
      <c r="BV407" s="3" t="str">
        <f>IF(Course!BV407="","",Course!BV407)</f>
        <v/>
      </c>
      <c r="BW407" s="3" t="str">
        <f>IF(Course!BW407="","",Course!BW407)</f>
        <v/>
      </c>
      <c r="BX407" s="3" t="str">
        <f>IF(Course!BX407="","",Course!BX407)</f>
        <v/>
      </c>
      <c r="BY407" t="str">
        <f>IF(Course!BY407="","",Course!BY407)</f>
        <v/>
      </c>
      <c r="BZ407" t="str">
        <f>IF(Course!BZ407="","",_xlfn.XLOOKUP(Course!BZ407,Language_tag_label,Language_tag_value))</f>
        <v/>
      </c>
      <c r="CA407" t="str">
        <f>IF(Course!CA407="","",Course!CA407)</f>
        <v/>
      </c>
      <c r="CB407" t="str">
        <f>IF(Course!CB407="","",_xlfn.XLOOKUP(Course!CB407,Language_tag_label,Language_tag_value))</f>
        <v/>
      </c>
      <c r="CC407" t="str">
        <f>IF(Course!CC407="","",Course!CC407)</f>
        <v/>
      </c>
      <c r="CD407" t="str">
        <f>IF(Course!CD407="","",_xlfn.XLOOKUP(Course!CD407,Language_tag_label,Language_tag_value))</f>
        <v/>
      </c>
      <c r="CE407" s="3" t="str">
        <f>IF(Course!CE407="","",Course!CE407)</f>
        <v/>
      </c>
      <c r="CF407" s="3" t="str">
        <f>IF(Course!CF407="","",Course!CF407)</f>
        <v/>
      </c>
      <c r="CG407" t="str">
        <f>IF(Course!CG407="","",_xlfn.XLOOKUP(Course!CG407,boolean_label,boolean_value))</f>
        <v/>
      </c>
      <c r="CH407" s="3" t="str">
        <f>IF(Course!CH407="","",Course!CH407)</f>
        <v/>
      </c>
      <c r="CI407" s="3" t="str">
        <f>IF(Course!CI407="","",Course!CI407)</f>
        <v/>
      </c>
      <c r="CJ407" t="str">
        <f>IF(Course!CJ407="","",_xlfn.XLOOKUP(Course!CJ407,boolean_label,boolean_value))</f>
        <v/>
      </c>
      <c r="CK407" s="3" t="str">
        <f>IF(Course!CK407="","",Course!CK407)</f>
        <v/>
      </c>
      <c r="CL407" s="3" t="str">
        <f>IF(Course!CL407="","",Course!CL407)</f>
        <v/>
      </c>
      <c r="CM407" t="str">
        <f>IF(Course!CM407="","",_xlfn.XLOOKUP(Course!CM407,boolean_label,boolean_value))</f>
        <v/>
      </c>
      <c r="CN407" t="str">
        <f>IF(Course!CN407="","",_xlfn.XLOOKUP(Course!CN407,boolean_label,boolean_value))</f>
        <v/>
      </c>
      <c r="CO407" t="str">
        <f>IF(Course!CO407="","",_xlfn.XLOOKUP(Course!CO407,boolean_label,boolean_value))</f>
        <v/>
      </c>
      <c r="CP407" t="str">
        <f>IF(Course!CP407="","",Course!CP407)</f>
        <v/>
      </c>
      <c r="CQ407" t="str">
        <f>IF(Course!CQ407="","",_xlfn.XLOOKUP(Course!CQ407,Language_tag_label,Language_tag_value))</f>
        <v/>
      </c>
      <c r="CR407" t="str">
        <f>IF(Course!CR407="","",Course!CR407)</f>
        <v/>
      </c>
      <c r="CS407" t="str">
        <f>IF(Course!CS407="","",_xlfn.XLOOKUP(Course!CS407,Language_tag_label,Language_tag_value))</f>
        <v/>
      </c>
      <c r="CT407" t="str">
        <f>IF(Course!CT407="","",Course!CT407)</f>
        <v/>
      </c>
      <c r="CU407" t="str">
        <f>IF(Course!CU407="","",_xlfn.XLOOKUP(Course!CU407,Language_tag_label,Language_tag_value))</f>
        <v/>
      </c>
      <c r="CV407" t="str">
        <f>IF(Course!CV407="","",Course!CV407)</f>
        <v/>
      </c>
      <c r="CW407" t="str">
        <f>IF(Course!CW407="","",_xlfn.XLOOKUP(Course!CW407,Language_tag_label,Language_tag_value))</f>
        <v/>
      </c>
      <c r="CX407" t="str">
        <f>IF(Course!CX407="","",Course!CX407)</f>
        <v/>
      </c>
      <c r="CY407" t="str">
        <f>IF(Course!CY407="","",_xlfn.XLOOKUP(Course!CY407,Language_tag_label,Language_tag_value))</f>
        <v/>
      </c>
      <c r="CZ407" t="str">
        <f>IF(Course!CZ407="","",Course!CZ407)</f>
        <v/>
      </c>
      <c r="DA407" t="str">
        <f>IF(Course!DA407="","",_xlfn.XLOOKUP(Course!DA407,Language_tag_label,Language_tag_value))</f>
        <v/>
      </c>
      <c r="DB407" t="str">
        <f>IF(Course!DB407="","",_xlfn.XLOOKUP(Course!DB407,boolean_label,boolean_value))</f>
        <v/>
      </c>
    </row>
    <row r="408" spans="1:106">
      <c r="A408" t="str">
        <f>IF(Course!A408="","",Course!A408)</f>
        <v/>
      </c>
      <c r="B408" t="str">
        <f>IF(Course!B408="","",Course!B408)</f>
        <v/>
      </c>
      <c r="C408" t="str">
        <f>IF(Course!C408="","",_xlfn.XLOOKUP(Course!C408,Language_tag_label,Language_tag_value))</f>
        <v/>
      </c>
      <c r="D408" t="str">
        <f>IF(Course!D408="","",Course!D408)</f>
        <v/>
      </c>
      <c r="E408" t="str">
        <f>IF(Course!E408="","",_xlfn.XLOOKUP(Course!E408,Language_tag_label,Language_tag_value))</f>
        <v/>
      </c>
      <c r="F408" t="str">
        <f>IF(Course!F408="","",Course!F408)</f>
        <v/>
      </c>
      <c r="G408" t="str">
        <f>IF(Course!G408="","",_xlfn.XLOOKUP(Course!G408,Language_tag_label,Language_tag_value))</f>
        <v/>
      </c>
      <c r="H408" s="3" t="str">
        <f>IF(Course!H408="","",Course!H408)</f>
        <v/>
      </c>
      <c r="I408" s="21" t="str">
        <f>IF(Course!I408="","",Course!I408)</f>
        <v/>
      </c>
      <c r="J408" t="str">
        <f>IF(Course!J408="","",_xlfn.XLOOKUP(Course!J408,Language_tag_label,Language_tag_value))</f>
        <v/>
      </c>
      <c r="K408" t="str">
        <f>IF(Course!K408="","",_xlfn.XLOOKUP(Course!K408,Language_tag_label,Language_tag_value))</f>
        <v/>
      </c>
      <c r="L408" t="str">
        <f>IF(Course!L408="","",_xlfn.XLOOKUP(Course!L408,Language_tag_label,Language_tag_value))</f>
        <v/>
      </c>
      <c r="M408" t="str">
        <f>IF(Course!M408="","",Course!M408)</f>
        <v/>
      </c>
      <c r="N408" t="str">
        <f>IF(Course!N408="","",_xlfn.XLOOKUP(Course!N408,Language_tag_label,Language_tag_value))</f>
        <v/>
      </c>
      <c r="O408" t="str">
        <f>IF(Course!O408="","",Course!O408)</f>
        <v/>
      </c>
      <c r="P408" t="str">
        <f>IF(Course!P408="","",_xlfn.XLOOKUP(Course!P408,Language_tag_label,Language_tag_value))</f>
        <v/>
      </c>
      <c r="Q408" t="str">
        <f>IF(Course!Q408="","",Course!Q408)</f>
        <v/>
      </c>
      <c r="R408" t="str">
        <f>IF(Course!R408="","",_xlfn.XLOOKUP(Course!R408,Language_tag_label,Language_tag_value))</f>
        <v/>
      </c>
      <c r="S408" t="str">
        <f>IF(Course!S408="","",Course!S408)</f>
        <v/>
      </c>
      <c r="T408" t="str">
        <f>IF(Course!T408="","",_xlfn.XLOOKUP(Course!T408,Language_tag_label,Language_tag_value))</f>
        <v/>
      </c>
      <c r="U408" t="str">
        <f>IF(Course!U408="","",Course!U408)</f>
        <v/>
      </c>
      <c r="V408" t="str">
        <f>IF(Course!V408="","",_xlfn.XLOOKUP(Course!V408,Language_tag_label,Language_tag_value))</f>
        <v/>
      </c>
      <c r="W408" t="str">
        <f>IF(Course!W408="","",Course!W408)</f>
        <v/>
      </c>
      <c r="X408" t="str">
        <f>IF(Course!X408="","",_xlfn.XLOOKUP(Course!X408,Language_tag_label,Language_tag_value))</f>
        <v/>
      </c>
      <c r="Y408" s="3" t="str">
        <f>IF(Course!Y408="","",Course!Y408)</f>
        <v/>
      </c>
      <c r="Z408" s="3" t="str">
        <f>IF(Course!Z408="","",Course!Z408)</f>
        <v/>
      </c>
      <c r="AA408" s="3" t="str">
        <f>IF(Course!AA408="","",Course!AA408)</f>
        <v/>
      </c>
      <c r="AB408" s="3" t="str">
        <f>IF(Course!AB408="","",Course!AB408)</f>
        <v/>
      </c>
      <c r="AC408" t="str">
        <f>IF(Course!AC408="","",Course!AC408)</f>
        <v/>
      </c>
      <c r="AD408" t="str">
        <f>IF(Course!AD408="","",_xlfn.XLOOKUP(Course!AD408,Language_tag_label,Language_tag_value))</f>
        <v/>
      </c>
      <c r="AE408" t="str">
        <f>IF(Course!AE408="","",Course!AE408)</f>
        <v/>
      </c>
      <c r="AF408" t="str">
        <f>IF(Course!AF408="","",_xlfn.XLOOKUP(Course!AF408,Language_tag_label,Language_tag_value))</f>
        <v/>
      </c>
      <c r="AG408" t="str">
        <f>IF(Course!AG408="","",Course!AG408)</f>
        <v/>
      </c>
      <c r="AH408" t="str">
        <f>IF(Course!AH408="","",_xlfn.XLOOKUP(Course!AH408,Language_tag_label,Language_tag_value))</f>
        <v/>
      </c>
      <c r="AI408" t="str">
        <f>IF(Course!AI408="","",Course!AI408)</f>
        <v/>
      </c>
      <c r="AJ408" t="str">
        <f>IF(Course!AJ408="","",_xlfn.XLOOKUP(Course!AJ408,Language_tag_label,Language_tag_value))</f>
        <v/>
      </c>
      <c r="AK408" t="str">
        <f>IF(Course!AK408="","",Course!AK408)</f>
        <v/>
      </c>
      <c r="AL408" t="str">
        <f>IF(Course!AL408="","",_xlfn.XLOOKUP(Course!AL408,Language_tag_label,Language_tag_value))</f>
        <v/>
      </c>
      <c r="AM408" t="str">
        <f>IF(Course!AM408="","",Course!AM408)</f>
        <v/>
      </c>
      <c r="AN408" t="str">
        <f>IF(Course!AN408="","",_xlfn.XLOOKUP(Course!AN408,Language_tag_label,Language_tag_value))</f>
        <v/>
      </c>
      <c r="AO408" t="str">
        <f>IF(Course!AO408="","",Course!AO408)</f>
        <v/>
      </c>
      <c r="AP408" t="str">
        <f>IF(Course!AP408="","",_xlfn.XLOOKUP(Course!AP408,Language_tag_label,Language_tag_value))</f>
        <v/>
      </c>
      <c r="AQ408" t="str">
        <f>IF(Course!AQ408="","",Course!AQ408)</f>
        <v/>
      </c>
      <c r="AR408" t="str">
        <f>IF(Course!AR408="","",_xlfn.XLOOKUP(Course!AR408,Language_tag_label,Language_tag_value))</f>
        <v/>
      </c>
      <c r="AS408" t="str">
        <f>IF(Course!AS408="","",Course!AS408)</f>
        <v/>
      </c>
      <c r="AT408" t="str">
        <f>IF(Course!AT408="","",_xlfn.XLOOKUP(Course!AT408,Language_tag_label,Language_tag_value))</f>
        <v/>
      </c>
      <c r="AU408" t="str">
        <f>IF(Course!AU408="","",Course!AU408)</f>
        <v/>
      </c>
      <c r="AV408" t="str">
        <f>IF(Course!AV408="","",_xlfn.XLOOKUP(Course!AV408,Language_tag_label,Language_tag_value))</f>
        <v/>
      </c>
      <c r="AW408" t="str">
        <f>IF(Course!AW408="","",Course!AW408)</f>
        <v/>
      </c>
      <c r="AX408" t="str">
        <f>IF(Course!AX408="","",_xlfn.XLOOKUP(Course!AX408,Language_tag_label,Language_tag_value))</f>
        <v/>
      </c>
      <c r="AY408" t="str">
        <f>IF(Course!AY408="","",Course!AY408)</f>
        <v/>
      </c>
      <c r="AZ408" t="str">
        <f>IF(Course!AZ408="","",_xlfn.XLOOKUP(Course!AZ408,Language_tag_label,Language_tag_value))</f>
        <v/>
      </c>
      <c r="BA408" s="3" t="str">
        <f>IF(Course!BA408="","",_xlfn.XLOOKUP(Course!BA408,ELM_assessment_type_label,ELM_assessment_type_value))</f>
        <v/>
      </c>
      <c r="BB408" s="3" t="str">
        <f>IF(Course!BB408="","",_xlfn.XLOOKUP(Course!BB408,ELM_assessment_type_label,ELM_assessment_type_value))</f>
        <v/>
      </c>
      <c r="BC408" s="3" t="str">
        <f>IF(Course!BC408="","",_xlfn.XLOOKUP(Course!BC408,ELM_assessment_type_label,ELM_assessment_type_value))</f>
        <v/>
      </c>
      <c r="BD408" s="3" t="str">
        <f>IF(Course!BD408="","",_xlfn.XLOOKUP(Course!BD408,ELM_learning_activity_type_label,ELM_learning_activity_type_value))</f>
        <v/>
      </c>
      <c r="BE408" s="3" t="str">
        <f>IF(Course!BE408="","",_xlfn.XLOOKUP(Course!BE408,ELM_learning_activity_type_label,ELM_learning_activity_type_value))</f>
        <v/>
      </c>
      <c r="BF408" s="3" t="str">
        <f>IF(Course!BF408="","",_xlfn.XLOOKUP(Course!BF408,ELM_learning_activity_type_label,ELM_learning_activity_type_value))</f>
        <v/>
      </c>
      <c r="BG408" s="3" t="str">
        <f>IF(Course!BG408="","",_xlfn.XLOOKUP(Course!BG408,ELM_lo_type_label,ELM_lo_type_value))</f>
        <v/>
      </c>
      <c r="BH408" s="3" t="str">
        <f>IF(Course!BH408="","",_xlfn.XLOOKUP(Course!BH408,ELM_lo_type_label,ELM_lo_type_value))</f>
        <v/>
      </c>
      <c r="BI408" s="3" t="str">
        <f>IF(Course!BI408="","",_xlfn.XLOOKUP(Course!BI408,ELM_lo_type_label,ELM_lo_type_value))</f>
        <v/>
      </c>
      <c r="BJ408" s="3" t="str">
        <f>IF(Course!BJ408="","",_xlfn.XLOOKUP(Course!BJ408,ELM_mode_of_learning_label,ELM_mode_of_learning_value))</f>
        <v/>
      </c>
      <c r="BK408" s="3" t="str">
        <f>IF(Course!BK408="","",_xlfn.XLOOKUP(Course!BK408,ELM_mode_of_learning_label,ELM_mode_of_learning_value))</f>
        <v/>
      </c>
      <c r="BL408" s="3" t="str">
        <f>IF(Course!BL408="","",_xlfn.XLOOKUP(Course!BL408,ELM_mode_of_learning_label,ELM_mode_of_learning_value))</f>
        <v/>
      </c>
      <c r="BM408" s="3" t="str">
        <f>IF(Course!BM408="","",_xlfn.XLOOKUP(Course!BM408,ISCED_F_code_label,ISCED_F_code_value))</f>
        <v/>
      </c>
      <c r="BN408" s="3" t="str">
        <f>IF(Course!BN408="","",_xlfn.XLOOKUP(Course!BN408,ISCED_F_code_label,ISCED_F_code_value))</f>
        <v/>
      </c>
      <c r="BO408" s="3" t="str">
        <f>IF(Course!BO408="","",_xlfn.XLOOKUP(Course!BO408,ISCED_F_code_label,ISCED_F_code_value))</f>
        <v/>
      </c>
      <c r="BP408" s="3" t="str">
        <f>IF(Course!BP408="","",Course!BP408)</f>
        <v/>
      </c>
      <c r="BQ408" s="3" t="str">
        <f>IF(Course!BQ408="","",Course!BQ408)</f>
        <v/>
      </c>
      <c r="BR408" s="3" t="str">
        <f>IF(Course!BR408="","",Course!BR408)</f>
        <v/>
      </c>
      <c r="BS408" s="3" t="str">
        <f>IF(Course!BS408="","",Course!BS408)</f>
        <v/>
      </c>
      <c r="BT408" s="3" t="str">
        <f>IF(Course!BT408="","",Course!BT408)</f>
        <v/>
      </c>
      <c r="BU408" s="3" t="str">
        <f>IF(Course!BU408="","",Course!BU408)</f>
        <v/>
      </c>
      <c r="BV408" s="3" t="str">
        <f>IF(Course!BV408="","",Course!BV408)</f>
        <v/>
      </c>
      <c r="BW408" s="3" t="str">
        <f>IF(Course!BW408="","",Course!BW408)</f>
        <v/>
      </c>
      <c r="BX408" s="3" t="str">
        <f>IF(Course!BX408="","",Course!BX408)</f>
        <v/>
      </c>
      <c r="BY408" t="str">
        <f>IF(Course!BY408="","",Course!BY408)</f>
        <v/>
      </c>
      <c r="BZ408" t="str">
        <f>IF(Course!BZ408="","",_xlfn.XLOOKUP(Course!BZ408,Language_tag_label,Language_tag_value))</f>
        <v/>
      </c>
      <c r="CA408" t="str">
        <f>IF(Course!CA408="","",Course!CA408)</f>
        <v/>
      </c>
      <c r="CB408" t="str">
        <f>IF(Course!CB408="","",_xlfn.XLOOKUP(Course!CB408,Language_tag_label,Language_tag_value))</f>
        <v/>
      </c>
      <c r="CC408" t="str">
        <f>IF(Course!CC408="","",Course!CC408)</f>
        <v/>
      </c>
      <c r="CD408" t="str">
        <f>IF(Course!CD408="","",_xlfn.XLOOKUP(Course!CD408,Language_tag_label,Language_tag_value))</f>
        <v/>
      </c>
      <c r="CE408" s="3" t="str">
        <f>IF(Course!CE408="","",Course!CE408)</f>
        <v/>
      </c>
      <c r="CF408" s="3" t="str">
        <f>IF(Course!CF408="","",Course!CF408)</f>
        <v/>
      </c>
      <c r="CG408" t="str">
        <f>IF(Course!CG408="","",_xlfn.XLOOKUP(Course!CG408,boolean_label,boolean_value))</f>
        <v/>
      </c>
      <c r="CH408" s="3" t="str">
        <f>IF(Course!CH408="","",Course!CH408)</f>
        <v/>
      </c>
      <c r="CI408" s="3" t="str">
        <f>IF(Course!CI408="","",Course!CI408)</f>
        <v/>
      </c>
      <c r="CJ408" t="str">
        <f>IF(Course!CJ408="","",_xlfn.XLOOKUP(Course!CJ408,boolean_label,boolean_value))</f>
        <v/>
      </c>
      <c r="CK408" s="3" t="str">
        <f>IF(Course!CK408="","",Course!CK408)</f>
        <v/>
      </c>
      <c r="CL408" s="3" t="str">
        <f>IF(Course!CL408="","",Course!CL408)</f>
        <v/>
      </c>
      <c r="CM408" t="str">
        <f>IF(Course!CM408="","",_xlfn.XLOOKUP(Course!CM408,boolean_label,boolean_value))</f>
        <v/>
      </c>
      <c r="CN408" t="str">
        <f>IF(Course!CN408="","",_xlfn.XLOOKUP(Course!CN408,boolean_label,boolean_value))</f>
        <v/>
      </c>
      <c r="CO408" t="str">
        <f>IF(Course!CO408="","",_xlfn.XLOOKUP(Course!CO408,boolean_label,boolean_value))</f>
        <v/>
      </c>
      <c r="CP408" t="str">
        <f>IF(Course!CP408="","",Course!CP408)</f>
        <v/>
      </c>
      <c r="CQ408" t="str">
        <f>IF(Course!CQ408="","",_xlfn.XLOOKUP(Course!CQ408,Language_tag_label,Language_tag_value))</f>
        <v/>
      </c>
      <c r="CR408" t="str">
        <f>IF(Course!CR408="","",Course!CR408)</f>
        <v/>
      </c>
      <c r="CS408" t="str">
        <f>IF(Course!CS408="","",_xlfn.XLOOKUP(Course!CS408,Language_tag_label,Language_tag_value))</f>
        <v/>
      </c>
      <c r="CT408" t="str">
        <f>IF(Course!CT408="","",Course!CT408)</f>
        <v/>
      </c>
      <c r="CU408" t="str">
        <f>IF(Course!CU408="","",_xlfn.XLOOKUP(Course!CU408,Language_tag_label,Language_tag_value))</f>
        <v/>
      </c>
      <c r="CV408" t="str">
        <f>IF(Course!CV408="","",Course!CV408)</f>
        <v/>
      </c>
      <c r="CW408" t="str">
        <f>IF(Course!CW408="","",_xlfn.XLOOKUP(Course!CW408,Language_tag_label,Language_tag_value))</f>
        <v/>
      </c>
      <c r="CX408" t="str">
        <f>IF(Course!CX408="","",Course!CX408)</f>
        <v/>
      </c>
      <c r="CY408" t="str">
        <f>IF(Course!CY408="","",_xlfn.XLOOKUP(Course!CY408,Language_tag_label,Language_tag_value))</f>
        <v/>
      </c>
      <c r="CZ408" t="str">
        <f>IF(Course!CZ408="","",Course!CZ408)</f>
        <v/>
      </c>
      <c r="DA408" t="str">
        <f>IF(Course!DA408="","",_xlfn.XLOOKUP(Course!DA408,Language_tag_label,Language_tag_value))</f>
        <v/>
      </c>
      <c r="DB408" t="str">
        <f>IF(Course!DB408="","",_xlfn.XLOOKUP(Course!DB408,boolean_label,boolean_value))</f>
        <v/>
      </c>
    </row>
    <row r="409" spans="1:106">
      <c r="A409" t="str">
        <f>IF(Course!A409="","",Course!A409)</f>
        <v/>
      </c>
      <c r="B409" t="str">
        <f>IF(Course!B409="","",Course!B409)</f>
        <v/>
      </c>
      <c r="C409" t="str">
        <f>IF(Course!C409="","",_xlfn.XLOOKUP(Course!C409,Language_tag_label,Language_tag_value))</f>
        <v/>
      </c>
      <c r="D409" t="str">
        <f>IF(Course!D409="","",Course!D409)</f>
        <v/>
      </c>
      <c r="E409" t="str">
        <f>IF(Course!E409="","",_xlfn.XLOOKUP(Course!E409,Language_tag_label,Language_tag_value))</f>
        <v/>
      </c>
      <c r="F409" t="str">
        <f>IF(Course!F409="","",Course!F409)</f>
        <v/>
      </c>
      <c r="G409" t="str">
        <f>IF(Course!G409="","",_xlfn.XLOOKUP(Course!G409,Language_tag_label,Language_tag_value))</f>
        <v/>
      </c>
      <c r="H409" s="3" t="str">
        <f>IF(Course!H409="","",Course!H409)</f>
        <v/>
      </c>
      <c r="I409" s="21" t="str">
        <f>IF(Course!I409="","",Course!I409)</f>
        <v/>
      </c>
      <c r="J409" t="str">
        <f>IF(Course!J409="","",_xlfn.XLOOKUP(Course!J409,Language_tag_label,Language_tag_value))</f>
        <v/>
      </c>
      <c r="K409" t="str">
        <f>IF(Course!K409="","",_xlfn.XLOOKUP(Course!K409,Language_tag_label,Language_tag_value))</f>
        <v/>
      </c>
      <c r="L409" t="str">
        <f>IF(Course!L409="","",_xlfn.XLOOKUP(Course!L409,Language_tag_label,Language_tag_value))</f>
        <v/>
      </c>
      <c r="M409" t="str">
        <f>IF(Course!M409="","",Course!M409)</f>
        <v/>
      </c>
      <c r="N409" t="str">
        <f>IF(Course!N409="","",_xlfn.XLOOKUP(Course!N409,Language_tag_label,Language_tag_value))</f>
        <v/>
      </c>
      <c r="O409" t="str">
        <f>IF(Course!O409="","",Course!O409)</f>
        <v/>
      </c>
      <c r="P409" t="str">
        <f>IF(Course!P409="","",_xlfn.XLOOKUP(Course!P409,Language_tag_label,Language_tag_value))</f>
        <v/>
      </c>
      <c r="Q409" t="str">
        <f>IF(Course!Q409="","",Course!Q409)</f>
        <v/>
      </c>
      <c r="R409" t="str">
        <f>IF(Course!R409="","",_xlfn.XLOOKUP(Course!R409,Language_tag_label,Language_tag_value))</f>
        <v/>
      </c>
      <c r="S409" t="str">
        <f>IF(Course!S409="","",Course!S409)</f>
        <v/>
      </c>
      <c r="T409" t="str">
        <f>IF(Course!T409="","",_xlfn.XLOOKUP(Course!T409,Language_tag_label,Language_tag_value))</f>
        <v/>
      </c>
      <c r="U409" t="str">
        <f>IF(Course!U409="","",Course!U409)</f>
        <v/>
      </c>
      <c r="V409" t="str">
        <f>IF(Course!V409="","",_xlfn.XLOOKUP(Course!V409,Language_tag_label,Language_tag_value))</f>
        <v/>
      </c>
      <c r="W409" t="str">
        <f>IF(Course!W409="","",Course!W409)</f>
        <v/>
      </c>
      <c r="X409" t="str">
        <f>IF(Course!X409="","",_xlfn.XLOOKUP(Course!X409,Language_tag_label,Language_tag_value))</f>
        <v/>
      </c>
      <c r="Y409" s="3" t="str">
        <f>IF(Course!Y409="","",Course!Y409)</f>
        <v/>
      </c>
      <c r="Z409" s="3" t="str">
        <f>IF(Course!Z409="","",Course!Z409)</f>
        <v/>
      </c>
      <c r="AA409" s="3" t="str">
        <f>IF(Course!AA409="","",Course!AA409)</f>
        <v/>
      </c>
      <c r="AB409" s="3" t="str">
        <f>IF(Course!AB409="","",Course!AB409)</f>
        <v/>
      </c>
      <c r="AC409" t="str">
        <f>IF(Course!AC409="","",Course!AC409)</f>
        <v/>
      </c>
      <c r="AD409" t="str">
        <f>IF(Course!AD409="","",_xlfn.XLOOKUP(Course!AD409,Language_tag_label,Language_tag_value))</f>
        <v/>
      </c>
      <c r="AE409" t="str">
        <f>IF(Course!AE409="","",Course!AE409)</f>
        <v/>
      </c>
      <c r="AF409" t="str">
        <f>IF(Course!AF409="","",_xlfn.XLOOKUP(Course!AF409,Language_tag_label,Language_tag_value))</f>
        <v/>
      </c>
      <c r="AG409" t="str">
        <f>IF(Course!AG409="","",Course!AG409)</f>
        <v/>
      </c>
      <c r="AH409" t="str">
        <f>IF(Course!AH409="","",_xlfn.XLOOKUP(Course!AH409,Language_tag_label,Language_tag_value))</f>
        <v/>
      </c>
      <c r="AI409" t="str">
        <f>IF(Course!AI409="","",Course!AI409)</f>
        <v/>
      </c>
      <c r="AJ409" t="str">
        <f>IF(Course!AJ409="","",_xlfn.XLOOKUP(Course!AJ409,Language_tag_label,Language_tag_value))</f>
        <v/>
      </c>
      <c r="AK409" t="str">
        <f>IF(Course!AK409="","",Course!AK409)</f>
        <v/>
      </c>
      <c r="AL409" t="str">
        <f>IF(Course!AL409="","",_xlfn.XLOOKUP(Course!AL409,Language_tag_label,Language_tag_value))</f>
        <v/>
      </c>
      <c r="AM409" t="str">
        <f>IF(Course!AM409="","",Course!AM409)</f>
        <v/>
      </c>
      <c r="AN409" t="str">
        <f>IF(Course!AN409="","",_xlfn.XLOOKUP(Course!AN409,Language_tag_label,Language_tag_value))</f>
        <v/>
      </c>
      <c r="AO409" t="str">
        <f>IF(Course!AO409="","",Course!AO409)</f>
        <v/>
      </c>
      <c r="AP409" t="str">
        <f>IF(Course!AP409="","",_xlfn.XLOOKUP(Course!AP409,Language_tag_label,Language_tag_value))</f>
        <v/>
      </c>
      <c r="AQ409" t="str">
        <f>IF(Course!AQ409="","",Course!AQ409)</f>
        <v/>
      </c>
      <c r="AR409" t="str">
        <f>IF(Course!AR409="","",_xlfn.XLOOKUP(Course!AR409,Language_tag_label,Language_tag_value))</f>
        <v/>
      </c>
      <c r="AS409" t="str">
        <f>IF(Course!AS409="","",Course!AS409)</f>
        <v/>
      </c>
      <c r="AT409" t="str">
        <f>IF(Course!AT409="","",_xlfn.XLOOKUP(Course!AT409,Language_tag_label,Language_tag_value))</f>
        <v/>
      </c>
      <c r="AU409" t="str">
        <f>IF(Course!AU409="","",Course!AU409)</f>
        <v/>
      </c>
      <c r="AV409" t="str">
        <f>IF(Course!AV409="","",_xlfn.XLOOKUP(Course!AV409,Language_tag_label,Language_tag_value))</f>
        <v/>
      </c>
      <c r="AW409" t="str">
        <f>IF(Course!AW409="","",Course!AW409)</f>
        <v/>
      </c>
      <c r="AX409" t="str">
        <f>IF(Course!AX409="","",_xlfn.XLOOKUP(Course!AX409,Language_tag_label,Language_tag_value))</f>
        <v/>
      </c>
      <c r="AY409" t="str">
        <f>IF(Course!AY409="","",Course!AY409)</f>
        <v/>
      </c>
      <c r="AZ409" t="str">
        <f>IF(Course!AZ409="","",_xlfn.XLOOKUP(Course!AZ409,Language_tag_label,Language_tag_value))</f>
        <v/>
      </c>
      <c r="BA409" s="3" t="str">
        <f>IF(Course!BA409="","",_xlfn.XLOOKUP(Course!BA409,ELM_assessment_type_label,ELM_assessment_type_value))</f>
        <v/>
      </c>
      <c r="BB409" s="3" t="str">
        <f>IF(Course!BB409="","",_xlfn.XLOOKUP(Course!BB409,ELM_assessment_type_label,ELM_assessment_type_value))</f>
        <v/>
      </c>
      <c r="BC409" s="3" t="str">
        <f>IF(Course!BC409="","",_xlfn.XLOOKUP(Course!BC409,ELM_assessment_type_label,ELM_assessment_type_value))</f>
        <v/>
      </c>
      <c r="BD409" s="3" t="str">
        <f>IF(Course!BD409="","",_xlfn.XLOOKUP(Course!BD409,ELM_learning_activity_type_label,ELM_learning_activity_type_value))</f>
        <v/>
      </c>
      <c r="BE409" s="3" t="str">
        <f>IF(Course!BE409="","",_xlfn.XLOOKUP(Course!BE409,ELM_learning_activity_type_label,ELM_learning_activity_type_value))</f>
        <v/>
      </c>
      <c r="BF409" s="3" t="str">
        <f>IF(Course!BF409="","",_xlfn.XLOOKUP(Course!BF409,ELM_learning_activity_type_label,ELM_learning_activity_type_value))</f>
        <v/>
      </c>
      <c r="BG409" s="3" t="str">
        <f>IF(Course!BG409="","",_xlfn.XLOOKUP(Course!BG409,ELM_lo_type_label,ELM_lo_type_value))</f>
        <v/>
      </c>
      <c r="BH409" s="3" t="str">
        <f>IF(Course!BH409="","",_xlfn.XLOOKUP(Course!BH409,ELM_lo_type_label,ELM_lo_type_value))</f>
        <v/>
      </c>
      <c r="BI409" s="3" t="str">
        <f>IF(Course!BI409="","",_xlfn.XLOOKUP(Course!BI409,ELM_lo_type_label,ELM_lo_type_value))</f>
        <v/>
      </c>
      <c r="BJ409" s="3" t="str">
        <f>IF(Course!BJ409="","",_xlfn.XLOOKUP(Course!BJ409,ELM_mode_of_learning_label,ELM_mode_of_learning_value))</f>
        <v/>
      </c>
      <c r="BK409" s="3" t="str">
        <f>IF(Course!BK409="","",_xlfn.XLOOKUP(Course!BK409,ELM_mode_of_learning_label,ELM_mode_of_learning_value))</f>
        <v/>
      </c>
      <c r="BL409" s="3" t="str">
        <f>IF(Course!BL409="","",_xlfn.XLOOKUP(Course!BL409,ELM_mode_of_learning_label,ELM_mode_of_learning_value))</f>
        <v/>
      </c>
      <c r="BM409" s="3" t="str">
        <f>IF(Course!BM409="","",_xlfn.XLOOKUP(Course!BM409,ISCED_F_code_label,ISCED_F_code_value))</f>
        <v/>
      </c>
      <c r="BN409" s="3" t="str">
        <f>IF(Course!BN409="","",_xlfn.XLOOKUP(Course!BN409,ISCED_F_code_label,ISCED_F_code_value))</f>
        <v/>
      </c>
      <c r="BO409" s="3" t="str">
        <f>IF(Course!BO409="","",_xlfn.XLOOKUP(Course!BO409,ISCED_F_code_label,ISCED_F_code_value))</f>
        <v/>
      </c>
      <c r="BP409" s="3" t="str">
        <f>IF(Course!BP409="","",Course!BP409)</f>
        <v/>
      </c>
      <c r="BQ409" s="3" t="str">
        <f>IF(Course!BQ409="","",Course!BQ409)</f>
        <v/>
      </c>
      <c r="BR409" s="3" t="str">
        <f>IF(Course!BR409="","",Course!BR409)</f>
        <v/>
      </c>
      <c r="BS409" s="3" t="str">
        <f>IF(Course!BS409="","",Course!BS409)</f>
        <v/>
      </c>
      <c r="BT409" s="3" t="str">
        <f>IF(Course!BT409="","",Course!BT409)</f>
        <v/>
      </c>
      <c r="BU409" s="3" t="str">
        <f>IF(Course!BU409="","",Course!BU409)</f>
        <v/>
      </c>
      <c r="BV409" s="3" t="str">
        <f>IF(Course!BV409="","",Course!BV409)</f>
        <v/>
      </c>
      <c r="BW409" s="3" t="str">
        <f>IF(Course!BW409="","",Course!BW409)</f>
        <v/>
      </c>
      <c r="BX409" s="3" t="str">
        <f>IF(Course!BX409="","",Course!BX409)</f>
        <v/>
      </c>
      <c r="BY409" t="str">
        <f>IF(Course!BY409="","",Course!BY409)</f>
        <v/>
      </c>
      <c r="BZ409" t="str">
        <f>IF(Course!BZ409="","",_xlfn.XLOOKUP(Course!BZ409,Language_tag_label,Language_tag_value))</f>
        <v/>
      </c>
      <c r="CA409" t="str">
        <f>IF(Course!CA409="","",Course!CA409)</f>
        <v/>
      </c>
      <c r="CB409" t="str">
        <f>IF(Course!CB409="","",_xlfn.XLOOKUP(Course!CB409,Language_tag_label,Language_tag_value))</f>
        <v/>
      </c>
      <c r="CC409" t="str">
        <f>IF(Course!CC409="","",Course!CC409)</f>
        <v/>
      </c>
      <c r="CD409" t="str">
        <f>IF(Course!CD409="","",_xlfn.XLOOKUP(Course!CD409,Language_tag_label,Language_tag_value))</f>
        <v/>
      </c>
      <c r="CE409" s="3" t="str">
        <f>IF(Course!CE409="","",Course!CE409)</f>
        <v/>
      </c>
      <c r="CF409" s="3" t="str">
        <f>IF(Course!CF409="","",Course!CF409)</f>
        <v/>
      </c>
      <c r="CG409" t="str">
        <f>IF(Course!CG409="","",_xlfn.XLOOKUP(Course!CG409,boolean_label,boolean_value))</f>
        <v/>
      </c>
      <c r="CH409" s="3" t="str">
        <f>IF(Course!CH409="","",Course!CH409)</f>
        <v/>
      </c>
      <c r="CI409" s="3" t="str">
        <f>IF(Course!CI409="","",Course!CI409)</f>
        <v/>
      </c>
      <c r="CJ409" t="str">
        <f>IF(Course!CJ409="","",_xlfn.XLOOKUP(Course!CJ409,boolean_label,boolean_value))</f>
        <v/>
      </c>
      <c r="CK409" s="3" t="str">
        <f>IF(Course!CK409="","",Course!CK409)</f>
        <v/>
      </c>
      <c r="CL409" s="3" t="str">
        <f>IF(Course!CL409="","",Course!CL409)</f>
        <v/>
      </c>
      <c r="CM409" t="str">
        <f>IF(Course!CM409="","",_xlfn.XLOOKUP(Course!CM409,boolean_label,boolean_value))</f>
        <v/>
      </c>
      <c r="CN409" t="str">
        <f>IF(Course!CN409="","",_xlfn.XLOOKUP(Course!CN409,boolean_label,boolean_value))</f>
        <v/>
      </c>
      <c r="CO409" t="str">
        <f>IF(Course!CO409="","",_xlfn.XLOOKUP(Course!CO409,boolean_label,boolean_value))</f>
        <v/>
      </c>
      <c r="CP409" t="str">
        <f>IF(Course!CP409="","",Course!CP409)</f>
        <v/>
      </c>
      <c r="CQ409" t="str">
        <f>IF(Course!CQ409="","",_xlfn.XLOOKUP(Course!CQ409,Language_tag_label,Language_tag_value))</f>
        <v/>
      </c>
      <c r="CR409" t="str">
        <f>IF(Course!CR409="","",Course!CR409)</f>
        <v/>
      </c>
      <c r="CS409" t="str">
        <f>IF(Course!CS409="","",_xlfn.XLOOKUP(Course!CS409,Language_tag_label,Language_tag_value))</f>
        <v/>
      </c>
      <c r="CT409" t="str">
        <f>IF(Course!CT409="","",Course!CT409)</f>
        <v/>
      </c>
      <c r="CU409" t="str">
        <f>IF(Course!CU409="","",_xlfn.XLOOKUP(Course!CU409,Language_tag_label,Language_tag_value))</f>
        <v/>
      </c>
      <c r="CV409" t="str">
        <f>IF(Course!CV409="","",Course!CV409)</f>
        <v/>
      </c>
      <c r="CW409" t="str">
        <f>IF(Course!CW409="","",_xlfn.XLOOKUP(Course!CW409,Language_tag_label,Language_tag_value))</f>
        <v/>
      </c>
      <c r="CX409" t="str">
        <f>IF(Course!CX409="","",Course!CX409)</f>
        <v/>
      </c>
      <c r="CY409" t="str">
        <f>IF(Course!CY409="","",_xlfn.XLOOKUP(Course!CY409,Language_tag_label,Language_tag_value))</f>
        <v/>
      </c>
      <c r="CZ409" t="str">
        <f>IF(Course!CZ409="","",Course!CZ409)</f>
        <v/>
      </c>
      <c r="DA409" t="str">
        <f>IF(Course!DA409="","",_xlfn.XLOOKUP(Course!DA409,Language_tag_label,Language_tag_value))</f>
        <v/>
      </c>
      <c r="DB409" t="str">
        <f>IF(Course!DB409="","",_xlfn.XLOOKUP(Course!DB409,boolean_label,boolean_value))</f>
        <v/>
      </c>
    </row>
    <row r="410" spans="1:106">
      <c r="A410" t="str">
        <f>IF(Course!A410="","",Course!A410)</f>
        <v/>
      </c>
      <c r="B410" t="str">
        <f>IF(Course!B410="","",Course!B410)</f>
        <v/>
      </c>
      <c r="C410" t="str">
        <f>IF(Course!C410="","",_xlfn.XLOOKUP(Course!C410,Language_tag_label,Language_tag_value))</f>
        <v/>
      </c>
      <c r="D410" t="str">
        <f>IF(Course!D410="","",Course!D410)</f>
        <v/>
      </c>
      <c r="E410" t="str">
        <f>IF(Course!E410="","",_xlfn.XLOOKUP(Course!E410,Language_tag_label,Language_tag_value))</f>
        <v/>
      </c>
      <c r="F410" t="str">
        <f>IF(Course!F410="","",Course!F410)</f>
        <v/>
      </c>
      <c r="G410" t="str">
        <f>IF(Course!G410="","",_xlfn.XLOOKUP(Course!G410,Language_tag_label,Language_tag_value))</f>
        <v/>
      </c>
      <c r="H410" s="3" t="str">
        <f>IF(Course!H410="","",Course!H410)</f>
        <v/>
      </c>
      <c r="I410" s="21" t="str">
        <f>IF(Course!I410="","",Course!I410)</f>
        <v/>
      </c>
      <c r="J410" t="str">
        <f>IF(Course!J410="","",_xlfn.XLOOKUP(Course!J410,Language_tag_label,Language_tag_value))</f>
        <v/>
      </c>
      <c r="K410" t="str">
        <f>IF(Course!K410="","",_xlfn.XLOOKUP(Course!K410,Language_tag_label,Language_tag_value))</f>
        <v/>
      </c>
      <c r="L410" t="str">
        <f>IF(Course!L410="","",_xlfn.XLOOKUP(Course!L410,Language_tag_label,Language_tag_value))</f>
        <v/>
      </c>
      <c r="M410" t="str">
        <f>IF(Course!M410="","",Course!M410)</f>
        <v/>
      </c>
      <c r="N410" t="str">
        <f>IF(Course!N410="","",_xlfn.XLOOKUP(Course!N410,Language_tag_label,Language_tag_value))</f>
        <v/>
      </c>
      <c r="O410" t="str">
        <f>IF(Course!O410="","",Course!O410)</f>
        <v/>
      </c>
      <c r="P410" t="str">
        <f>IF(Course!P410="","",_xlfn.XLOOKUP(Course!P410,Language_tag_label,Language_tag_value))</f>
        <v/>
      </c>
      <c r="Q410" t="str">
        <f>IF(Course!Q410="","",Course!Q410)</f>
        <v/>
      </c>
      <c r="R410" t="str">
        <f>IF(Course!R410="","",_xlfn.XLOOKUP(Course!R410,Language_tag_label,Language_tag_value))</f>
        <v/>
      </c>
      <c r="S410" t="str">
        <f>IF(Course!S410="","",Course!S410)</f>
        <v/>
      </c>
      <c r="T410" t="str">
        <f>IF(Course!T410="","",_xlfn.XLOOKUP(Course!T410,Language_tag_label,Language_tag_value))</f>
        <v/>
      </c>
      <c r="U410" t="str">
        <f>IF(Course!U410="","",Course!U410)</f>
        <v/>
      </c>
      <c r="V410" t="str">
        <f>IF(Course!V410="","",_xlfn.XLOOKUP(Course!V410,Language_tag_label,Language_tag_value))</f>
        <v/>
      </c>
      <c r="W410" t="str">
        <f>IF(Course!W410="","",Course!W410)</f>
        <v/>
      </c>
      <c r="X410" t="str">
        <f>IF(Course!X410="","",_xlfn.XLOOKUP(Course!X410,Language_tag_label,Language_tag_value))</f>
        <v/>
      </c>
      <c r="Y410" s="3" t="str">
        <f>IF(Course!Y410="","",Course!Y410)</f>
        <v/>
      </c>
      <c r="Z410" s="3" t="str">
        <f>IF(Course!Z410="","",Course!Z410)</f>
        <v/>
      </c>
      <c r="AA410" s="3" t="str">
        <f>IF(Course!AA410="","",Course!AA410)</f>
        <v/>
      </c>
      <c r="AB410" s="3" t="str">
        <f>IF(Course!AB410="","",Course!AB410)</f>
        <v/>
      </c>
      <c r="AC410" t="str">
        <f>IF(Course!AC410="","",Course!AC410)</f>
        <v/>
      </c>
      <c r="AD410" t="str">
        <f>IF(Course!AD410="","",_xlfn.XLOOKUP(Course!AD410,Language_tag_label,Language_tag_value))</f>
        <v/>
      </c>
      <c r="AE410" t="str">
        <f>IF(Course!AE410="","",Course!AE410)</f>
        <v/>
      </c>
      <c r="AF410" t="str">
        <f>IF(Course!AF410="","",_xlfn.XLOOKUP(Course!AF410,Language_tag_label,Language_tag_value))</f>
        <v/>
      </c>
      <c r="AG410" t="str">
        <f>IF(Course!AG410="","",Course!AG410)</f>
        <v/>
      </c>
      <c r="AH410" t="str">
        <f>IF(Course!AH410="","",_xlfn.XLOOKUP(Course!AH410,Language_tag_label,Language_tag_value))</f>
        <v/>
      </c>
      <c r="AI410" t="str">
        <f>IF(Course!AI410="","",Course!AI410)</f>
        <v/>
      </c>
      <c r="AJ410" t="str">
        <f>IF(Course!AJ410="","",_xlfn.XLOOKUP(Course!AJ410,Language_tag_label,Language_tag_value))</f>
        <v/>
      </c>
      <c r="AK410" t="str">
        <f>IF(Course!AK410="","",Course!AK410)</f>
        <v/>
      </c>
      <c r="AL410" t="str">
        <f>IF(Course!AL410="","",_xlfn.XLOOKUP(Course!AL410,Language_tag_label,Language_tag_value))</f>
        <v/>
      </c>
      <c r="AM410" t="str">
        <f>IF(Course!AM410="","",Course!AM410)</f>
        <v/>
      </c>
      <c r="AN410" t="str">
        <f>IF(Course!AN410="","",_xlfn.XLOOKUP(Course!AN410,Language_tag_label,Language_tag_value))</f>
        <v/>
      </c>
      <c r="AO410" t="str">
        <f>IF(Course!AO410="","",Course!AO410)</f>
        <v/>
      </c>
      <c r="AP410" t="str">
        <f>IF(Course!AP410="","",_xlfn.XLOOKUP(Course!AP410,Language_tag_label,Language_tag_value))</f>
        <v/>
      </c>
      <c r="AQ410" t="str">
        <f>IF(Course!AQ410="","",Course!AQ410)</f>
        <v/>
      </c>
      <c r="AR410" t="str">
        <f>IF(Course!AR410="","",_xlfn.XLOOKUP(Course!AR410,Language_tag_label,Language_tag_value))</f>
        <v/>
      </c>
      <c r="AS410" t="str">
        <f>IF(Course!AS410="","",Course!AS410)</f>
        <v/>
      </c>
      <c r="AT410" t="str">
        <f>IF(Course!AT410="","",_xlfn.XLOOKUP(Course!AT410,Language_tag_label,Language_tag_value))</f>
        <v/>
      </c>
      <c r="AU410" t="str">
        <f>IF(Course!AU410="","",Course!AU410)</f>
        <v/>
      </c>
      <c r="AV410" t="str">
        <f>IF(Course!AV410="","",_xlfn.XLOOKUP(Course!AV410,Language_tag_label,Language_tag_value))</f>
        <v/>
      </c>
      <c r="AW410" t="str">
        <f>IF(Course!AW410="","",Course!AW410)</f>
        <v/>
      </c>
      <c r="AX410" t="str">
        <f>IF(Course!AX410="","",_xlfn.XLOOKUP(Course!AX410,Language_tag_label,Language_tag_value))</f>
        <v/>
      </c>
      <c r="AY410" t="str">
        <f>IF(Course!AY410="","",Course!AY410)</f>
        <v/>
      </c>
      <c r="AZ410" t="str">
        <f>IF(Course!AZ410="","",_xlfn.XLOOKUP(Course!AZ410,Language_tag_label,Language_tag_value))</f>
        <v/>
      </c>
      <c r="BA410" s="3" t="str">
        <f>IF(Course!BA410="","",_xlfn.XLOOKUP(Course!BA410,ELM_assessment_type_label,ELM_assessment_type_value))</f>
        <v/>
      </c>
      <c r="BB410" s="3" t="str">
        <f>IF(Course!BB410="","",_xlfn.XLOOKUP(Course!BB410,ELM_assessment_type_label,ELM_assessment_type_value))</f>
        <v/>
      </c>
      <c r="BC410" s="3" t="str">
        <f>IF(Course!BC410="","",_xlfn.XLOOKUP(Course!BC410,ELM_assessment_type_label,ELM_assessment_type_value))</f>
        <v/>
      </c>
      <c r="BD410" s="3" t="str">
        <f>IF(Course!BD410="","",_xlfn.XLOOKUP(Course!BD410,ELM_learning_activity_type_label,ELM_learning_activity_type_value))</f>
        <v/>
      </c>
      <c r="BE410" s="3" t="str">
        <f>IF(Course!BE410="","",_xlfn.XLOOKUP(Course!BE410,ELM_learning_activity_type_label,ELM_learning_activity_type_value))</f>
        <v/>
      </c>
      <c r="BF410" s="3" t="str">
        <f>IF(Course!BF410="","",_xlfn.XLOOKUP(Course!BF410,ELM_learning_activity_type_label,ELM_learning_activity_type_value))</f>
        <v/>
      </c>
      <c r="BG410" s="3" t="str">
        <f>IF(Course!BG410="","",_xlfn.XLOOKUP(Course!BG410,ELM_lo_type_label,ELM_lo_type_value))</f>
        <v/>
      </c>
      <c r="BH410" s="3" t="str">
        <f>IF(Course!BH410="","",_xlfn.XLOOKUP(Course!BH410,ELM_lo_type_label,ELM_lo_type_value))</f>
        <v/>
      </c>
      <c r="BI410" s="3" t="str">
        <f>IF(Course!BI410="","",_xlfn.XLOOKUP(Course!BI410,ELM_lo_type_label,ELM_lo_type_value))</f>
        <v/>
      </c>
      <c r="BJ410" s="3" t="str">
        <f>IF(Course!BJ410="","",_xlfn.XLOOKUP(Course!BJ410,ELM_mode_of_learning_label,ELM_mode_of_learning_value))</f>
        <v/>
      </c>
      <c r="BK410" s="3" t="str">
        <f>IF(Course!BK410="","",_xlfn.XLOOKUP(Course!BK410,ELM_mode_of_learning_label,ELM_mode_of_learning_value))</f>
        <v/>
      </c>
      <c r="BL410" s="3" t="str">
        <f>IF(Course!BL410="","",_xlfn.XLOOKUP(Course!BL410,ELM_mode_of_learning_label,ELM_mode_of_learning_value))</f>
        <v/>
      </c>
      <c r="BM410" s="3" t="str">
        <f>IF(Course!BM410="","",_xlfn.XLOOKUP(Course!BM410,ISCED_F_code_label,ISCED_F_code_value))</f>
        <v/>
      </c>
      <c r="BN410" s="3" t="str">
        <f>IF(Course!BN410="","",_xlfn.XLOOKUP(Course!BN410,ISCED_F_code_label,ISCED_F_code_value))</f>
        <v/>
      </c>
      <c r="BO410" s="3" t="str">
        <f>IF(Course!BO410="","",_xlfn.XLOOKUP(Course!BO410,ISCED_F_code_label,ISCED_F_code_value))</f>
        <v/>
      </c>
      <c r="BP410" s="3" t="str">
        <f>IF(Course!BP410="","",Course!BP410)</f>
        <v/>
      </c>
      <c r="BQ410" s="3" t="str">
        <f>IF(Course!BQ410="","",Course!BQ410)</f>
        <v/>
      </c>
      <c r="BR410" s="3" t="str">
        <f>IF(Course!BR410="","",Course!BR410)</f>
        <v/>
      </c>
      <c r="BS410" s="3" t="str">
        <f>IF(Course!BS410="","",Course!BS410)</f>
        <v/>
      </c>
      <c r="BT410" s="3" t="str">
        <f>IF(Course!BT410="","",Course!BT410)</f>
        <v/>
      </c>
      <c r="BU410" s="3" t="str">
        <f>IF(Course!BU410="","",Course!BU410)</f>
        <v/>
      </c>
      <c r="BV410" s="3" t="str">
        <f>IF(Course!BV410="","",Course!BV410)</f>
        <v/>
      </c>
      <c r="BW410" s="3" t="str">
        <f>IF(Course!BW410="","",Course!BW410)</f>
        <v/>
      </c>
      <c r="BX410" s="3" t="str">
        <f>IF(Course!BX410="","",Course!BX410)</f>
        <v/>
      </c>
      <c r="BY410" t="str">
        <f>IF(Course!BY410="","",Course!BY410)</f>
        <v/>
      </c>
      <c r="BZ410" t="str">
        <f>IF(Course!BZ410="","",_xlfn.XLOOKUP(Course!BZ410,Language_tag_label,Language_tag_value))</f>
        <v/>
      </c>
      <c r="CA410" t="str">
        <f>IF(Course!CA410="","",Course!CA410)</f>
        <v/>
      </c>
      <c r="CB410" t="str">
        <f>IF(Course!CB410="","",_xlfn.XLOOKUP(Course!CB410,Language_tag_label,Language_tag_value))</f>
        <v/>
      </c>
      <c r="CC410" t="str">
        <f>IF(Course!CC410="","",Course!CC410)</f>
        <v/>
      </c>
      <c r="CD410" t="str">
        <f>IF(Course!CD410="","",_xlfn.XLOOKUP(Course!CD410,Language_tag_label,Language_tag_value))</f>
        <v/>
      </c>
      <c r="CE410" s="3" t="str">
        <f>IF(Course!CE410="","",Course!CE410)</f>
        <v/>
      </c>
      <c r="CF410" s="3" t="str">
        <f>IF(Course!CF410="","",Course!CF410)</f>
        <v/>
      </c>
      <c r="CG410" t="str">
        <f>IF(Course!CG410="","",_xlfn.XLOOKUP(Course!CG410,boolean_label,boolean_value))</f>
        <v/>
      </c>
      <c r="CH410" s="3" t="str">
        <f>IF(Course!CH410="","",Course!CH410)</f>
        <v/>
      </c>
      <c r="CI410" s="3" t="str">
        <f>IF(Course!CI410="","",Course!CI410)</f>
        <v/>
      </c>
      <c r="CJ410" t="str">
        <f>IF(Course!CJ410="","",_xlfn.XLOOKUP(Course!CJ410,boolean_label,boolean_value))</f>
        <v/>
      </c>
      <c r="CK410" s="3" t="str">
        <f>IF(Course!CK410="","",Course!CK410)</f>
        <v/>
      </c>
      <c r="CL410" s="3" t="str">
        <f>IF(Course!CL410="","",Course!CL410)</f>
        <v/>
      </c>
      <c r="CM410" t="str">
        <f>IF(Course!CM410="","",_xlfn.XLOOKUP(Course!CM410,boolean_label,boolean_value))</f>
        <v/>
      </c>
      <c r="CN410" t="str">
        <f>IF(Course!CN410="","",_xlfn.XLOOKUP(Course!CN410,boolean_label,boolean_value))</f>
        <v/>
      </c>
      <c r="CO410" t="str">
        <f>IF(Course!CO410="","",_xlfn.XLOOKUP(Course!CO410,boolean_label,boolean_value))</f>
        <v/>
      </c>
      <c r="CP410" t="str">
        <f>IF(Course!CP410="","",Course!CP410)</f>
        <v/>
      </c>
      <c r="CQ410" t="str">
        <f>IF(Course!CQ410="","",_xlfn.XLOOKUP(Course!CQ410,Language_tag_label,Language_tag_value))</f>
        <v/>
      </c>
      <c r="CR410" t="str">
        <f>IF(Course!CR410="","",Course!CR410)</f>
        <v/>
      </c>
      <c r="CS410" t="str">
        <f>IF(Course!CS410="","",_xlfn.XLOOKUP(Course!CS410,Language_tag_label,Language_tag_value))</f>
        <v/>
      </c>
      <c r="CT410" t="str">
        <f>IF(Course!CT410="","",Course!CT410)</f>
        <v/>
      </c>
      <c r="CU410" t="str">
        <f>IF(Course!CU410="","",_xlfn.XLOOKUP(Course!CU410,Language_tag_label,Language_tag_value))</f>
        <v/>
      </c>
      <c r="CV410" t="str">
        <f>IF(Course!CV410="","",Course!CV410)</f>
        <v/>
      </c>
      <c r="CW410" t="str">
        <f>IF(Course!CW410="","",_xlfn.XLOOKUP(Course!CW410,Language_tag_label,Language_tag_value))</f>
        <v/>
      </c>
      <c r="CX410" t="str">
        <f>IF(Course!CX410="","",Course!CX410)</f>
        <v/>
      </c>
      <c r="CY410" t="str">
        <f>IF(Course!CY410="","",_xlfn.XLOOKUP(Course!CY410,Language_tag_label,Language_tag_value))</f>
        <v/>
      </c>
      <c r="CZ410" t="str">
        <f>IF(Course!CZ410="","",Course!CZ410)</f>
        <v/>
      </c>
      <c r="DA410" t="str">
        <f>IF(Course!DA410="","",_xlfn.XLOOKUP(Course!DA410,Language_tag_label,Language_tag_value))</f>
        <v/>
      </c>
      <c r="DB410" t="str">
        <f>IF(Course!DB410="","",_xlfn.XLOOKUP(Course!DB410,boolean_label,boolean_value))</f>
        <v/>
      </c>
    </row>
    <row r="411" spans="1:106">
      <c r="A411" t="str">
        <f>IF(Course!A411="","",Course!A411)</f>
        <v/>
      </c>
      <c r="B411" t="str">
        <f>IF(Course!B411="","",Course!B411)</f>
        <v/>
      </c>
      <c r="C411" t="str">
        <f>IF(Course!C411="","",_xlfn.XLOOKUP(Course!C411,Language_tag_label,Language_tag_value))</f>
        <v/>
      </c>
      <c r="D411" t="str">
        <f>IF(Course!D411="","",Course!D411)</f>
        <v/>
      </c>
      <c r="E411" t="str">
        <f>IF(Course!E411="","",_xlfn.XLOOKUP(Course!E411,Language_tag_label,Language_tag_value))</f>
        <v/>
      </c>
      <c r="F411" t="str">
        <f>IF(Course!F411="","",Course!F411)</f>
        <v/>
      </c>
      <c r="G411" t="str">
        <f>IF(Course!G411="","",_xlfn.XLOOKUP(Course!G411,Language_tag_label,Language_tag_value))</f>
        <v/>
      </c>
      <c r="H411" s="3" t="str">
        <f>IF(Course!H411="","",Course!H411)</f>
        <v/>
      </c>
      <c r="I411" s="21" t="str">
        <f>IF(Course!I411="","",Course!I411)</f>
        <v/>
      </c>
      <c r="J411" t="str">
        <f>IF(Course!J411="","",_xlfn.XLOOKUP(Course!J411,Language_tag_label,Language_tag_value))</f>
        <v/>
      </c>
      <c r="K411" t="str">
        <f>IF(Course!K411="","",_xlfn.XLOOKUP(Course!K411,Language_tag_label,Language_tag_value))</f>
        <v/>
      </c>
      <c r="L411" t="str">
        <f>IF(Course!L411="","",_xlfn.XLOOKUP(Course!L411,Language_tag_label,Language_tag_value))</f>
        <v/>
      </c>
      <c r="M411" t="str">
        <f>IF(Course!M411="","",Course!M411)</f>
        <v/>
      </c>
      <c r="N411" t="str">
        <f>IF(Course!N411="","",_xlfn.XLOOKUP(Course!N411,Language_tag_label,Language_tag_value))</f>
        <v/>
      </c>
      <c r="O411" t="str">
        <f>IF(Course!O411="","",Course!O411)</f>
        <v/>
      </c>
      <c r="P411" t="str">
        <f>IF(Course!P411="","",_xlfn.XLOOKUP(Course!P411,Language_tag_label,Language_tag_value))</f>
        <v/>
      </c>
      <c r="Q411" t="str">
        <f>IF(Course!Q411="","",Course!Q411)</f>
        <v/>
      </c>
      <c r="R411" t="str">
        <f>IF(Course!R411="","",_xlfn.XLOOKUP(Course!R411,Language_tag_label,Language_tag_value))</f>
        <v/>
      </c>
      <c r="S411" t="str">
        <f>IF(Course!S411="","",Course!S411)</f>
        <v/>
      </c>
      <c r="T411" t="str">
        <f>IF(Course!T411="","",_xlfn.XLOOKUP(Course!T411,Language_tag_label,Language_tag_value))</f>
        <v/>
      </c>
      <c r="U411" t="str">
        <f>IF(Course!U411="","",Course!U411)</f>
        <v/>
      </c>
      <c r="V411" t="str">
        <f>IF(Course!V411="","",_xlfn.XLOOKUP(Course!V411,Language_tag_label,Language_tag_value))</f>
        <v/>
      </c>
      <c r="W411" t="str">
        <f>IF(Course!W411="","",Course!W411)</f>
        <v/>
      </c>
      <c r="X411" t="str">
        <f>IF(Course!X411="","",_xlfn.XLOOKUP(Course!X411,Language_tag_label,Language_tag_value))</f>
        <v/>
      </c>
      <c r="Y411" s="3" t="str">
        <f>IF(Course!Y411="","",Course!Y411)</f>
        <v/>
      </c>
      <c r="Z411" s="3" t="str">
        <f>IF(Course!Z411="","",Course!Z411)</f>
        <v/>
      </c>
      <c r="AA411" s="3" t="str">
        <f>IF(Course!AA411="","",Course!AA411)</f>
        <v/>
      </c>
      <c r="AB411" s="3" t="str">
        <f>IF(Course!AB411="","",Course!AB411)</f>
        <v/>
      </c>
      <c r="AC411" t="str">
        <f>IF(Course!AC411="","",Course!AC411)</f>
        <v/>
      </c>
      <c r="AD411" t="str">
        <f>IF(Course!AD411="","",_xlfn.XLOOKUP(Course!AD411,Language_tag_label,Language_tag_value))</f>
        <v/>
      </c>
      <c r="AE411" t="str">
        <f>IF(Course!AE411="","",Course!AE411)</f>
        <v/>
      </c>
      <c r="AF411" t="str">
        <f>IF(Course!AF411="","",_xlfn.XLOOKUP(Course!AF411,Language_tag_label,Language_tag_value))</f>
        <v/>
      </c>
      <c r="AG411" t="str">
        <f>IF(Course!AG411="","",Course!AG411)</f>
        <v/>
      </c>
      <c r="AH411" t="str">
        <f>IF(Course!AH411="","",_xlfn.XLOOKUP(Course!AH411,Language_tag_label,Language_tag_value))</f>
        <v/>
      </c>
      <c r="AI411" t="str">
        <f>IF(Course!AI411="","",Course!AI411)</f>
        <v/>
      </c>
      <c r="AJ411" t="str">
        <f>IF(Course!AJ411="","",_xlfn.XLOOKUP(Course!AJ411,Language_tag_label,Language_tag_value))</f>
        <v/>
      </c>
      <c r="AK411" t="str">
        <f>IF(Course!AK411="","",Course!AK411)</f>
        <v/>
      </c>
      <c r="AL411" t="str">
        <f>IF(Course!AL411="","",_xlfn.XLOOKUP(Course!AL411,Language_tag_label,Language_tag_value))</f>
        <v/>
      </c>
      <c r="AM411" t="str">
        <f>IF(Course!AM411="","",Course!AM411)</f>
        <v/>
      </c>
      <c r="AN411" t="str">
        <f>IF(Course!AN411="","",_xlfn.XLOOKUP(Course!AN411,Language_tag_label,Language_tag_value))</f>
        <v/>
      </c>
      <c r="AO411" t="str">
        <f>IF(Course!AO411="","",Course!AO411)</f>
        <v/>
      </c>
      <c r="AP411" t="str">
        <f>IF(Course!AP411="","",_xlfn.XLOOKUP(Course!AP411,Language_tag_label,Language_tag_value))</f>
        <v/>
      </c>
      <c r="AQ411" t="str">
        <f>IF(Course!AQ411="","",Course!AQ411)</f>
        <v/>
      </c>
      <c r="AR411" t="str">
        <f>IF(Course!AR411="","",_xlfn.XLOOKUP(Course!AR411,Language_tag_label,Language_tag_value))</f>
        <v/>
      </c>
      <c r="AS411" t="str">
        <f>IF(Course!AS411="","",Course!AS411)</f>
        <v/>
      </c>
      <c r="AT411" t="str">
        <f>IF(Course!AT411="","",_xlfn.XLOOKUP(Course!AT411,Language_tag_label,Language_tag_value))</f>
        <v/>
      </c>
      <c r="AU411" t="str">
        <f>IF(Course!AU411="","",Course!AU411)</f>
        <v/>
      </c>
      <c r="AV411" t="str">
        <f>IF(Course!AV411="","",_xlfn.XLOOKUP(Course!AV411,Language_tag_label,Language_tag_value))</f>
        <v/>
      </c>
      <c r="AW411" t="str">
        <f>IF(Course!AW411="","",Course!AW411)</f>
        <v/>
      </c>
      <c r="AX411" t="str">
        <f>IF(Course!AX411="","",_xlfn.XLOOKUP(Course!AX411,Language_tag_label,Language_tag_value))</f>
        <v/>
      </c>
      <c r="AY411" t="str">
        <f>IF(Course!AY411="","",Course!AY411)</f>
        <v/>
      </c>
      <c r="AZ411" t="str">
        <f>IF(Course!AZ411="","",_xlfn.XLOOKUP(Course!AZ411,Language_tag_label,Language_tag_value))</f>
        <v/>
      </c>
      <c r="BA411" s="3" t="str">
        <f>IF(Course!BA411="","",_xlfn.XLOOKUP(Course!BA411,ELM_assessment_type_label,ELM_assessment_type_value))</f>
        <v/>
      </c>
      <c r="BB411" s="3" t="str">
        <f>IF(Course!BB411="","",_xlfn.XLOOKUP(Course!BB411,ELM_assessment_type_label,ELM_assessment_type_value))</f>
        <v/>
      </c>
      <c r="BC411" s="3" t="str">
        <f>IF(Course!BC411="","",_xlfn.XLOOKUP(Course!BC411,ELM_assessment_type_label,ELM_assessment_type_value))</f>
        <v/>
      </c>
      <c r="BD411" s="3" t="str">
        <f>IF(Course!BD411="","",_xlfn.XLOOKUP(Course!BD411,ELM_learning_activity_type_label,ELM_learning_activity_type_value))</f>
        <v/>
      </c>
      <c r="BE411" s="3" t="str">
        <f>IF(Course!BE411="","",_xlfn.XLOOKUP(Course!BE411,ELM_learning_activity_type_label,ELM_learning_activity_type_value))</f>
        <v/>
      </c>
      <c r="BF411" s="3" t="str">
        <f>IF(Course!BF411="","",_xlfn.XLOOKUP(Course!BF411,ELM_learning_activity_type_label,ELM_learning_activity_type_value))</f>
        <v/>
      </c>
      <c r="BG411" s="3" t="str">
        <f>IF(Course!BG411="","",_xlfn.XLOOKUP(Course!BG411,ELM_lo_type_label,ELM_lo_type_value))</f>
        <v/>
      </c>
      <c r="BH411" s="3" t="str">
        <f>IF(Course!BH411="","",_xlfn.XLOOKUP(Course!BH411,ELM_lo_type_label,ELM_lo_type_value))</f>
        <v/>
      </c>
      <c r="BI411" s="3" t="str">
        <f>IF(Course!BI411="","",_xlfn.XLOOKUP(Course!BI411,ELM_lo_type_label,ELM_lo_type_value))</f>
        <v/>
      </c>
      <c r="BJ411" s="3" t="str">
        <f>IF(Course!BJ411="","",_xlfn.XLOOKUP(Course!BJ411,ELM_mode_of_learning_label,ELM_mode_of_learning_value))</f>
        <v/>
      </c>
      <c r="BK411" s="3" t="str">
        <f>IF(Course!BK411="","",_xlfn.XLOOKUP(Course!BK411,ELM_mode_of_learning_label,ELM_mode_of_learning_value))</f>
        <v/>
      </c>
      <c r="BL411" s="3" t="str">
        <f>IF(Course!BL411="","",_xlfn.XLOOKUP(Course!BL411,ELM_mode_of_learning_label,ELM_mode_of_learning_value))</f>
        <v/>
      </c>
      <c r="BM411" s="3" t="str">
        <f>IF(Course!BM411="","",_xlfn.XLOOKUP(Course!BM411,ISCED_F_code_label,ISCED_F_code_value))</f>
        <v/>
      </c>
      <c r="BN411" s="3" t="str">
        <f>IF(Course!BN411="","",_xlfn.XLOOKUP(Course!BN411,ISCED_F_code_label,ISCED_F_code_value))</f>
        <v/>
      </c>
      <c r="BO411" s="3" t="str">
        <f>IF(Course!BO411="","",_xlfn.XLOOKUP(Course!BO411,ISCED_F_code_label,ISCED_F_code_value))</f>
        <v/>
      </c>
      <c r="BP411" s="3" t="str">
        <f>IF(Course!BP411="","",Course!BP411)</f>
        <v/>
      </c>
      <c r="BQ411" s="3" t="str">
        <f>IF(Course!BQ411="","",Course!BQ411)</f>
        <v/>
      </c>
      <c r="BR411" s="3" t="str">
        <f>IF(Course!BR411="","",Course!BR411)</f>
        <v/>
      </c>
      <c r="BS411" s="3" t="str">
        <f>IF(Course!BS411="","",Course!BS411)</f>
        <v/>
      </c>
      <c r="BT411" s="3" t="str">
        <f>IF(Course!BT411="","",Course!BT411)</f>
        <v/>
      </c>
      <c r="BU411" s="3" t="str">
        <f>IF(Course!BU411="","",Course!BU411)</f>
        <v/>
      </c>
      <c r="BV411" s="3" t="str">
        <f>IF(Course!BV411="","",Course!BV411)</f>
        <v/>
      </c>
      <c r="BW411" s="3" t="str">
        <f>IF(Course!BW411="","",Course!BW411)</f>
        <v/>
      </c>
      <c r="BX411" s="3" t="str">
        <f>IF(Course!BX411="","",Course!BX411)</f>
        <v/>
      </c>
      <c r="BY411" t="str">
        <f>IF(Course!BY411="","",Course!BY411)</f>
        <v/>
      </c>
      <c r="BZ411" t="str">
        <f>IF(Course!BZ411="","",_xlfn.XLOOKUP(Course!BZ411,Language_tag_label,Language_tag_value))</f>
        <v/>
      </c>
      <c r="CA411" t="str">
        <f>IF(Course!CA411="","",Course!CA411)</f>
        <v/>
      </c>
      <c r="CB411" t="str">
        <f>IF(Course!CB411="","",_xlfn.XLOOKUP(Course!CB411,Language_tag_label,Language_tag_value))</f>
        <v/>
      </c>
      <c r="CC411" t="str">
        <f>IF(Course!CC411="","",Course!CC411)</f>
        <v/>
      </c>
      <c r="CD411" t="str">
        <f>IF(Course!CD411="","",_xlfn.XLOOKUP(Course!CD411,Language_tag_label,Language_tag_value))</f>
        <v/>
      </c>
      <c r="CE411" s="3" t="str">
        <f>IF(Course!CE411="","",Course!CE411)</f>
        <v/>
      </c>
      <c r="CF411" s="3" t="str">
        <f>IF(Course!CF411="","",Course!CF411)</f>
        <v/>
      </c>
      <c r="CG411" t="str">
        <f>IF(Course!CG411="","",_xlfn.XLOOKUP(Course!CG411,boolean_label,boolean_value))</f>
        <v/>
      </c>
      <c r="CH411" s="3" t="str">
        <f>IF(Course!CH411="","",Course!CH411)</f>
        <v/>
      </c>
      <c r="CI411" s="3" t="str">
        <f>IF(Course!CI411="","",Course!CI411)</f>
        <v/>
      </c>
      <c r="CJ411" t="str">
        <f>IF(Course!CJ411="","",_xlfn.XLOOKUP(Course!CJ411,boolean_label,boolean_value))</f>
        <v/>
      </c>
      <c r="CK411" s="3" t="str">
        <f>IF(Course!CK411="","",Course!CK411)</f>
        <v/>
      </c>
      <c r="CL411" s="3" t="str">
        <f>IF(Course!CL411="","",Course!CL411)</f>
        <v/>
      </c>
      <c r="CM411" t="str">
        <f>IF(Course!CM411="","",_xlfn.XLOOKUP(Course!CM411,boolean_label,boolean_value))</f>
        <v/>
      </c>
      <c r="CN411" t="str">
        <f>IF(Course!CN411="","",_xlfn.XLOOKUP(Course!CN411,boolean_label,boolean_value))</f>
        <v/>
      </c>
      <c r="CO411" t="str">
        <f>IF(Course!CO411="","",_xlfn.XLOOKUP(Course!CO411,boolean_label,boolean_value))</f>
        <v/>
      </c>
      <c r="CP411" t="str">
        <f>IF(Course!CP411="","",Course!CP411)</f>
        <v/>
      </c>
      <c r="CQ411" t="str">
        <f>IF(Course!CQ411="","",_xlfn.XLOOKUP(Course!CQ411,Language_tag_label,Language_tag_value))</f>
        <v/>
      </c>
      <c r="CR411" t="str">
        <f>IF(Course!CR411="","",Course!CR411)</f>
        <v/>
      </c>
      <c r="CS411" t="str">
        <f>IF(Course!CS411="","",_xlfn.XLOOKUP(Course!CS411,Language_tag_label,Language_tag_value))</f>
        <v/>
      </c>
      <c r="CT411" t="str">
        <f>IF(Course!CT411="","",Course!CT411)</f>
        <v/>
      </c>
      <c r="CU411" t="str">
        <f>IF(Course!CU411="","",_xlfn.XLOOKUP(Course!CU411,Language_tag_label,Language_tag_value))</f>
        <v/>
      </c>
      <c r="CV411" t="str">
        <f>IF(Course!CV411="","",Course!CV411)</f>
        <v/>
      </c>
      <c r="CW411" t="str">
        <f>IF(Course!CW411="","",_xlfn.XLOOKUP(Course!CW411,Language_tag_label,Language_tag_value))</f>
        <v/>
      </c>
      <c r="CX411" t="str">
        <f>IF(Course!CX411="","",Course!CX411)</f>
        <v/>
      </c>
      <c r="CY411" t="str">
        <f>IF(Course!CY411="","",_xlfn.XLOOKUP(Course!CY411,Language_tag_label,Language_tag_value))</f>
        <v/>
      </c>
      <c r="CZ411" t="str">
        <f>IF(Course!CZ411="","",Course!CZ411)</f>
        <v/>
      </c>
      <c r="DA411" t="str">
        <f>IF(Course!DA411="","",_xlfn.XLOOKUP(Course!DA411,Language_tag_label,Language_tag_value))</f>
        <v/>
      </c>
      <c r="DB411" t="str">
        <f>IF(Course!DB411="","",_xlfn.XLOOKUP(Course!DB411,boolean_label,boolean_value))</f>
        <v/>
      </c>
    </row>
    <row r="412" spans="1:106">
      <c r="A412" t="str">
        <f>IF(Course!A412="","",Course!A412)</f>
        <v/>
      </c>
      <c r="B412" t="str">
        <f>IF(Course!B412="","",Course!B412)</f>
        <v/>
      </c>
      <c r="C412" t="str">
        <f>IF(Course!C412="","",_xlfn.XLOOKUP(Course!C412,Language_tag_label,Language_tag_value))</f>
        <v/>
      </c>
      <c r="D412" t="str">
        <f>IF(Course!D412="","",Course!D412)</f>
        <v/>
      </c>
      <c r="E412" t="str">
        <f>IF(Course!E412="","",_xlfn.XLOOKUP(Course!E412,Language_tag_label,Language_tag_value))</f>
        <v/>
      </c>
      <c r="F412" t="str">
        <f>IF(Course!F412="","",Course!F412)</f>
        <v/>
      </c>
      <c r="G412" t="str">
        <f>IF(Course!G412="","",_xlfn.XLOOKUP(Course!G412,Language_tag_label,Language_tag_value))</f>
        <v/>
      </c>
      <c r="H412" s="3" t="str">
        <f>IF(Course!H412="","",Course!H412)</f>
        <v/>
      </c>
      <c r="I412" s="21" t="str">
        <f>IF(Course!I412="","",Course!I412)</f>
        <v/>
      </c>
      <c r="J412" t="str">
        <f>IF(Course!J412="","",_xlfn.XLOOKUP(Course!J412,Language_tag_label,Language_tag_value))</f>
        <v/>
      </c>
      <c r="K412" t="str">
        <f>IF(Course!K412="","",_xlfn.XLOOKUP(Course!K412,Language_tag_label,Language_tag_value))</f>
        <v/>
      </c>
      <c r="L412" t="str">
        <f>IF(Course!L412="","",_xlfn.XLOOKUP(Course!L412,Language_tag_label,Language_tag_value))</f>
        <v/>
      </c>
      <c r="M412" t="str">
        <f>IF(Course!M412="","",Course!M412)</f>
        <v/>
      </c>
      <c r="N412" t="str">
        <f>IF(Course!N412="","",_xlfn.XLOOKUP(Course!N412,Language_tag_label,Language_tag_value))</f>
        <v/>
      </c>
      <c r="O412" t="str">
        <f>IF(Course!O412="","",Course!O412)</f>
        <v/>
      </c>
      <c r="P412" t="str">
        <f>IF(Course!P412="","",_xlfn.XLOOKUP(Course!P412,Language_tag_label,Language_tag_value))</f>
        <v/>
      </c>
      <c r="Q412" t="str">
        <f>IF(Course!Q412="","",Course!Q412)</f>
        <v/>
      </c>
      <c r="R412" t="str">
        <f>IF(Course!R412="","",_xlfn.XLOOKUP(Course!R412,Language_tag_label,Language_tag_value))</f>
        <v/>
      </c>
      <c r="S412" t="str">
        <f>IF(Course!S412="","",Course!S412)</f>
        <v/>
      </c>
      <c r="T412" t="str">
        <f>IF(Course!T412="","",_xlfn.XLOOKUP(Course!T412,Language_tag_label,Language_tag_value))</f>
        <v/>
      </c>
      <c r="U412" t="str">
        <f>IF(Course!U412="","",Course!U412)</f>
        <v/>
      </c>
      <c r="V412" t="str">
        <f>IF(Course!V412="","",_xlfn.XLOOKUP(Course!V412,Language_tag_label,Language_tag_value))</f>
        <v/>
      </c>
      <c r="W412" t="str">
        <f>IF(Course!W412="","",Course!W412)</f>
        <v/>
      </c>
      <c r="X412" t="str">
        <f>IF(Course!X412="","",_xlfn.XLOOKUP(Course!X412,Language_tag_label,Language_tag_value))</f>
        <v/>
      </c>
      <c r="Y412" s="3" t="str">
        <f>IF(Course!Y412="","",Course!Y412)</f>
        <v/>
      </c>
      <c r="Z412" s="3" t="str">
        <f>IF(Course!Z412="","",Course!Z412)</f>
        <v/>
      </c>
      <c r="AA412" s="3" t="str">
        <f>IF(Course!AA412="","",Course!AA412)</f>
        <v/>
      </c>
      <c r="AB412" s="3" t="str">
        <f>IF(Course!AB412="","",Course!AB412)</f>
        <v/>
      </c>
      <c r="AC412" t="str">
        <f>IF(Course!AC412="","",Course!AC412)</f>
        <v/>
      </c>
      <c r="AD412" t="str">
        <f>IF(Course!AD412="","",_xlfn.XLOOKUP(Course!AD412,Language_tag_label,Language_tag_value))</f>
        <v/>
      </c>
      <c r="AE412" t="str">
        <f>IF(Course!AE412="","",Course!AE412)</f>
        <v/>
      </c>
      <c r="AF412" t="str">
        <f>IF(Course!AF412="","",_xlfn.XLOOKUP(Course!AF412,Language_tag_label,Language_tag_value))</f>
        <v/>
      </c>
      <c r="AG412" t="str">
        <f>IF(Course!AG412="","",Course!AG412)</f>
        <v/>
      </c>
      <c r="AH412" t="str">
        <f>IF(Course!AH412="","",_xlfn.XLOOKUP(Course!AH412,Language_tag_label,Language_tag_value))</f>
        <v/>
      </c>
      <c r="AI412" t="str">
        <f>IF(Course!AI412="","",Course!AI412)</f>
        <v/>
      </c>
      <c r="AJ412" t="str">
        <f>IF(Course!AJ412="","",_xlfn.XLOOKUP(Course!AJ412,Language_tag_label,Language_tag_value))</f>
        <v/>
      </c>
      <c r="AK412" t="str">
        <f>IF(Course!AK412="","",Course!AK412)</f>
        <v/>
      </c>
      <c r="AL412" t="str">
        <f>IF(Course!AL412="","",_xlfn.XLOOKUP(Course!AL412,Language_tag_label,Language_tag_value))</f>
        <v/>
      </c>
      <c r="AM412" t="str">
        <f>IF(Course!AM412="","",Course!AM412)</f>
        <v/>
      </c>
      <c r="AN412" t="str">
        <f>IF(Course!AN412="","",_xlfn.XLOOKUP(Course!AN412,Language_tag_label,Language_tag_value))</f>
        <v/>
      </c>
      <c r="AO412" t="str">
        <f>IF(Course!AO412="","",Course!AO412)</f>
        <v/>
      </c>
      <c r="AP412" t="str">
        <f>IF(Course!AP412="","",_xlfn.XLOOKUP(Course!AP412,Language_tag_label,Language_tag_value))</f>
        <v/>
      </c>
      <c r="AQ412" t="str">
        <f>IF(Course!AQ412="","",Course!AQ412)</f>
        <v/>
      </c>
      <c r="AR412" t="str">
        <f>IF(Course!AR412="","",_xlfn.XLOOKUP(Course!AR412,Language_tag_label,Language_tag_value))</f>
        <v/>
      </c>
      <c r="AS412" t="str">
        <f>IF(Course!AS412="","",Course!AS412)</f>
        <v/>
      </c>
      <c r="AT412" t="str">
        <f>IF(Course!AT412="","",_xlfn.XLOOKUP(Course!AT412,Language_tag_label,Language_tag_value))</f>
        <v/>
      </c>
      <c r="AU412" t="str">
        <f>IF(Course!AU412="","",Course!AU412)</f>
        <v/>
      </c>
      <c r="AV412" t="str">
        <f>IF(Course!AV412="","",_xlfn.XLOOKUP(Course!AV412,Language_tag_label,Language_tag_value))</f>
        <v/>
      </c>
      <c r="AW412" t="str">
        <f>IF(Course!AW412="","",Course!AW412)</f>
        <v/>
      </c>
      <c r="AX412" t="str">
        <f>IF(Course!AX412="","",_xlfn.XLOOKUP(Course!AX412,Language_tag_label,Language_tag_value))</f>
        <v/>
      </c>
      <c r="AY412" t="str">
        <f>IF(Course!AY412="","",Course!AY412)</f>
        <v/>
      </c>
      <c r="AZ412" t="str">
        <f>IF(Course!AZ412="","",_xlfn.XLOOKUP(Course!AZ412,Language_tag_label,Language_tag_value))</f>
        <v/>
      </c>
      <c r="BA412" s="3" t="str">
        <f>IF(Course!BA412="","",_xlfn.XLOOKUP(Course!BA412,ELM_assessment_type_label,ELM_assessment_type_value))</f>
        <v/>
      </c>
      <c r="BB412" s="3" t="str">
        <f>IF(Course!BB412="","",_xlfn.XLOOKUP(Course!BB412,ELM_assessment_type_label,ELM_assessment_type_value))</f>
        <v/>
      </c>
      <c r="BC412" s="3" t="str">
        <f>IF(Course!BC412="","",_xlfn.XLOOKUP(Course!BC412,ELM_assessment_type_label,ELM_assessment_type_value))</f>
        <v/>
      </c>
      <c r="BD412" s="3" t="str">
        <f>IF(Course!BD412="","",_xlfn.XLOOKUP(Course!BD412,ELM_learning_activity_type_label,ELM_learning_activity_type_value))</f>
        <v/>
      </c>
      <c r="BE412" s="3" t="str">
        <f>IF(Course!BE412="","",_xlfn.XLOOKUP(Course!BE412,ELM_learning_activity_type_label,ELM_learning_activity_type_value))</f>
        <v/>
      </c>
      <c r="BF412" s="3" t="str">
        <f>IF(Course!BF412="","",_xlfn.XLOOKUP(Course!BF412,ELM_learning_activity_type_label,ELM_learning_activity_type_value))</f>
        <v/>
      </c>
      <c r="BG412" s="3" t="str">
        <f>IF(Course!BG412="","",_xlfn.XLOOKUP(Course!BG412,ELM_lo_type_label,ELM_lo_type_value))</f>
        <v/>
      </c>
      <c r="BH412" s="3" t="str">
        <f>IF(Course!BH412="","",_xlfn.XLOOKUP(Course!BH412,ELM_lo_type_label,ELM_lo_type_value))</f>
        <v/>
      </c>
      <c r="BI412" s="3" t="str">
        <f>IF(Course!BI412="","",_xlfn.XLOOKUP(Course!BI412,ELM_lo_type_label,ELM_lo_type_value))</f>
        <v/>
      </c>
      <c r="BJ412" s="3" t="str">
        <f>IF(Course!BJ412="","",_xlfn.XLOOKUP(Course!BJ412,ELM_mode_of_learning_label,ELM_mode_of_learning_value))</f>
        <v/>
      </c>
      <c r="BK412" s="3" t="str">
        <f>IF(Course!BK412="","",_xlfn.XLOOKUP(Course!BK412,ELM_mode_of_learning_label,ELM_mode_of_learning_value))</f>
        <v/>
      </c>
      <c r="BL412" s="3" t="str">
        <f>IF(Course!BL412="","",_xlfn.XLOOKUP(Course!BL412,ELM_mode_of_learning_label,ELM_mode_of_learning_value))</f>
        <v/>
      </c>
      <c r="BM412" s="3" t="str">
        <f>IF(Course!BM412="","",_xlfn.XLOOKUP(Course!BM412,ISCED_F_code_label,ISCED_F_code_value))</f>
        <v/>
      </c>
      <c r="BN412" s="3" t="str">
        <f>IF(Course!BN412="","",_xlfn.XLOOKUP(Course!BN412,ISCED_F_code_label,ISCED_F_code_value))</f>
        <v/>
      </c>
      <c r="BO412" s="3" t="str">
        <f>IF(Course!BO412="","",_xlfn.XLOOKUP(Course!BO412,ISCED_F_code_label,ISCED_F_code_value))</f>
        <v/>
      </c>
      <c r="BP412" s="3" t="str">
        <f>IF(Course!BP412="","",Course!BP412)</f>
        <v/>
      </c>
      <c r="BQ412" s="3" t="str">
        <f>IF(Course!BQ412="","",Course!BQ412)</f>
        <v/>
      </c>
      <c r="BR412" s="3" t="str">
        <f>IF(Course!BR412="","",Course!BR412)</f>
        <v/>
      </c>
      <c r="BS412" s="3" t="str">
        <f>IF(Course!BS412="","",Course!BS412)</f>
        <v/>
      </c>
      <c r="BT412" s="3" t="str">
        <f>IF(Course!BT412="","",Course!BT412)</f>
        <v/>
      </c>
      <c r="BU412" s="3" t="str">
        <f>IF(Course!BU412="","",Course!BU412)</f>
        <v/>
      </c>
      <c r="BV412" s="3" t="str">
        <f>IF(Course!BV412="","",Course!BV412)</f>
        <v/>
      </c>
      <c r="BW412" s="3" t="str">
        <f>IF(Course!BW412="","",Course!BW412)</f>
        <v/>
      </c>
      <c r="BX412" s="3" t="str">
        <f>IF(Course!BX412="","",Course!BX412)</f>
        <v/>
      </c>
      <c r="BY412" t="str">
        <f>IF(Course!BY412="","",Course!BY412)</f>
        <v/>
      </c>
      <c r="BZ412" t="str">
        <f>IF(Course!BZ412="","",_xlfn.XLOOKUP(Course!BZ412,Language_tag_label,Language_tag_value))</f>
        <v/>
      </c>
      <c r="CA412" t="str">
        <f>IF(Course!CA412="","",Course!CA412)</f>
        <v/>
      </c>
      <c r="CB412" t="str">
        <f>IF(Course!CB412="","",_xlfn.XLOOKUP(Course!CB412,Language_tag_label,Language_tag_value))</f>
        <v/>
      </c>
      <c r="CC412" t="str">
        <f>IF(Course!CC412="","",Course!CC412)</f>
        <v/>
      </c>
      <c r="CD412" t="str">
        <f>IF(Course!CD412="","",_xlfn.XLOOKUP(Course!CD412,Language_tag_label,Language_tag_value))</f>
        <v/>
      </c>
      <c r="CE412" s="3" t="str">
        <f>IF(Course!CE412="","",Course!CE412)</f>
        <v/>
      </c>
      <c r="CF412" s="3" t="str">
        <f>IF(Course!CF412="","",Course!CF412)</f>
        <v/>
      </c>
      <c r="CG412" t="str">
        <f>IF(Course!CG412="","",_xlfn.XLOOKUP(Course!CG412,boolean_label,boolean_value))</f>
        <v/>
      </c>
      <c r="CH412" s="3" t="str">
        <f>IF(Course!CH412="","",Course!CH412)</f>
        <v/>
      </c>
      <c r="CI412" s="3" t="str">
        <f>IF(Course!CI412="","",Course!CI412)</f>
        <v/>
      </c>
      <c r="CJ412" t="str">
        <f>IF(Course!CJ412="","",_xlfn.XLOOKUP(Course!CJ412,boolean_label,boolean_value))</f>
        <v/>
      </c>
      <c r="CK412" s="3" t="str">
        <f>IF(Course!CK412="","",Course!CK412)</f>
        <v/>
      </c>
      <c r="CL412" s="3" t="str">
        <f>IF(Course!CL412="","",Course!CL412)</f>
        <v/>
      </c>
      <c r="CM412" t="str">
        <f>IF(Course!CM412="","",_xlfn.XLOOKUP(Course!CM412,boolean_label,boolean_value))</f>
        <v/>
      </c>
      <c r="CN412" t="str">
        <f>IF(Course!CN412="","",_xlfn.XLOOKUP(Course!CN412,boolean_label,boolean_value))</f>
        <v/>
      </c>
      <c r="CO412" t="str">
        <f>IF(Course!CO412="","",_xlfn.XLOOKUP(Course!CO412,boolean_label,boolean_value))</f>
        <v/>
      </c>
      <c r="CP412" t="str">
        <f>IF(Course!CP412="","",Course!CP412)</f>
        <v/>
      </c>
      <c r="CQ412" t="str">
        <f>IF(Course!CQ412="","",_xlfn.XLOOKUP(Course!CQ412,Language_tag_label,Language_tag_value))</f>
        <v/>
      </c>
      <c r="CR412" t="str">
        <f>IF(Course!CR412="","",Course!CR412)</f>
        <v/>
      </c>
      <c r="CS412" t="str">
        <f>IF(Course!CS412="","",_xlfn.XLOOKUP(Course!CS412,Language_tag_label,Language_tag_value))</f>
        <v/>
      </c>
      <c r="CT412" t="str">
        <f>IF(Course!CT412="","",Course!CT412)</f>
        <v/>
      </c>
      <c r="CU412" t="str">
        <f>IF(Course!CU412="","",_xlfn.XLOOKUP(Course!CU412,Language_tag_label,Language_tag_value))</f>
        <v/>
      </c>
      <c r="CV412" t="str">
        <f>IF(Course!CV412="","",Course!CV412)</f>
        <v/>
      </c>
      <c r="CW412" t="str">
        <f>IF(Course!CW412="","",_xlfn.XLOOKUP(Course!CW412,Language_tag_label,Language_tag_value))</f>
        <v/>
      </c>
      <c r="CX412" t="str">
        <f>IF(Course!CX412="","",Course!CX412)</f>
        <v/>
      </c>
      <c r="CY412" t="str">
        <f>IF(Course!CY412="","",_xlfn.XLOOKUP(Course!CY412,Language_tag_label,Language_tag_value))</f>
        <v/>
      </c>
      <c r="CZ412" t="str">
        <f>IF(Course!CZ412="","",Course!CZ412)</f>
        <v/>
      </c>
      <c r="DA412" t="str">
        <f>IF(Course!DA412="","",_xlfn.XLOOKUP(Course!DA412,Language_tag_label,Language_tag_value))</f>
        <v/>
      </c>
      <c r="DB412" t="str">
        <f>IF(Course!DB412="","",_xlfn.XLOOKUP(Course!DB412,boolean_label,boolean_value))</f>
        <v/>
      </c>
    </row>
    <row r="413" spans="1:106">
      <c r="A413" t="str">
        <f>IF(Course!A413="","",Course!A413)</f>
        <v/>
      </c>
      <c r="B413" t="str">
        <f>IF(Course!B413="","",Course!B413)</f>
        <v/>
      </c>
      <c r="C413" t="str">
        <f>IF(Course!C413="","",_xlfn.XLOOKUP(Course!C413,Language_tag_label,Language_tag_value))</f>
        <v/>
      </c>
      <c r="D413" t="str">
        <f>IF(Course!D413="","",Course!D413)</f>
        <v/>
      </c>
      <c r="E413" t="str">
        <f>IF(Course!E413="","",_xlfn.XLOOKUP(Course!E413,Language_tag_label,Language_tag_value))</f>
        <v/>
      </c>
      <c r="F413" t="str">
        <f>IF(Course!F413="","",Course!F413)</f>
        <v/>
      </c>
      <c r="G413" t="str">
        <f>IF(Course!G413="","",_xlfn.XLOOKUP(Course!G413,Language_tag_label,Language_tag_value))</f>
        <v/>
      </c>
      <c r="H413" s="3" t="str">
        <f>IF(Course!H413="","",Course!H413)</f>
        <v/>
      </c>
      <c r="I413" s="21" t="str">
        <f>IF(Course!I413="","",Course!I413)</f>
        <v/>
      </c>
      <c r="J413" t="str">
        <f>IF(Course!J413="","",_xlfn.XLOOKUP(Course!J413,Language_tag_label,Language_tag_value))</f>
        <v/>
      </c>
      <c r="K413" t="str">
        <f>IF(Course!K413="","",_xlfn.XLOOKUP(Course!K413,Language_tag_label,Language_tag_value))</f>
        <v/>
      </c>
      <c r="L413" t="str">
        <f>IF(Course!L413="","",_xlfn.XLOOKUP(Course!L413,Language_tag_label,Language_tag_value))</f>
        <v/>
      </c>
      <c r="M413" t="str">
        <f>IF(Course!M413="","",Course!M413)</f>
        <v/>
      </c>
      <c r="N413" t="str">
        <f>IF(Course!N413="","",_xlfn.XLOOKUP(Course!N413,Language_tag_label,Language_tag_value))</f>
        <v/>
      </c>
      <c r="O413" t="str">
        <f>IF(Course!O413="","",Course!O413)</f>
        <v/>
      </c>
      <c r="P413" t="str">
        <f>IF(Course!P413="","",_xlfn.XLOOKUP(Course!P413,Language_tag_label,Language_tag_value))</f>
        <v/>
      </c>
      <c r="Q413" t="str">
        <f>IF(Course!Q413="","",Course!Q413)</f>
        <v/>
      </c>
      <c r="R413" t="str">
        <f>IF(Course!R413="","",_xlfn.XLOOKUP(Course!R413,Language_tag_label,Language_tag_value))</f>
        <v/>
      </c>
      <c r="S413" t="str">
        <f>IF(Course!S413="","",Course!S413)</f>
        <v/>
      </c>
      <c r="T413" t="str">
        <f>IF(Course!T413="","",_xlfn.XLOOKUP(Course!T413,Language_tag_label,Language_tag_value))</f>
        <v/>
      </c>
      <c r="U413" t="str">
        <f>IF(Course!U413="","",Course!U413)</f>
        <v/>
      </c>
      <c r="V413" t="str">
        <f>IF(Course!V413="","",_xlfn.XLOOKUP(Course!V413,Language_tag_label,Language_tag_value))</f>
        <v/>
      </c>
      <c r="W413" t="str">
        <f>IF(Course!W413="","",Course!W413)</f>
        <v/>
      </c>
      <c r="X413" t="str">
        <f>IF(Course!X413="","",_xlfn.XLOOKUP(Course!X413,Language_tag_label,Language_tag_value))</f>
        <v/>
      </c>
      <c r="Y413" s="3" t="str">
        <f>IF(Course!Y413="","",Course!Y413)</f>
        <v/>
      </c>
      <c r="Z413" s="3" t="str">
        <f>IF(Course!Z413="","",Course!Z413)</f>
        <v/>
      </c>
      <c r="AA413" s="3" t="str">
        <f>IF(Course!AA413="","",Course!AA413)</f>
        <v/>
      </c>
      <c r="AB413" s="3" t="str">
        <f>IF(Course!AB413="","",Course!AB413)</f>
        <v/>
      </c>
      <c r="AC413" t="str">
        <f>IF(Course!AC413="","",Course!AC413)</f>
        <v/>
      </c>
      <c r="AD413" t="str">
        <f>IF(Course!AD413="","",_xlfn.XLOOKUP(Course!AD413,Language_tag_label,Language_tag_value))</f>
        <v/>
      </c>
      <c r="AE413" t="str">
        <f>IF(Course!AE413="","",Course!AE413)</f>
        <v/>
      </c>
      <c r="AF413" t="str">
        <f>IF(Course!AF413="","",_xlfn.XLOOKUP(Course!AF413,Language_tag_label,Language_tag_value))</f>
        <v/>
      </c>
      <c r="AG413" t="str">
        <f>IF(Course!AG413="","",Course!AG413)</f>
        <v/>
      </c>
      <c r="AH413" t="str">
        <f>IF(Course!AH413="","",_xlfn.XLOOKUP(Course!AH413,Language_tag_label,Language_tag_value))</f>
        <v/>
      </c>
      <c r="AI413" t="str">
        <f>IF(Course!AI413="","",Course!AI413)</f>
        <v/>
      </c>
      <c r="AJ413" t="str">
        <f>IF(Course!AJ413="","",_xlfn.XLOOKUP(Course!AJ413,Language_tag_label,Language_tag_value))</f>
        <v/>
      </c>
      <c r="AK413" t="str">
        <f>IF(Course!AK413="","",Course!AK413)</f>
        <v/>
      </c>
      <c r="AL413" t="str">
        <f>IF(Course!AL413="","",_xlfn.XLOOKUP(Course!AL413,Language_tag_label,Language_tag_value))</f>
        <v/>
      </c>
      <c r="AM413" t="str">
        <f>IF(Course!AM413="","",Course!AM413)</f>
        <v/>
      </c>
      <c r="AN413" t="str">
        <f>IF(Course!AN413="","",_xlfn.XLOOKUP(Course!AN413,Language_tag_label,Language_tag_value))</f>
        <v/>
      </c>
      <c r="AO413" t="str">
        <f>IF(Course!AO413="","",Course!AO413)</f>
        <v/>
      </c>
      <c r="AP413" t="str">
        <f>IF(Course!AP413="","",_xlfn.XLOOKUP(Course!AP413,Language_tag_label,Language_tag_value))</f>
        <v/>
      </c>
      <c r="AQ413" t="str">
        <f>IF(Course!AQ413="","",Course!AQ413)</f>
        <v/>
      </c>
      <c r="AR413" t="str">
        <f>IF(Course!AR413="","",_xlfn.XLOOKUP(Course!AR413,Language_tag_label,Language_tag_value))</f>
        <v/>
      </c>
      <c r="AS413" t="str">
        <f>IF(Course!AS413="","",Course!AS413)</f>
        <v/>
      </c>
      <c r="AT413" t="str">
        <f>IF(Course!AT413="","",_xlfn.XLOOKUP(Course!AT413,Language_tag_label,Language_tag_value))</f>
        <v/>
      </c>
      <c r="AU413" t="str">
        <f>IF(Course!AU413="","",Course!AU413)</f>
        <v/>
      </c>
      <c r="AV413" t="str">
        <f>IF(Course!AV413="","",_xlfn.XLOOKUP(Course!AV413,Language_tag_label,Language_tag_value))</f>
        <v/>
      </c>
      <c r="AW413" t="str">
        <f>IF(Course!AW413="","",Course!AW413)</f>
        <v/>
      </c>
      <c r="AX413" t="str">
        <f>IF(Course!AX413="","",_xlfn.XLOOKUP(Course!AX413,Language_tag_label,Language_tag_value))</f>
        <v/>
      </c>
      <c r="AY413" t="str">
        <f>IF(Course!AY413="","",Course!AY413)</f>
        <v/>
      </c>
      <c r="AZ413" t="str">
        <f>IF(Course!AZ413="","",_xlfn.XLOOKUP(Course!AZ413,Language_tag_label,Language_tag_value))</f>
        <v/>
      </c>
      <c r="BA413" s="3" t="str">
        <f>IF(Course!BA413="","",_xlfn.XLOOKUP(Course!BA413,ELM_assessment_type_label,ELM_assessment_type_value))</f>
        <v/>
      </c>
      <c r="BB413" s="3" t="str">
        <f>IF(Course!BB413="","",_xlfn.XLOOKUP(Course!BB413,ELM_assessment_type_label,ELM_assessment_type_value))</f>
        <v/>
      </c>
      <c r="BC413" s="3" t="str">
        <f>IF(Course!BC413="","",_xlfn.XLOOKUP(Course!BC413,ELM_assessment_type_label,ELM_assessment_type_value))</f>
        <v/>
      </c>
      <c r="BD413" s="3" t="str">
        <f>IF(Course!BD413="","",_xlfn.XLOOKUP(Course!BD413,ELM_learning_activity_type_label,ELM_learning_activity_type_value))</f>
        <v/>
      </c>
      <c r="BE413" s="3" t="str">
        <f>IF(Course!BE413="","",_xlfn.XLOOKUP(Course!BE413,ELM_learning_activity_type_label,ELM_learning_activity_type_value))</f>
        <v/>
      </c>
      <c r="BF413" s="3" t="str">
        <f>IF(Course!BF413="","",_xlfn.XLOOKUP(Course!BF413,ELM_learning_activity_type_label,ELM_learning_activity_type_value))</f>
        <v/>
      </c>
      <c r="BG413" s="3" t="str">
        <f>IF(Course!BG413="","",_xlfn.XLOOKUP(Course!BG413,ELM_lo_type_label,ELM_lo_type_value))</f>
        <v/>
      </c>
      <c r="BH413" s="3" t="str">
        <f>IF(Course!BH413="","",_xlfn.XLOOKUP(Course!BH413,ELM_lo_type_label,ELM_lo_type_value))</f>
        <v/>
      </c>
      <c r="BI413" s="3" t="str">
        <f>IF(Course!BI413="","",_xlfn.XLOOKUP(Course!BI413,ELM_lo_type_label,ELM_lo_type_value))</f>
        <v/>
      </c>
      <c r="BJ413" s="3" t="str">
        <f>IF(Course!BJ413="","",_xlfn.XLOOKUP(Course!BJ413,ELM_mode_of_learning_label,ELM_mode_of_learning_value))</f>
        <v/>
      </c>
      <c r="BK413" s="3" t="str">
        <f>IF(Course!BK413="","",_xlfn.XLOOKUP(Course!BK413,ELM_mode_of_learning_label,ELM_mode_of_learning_value))</f>
        <v/>
      </c>
      <c r="BL413" s="3" t="str">
        <f>IF(Course!BL413="","",_xlfn.XLOOKUP(Course!BL413,ELM_mode_of_learning_label,ELM_mode_of_learning_value))</f>
        <v/>
      </c>
      <c r="BM413" s="3" t="str">
        <f>IF(Course!BM413="","",_xlfn.XLOOKUP(Course!BM413,ISCED_F_code_label,ISCED_F_code_value))</f>
        <v/>
      </c>
      <c r="BN413" s="3" t="str">
        <f>IF(Course!BN413="","",_xlfn.XLOOKUP(Course!BN413,ISCED_F_code_label,ISCED_F_code_value))</f>
        <v/>
      </c>
      <c r="BO413" s="3" t="str">
        <f>IF(Course!BO413="","",_xlfn.XLOOKUP(Course!BO413,ISCED_F_code_label,ISCED_F_code_value))</f>
        <v/>
      </c>
      <c r="BP413" s="3" t="str">
        <f>IF(Course!BP413="","",Course!BP413)</f>
        <v/>
      </c>
      <c r="BQ413" s="3" t="str">
        <f>IF(Course!BQ413="","",Course!BQ413)</f>
        <v/>
      </c>
      <c r="BR413" s="3" t="str">
        <f>IF(Course!BR413="","",Course!BR413)</f>
        <v/>
      </c>
      <c r="BS413" s="3" t="str">
        <f>IF(Course!BS413="","",Course!BS413)</f>
        <v/>
      </c>
      <c r="BT413" s="3" t="str">
        <f>IF(Course!BT413="","",Course!BT413)</f>
        <v/>
      </c>
      <c r="BU413" s="3" t="str">
        <f>IF(Course!BU413="","",Course!BU413)</f>
        <v/>
      </c>
      <c r="BV413" s="3" t="str">
        <f>IF(Course!BV413="","",Course!BV413)</f>
        <v/>
      </c>
      <c r="BW413" s="3" t="str">
        <f>IF(Course!BW413="","",Course!BW413)</f>
        <v/>
      </c>
      <c r="BX413" s="3" t="str">
        <f>IF(Course!BX413="","",Course!BX413)</f>
        <v/>
      </c>
      <c r="BY413" t="str">
        <f>IF(Course!BY413="","",Course!BY413)</f>
        <v/>
      </c>
      <c r="BZ413" t="str">
        <f>IF(Course!BZ413="","",_xlfn.XLOOKUP(Course!BZ413,Language_tag_label,Language_tag_value))</f>
        <v/>
      </c>
      <c r="CA413" t="str">
        <f>IF(Course!CA413="","",Course!CA413)</f>
        <v/>
      </c>
      <c r="CB413" t="str">
        <f>IF(Course!CB413="","",_xlfn.XLOOKUP(Course!CB413,Language_tag_label,Language_tag_value))</f>
        <v/>
      </c>
      <c r="CC413" t="str">
        <f>IF(Course!CC413="","",Course!CC413)</f>
        <v/>
      </c>
      <c r="CD413" t="str">
        <f>IF(Course!CD413="","",_xlfn.XLOOKUP(Course!CD413,Language_tag_label,Language_tag_value))</f>
        <v/>
      </c>
      <c r="CE413" s="3" t="str">
        <f>IF(Course!CE413="","",Course!CE413)</f>
        <v/>
      </c>
      <c r="CF413" s="3" t="str">
        <f>IF(Course!CF413="","",Course!CF413)</f>
        <v/>
      </c>
      <c r="CG413" t="str">
        <f>IF(Course!CG413="","",_xlfn.XLOOKUP(Course!CG413,boolean_label,boolean_value))</f>
        <v/>
      </c>
      <c r="CH413" s="3" t="str">
        <f>IF(Course!CH413="","",Course!CH413)</f>
        <v/>
      </c>
      <c r="CI413" s="3" t="str">
        <f>IF(Course!CI413="","",Course!CI413)</f>
        <v/>
      </c>
      <c r="CJ413" t="str">
        <f>IF(Course!CJ413="","",_xlfn.XLOOKUP(Course!CJ413,boolean_label,boolean_value))</f>
        <v/>
      </c>
      <c r="CK413" s="3" t="str">
        <f>IF(Course!CK413="","",Course!CK413)</f>
        <v/>
      </c>
      <c r="CL413" s="3" t="str">
        <f>IF(Course!CL413="","",Course!CL413)</f>
        <v/>
      </c>
      <c r="CM413" t="str">
        <f>IF(Course!CM413="","",_xlfn.XLOOKUP(Course!CM413,boolean_label,boolean_value))</f>
        <v/>
      </c>
      <c r="CN413" t="str">
        <f>IF(Course!CN413="","",_xlfn.XLOOKUP(Course!CN413,boolean_label,boolean_value))</f>
        <v/>
      </c>
      <c r="CO413" t="str">
        <f>IF(Course!CO413="","",_xlfn.XLOOKUP(Course!CO413,boolean_label,boolean_value))</f>
        <v/>
      </c>
      <c r="CP413" t="str">
        <f>IF(Course!CP413="","",Course!CP413)</f>
        <v/>
      </c>
      <c r="CQ413" t="str">
        <f>IF(Course!CQ413="","",_xlfn.XLOOKUP(Course!CQ413,Language_tag_label,Language_tag_value))</f>
        <v/>
      </c>
      <c r="CR413" t="str">
        <f>IF(Course!CR413="","",Course!CR413)</f>
        <v/>
      </c>
      <c r="CS413" t="str">
        <f>IF(Course!CS413="","",_xlfn.XLOOKUP(Course!CS413,Language_tag_label,Language_tag_value))</f>
        <v/>
      </c>
      <c r="CT413" t="str">
        <f>IF(Course!CT413="","",Course!CT413)</f>
        <v/>
      </c>
      <c r="CU413" t="str">
        <f>IF(Course!CU413="","",_xlfn.XLOOKUP(Course!CU413,Language_tag_label,Language_tag_value))</f>
        <v/>
      </c>
      <c r="CV413" t="str">
        <f>IF(Course!CV413="","",Course!CV413)</f>
        <v/>
      </c>
      <c r="CW413" t="str">
        <f>IF(Course!CW413="","",_xlfn.XLOOKUP(Course!CW413,Language_tag_label,Language_tag_value))</f>
        <v/>
      </c>
      <c r="CX413" t="str">
        <f>IF(Course!CX413="","",Course!CX413)</f>
        <v/>
      </c>
      <c r="CY413" t="str">
        <f>IF(Course!CY413="","",_xlfn.XLOOKUP(Course!CY413,Language_tag_label,Language_tag_value))</f>
        <v/>
      </c>
      <c r="CZ413" t="str">
        <f>IF(Course!CZ413="","",Course!CZ413)</f>
        <v/>
      </c>
      <c r="DA413" t="str">
        <f>IF(Course!DA413="","",_xlfn.XLOOKUP(Course!DA413,Language_tag_label,Language_tag_value))</f>
        <v/>
      </c>
      <c r="DB413" t="str">
        <f>IF(Course!DB413="","",_xlfn.XLOOKUP(Course!DB413,boolean_label,boolean_value))</f>
        <v/>
      </c>
    </row>
    <row r="414" spans="1:106">
      <c r="A414" t="str">
        <f>IF(Course!A414="","",Course!A414)</f>
        <v/>
      </c>
      <c r="B414" t="str">
        <f>IF(Course!B414="","",Course!B414)</f>
        <v/>
      </c>
      <c r="C414" t="str">
        <f>IF(Course!C414="","",_xlfn.XLOOKUP(Course!C414,Language_tag_label,Language_tag_value))</f>
        <v/>
      </c>
      <c r="D414" t="str">
        <f>IF(Course!D414="","",Course!D414)</f>
        <v/>
      </c>
      <c r="E414" t="str">
        <f>IF(Course!E414="","",_xlfn.XLOOKUP(Course!E414,Language_tag_label,Language_tag_value))</f>
        <v/>
      </c>
      <c r="F414" t="str">
        <f>IF(Course!F414="","",Course!F414)</f>
        <v/>
      </c>
      <c r="G414" t="str">
        <f>IF(Course!G414="","",_xlfn.XLOOKUP(Course!G414,Language_tag_label,Language_tag_value))</f>
        <v/>
      </c>
      <c r="H414" s="3" t="str">
        <f>IF(Course!H414="","",Course!H414)</f>
        <v/>
      </c>
      <c r="I414" s="21" t="str">
        <f>IF(Course!I414="","",Course!I414)</f>
        <v/>
      </c>
      <c r="J414" t="str">
        <f>IF(Course!J414="","",_xlfn.XLOOKUP(Course!J414,Language_tag_label,Language_tag_value))</f>
        <v/>
      </c>
      <c r="K414" t="str">
        <f>IF(Course!K414="","",_xlfn.XLOOKUP(Course!K414,Language_tag_label,Language_tag_value))</f>
        <v/>
      </c>
      <c r="L414" t="str">
        <f>IF(Course!L414="","",_xlfn.XLOOKUP(Course!L414,Language_tag_label,Language_tag_value))</f>
        <v/>
      </c>
      <c r="M414" t="str">
        <f>IF(Course!M414="","",Course!M414)</f>
        <v/>
      </c>
      <c r="N414" t="str">
        <f>IF(Course!N414="","",_xlfn.XLOOKUP(Course!N414,Language_tag_label,Language_tag_value))</f>
        <v/>
      </c>
      <c r="O414" t="str">
        <f>IF(Course!O414="","",Course!O414)</f>
        <v/>
      </c>
      <c r="P414" t="str">
        <f>IF(Course!P414="","",_xlfn.XLOOKUP(Course!P414,Language_tag_label,Language_tag_value))</f>
        <v/>
      </c>
      <c r="Q414" t="str">
        <f>IF(Course!Q414="","",Course!Q414)</f>
        <v/>
      </c>
      <c r="R414" t="str">
        <f>IF(Course!R414="","",_xlfn.XLOOKUP(Course!R414,Language_tag_label,Language_tag_value))</f>
        <v/>
      </c>
      <c r="S414" t="str">
        <f>IF(Course!S414="","",Course!S414)</f>
        <v/>
      </c>
      <c r="T414" t="str">
        <f>IF(Course!T414="","",_xlfn.XLOOKUP(Course!T414,Language_tag_label,Language_tag_value))</f>
        <v/>
      </c>
      <c r="U414" t="str">
        <f>IF(Course!U414="","",Course!U414)</f>
        <v/>
      </c>
      <c r="V414" t="str">
        <f>IF(Course!V414="","",_xlfn.XLOOKUP(Course!V414,Language_tag_label,Language_tag_value))</f>
        <v/>
      </c>
      <c r="W414" t="str">
        <f>IF(Course!W414="","",Course!W414)</f>
        <v/>
      </c>
      <c r="X414" t="str">
        <f>IF(Course!X414="","",_xlfn.XLOOKUP(Course!X414,Language_tag_label,Language_tag_value))</f>
        <v/>
      </c>
      <c r="Y414" s="3" t="str">
        <f>IF(Course!Y414="","",Course!Y414)</f>
        <v/>
      </c>
      <c r="Z414" s="3" t="str">
        <f>IF(Course!Z414="","",Course!Z414)</f>
        <v/>
      </c>
      <c r="AA414" s="3" t="str">
        <f>IF(Course!AA414="","",Course!AA414)</f>
        <v/>
      </c>
      <c r="AB414" s="3" t="str">
        <f>IF(Course!AB414="","",Course!AB414)</f>
        <v/>
      </c>
      <c r="AC414" t="str">
        <f>IF(Course!AC414="","",Course!AC414)</f>
        <v/>
      </c>
      <c r="AD414" t="str">
        <f>IF(Course!AD414="","",_xlfn.XLOOKUP(Course!AD414,Language_tag_label,Language_tag_value))</f>
        <v/>
      </c>
      <c r="AE414" t="str">
        <f>IF(Course!AE414="","",Course!AE414)</f>
        <v/>
      </c>
      <c r="AF414" t="str">
        <f>IF(Course!AF414="","",_xlfn.XLOOKUP(Course!AF414,Language_tag_label,Language_tag_value))</f>
        <v/>
      </c>
      <c r="AG414" t="str">
        <f>IF(Course!AG414="","",Course!AG414)</f>
        <v/>
      </c>
      <c r="AH414" t="str">
        <f>IF(Course!AH414="","",_xlfn.XLOOKUP(Course!AH414,Language_tag_label,Language_tag_value))</f>
        <v/>
      </c>
      <c r="AI414" t="str">
        <f>IF(Course!AI414="","",Course!AI414)</f>
        <v/>
      </c>
      <c r="AJ414" t="str">
        <f>IF(Course!AJ414="","",_xlfn.XLOOKUP(Course!AJ414,Language_tag_label,Language_tag_value))</f>
        <v/>
      </c>
      <c r="AK414" t="str">
        <f>IF(Course!AK414="","",Course!AK414)</f>
        <v/>
      </c>
      <c r="AL414" t="str">
        <f>IF(Course!AL414="","",_xlfn.XLOOKUP(Course!AL414,Language_tag_label,Language_tag_value))</f>
        <v/>
      </c>
      <c r="AM414" t="str">
        <f>IF(Course!AM414="","",Course!AM414)</f>
        <v/>
      </c>
      <c r="AN414" t="str">
        <f>IF(Course!AN414="","",_xlfn.XLOOKUP(Course!AN414,Language_tag_label,Language_tag_value))</f>
        <v/>
      </c>
      <c r="AO414" t="str">
        <f>IF(Course!AO414="","",Course!AO414)</f>
        <v/>
      </c>
      <c r="AP414" t="str">
        <f>IF(Course!AP414="","",_xlfn.XLOOKUP(Course!AP414,Language_tag_label,Language_tag_value))</f>
        <v/>
      </c>
      <c r="AQ414" t="str">
        <f>IF(Course!AQ414="","",Course!AQ414)</f>
        <v/>
      </c>
      <c r="AR414" t="str">
        <f>IF(Course!AR414="","",_xlfn.XLOOKUP(Course!AR414,Language_tag_label,Language_tag_value))</f>
        <v/>
      </c>
      <c r="AS414" t="str">
        <f>IF(Course!AS414="","",Course!AS414)</f>
        <v/>
      </c>
      <c r="AT414" t="str">
        <f>IF(Course!AT414="","",_xlfn.XLOOKUP(Course!AT414,Language_tag_label,Language_tag_value))</f>
        <v/>
      </c>
      <c r="AU414" t="str">
        <f>IF(Course!AU414="","",Course!AU414)</f>
        <v/>
      </c>
      <c r="AV414" t="str">
        <f>IF(Course!AV414="","",_xlfn.XLOOKUP(Course!AV414,Language_tag_label,Language_tag_value))</f>
        <v/>
      </c>
      <c r="AW414" t="str">
        <f>IF(Course!AW414="","",Course!AW414)</f>
        <v/>
      </c>
      <c r="AX414" t="str">
        <f>IF(Course!AX414="","",_xlfn.XLOOKUP(Course!AX414,Language_tag_label,Language_tag_value))</f>
        <v/>
      </c>
      <c r="AY414" t="str">
        <f>IF(Course!AY414="","",Course!AY414)</f>
        <v/>
      </c>
      <c r="AZ414" t="str">
        <f>IF(Course!AZ414="","",_xlfn.XLOOKUP(Course!AZ414,Language_tag_label,Language_tag_value))</f>
        <v/>
      </c>
      <c r="BA414" s="3" t="str">
        <f>IF(Course!BA414="","",_xlfn.XLOOKUP(Course!BA414,ELM_assessment_type_label,ELM_assessment_type_value))</f>
        <v/>
      </c>
      <c r="BB414" s="3" t="str">
        <f>IF(Course!BB414="","",_xlfn.XLOOKUP(Course!BB414,ELM_assessment_type_label,ELM_assessment_type_value))</f>
        <v/>
      </c>
      <c r="BC414" s="3" t="str">
        <f>IF(Course!BC414="","",_xlfn.XLOOKUP(Course!BC414,ELM_assessment_type_label,ELM_assessment_type_value))</f>
        <v/>
      </c>
      <c r="BD414" s="3" t="str">
        <f>IF(Course!BD414="","",_xlfn.XLOOKUP(Course!BD414,ELM_learning_activity_type_label,ELM_learning_activity_type_value))</f>
        <v/>
      </c>
      <c r="BE414" s="3" t="str">
        <f>IF(Course!BE414="","",_xlfn.XLOOKUP(Course!BE414,ELM_learning_activity_type_label,ELM_learning_activity_type_value))</f>
        <v/>
      </c>
      <c r="BF414" s="3" t="str">
        <f>IF(Course!BF414="","",_xlfn.XLOOKUP(Course!BF414,ELM_learning_activity_type_label,ELM_learning_activity_type_value))</f>
        <v/>
      </c>
      <c r="BG414" s="3" t="str">
        <f>IF(Course!BG414="","",_xlfn.XLOOKUP(Course!BG414,ELM_lo_type_label,ELM_lo_type_value))</f>
        <v/>
      </c>
      <c r="BH414" s="3" t="str">
        <f>IF(Course!BH414="","",_xlfn.XLOOKUP(Course!BH414,ELM_lo_type_label,ELM_lo_type_value))</f>
        <v/>
      </c>
      <c r="BI414" s="3" t="str">
        <f>IF(Course!BI414="","",_xlfn.XLOOKUP(Course!BI414,ELM_lo_type_label,ELM_lo_type_value))</f>
        <v/>
      </c>
      <c r="BJ414" s="3" t="str">
        <f>IF(Course!BJ414="","",_xlfn.XLOOKUP(Course!BJ414,ELM_mode_of_learning_label,ELM_mode_of_learning_value))</f>
        <v/>
      </c>
      <c r="BK414" s="3" t="str">
        <f>IF(Course!BK414="","",_xlfn.XLOOKUP(Course!BK414,ELM_mode_of_learning_label,ELM_mode_of_learning_value))</f>
        <v/>
      </c>
      <c r="BL414" s="3" t="str">
        <f>IF(Course!BL414="","",_xlfn.XLOOKUP(Course!BL414,ELM_mode_of_learning_label,ELM_mode_of_learning_value))</f>
        <v/>
      </c>
      <c r="BM414" s="3" t="str">
        <f>IF(Course!BM414="","",_xlfn.XLOOKUP(Course!BM414,ISCED_F_code_label,ISCED_F_code_value))</f>
        <v/>
      </c>
      <c r="BN414" s="3" t="str">
        <f>IF(Course!BN414="","",_xlfn.XLOOKUP(Course!BN414,ISCED_F_code_label,ISCED_F_code_value))</f>
        <v/>
      </c>
      <c r="BO414" s="3" t="str">
        <f>IF(Course!BO414="","",_xlfn.XLOOKUP(Course!BO414,ISCED_F_code_label,ISCED_F_code_value))</f>
        <v/>
      </c>
      <c r="BP414" s="3" t="str">
        <f>IF(Course!BP414="","",Course!BP414)</f>
        <v/>
      </c>
      <c r="BQ414" s="3" t="str">
        <f>IF(Course!BQ414="","",Course!BQ414)</f>
        <v/>
      </c>
      <c r="BR414" s="3" t="str">
        <f>IF(Course!BR414="","",Course!BR414)</f>
        <v/>
      </c>
      <c r="BS414" s="3" t="str">
        <f>IF(Course!BS414="","",Course!BS414)</f>
        <v/>
      </c>
      <c r="BT414" s="3" t="str">
        <f>IF(Course!BT414="","",Course!BT414)</f>
        <v/>
      </c>
      <c r="BU414" s="3" t="str">
        <f>IF(Course!BU414="","",Course!BU414)</f>
        <v/>
      </c>
      <c r="BV414" s="3" t="str">
        <f>IF(Course!BV414="","",Course!BV414)</f>
        <v/>
      </c>
      <c r="BW414" s="3" t="str">
        <f>IF(Course!BW414="","",Course!BW414)</f>
        <v/>
      </c>
      <c r="BX414" s="3" t="str">
        <f>IF(Course!BX414="","",Course!BX414)</f>
        <v/>
      </c>
      <c r="BY414" t="str">
        <f>IF(Course!BY414="","",Course!BY414)</f>
        <v/>
      </c>
      <c r="BZ414" t="str">
        <f>IF(Course!BZ414="","",_xlfn.XLOOKUP(Course!BZ414,Language_tag_label,Language_tag_value))</f>
        <v/>
      </c>
      <c r="CA414" t="str">
        <f>IF(Course!CA414="","",Course!CA414)</f>
        <v/>
      </c>
      <c r="CB414" t="str">
        <f>IF(Course!CB414="","",_xlfn.XLOOKUP(Course!CB414,Language_tag_label,Language_tag_value))</f>
        <v/>
      </c>
      <c r="CC414" t="str">
        <f>IF(Course!CC414="","",Course!CC414)</f>
        <v/>
      </c>
      <c r="CD414" t="str">
        <f>IF(Course!CD414="","",_xlfn.XLOOKUP(Course!CD414,Language_tag_label,Language_tag_value))</f>
        <v/>
      </c>
      <c r="CE414" s="3" t="str">
        <f>IF(Course!CE414="","",Course!CE414)</f>
        <v/>
      </c>
      <c r="CF414" s="3" t="str">
        <f>IF(Course!CF414="","",Course!CF414)</f>
        <v/>
      </c>
      <c r="CG414" t="str">
        <f>IF(Course!CG414="","",_xlfn.XLOOKUP(Course!CG414,boolean_label,boolean_value))</f>
        <v/>
      </c>
      <c r="CH414" s="3" t="str">
        <f>IF(Course!CH414="","",Course!CH414)</f>
        <v/>
      </c>
      <c r="CI414" s="3" t="str">
        <f>IF(Course!CI414="","",Course!CI414)</f>
        <v/>
      </c>
      <c r="CJ414" t="str">
        <f>IF(Course!CJ414="","",_xlfn.XLOOKUP(Course!CJ414,boolean_label,boolean_value))</f>
        <v/>
      </c>
      <c r="CK414" s="3" t="str">
        <f>IF(Course!CK414="","",Course!CK414)</f>
        <v/>
      </c>
      <c r="CL414" s="3" t="str">
        <f>IF(Course!CL414="","",Course!CL414)</f>
        <v/>
      </c>
      <c r="CM414" t="str">
        <f>IF(Course!CM414="","",_xlfn.XLOOKUP(Course!CM414,boolean_label,boolean_value))</f>
        <v/>
      </c>
      <c r="CN414" t="str">
        <f>IF(Course!CN414="","",_xlfn.XLOOKUP(Course!CN414,boolean_label,boolean_value))</f>
        <v/>
      </c>
      <c r="CO414" t="str">
        <f>IF(Course!CO414="","",_xlfn.XLOOKUP(Course!CO414,boolean_label,boolean_value))</f>
        <v/>
      </c>
      <c r="CP414" t="str">
        <f>IF(Course!CP414="","",Course!CP414)</f>
        <v/>
      </c>
      <c r="CQ414" t="str">
        <f>IF(Course!CQ414="","",_xlfn.XLOOKUP(Course!CQ414,Language_tag_label,Language_tag_value))</f>
        <v/>
      </c>
      <c r="CR414" t="str">
        <f>IF(Course!CR414="","",Course!CR414)</f>
        <v/>
      </c>
      <c r="CS414" t="str">
        <f>IF(Course!CS414="","",_xlfn.XLOOKUP(Course!CS414,Language_tag_label,Language_tag_value))</f>
        <v/>
      </c>
      <c r="CT414" t="str">
        <f>IF(Course!CT414="","",Course!CT414)</f>
        <v/>
      </c>
      <c r="CU414" t="str">
        <f>IF(Course!CU414="","",_xlfn.XLOOKUP(Course!CU414,Language_tag_label,Language_tag_value))</f>
        <v/>
      </c>
      <c r="CV414" t="str">
        <f>IF(Course!CV414="","",Course!CV414)</f>
        <v/>
      </c>
      <c r="CW414" t="str">
        <f>IF(Course!CW414="","",_xlfn.XLOOKUP(Course!CW414,Language_tag_label,Language_tag_value))</f>
        <v/>
      </c>
      <c r="CX414" t="str">
        <f>IF(Course!CX414="","",Course!CX414)</f>
        <v/>
      </c>
      <c r="CY414" t="str">
        <f>IF(Course!CY414="","",_xlfn.XLOOKUP(Course!CY414,Language_tag_label,Language_tag_value))</f>
        <v/>
      </c>
      <c r="CZ414" t="str">
        <f>IF(Course!CZ414="","",Course!CZ414)</f>
        <v/>
      </c>
      <c r="DA414" t="str">
        <f>IF(Course!DA414="","",_xlfn.XLOOKUP(Course!DA414,Language_tag_label,Language_tag_value))</f>
        <v/>
      </c>
      <c r="DB414" t="str">
        <f>IF(Course!DB414="","",_xlfn.XLOOKUP(Course!DB414,boolean_label,boolean_value))</f>
        <v/>
      </c>
    </row>
    <row r="415" spans="1:106">
      <c r="A415" t="str">
        <f>IF(Course!A415="","",Course!A415)</f>
        <v/>
      </c>
      <c r="B415" t="str">
        <f>IF(Course!B415="","",Course!B415)</f>
        <v/>
      </c>
      <c r="C415" t="str">
        <f>IF(Course!C415="","",_xlfn.XLOOKUP(Course!C415,Language_tag_label,Language_tag_value))</f>
        <v/>
      </c>
      <c r="D415" t="str">
        <f>IF(Course!D415="","",Course!D415)</f>
        <v/>
      </c>
      <c r="E415" t="str">
        <f>IF(Course!E415="","",_xlfn.XLOOKUP(Course!E415,Language_tag_label,Language_tag_value))</f>
        <v/>
      </c>
      <c r="F415" t="str">
        <f>IF(Course!F415="","",Course!F415)</f>
        <v/>
      </c>
      <c r="G415" t="str">
        <f>IF(Course!G415="","",_xlfn.XLOOKUP(Course!G415,Language_tag_label,Language_tag_value))</f>
        <v/>
      </c>
      <c r="H415" s="3" t="str">
        <f>IF(Course!H415="","",Course!H415)</f>
        <v/>
      </c>
      <c r="I415" s="21" t="str">
        <f>IF(Course!I415="","",Course!I415)</f>
        <v/>
      </c>
      <c r="J415" t="str">
        <f>IF(Course!J415="","",_xlfn.XLOOKUP(Course!J415,Language_tag_label,Language_tag_value))</f>
        <v/>
      </c>
      <c r="K415" t="str">
        <f>IF(Course!K415="","",_xlfn.XLOOKUP(Course!K415,Language_tag_label,Language_tag_value))</f>
        <v/>
      </c>
      <c r="L415" t="str">
        <f>IF(Course!L415="","",_xlfn.XLOOKUP(Course!L415,Language_tag_label,Language_tag_value))</f>
        <v/>
      </c>
      <c r="M415" t="str">
        <f>IF(Course!M415="","",Course!M415)</f>
        <v/>
      </c>
      <c r="N415" t="str">
        <f>IF(Course!N415="","",_xlfn.XLOOKUP(Course!N415,Language_tag_label,Language_tag_value))</f>
        <v/>
      </c>
      <c r="O415" t="str">
        <f>IF(Course!O415="","",Course!O415)</f>
        <v/>
      </c>
      <c r="P415" t="str">
        <f>IF(Course!P415="","",_xlfn.XLOOKUP(Course!P415,Language_tag_label,Language_tag_value))</f>
        <v/>
      </c>
      <c r="Q415" t="str">
        <f>IF(Course!Q415="","",Course!Q415)</f>
        <v/>
      </c>
      <c r="R415" t="str">
        <f>IF(Course!R415="","",_xlfn.XLOOKUP(Course!R415,Language_tag_label,Language_tag_value))</f>
        <v/>
      </c>
      <c r="S415" t="str">
        <f>IF(Course!S415="","",Course!S415)</f>
        <v/>
      </c>
      <c r="T415" t="str">
        <f>IF(Course!T415="","",_xlfn.XLOOKUP(Course!T415,Language_tag_label,Language_tag_value))</f>
        <v/>
      </c>
      <c r="U415" t="str">
        <f>IF(Course!U415="","",Course!U415)</f>
        <v/>
      </c>
      <c r="V415" t="str">
        <f>IF(Course!V415="","",_xlfn.XLOOKUP(Course!V415,Language_tag_label,Language_tag_value))</f>
        <v/>
      </c>
      <c r="W415" t="str">
        <f>IF(Course!W415="","",Course!W415)</f>
        <v/>
      </c>
      <c r="X415" t="str">
        <f>IF(Course!X415="","",_xlfn.XLOOKUP(Course!X415,Language_tag_label,Language_tag_value))</f>
        <v/>
      </c>
      <c r="Y415" s="3" t="str">
        <f>IF(Course!Y415="","",Course!Y415)</f>
        <v/>
      </c>
      <c r="Z415" s="3" t="str">
        <f>IF(Course!Z415="","",Course!Z415)</f>
        <v/>
      </c>
      <c r="AA415" s="3" t="str">
        <f>IF(Course!AA415="","",Course!AA415)</f>
        <v/>
      </c>
      <c r="AB415" s="3" t="str">
        <f>IF(Course!AB415="","",Course!AB415)</f>
        <v/>
      </c>
      <c r="AC415" t="str">
        <f>IF(Course!AC415="","",Course!AC415)</f>
        <v/>
      </c>
      <c r="AD415" t="str">
        <f>IF(Course!AD415="","",_xlfn.XLOOKUP(Course!AD415,Language_tag_label,Language_tag_value))</f>
        <v/>
      </c>
      <c r="AE415" t="str">
        <f>IF(Course!AE415="","",Course!AE415)</f>
        <v/>
      </c>
      <c r="AF415" t="str">
        <f>IF(Course!AF415="","",_xlfn.XLOOKUP(Course!AF415,Language_tag_label,Language_tag_value))</f>
        <v/>
      </c>
      <c r="AG415" t="str">
        <f>IF(Course!AG415="","",Course!AG415)</f>
        <v/>
      </c>
      <c r="AH415" t="str">
        <f>IF(Course!AH415="","",_xlfn.XLOOKUP(Course!AH415,Language_tag_label,Language_tag_value))</f>
        <v/>
      </c>
      <c r="AI415" t="str">
        <f>IF(Course!AI415="","",Course!AI415)</f>
        <v/>
      </c>
      <c r="AJ415" t="str">
        <f>IF(Course!AJ415="","",_xlfn.XLOOKUP(Course!AJ415,Language_tag_label,Language_tag_value))</f>
        <v/>
      </c>
      <c r="AK415" t="str">
        <f>IF(Course!AK415="","",Course!AK415)</f>
        <v/>
      </c>
      <c r="AL415" t="str">
        <f>IF(Course!AL415="","",_xlfn.XLOOKUP(Course!AL415,Language_tag_label,Language_tag_value))</f>
        <v/>
      </c>
      <c r="AM415" t="str">
        <f>IF(Course!AM415="","",Course!AM415)</f>
        <v/>
      </c>
      <c r="AN415" t="str">
        <f>IF(Course!AN415="","",_xlfn.XLOOKUP(Course!AN415,Language_tag_label,Language_tag_value))</f>
        <v/>
      </c>
      <c r="AO415" t="str">
        <f>IF(Course!AO415="","",Course!AO415)</f>
        <v/>
      </c>
      <c r="AP415" t="str">
        <f>IF(Course!AP415="","",_xlfn.XLOOKUP(Course!AP415,Language_tag_label,Language_tag_value))</f>
        <v/>
      </c>
      <c r="AQ415" t="str">
        <f>IF(Course!AQ415="","",Course!AQ415)</f>
        <v/>
      </c>
      <c r="AR415" t="str">
        <f>IF(Course!AR415="","",_xlfn.XLOOKUP(Course!AR415,Language_tag_label,Language_tag_value))</f>
        <v/>
      </c>
      <c r="AS415" t="str">
        <f>IF(Course!AS415="","",Course!AS415)</f>
        <v/>
      </c>
      <c r="AT415" t="str">
        <f>IF(Course!AT415="","",_xlfn.XLOOKUP(Course!AT415,Language_tag_label,Language_tag_value))</f>
        <v/>
      </c>
      <c r="AU415" t="str">
        <f>IF(Course!AU415="","",Course!AU415)</f>
        <v/>
      </c>
      <c r="AV415" t="str">
        <f>IF(Course!AV415="","",_xlfn.XLOOKUP(Course!AV415,Language_tag_label,Language_tag_value))</f>
        <v/>
      </c>
      <c r="AW415" t="str">
        <f>IF(Course!AW415="","",Course!AW415)</f>
        <v/>
      </c>
      <c r="AX415" t="str">
        <f>IF(Course!AX415="","",_xlfn.XLOOKUP(Course!AX415,Language_tag_label,Language_tag_value))</f>
        <v/>
      </c>
      <c r="AY415" t="str">
        <f>IF(Course!AY415="","",Course!AY415)</f>
        <v/>
      </c>
      <c r="AZ415" t="str">
        <f>IF(Course!AZ415="","",_xlfn.XLOOKUP(Course!AZ415,Language_tag_label,Language_tag_value))</f>
        <v/>
      </c>
      <c r="BA415" s="3" t="str">
        <f>IF(Course!BA415="","",_xlfn.XLOOKUP(Course!BA415,ELM_assessment_type_label,ELM_assessment_type_value))</f>
        <v/>
      </c>
      <c r="BB415" s="3" t="str">
        <f>IF(Course!BB415="","",_xlfn.XLOOKUP(Course!BB415,ELM_assessment_type_label,ELM_assessment_type_value))</f>
        <v/>
      </c>
      <c r="BC415" s="3" t="str">
        <f>IF(Course!BC415="","",_xlfn.XLOOKUP(Course!BC415,ELM_assessment_type_label,ELM_assessment_type_value))</f>
        <v/>
      </c>
      <c r="BD415" s="3" t="str">
        <f>IF(Course!BD415="","",_xlfn.XLOOKUP(Course!BD415,ELM_learning_activity_type_label,ELM_learning_activity_type_value))</f>
        <v/>
      </c>
      <c r="BE415" s="3" t="str">
        <f>IF(Course!BE415="","",_xlfn.XLOOKUP(Course!BE415,ELM_learning_activity_type_label,ELM_learning_activity_type_value))</f>
        <v/>
      </c>
      <c r="BF415" s="3" t="str">
        <f>IF(Course!BF415="","",_xlfn.XLOOKUP(Course!BF415,ELM_learning_activity_type_label,ELM_learning_activity_type_value))</f>
        <v/>
      </c>
      <c r="BG415" s="3" t="str">
        <f>IF(Course!BG415="","",_xlfn.XLOOKUP(Course!BG415,ELM_lo_type_label,ELM_lo_type_value))</f>
        <v/>
      </c>
      <c r="BH415" s="3" t="str">
        <f>IF(Course!BH415="","",_xlfn.XLOOKUP(Course!BH415,ELM_lo_type_label,ELM_lo_type_value))</f>
        <v/>
      </c>
      <c r="BI415" s="3" t="str">
        <f>IF(Course!BI415="","",_xlfn.XLOOKUP(Course!BI415,ELM_lo_type_label,ELM_lo_type_value))</f>
        <v/>
      </c>
      <c r="BJ415" s="3" t="str">
        <f>IF(Course!BJ415="","",_xlfn.XLOOKUP(Course!BJ415,ELM_mode_of_learning_label,ELM_mode_of_learning_value))</f>
        <v/>
      </c>
      <c r="BK415" s="3" t="str">
        <f>IF(Course!BK415="","",_xlfn.XLOOKUP(Course!BK415,ELM_mode_of_learning_label,ELM_mode_of_learning_value))</f>
        <v/>
      </c>
      <c r="BL415" s="3" t="str">
        <f>IF(Course!BL415="","",_xlfn.XLOOKUP(Course!BL415,ELM_mode_of_learning_label,ELM_mode_of_learning_value))</f>
        <v/>
      </c>
      <c r="BM415" s="3" t="str">
        <f>IF(Course!BM415="","",_xlfn.XLOOKUP(Course!BM415,ISCED_F_code_label,ISCED_F_code_value))</f>
        <v/>
      </c>
      <c r="BN415" s="3" t="str">
        <f>IF(Course!BN415="","",_xlfn.XLOOKUP(Course!BN415,ISCED_F_code_label,ISCED_F_code_value))</f>
        <v/>
      </c>
      <c r="BO415" s="3" t="str">
        <f>IF(Course!BO415="","",_xlfn.XLOOKUP(Course!BO415,ISCED_F_code_label,ISCED_F_code_value))</f>
        <v/>
      </c>
      <c r="BP415" s="3" t="str">
        <f>IF(Course!BP415="","",Course!BP415)</f>
        <v/>
      </c>
      <c r="BQ415" s="3" t="str">
        <f>IF(Course!BQ415="","",Course!BQ415)</f>
        <v/>
      </c>
      <c r="BR415" s="3" t="str">
        <f>IF(Course!BR415="","",Course!BR415)</f>
        <v/>
      </c>
      <c r="BS415" s="3" t="str">
        <f>IF(Course!BS415="","",Course!BS415)</f>
        <v/>
      </c>
      <c r="BT415" s="3" t="str">
        <f>IF(Course!BT415="","",Course!BT415)</f>
        <v/>
      </c>
      <c r="BU415" s="3" t="str">
        <f>IF(Course!BU415="","",Course!BU415)</f>
        <v/>
      </c>
      <c r="BV415" s="3" t="str">
        <f>IF(Course!BV415="","",Course!BV415)</f>
        <v/>
      </c>
      <c r="BW415" s="3" t="str">
        <f>IF(Course!BW415="","",Course!BW415)</f>
        <v/>
      </c>
      <c r="BX415" s="3" t="str">
        <f>IF(Course!BX415="","",Course!BX415)</f>
        <v/>
      </c>
      <c r="BY415" t="str">
        <f>IF(Course!BY415="","",Course!BY415)</f>
        <v/>
      </c>
      <c r="BZ415" t="str">
        <f>IF(Course!BZ415="","",_xlfn.XLOOKUP(Course!BZ415,Language_tag_label,Language_tag_value))</f>
        <v/>
      </c>
      <c r="CA415" t="str">
        <f>IF(Course!CA415="","",Course!CA415)</f>
        <v/>
      </c>
      <c r="CB415" t="str">
        <f>IF(Course!CB415="","",_xlfn.XLOOKUP(Course!CB415,Language_tag_label,Language_tag_value))</f>
        <v/>
      </c>
      <c r="CC415" t="str">
        <f>IF(Course!CC415="","",Course!CC415)</f>
        <v/>
      </c>
      <c r="CD415" t="str">
        <f>IF(Course!CD415="","",_xlfn.XLOOKUP(Course!CD415,Language_tag_label,Language_tag_value))</f>
        <v/>
      </c>
      <c r="CE415" s="3" t="str">
        <f>IF(Course!CE415="","",Course!CE415)</f>
        <v/>
      </c>
      <c r="CF415" s="3" t="str">
        <f>IF(Course!CF415="","",Course!CF415)</f>
        <v/>
      </c>
      <c r="CG415" t="str">
        <f>IF(Course!CG415="","",_xlfn.XLOOKUP(Course!CG415,boolean_label,boolean_value))</f>
        <v/>
      </c>
      <c r="CH415" s="3" t="str">
        <f>IF(Course!CH415="","",Course!CH415)</f>
        <v/>
      </c>
      <c r="CI415" s="3" t="str">
        <f>IF(Course!CI415="","",Course!CI415)</f>
        <v/>
      </c>
      <c r="CJ415" t="str">
        <f>IF(Course!CJ415="","",_xlfn.XLOOKUP(Course!CJ415,boolean_label,boolean_value))</f>
        <v/>
      </c>
      <c r="CK415" s="3" t="str">
        <f>IF(Course!CK415="","",Course!CK415)</f>
        <v/>
      </c>
      <c r="CL415" s="3" t="str">
        <f>IF(Course!CL415="","",Course!CL415)</f>
        <v/>
      </c>
      <c r="CM415" t="str">
        <f>IF(Course!CM415="","",_xlfn.XLOOKUP(Course!CM415,boolean_label,boolean_value))</f>
        <v/>
      </c>
      <c r="CN415" t="str">
        <f>IF(Course!CN415="","",_xlfn.XLOOKUP(Course!CN415,boolean_label,boolean_value))</f>
        <v/>
      </c>
      <c r="CO415" t="str">
        <f>IF(Course!CO415="","",_xlfn.XLOOKUP(Course!CO415,boolean_label,boolean_value))</f>
        <v/>
      </c>
      <c r="CP415" t="str">
        <f>IF(Course!CP415="","",Course!CP415)</f>
        <v/>
      </c>
      <c r="CQ415" t="str">
        <f>IF(Course!CQ415="","",_xlfn.XLOOKUP(Course!CQ415,Language_tag_label,Language_tag_value))</f>
        <v/>
      </c>
      <c r="CR415" t="str">
        <f>IF(Course!CR415="","",Course!CR415)</f>
        <v/>
      </c>
      <c r="CS415" t="str">
        <f>IF(Course!CS415="","",_xlfn.XLOOKUP(Course!CS415,Language_tag_label,Language_tag_value))</f>
        <v/>
      </c>
      <c r="CT415" t="str">
        <f>IF(Course!CT415="","",Course!CT415)</f>
        <v/>
      </c>
      <c r="CU415" t="str">
        <f>IF(Course!CU415="","",_xlfn.XLOOKUP(Course!CU415,Language_tag_label,Language_tag_value))</f>
        <v/>
      </c>
      <c r="CV415" t="str">
        <f>IF(Course!CV415="","",Course!CV415)</f>
        <v/>
      </c>
      <c r="CW415" t="str">
        <f>IF(Course!CW415="","",_xlfn.XLOOKUP(Course!CW415,Language_tag_label,Language_tag_value))</f>
        <v/>
      </c>
      <c r="CX415" t="str">
        <f>IF(Course!CX415="","",Course!CX415)</f>
        <v/>
      </c>
      <c r="CY415" t="str">
        <f>IF(Course!CY415="","",_xlfn.XLOOKUP(Course!CY415,Language_tag_label,Language_tag_value))</f>
        <v/>
      </c>
      <c r="CZ415" t="str">
        <f>IF(Course!CZ415="","",Course!CZ415)</f>
        <v/>
      </c>
      <c r="DA415" t="str">
        <f>IF(Course!DA415="","",_xlfn.XLOOKUP(Course!DA415,Language_tag_label,Language_tag_value))</f>
        <v/>
      </c>
      <c r="DB415" t="str">
        <f>IF(Course!DB415="","",_xlfn.XLOOKUP(Course!DB415,boolean_label,boolean_value))</f>
        <v/>
      </c>
    </row>
    <row r="416" spans="1:106">
      <c r="A416" t="str">
        <f>IF(Course!A416="","",Course!A416)</f>
        <v/>
      </c>
      <c r="B416" t="str">
        <f>IF(Course!B416="","",Course!B416)</f>
        <v/>
      </c>
      <c r="C416" t="str">
        <f>IF(Course!C416="","",_xlfn.XLOOKUP(Course!C416,Language_tag_label,Language_tag_value))</f>
        <v/>
      </c>
      <c r="D416" t="str">
        <f>IF(Course!D416="","",Course!D416)</f>
        <v/>
      </c>
      <c r="E416" t="str">
        <f>IF(Course!E416="","",_xlfn.XLOOKUP(Course!E416,Language_tag_label,Language_tag_value))</f>
        <v/>
      </c>
      <c r="F416" t="str">
        <f>IF(Course!F416="","",Course!F416)</f>
        <v/>
      </c>
      <c r="G416" t="str">
        <f>IF(Course!G416="","",_xlfn.XLOOKUP(Course!G416,Language_tag_label,Language_tag_value))</f>
        <v/>
      </c>
      <c r="H416" s="3" t="str">
        <f>IF(Course!H416="","",Course!H416)</f>
        <v/>
      </c>
      <c r="I416" s="21" t="str">
        <f>IF(Course!I416="","",Course!I416)</f>
        <v/>
      </c>
      <c r="J416" t="str">
        <f>IF(Course!J416="","",_xlfn.XLOOKUP(Course!J416,Language_tag_label,Language_tag_value))</f>
        <v/>
      </c>
      <c r="K416" t="str">
        <f>IF(Course!K416="","",_xlfn.XLOOKUP(Course!K416,Language_tag_label,Language_tag_value))</f>
        <v/>
      </c>
      <c r="L416" t="str">
        <f>IF(Course!L416="","",_xlfn.XLOOKUP(Course!L416,Language_tag_label,Language_tag_value))</f>
        <v/>
      </c>
      <c r="M416" t="str">
        <f>IF(Course!M416="","",Course!M416)</f>
        <v/>
      </c>
      <c r="N416" t="str">
        <f>IF(Course!N416="","",_xlfn.XLOOKUP(Course!N416,Language_tag_label,Language_tag_value))</f>
        <v/>
      </c>
      <c r="O416" t="str">
        <f>IF(Course!O416="","",Course!O416)</f>
        <v/>
      </c>
      <c r="P416" t="str">
        <f>IF(Course!P416="","",_xlfn.XLOOKUP(Course!P416,Language_tag_label,Language_tag_value))</f>
        <v/>
      </c>
      <c r="Q416" t="str">
        <f>IF(Course!Q416="","",Course!Q416)</f>
        <v/>
      </c>
      <c r="R416" t="str">
        <f>IF(Course!R416="","",_xlfn.XLOOKUP(Course!R416,Language_tag_label,Language_tag_value))</f>
        <v/>
      </c>
      <c r="S416" t="str">
        <f>IF(Course!S416="","",Course!S416)</f>
        <v/>
      </c>
      <c r="T416" t="str">
        <f>IF(Course!T416="","",_xlfn.XLOOKUP(Course!T416,Language_tag_label,Language_tag_value))</f>
        <v/>
      </c>
      <c r="U416" t="str">
        <f>IF(Course!U416="","",Course!U416)</f>
        <v/>
      </c>
      <c r="V416" t="str">
        <f>IF(Course!V416="","",_xlfn.XLOOKUP(Course!V416,Language_tag_label,Language_tag_value))</f>
        <v/>
      </c>
      <c r="W416" t="str">
        <f>IF(Course!W416="","",Course!W416)</f>
        <v/>
      </c>
      <c r="X416" t="str">
        <f>IF(Course!X416="","",_xlfn.XLOOKUP(Course!X416,Language_tag_label,Language_tag_value))</f>
        <v/>
      </c>
      <c r="Y416" s="3" t="str">
        <f>IF(Course!Y416="","",Course!Y416)</f>
        <v/>
      </c>
      <c r="Z416" s="3" t="str">
        <f>IF(Course!Z416="","",Course!Z416)</f>
        <v/>
      </c>
      <c r="AA416" s="3" t="str">
        <f>IF(Course!AA416="","",Course!AA416)</f>
        <v/>
      </c>
      <c r="AB416" s="3" t="str">
        <f>IF(Course!AB416="","",Course!AB416)</f>
        <v/>
      </c>
      <c r="AC416" t="str">
        <f>IF(Course!AC416="","",Course!AC416)</f>
        <v/>
      </c>
      <c r="AD416" t="str">
        <f>IF(Course!AD416="","",_xlfn.XLOOKUP(Course!AD416,Language_tag_label,Language_tag_value))</f>
        <v/>
      </c>
      <c r="AE416" t="str">
        <f>IF(Course!AE416="","",Course!AE416)</f>
        <v/>
      </c>
      <c r="AF416" t="str">
        <f>IF(Course!AF416="","",_xlfn.XLOOKUP(Course!AF416,Language_tag_label,Language_tag_value))</f>
        <v/>
      </c>
      <c r="AG416" t="str">
        <f>IF(Course!AG416="","",Course!AG416)</f>
        <v/>
      </c>
      <c r="AH416" t="str">
        <f>IF(Course!AH416="","",_xlfn.XLOOKUP(Course!AH416,Language_tag_label,Language_tag_value))</f>
        <v/>
      </c>
      <c r="AI416" t="str">
        <f>IF(Course!AI416="","",Course!AI416)</f>
        <v/>
      </c>
      <c r="AJ416" t="str">
        <f>IF(Course!AJ416="","",_xlfn.XLOOKUP(Course!AJ416,Language_tag_label,Language_tag_value))</f>
        <v/>
      </c>
      <c r="AK416" t="str">
        <f>IF(Course!AK416="","",Course!AK416)</f>
        <v/>
      </c>
      <c r="AL416" t="str">
        <f>IF(Course!AL416="","",_xlfn.XLOOKUP(Course!AL416,Language_tag_label,Language_tag_value))</f>
        <v/>
      </c>
      <c r="AM416" t="str">
        <f>IF(Course!AM416="","",Course!AM416)</f>
        <v/>
      </c>
      <c r="AN416" t="str">
        <f>IF(Course!AN416="","",_xlfn.XLOOKUP(Course!AN416,Language_tag_label,Language_tag_value))</f>
        <v/>
      </c>
      <c r="AO416" t="str">
        <f>IF(Course!AO416="","",Course!AO416)</f>
        <v/>
      </c>
      <c r="AP416" t="str">
        <f>IF(Course!AP416="","",_xlfn.XLOOKUP(Course!AP416,Language_tag_label,Language_tag_value))</f>
        <v/>
      </c>
      <c r="AQ416" t="str">
        <f>IF(Course!AQ416="","",Course!AQ416)</f>
        <v/>
      </c>
      <c r="AR416" t="str">
        <f>IF(Course!AR416="","",_xlfn.XLOOKUP(Course!AR416,Language_tag_label,Language_tag_value))</f>
        <v/>
      </c>
      <c r="AS416" t="str">
        <f>IF(Course!AS416="","",Course!AS416)</f>
        <v/>
      </c>
      <c r="AT416" t="str">
        <f>IF(Course!AT416="","",_xlfn.XLOOKUP(Course!AT416,Language_tag_label,Language_tag_value))</f>
        <v/>
      </c>
      <c r="AU416" t="str">
        <f>IF(Course!AU416="","",Course!AU416)</f>
        <v/>
      </c>
      <c r="AV416" t="str">
        <f>IF(Course!AV416="","",_xlfn.XLOOKUP(Course!AV416,Language_tag_label,Language_tag_value))</f>
        <v/>
      </c>
      <c r="AW416" t="str">
        <f>IF(Course!AW416="","",Course!AW416)</f>
        <v/>
      </c>
      <c r="AX416" t="str">
        <f>IF(Course!AX416="","",_xlfn.XLOOKUP(Course!AX416,Language_tag_label,Language_tag_value))</f>
        <v/>
      </c>
      <c r="AY416" t="str">
        <f>IF(Course!AY416="","",Course!AY416)</f>
        <v/>
      </c>
      <c r="AZ416" t="str">
        <f>IF(Course!AZ416="","",_xlfn.XLOOKUP(Course!AZ416,Language_tag_label,Language_tag_value))</f>
        <v/>
      </c>
      <c r="BA416" s="3" t="str">
        <f>IF(Course!BA416="","",_xlfn.XLOOKUP(Course!BA416,ELM_assessment_type_label,ELM_assessment_type_value))</f>
        <v/>
      </c>
      <c r="BB416" s="3" t="str">
        <f>IF(Course!BB416="","",_xlfn.XLOOKUP(Course!BB416,ELM_assessment_type_label,ELM_assessment_type_value))</f>
        <v/>
      </c>
      <c r="BC416" s="3" t="str">
        <f>IF(Course!BC416="","",_xlfn.XLOOKUP(Course!BC416,ELM_assessment_type_label,ELM_assessment_type_value))</f>
        <v/>
      </c>
      <c r="BD416" s="3" t="str">
        <f>IF(Course!BD416="","",_xlfn.XLOOKUP(Course!BD416,ELM_learning_activity_type_label,ELM_learning_activity_type_value))</f>
        <v/>
      </c>
      <c r="BE416" s="3" t="str">
        <f>IF(Course!BE416="","",_xlfn.XLOOKUP(Course!BE416,ELM_learning_activity_type_label,ELM_learning_activity_type_value))</f>
        <v/>
      </c>
      <c r="BF416" s="3" t="str">
        <f>IF(Course!BF416="","",_xlfn.XLOOKUP(Course!BF416,ELM_learning_activity_type_label,ELM_learning_activity_type_value))</f>
        <v/>
      </c>
      <c r="BG416" s="3" t="str">
        <f>IF(Course!BG416="","",_xlfn.XLOOKUP(Course!BG416,ELM_lo_type_label,ELM_lo_type_value))</f>
        <v/>
      </c>
      <c r="BH416" s="3" t="str">
        <f>IF(Course!BH416="","",_xlfn.XLOOKUP(Course!BH416,ELM_lo_type_label,ELM_lo_type_value))</f>
        <v/>
      </c>
      <c r="BI416" s="3" t="str">
        <f>IF(Course!BI416="","",_xlfn.XLOOKUP(Course!BI416,ELM_lo_type_label,ELM_lo_type_value))</f>
        <v/>
      </c>
      <c r="BJ416" s="3" t="str">
        <f>IF(Course!BJ416="","",_xlfn.XLOOKUP(Course!BJ416,ELM_mode_of_learning_label,ELM_mode_of_learning_value))</f>
        <v/>
      </c>
      <c r="BK416" s="3" t="str">
        <f>IF(Course!BK416="","",_xlfn.XLOOKUP(Course!BK416,ELM_mode_of_learning_label,ELM_mode_of_learning_value))</f>
        <v/>
      </c>
      <c r="BL416" s="3" t="str">
        <f>IF(Course!BL416="","",_xlfn.XLOOKUP(Course!BL416,ELM_mode_of_learning_label,ELM_mode_of_learning_value))</f>
        <v/>
      </c>
      <c r="BM416" s="3" t="str">
        <f>IF(Course!BM416="","",_xlfn.XLOOKUP(Course!BM416,ISCED_F_code_label,ISCED_F_code_value))</f>
        <v/>
      </c>
      <c r="BN416" s="3" t="str">
        <f>IF(Course!BN416="","",_xlfn.XLOOKUP(Course!BN416,ISCED_F_code_label,ISCED_F_code_value))</f>
        <v/>
      </c>
      <c r="BO416" s="3" t="str">
        <f>IF(Course!BO416="","",_xlfn.XLOOKUP(Course!BO416,ISCED_F_code_label,ISCED_F_code_value))</f>
        <v/>
      </c>
      <c r="BP416" s="3" t="str">
        <f>IF(Course!BP416="","",Course!BP416)</f>
        <v/>
      </c>
      <c r="BQ416" s="3" t="str">
        <f>IF(Course!BQ416="","",Course!BQ416)</f>
        <v/>
      </c>
      <c r="BR416" s="3" t="str">
        <f>IF(Course!BR416="","",Course!BR416)</f>
        <v/>
      </c>
      <c r="BS416" s="3" t="str">
        <f>IF(Course!BS416="","",Course!BS416)</f>
        <v/>
      </c>
      <c r="BT416" s="3" t="str">
        <f>IF(Course!BT416="","",Course!BT416)</f>
        <v/>
      </c>
      <c r="BU416" s="3" t="str">
        <f>IF(Course!BU416="","",Course!BU416)</f>
        <v/>
      </c>
      <c r="BV416" s="3" t="str">
        <f>IF(Course!BV416="","",Course!BV416)</f>
        <v/>
      </c>
      <c r="BW416" s="3" t="str">
        <f>IF(Course!BW416="","",Course!BW416)</f>
        <v/>
      </c>
      <c r="BX416" s="3" t="str">
        <f>IF(Course!BX416="","",Course!BX416)</f>
        <v/>
      </c>
      <c r="BY416" t="str">
        <f>IF(Course!BY416="","",Course!BY416)</f>
        <v/>
      </c>
      <c r="BZ416" t="str">
        <f>IF(Course!BZ416="","",_xlfn.XLOOKUP(Course!BZ416,Language_tag_label,Language_tag_value))</f>
        <v/>
      </c>
      <c r="CA416" t="str">
        <f>IF(Course!CA416="","",Course!CA416)</f>
        <v/>
      </c>
      <c r="CB416" t="str">
        <f>IF(Course!CB416="","",_xlfn.XLOOKUP(Course!CB416,Language_tag_label,Language_tag_value))</f>
        <v/>
      </c>
      <c r="CC416" t="str">
        <f>IF(Course!CC416="","",Course!CC416)</f>
        <v/>
      </c>
      <c r="CD416" t="str">
        <f>IF(Course!CD416="","",_xlfn.XLOOKUP(Course!CD416,Language_tag_label,Language_tag_value))</f>
        <v/>
      </c>
      <c r="CE416" s="3" t="str">
        <f>IF(Course!CE416="","",Course!CE416)</f>
        <v/>
      </c>
      <c r="CF416" s="3" t="str">
        <f>IF(Course!CF416="","",Course!CF416)</f>
        <v/>
      </c>
      <c r="CG416" t="str">
        <f>IF(Course!CG416="","",_xlfn.XLOOKUP(Course!CG416,boolean_label,boolean_value))</f>
        <v/>
      </c>
      <c r="CH416" s="3" t="str">
        <f>IF(Course!CH416="","",Course!CH416)</f>
        <v/>
      </c>
      <c r="CI416" s="3" t="str">
        <f>IF(Course!CI416="","",Course!CI416)</f>
        <v/>
      </c>
      <c r="CJ416" t="str">
        <f>IF(Course!CJ416="","",_xlfn.XLOOKUP(Course!CJ416,boolean_label,boolean_value))</f>
        <v/>
      </c>
      <c r="CK416" s="3" t="str">
        <f>IF(Course!CK416="","",Course!CK416)</f>
        <v/>
      </c>
      <c r="CL416" s="3" t="str">
        <f>IF(Course!CL416="","",Course!CL416)</f>
        <v/>
      </c>
      <c r="CM416" t="str">
        <f>IF(Course!CM416="","",_xlfn.XLOOKUP(Course!CM416,boolean_label,boolean_value))</f>
        <v/>
      </c>
      <c r="CN416" t="str">
        <f>IF(Course!CN416="","",_xlfn.XLOOKUP(Course!CN416,boolean_label,boolean_value))</f>
        <v/>
      </c>
      <c r="CO416" t="str">
        <f>IF(Course!CO416="","",_xlfn.XLOOKUP(Course!CO416,boolean_label,boolean_value))</f>
        <v/>
      </c>
      <c r="CP416" t="str">
        <f>IF(Course!CP416="","",Course!CP416)</f>
        <v/>
      </c>
      <c r="CQ416" t="str">
        <f>IF(Course!CQ416="","",_xlfn.XLOOKUP(Course!CQ416,Language_tag_label,Language_tag_value))</f>
        <v/>
      </c>
      <c r="CR416" t="str">
        <f>IF(Course!CR416="","",Course!CR416)</f>
        <v/>
      </c>
      <c r="CS416" t="str">
        <f>IF(Course!CS416="","",_xlfn.XLOOKUP(Course!CS416,Language_tag_label,Language_tag_value))</f>
        <v/>
      </c>
      <c r="CT416" t="str">
        <f>IF(Course!CT416="","",Course!CT416)</f>
        <v/>
      </c>
      <c r="CU416" t="str">
        <f>IF(Course!CU416="","",_xlfn.XLOOKUP(Course!CU416,Language_tag_label,Language_tag_value))</f>
        <v/>
      </c>
      <c r="CV416" t="str">
        <f>IF(Course!CV416="","",Course!CV416)</f>
        <v/>
      </c>
      <c r="CW416" t="str">
        <f>IF(Course!CW416="","",_xlfn.XLOOKUP(Course!CW416,Language_tag_label,Language_tag_value))</f>
        <v/>
      </c>
      <c r="CX416" t="str">
        <f>IF(Course!CX416="","",Course!CX416)</f>
        <v/>
      </c>
      <c r="CY416" t="str">
        <f>IF(Course!CY416="","",_xlfn.XLOOKUP(Course!CY416,Language_tag_label,Language_tag_value))</f>
        <v/>
      </c>
      <c r="CZ416" t="str">
        <f>IF(Course!CZ416="","",Course!CZ416)</f>
        <v/>
      </c>
      <c r="DA416" t="str">
        <f>IF(Course!DA416="","",_xlfn.XLOOKUP(Course!DA416,Language_tag_label,Language_tag_value))</f>
        <v/>
      </c>
      <c r="DB416" t="str">
        <f>IF(Course!DB416="","",_xlfn.XLOOKUP(Course!DB416,boolean_label,boolean_value))</f>
        <v/>
      </c>
    </row>
    <row r="417" spans="1:106">
      <c r="A417" t="str">
        <f>IF(Course!A417="","",Course!A417)</f>
        <v/>
      </c>
      <c r="B417" t="str">
        <f>IF(Course!B417="","",Course!B417)</f>
        <v/>
      </c>
      <c r="C417" t="str">
        <f>IF(Course!C417="","",_xlfn.XLOOKUP(Course!C417,Language_tag_label,Language_tag_value))</f>
        <v/>
      </c>
      <c r="D417" t="str">
        <f>IF(Course!D417="","",Course!D417)</f>
        <v/>
      </c>
      <c r="E417" t="str">
        <f>IF(Course!E417="","",_xlfn.XLOOKUP(Course!E417,Language_tag_label,Language_tag_value))</f>
        <v/>
      </c>
      <c r="F417" t="str">
        <f>IF(Course!F417="","",Course!F417)</f>
        <v/>
      </c>
      <c r="G417" t="str">
        <f>IF(Course!G417="","",_xlfn.XLOOKUP(Course!G417,Language_tag_label,Language_tag_value))</f>
        <v/>
      </c>
      <c r="H417" s="3" t="str">
        <f>IF(Course!H417="","",Course!H417)</f>
        <v/>
      </c>
      <c r="I417" s="21" t="str">
        <f>IF(Course!I417="","",Course!I417)</f>
        <v/>
      </c>
      <c r="J417" t="str">
        <f>IF(Course!J417="","",_xlfn.XLOOKUP(Course!J417,Language_tag_label,Language_tag_value))</f>
        <v/>
      </c>
      <c r="K417" t="str">
        <f>IF(Course!K417="","",_xlfn.XLOOKUP(Course!K417,Language_tag_label,Language_tag_value))</f>
        <v/>
      </c>
      <c r="L417" t="str">
        <f>IF(Course!L417="","",_xlfn.XLOOKUP(Course!L417,Language_tag_label,Language_tag_value))</f>
        <v/>
      </c>
      <c r="M417" t="str">
        <f>IF(Course!M417="","",Course!M417)</f>
        <v/>
      </c>
      <c r="N417" t="str">
        <f>IF(Course!N417="","",_xlfn.XLOOKUP(Course!N417,Language_tag_label,Language_tag_value))</f>
        <v/>
      </c>
      <c r="O417" t="str">
        <f>IF(Course!O417="","",Course!O417)</f>
        <v/>
      </c>
      <c r="P417" t="str">
        <f>IF(Course!P417="","",_xlfn.XLOOKUP(Course!P417,Language_tag_label,Language_tag_value))</f>
        <v/>
      </c>
      <c r="Q417" t="str">
        <f>IF(Course!Q417="","",Course!Q417)</f>
        <v/>
      </c>
      <c r="R417" t="str">
        <f>IF(Course!R417="","",_xlfn.XLOOKUP(Course!R417,Language_tag_label,Language_tag_value))</f>
        <v/>
      </c>
      <c r="S417" t="str">
        <f>IF(Course!S417="","",Course!S417)</f>
        <v/>
      </c>
      <c r="T417" t="str">
        <f>IF(Course!T417="","",_xlfn.XLOOKUP(Course!T417,Language_tag_label,Language_tag_value))</f>
        <v/>
      </c>
      <c r="U417" t="str">
        <f>IF(Course!U417="","",Course!U417)</f>
        <v/>
      </c>
      <c r="V417" t="str">
        <f>IF(Course!V417="","",_xlfn.XLOOKUP(Course!V417,Language_tag_label,Language_tag_value))</f>
        <v/>
      </c>
      <c r="W417" t="str">
        <f>IF(Course!W417="","",Course!W417)</f>
        <v/>
      </c>
      <c r="X417" t="str">
        <f>IF(Course!X417="","",_xlfn.XLOOKUP(Course!X417,Language_tag_label,Language_tag_value))</f>
        <v/>
      </c>
      <c r="Y417" s="3" t="str">
        <f>IF(Course!Y417="","",Course!Y417)</f>
        <v/>
      </c>
      <c r="Z417" s="3" t="str">
        <f>IF(Course!Z417="","",Course!Z417)</f>
        <v/>
      </c>
      <c r="AA417" s="3" t="str">
        <f>IF(Course!AA417="","",Course!AA417)</f>
        <v/>
      </c>
      <c r="AB417" s="3" t="str">
        <f>IF(Course!AB417="","",Course!AB417)</f>
        <v/>
      </c>
      <c r="AC417" t="str">
        <f>IF(Course!AC417="","",Course!AC417)</f>
        <v/>
      </c>
      <c r="AD417" t="str">
        <f>IF(Course!AD417="","",_xlfn.XLOOKUP(Course!AD417,Language_tag_label,Language_tag_value))</f>
        <v/>
      </c>
      <c r="AE417" t="str">
        <f>IF(Course!AE417="","",Course!AE417)</f>
        <v/>
      </c>
      <c r="AF417" t="str">
        <f>IF(Course!AF417="","",_xlfn.XLOOKUP(Course!AF417,Language_tag_label,Language_tag_value))</f>
        <v/>
      </c>
      <c r="AG417" t="str">
        <f>IF(Course!AG417="","",Course!AG417)</f>
        <v/>
      </c>
      <c r="AH417" t="str">
        <f>IF(Course!AH417="","",_xlfn.XLOOKUP(Course!AH417,Language_tag_label,Language_tag_value))</f>
        <v/>
      </c>
      <c r="AI417" t="str">
        <f>IF(Course!AI417="","",Course!AI417)</f>
        <v/>
      </c>
      <c r="AJ417" t="str">
        <f>IF(Course!AJ417="","",_xlfn.XLOOKUP(Course!AJ417,Language_tag_label,Language_tag_value))</f>
        <v/>
      </c>
      <c r="AK417" t="str">
        <f>IF(Course!AK417="","",Course!AK417)</f>
        <v/>
      </c>
      <c r="AL417" t="str">
        <f>IF(Course!AL417="","",_xlfn.XLOOKUP(Course!AL417,Language_tag_label,Language_tag_value))</f>
        <v/>
      </c>
      <c r="AM417" t="str">
        <f>IF(Course!AM417="","",Course!AM417)</f>
        <v/>
      </c>
      <c r="AN417" t="str">
        <f>IF(Course!AN417="","",_xlfn.XLOOKUP(Course!AN417,Language_tag_label,Language_tag_value))</f>
        <v/>
      </c>
      <c r="AO417" t="str">
        <f>IF(Course!AO417="","",Course!AO417)</f>
        <v/>
      </c>
      <c r="AP417" t="str">
        <f>IF(Course!AP417="","",_xlfn.XLOOKUP(Course!AP417,Language_tag_label,Language_tag_value))</f>
        <v/>
      </c>
      <c r="AQ417" t="str">
        <f>IF(Course!AQ417="","",Course!AQ417)</f>
        <v/>
      </c>
      <c r="AR417" t="str">
        <f>IF(Course!AR417="","",_xlfn.XLOOKUP(Course!AR417,Language_tag_label,Language_tag_value))</f>
        <v/>
      </c>
      <c r="AS417" t="str">
        <f>IF(Course!AS417="","",Course!AS417)</f>
        <v/>
      </c>
      <c r="AT417" t="str">
        <f>IF(Course!AT417="","",_xlfn.XLOOKUP(Course!AT417,Language_tag_label,Language_tag_value))</f>
        <v/>
      </c>
      <c r="AU417" t="str">
        <f>IF(Course!AU417="","",Course!AU417)</f>
        <v/>
      </c>
      <c r="AV417" t="str">
        <f>IF(Course!AV417="","",_xlfn.XLOOKUP(Course!AV417,Language_tag_label,Language_tag_value))</f>
        <v/>
      </c>
      <c r="AW417" t="str">
        <f>IF(Course!AW417="","",Course!AW417)</f>
        <v/>
      </c>
      <c r="AX417" t="str">
        <f>IF(Course!AX417="","",_xlfn.XLOOKUP(Course!AX417,Language_tag_label,Language_tag_value))</f>
        <v/>
      </c>
      <c r="AY417" t="str">
        <f>IF(Course!AY417="","",Course!AY417)</f>
        <v/>
      </c>
      <c r="AZ417" t="str">
        <f>IF(Course!AZ417="","",_xlfn.XLOOKUP(Course!AZ417,Language_tag_label,Language_tag_value))</f>
        <v/>
      </c>
      <c r="BA417" s="3" t="str">
        <f>IF(Course!BA417="","",_xlfn.XLOOKUP(Course!BA417,ELM_assessment_type_label,ELM_assessment_type_value))</f>
        <v/>
      </c>
      <c r="BB417" s="3" t="str">
        <f>IF(Course!BB417="","",_xlfn.XLOOKUP(Course!BB417,ELM_assessment_type_label,ELM_assessment_type_value))</f>
        <v/>
      </c>
      <c r="BC417" s="3" t="str">
        <f>IF(Course!BC417="","",_xlfn.XLOOKUP(Course!BC417,ELM_assessment_type_label,ELM_assessment_type_value))</f>
        <v/>
      </c>
      <c r="BD417" s="3" t="str">
        <f>IF(Course!BD417="","",_xlfn.XLOOKUP(Course!BD417,ELM_learning_activity_type_label,ELM_learning_activity_type_value))</f>
        <v/>
      </c>
      <c r="BE417" s="3" t="str">
        <f>IF(Course!BE417="","",_xlfn.XLOOKUP(Course!BE417,ELM_learning_activity_type_label,ELM_learning_activity_type_value))</f>
        <v/>
      </c>
      <c r="BF417" s="3" t="str">
        <f>IF(Course!BF417="","",_xlfn.XLOOKUP(Course!BF417,ELM_learning_activity_type_label,ELM_learning_activity_type_value))</f>
        <v/>
      </c>
      <c r="BG417" s="3" t="str">
        <f>IF(Course!BG417="","",_xlfn.XLOOKUP(Course!BG417,ELM_lo_type_label,ELM_lo_type_value))</f>
        <v/>
      </c>
      <c r="BH417" s="3" t="str">
        <f>IF(Course!BH417="","",_xlfn.XLOOKUP(Course!BH417,ELM_lo_type_label,ELM_lo_type_value))</f>
        <v/>
      </c>
      <c r="BI417" s="3" t="str">
        <f>IF(Course!BI417="","",_xlfn.XLOOKUP(Course!BI417,ELM_lo_type_label,ELM_lo_type_value))</f>
        <v/>
      </c>
      <c r="BJ417" s="3" t="str">
        <f>IF(Course!BJ417="","",_xlfn.XLOOKUP(Course!BJ417,ELM_mode_of_learning_label,ELM_mode_of_learning_value))</f>
        <v/>
      </c>
      <c r="BK417" s="3" t="str">
        <f>IF(Course!BK417="","",_xlfn.XLOOKUP(Course!BK417,ELM_mode_of_learning_label,ELM_mode_of_learning_value))</f>
        <v/>
      </c>
      <c r="BL417" s="3" t="str">
        <f>IF(Course!BL417="","",_xlfn.XLOOKUP(Course!BL417,ELM_mode_of_learning_label,ELM_mode_of_learning_value))</f>
        <v/>
      </c>
      <c r="BM417" s="3" t="str">
        <f>IF(Course!BM417="","",_xlfn.XLOOKUP(Course!BM417,ISCED_F_code_label,ISCED_F_code_value))</f>
        <v/>
      </c>
      <c r="BN417" s="3" t="str">
        <f>IF(Course!BN417="","",_xlfn.XLOOKUP(Course!BN417,ISCED_F_code_label,ISCED_F_code_value))</f>
        <v/>
      </c>
      <c r="BO417" s="3" t="str">
        <f>IF(Course!BO417="","",_xlfn.XLOOKUP(Course!BO417,ISCED_F_code_label,ISCED_F_code_value))</f>
        <v/>
      </c>
      <c r="BP417" s="3" t="str">
        <f>IF(Course!BP417="","",Course!BP417)</f>
        <v/>
      </c>
      <c r="BQ417" s="3" t="str">
        <f>IF(Course!BQ417="","",Course!BQ417)</f>
        <v/>
      </c>
      <c r="BR417" s="3" t="str">
        <f>IF(Course!BR417="","",Course!BR417)</f>
        <v/>
      </c>
      <c r="BS417" s="3" t="str">
        <f>IF(Course!BS417="","",Course!BS417)</f>
        <v/>
      </c>
      <c r="BT417" s="3" t="str">
        <f>IF(Course!BT417="","",Course!BT417)</f>
        <v/>
      </c>
      <c r="BU417" s="3" t="str">
        <f>IF(Course!BU417="","",Course!BU417)</f>
        <v/>
      </c>
      <c r="BV417" s="3" t="str">
        <f>IF(Course!BV417="","",Course!BV417)</f>
        <v/>
      </c>
      <c r="BW417" s="3" t="str">
        <f>IF(Course!BW417="","",Course!BW417)</f>
        <v/>
      </c>
      <c r="BX417" s="3" t="str">
        <f>IF(Course!BX417="","",Course!BX417)</f>
        <v/>
      </c>
      <c r="BY417" t="str">
        <f>IF(Course!BY417="","",Course!BY417)</f>
        <v/>
      </c>
      <c r="BZ417" t="str">
        <f>IF(Course!BZ417="","",_xlfn.XLOOKUP(Course!BZ417,Language_tag_label,Language_tag_value))</f>
        <v/>
      </c>
      <c r="CA417" t="str">
        <f>IF(Course!CA417="","",Course!CA417)</f>
        <v/>
      </c>
      <c r="CB417" t="str">
        <f>IF(Course!CB417="","",_xlfn.XLOOKUP(Course!CB417,Language_tag_label,Language_tag_value))</f>
        <v/>
      </c>
      <c r="CC417" t="str">
        <f>IF(Course!CC417="","",Course!CC417)</f>
        <v/>
      </c>
      <c r="CD417" t="str">
        <f>IF(Course!CD417="","",_xlfn.XLOOKUP(Course!CD417,Language_tag_label,Language_tag_value))</f>
        <v/>
      </c>
      <c r="CE417" s="3" t="str">
        <f>IF(Course!CE417="","",Course!CE417)</f>
        <v/>
      </c>
      <c r="CF417" s="3" t="str">
        <f>IF(Course!CF417="","",Course!CF417)</f>
        <v/>
      </c>
      <c r="CG417" t="str">
        <f>IF(Course!CG417="","",_xlfn.XLOOKUP(Course!CG417,boolean_label,boolean_value))</f>
        <v/>
      </c>
      <c r="CH417" s="3" t="str">
        <f>IF(Course!CH417="","",Course!CH417)</f>
        <v/>
      </c>
      <c r="CI417" s="3" t="str">
        <f>IF(Course!CI417="","",Course!CI417)</f>
        <v/>
      </c>
      <c r="CJ417" t="str">
        <f>IF(Course!CJ417="","",_xlfn.XLOOKUP(Course!CJ417,boolean_label,boolean_value))</f>
        <v/>
      </c>
      <c r="CK417" s="3" t="str">
        <f>IF(Course!CK417="","",Course!CK417)</f>
        <v/>
      </c>
      <c r="CL417" s="3" t="str">
        <f>IF(Course!CL417="","",Course!CL417)</f>
        <v/>
      </c>
      <c r="CM417" t="str">
        <f>IF(Course!CM417="","",_xlfn.XLOOKUP(Course!CM417,boolean_label,boolean_value))</f>
        <v/>
      </c>
      <c r="CN417" t="str">
        <f>IF(Course!CN417="","",_xlfn.XLOOKUP(Course!CN417,boolean_label,boolean_value))</f>
        <v/>
      </c>
      <c r="CO417" t="str">
        <f>IF(Course!CO417="","",_xlfn.XLOOKUP(Course!CO417,boolean_label,boolean_value))</f>
        <v/>
      </c>
      <c r="CP417" t="str">
        <f>IF(Course!CP417="","",Course!CP417)</f>
        <v/>
      </c>
      <c r="CQ417" t="str">
        <f>IF(Course!CQ417="","",_xlfn.XLOOKUP(Course!CQ417,Language_tag_label,Language_tag_value))</f>
        <v/>
      </c>
      <c r="CR417" t="str">
        <f>IF(Course!CR417="","",Course!CR417)</f>
        <v/>
      </c>
      <c r="CS417" t="str">
        <f>IF(Course!CS417="","",_xlfn.XLOOKUP(Course!CS417,Language_tag_label,Language_tag_value))</f>
        <v/>
      </c>
      <c r="CT417" t="str">
        <f>IF(Course!CT417="","",Course!CT417)</f>
        <v/>
      </c>
      <c r="CU417" t="str">
        <f>IF(Course!CU417="","",_xlfn.XLOOKUP(Course!CU417,Language_tag_label,Language_tag_value))</f>
        <v/>
      </c>
      <c r="CV417" t="str">
        <f>IF(Course!CV417="","",Course!CV417)</f>
        <v/>
      </c>
      <c r="CW417" t="str">
        <f>IF(Course!CW417="","",_xlfn.XLOOKUP(Course!CW417,Language_tag_label,Language_tag_value))</f>
        <v/>
      </c>
      <c r="CX417" t="str">
        <f>IF(Course!CX417="","",Course!CX417)</f>
        <v/>
      </c>
      <c r="CY417" t="str">
        <f>IF(Course!CY417="","",_xlfn.XLOOKUP(Course!CY417,Language_tag_label,Language_tag_value))</f>
        <v/>
      </c>
      <c r="CZ417" t="str">
        <f>IF(Course!CZ417="","",Course!CZ417)</f>
        <v/>
      </c>
      <c r="DA417" t="str">
        <f>IF(Course!DA417="","",_xlfn.XLOOKUP(Course!DA417,Language_tag_label,Language_tag_value))</f>
        <v/>
      </c>
      <c r="DB417" t="str">
        <f>IF(Course!DB417="","",_xlfn.XLOOKUP(Course!DB417,boolean_label,boolean_value))</f>
        <v/>
      </c>
    </row>
    <row r="418" spans="1:106">
      <c r="A418" t="str">
        <f>IF(Course!A418="","",Course!A418)</f>
        <v/>
      </c>
      <c r="B418" t="str">
        <f>IF(Course!B418="","",Course!B418)</f>
        <v/>
      </c>
      <c r="C418" t="str">
        <f>IF(Course!C418="","",_xlfn.XLOOKUP(Course!C418,Language_tag_label,Language_tag_value))</f>
        <v/>
      </c>
      <c r="D418" t="str">
        <f>IF(Course!D418="","",Course!D418)</f>
        <v/>
      </c>
      <c r="E418" t="str">
        <f>IF(Course!E418="","",_xlfn.XLOOKUP(Course!E418,Language_tag_label,Language_tag_value))</f>
        <v/>
      </c>
      <c r="F418" t="str">
        <f>IF(Course!F418="","",Course!F418)</f>
        <v/>
      </c>
      <c r="G418" t="str">
        <f>IF(Course!G418="","",_xlfn.XLOOKUP(Course!G418,Language_tag_label,Language_tag_value))</f>
        <v/>
      </c>
      <c r="H418" s="3" t="str">
        <f>IF(Course!H418="","",Course!H418)</f>
        <v/>
      </c>
      <c r="I418" s="21" t="str">
        <f>IF(Course!I418="","",Course!I418)</f>
        <v/>
      </c>
      <c r="J418" t="str">
        <f>IF(Course!J418="","",_xlfn.XLOOKUP(Course!J418,Language_tag_label,Language_tag_value))</f>
        <v/>
      </c>
      <c r="K418" t="str">
        <f>IF(Course!K418="","",_xlfn.XLOOKUP(Course!K418,Language_tag_label,Language_tag_value))</f>
        <v/>
      </c>
      <c r="L418" t="str">
        <f>IF(Course!L418="","",_xlfn.XLOOKUP(Course!L418,Language_tag_label,Language_tag_value))</f>
        <v/>
      </c>
      <c r="M418" t="str">
        <f>IF(Course!M418="","",Course!M418)</f>
        <v/>
      </c>
      <c r="N418" t="str">
        <f>IF(Course!N418="","",_xlfn.XLOOKUP(Course!N418,Language_tag_label,Language_tag_value))</f>
        <v/>
      </c>
      <c r="O418" t="str">
        <f>IF(Course!O418="","",Course!O418)</f>
        <v/>
      </c>
      <c r="P418" t="str">
        <f>IF(Course!P418="","",_xlfn.XLOOKUP(Course!P418,Language_tag_label,Language_tag_value))</f>
        <v/>
      </c>
      <c r="Q418" t="str">
        <f>IF(Course!Q418="","",Course!Q418)</f>
        <v/>
      </c>
      <c r="R418" t="str">
        <f>IF(Course!R418="","",_xlfn.XLOOKUP(Course!R418,Language_tag_label,Language_tag_value))</f>
        <v/>
      </c>
      <c r="S418" t="str">
        <f>IF(Course!S418="","",Course!S418)</f>
        <v/>
      </c>
      <c r="T418" t="str">
        <f>IF(Course!T418="","",_xlfn.XLOOKUP(Course!T418,Language_tag_label,Language_tag_value))</f>
        <v/>
      </c>
      <c r="U418" t="str">
        <f>IF(Course!U418="","",Course!U418)</f>
        <v/>
      </c>
      <c r="V418" t="str">
        <f>IF(Course!V418="","",_xlfn.XLOOKUP(Course!V418,Language_tag_label,Language_tag_value))</f>
        <v/>
      </c>
      <c r="W418" t="str">
        <f>IF(Course!W418="","",Course!W418)</f>
        <v/>
      </c>
      <c r="X418" t="str">
        <f>IF(Course!X418="","",_xlfn.XLOOKUP(Course!X418,Language_tag_label,Language_tag_value))</f>
        <v/>
      </c>
      <c r="Y418" s="3" t="str">
        <f>IF(Course!Y418="","",Course!Y418)</f>
        <v/>
      </c>
      <c r="Z418" s="3" t="str">
        <f>IF(Course!Z418="","",Course!Z418)</f>
        <v/>
      </c>
      <c r="AA418" s="3" t="str">
        <f>IF(Course!AA418="","",Course!AA418)</f>
        <v/>
      </c>
      <c r="AB418" s="3" t="str">
        <f>IF(Course!AB418="","",Course!AB418)</f>
        <v/>
      </c>
      <c r="AC418" t="str">
        <f>IF(Course!AC418="","",Course!AC418)</f>
        <v/>
      </c>
      <c r="AD418" t="str">
        <f>IF(Course!AD418="","",_xlfn.XLOOKUP(Course!AD418,Language_tag_label,Language_tag_value))</f>
        <v/>
      </c>
      <c r="AE418" t="str">
        <f>IF(Course!AE418="","",Course!AE418)</f>
        <v/>
      </c>
      <c r="AF418" t="str">
        <f>IF(Course!AF418="","",_xlfn.XLOOKUP(Course!AF418,Language_tag_label,Language_tag_value))</f>
        <v/>
      </c>
      <c r="AG418" t="str">
        <f>IF(Course!AG418="","",Course!AG418)</f>
        <v/>
      </c>
      <c r="AH418" t="str">
        <f>IF(Course!AH418="","",_xlfn.XLOOKUP(Course!AH418,Language_tag_label,Language_tag_value))</f>
        <v/>
      </c>
      <c r="AI418" t="str">
        <f>IF(Course!AI418="","",Course!AI418)</f>
        <v/>
      </c>
      <c r="AJ418" t="str">
        <f>IF(Course!AJ418="","",_xlfn.XLOOKUP(Course!AJ418,Language_tag_label,Language_tag_value))</f>
        <v/>
      </c>
      <c r="AK418" t="str">
        <f>IF(Course!AK418="","",Course!AK418)</f>
        <v/>
      </c>
      <c r="AL418" t="str">
        <f>IF(Course!AL418="","",_xlfn.XLOOKUP(Course!AL418,Language_tag_label,Language_tag_value))</f>
        <v/>
      </c>
      <c r="AM418" t="str">
        <f>IF(Course!AM418="","",Course!AM418)</f>
        <v/>
      </c>
      <c r="AN418" t="str">
        <f>IF(Course!AN418="","",_xlfn.XLOOKUP(Course!AN418,Language_tag_label,Language_tag_value))</f>
        <v/>
      </c>
      <c r="AO418" t="str">
        <f>IF(Course!AO418="","",Course!AO418)</f>
        <v/>
      </c>
      <c r="AP418" t="str">
        <f>IF(Course!AP418="","",_xlfn.XLOOKUP(Course!AP418,Language_tag_label,Language_tag_value))</f>
        <v/>
      </c>
      <c r="AQ418" t="str">
        <f>IF(Course!AQ418="","",Course!AQ418)</f>
        <v/>
      </c>
      <c r="AR418" t="str">
        <f>IF(Course!AR418="","",_xlfn.XLOOKUP(Course!AR418,Language_tag_label,Language_tag_value))</f>
        <v/>
      </c>
      <c r="AS418" t="str">
        <f>IF(Course!AS418="","",Course!AS418)</f>
        <v/>
      </c>
      <c r="AT418" t="str">
        <f>IF(Course!AT418="","",_xlfn.XLOOKUP(Course!AT418,Language_tag_label,Language_tag_value))</f>
        <v/>
      </c>
      <c r="AU418" t="str">
        <f>IF(Course!AU418="","",Course!AU418)</f>
        <v/>
      </c>
      <c r="AV418" t="str">
        <f>IF(Course!AV418="","",_xlfn.XLOOKUP(Course!AV418,Language_tag_label,Language_tag_value))</f>
        <v/>
      </c>
      <c r="AW418" t="str">
        <f>IF(Course!AW418="","",Course!AW418)</f>
        <v/>
      </c>
      <c r="AX418" t="str">
        <f>IF(Course!AX418="","",_xlfn.XLOOKUP(Course!AX418,Language_tag_label,Language_tag_value))</f>
        <v/>
      </c>
      <c r="AY418" t="str">
        <f>IF(Course!AY418="","",Course!AY418)</f>
        <v/>
      </c>
      <c r="AZ418" t="str">
        <f>IF(Course!AZ418="","",_xlfn.XLOOKUP(Course!AZ418,Language_tag_label,Language_tag_value))</f>
        <v/>
      </c>
      <c r="BA418" s="3" t="str">
        <f>IF(Course!BA418="","",_xlfn.XLOOKUP(Course!BA418,ELM_assessment_type_label,ELM_assessment_type_value))</f>
        <v/>
      </c>
      <c r="BB418" s="3" t="str">
        <f>IF(Course!BB418="","",_xlfn.XLOOKUP(Course!BB418,ELM_assessment_type_label,ELM_assessment_type_value))</f>
        <v/>
      </c>
      <c r="BC418" s="3" t="str">
        <f>IF(Course!BC418="","",_xlfn.XLOOKUP(Course!BC418,ELM_assessment_type_label,ELM_assessment_type_value))</f>
        <v/>
      </c>
      <c r="BD418" s="3" t="str">
        <f>IF(Course!BD418="","",_xlfn.XLOOKUP(Course!BD418,ELM_learning_activity_type_label,ELM_learning_activity_type_value))</f>
        <v/>
      </c>
      <c r="BE418" s="3" t="str">
        <f>IF(Course!BE418="","",_xlfn.XLOOKUP(Course!BE418,ELM_learning_activity_type_label,ELM_learning_activity_type_value))</f>
        <v/>
      </c>
      <c r="BF418" s="3" t="str">
        <f>IF(Course!BF418="","",_xlfn.XLOOKUP(Course!BF418,ELM_learning_activity_type_label,ELM_learning_activity_type_value))</f>
        <v/>
      </c>
      <c r="BG418" s="3" t="str">
        <f>IF(Course!BG418="","",_xlfn.XLOOKUP(Course!BG418,ELM_lo_type_label,ELM_lo_type_value))</f>
        <v/>
      </c>
      <c r="BH418" s="3" t="str">
        <f>IF(Course!BH418="","",_xlfn.XLOOKUP(Course!BH418,ELM_lo_type_label,ELM_lo_type_value))</f>
        <v/>
      </c>
      <c r="BI418" s="3" t="str">
        <f>IF(Course!BI418="","",_xlfn.XLOOKUP(Course!BI418,ELM_lo_type_label,ELM_lo_type_value))</f>
        <v/>
      </c>
      <c r="BJ418" s="3" t="str">
        <f>IF(Course!BJ418="","",_xlfn.XLOOKUP(Course!BJ418,ELM_mode_of_learning_label,ELM_mode_of_learning_value))</f>
        <v/>
      </c>
      <c r="BK418" s="3" t="str">
        <f>IF(Course!BK418="","",_xlfn.XLOOKUP(Course!BK418,ELM_mode_of_learning_label,ELM_mode_of_learning_value))</f>
        <v/>
      </c>
      <c r="BL418" s="3" t="str">
        <f>IF(Course!BL418="","",_xlfn.XLOOKUP(Course!BL418,ELM_mode_of_learning_label,ELM_mode_of_learning_value))</f>
        <v/>
      </c>
      <c r="BM418" s="3" t="str">
        <f>IF(Course!BM418="","",_xlfn.XLOOKUP(Course!BM418,ISCED_F_code_label,ISCED_F_code_value))</f>
        <v/>
      </c>
      <c r="BN418" s="3" t="str">
        <f>IF(Course!BN418="","",_xlfn.XLOOKUP(Course!BN418,ISCED_F_code_label,ISCED_F_code_value))</f>
        <v/>
      </c>
      <c r="BO418" s="3" t="str">
        <f>IF(Course!BO418="","",_xlfn.XLOOKUP(Course!BO418,ISCED_F_code_label,ISCED_F_code_value))</f>
        <v/>
      </c>
      <c r="BP418" s="3" t="str">
        <f>IF(Course!BP418="","",Course!BP418)</f>
        <v/>
      </c>
      <c r="BQ418" s="3" t="str">
        <f>IF(Course!BQ418="","",Course!BQ418)</f>
        <v/>
      </c>
      <c r="BR418" s="3" t="str">
        <f>IF(Course!BR418="","",Course!BR418)</f>
        <v/>
      </c>
      <c r="BS418" s="3" t="str">
        <f>IF(Course!BS418="","",Course!BS418)</f>
        <v/>
      </c>
      <c r="BT418" s="3" t="str">
        <f>IF(Course!BT418="","",Course!BT418)</f>
        <v/>
      </c>
      <c r="BU418" s="3" t="str">
        <f>IF(Course!BU418="","",Course!BU418)</f>
        <v/>
      </c>
      <c r="BV418" s="3" t="str">
        <f>IF(Course!BV418="","",Course!BV418)</f>
        <v/>
      </c>
      <c r="BW418" s="3" t="str">
        <f>IF(Course!BW418="","",Course!BW418)</f>
        <v/>
      </c>
      <c r="BX418" s="3" t="str">
        <f>IF(Course!BX418="","",Course!BX418)</f>
        <v/>
      </c>
      <c r="BY418" t="str">
        <f>IF(Course!BY418="","",Course!BY418)</f>
        <v/>
      </c>
      <c r="BZ418" t="str">
        <f>IF(Course!BZ418="","",_xlfn.XLOOKUP(Course!BZ418,Language_tag_label,Language_tag_value))</f>
        <v/>
      </c>
      <c r="CA418" t="str">
        <f>IF(Course!CA418="","",Course!CA418)</f>
        <v/>
      </c>
      <c r="CB418" t="str">
        <f>IF(Course!CB418="","",_xlfn.XLOOKUP(Course!CB418,Language_tag_label,Language_tag_value))</f>
        <v/>
      </c>
      <c r="CC418" t="str">
        <f>IF(Course!CC418="","",Course!CC418)</f>
        <v/>
      </c>
      <c r="CD418" t="str">
        <f>IF(Course!CD418="","",_xlfn.XLOOKUP(Course!CD418,Language_tag_label,Language_tag_value))</f>
        <v/>
      </c>
      <c r="CE418" s="3" t="str">
        <f>IF(Course!CE418="","",Course!CE418)</f>
        <v/>
      </c>
      <c r="CF418" s="3" t="str">
        <f>IF(Course!CF418="","",Course!CF418)</f>
        <v/>
      </c>
      <c r="CG418" t="str">
        <f>IF(Course!CG418="","",_xlfn.XLOOKUP(Course!CG418,boolean_label,boolean_value))</f>
        <v/>
      </c>
      <c r="CH418" s="3" t="str">
        <f>IF(Course!CH418="","",Course!CH418)</f>
        <v/>
      </c>
      <c r="CI418" s="3" t="str">
        <f>IF(Course!CI418="","",Course!CI418)</f>
        <v/>
      </c>
      <c r="CJ418" t="str">
        <f>IF(Course!CJ418="","",_xlfn.XLOOKUP(Course!CJ418,boolean_label,boolean_value))</f>
        <v/>
      </c>
      <c r="CK418" s="3" t="str">
        <f>IF(Course!CK418="","",Course!CK418)</f>
        <v/>
      </c>
      <c r="CL418" s="3" t="str">
        <f>IF(Course!CL418="","",Course!CL418)</f>
        <v/>
      </c>
      <c r="CM418" t="str">
        <f>IF(Course!CM418="","",_xlfn.XLOOKUP(Course!CM418,boolean_label,boolean_value))</f>
        <v/>
      </c>
      <c r="CN418" t="str">
        <f>IF(Course!CN418="","",_xlfn.XLOOKUP(Course!CN418,boolean_label,boolean_value))</f>
        <v/>
      </c>
      <c r="CO418" t="str">
        <f>IF(Course!CO418="","",_xlfn.XLOOKUP(Course!CO418,boolean_label,boolean_value))</f>
        <v/>
      </c>
      <c r="CP418" t="str">
        <f>IF(Course!CP418="","",Course!CP418)</f>
        <v/>
      </c>
      <c r="CQ418" t="str">
        <f>IF(Course!CQ418="","",_xlfn.XLOOKUP(Course!CQ418,Language_tag_label,Language_tag_value))</f>
        <v/>
      </c>
      <c r="CR418" t="str">
        <f>IF(Course!CR418="","",Course!CR418)</f>
        <v/>
      </c>
      <c r="CS418" t="str">
        <f>IF(Course!CS418="","",_xlfn.XLOOKUP(Course!CS418,Language_tag_label,Language_tag_value))</f>
        <v/>
      </c>
      <c r="CT418" t="str">
        <f>IF(Course!CT418="","",Course!CT418)</f>
        <v/>
      </c>
      <c r="CU418" t="str">
        <f>IF(Course!CU418="","",_xlfn.XLOOKUP(Course!CU418,Language_tag_label,Language_tag_value))</f>
        <v/>
      </c>
      <c r="CV418" t="str">
        <f>IF(Course!CV418="","",Course!CV418)</f>
        <v/>
      </c>
      <c r="CW418" t="str">
        <f>IF(Course!CW418="","",_xlfn.XLOOKUP(Course!CW418,Language_tag_label,Language_tag_value))</f>
        <v/>
      </c>
      <c r="CX418" t="str">
        <f>IF(Course!CX418="","",Course!CX418)</f>
        <v/>
      </c>
      <c r="CY418" t="str">
        <f>IF(Course!CY418="","",_xlfn.XLOOKUP(Course!CY418,Language_tag_label,Language_tag_value))</f>
        <v/>
      </c>
      <c r="CZ418" t="str">
        <f>IF(Course!CZ418="","",Course!CZ418)</f>
        <v/>
      </c>
      <c r="DA418" t="str">
        <f>IF(Course!DA418="","",_xlfn.XLOOKUP(Course!DA418,Language_tag_label,Language_tag_value))</f>
        <v/>
      </c>
      <c r="DB418" t="str">
        <f>IF(Course!DB418="","",_xlfn.XLOOKUP(Course!DB418,boolean_label,boolean_value))</f>
        <v/>
      </c>
    </row>
    <row r="419" spans="1:106">
      <c r="A419" t="str">
        <f>IF(Course!A419="","",Course!A419)</f>
        <v/>
      </c>
      <c r="B419" t="str">
        <f>IF(Course!B419="","",Course!B419)</f>
        <v/>
      </c>
      <c r="C419" t="str">
        <f>IF(Course!C419="","",_xlfn.XLOOKUP(Course!C419,Language_tag_label,Language_tag_value))</f>
        <v/>
      </c>
      <c r="D419" t="str">
        <f>IF(Course!D419="","",Course!D419)</f>
        <v/>
      </c>
      <c r="E419" t="str">
        <f>IF(Course!E419="","",_xlfn.XLOOKUP(Course!E419,Language_tag_label,Language_tag_value))</f>
        <v/>
      </c>
      <c r="F419" t="str">
        <f>IF(Course!F419="","",Course!F419)</f>
        <v/>
      </c>
      <c r="G419" t="str">
        <f>IF(Course!G419="","",_xlfn.XLOOKUP(Course!G419,Language_tag_label,Language_tag_value))</f>
        <v/>
      </c>
      <c r="H419" s="3" t="str">
        <f>IF(Course!H419="","",Course!H419)</f>
        <v/>
      </c>
      <c r="I419" s="21" t="str">
        <f>IF(Course!I419="","",Course!I419)</f>
        <v/>
      </c>
      <c r="J419" t="str">
        <f>IF(Course!J419="","",_xlfn.XLOOKUP(Course!J419,Language_tag_label,Language_tag_value))</f>
        <v/>
      </c>
      <c r="K419" t="str">
        <f>IF(Course!K419="","",_xlfn.XLOOKUP(Course!K419,Language_tag_label,Language_tag_value))</f>
        <v/>
      </c>
      <c r="L419" t="str">
        <f>IF(Course!L419="","",_xlfn.XLOOKUP(Course!L419,Language_tag_label,Language_tag_value))</f>
        <v/>
      </c>
      <c r="M419" t="str">
        <f>IF(Course!M419="","",Course!M419)</f>
        <v/>
      </c>
      <c r="N419" t="str">
        <f>IF(Course!N419="","",_xlfn.XLOOKUP(Course!N419,Language_tag_label,Language_tag_value))</f>
        <v/>
      </c>
      <c r="O419" t="str">
        <f>IF(Course!O419="","",Course!O419)</f>
        <v/>
      </c>
      <c r="P419" t="str">
        <f>IF(Course!P419="","",_xlfn.XLOOKUP(Course!P419,Language_tag_label,Language_tag_value))</f>
        <v/>
      </c>
      <c r="Q419" t="str">
        <f>IF(Course!Q419="","",Course!Q419)</f>
        <v/>
      </c>
      <c r="R419" t="str">
        <f>IF(Course!R419="","",_xlfn.XLOOKUP(Course!R419,Language_tag_label,Language_tag_value))</f>
        <v/>
      </c>
      <c r="S419" t="str">
        <f>IF(Course!S419="","",Course!S419)</f>
        <v/>
      </c>
      <c r="T419" t="str">
        <f>IF(Course!T419="","",_xlfn.XLOOKUP(Course!T419,Language_tag_label,Language_tag_value))</f>
        <v/>
      </c>
      <c r="U419" t="str">
        <f>IF(Course!U419="","",Course!U419)</f>
        <v/>
      </c>
      <c r="V419" t="str">
        <f>IF(Course!V419="","",_xlfn.XLOOKUP(Course!V419,Language_tag_label,Language_tag_value))</f>
        <v/>
      </c>
      <c r="W419" t="str">
        <f>IF(Course!W419="","",Course!W419)</f>
        <v/>
      </c>
      <c r="X419" t="str">
        <f>IF(Course!X419="","",_xlfn.XLOOKUP(Course!X419,Language_tag_label,Language_tag_value))</f>
        <v/>
      </c>
      <c r="Y419" s="3" t="str">
        <f>IF(Course!Y419="","",Course!Y419)</f>
        <v/>
      </c>
      <c r="Z419" s="3" t="str">
        <f>IF(Course!Z419="","",Course!Z419)</f>
        <v/>
      </c>
      <c r="AA419" s="3" t="str">
        <f>IF(Course!AA419="","",Course!AA419)</f>
        <v/>
      </c>
      <c r="AB419" s="3" t="str">
        <f>IF(Course!AB419="","",Course!AB419)</f>
        <v/>
      </c>
      <c r="AC419" t="str">
        <f>IF(Course!AC419="","",Course!AC419)</f>
        <v/>
      </c>
      <c r="AD419" t="str">
        <f>IF(Course!AD419="","",_xlfn.XLOOKUP(Course!AD419,Language_tag_label,Language_tag_value))</f>
        <v/>
      </c>
      <c r="AE419" t="str">
        <f>IF(Course!AE419="","",Course!AE419)</f>
        <v/>
      </c>
      <c r="AF419" t="str">
        <f>IF(Course!AF419="","",_xlfn.XLOOKUP(Course!AF419,Language_tag_label,Language_tag_value))</f>
        <v/>
      </c>
      <c r="AG419" t="str">
        <f>IF(Course!AG419="","",Course!AG419)</f>
        <v/>
      </c>
      <c r="AH419" t="str">
        <f>IF(Course!AH419="","",_xlfn.XLOOKUP(Course!AH419,Language_tag_label,Language_tag_value))</f>
        <v/>
      </c>
      <c r="AI419" t="str">
        <f>IF(Course!AI419="","",Course!AI419)</f>
        <v/>
      </c>
      <c r="AJ419" t="str">
        <f>IF(Course!AJ419="","",_xlfn.XLOOKUP(Course!AJ419,Language_tag_label,Language_tag_value))</f>
        <v/>
      </c>
      <c r="AK419" t="str">
        <f>IF(Course!AK419="","",Course!AK419)</f>
        <v/>
      </c>
      <c r="AL419" t="str">
        <f>IF(Course!AL419="","",_xlfn.XLOOKUP(Course!AL419,Language_tag_label,Language_tag_value))</f>
        <v/>
      </c>
      <c r="AM419" t="str">
        <f>IF(Course!AM419="","",Course!AM419)</f>
        <v/>
      </c>
      <c r="AN419" t="str">
        <f>IF(Course!AN419="","",_xlfn.XLOOKUP(Course!AN419,Language_tag_label,Language_tag_value))</f>
        <v/>
      </c>
      <c r="AO419" t="str">
        <f>IF(Course!AO419="","",Course!AO419)</f>
        <v/>
      </c>
      <c r="AP419" t="str">
        <f>IF(Course!AP419="","",_xlfn.XLOOKUP(Course!AP419,Language_tag_label,Language_tag_value))</f>
        <v/>
      </c>
      <c r="AQ419" t="str">
        <f>IF(Course!AQ419="","",Course!AQ419)</f>
        <v/>
      </c>
      <c r="AR419" t="str">
        <f>IF(Course!AR419="","",_xlfn.XLOOKUP(Course!AR419,Language_tag_label,Language_tag_value))</f>
        <v/>
      </c>
      <c r="AS419" t="str">
        <f>IF(Course!AS419="","",Course!AS419)</f>
        <v/>
      </c>
      <c r="AT419" t="str">
        <f>IF(Course!AT419="","",_xlfn.XLOOKUP(Course!AT419,Language_tag_label,Language_tag_value))</f>
        <v/>
      </c>
      <c r="AU419" t="str">
        <f>IF(Course!AU419="","",Course!AU419)</f>
        <v/>
      </c>
      <c r="AV419" t="str">
        <f>IF(Course!AV419="","",_xlfn.XLOOKUP(Course!AV419,Language_tag_label,Language_tag_value))</f>
        <v/>
      </c>
      <c r="AW419" t="str">
        <f>IF(Course!AW419="","",Course!AW419)</f>
        <v/>
      </c>
      <c r="AX419" t="str">
        <f>IF(Course!AX419="","",_xlfn.XLOOKUP(Course!AX419,Language_tag_label,Language_tag_value))</f>
        <v/>
      </c>
      <c r="AY419" t="str">
        <f>IF(Course!AY419="","",Course!AY419)</f>
        <v/>
      </c>
      <c r="AZ419" t="str">
        <f>IF(Course!AZ419="","",_xlfn.XLOOKUP(Course!AZ419,Language_tag_label,Language_tag_value))</f>
        <v/>
      </c>
      <c r="BA419" s="3" t="str">
        <f>IF(Course!BA419="","",_xlfn.XLOOKUP(Course!BA419,ELM_assessment_type_label,ELM_assessment_type_value))</f>
        <v/>
      </c>
      <c r="BB419" s="3" t="str">
        <f>IF(Course!BB419="","",_xlfn.XLOOKUP(Course!BB419,ELM_assessment_type_label,ELM_assessment_type_value))</f>
        <v/>
      </c>
      <c r="BC419" s="3" t="str">
        <f>IF(Course!BC419="","",_xlfn.XLOOKUP(Course!BC419,ELM_assessment_type_label,ELM_assessment_type_value))</f>
        <v/>
      </c>
      <c r="BD419" s="3" t="str">
        <f>IF(Course!BD419="","",_xlfn.XLOOKUP(Course!BD419,ELM_learning_activity_type_label,ELM_learning_activity_type_value))</f>
        <v/>
      </c>
      <c r="BE419" s="3" t="str">
        <f>IF(Course!BE419="","",_xlfn.XLOOKUP(Course!BE419,ELM_learning_activity_type_label,ELM_learning_activity_type_value))</f>
        <v/>
      </c>
      <c r="BF419" s="3" t="str">
        <f>IF(Course!BF419="","",_xlfn.XLOOKUP(Course!BF419,ELM_learning_activity_type_label,ELM_learning_activity_type_value))</f>
        <v/>
      </c>
      <c r="BG419" s="3" t="str">
        <f>IF(Course!BG419="","",_xlfn.XLOOKUP(Course!BG419,ELM_lo_type_label,ELM_lo_type_value))</f>
        <v/>
      </c>
      <c r="BH419" s="3" t="str">
        <f>IF(Course!BH419="","",_xlfn.XLOOKUP(Course!BH419,ELM_lo_type_label,ELM_lo_type_value))</f>
        <v/>
      </c>
      <c r="BI419" s="3" t="str">
        <f>IF(Course!BI419="","",_xlfn.XLOOKUP(Course!BI419,ELM_lo_type_label,ELM_lo_type_value))</f>
        <v/>
      </c>
      <c r="BJ419" s="3" t="str">
        <f>IF(Course!BJ419="","",_xlfn.XLOOKUP(Course!BJ419,ELM_mode_of_learning_label,ELM_mode_of_learning_value))</f>
        <v/>
      </c>
      <c r="BK419" s="3" t="str">
        <f>IF(Course!BK419="","",_xlfn.XLOOKUP(Course!BK419,ELM_mode_of_learning_label,ELM_mode_of_learning_value))</f>
        <v/>
      </c>
      <c r="BL419" s="3" t="str">
        <f>IF(Course!BL419="","",_xlfn.XLOOKUP(Course!BL419,ELM_mode_of_learning_label,ELM_mode_of_learning_value))</f>
        <v/>
      </c>
      <c r="BM419" s="3" t="str">
        <f>IF(Course!BM419="","",_xlfn.XLOOKUP(Course!BM419,ISCED_F_code_label,ISCED_F_code_value))</f>
        <v/>
      </c>
      <c r="BN419" s="3" t="str">
        <f>IF(Course!BN419="","",_xlfn.XLOOKUP(Course!BN419,ISCED_F_code_label,ISCED_F_code_value))</f>
        <v/>
      </c>
      <c r="BO419" s="3" t="str">
        <f>IF(Course!BO419="","",_xlfn.XLOOKUP(Course!BO419,ISCED_F_code_label,ISCED_F_code_value))</f>
        <v/>
      </c>
      <c r="BP419" s="3" t="str">
        <f>IF(Course!BP419="","",Course!BP419)</f>
        <v/>
      </c>
      <c r="BQ419" s="3" t="str">
        <f>IF(Course!BQ419="","",Course!BQ419)</f>
        <v/>
      </c>
      <c r="BR419" s="3" t="str">
        <f>IF(Course!BR419="","",Course!BR419)</f>
        <v/>
      </c>
      <c r="BS419" s="3" t="str">
        <f>IF(Course!BS419="","",Course!BS419)</f>
        <v/>
      </c>
      <c r="BT419" s="3" t="str">
        <f>IF(Course!BT419="","",Course!BT419)</f>
        <v/>
      </c>
      <c r="BU419" s="3" t="str">
        <f>IF(Course!BU419="","",Course!BU419)</f>
        <v/>
      </c>
      <c r="BV419" s="3" t="str">
        <f>IF(Course!BV419="","",Course!BV419)</f>
        <v/>
      </c>
      <c r="BW419" s="3" t="str">
        <f>IF(Course!BW419="","",Course!BW419)</f>
        <v/>
      </c>
      <c r="BX419" s="3" t="str">
        <f>IF(Course!BX419="","",Course!BX419)</f>
        <v/>
      </c>
      <c r="BY419" t="str">
        <f>IF(Course!BY419="","",Course!BY419)</f>
        <v/>
      </c>
      <c r="BZ419" t="str">
        <f>IF(Course!BZ419="","",_xlfn.XLOOKUP(Course!BZ419,Language_tag_label,Language_tag_value))</f>
        <v/>
      </c>
      <c r="CA419" t="str">
        <f>IF(Course!CA419="","",Course!CA419)</f>
        <v/>
      </c>
      <c r="CB419" t="str">
        <f>IF(Course!CB419="","",_xlfn.XLOOKUP(Course!CB419,Language_tag_label,Language_tag_value))</f>
        <v/>
      </c>
      <c r="CC419" t="str">
        <f>IF(Course!CC419="","",Course!CC419)</f>
        <v/>
      </c>
      <c r="CD419" t="str">
        <f>IF(Course!CD419="","",_xlfn.XLOOKUP(Course!CD419,Language_tag_label,Language_tag_value))</f>
        <v/>
      </c>
      <c r="CE419" s="3" t="str">
        <f>IF(Course!CE419="","",Course!CE419)</f>
        <v/>
      </c>
      <c r="CF419" s="3" t="str">
        <f>IF(Course!CF419="","",Course!CF419)</f>
        <v/>
      </c>
      <c r="CG419" t="str">
        <f>IF(Course!CG419="","",_xlfn.XLOOKUP(Course!CG419,boolean_label,boolean_value))</f>
        <v/>
      </c>
      <c r="CH419" s="3" t="str">
        <f>IF(Course!CH419="","",Course!CH419)</f>
        <v/>
      </c>
      <c r="CI419" s="3" t="str">
        <f>IF(Course!CI419="","",Course!CI419)</f>
        <v/>
      </c>
      <c r="CJ419" t="str">
        <f>IF(Course!CJ419="","",_xlfn.XLOOKUP(Course!CJ419,boolean_label,boolean_value))</f>
        <v/>
      </c>
      <c r="CK419" s="3" t="str">
        <f>IF(Course!CK419="","",Course!CK419)</f>
        <v/>
      </c>
      <c r="CL419" s="3" t="str">
        <f>IF(Course!CL419="","",Course!CL419)</f>
        <v/>
      </c>
      <c r="CM419" t="str">
        <f>IF(Course!CM419="","",_xlfn.XLOOKUP(Course!CM419,boolean_label,boolean_value))</f>
        <v/>
      </c>
      <c r="CN419" t="str">
        <f>IF(Course!CN419="","",_xlfn.XLOOKUP(Course!CN419,boolean_label,boolean_value))</f>
        <v/>
      </c>
      <c r="CO419" t="str">
        <f>IF(Course!CO419="","",_xlfn.XLOOKUP(Course!CO419,boolean_label,boolean_value))</f>
        <v/>
      </c>
      <c r="CP419" t="str">
        <f>IF(Course!CP419="","",Course!CP419)</f>
        <v/>
      </c>
      <c r="CQ419" t="str">
        <f>IF(Course!CQ419="","",_xlfn.XLOOKUP(Course!CQ419,Language_tag_label,Language_tag_value))</f>
        <v/>
      </c>
      <c r="CR419" t="str">
        <f>IF(Course!CR419="","",Course!CR419)</f>
        <v/>
      </c>
      <c r="CS419" t="str">
        <f>IF(Course!CS419="","",_xlfn.XLOOKUP(Course!CS419,Language_tag_label,Language_tag_value))</f>
        <v/>
      </c>
      <c r="CT419" t="str">
        <f>IF(Course!CT419="","",Course!CT419)</f>
        <v/>
      </c>
      <c r="CU419" t="str">
        <f>IF(Course!CU419="","",_xlfn.XLOOKUP(Course!CU419,Language_tag_label,Language_tag_value))</f>
        <v/>
      </c>
      <c r="CV419" t="str">
        <f>IF(Course!CV419="","",Course!CV419)</f>
        <v/>
      </c>
      <c r="CW419" t="str">
        <f>IF(Course!CW419="","",_xlfn.XLOOKUP(Course!CW419,Language_tag_label,Language_tag_value))</f>
        <v/>
      </c>
      <c r="CX419" t="str">
        <f>IF(Course!CX419="","",Course!CX419)</f>
        <v/>
      </c>
      <c r="CY419" t="str">
        <f>IF(Course!CY419="","",_xlfn.XLOOKUP(Course!CY419,Language_tag_label,Language_tag_value))</f>
        <v/>
      </c>
      <c r="CZ419" t="str">
        <f>IF(Course!CZ419="","",Course!CZ419)</f>
        <v/>
      </c>
      <c r="DA419" t="str">
        <f>IF(Course!DA419="","",_xlfn.XLOOKUP(Course!DA419,Language_tag_label,Language_tag_value))</f>
        <v/>
      </c>
      <c r="DB419" t="str">
        <f>IF(Course!DB419="","",_xlfn.XLOOKUP(Course!DB419,boolean_label,boolean_value))</f>
        <v/>
      </c>
    </row>
    <row r="420" spans="1:106">
      <c r="A420" t="str">
        <f>IF(Course!A420="","",Course!A420)</f>
        <v/>
      </c>
      <c r="B420" t="str">
        <f>IF(Course!B420="","",Course!B420)</f>
        <v/>
      </c>
      <c r="C420" t="str">
        <f>IF(Course!C420="","",_xlfn.XLOOKUP(Course!C420,Language_tag_label,Language_tag_value))</f>
        <v/>
      </c>
      <c r="D420" t="str">
        <f>IF(Course!D420="","",Course!D420)</f>
        <v/>
      </c>
      <c r="E420" t="str">
        <f>IF(Course!E420="","",_xlfn.XLOOKUP(Course!E420,Language_tag_label,Language_tag_value))</f>
        <v/>
      </c>
      <c r="F420" t="str">
        <f>IF(Course!F420="","",Course!F420)</f>
        <v/>
      </c>
      <c r="G420" t="str">
        <f>IF(Course!G420="","",_xlfn.XLOOKUP(Course!G420,Language_tag_label,Language_tag_value))</f>
        <v/>
      </c>
      <c r="H420" s="3" t="str">
        <f>IF(Course!H420="","",Course!H420)</f>
        <v/>
      </c>
      <c r="I420" s="21" t="str">
        <f>IF(Course!I420="","",Course!I420)</f>
        <v/>
      </c>
      <c r="J420" t="str">
        <f>IF(Course!J420="","",_xlfn.XLOOKUP(Course!J420,Language_tag_label,Language_tag_value))</f>
        <v/>
      </c>
      <c r="K420" t="str">
        <f>IF(Course!K420="","",_xlfn.XLOOKUP(Course!K420,Language_tag_label,Language_tag_value))</f>
        <v/>
      </c>
      <c r="L420" t="str">
        <f>IF(Course!L420="","",_xlfn.XLOOKUP(Course!L420,Language_tag_label,Language_tag_value))</f>
        <v/>
      </c>
      <c r="M420" t="str">
        <f>IF(Course!M420="","",Course!M420)</f>
        <v/>
      </c>
      <c r="N420" t="str">
        <f>IF(Course!N420="","",_xlfn.XLOOKUP(Course!N420,Language_tag_label,Language_tag_value))</f>
        <v/>
      </c>
      <c r="O420" t="str">
        <f>IF(Course!O420="","",Course!O420)</f>
        <v/>
      </c>
      <c r="P420" t="str">
        <f>IF(Course!P420="","",_xlfn.XLOOKUP(Course!P420,Language_tag_label,Language_tag_value))</f>
        <v/>
      </c>
      <c r="Q420" t="str">
        <f>IF(Course!Q420="","",Course!Q420)</f>
        <v/>
      </c>
      <c r="R420" t="str">
        <f>IF(Course!R420="","",_xlfn.XLOOKUP(Course!R420,Language_tag_label,Language_tag_value))</f>
        <v/>
      </c>
      <c r="S420" t="str">
        <f>IF(Course!S420="","",Course!S420)</f>
        <v/>
      </c>
      <c r="T420" t="str">
        <f>IF(Course!T420="","",_xlfn.XLOOKUP(Course!T420,Language_tag_label,Language_tag_value))</f>
        <v/>
      </c>
      <c r="U420" t="str">
        <f>IF(Course!U420="","",Course!U420)</f>
        <v/>
      </c>
      <c r="V420" t="str">
        <f>IF(Course!V420="","",_xlfn.XLOOKUP(Course!V420,Language_tag_label,Language_tag_value))</f>
        <v/>
      </c>
      <c r="W420" t="str">
        <f>IF(Course!W420="","",Course!W420)</f>
        <v/>
      </c>
      <c r="X420" t="str">
        <f>IF(Course!X420="","",_xlfn.XLOOKUP(Course!X420,Language_tag_label,Language_tag_value))</f>
        <v/>
      </c>
      <c r="Y420" s="3" t="str">
        <f>IF(Course!Y420="","",Course!Y420)</f>
        <v/>
      </c>
      <c r="Z420" s="3" t="str">
        <f>IF(Course!Z420="","",Course!Z420)</f>
        <v/>
      </c>
      <c r="AA420" s="3" t="str">
        <f>IF(Course!AA420="","",Course!AA420)</f>
        <v/>
      </c>
      <c r="AB420" s="3" t="str">
        <f>IF(Course!AB420="","",Course!AB420)</f>
        <v/>
      </c>
      <c r="AC420" t="str">
        <f>IF(Course!AC420="","",Course!AC420)</f>
        <v/>
      </c>
      <c r="AD420" t="str">
        <f>IF(Course!AD420="","",_xlfn.XLOOKUP(Course!AD420,Language_tag_label,Language_tag_value))</f>
        <v/>
      </c>
      <c r="AE420" t="str">
        <f>IF(Course!AE420="","",Course!AE420)</f>
        <v/>
      </c>
      <c r="AF420" t="str">
        <f>IF(Course!AF420="","",_xlfn.XLOOKUP(Course!AF420,Language_tag_label,Language_tag_value))</f>
        <v/>
      </c>
      <c r="AG420" t="str">
        <f>IF(Course!AG420="","",Course!AG420)</f>
        <v/>
      </c>
      <c r="AH420" t="str">
        <f>IF(Course!AH420="","",_xlfn.XLOOKUP(Course!AH420,Language_tag_label,Language_tag_value))</f>
        <v/>
      </c>
      <c r="AI420" t="str">
        <f>IF(Course!AI420="","",Course!AI420)</f>
        <v/>
      </c>
      <c r="AJ420" t="str">
        <f>IF(Course!AJ420="","",_xlfn.XLOOKUP(Course!AJ420,Language_tag_label,Language_tag_value))</f>
        <v/>
      </c>
      <c r="AK420" t="str">
        <f>IF(Course!AK420="","",Course!AK420)</f>
        <v/>
      </c>
      <c r="AL420" t="str">
        <f>IF(Course!AL420="","",_xlfn.XLOOKUP(Course!AL420,Language_tag_label,Language_tag_value))</f>
        <v/>
      </c>
      <c r="AM420" t="str">
        <f>IF(Course!AM420="","",Course!AM420)</f>
        <v/>
      </c>
      <c r="AN420" t="str">
        <f>IF(Course!AN420="","",_xlfn.XLOOKUP(Course!AN420,Language_tag_label,Language_tag_value))</f>
        <v/>
      </c>
      <c r="AO420" t="str">
        <f>IF(Course!AO420="","",Course!AO420)</f>
        <v/>
      </c>
      <c r="AP420" t="str">
        <f>IF(Course!AP420="","",_xlfn.XLOOKUP(Course!AP420,Language_tag_label,Language_tag_value))</f>
        <v/>
      </c>
      <c r="AQ420" t="str">
        <f>IF(Course!AQ420="","",Course!AQ420)</f>
        <v/>
      </c>
      <c r="AR420" t="str">
        <f>IF(Course!AR420="","",_xlfn.XLOOKUP(Course!AR420,Language_tag_label,Language_tag_value))</f>
        <v/>
      </c>
      <c r="AS420" t="str">
        <f>IF(Course!AS420="","",Course!AS420)</f>
        <v/>
      </c>
      <c r="AT420" t="str">
        <f>IF(Course!AT420="","",_xlfn.XLOOKUP(Course!AT420,Language_tag_label,Language_tag_value))</f>
        <v/>
      </c>
      <c r="AU420" t="str">
        <f>IF(Course!AU420="","",Course!AU420)</f>
        <v/>
      </c>
      <c r="AV420" t="str">
        <f>IF(Course!AV420="","",_xlfn.XLOOKUP(Course!AV420,Language_tag_label,Language_tag_value))</f>
        <v/>
      </c>
      <c r="AW420" t="str">
        <f>IF(Course!AW420="","",Course!AW420)</f>
        <v/>
      </c>
      <c r="AX420" t="str">
        <f>IF(Course!AX420="","",_xlfn.XLOOKUP(Course!AX420,Language_tag_label,Language_tag_value))</f>
        <v/>
      </c>
      <c r="AY420" t="str">
        <f>IF(Course!AY420="","",Course!AY420)</f>
        <v/>
      </c>
      <c r="AZ420" t="str">
        <f>IF(Course!AZ420="","",_xlfn.XLOOKUP(Course!AZ420,Language_tag_label,Language_tag_value))</f>
        <v/>
      </c>
      <c r="BA420" s="3" t="str">
        <f>IF(Course!BA420="","",_xlfn.XLOOKUP(Course!BA420,ELM_assessment_type_label,ELM_assessment_type_value))</f>
        <v/>
      </c>
      <c r="BB420" s="3" t="str">
        <f>IF(Course!BB420="","",_xlfn.XLOOKUP(Course!BB420,ELM_assessment_type_label,ELM_assessment_type_value))</f>
        <v/>
      </c>
      <c r="BC420" s="3" t="str">
        <f>IF(Course!BC420="","",_xlfn.XLOOKUP(Course!BC420,ELM_assessment_type_label,ELM_assessment_type_value))</f>
        <v/>
      </c>
      <c r="BD420" s="3" t="str">
        <f>IF(Course!BD420="","",_xlfn.XLOOKUP(Course!BD420,ELM_learning_activity_type_label,ELM_learning_activity_type_value))</f>
        <v/>
      </c>
      <c r="BE420" s="3" t="str">
        <f>IF(Course!BE420="","",_xlfn.XLOOKUP(Course!BE420,ELM_learning_activity_type_label,ELM_learning_activity_type_value))</f>
        <v/>
      </c>
      <c r="BF420" s="3" t="str">
        <f>IF(Course!BF420="","",_xlfn.XLOOKUP(Course!BF420,ELM_learning_activity_type_label,ELM_learning_activity_type_value))</f>
        <v/>
      </c>
      <c r="BG420" s="3" t="str">
        <f>IF(Course!BG420="","",_xlfn.XLOOKUP(Course!BG420,ELM_lo_type_label,ELM_lo_type_value))</f>
        <v/>
      </c>
      <c r="BH420" s="3" t="str">
        <f>IF(Course!BH420="","",_xlfn.XLOOKUP(Course!BH420,ELM_lo_type_label,ELM_lo_type_value))</f>
        <v/>
      </c>
      <c r="BI420" s="3" t="str">
        <f>IF(Course!BI420="","",_xlfn.XLOOKUP(Course!BI420,ELM_lo_type_label,ELM_lo_type_value))</f>
        <v/>
      </c>
      <c r="BJ420" s="3" t="str">
        <f>IF(Course!BJ420="","",_xlfn.XLOOKUP(Course!BJ420,ELM_mode_of_learning_label,ELM_mode_of_learning_value))</f>
        <v/>
      </c>
      <c r="BK420" s="3" t="str">
        <f>IF(Course!BK420="","",_xlfn.XLOOKUP(Course!BK420,ELM_mode_of_learning_label,ELM_mode_of_learning_value))</f>
        <v/>
      </c>
      <c r="BL420" s="3" t="str">
        <f>IF(Course!BL420="","",_xlfn.XLOOKUP(Course!BL420,ELM_mode_of_learning_label,ELM_mode_of_learning_value))</f>
        <v/>
      </c>
      <c r="BM420" s="3" t="str">
        <f>IF(Course!BM420="","",_xlfn.XLOOKUP(Course!BM420,ISCED_F_code_label,ISCED_F_code_value))</f>
        <v/>
      </c>
      <c r="BN420" s="3" t="str">
        <f>IF(Course!BN420="","",_xlfn.XLOOKUP(Course!BN420,ISCED_F_code_label,ISCED_F_code_value))</f>
        <v/>
      </c>
      <c r="BO420" s="3" t="str">
        <f>IF(Course!BO420="","",_xlfn.XLOOKUP(Course!BO420,ISCED_F_code_label,ISCED_F_code_value))</f>
        <v/>
      </c>
      <c r="BP420" s="3" t="str">
        <f>IF(Course!BP420="","",Course!BP420)</f>
        <v/>
      </c>
      <c r="BQ420" s="3" t="str">
        <f>IF(Course!BQ420="","",Course!BQ420)</f>
        <v/>
      </c>
      <c r="BR420" s="3" t="str">
        <f>IF(Course!BR420="","",Course!BR420)</f>
        <v/>
      </c>
      <c r="BS420" s="3" t="str">
        <f>IF(Course!BS420="","",Course!BS420)</f>
        <v/>
      </c>
      <c r="BT420" s="3" t="str">
        <f>IF(Course!BT420="","",Course!BT420)</f>
        <v/>
      </c>
      <c r="BU420" s="3" t="str">
        <f>IF(Course!BU420="","",Course!BU420)</f>
        <v/>
      </c>
      <c r="BV420" s="3" t="str">
        <f>IF(Course!BV420="","",Course!BV420)</f>
        <v/>
      </c>
      <c r="BW420" s="3" t="str">
        <f>IF(Course!BW420="","",Course!BW420)</f>
        <v/>
      </c>
      <c r="BX420" s="3" t="str">
        <f>IF(Course!BX420="","",Course!BX420)</f>
        <v/>
      </c>
      <c r="BY420" t="str">
        <f>IF(Course!BY420="","",Course!BY420)</f>
        <v/>
      </c>
      <c r="BZ420" t="str">
        <f>IF(Course!BZ420="","",_xlfn.XLOOKUP(Course!BZ420,Language_tag_label,Language_tag_value))</f>
        <v/>
      </c>
      <c r="CA420" t="str">
        <f>IF(Course!CA420="","",Course!CA420)</f>
        <v/>
      </c>
      <c r="CB420" t="str">
        <f>IF(Course!CB420="","",_xlfn.XLOOKUP(Course!CB420,Language_tag_label,Language_tag_value))</f>
        <v/>
      </c>
      <c r="CC420" t="str">
        <f>IF(Course!CC420="","",Course!CC420)</f>
        <v/>
      </c>
      <c r="CD420" t="str">
        <f>IF(Course!CD420="","",_xlfn.XLOOKUP(Course!CD420,Language_tag_label,Language_tag_value))</f>
        <v/>
      </c>
      <c r="CE420" s="3" t="str">
        <f>IF(Course!CE420="","",Course!CE420)</f>
        <v/>
      </c>
      <c r="CF420" s="3" t="str">
        <f>IF(Course!CF420="","",Course!CF420)</f>
        <v/>
      </c>
      <c r="CG420" t="str">
        <f>IF(Course!CG420="","",_xlfn.XLOOKUP(Course!CG420,boolean_label,boolean_value))</f>
        <v/>
      </c>
      <c r="CH420" s="3" t="str">
        <f>IF(Course!CH420="","",Course!CH420)</f>
        <v/>
      </c>
      <c r="CI420" s="3" t="str">
        <f>IF(Course!CI420="","",Course!CI420)</f>
        <v/>
      </c>
      <c r="CJ420" t="str">
        <f>IF(Course!CJ420="","",_xlfn.XLOOKUP(Course!CJ420,boolean_label,boolean_value))</f>
        <v/>
      </c>
      <c r="CK420" s="3" t="str">
        <f>IF(Course!CK420="","",Course!CK420)</f>
        <v/>
      </c>
      <c r="CL420" s="3" t="str">
        <f>IF(Course!CL420="","",Course!CL420)</f>
        <v/>
      </c>
      <c r="CM420" t="str">
        <f>IF(Course!CM420="","",_xlfn.XLOOKUP(Course!CM420,boolean_label,boolean_value))</f>
        <v/>
      </c>
      <c r="CN420" t="str">
        <f>IF(Course!CN420="","",_xlfn.XLOOKUP(Course!CN420,boolean_label,boolean_value))</f>
        <v/>
      </c>
      <c r="CO420" t="str">
        <f>IF(Course!CO420="","",_xlfn.XLOOKUP(Course!CO420,boolean_label,boolean_value))</f>
        <v/>
      </c>
      <c r="CP420" t="str">
        <f>IF(Course!CP420="","",Course!CP420)</f>
        <v/>
      </c>
      <c r="CQ420" t="str">
        <f>IF(Course!CQ420="","",_xlfn.XLOOKUP(Course!CQ420,Language_tag_label,Language_tag_value))</f>
        <v/>
      </c>
      <c r="CR420" t="str">
        <f>IF(Course!CR420="","",Course!CR420)</f>
        <v/>
      </c>
      <c r="CS420" t="str">
        <f>IF(Course!CS420="","",_xlfn.XLOOKUP(Course!CS420,Language_tag_label,Language_tag_value))</f>
        <v/>
      </c>
      <c r="CT420" t="str">
        <f>IF(Course!CT420="","",Course!CT420)</f>
        <v/>
      </c>
      <c r="CU420" t="str">
        <f>IF(Course!CU420="","",_xlfn.XLOOKUP(Course!CU420,Language_tag_label,Language_tag_value))</f>
        <v/>
      </c>
      <c r="CV420" t="str">
        <f>IF(Course!CV420="","",Course!CV420)</f>
        <v/>
      </c>
      <c r="CW420" t="str">
        <f>IF(Course!CW420="","",_xlfn.XLOOKUP(Course!CW420,Language_tag_label,Language_tag_value))</f>
        <v/>
      </c>
      <c r="CX420" t="str">
        <f>IF(Course!CX420="","",Course!CX420)</f>
        <v/>
      </c>
      <c r="CY420" t="str">
        <f>IF(Course!CY420="","",_xlfn.XLOOKUP(Course!CY420,Language_tag_label,Language_tag_value))</f>
        <v/>
      </c>
      <c r="CZ420" t="str">
        <f>IF(Course!CZ420="","",Course!CZ420)</f>
        <v/>
      </c>
      <c r="DA420" t="str">
        <f>IF(Course!DA420="","",_xlfn.XLOOKUP(Course!DA420,Language_tag_label,Language_tag_value))</f>
        <v/>
      </c>
      <c r="DB420" t="str">
        <f>IF(Course!DB420="","",_xlfn.XLOOKUP(Course!DB420,boolean_label,boolean_value))</f>
        <v/>
      </c>
    </row>
    <row r="421" spans="1:106">
      <c r="A421" t="str">
        <f>IF(Course!A421="","",Course!A421)</f>
        <v/>
      </c>
      <c r="B421" t="str">
        <f>IF(Course!B421="","",Course!B421)</f>
        <v/>
      </c>
      <c r="C421" t="str">
        <f>IF(Course!C421="","",_xlfn.XLOOKUP(Course!C421,Language_tag_label,Language_tag_value))</f>
        <v/>
      </c>
      <c r="D421" t="str">
        <f>IF(Course!D421="","",Course!D421)</f>
        <v/>
      </c>
      <c r="E421" t="str">
        <f>IF(Course!E421="","",_xlfn.XLOOKUP(Course!E421,Language_tag_label,Language_tag_value))</f>
        <v/>
      </c>
      <c r="F421" t="str">
        <f>IF(Course!F421="","",Course!F421)</f>
        <v/>
      </c>
      <c r="G421" t="str">
        <f>IF(Course!G421="","",_xlfn.XLOOKUP(Course!G421,Language_tag_label,Language_tag_value))</f>
        <v/>
      </c>
      <c r="H421" s="3" t="str">
        <f>IF(Course!H421="","",Course!H421)</f>
        <v/>
      </c>
      <c r="I421" s="21" t="str">
        <f>IF(Course!I421="","",Course!I421)</f>
        <v/>
      </c>
      <c r="J421" t="str">
        <f>IF(Course!J421="","",_xlfn.XLOOKUP(Course!J421,Language_tag_label,Language_tag_value))</f>
        <v/>
      </c>
      <c r="K421" t="str">
        <f>IF(Course!K421="","",_xlfn.XLOOKUP(Course!K421,Language_tag_label,Language_tag_value))</f>
        <v/>
      </c>
      <c r="L421" t="str">
        <f>IF(Course!L421="","",_xlfn.XLOOKUP(Course!L421,Language_tag_label,Language_tag_value))</f>
        <v/>
      </c>
      <c r="M421" t="str">
        <f>IF(Course!M421="","",Course!M421)</f>
        <v/>
      </c>
      <c r="N421" t="str">
        <f>IF(Course!N421="","",_xlfn.XLOOKUP(Course!N421,Language_tag_label,Language_tag_value))</f>
        <v/>
      </c>
      <c r="O421" t="str">
        <f>IF(Course!O421="","",Course!O421)</f>
        <v/>
      </c>
      <c r="P421" t="str">
        <f>IF(Course!P421="","",_xlfn.XLOOKUP(Course!P421,Language_tag_label,Language_tag_value))</f>
        <v/>
      </c>
      <c r="Q421" t="str">
        <f>IF(Course!Q421="","",Course!Q421)</f>
        <v/>
      </c>
      <c r="R421" t="str">
        <f>IF(Course!R421="","",_xlfn.XLOOKUP(Course!R421,Language_tag_label,Language_tag_value))</f>
        <v/>
      </c>
      <c r="S421" t="str">
        <f>IF(Course!S421="","",Course!S421)</f>
        <v/>
      </c>
      <c r="T421" t="str">
        <f>IF(Course!T421="","",_xlfn.XLOOKUP(Course!T421,Language_tag_label,Language_tag_value))</f>
        <v/>
      </c>
      <c r="U421" t="str">
        <f>IF(Course!U421="","",Course!U421)</f>
        <v/>
      </c>
      <c r="V421" t="str">
        <f>IF(Course!V421="","",_xlfn.XLOOKUP(Course!V421,Language_tag_label,Language_tag_value))</f>
        <v/>
      </c>
      <c r="W421" t="str">
        <f>IF(Course!W421="","",Course!W421)</f>
        <v/>
      </c>
      <c r="X421" t="str">
        <f>IF(Course!X421="","",_xlfn.XLOOKUP(Course!X421,Language_tag_label,Language_tag_value))</f>
        <v/>
      </c>
      <c r="Y421" s="3" t="str">
        <f>IF(Course!Y421="","",Course!Y421)</f>
        <v/>
      </c>
      <c r="Z421" s="3" t="str">
        <f>IF(Course!Z421="","",Course!Z421)</f>
        <v/>
      </c>
      <c r="AA421" s="3" t="str">
        <f>IF(Course!AA421="","",Course!AA421)</f>
        <v/>
      </c>
      <c r="AB421" s="3" t="str">
        <f>IF(Course!AB421="","",Course!AB421)</f>
        <v/>
      </c>
      <c r="AC421" t="str">
        <f>IF(Course!AC421="","",Course!AC421)</f>
        <v/>
      </c>
      <c r="AD421" t="str">
        <f>IF(Course!AD421="","",_xlfn.XLOOKUP(Course!AD421,Language_tag_label,Language_tag_value))</f>
        <v/>
      </c>
      <c r="AE421" t="str">
        <f>IF(Course!AE421="","",Course!AE421)</f>
        <v/>
      </c>
      <c r="AF421" t="str">
        <f>IF(Course!AF421="","",_xlfn.XLOOKUP(Course!AF421,Language_tag_label,Language_tag_value))</f>
        <v/>
      </c>
      <c r="AG421" t="str">
        <f>IF(Course!AG421="","",Course!AG421)</f>
        <v/>
      </c>
      <c r="AH421" t="str">
        <f>IF(Course!AH421="","",_xlfn.XLOOKUP(Course!AH421,Language_tag_label,Language_tag_value))</f>
        <v/>
      </c>
      <c r="AI421" t="str">
        <f>IF(Course!AI421="","",Course!AI421)</f>
        <v/>
      </c>
      <c r="AJ421" t="str">
        <f>IF(Course!AJ421="","",_xlfn.XLOOKUP(Course!AJ421,Language_tag_label,Language_tag_value))</f>
        <v/>
      </c>
      <c r="AK421" t="str">
        <f>IF(Course!AK421="","",Course!AK421)</f>
        <v/>
      </c>
      <c r="AL421" t="str">
        <f>IF(Course!AL421="","",_xlfn.XLOOKUP(Course!AL421,Language_tag_label,Language_tag_value))</f>
        <v/>
      </c>
      <c r="AM421" t="str">
        <f>IF(Course!AM421="","",Course!AM421)</f>
        <v/>
      </c>
      <c r="AN421" t="str">
        <f>IF(Course!AN421="","",_xlfn.XLOOKUP(Course!AN421,Language_tag_label,Language_tag_value))</f>
        <v/>
      </c>
      <c r="AO421" t="str">
        <f>IF(Course!AO421="","",Course!AO421)</f>
        <v/>
      </c>
      <c r="AP421" t="str">
        <f>IF(Course!AP421="","",_xlfn.XLOOKUP(Course!AP421,Language_tag_label,Language_tag_value))</f>
        <v/>
      </c>
      <c r="AQ421" t="str">
        <f>IF(Course!AQ421="","",Course!AQ421)</f>
        <v/>
      </c>
      <c r="AR421" t="str">
        <f>IF(Course!AR421="","",_xlfn.XLOOKUP(Course!AR421,Language_tag_label,Language_tag_value))</f>
        <v/>
      </c>
      <c r="AS421" t="str">
        <f>IF(Course!AS421="","",Course!AS421)</f>
        <v/>
      </c>
      <c r="AT421" t="str">
        <f>IF(Course!AT421="","",_xlfn.XLOOKUP(Course!AT421,Language_tag_label,Language_tag_value))</f>
        <v/>
      </c>
      <c r="AU421" t="str">
        <f>IF(Course!AU421="","",Course!AU421)</f>
        <v/>
      </c>
      <c r="AV421" t="str">
        <f>IF(Course!AV421="","",_xlfn.XLOOKUP(Course!AV421,Language_tag_label,Language_tag_value))</f>
        <v/>
      </c>
      <c r="AW421" t="str">
        <f>IF(Course!AW421="","",Course!AW421)</f>
        <v/>
      </c>
      <c r="AX421" t="str">
        <f>IF(Course!AX421="","",_xlfn.XLOOKUP(Course!AX421,Language_tag_label,Language_tag_value))</f>
        <v/>
      </c>
      <c r="AY421" t="str">
        <f>IF(Course!AY421="","",Course!AY421)</f>
        <v/>
      </c>
      <c r="AZ421" t="str">
        <f>IF(Course!AZ421="","",_xlfn.XLOOKUP(Course!AZ421,Language_tag_label,Language_tag_value))</f>
        <v/>
      </c>
      <c r="BA421" s="3" t="str">
        <f>IF(Course!BA421="","",_xlfn.XLOOKUP(Course!BA421,ELM_assessment_type_label,ELM_assessment_type_value))</f>
        <v/>
      </c>
      <c r="BB421" s="3" t="str">
        <f>IF(Course!BB421="","",_xlfn.XLOOKUP(Course!BB421,ELM_assessment_type_label,ELM_assessment_type_value))</f>
        <v/>
      </c>
      <c r="BC421" s="3" t="str">
        <f>IF(Course!BC421="","",_xlfn.XLOOKUP(Course!BC421,ELM_assessment_type_label,ELM_assessment_type_value))</f>
        <v/>
      </c>
      <c r="BD421" s="3" t="str">
        <f>IF(Course!BD421="","",_xlfn.XLOOKUP(Course!BD421,ELM_learning_activity_type_label,ELM_learning_activity_type_value))</f>
        <v/>
      </c>
      <c r="BE421" s="3" t="str">
        <f>IF(Course!BE421="","",_xlfn.XLOOKUP(Course!BE421,ELM_learning_activity_type_label,ELM_learning_activity_type_value))</f>
        <v/>
      </c>
      <c r="BF421" s="3" t="str">
        <f>IF(Course!BF421="","",_xlfn.XLOOKUP(Course!BF421,ELM_learning_activity_type_label,ELM_learning_activity_type_value))</f>
        <v/>
      </c>
      <c r="BG421" s="3" t="str">
        <f>IF(Course!BG421="","",_xlfn.XLOOKUP(Course!BG421,ELM_lo_type_label,ELM_lo_type_value))</f>
        <v/>
      </c>
      <c r="BH421" s="3" t="str">
        <f>IF(Course!BH421="","",_xlfn.XLOOKUP(Course!BH421,ELM_lo_type_label,ELM_lo_type_value))</f>
        <v/>
      </c>
      <c r="BI421" s="3" t="str">
        <f>IF(Course!BI421="","",_xlfn.XLOOKUP(Course!BI421,ELM_lo_type_label,ELM_lo_type_value))</f>
        <v/>
      </c>
      <c r="BJ421" s="3" t="str">
        <f>IF(Course!BJ421="","",_xlfn.XLOOKUP(Course!BJ421,ELM_mode_of_learning_label,ELM_mode_of_learning_value))</f>
        <v/>
      </c>
      <c r="BK421" s="3" t="str">
        <f>IF(Course!BK421="","",_xlfn.XLOOKUP(Course!BK421,ELM_mode_of_learning_label,ELM_mode_of_learning_value))</f>
        <v/>
      </c>
      <c r="BL421" s="3" t="str">
        <f>IF(Course!BL421="","",_xlfn.XLOOKUP(Course!BL421,ELM_mode_of_learning_label,ELM_mode_of_learning_value))</f>
        <v/>
      </c>
      <c r="BM421" s="3" t="str">
        <f>IF(Course!BM421="","",_xlfn.XLOOKUP(Course!BM421,ISCED_F_code_label,ISCED_F_code_value))</f>
        <v/>
      </c>
      <c r="BN421" s="3" t="str">
        <f>IF(Course!BN421="","",_xlfn.XLOOKUP(Course!BN421,ISCED_F_code_label,ISCED_F_code_value))</f>
        <v/>
      </c>
      <c r="BO421" s="3" t="str">
        <f>IF(Course!BO421="","",_xlfn.XLOOKUP(Course!BO421,ISCED_F_code_label,ISCED_F_code_value))</f>
        <v/>
      </c>
      <c r="BP421" s="3" t="str">
        <f>IF(Course!BP421="","",Course!BP421)</f>
        <v/>
      </c>
      <c r="BQ421" s="3" t="str">
        <f>IF(Course!BQ421="","",Course!BQ421)</f>
        <v/>
      </c>
      <c r="BR421" s="3" t="str">
        <f>IF(Course!BR421="","",Course!BR421)</f>
        <v/>
      </c>
      <c r="BS421" s="3" t="str">
        <f>IF(Course!BS421="","",Course!BS421)</f>
        <v/>
      </c>
      <c r="BT421" s="3" t="str">
        <f>IF(Course!BT421="","",Course!BT421)</f>
        <v/>
      </c>
      <c r="BU421" s="3" t="str">
        <f>IF(Course!BU421="","",Course!BU421)</f>
        <v/>
      </c>
      <c r="BV421" s="3" t="str">
        <f>IF(Course!BV421="","",Course!BV421)</f>
        <v/>
      </c>
      <c r="BW421" s="3" t="str">
        <f>IF(Course!BW421="","",Course!BW421)</f>
        <v/>
      </c>
      <c r="BX421" s="3" t="str">
        <f>IF(Course!BX421="","",Course!BX421)</f>
        <v/>
      </c>
      <c r="BY421" t="str">
        <f>IF(Course!BY421="","",Course!BY421)</f>
        <v/>
      </c>
      <c r="BZ421" t="str">
        <f>IF(Course!BZ421="","",_xlfn.XLOOKUP(Course!BZ421,Language_tag_label,Language_tag_value))</f>
        <v/>
      </c>
      <c r="CA421" t="str">
        <f>IF(Course!CA421="","",Course!CA421)</f>
        <v/>
      </c>
      <c r="CB421" t="str">
        <f>IF(Course!CB421="","",_xlfn.XLOOKUP(Course!CB421,Language_tag_label,Language_tag_value))</f>
        <v/>
      </c>
      <c r="CC421" t="str">
        <f>IF(Course!CC421="","",Course!CC421)</f>
        <v/>
      </c>
      <c r="CD421" t="str">
        <f>IF(Course!CD421="","",_xlfn.XLOOKUP(Course!CD421,Language_tag_label,Language_tag_value))</f>
        <v/>
      </c>
      <c r="CE421" s="3" t="str">
        <f>IF(Course!CE421="","",Course!CE421)</f>
        <v/>
      </c>
      <c r="CF421" s="3" t="str">
        <f>IF(Course!CF421="","",Course!CF421)</f>
        <v/>
      </c>
      <c r="CG421" t="str">
        <f>IF(Course!CG421="","",_xlfn.XLOOKUP(Course!CG421,boolean_label,boolean_value))</f>
        <v/>
      </c>
      <c r="CH421" s="3" t="str">
        <f>IF(Course!CH421="","",Course!CH421)</f>
        <v/>
      </c>
      <c r="CI421" s="3" t="str">
        <f>IF(Course!CI421="","",Course!CI421)</f>
        <v/>
      </c>
      <c r="CJ421" t="str">
        <f>IF(Course!CJ421="","",_xlfn.XLOOKUP(Course!CJ421,boolean_label,boolean_value))</f>
        <v/>
      </c>
      <c r="CK421" s="3" t="str">
        <f>IF(Course!CK421="","",Course!CK421)</f>
        <v/>
      </c>
      <c r="CL421" s="3" t="str">
        <f>IF(Course!CL421="","",Course!CL421)</f>
        <v/>
      </c>
      <c r="CM421" t="str">
        <f>IF(Course!CM421="","",_xlfn.XLOOKUP(Course!CM421,boolean_label,boolean_value))</f>
        <v/>
      </c>
      <c r="CN421" t="str">
        <f>IF(Course!CN421="","",_xlfn.XLOOKUP(Course!CN421,boolean_label,boolean_value))</f>
        <v/>
      </c>
      <c r="CO421" t="str">
        <f>IF(Course!CO421="","",_xlfn.XLOOKUP(Course!CO421,boolean_label,boolean_value))</f>
        <v/>
      </c>
      <c r="CP421" t="str">
        <f>IF(Course!CP421="","",Course!CP421)</f>
        <v/>
      </c>
      <c r="CQ421" t="str">
        <f>IF(Course!CQ421="","",_xlfn.XLOOKUP(Course!CQ421,Language_tag_label,Language_tag_value))</f>
        <v/>
      </c>
      <c r="CR421" t="str">
        <f>IF(Course!CR421="","",Course!CR421)</f>
        <v/>
      </c>
      <c r="CS421" t="str">
        <f>IF(Course!CS421="","",_xlfn.XLOOKUP(Course!CS421,Language_tag_label,Language_tag_value))</f>
        <v/>
      </c>
      <c r="CT421" t="str">
        <f>IF(Course!CT421="","",Course!CT421)</f>
        <v/>
      </c>
      <c r="CU421" t="str">
        <f>IF(Course!CU421="","",_xlfn.XLOOKUP(Course!CU421,Language_tag_label,Language_tag_value))</f>
        <v/>
      </c>
      <c r="CV421" t="str">
        <f>IF(Course!CV421="","",Course!CV421)</f>
        <v/>
      </c>
      <c r="CW421" t="str">
        <f>IF(Course!CW421="","",_xlfn.XLOOKUP(Course!CW421,Language_tag_label,Language_tag_value))</f>
        <v/>
      </c>
      <c r="CX421" t="str">
        <f>IF(Course!CX421="","",Course!CX421)</f>
        <v/>
      </c>
      <c r="CY421" t="str">
        <f>IF(Course!CY421="","",_xlfn.XLOOKUP(Course!CY421,Language_tag_label,Language_tag_value))</f>
        <v/>
      </c>
      <c r="CZ421" t="str">
        <f>IF(Course!CZ421="","",Course!CZ421)</f>
        <v/>
      </c>
      <c r="DA421" t="str">
        <f>IF(Course!DA421="","",_xlfn.XLOOKUP(Course!DA421,Language_tag_label,Language_tag_value))</f>
        <v/>
      </c>
      <c r="DB421" t="str">
        <f>IF(Course!DB421="","",_xlfn.XLOOKUP(Course!DB421,boolean_label,boolean_value))</f>
        <v/>
      </c>
    </row>
    <row r="422" spans="1:106">
      <c r="A422" t="str">
        <f>IF(Course!A422="","",Course!A422)</f>
        <v/>
      </c>
      <c r="B422" t="str">
        <f>IF(Course!B422="","",Course!B422)</f>
        <v/>
      </c>
      <c r="C422" t="str">
        <f>IF(Course!C422="","",_xlfn.XLOOKUP(Course!C422,Language_tag_label,Language_tag_value))</f>
        <v/>
      </c>
      <c r="D422" t="str">
        <f>IF(Course!D422="","",Course!D422)</f>
        <v/>
      </c>
      <c r="E422" t="str">
        <f>IF(Course!E422="","",_xlfn.XLOOKUP(Course!E422,Language_tag_label,Language_tag_value))</f>
        <v/>
      </c>
      <c r="F422" t="str">
        <f>IF(Course!F422="","",Course!F422)</f>
        <v/>
      </c>
      <c r="G422" t="str">
        <f>IF(Course!G422="","",_xlfn.XLOOKUP(Course!G422,Language_tag_label,Language_tag_value))</f>
        <v/>
      </c>
      <c r="H422" s="3" t="str">
        <f>IF(Course!H422="","",Course!H422)</f>
        <v/>
      </c>
      <c r="I422" s="21" t="str">
        <f>IF(Course!I422="","",Course!I422)</f>
        <v/>
      </c>
      <c r="J422" t="str">
        <f>IF(Course!J422="","",_xlfn.XLOOKUP(Course!J422,Language_tag_label,Language_tag_value))</f>
        <v/>
      </c>
      <c r="K422" t="str">
        <f>IF(Course!K422="","",_xlfn.XLOOKUP(Course!K422,Language_tag_label,Language_tag_value))</f>
        <v/>
      </c>
      <c r="L422" t="str">
        <f>IF(Course!L422="","",_xlfn.XLOOKUP(Course!L422,Language_tag_label,Language_tag_value))</f>
        <v/>
      </c>
      <c r="M422" t="str">
        <f>IF(Course!M422="","",Course!M422)</f>
        <v/>
      </c>
      <c r="N422" t="str">
        <f>IF(Course!N422="","",_xlfn.XLOOKUP(Course!N422,Language_tag_label,Language_tag_value))</f>
        <v/>
      </c>
      <c r="O422" t="str">
        <f>IF(Course!O422="","",Course!O422)</f>
        <v/>
      </c>
      <c r="P422" t="str">
        <f>IF(Course!P422="","",_xlfn.XLOOKUP(Course!P422,Language_tag_label,Language_tag_value))</f>
        <v/>
      </c>
      <c r="Q422" t="str">
        <f>IF(Course!Q422="","",Course!Q422)</f>
        <v/>
      </c>
      <c r="R422" t="str">
        <f>IF(Course!R422="","",_xlfn.XLOOKUP(Course!R422,Language_tag_label,Language_tag_value))</f>
        <v/>
      </c>
      <c r="S422" t="str">
        <f>IF(Course!S422="","",Course!S422)</f>
        <v/>
      </c>
      <c r="T422" t="str">
        <f>IF(Course!T422="","",_xlfn.XLOOKUP(Course!T422,Language_tag_label,Language_tag_value))</f>
        <v/>
      </c>
      <c r="U422" t="str">
        <f>IF(Course!U422="","",Course!U422)</f>
        <v/>
      </c>
      <c r="V422" t="str">
        <f>IF(Course!V422="","",_xlfn.XLOOKUP(Course!V422,Language_tag_label,Language_tag_value))</f>
        <v/>
      </c>
      <c r="W422" t="str">
        <f>IF(Course!W422="","",Course!W422)</f>
        <v/>
      </c>
      <c r="X422" t="str">
        <f>IF(Course!X422="","",_xlfn.XLOOKUP(Course!X422,Language_tag_label,Language_tag_value))</f>
        <v/>
      </c>
      <c r="Y422" s="3" t="str">
        <f>IF(Course!Y422="","",Course!Y422)</f>
        <v/>
      </c>
      <c r="Z422" s="3" t="str">
        <f>IF(Course!Z422="","",Course!Z422)</f>
        <v/>
      </c>
      <c r="AA422" s="3" t="str">
        <f>IF(Course!AA422="","",Course!AA422)</f>
        <v/>
      </c>
      <c r="AB422" s="3" t="str">
        <f>IF(Course!AB422="","",Course!AB422)</f>
        <v/>
      </c>
      <c r="AC422" t="str">
        <f>IF(Course!AC422="","",Course!AC422)</f>
        <v/>
      </c>
      <c r="AD422" t="str">
        <f>IF(Course!AD422="","",_xlfn.XLOOKUP(Course!AD422,Language_tag_label,Language_tag_value))</f>
        <v/>
      </c>
      <c r="AE422" t="str">
        <f>IF(Course!AE422="","",Course!AE422)</f>
        <v/>
      </c>
      <c r="AF422" t="str">
        <f>IF(Course!AF422="","",_xlfn.XLOOKUP(Course!AF422,Language_tag_label,Language_tag_value))</f>
        <v/>
      </c>
      <c r="AG422" t="str">
        <f>IF(Course!AG422="","",Course!AG422)</f>
        <v/>
      </c>
      <c r="AH422" t="str">
        <f>IF(Course!AH422="","",_xlfn.XLOOKUP(Course!AH422,Language_tag_label,Language_tag_value))</f>
        <v/>
      </c>
      <c r="AI422" t="str">
        <f>IF(Course!AI422="","",Course!AI422)</f>
        <v/>
      </c>
      <c r="AJ422" t="str">
        <f>IF(Course!AJ422="","",_xlfn.XLOOKUP(Course!AJ422,Language_tag_label,Language_tag_value))</f>
        <v/>
      </c>
      <c r="AK422" t="str">
        <f>IF(Course!AK422="","",Course!AK422)</f>
        <v/>
      </c>
      <c r="AL422" t="str">
        <f>IF(Course!AL422="","",_xlfn.XLOOKUP(Course!AL422,Language_tag_label,Language_tag_value))</f>
        <v/>
      </c>
      <c r="AM422" t="str">
        <f>IF(Course!AM422="","",Course!AM422)</f>
        <v/>
      </c>
      <c r="AN422" t="str">
        <f>IF(Course!AN422="","",_xlfn.XLOOKUP(Course!AN422,Language_tag_label,Language_tag_value))</f>
        <v/>
      </c>
      <c r="AO422" t="str">
        <f>IF(Course!AO422="","",Course!AO422)</f>
        <v/>
      </c>
      <c r="AP422" t="str">
        <f>IF(Course!AP422="","",_xlfn.XLOOKUP(Course!AP422,Language_tag_label,Language_tag_value))</f>
        <v/>
      </c>
      <c r="AQ422" t="str">
        <f>IF(Course!AQ422="","",Course!AQ422)</f>
        <v/>
      </c>
      <c r="AR422" t="str">
        <f>IF(Course!AR422="","",_xlfn.XLOOKUP(Course!AR422,Language_tag_label,Language_tag_value))</f>
        <v/>
      </c>
      <c r="AS422" t="str">
        <f>IF(Course!AS422="","",Course!AS422)</f>
        <v/>
      </c>
      <c r="AT422" t="str">
        <f>IF(Course!AT422="","",_xlfn.XLOOKUP(Course!AT422,Language_tag_label,Language_tag_value))</f>
        <v/>
      </c>
      <c r="AU422" t="str">
        <f>IF(Course!AU422="","",Course!AU422)</f>
        <v/>
      </c>
      <c r="AV422" t="str">
        <f>IF(Course!AV422="","",_xlfn.XLOOKUP(Course!AV422,Language_tag_label,Language_tag_value))</f>
        <v/>
      </c>
      <c r="AW422" t="str">
        <f>IF(Course!AW422="","",Course!AW422)</f>
        <v/>
      </c>
      <c r="AX422" t="str">
        <f>IF(Course!AX422="","",_xlfn.XLOOKUP(Course!AX422,Language_tag_label,Language_tag_value))</f>
        <v/>
      </c>
      <c r="AY422" t="str">
        <f>IF(Course!AY422="","",Course!AY422)</f>
        <v/>
      </c>
      <c r="AZ422" t="str">
        <f>IF(Course!AZ422="","",_xlfn.XLOOKUP(Course!AZ422,Language_tag_label,Language_tag_value))</f>
        <v/>
      </c>
      <c r="BA422" s="3" t="str">
        <f>IF(Course!BA422="","",_xlfn.XLOOKUP(Course!BA422,ELM_assessment_type_label,ELM_assessment_type_value))</f>
        <v/>
      </c>
      <c r="BB422" s="3" t="str">
        <f>IF(Course!BB422="","",_xlfn.XLOOKUP(Course!BB422,ELM_assessment_type_label,ELM_assessment_type_value))</f>
        <v/>
      </c>
      <c r="BC422" s="3" t="str">
        <f>IF(Course!BC422="","",_xlfn.XLOOKUP(Course!BC422,ELM_assessment_type_label,ELM_assessment_type_value))</f>
        <v/>
      </c>
      <c r="BD422" s="3" t="str">
        <f>IF(Course!BD422="","",_xlfn.XLOOKUP(Course!BD422,ELM_learning_activity_type_label,ELM_learning_activity_type_value))</f>
        <v/>
      </c>
      <c r="BE422" s="3" t="str">
        <f>IF(Course!BE422="","",_xlfn.XLOOKUP(Course!BE422,ELM_learning_activity_type_label,ELM_learning_activity_type_value))</f>
        <v/>
      </c>
      <c r="BF422" s="3" t="str">
        <f>IF(Course!BF422="","",_xlfn.XLOOKUP(Course!BF422,ELM_learning_activity_type_label,ELM_learning_activity_type_value))</f>
        <v/>
      </c>
      <c r="BG422" s="3" t="str">
        <f>IF(Course!BG422="","",_xlfn.XLOOKUP(Course!BG422,ELM_lo_type_label,ELM_lo_type_value))</f>
        <v/>
      </c>
      <c r="BH422" s="3" t="str">
        <f>IF(Course!BH422="","",_xlfn.XLOOKUP(Course!BH422,ELM_lo_type_label,ELM_lo_type_value))</f>
        <v/>
      </c>
      <c r="BI422" s="3" t="str">
        <f>IF(Course!BI422="","",_xlfn.XLOOKUP(Course!BI422,ELM_lo_type_label,ELM_lo_type_value))</f>
        <v/>
      </c>
      <c r="BJ422" s="3" t="str">
        <f>IF(Course!BJ422="","",_xlfn.XLOOKUP(Course!BJ422,ELM_mode_of_learning_label,ELM_mode_of_learning_value))</f>
        <v/>
      </c>
      <c r="BK422" s="3" t="str">
        <f>IF(Course!BK422="","",_xlfn.XLOOKUP(Course!BK422,ELM_mode_of_learning_label,ELM_mode_of_learning_value))</f>
        <v/>
      </c>
      <c r="BL422" s="3" t="str">
        <f>IF(Course!BL422="","",_xlfn.XLOOKUP(Course!BL422,ELM_mode_of_learning_label,ELM_mode_of_learning_value))</f>
        <v/>
      </c>
      <c r="BM422" s="3" t="str">
        <f>IF(Course!BM422="","",_xlfn.XLOOKUP(Course!BM422,ISCED_F_code_label,ISCED_F_code_value))</f>
        <v/>
      </c>
      <c r="BN422" s="3" t="str">
        <f>IF(Course!BN422="","",_xlfn.XLOOKUP(Course!BN422,ISCED_F_code_label,ISCED_F_code_value))</f>
        <v/>
      </c>
      <c r="BO422" s="3" t="str">
        <f>IF(Course!BO422="","",_xlfn.XLOOKUP(Course!BO422,ISCED_F_code_label,ISCED_F_code_value))</f>
        <v/>
      </c>
      <c r="BP422" s="3" t="str">
        <f>IF(Course!BP422="","",Course!BP422)</f>
        <v/>
      </c>
      <c r="BQ422" s="3" t="str">
        <f>IF(Course!BQ422="","",Course!BQ422)</f>
        <v/>
      </c>
      <c r="BR422" s="3" t="str">
        <f>IF(Course!BR422="","",Course!BR422)</f>
        <v/>
      </c>
      <c r="BS422" s="3" t="str">
        <f>IF(Course!BS422="","",Course!BS422)</f>
        <v/>
      </c>
      <c r="BT422" s="3" t="str">
        <f>IF(Course!BT422="","",Course!BT422)</f>
        <v/>
      </c>
      <c r="BU422" s="3" t="str">
        <f>IF(Course!BU422="","",Course!BU422)</f>
        <v/>
      </c>
      <c r="BV422" s="3" t="str">
        <f>IF(Course!BV422="","",Course!BV422)</f>
        <v/>
      </c>
      <c r="BW422" s="3" t="str">
        <f>IF(Course!BW422="","",Course!BW422)</f>
        <v/>
      </c>
      <c r="BX422" s="3" t="str">
        <f>IF(Course!BX422="","",Course!BX422)</f>
        <v/>
      </c>
      <c r="BY422" t="str">
        <f>IF(Course!BY422="","",Course!BY422)</f>
        <v/>
      </c>
      <c r="BZ422" t="str">
        <f>IF(Course!BZ422="","",_xlfn.XLOOKUP(Course!BZ422,Language_tag_label,Language_tag_value))</f>
        <v/>
      </c>
      <c r="CA422" t="str">
        <f>IF(Course!CA422="","",Course!CA422)</f>
        <v/>
      </c>
      <c r="CB422" t="str">
        <f>IF(Course!CB422="","",_xlfn.XLOOKUP(Course!CB422,Language_tag_label,Language_tag_value))</f>
        <v/>
      </c>
      <c r="CC422" t="str">
        <f>IF(Course!CC422="","",Course!CC422)</f>
        <v/>
      </c>
      <c r="CD422" t="str">
        <f>IF(Course!CD422="","",_xlfn.XLOOKUP(Course!CD422,Language_tag_label,Language_tag_value))</f>
        <v/>
      </c>
      <c r="CE422" s="3" t="str">
        <f>IF(Course!CE422="","",Course!CE422)</f>
        <v/>
      </c>
      <c r="CF422" s="3" t="str">
        <f>IF(Course!CF422="","",Course!CF422)</f>
        <v/>
      </c>
      <c r="CG422" t="str">
        <f>IF(Course!CG422="","",_xlfn.XLOOKUP(Course!CG422,boolean_label,boolean_value))</f>
        <v/>
      </c>
      <c r="CH422" s="3" t="str">
        <f>IF(Course!CH422="","",Course!CH422)</f>
        <v/>
      </c>
      <c r="CI422" s="3" t="str">
        <f>IF(Course!CI422="","",Course!CI422)</f>
        <v/>
      </c>
      <c r="CJ422" t="str">
        <f>IF(Course!CJ422="","",_xlfn.XLOOKUP(Course!CJ422,boolean_label,boolean_value))</f>
        <v/>
      </c>
      <c r="CK422" s="3" t="str">
        <f>IF(Course!CK422="","",Course!CK422)</f>
        <v/>
      </c>
      <c r="CL422" s="3" t="str">
        <f>IF(Course!CL422="","",Course!CL422)</f>
        <v/>
      </c>
      <c r="CM422" t="str">
        <f>IF(Course!CM422="","",_xlfn.XLOOKUP(Course!CM422,boolean_label,boolean_value))</f>
        <v/>
      </c>
      <c r="CN422" t="str">
        <f>IF(Course!CN422="","",_xlfn.XLOOKUP(Course!CN422,boolean_label,boolean_value))</f>
        <v/>
      </c>
      <c r="CO422" t="str">
        <f>IF(Course!CO422="","",_xlfn.XLOOKUP(Course!CO422,boolean_label,boolean_value))</f>
        <v/>
      </c>
      <c r="CP422" t="str">
        <f>IF(Course!CP422="","",Course!CP422)</f>
        <v/>
      </c>
      <c r="CQ422" t="str">
        <f>IF(Course!CQ422="","",_xlfn.XLOOKUP(Course!CQ422,Language_tag_label,Language_tag_value))</f>
        <v/>
      </c>
      <c r="CR422" t="str">
        <f>IF(Course!CR422="","",Course!CR422)</f>
        <v/>
      </c>
      <c r="CS422" t="str">
        <f>IF(Course!CS422="","",_xlfn.XLOOKUP(Course!CS422,Language_tag_label,Language_tag_value))</f>
        <v/>
      </c>
      <c r="CT422" t="str">
        <f>IF(Course!CT422="","",Course!CT422)</f>
        <v/>
      </c>
      <c r="CU422" t="str">
        <f>IF(Course!CU422="","",_xlfn.XLOOKUP(Course!CU422,Language_tag_label,Language_tag_value))</f>
        <v/>
      </c>
      <c r="CV422" t="str">
        <f>IF(Course!CV422="","",Course!CV422)</f>
        <v/>
      </c>
      <c r="CW422" t="str">
        <f>IF(Course!CW422="","",_xlfn.XLOOKUP(Course!CW422,Language_tag_label,Language_tag_value))</f>
        <v/>
      </c>
      <c r="CX422" t="str">
        <f>IF(Course!CX422="","",Course!CX422)</f>
        <v/>
      </c>
      <c r="CY422" t="str">
        <f>IF(Course!CY422="","",_xlfn.XLOOKUP(Course!CY422,Language_tag_label,Language_tag_value))</f>
        <v/>
      </c>
      <c r="CZ422" t="str">
        <f>IF(Course!CZ422="","",Course!CZ422)</f>
        <v/>
      </c>
      <c r="DA422" t="str">
        <f>IF(Course!DA422="","",_xlfn.XLOOKUP(Course!DA422,Language_tag_label,Language_tag_value))</f>
        <v/>
      </c>
      <c r="DB422" t="str">
        <f>IF(Course!DB422="","",_xlfn.XLOOKUP(Course!DB422,boolean_label,boolean_value))</f>
        <v/>
      </c>
    </row>
    <row r="423" spans="1:106">
      <c r="A423" t="str">
        <f>IF(Course!A423="","",Course!A423)</f>
        <v/>
      </c>
      <c r="B423" t="str">
        <f>IF(Course!B423="","",Course!B423)</f>
        <v/>
      </c>
      <c r="C423" t="str">
        <f>IF(Course!C423="","",_xlfn.XLOOKUP(Course!C423,Language_tag_label,Language_tag_value))</f>
        <v/>
      </c>
      <c r="D423" t="str">
        <f>IF(Course!D423="","",Course!D423)</f>
        <v/>
      </c>
      <c r="E423" t="str">
        <f>IF(Course!E423="","",_xlfn.XLOOKUP(Course!E423,Language_tag_label,Language_tag_value))</f>
        <v/>
      </c>
      <c r="F423" t="str">
        <f>IF(Course!F423="","",Course!F423)</f>
        <v/>
      </c>
      <c r="G423" t="str">
        <f>IF(Course!G423="","",_xlfn.XLOOKUP(Course!G423,Language_tag_label,Language_tag_value))</f>
        <v/>
      </c>
      <c r="H423" s="3" t="str">
        <f>IF(Course!H423="","",Course!H423)</f>
        <v/>
      </c>
      <c r="I423" s="21" t="str">
        <f>IF(Course!I423="","",Course!I423)</f>
        <v/>
      </c>
      <c r="J423" t="str">
        <f>IF(Course!J423="","",_xlfn.XLOOKUP(Course!J423,Language_tag_label,Language_tag_value))</f>
        <v/>
      </c>
      <c r="K423" t="str">
        <f>IF(Course!K423="","",_xlfn.XLOOKUP(Course!K423,Language_tag_label,Language_tag_value))</f>
        <v/>
      </c>
      <c r="L423" t="str">
        <f>IF(Course!L423="","",_xlfn.XLOOKUP(Course!L423,Language_tag_label,Language_tag_value))</f>
        <v/>
      </c>
      <c r="M423" t="str">
        <f>IF(Course!M423="","",Course!M423)</f>
        <v/>
      </c>
      <c r="N423" t="str">
        <f>IF(Course!N423="","",_xlfn.XLOOKUP(Course!N423,Language_tag_label,Language_tag_value))</f>
        <v/>
      </c>
      <c r="O423" t="str">
        <f>IF(Course!O423="","",Course!O423)</f>
        <v/>
      </c>
      <c r="P423" t="str">
        <f>IF(Course!P423="","",_xlfn.XLOOKUP(Course!P423,Language_tag_label,Language_tag_value))</f>
        <v/>
      </c>
      <c r="Q423" t="str">
        <f>IF(Course!Q423="","",Course!Q423)</f>
        <v/>
      </c>
      <c r="R423" t="str">
        <f>IF(Course!R423="","",_xlfn.XLOOKUP(Course!R423,Language_tag_label,Language_tag_value))</f>
        <v/>
      </c>
      <c r="S423" t="str">
        <f>IF(Course!S423="","",Course!S423)</f>
        <v/>
      </c>
      <c r="T423" t="str">
        <f>IF(Course!T423="","",_xlfn.XLOOKUP(Course!T423,Language_tag_label,Language_tag_value))</f>
        <v/>
      </c>
      <c r="U423" t="str">
        <f>IF(Course!U423="","",Course!U423)</f>
        <v/>
      </c>
      <c r="V423" t="str">
        <f>IF(Course!V423="","",_xlfn.XLOOKUP(Course!V423,Language_tag_label,Language_tag_value))</f>
        <v/>
      </c>
      <c r="W423" t="str">
        <f>IF(Course!W423="","",Course!W423)</f>
        <v/>
      </c>
      <c r="X423" t="str">
        <f>IF(Course!X423="","",_xlfn.XLOOKUP(Course!X423,Language_tag_label,Language_tag_value))</f>
        <v/>
      </c>
      <c r="Y423" s="3" t="str">
        <f>IF(Course!Y423="","",Course!Y423)</f>
        <v/>
      </c>
      <c r="Z423" s="3" t="str">
        <f>IF(Course!Z423="","",Course!Z423)</f>
        <v/>
      </c>
      <c r="AA423" s="3" t="str">
        <f>IF(Course!AA423="","",Course!AA423)</f>
        <v/>
      </c>
      <c r="AB423" s="3" t="str">
        <f>IF(Course!AB423="","",Course!AB423)</f>
        <v/>
      </c>
      <c r="AC423" t="str">
        <f>IF(Course!AC423="","",Course!AC423)</f>
        <v/>
      </c>
      <c r="AD423" t="str">
        <f>IF(Course!AD423="","",_xlfn.XLOOKUP(Course!AD423,Language_tag_label,Language_tag_value))</f>
        <v/>
      </c>
      <c r="AE423" t="str">
        <f>IF(Course!AE423="","",Course!AE423)</f>
        <v/>
      </c>
      <c r="AF423" t="str">
        <f>IF(Course!AF423="","",_xlfn.XLOOKUP(Course!AF423,Language_tag_label,Language_tag_value))</f>
        <v/>
      </c>
      <c r="AG423" t="str">
        <f>IF(Course!AG423="","",Course!AG423)</f>
        <v/>
      </c>
      <c r="AH423" t="str">
        <f>IF(Course!AH423="","",_xlfn.XLOOKUP(Course!AH423,Language_tag_label,Language_tag_value))</f>
        <v/>
      </c>
      <c r="AI423" t="str">
        <f>IF(Course!AI423="","",Course!AI423)</f>
        <v/>
      </c>
      <c r="AJ423" t="str">
        <f>IF(Course!AJ423="","",_xlfn.XLOOKUP(Course!AJ423,Language_tag_label,Language_tag_value))</f>
        <v/>
      </c>
      <c r="AK423" t="str">
        <f>IF(Course!AK423="","",Course!AK423)</f>
        <v/>
      </c>
      <c r="AL423" t="str">
        <f>IF(Course!AL423="","",_xlfn.XLOOKUP(Course!AL423,Language_tag_label,Language_tag_value))</f>
        <v/>
      </c>
      <c r="AM423" t="str">
        <f>IF(Course!AM423="","",Course!AM423)</f>
        <v/>
      </c>
      <c r="AN423" t="str">
        <f>IF(Course!AN423="","",_xlfn.XLOOKUP(Course!AN423,Language_tag_label,Language_tag_value))</f>
        <v/>
      </c>
      <c r="AO423" t="str">
        <f>IF(Course!AO423="","",Course!AO423)</f>
        <v/>
      </c>
      <c r="AP423" t="str">
        <f>IF(Course!AP423="","",_xlfn.XLOOKUP(Course!AP423,Language_tag_label,Language_tag_value))</f>
        <v/>
      </c>
      <c r="AQ423" t="str">
        <f>IF(Course!AQ423="","",Course!AQ423)</f>
        <v/>
      </c>
      <c r="AR423" t="str">
        <f>IF(Course!AR423="","",_xlfn.XLOOKUP(Course!AR423,Language_tag_label,Language_tag_value))</f>
        <v/>
      </c>
      <c r="AS423" t="str">
        <f>IF(Course!AS423="","",Course!AS423)</f>
        <v/>
      </c>
      <c r="AT423" t="str">
        <f>IF(Course!AT423="","",_xlfn.XLOOKUP(Course!AT423,Language_tag_label,Language_tag_value))</f>
        <v/>
      </c>
      <c r="AU423" t="str">
        <f>IF(Course!AU423="","",Course!AU423)</f>
        <v/>
      </c>
      <c r="AV423" t="str">
        <f>IF(Course!AV423="","",_xlfn.XLOOKUP(Course!AV423,Language_tag_label,Language_tag_value))</f>
        <v/>
      </c>
      <c r="AW423" t="str">
        <f>IF(Course!AW423="","",Course!AW423)</f>
        <v/>
      </c>
      <c r="AX423" t="str">
        <f>IF(Course!AX423="","",_xlfn.XLOOKUP(Course!AX423,Language_tag_label,Language_tag_value))</f>
        <v/>
      </c>
      <c r="AY423" t="str">
        <f>IF(Course!AY423="","",Course!AY423)</f>
        <v/>
      </c>
      <c r="AZ423" t="str">
        <f>IF(Course!AZ423="","",_xlfn.XLOOKUP(Course!AZ423,Language_tag_label,Language_tag_value))</f>
        <v/>
      </c>
      <c r="BA423" s="3" t="str">
        <f>IF(Course!BA423="","",_xlfn.XLOOKUP(Course!BA423,ELM_assessment_type_label,ELM_assessment_type_value))</f>
        <v/>
      </c>
      <c r="BB423" s="3" t="str">
        <f>IF(Course!BB423="","",_xlfn.XLOOKUP(Course!BB423,ELM_assessment_type_label,ELM_assessment_type_value))</f>
        <v/>
      </c>
      <c r="BC423" s="3" t="str">
        <f>IF(Course!BC423="","",_xlfn.XLOOKUP(Course!BC423,ELM_assessment_type_label,ELM_assessment_type_value))</f>
        <v/>
      </c>
      <c r="BD423" s="3" t="str">
        <f>IF(Course!BD423="","",_xlfn.XLOOKUP(Course!BD423,ELM_learning_activity_type_label,ELM_learning_activity_type_value))</f>
        <v/>
      </c>
      <c r="BE423" s="3" t="str">
        <f>IF(Course!BE423="","",_xlfn.XLOOKUP(Course!BE423,ELM_learning_activity_type_label,ELM_learning_activity_type_value))</f>
        <v/>
      </c>
      <c r="BF423" s="3" t="str">
        <f>IF(Course!BF423="","",_xlfn.XLOOKUP(Course!BF423,ELM_learning_activity_type_label,ELM_learning_activity_type_value))</f>
        <v/>
      </c>
      <c r="BG423" s="3" t="str">
        <f>IF(Course!BG423="","",_xlfn.XLOOKUP(Course!BG423,ELM_lo_type_label,ELM_lo_type_value))</f>
        <v/>
      </c>
      <c r="BH423" s="3" t="str">
        <f>IF(Course!BH423="","",_xlfn.XLOOKUP(Course!BH423,ELM_lo_type_label,ELM_lo_type_value))</f>
        <v/>
      </c>
      <c r="BI423" s="3" t="str">
        <f>IF(Course!BI423="","",_xlfn.XLOOKUP(Course!BI423,ELM_lo_type_label,ELM_lo_type_value))</f>
        <v/>
      </c>
      <c r="BJ423" s="3" t="str">
        <f>IF(Course!BJ423="","",_xlfn.XLOOKUP(Course!BJ423,ELM_mode_of_learning_label,ELM_mode_of_learning_value))</f>
        <v/>
      </c>
      <c r="BK423" s="3" t="str">
        <f>IF(Course!BK423="","",_xlfn.XLOOKUP(Course!BK423,ELM_mode_of_learning_label,ELM_mode_of_learning_value))</f>
        <v/>
      </c>
      <c r="BL423" s="3" t="str">
        <f>IF(Course!BL423="","",_xlfn.XLOOKUP(Course!BL423,ELM_mode_of_learning_label,ELM_mode_of_learning_value))</f>
        <v/>
      </c>
      <c r="BM423" s="3" t="str">
        <f>IF(Course!BM423="","",_xlfn.XLOOKUP(Course!BM423,ISCED_F_code_label,ISCED_F_code_value))</f>
        <v/>
      </c>
      <c r="BN423" s="3" t="str">
        <f>IF(Course!BN423="","",_xlfn.XLOOKUP(Course!BN423,ISCED_F_code_label,ISCED_F_code_value))</f>
        <v/>
      </c>
      <c r="BO423" s="3" t="str">
        <f>IF(Course!BO423="","",_xlfn.XLOOKUP(Course!BO423,ISCED_F_code_label,ISCED_F_code_value))</f>
        <v/>
      </c>
      <c r="BP423" s="3" t="str">
        <f>IF(Course!BP423="","",Course!BP423)</f>
        <v/>
      </c>
      <c r="BQ423" s="3" t="str">
        <f>IF(Course!BQ423="","",Course!BQ423)</f>
        <v/>
      </c>
      <c r="BR423" s="3" t="str">
        <f>IF(Course!BR423="","",Course!BR423)</f>
        <v/>
      </c>
      <c r="BS423" s="3" t="str">
        <f>IF(Course!BS423="","",Course!BS423)</f>
        <v/>
      </c>
      <c r="BT423" s="3" t="str">
        <f>IF(Course!BT423="","",Course!BT423)</f>
        <v/>
      </c>
      <c r="BU423" s="3" t="str">
        <f>IF(Course!BU423="","",Course!BU423)</f>
        <v/>
      </c>
      <c r="BV423" s="3" t="str">
        <f>IF(Course!BV423="","",Course!BV423)</f>
        <v/>
      </c>
      <c r="BW423" s="3" t="str">
        <f>IF(Course!BW423="","",Course!BW423)</f>
        <v/>
      </c>
      <c r="BX423" s="3" t="str">
        <f>IF(Course!BX423="","",Course!BX423)</f>
        <v/>
      </c>
      <c r="BY423" t="str">
        <f>IF(Course!BY423="","",Course!BY423)</f>
        <v/>
      </c>
      <c r="BZ423" t="str">
        <f>IF(Course!BZ423="","",_xlfn.XLOOKUP(Course!BZ423,Language_tag_label,Language_tag_value))</f>
        <v/>
      </c>
      <c r="CA423" t="str">
        <f>IF(Course!CA423="","",Course!CA423)</f>
        <v/>
      </c>
      <c r="CB423" t="str">
        <f>IF(Course!CB423="","",_xlfn.XLOOKUP(Course!CB423,Language_tag_label,Language_tag_value))</f>
        <v/>
      </c>
      <c r="CC423" t="str">
        <f>IF(Course!CC423="","",Course!CC423)</f>
        <v/>
      </c>
      <c r="CD423" t="str">
        <f>IF(Course!CD423="","",_xlfn.XLOOKUP(Course!CD423,Language_tag_label,Language_tag_value))</f>
        <v/>
      </c>
      <c r="CE423" s="3" t="str">
        <f>IF(Course!CE423="","",Course!CE423)</f>
        <v/>
      </c>
      <c r="CF423" s="3" t="str">
        <f>IF(Course!CF423="","",Course!CF423)</f>
        <v/>
      </c>
      <c r="CG423" t="str">
        <f>IF(Course!CG423="","",_xlfn.XLOOKUP(Course!CG423,boolean_label,boolean_value))</f>
        <v/>
      </c>
      <c r="CH423" s="3" t="str">
        <f>IF(Course!CH423="","",Course!CH423)</f>
        <v/>
      </c>
      <c r="CI423" s="3" t="str">
        <f>IF(Course!CI423="","",Course!CI423)</f>
        <v/>
      </c>
      <c r="CJ423" t="str">
        <f>IF(Course!CJ423="","",_xlfn.XLOOKUP(Course!CJ423,boolean_label,boolean_value))</f>
        <v/>
      </c>
      <c r="CK423" s="3" t="str">
        <f>IF(Course!CK423="","",Course!CK423)</f>
        <v/>
      </c>
      <c r="CL423" s="3" t="str">
        <f>IF(Course!CL423="","",Course!CL423)</f>
        <v/>
      </c>
      <c r="CM423" t="str">
        <f>IF(Course!CM423="","",_xlfn.XLOOKUP(Course!CM423,boolean_label,boolean_value))</f>
        <v/>
      </c>
      <c r="CN423" t="str">
        <f>IF(Course!CN423="","",_xlfn.XLOOKUP(Course!CN423,boolean_label,boolean_value))</f>
        <v/>
      </c>
      <c r="CO423" t="str">
        <f>IF(Course!CO423="","",_xlfn.XLOOKUP(Course!CO423,boolean_label,boolean_value))</f>
        <v/>
      </c>
      <c r="CP423" t="str">
        <f>IF(Course!CP423="","",Course!CP423)</f>
        <v/>
      </c>
      <c r="CQ423" t="str">
        <f>IF(Course!CQ423="","",_xlfn.XLOOKUP(Course!CQ423,Language_tag_label,Language_tag_value))</f>
        <v/>
      </c>
      <c r="CR423" t="str">
        <f>IF(Course!CR423="","",Course!CR423)</f>
        <v/>
      </c>
      <c r="CS423" t="str">
        <f>IF(Course!CS423="","",_xlfn.XLOOKUP(Course!CS423,Language_tag_label,Language_tag_value))</f>
        <v/>
      </c>
      <c r="CT423" t="str">
        <f>IF(Course!CT423="","",Course!CT423)</f>
        <v/>
      </c>
      <c r="CU423" t="str">
        <f>IF(Course!CU423="","",_xlfn.XLOOKUP(Course!CU423,Language_tag_label,Language_tag_value))</f>
        <v/>
      </c>
      <c r="CV423" t="str">
        <f>IF(Course!CV423="","",Course!CV423)</f>
        <v/>
      </c>
      <c r="CW423" t="str">
        <f>IF(Course!CW423="","",_xlfn.XLOOKUP(Course!CW423,Language_tag_label,Language_tag_value))</f>
        <v/>
      </c>
      <c r="CX423" t="str">
        <f>IF(Course!CX423="","",Course!CX423)</f>
        <v/>
      </c>
      <c r="CY423" t="str">
        <f>IF(Course!CY423="","",_xlfn.XLOOKUP(Course!CY423,Language_tag_label,Language_tag_value))</f>
        <v/>
      </c>
      <c r="CZ423" t="str">
        <f>IF(Course!CZ423="","",Course!CZ423)</f>
        <v/>
      </c>
      <c r="DA423" t="str">
        <f>IF(Course!DA423="","",_xlfn.XLOOKUP(Course!DA423,Language_tag_label,Language_tag_value))</f>
        <v/>
      </c>
      <c r="DB423" t="str">
        <f>IF(Course!DB423="","",_xlfn.XLOOKUP(Course!DB423,boolean_label,boolean_value))</f>
        <v/>
      </c>
    </row>
    <row r="424" spans="1:106">
      <c r="A424" t="str">
        <f>IF(Course!A424="","",Course!A424)</f>
        <v/>
      </c>
      <c r="B424" t="str">
        <f>IF(Course!B424="","",Course!B424)</f>
        <v/>
      </c>
      <c r="C424" t="str">
        <f>IF(Course!C424="","",_xlfn.XLOOKUP(Course!C424,Language_tag_label,Language_tag_value))</f>
        <v/>
      </c>
      <c r="D424" t="str">
        <f>IF(Course!D424="","",Course!D424)</f>
        <v/>
      </c>
      <c r="E424" t="str">
        <f>IF(Course!E424="","",_xlfn.XLOOKUP(Course!E424,Language_tag_label,Language_tag_value))</f>
        <v/>
      </c>
      <c r="F424" t="str">
        <f>IF(Course!F424="","",Course!F424)</f>
        <v/>
      </c>
      <c r="G424" t="str">
        <f>IF(Course!G424="","",_xlfn.XLOOKUP(Course!G424,Language_tag_label,Language_tag_value))</f>
        <v/>
      </c>
      <c r="H424" s="3" t="str">
        <f>IF(Course!H424="","",Course!H424)</f>
        <v/>
      </c>
      <c r="I424" s="21" t="str">
        <f>IF(Course!I424="","",Course!I424)</f>
        <v/>
      </c>
      <c r="J424" t="str">
        <f>IF(Course!J424="","",_xlfn.XLOOKUP(Course!J424,Language_tag_label,Language_tag_value))</f>
        <v/>
      </c>
      <c r="K424" t="str">
        <f>IF(Course!K424="","",_xlfn.XLOOKUP(Course!K424,Language_tag_label,Language_tag_value))</f>
        <v/>
      </c>
      <c r="L424" t="str">
        <f>IF(Course!L424="","",_xlfn.XLOOKUP(Course!L424,Language_tag_label,Language_tag_value))</f>
        <v/>
      </c>
      <c r="M424" t="str">
        <f>IF(Course!M424="","",Course!M424)</f>
        <v/>
      </c>
      <c r="N424" t="str">
        <f>IF(Course!N424="","",_xlfn.XLOOKUP(Course!N424,Language_tag_label,Language_tag_value))</f>
        <v/>
      </c>
      <c r="O424" t="str">
        <f>IF(Course!O424="","",Course!O424)</f>
        <v/>
      </c>
      <c r="P424" t="str">
        <f>IF(Course!P424="","",_xlfn.XLOOKUP(Course!P424,Language_tag_label,Language_tag_value))</f>
        <v/>
      </c>
      <c r="Q424" t="str">
        <f>IF(Course!Q424="","",Course!Q424)</f>
        <v/>
      </c>
      <c r="R424" t="str">
        <f>IF(Course!R424="","",_xlfn.XLOOKUP(Course!R424,Language_tag_label,Language_tag_value))</f>
        <v/>
      </c>
      <c r="S424" t="str">
        <f>IF(Course!S424="","",Course!S424)</f>
        <v/>
      </c>
      <c r="T424" t="str">
        <f>IF(Course!T424="","",_xlfn.XLOOKUP(Course!T424,Language_tag_label,Language_tag_value))</f>
        <v/>
      </c>
      <c r="U424" t="str">
        <f>IF(Course!U424="","",Course!U424)</f>
        <v/>
      </c>
      <c r="V424" t="str">
        <f>IF(Course!V424="","",_xlfn.XLOOKUP(Course!V424,Language_tag_label,Language_tag_value))</f>
        <v/>
      </c>
      <c r="W424" t="str">
        <f>IF(Course!W424="","",Course!W424)</f>
        <v/>
      </c>
      <c r="X424" t="str">
        <f>IF(Course!X424="","",_xlfn.XLOOKUP(Course!X424,Language_tag_label,Language_tag_value))</f>
        <v/>
      </c>
      <c r="Y424" s="3" t="str">
        <f>IF(Course!Y424="","",Course!Y424)</f>
        <v/>
      </c>
      <c r="Z424" s="3" t="str">
        <f>IF(Course!Z424="","",Course!Z424)</f>
        <v/>
      </c>
      <c r="AA424" s="3" t="str">
        <f>IF(Course!AA424="","",Course!AA424)</f>
        <v/>
      </c>
      <c r="AB424" s="3" t="str">
        <f>IF(Course!AB424="","",Course!AB424)</f>
        <v/>
      </c>
      <c r="AC424" t="str">
        <f>IF(Course!AC424="","",Course!AC424)</f>
        <v/>
      </c>
      <c r="AD424" t="str">
        <f>IF(Course!AD424="","",_xlfn.XLOOKUP(Course!AD424,Language_tag_label,Language_tag_value))</f>
        <v/>
      </c>
      <c r="AE424" t="str">
        <f>IF(Course!AE424="","",Course!AE424)</f>
        <v/>
      </c>
      <c r="AF424" t="str">
        <f>IF(Course!AF424="","",_xlfn.XLOOKUP(Course!AF424,Language_tag_label,Language_tag_value))</f>
        <v/>
      </c>
      <c r="AG424" t="str">
        <f>IF(Course!AG424="","",Course!AG424)</f>
        <v/>
      </c>
      <c r="AH424" t="str">
        <f>IF(Course!AH424="","",_xlfn.XLOOKUP(Course!AH424,Language_tag_label,Language_tag_value))</f>
        <v/>
      </c>
      <c r="AI424" t="str">
        <f>IF(Course!AI424="","",Course!AI424)</f>
        <v/>
      </c>
      <c r="AJ424" t="str">
        <f>IF(Course!AJ424="","",_xlfn.XLOOKUP(Course!AJ424,Language_tag_label,Language_tag_value))</f>
        <v/>
      </c>
      <c r="AK424" t="str">
        <f>IF(Course!AK424="","",Course!AK424)</f>
        <v/>
      </c>
      <c r="AL424" t="str">
        <f>IF(Course!AL424="","",_xlfn.XLOOKUP(Course!AL424,Language_tag_label,Language_tag_value))</f>
        <v/>
      </c>
      <c r="AM424" t="str">
        <f>IF(Course!AM424="","",Course!AM424)</f>
        <v/>
      </c>
      <c r="AN424" t="str">
        <f>IF(Course!AN424="","",_xlfn.XLOOKUP(Course!AN424,Language_tag_label,Language_tag_value))</f>
        <v/>
      </c>
      <c r="AO424" t="str">
        <f>IF(Course!AO424="","",Course!AO424)</f>
        <v/>
      </c>
      <c r="AP424" t="str">
        <f>IF(Course!AP424="","",_xlfn.XLOOKUP(Course!AP424,Language_tag_label,Language_tag_value))</f>
        <v/>
      </c>
      <c r="AQ424" t="str">
        <f>IF(Course!AQ424="","",Course!AQ424)</f>
        <v/>
      </c>
      <c r="AR424" t="str">
        <f>IF(Course!AR424="","",_xlfn.XLOOKUP(Course!AR424,Language_tag_label,Language_tag_value))</f>
        <v/>
      </c>
      <c r="AS424" t="str">
        <f>IF(Course!AS424="","",Course!AS424)</f>
        <v/>
      </c>
      <c r="AT424" t="str">
        <f>IF(Course!AT424="","",_xlfn.XLOOKUP(Course!AT424,Language_tag_label,Language_tag_value))</f>
        <v/>
      </c>
      <c r="AU424" t="str">
        <f>IF(Course!AU424="","",Course!AU424)</f>
        <v/>
      </c>
      <c r="AV424" t="str">
        <f>IF(Course!AV424="","",_xlfn.XLOOKUP(Course!AV424,Language_tag_label,Language_tag_value))</f>
        <v/>
      </c>
      <c r="AW424" t="str">
        <f>IF(Course!AW424="","",Course!AW424)</f>
        <v/>
      </c>
      <c r="AX424" t="str">
        <f>IF(Course!AX424="","",_xlfn.XLOOKUP(Course!AX424,Language_tag_label,Language_tag_value))</f>
        <v/>
      </c>
      <c r="AY424" t="str">
        <f>IF(Course!AY424="","",Course!AY424)</f>
        <v/>
      </c>
      <c r="AZ424" t="str">
        <f>IF(Course!AZ424="","",_xlfn.XLOOKUP(Course!AZ424,Language_tag_label,Language_tag_value))</f>
        <v/>
      </c>
      <c r="BA424" s="3" t="str">
        <f>IF(Course!BA424="","",_xlfn.XLOOKUP(Course!BA424,ELM_assessment_type_label,ELM_assessment_type_value))</f>
        <v/>
      </c>
      <c r="BB424" s="3" t="str">
        <f>IF(Course!BB424="","",_xlfn.XLOOKUP(Course!BB424,ELM_assessment_type_label,ELM_assessment_type_value))</f>
        <v/>
      </c>
      <c r="BC424" s="3" t="str">
        <f>IF(Course!BC424="","",_xlfn.XLOOKUP(Course!BC424,ELM_assessment_type_label,ELM_assessment_type_value))</f>
        <v/>
      </c>
      <c r="BD424" s="3" t="str">
        <f>IF(Course!BD424="","",_xlfn.XLOOKUP(Course!BD424,ELM_learning_activity_type_label,ELM_learning_activity_type_value))</f>
        <v/>
      </c>
      <c r="BE424" s="3" t="str">
        <f>IF(Course!BE424="","",_xlfn.XLOOKUP(Course!BE424,ELM_learning_activity_type_label,ELM_learning_activity_type_value))</f>
        <v/>
      </c>
      <c r="BF424" s="3" t="str">
        <f>IF(Course!BF424="","",_xlfn.XLOOKUP(Course!BF424,ELM_learning_activity_type_label,ELM_learning_activity_type_value))</f>
        <v/>
      </c>
      <c r="BG424" s="3" t="str">
        <f>IF(Course!BG424="","",_xlfn.XLOOKUP(Course!BG424,ELM_lo_type_label,ELM_lo_type_value))</f>
        <v/>
      </c>
      <c r="BH424" s="3" t="str">
        <f>IF(Course!BH424="","",_xlfn.XLOOKUP(Course!BH424,ELM_lo_type_label,ELM_lo_type_value))</f>
        <v/>
      </c>
      <c r="BI424" s="3" t="str">
        <f>IF(Course!BI424="","",_xlfn.XLOOKUP(Course!BI424,ELM_lo_type_label,ELM_lo_type_value))</f>
        <v/>
      </c>
      <c r="BJ424" s="3" t="str">
        <f>IF(Course!BJ424="","",_xlfn.XLOOKUP(Course!BJ424,ELM_mode_of_learning_label,ELM_mode_of_learning_value))</f>
        <v/>
      </c>
      <c r="BK424" s="3" t="str">
        <f>IF(Course!BK424="","",_xlfn.XLOOKUP(Course!BK424,ELM_mode_of_learning_label,ELM_mode_of_learning_value))</f>
        <v/>
      </c>
      <c r="BL424" s="3" t="str">
        <f>IF(Course!BL424="","",_xlfn.XLOOKUP(Course!BL424,ELM_mode_of_learning_label,ELM_mode_of_learning_value))</f>
        <v/>
      </c>
      <c r="BM424" s="3" t="str">
        <f>IF(Course!BM424="","",_xlfn.XLOOKUP(Course!BM424,ISCED_F_code_label,ISCED_F_code_value))</f>
        <v/>
      </c>
      <c r="BN424" s="3" t="str">
        <f>IF(Course!BN424="","",_xlfn.XLOOKUP(Course!BN424,ISCED_F_code_label,ISCED_F_code_value))</f>
        <v/>
      </c>
      <c r="BO424" s="3" t="str">
        <f>IF(Course!BO424="","",_xlfn.XLOOKUP(Course!BO424,ISCED_F_code_label,ISCED_F_code_value))</f>
        <v/>
      </c>
      <c r="BP424" s="3" t="str">
        <f>IF(Course!BP424="","",Course!BP424)</f>
        <v/>
      </c>
      <c r="BQ424" s="3" t="str">
        <f>IF(Course!BQ424="","",Course!BQ424)</f>
        <v/>
      </c>
      <c r="BR424" s="3" t="str">
        <f>IF(Course!BR424="","",Course!BR424)</f>
        <v/>
      </c>
      <c r="BS424" s="3" t="str">
        <f>IF(Course!BS424="","",Course!BS424)</f>
        <v/>
      </c>
      <c r="BT424" s="3" t="str">
        <f>IF(Course!BT424="","",Course!BT424)</f>
        <v/>
      </c>
      <c r="BU424" s="3" t="str">
        <f>IF(Course!BU424="","",Course!BU424)</f>
        <v/>
      </c>
      <c r="BV424" s="3" t="str">
        <f>IF(Course!BV424="","",Course!BV424)</f>
        <v/>
      </c>
      <c r="BW424" s="3" t="str">
        <f>IF(Course!BW424="","",Course!BW424)</f>
        <v/>
      </c>
      <c r="BX424" s="3" t="str">
        <f>IF(Course!BX424="","",Course!BX424)</f>
        <v/>
      </c>
      <c r="BY424" t="str">
        <f>IF(Course!BY424="","",Course!BY424)</f>
        <v/>
      </c>
      <c r="BZ424" t="str">
        <f>IF(Course!BZ424="","",_xlfn.XLOOKUP(Course!BZ424,Language_tag_label,Language_tag_value))</f>
        <v/>
      </c>
      <c r="CA424" t="str">
        <f>IF(Course!CA424="","",Course!CA424)</f>
        <v/>
      </c>
      <c r="CB424" t="str">
        <f>IF(Course!CB424="","",_xlfn.XLOOKUP(Course!CB424,Language_tag_label,Language_tag_value))</f>
        <v/>
      </c>
      <c r="CC424" t="str">
        <f>IF(Course!CC424="","",Course!CC424)</f>
        <v/>
      </c>
      <c r="CD424" t="str">
        <f>IF(Course!CD424="","",_xlfn.XLOOKUP(Course!CD424,Language_tag_label,Language_tag_value))</f>
        <v/>
      </c>
      <c r="CE424" s="3" t="str">
        <f>IF(Course!CE424="","",Course!CE424)</f>
        <v/>
      </c>
      <c r="CF424" s="3" t="str">
        <f>IF(Course!CF424="","",Course!CF424)</f>
        <v/>
      </c>
      <c r="CG424" t="str">
        <f>IF(Course!CG424="","",_xlfn.XLOOKUP(Course!CG424,boolean_label,boolean_value))</f>
        <v/>
      </c>
      <c r="CH424" s="3" t="str">
        <f>IF(Course!CH424="","",Course!CH424)</f>
        <v/>
      </c>
      <c r="CI424" s="3" t="str">
        <f>IF(Course!CI424="","",Course!CI424)</f>
        <v/>
      </c>
      <c r="CJ424" t="str">
        <f>IF(Course!CJ424="","",_xlfn.XLOOKUP(Course!CJ424,boolean_label,boolean_value))</f>
        <v/>
      </c>
      <c r="CK424" s="3" t="str">
        <f>IF(Course!CK424="","",Course!CK424)</f>
        <v/>
      </c>
      <c r="CL424" s="3" t="str">
        <f>IF(Course!CL424="","",Course!CL424)</f>
        <v/>
      </c>
      <c r="CM424" t="str">
        <f>IF(Course!CM424="","",_xlfn.XLOOKUP(Course!CM424,boolean_label,boolean_value))</f>
        <v/>
      </c>
      <c r="CN424" t="str">
        <f>IF(Course!CN424="","",_xlfn.XLOOKUP(Course!CN424,boolean_label,boolean_value))</f>
        <v/>
      </c>
      <c r="CO424" t="str">
        <f>IF(Course!CO424="","",_xlfn.XLOOKUP(Course!CO424,boolean_label,boolean_value))</f>
        <v/>
      </c>
      <c r="CP424" t="str">
        <f>IF(Course!CP424="","",Course!CP424)</f>
        <v/>
      </c>
      <c r="CQ424" t="str">
        <f>IF(Course!CQ424="","",_xlfn.XLOOKUP(Course!CQ424,Language_tag_label,Language_tag_value))</f>
        <v/>
      </c>
      <c r="CR424" t="str">
        <f>IF(Course!CR424="","",Course!CR424)</f>
        <v/>
      </c>
      <c r="CS424" t="str">
        <f>IF(Course!CS424="","",_xlfn.XLOOKUP(Course!CS424,Language_tag_label,Language_tag_value))</f>
        <v/>
      </c>
      <c r="CT424" t="str">
        <f>IF(Course!CT424="","",Course!CT424)</f>
        <v/>
      </c>
      <c r="CU424" t="str">
        <f>IF(Course!CU424="","",_xlfn.XLOOKUP(Course!CU424,Language_tag_label,Language_tag_value))</f>
        <v/>
      </c>
      <c r="CV424" t="str">
        <f>IF(Course!CV424="","",Course!CV424)</f>
        <v/>
      </c>
      <c r="CW424" t="str">
        <f>IF(Course!CW424="","",_xlfn.XLOOKUP(Course!CW424,Language_tag_label,Language_tag_value))</f>
        <v/>
      </c>
      <c r="CX424" t="str">
        <f>IF(Course!CX424="","",Course!CX424)</f>
        <v/>
      </c>
      <c r="CY424" t="str">
        <f>IF(Course!CY424="","",_xlfn.XLOOKUP(Course!CY424,Language_tag_label,Language_tag_value))</f>
        <v/>
      </c>
      <c r="CZ424" t="str">
        <f>IF(Course!CZ424="","",Course!CZ424)</f>
        <v/>
      </c>
      <c r="DA424" t="str">
        <f>IF(Course!DA424="","",_xlfn.XLOOKUP(Course!DA424,Language_tag_label,Language_tag_value))</f>
        <v/>
      </c>
      <c r="DB424" t="str">
        <f>IF(Course!DB424="","",_xlfn.XLOOKUP(Course!DB424,boolean_label,boolean_value))</f>
        <v/>
      </c>
    </row>
    <row r="425" spans="1:106">
      <c r="A425" t="str">
        <f>IF(Course!A425="","",Course!A425)</f>
        <v/>
      </c>
      <c r="B425" t="str">
        <f>IF(Course!B425="","",Course!B425)</f>
        <v/>
      </c>
      <c r="C425" t="str">
        <f>IF(Course!C425="","",_xlfn.XLOOKUP(Course!C425,Language_tag_label,Language_tag_value))</f>
        <v/>
      </c>
      <c r="D425" t="str">
        <f>IF(Course!D425="","",Course!D425)</f>
        <v/>
      </c>
      <c r="E425" t="str">
        <f>IF(Course!E425="","",_xlfn.XLOOKUP(Course!E425,Language_tag_label,Language_tag_value))</f>
        <v/>
      </c>
      <c r="F425" t="str">
        <f>IF(Course!F425="","",Course!F425)</f>
        <v/>
      </c>
      <c r="G425" t="str">
        <f>IF(Course!G425="","",_xlfn.XLOOKUP(Course!G425,Language_tag_label,Language_tag_value))</f>
        <v/>
      </c>
      <c r="H425" s="3" t="str">
        <f>IF(Course!H425="","",Course!H425)</f>
        <v/>
      </c>
      <c r="I425" s="21" t="str">
        <f>IF(Course!I425="","",Course!I425)</f>
        <v/>
      </c>
      <c r="J425" t="str">
        <f>IF(Course!J425="","",_xlfn.XLOOKUP(Course!J425,Language_tag_label,Language_tag_value))</f>
        <v/>
      </c>
      <c r="K425" t="str">
        <f>IF(Course!K425="","",_xlfn.XLOOKUP(Course!K425,Language_tag_label,Language_tag_value))</f>
        <v/>
      </c>
      <c r="L425" t="str">
        <f>IF(Course!L425="","",_xlfn.XLOOKUP(Course!L425,Language_tag_label,Language_tag_value))</f>
        <v/>
      </c>
      <c r="M425" t="str">
        <f>IF(Course!M425="","",Course!M425)</f>
        <v/>
      </c>
      <c r="N425" t="str">
        <f>IF(Course!N425="","",_xlfn.XLOOKUP(Course!N425,Language_tag_label,Language_tag_value))</f>
        <v/>
      </c>
      <c r="O425" t="str">
        <f>IF(Course!O425="","",Course!O425)</f>
        <v/>
      </c>
      <c r="P425" t="str">
        <f>IF(Course!P425="","",_xlfn.XLOOKUP(Course!P425,Language_tag_label,Language_tag_value))</f>
        <v/>
      </c>
      <c r="Q425" t="str">
        <f>IF(Course!Q425="","",Course!Q425)</f>
        <v/>
      </c>
      <c r="R425" t="str">
        <f>IF(Course!R425="","",_xlfn.XLOOKUP(Course!R425,Language_tag_label,Language_tag_value))</f>
        <v/>
      </c>
      <c r="S425" t="str">
        <f>IF(Course!S425="","",Course!S425)</f>
        <v/>
      </c>
      <c r="T425" t="str">
        <f>IF(Course!T425="","",_xlfn.XLOOKUP(Course!T425,Language_tag_label,Language_tag_value))</f>
        <v/>
      </c>
      <c r="U425" t="str">
        <f>IF(Course!U425="","",Course!U425)</f>
        <v/>
      </c>
      <c r="V425" t="str">
        <f>IF(Course!V425="","",_xlfn.XLOOKUP(Course!V425,Language_tag_label,Language_tag_value))</f>
        <v/>
      </c>
      <c r="W425" t="str">
        <f>IF(Course!W425="","",Course!W425)</f>
        <v/>
      </c>
      <c r="X425" t="str">
        <f>IF(Course!X425="","",_xlfn.XLOOKUP(Course!X425,Language_tag_label,Language_tag_value))</f>
        <v/>
      </c>
      <c r="Y425" s="3" t="str">
        <f>IF(Course!Y425="","",Course!Y425)</f>
        <v/>
      </c>
      <c r="Z425" s="3" t="str">
        <f>IF(Course!Z425="","",Course!Z425)</f>
        <v/>
      </c>
      <c r="AA425" s="3" t="str">
        <f>IF(Course!AA425="","",Course!AA425)</f>
        <v/>
      </c>
      <c r="AB425" s="3" t="str">
        <f>IF(Course!AB425="","",Course!AB425)</f>
        <v/>
      </c>
      <c r="AC425" t="str">
        <f>IF(Course!AC425="","",Course!AC425)</f>
        <v/>
      </c>
      <c r="AD425" t="str">
        <f>IF(Course!AD425="","",_xlfn.XLOOKUP(Course!AD425,Language_tag_label,Language_tag_value))</f>
        <v/>
      </c>
      <c r="AE425" t="str">
        <f>IF(Course!AE425="","",Course!AE425)</f>
        <v/>
      </c>
      <c r="AF425" t="str">
        <f>IF(Course!AF425="","",_xlfn.XLOOKUP(Course!AF425,Language_tag_label,Language_tag_value))</f>
        <v/>
      </c>
      <c r="AG425" t="str">
        <f>IF(Course!AG425="","",Course!AG425)</f>
        <v/>
      </c>
      <c r="AH425" t="str">
        <f>IF(Course!AH425="","",_xlfn.XLOOKUP(Course!AH425,Language_tag_label,Language_tag_value))</f>
        <v/>
      </c>
      <c r="AI425" t="str">
        <f>IF(Course!AI425="","",Course!AI425)</f>
        <v/>
      </c>
      <c r="AJ425" t="str">
        <f>IF(Course!AJ425="","",_xlfn.XLOOKUP(Course!AJ425,Language_tag_label,Language_tag_value))</f>
        <v/>
      </c>
      <c r="AK425" t="str">
        <f>IF(Course!AK425="","",Course!AK425)</f>
        <v/>
      </c>
      <c r="AL425" t="str">
        <f>IF(Course!AL425="","",_xlfn.XLOOKUP(Course!AL425,Language_tag_label,Language_tag_value))</f>
        <v/>
      </c>
      <c r="AM425" t="str">
        <f>IF(Course!AM425="","",Course!AM425)</f>
        <v/>
      </c>
      <c r="AN425" t="str">
        <f>IF(Course!AN425="","",_xlfn.XLOOKUP(Course!AN425,Language_tag_label,Language_tag_value))</f>
        <v/>
      </c>
      <c r="AO425" t="str">
        <f>IF(Course!AO425="","",Course!AO425)</f>
        <v/>
      </c>
      <c r="AP425" t="str">
        <f>IF(Course!AP425="","",_xlfn.XLOOKUP(Course!AP425,Language_tag_label,Language_tag_value))</f>
        <v/>
      </c>
      <c r="AQ425" t="str">
        <f>IF(Course!AQ425="","",Course!AQ425)</f>
        <v/>
      </c>
      <c r="AR425" t="str">
        <f>IF(Course!AR425="","",_xlfn.XLOOKUP(Course!AR425,Language_tag_label,Language_tag_value))</f>
        <v/>
      </c>
      <c r="AS425" t="str">
        <f>IF(Course!AS425="","",Course!AS425)</f>
        <v/>
      </c>
      <c r="AT425" t="str">
        <f>IF(Course!AT425="","",_xlfn.XLOOKUP(Course!AT425,Language_tag_label,Language_tag_value))</f>
        <v/>
      </c>
      <c r="AU425" t="str">
        <f>IF(Course!AU425="","",Course!AU425)</f>
        <v/>
      </c>
      <c r="AV425" t="str">
        <f>IF(Course!AV425="","",_xlfn.XLOOKUP(Course!AV425,Language_tag_label,Language_tag_value))</f>
        <v/>
      </c>
      <c r="AW425" t="str">
        <f>IF(Course!AW425="","",Course!AW425)</f>
        <v/>
      </c>
      <c r="AX425" t="str">
        <f>IF(Course!AX425="","",_xlfn.XLOOKUP(Course!AX425,Language_tag_label,Language_tag_value))</f>
        <v/>
      </c>
      <c r="AY425" t="str">
        <f>IF(Course!AY425="","",Course!AY425)</f>
        <v/>
      </c>
      <c r="AZ425" t="str">
        <f>IF(Course!AZ425="","",_xlfn.XLOOKUP(Course!AZ425,Language_tag_label,Language_tag_value))</f>
        <v/>
      </c>
      <c r="BA425" s="3" t="str">
        <f>IF(Course!BA425="","",_xlfn.XLOOKUP(Course!BA425,ELM_assessment_type_label,ELM_assessment_type_value))</f>
        <v/>
      </c>
      <c r="BB425" s="3" t="str">
        <f>IF(Course!BB425="","",_xlfn.XLOOKUP(Course!BB425,ELM_assessment_type_label,ELM_assessment_type_value))</f>
        <v/>
      </c>
      <c r="BC425" s="3" t="str">
        <f>IF(Course!BC425="","",_xlfn.XLOOKUP(Course!BC425,ELM_assessment_type_label,ELM_assessment_type_value))</f>
        <v/>
      </c>
      <c r="BD425" s="3" t="str">
        <f>IF(Course!BD425="","",_xlfn.XLOOKUP(Course!BD425,ELM_learning_activity_type_label,ELM_learning_activity_type_value))</f>
        <v/>
      </c>
      <c r="BE425" s="3" t="str">
        <f>IF(Course!BE425="","",_xlfn.XLOOKUP(Course!BE425,ELM_learning_activity_type_label,ELM_learning_activity_type_value))</f>
        <v/>
      </c>
      <c r="BF425" s="3" t="str">
        <f>IF(Course!BF425="","",_xlfn.XLOOKUP(Course!BF425,ELM_learning_activity_type_label,ELM_learning_activity_type_value))</f>
        <v/>
      </c>
      <c r="BG425" s="3" t="str">
        <f>IF(Course!BG425="","",_xlfn.XLOOKUP(Course!BG425,ELM_lo_type_label,ELM_lo_type_value))</f>
        <v/>
      </c>
      <c r="BH425" s="3" t="str">
        <f>IF(Course!BH425="","",_xlfn.XLOOKUP(Course!BH425,ELM_lo_type_label,ELM_lo_type_value))</f>
        <v/>
      </c>
      <c r="BI425" s="3" t="str">
        <f>IF(Course!BI425="","",_xlfn.XLOOKUP(Course!BI425,ELM_lo_type_label,ELM_lo_type_value))</f>
        <v/>
      </c>
      <c r="BJ425" s="3" t="str">
        <f>IF(Course!BJ425="","",_xlfn.XLOOKUP(Course!BJ425,ELM_mode_of_learning_label,ELM_mode_of_learning_value))</f>
        <v/>
      </c>
      <c r="BK425" s="3" t="str">
        <f>IF(Course!BK425="","",_xlfn.XLOOKUP(Course!BK425,ELM_mode_of_learning_label,ELM_mode_of_learning_value))</f>
        <v/>
      </c>
      <c r="BL425" s="3" t="str">
        <f>IF(Course!BL425="","",_xlfn.XLOOKUP(Course!BL425,ELM_mode_of_learning_label,ELM_mode_of_learning_value))</f>
        <v/>
      </c>
      <c r="BM425" s="3" t="str">
        <f>IF(Course!BM425="","",_xlfn.XLOOKUP(Course!BM425,ISCED_F_code_label,ISCED_F_code_value))</f>
        <v/>
      </c>
      <c r="BN425" s="3" t="str">
        <f>IF(Course!BN425="","",_xlfn.XLOOKUP(Course!BN425,ISCED_F_code_label,ISCED_F_code_value))</f>
        <v/>
      </c>
      <c r="BO425" s="3" t="str">
        <f>IF(Course!BO425="","",_xlfn.XLOOKUP(Course!BO425,ISCED_F_code_label,ISCED_F_code_value))</f>
        <v/>
      </c>
      <c r="BP425" s="3" t="str">
        <f>IF(Course!BP425="","",Course!BP425)</f>
        <v/>
      </c>
      <c r="BQ425" s="3" t="str">
        <f>IF(Course!BQ425="","",Course!BQ425)</f>
        <v/>
      </c>
      <c r="BR425" s="3" t="str">
        <f>IF(Course!BR425="","",Course!BR425)</f>
        <v/>
      </c>
      <c r="BS425" s="3" t="str">
        <f>IF(Course!BS425="","",Course!BS425)</f>
        <v/>
      </c>
      <c r="BT425" s="3" t="str">
        <f>IF(Course!BT425="","",Course!BT425)</f>
        <v/>
      </c>
      <c r="BU425" s="3" t="str">
        <f>IF(Course!BU425="","",Course!BU425)</f>
        <v/>
      </c>
      <c r="BV425" s="3" t="str">
        <f>IF(Course!BV425="","",Course!BV425)</f>
        <v/>
      </c>
      <c r="BW425" s="3" t="str">
        <f>IF(Course!BW425="","",Course!BW425)</f>
        <v/>
      </c>
      <c r="BX425" s="3" t="str">
        <f>IF(Course!BX425="","",Course!BX425)</f>
        <v/>
      </c>
      <c r="BY425" t="str">
        <f>IF(Course!BY425="","",Course!BY425)</f>
        <v/>
      </c>
      <c r="BZ425" t="str">
        <f>IF(Course!BZ425="","",_xlfn.XLOOKUP(Course!BZ425,Language_tag_label,Language_tag_value))</f>
        <v/>
      </c>
      <c r="CA425" t="str">
        <f>IF(Course!CA425="","",Course!CA425)</f>
        <v/>
      </c>
      <c r="CB425" t="str">
        <f>IF(Course!CB425="","",_xlfn.XLOOKUP(Course!CB425,Language_tag_label,Language_tag_value))</f>
        <v/>
      </c>
      <c r="CC425" t="str">
        <f>IF(Course!CC425="","",Course!CC425)</f>
        <v/>
      </c>
      <c r="CD425" t="str">
        <f>IF(Course!CD425="","",_xlfn.XLOOKUP(Course!CD425,Language_tag_label,Language_tag_value))</f>
        <v/>
      </c>
      <c r="CE425" s="3" t="str">
        <f>IF(Course!CE425="","",Course!CE425)</f>
        <v/>
      </c>
      <c r="CF425" s="3" t="str">
        <f>IF(Course!CF425="","",Course!CF425)</f>
        <v/>
      </c>
      <c r="CG425" t="str">
        <f>IF(Course!CG425="","",_xlfn.XLOOKUP(Course!CG425,boolean_label,boolean_value))</f>
        <v/>
      </c>
      <c r="CH425" s="3" t="str">
        <f>IF(Course!CH425="","",Course!CH425)</f>
        <v/>
      </c>
      <c r="CI425" s="3" t="str">
        <f>IF(Course!CI425="","",Course!CI425)</f>
        <v/>
      </c>
      <c r="CJ425" t="str">
        <f>IF(Course!CJ425="","",_xlfn.XLOOKUP(Course!CJ425,boolean_label,boolean_value))</f>
        <v/>
      </c>
      <c r="CK425" s="3" t="str">
        <f>IF(Course!CK425="","",Course!CK425)</f>
        <v/>
      </c>
      <c r="CL425" s="3" t="str">
        <f>IF(Course!CL425="","",Course!CL425)</f>
        <v/>
      </c>
      <c r="CM425" t="str">
        <f>IF(Course!CM425="","",_xlfn.XLOOKUP(Course!CM425,boolean_label,boolean_value))</f>
        <v/>
      </c>
      <c r="CN425" t="str">
        <f>IF(Course!CN425="","",_xlfn.XLOOKUP(Course!CN425,boolean_label,boolean_value))</f>
        <v/>
      </c>
      <c r="CO425" t="str">
        <f>IF(Course!CO425="","",_xlfn.XLOOKUP(Course!CO425,boolean_label,boolean_value))</f>
        <v/>
      </c>
      <c r="CP425" t="str">
        <f>IF(Course!CP425="","",Course!CP425)</f>
        <v/>
      </c>
      <c r="CQ425" t="str">
        <f>IF(Course!CQ425="","",_xlfn.XLOOKUP(Course!CQ425,Language_tag_label,Language_tag_value))</f>
        <v/>
      </c>
      <c r="CR425" t="str">
        <f>IF(Course!CR425="","",Course!CR425)</f>
        <v/>
      </c>
      <c r="CS425" t="str">
        <f>IF(Course!CS425="","",_xlfn.XLOOKUP(Course!CS425,Language_tag_label,Language_tag_value))</f>
        <v/>
      </c>
      <c r="CT425" t="str">
        <f>IF(Course!CT425="","",Course!CT425)</f>
        <v/>
      </c>
      <c r="CU425" t="str">
        <f>IF(Course!CU425="","",_xlfn.XLOOKUP(Course!CU425,Language_tag_label,Language_tag_value))</f>
        <v/>
      </c>
      <c r="CV425" t="str">
        <f>IF(Course!CV425="","",Course!CV425)</f>
        <v/>
      </c>
      <c r="CW425" t="str">
        <f>IF(Course!CW425="","",_xlfn.XLOOKUP(Course!CW425,Language_tag_label,Language_tag_value))</f>
        <v/>
      </c>
      <c r="CX425" t="str">
        <f>IF(Course!CX425="","",Course!CX425)</f>
        <v/>
      </c>
      <c r="CY425" t="str">
        <f>IF(Course!CY425="","",_xlfn.XLOOKUP(Course!CY425,Language_tag_label,Language_tag_value))</f>
        <v/>
      </c>
      <c r="CZ425" t="str">
        <f>IF(Course!CZ425="","",Course!CZ425)</f>
        <v/>
      </c>
      <c r="DA425" t="str">
        <f>IF(Course!DA425="","",_xlfn.XLOOKUP(Course!DA425,Language_tag_label,Language_tag_value))</f>
        <v/>
      </c>
      <c r="DB425" t="str">
        <f>IF(Course!DB425="","",_xlfn.XLOOKUP(Course!DB425,boolean_label,boolean_value))</f>
        <v/>
      </c>
    </row>
    <row r="426" spans="1:106">
      <c r="A426" t="str">
        <f>IF(Course!A426="","",Course!A426)</f>
        <v/>
      </c>
      <c r="B426" t="str">
        <f>IF(Course!B426="","",Course!B426)</f>
        <v/>
      </c>
      <c r="C426" t="str">
        <f>IF(Course!C426="","",_xlfn.XLOOKUP(Course!C426,Language_tag_label,Language_tag_value))</f>
        <v/>
      </c>
      <c r="D426" t="str">
        <f>IF(Course!D426="","",Course!D426)</f>
        <v/>
      </c>
      <c r="E426" t="str">
        <f>IF(Course!E426="","",_xlfn.XLOOKUP(Course!E426,Language_tag_label,Language_tag_value))</f>
        <v/>
      </c>
      <c r="F426" t="str">
        <f>IF(Course!F426="","",Course!F426)</f>
        <v/>
      </c>
      <c r="G426" t="str">
        <f>IF(Course!G426="","",_xlfn.XLOOKUP(Course!G426,Language_tag_label,Language_tag_value))</f>
        <v/>
      </c>
      <c r="H426" s="3" t="str">
        <f>IF(Course!H426="","",Course!H426)</f>
        <v/>
      </c>
      <c r="I426" s="21" t="str">
        <f>IF(Course!I426="","",Course!I426)</f>
        <v/>
      </c>
      <c r="J426" t="str">
        <f>IF(Course!J426="","",_xlfn.XLOOKUP(Course!J426,Language_tag_label,Language_tag_value))</f>
        <v/>
      </c>
      <c r="K426" t="str">
        <f>IF(Course!K426="","",_xlfn.XLOOKUP(Course!K426,Language_tag_label,Language_tag_value))</f>
        <v/>
      </c>
      <c r="L426" t="str">
        <f>IF(Course!L426="","",_xlfn.XLOOKUP(Course!L426,Language_tag_label,Language_tag_value))</f>
        <v/>
      </c>
      <c r="M426" t="str">
        <f>IF(Course!M426="","",Course!M426)</f>
        <v/>
      </c>
      <c r="N426" t="str">
        <f>IF(Course!N426="","",_xlfn.XLOOKUP(Course!N426,Language_tag_label,Language_tag_value))</f>
        <v/>
      </c>
      <c r="O426" t="str">
        <f>IF(Course!O426="","",Course!O426)</f>
        <v/>
      </c>
      <c r="P426" t="str">
        <f>IF(Course!P426="","",_xlfn.XLOOKUP(Course!P426,Language_tag_label,Language_tag_value))</f>
        <v/>
      </c>
      <c r="Q426" t="str">
        <f>IF(Course!Q426="","",Course!Q426)</f>
        <v/>
      </c>
      <c r="R426" t="str">
        <f>IF(Course!R426="","",_xlfn.XLOOKUP(Course!R426,Language_tag_label,Language_tag_value))</f>
        <v/>
      </c>
      <c r="S426" t="str">
        <f>IF(Course!S426="","",Course!S426)</f>
        <v/>
      </c>
      <c r="T426" t="str">
        <f>IF(Course!T426="","",_xlfn.XLOOKUP(Course!T426,Language_tag_label,Language_tag_value))</f>
        <v/>
      </c>
      <c r="U426" t="str">
        <f>IF(Course!U426="","",Course!U426)</f>
        <v/>
      </c>
      <c r="V426" t="str">
        <f>IF(Course!V426="","",_xlfn.XLOOKUP(Course!V426,Language_tag_label,Language_tag_value))</f>
        <v/>
      </c>
      <c r="W426" t="str">
        <f>IF(Course!W426="","",Course!W426)</f>
        <v/>
      </c>
      <c r="X426" t="str">
        <f>IF(Course!X426="","",_xlfn.XLOOKUP(Course!X426,Language_tag_label,Language_tag_value))</f>
        <v/>
      </c>
      <c r="Y426" s="3" t="str">
        <f>IF(Course!Y426="","",Course!Y426)</f>
        <v/>
      </c>
      <c r="Z426" s="3" t="str">
        <f>IF(Course!Z426="","",Course!Z426)</f>
        <v/>
      </c>
      <c r="AA426" s="3" t="str">
        <f>IF(Course!AA426="","",Course!AA426)</f>
        <v/>
      </c>
      <c r="AB426" s="3" t="str">
        <f>IF(Course!AB426="","",Course!AB426)</f>
        <v/>
      </c>
      <c r="AC426" t="str">
        <f>IF(Course!AC426="","",Course!AC426)</f>
        <v/>
      </c>
      <c r="AD426" t="str">
        <f>IF(Course!AD426="","",_xlfn.XLOOKUP(Course!AD426,Language_tag_label,Language_tag_value))</f>
        <v/>
      </c>
      <c r="AE426" t="str">
        <f>IF(Course!AE426="","",Course!AE426)</f>
        <v/>
      </c>
      <c r="AF426" t="str">
        <f>IF(Course!AF426="","",_xlfn.XLOOKUP(Course!AF426,Language_tag_label,Language_tag_value))</f>
        <v/>
      </c>
      <c r="AG426" t="str">
        <f>IF(Course!AG426="","",Course!AG426)</f>
        <v/>
      </c>
      <c r="AH426" t="str">
        <f>IF(Course!AH426="","",_xlfn.XLOOKUP(Course!AH426,Language_tag_label,Language_tag_value))</f>
        <v/>
      </c>
      <c r="AI426" t="str">
        <f>IF(Course!AI426="","",Course!AI426)</f>
        <v/>
      </c>
      <c r="AJ426" t="str">
        <f>IF(Course!AJ426="","",_xlfn.XLOOKUP(Course!AJ426,Language_tag_label,Language_tag_value))</f>
        <v/>
      </c>
      <c r="AK426" t="str">
        <f>IF(Course!AK426="","",Course!AK426)</f>
        <v/>
      </c>
      <c r="AL426" t="str">
        <f>IF(Course!AL426="","",_xlfn.XLOOKUP(Course!AL426,Language_tag_label,Language_tag_value))</f>
        <v/>
      </c>
      <c r="AM426" t="str">
        <f>IF(Course!AM426="","",Course!AM426)</f>
        <v/>
      </c>
      <c r="AN426" t="str">
        <f>IF(Course!AN426="","",_xlfn.XLOOKUP(Course!AN426,Language_tag_label,Language_tag_value))</f>
        <v/>
      </c>
      <c r="AO426" t="str">
        <f>IF(Course!AO426="","",Course!AO426)</f>
        <v/>
      </c>
      <c r="AP426" t="str">
        <f>IF(Course!AP426="","",_xlfn.XLOOKUP(Course!AP426,Language_tag_label,Language_tag_value))</f>
        <v/>
      </c>
      <c r="AQ426" t="str">
        <f>IF(Course!AQ426="","",Course!AQ426)</f>
        <v/>
      </c>
      <c r="AR426" t="str">
        <f>IF(Course!AR426="","",_xlfn.XLOOKUP(Course!AR426,Language_tag_label,Language_tag_value))</f>
        <v/>
      </c>
      <c r="AS426" t="str">
        <f>IF(Course!AS426="","",Course!AS426)</f>
        <v/>
      </c>
      <c r="AT426" t="str">
        <f>IF(Course!AT426="","",_xlfn.XLOOKUP(Course!AT426,Language_tag_label,Language_tag_value))</f>
        <v/>
      </c>
      <c r="AU426" t="str">
        <f>IF(Course!AU426="","",Course!AU426)</f>
        <v/>
      </c>
      <c r="AV426" t="str">
        <f>IF(Course!AV426="","",_xlfn.XLOOKUP(Course!AV426,Language_tag_label,Language_tag_value))</f>
        <v/>
      </c>
      <c r="AW426" t="str">
        <f>IF(Course!AW426="","",Course!AW426)</f>
        <v/>
      </c>
      <c r="AX426" t="str">
        <f>IF(Course!AX426="","",_xlfn.XLOOKUP(Course!AX426,Language_tag_label,Language_tag_value))</f>
        <v/>
      </c>
      <c r="AY426" t="str">
        <f>IF(Course!AY426="","",Course!AY426)</f>
        <v/>
      </c>
      <c r="AZ426" t="str">
        <f>IF(Course!AZ426="","",_xlfn.XLOOKUP(Course!AZ426,Language_tag_label,Language_tag_value))</f>
        <v/>
      </c>
      <c r="BA426" s="3" t="str">
        <f>IF(Course!BA426="","",_xlfn.XLOOKUP(Course!BA426,ELM_assessment_type_label,ELM_assessment_type_value))</f>
        <v/>
      </c>
      <c r="BB426" s="3" t="str">
        <f>IF(Course!BB426="","",_xlfn.XLOOKUP(Course!BB426,ELM_assessment_type_label,ELM_assessment_type_value))</f>
        <v/>
      </c>
      <c r="BC426" s="3" t="str">
        <f>IF(Course!BC426="","",_xlfn.XLOOKUP(Course!BC426,ELM_assessment_type_label,ELM_assessment_type_value))</f>
        <v/>
      </c>
      <c r="BD426" s="3" t="str">
        <f>IF(Course!BD426="","",_xlfn.XLOOKUP(Course!BD426,ELM_learning_activity_type_label,ELM_learning_activity_type_value))</f>
        <v/>
      </c>
      <c r="BE426" s="3" t="str">
        <f>IF(Course!BE426="","",_xlfn.XLOOKUP(Course!BE426,ELM_learning_activity_type_label,ELM_learning_activity_type_value))</f>
        <v/>
      </c>
      <c r="BF426" s="3" t="str">
        <f>IF(Course!BF426="","",_xlfn.XLOOKUP(Course!BF426,ELM_learning_activity_type_label,ELM_learning_activity_type_value))</f>
        <v/>
      </c>
      <c r="BG426" s="3" t="str">
        <f>IF(Course!BG426="","",_xlfn.XLOOKUP(Course!BG426,ELM_lo_type_label,ELM_lo_type_value))</f>
        <v/>
      </c>
      <c r="BH426" s="3" t="str">
        <f>IF(Course!BH426="","",_xlfn.XLOOKUP(Course!BH426,ELM_lo_type_label,ELM_lo_type_value))</f>
        <v/>
      </c>
      <c r="BI426" s="3" t="str">
        <f>IF(Course!BI426="","",_xlfn.XLOOKUP(Course!BI426,ELM_lo_type_label,ELM_lo_type_value))</f>
        <v/>
      </c>
      <c r="BJ426" s="3" t="str">
        <f>IF(Course!BJ426="","",_xlfn.XLOOKUP(Course!BJ426,ELM_mode_of_learning_label,ELM_mode_of_learning_value))</f>
        <v/>
      </c>
      <c r="BK426" s="3" t="str">
        <f>IF(Course!BK426="","",_xlfn.XLOOKUP(Course!BK426,ELM_mode_of_learning_label,ELM_mode_of_learning_value))</f>
        <v/>
      </c>
      <c r="BL426" s="3" t="str">
        <f>IF(Course!BL426="","",_xlfn.XLOOKUP(Course!BL426,ELM_mode_of_learning_label,ELM_mode_of_learning_value))</f>
        <v/>
      </c>
      <c r="BM426" s="3" t="str">
        <f>IF(Course!BM426="","",_xlfn.XLOOKUP(Course!BM426,ISCED_F_code_label,ISCED_F_code_value))</f>
        <v/>
      </c>
      <c r="BN426" s="3" t="str">
        <f>IF(Course!BN426="","",_xlfn.XLOOKUP(Course!BN426,ISCED_F_code_label,ISCED_F_code_value))</f>
        <v/>
      </c>
      <c r="BO426" s="3" t="str">
        <f>IF(Course!BO426="","",_xlfn.XLOOKUP(Course!BO426,ISCED_F_code_label,ISCED_F_code_value))</f>
        <v/>
      </c>
      <c r="BP426" s="3" t="str">
        <f>IF(Course!BP426="","",Course!BP426)</f>
        <v/>
      </c>
      <c r="BQ426" s="3" t="str">
        <f>IF(Course!BQ426="","",Course!BQ426)</f>
        <v/>
      </c>
      <c r="BR426" s="3" t="str">
        <f>IF(Course!BR426="","",Course!BR426)</f>
        <v/>
      </c>
      <c r="BS426" s="3" t="str">
        <f>IF(Course!BS426="","",Course!BS426)</f>
        <v/>
      </c>
      <c r="BT426" s="3" t="str">
        <f>IF(Course!BT426="","",Course!BT426)</f>
        <v/>
      </c>
      <c r="BU426" s="3" t="str">
        <f>IF(Course!BU426="","",Course!BU426)</f>
        <v/>
      </c>
      <c r="BV426" s="3" t="str">
        <f>IF(Course!BV426="","",Course!BV426)</f>
        <v/>
      </c>
      <c r="BW426" s="3" t="str">
        <f>IF(Course!BW426="","",Course!BW426)</f>
        <v/>
      </c>
      <c r="BX426" s="3" t="str">
        <f>IF(Course!BX426="","",Course!BX426)</f>
        <v/>
      </c>
      <c r="BY426" t="str">
        <f>IF(Course!BY426="","",Course!BY426)</f>
        <v/>
      </c>
      <c r="BZ426" t="str">
        <f>IF(Course!BZ426="","",_xlfn.XLOOKUP(Course!BZ426,Language_tag_label,Language_tag_value))</f>
        <v/>
      </c>
      <c r="CA426" t="str">
        <f>IF(Course!CA426="","",Course!CA426)</f>
        <v/>
      </c>
      <c r="CB426" t="str">
        <f>IF(Course!CB426="","",_xlfn.XLOOKUP(Course!CB426,Language_tag_label,Language_tag_value))</f>
        <v/>
      </c>
      <c r="CC426" t="str">
        <f>IF(Course!CC426="","",Course!CC426)</f>
        <v/>
      </c>
      <c r="CD426" t="str">
        <f>IF(Course!CD426="","",_xlfn.XLOOKUP(Course!CD426,Language_tag_label,Language_tag_value))</f>
        <v/>
      </c>
      <c r="CE426" s="3" t="str">
        <f>IF(Course!CE426="","",Course!CE426)</f>
        <v/>
      </c>
      <c r="CF426" s="3" t="str">
        <f>IF(Course!CF426="","",Course!CF426)</f>
        <v/>
      </c>
      <c r="CG426" t="str">
        <f>IF(Course!CG426="","",_xlfn.XLOOKUP(Course!CG426,boolean_label,boolean_value))</f>
        <v/>
      </c>
      <c r="CH426" s="3" t="str">
        <f>IF(Course!CH426="","",Course!CH426)</f>
        <v/>
      </c>
      <c r="CI426" s="3" t="str">
        <f>IF(Course!CI426="","",Course!CI426)</f>
        <v/>
      </c>
      <c r="CJ426" t="str">
        <f>IF(Course!CJ426="","",_xlfn.XLOOKUP(Course!CJ426,boolean_label,boolean_value))</f>
        <v/>
      </c>
      <c r="CK426" s="3" t="str">
        <f>IF(Course!CK426="","",Course!CK426)</f>
        <v/>
      </c>
      <c r="CL426" s="3" t="str">
        <f>IF(Course!CL426="","",Course!CL426)</f>
        <v/>
      </c>
      <c r="CM426" t="str">
        <f>IF(Course!CM426="","",_xlfn.XLOOKUP(Course!CM426,boolean_label,boolean_value))</f>
        <v/>
      </c>
      <c r="CN426" t="str">
        <f>IF(Course!CN426="","",_xlfn.XLOOKUP(Course!CN426,boolean_label,boolean_value))</f>
        <v/>
      </c>
      <c r="CO426" t="str">
        <f>IF(Course!CO426="","",_xlfn.XLOOKUP(Course!CO426,boolean_label,boolean_value))</f>
        <v/>
      </c>
      <c r="CP426" t="str">
        <f>IF(Course!CP426="","",Course!CP426)</f>
        <v/>
      </c>
      <c r="CQ426" t="str">
        <f>IF(Course!CQ426="","",_xlfn.XLOOKUP(Course!CQ426,Language_tag_label,Language_tag_value))</f>
        <v/>
      </c>
      <c r="CR426" t="str">
        <f>IF(Course!CR426="","",Course!CR426)</f>
        <v/>
      </c>
      <c r="CS426" t="str">
        <f>IF(Course!CS426="","",_xlfn.XLOOKUP(Course!CS426,Language_tag_label,Language_tag_value))</f>
        <v/>
      </c>
      <c r="CT426" t="str">
        <f>IF(Course!CT426="","",Course!CT426)</f>
        <v/>
      </c>
      <c r="CU426" t="str">
        <f>IF(Course!CU426="","",_xlfn.XLOOKUP(Course!CU426,Language_tag_label,Language_tag_value))</f>
        <v/>
      </c>
      <c r="CV426" t="str">
        <f>IF(Course!CV426="","",Course!CV426)</f>
        <v/>
      </c>
      <c r="CW426" t="str">
        <f>IF(Course!CW426="","",_xlfn.XLOOKUP(Course!CW426,Language_tag_label,Language_tag_value))</f>
        <v/>
      </c>
      <c r="CX426" t="str">
        <f>IF(Course!CX426="","",Course!CX426)</f>
        <v/>
      </c>
      <c r="CY426" t="str">
        <f>IF(Course!CY426="","",_xlfn.XLOOKUP(Course!CY426,Language_tag_label,Language_tag_value))</f>
        <v/>
      </c>
      <c r="CZ426" t="str">
        <f>IF(Course!CZ426="","",Course!CZ426)</f>
        <v/>
      </c>
      <c r="DA426" t="str">
        <f>IF(Course!DA426="","",_xlfn.XLOOKUP(Course!DA426,Language_tag_label,Language_tag_value))</f>
        <v/>
      </c>
      <c r="DB426" t="str">
        <f>IF(Course!DB426="","",_xlfn.XLOOKUP(Course!DB426,boolean_label,boolean_value))</f>
        <v/>
      </c>
    </row>
    <row r="427" spans="1:106">
      <c r="A427" t="str">
        <f>IF(Course!A427="","",Course!A427)</f>
        <v/>
      </c>
      <c r="B427" t="str">
        <f>IF(Course!B427="","",Course!B427)</f>
        <v/>
      </c>
      <c r="C427" t="str">
        <f>IF(Course!C427="","",_xlfn.XLOOKUP(Course!C427,Language_tag_label,Language_tag_value))</f>
        <v/>
      </c>
      <c r="D427" t="str">
        <f>IF(Course!D427="","",Course!D427)</f>
        <v/>
      </c>
      <c r="E427" t="str">
        <f>IF(Course!E427="","",_xlfn.XLOOKUP(Course!E427,Language_tag_label,Language_tag_value))</f>
        <v/>
      </c>
      <c r="F427" t="str">
        <f>IF(Course!F427="","",Course!F427)</f>
        <v/>
      </c>
      <c r="G427" t="str">
        <f>IF(Course!G427="","",_xlfn.XLOOKUP(Course!G427,Language_tag_label,Language_tag_value))</f>
        <v/>
      </c>
      <c r="H427" s="3" t="str">
        <f>IF(Course!H427="","",Course!H427)</f>
        <v/>
      </c>
      <c r="I427" s="21" t="str">
        <f>IF(Course!I427="","",Course!I427)</f>
        <v/>
      </c>
      <c r="J427" t="str">
        <f>IF(Course!J427="","",_xlfn.XLOOKUP(Course!J427,Language_tag_label,Language_tag_value))</f>
        <v/>
      </c>
      <c r="K427" t="str">
        <f>IF(Course!K427="","",_xlfn.XLOOKUP(Course!K427,Language_tag_label,Language_tag_value))</f>
        <v/>
      </c>
      <c r="L427" t="str">
        <f>IF(Course!L427="","",_xlfn.XLOOKUP(Course!L427,Language_tag_label,Language_tag_value))</f>
        <v/>
      </c>
      <c r="M427" t="str">
        <f>IF(Course!M427="","",Course!M427)</f>
        <v/>
      </c>
      <c r="N427" t="str">
        <f>IF(Course!N427="","",_xlfn.XLOOKUP(Course!N427,Language_tag_label,Language_tag_value))</f>
        <v/>
      </c>
      <c r="O427" t="str">
        <f>IF(Course!O427="","",Course!O427)</f>
        <v/>
      </c>
      <c r="P427" t="str">
        <f>IF(Course!P427="","",_xlfn.XLOOKUP(Course!P427,Language_tag_label,Language_tag_value))</f>
        <v/>
      </c>
      <c r="Q427" t="str">
        <f>IF(Course!Q427="","",Course!Q427)</f>
        <v/>
      </c>
      <c r="R427" t="str">
        <f>IF(Course!R427="","",_xlfn.XLOOKUP(Course!R427,Language_tag_label,Language_tag_value))</f>
        <v/>
      </c>
      <c r="S427" t="str">
        <f>IF(Course!S427="","",Course!S427)</f>
        <v/>
      </c>
      <c r="T427" t="str">
        <f>IF(Course!T427="","",_xlfn.XLOOKUP(Course!T427,Language_tag_label,Language_tag_value))</f>
        <v/>
      </c>
      <c r="U427" t="str">
        <f>IF(Course!U427="","",Course!U427)</f>
        <v/>
      </c>
      <c r="V427" t="str">
        <f>IF(Course!V427="","",_xlfn.XLOOKUP(Course!V427,Language_tag_label,Language_tag_value))</f>
        <v/>
      </c>
      <c r="W427" t="str">
        <f>IF(Course!W427="","",Course!W427)</f>
        <v/>
      </c>
      <c r="X427" t="str">
        <f>IF(Course!X427="","",_xlfn.XLOOKUP(Course!X427,Language_tag_label,Language_tag_value))</f>
        <v/>
      </c>
      <c r="Y427" s="3" t="str">
        <f>IF(Course!Y427="","",Course!Y427)</f>
        <v/>
      </c>
      <c r="Z427" s="3" t="str">
        <f>IF(Course!Z427="","",Course!Z427)</f>
        <v/>
      </c>
      <c r="AA427" s="3" t="str">
        <f>IF(Course!AA427="","",Course!AA427)</f>
        <v/>
      </c>
      <c r="AB427" s="3" t="str">
        <f>IF(Course!AB427="","",Course!AB427)</f>
        <v/>
      </c>
      <c r="AC427" t="str">
        <f>IF(Course!AC427="","",Course!AC427)</f>
        <v/>
      </c>
      <c r="AD427" t="str">
        <f>IF(Course!AD427="","",_xlfn.XLOOKUP(Course!AD427,Language_tag_label,Language_tag_value))</f>
        <v/>
      </c>
      <c r="AE427" t="str">
        <f>IF(Course!AE427="","",Course!AE427)</f>
        <v/>
      </c>
      <c r="AF427" t="str">
        <f>IF(Course!AF427="","",_xlfn.XLOOKUP(Course!AF427,Language_tag_label,Language_tag_value))</f>
        <v/>
      </c>
      <c r="AG427" t="str">
        <f>IF(Course!AG427="","",Course!AG427)</f>
        <v/>
      </c>
      <c r="AH427" t="str">
        <f>IF(Course!AH427="","",_xlfn.XLOOKUP(Course!AH427,Language_tag_label,Language_tag_value))</f>
        <v/>
      </c>
      <c r="AI427" t="str">
        <f>IF(Course!AI427="","",Course!AI427)</f>
        <v/>
      </c>
      <c r="AJ427" t="str">
        <f>IF(Course!AJ427="","",_xlfn.XLOOKUP(Course!AJ427,Language_tag_label,Language_tag_value))</f>
        <v/>
      </c>
      <c r="AK427" t="str">
        <f>IF(Course!AK427="","",Course!AK427)</f>
        <v/>
      </c>
      <c r="AL427" t="str">
        <f>IF(Course!AL427="","",_xlfn.XLOOKUP(Course!AL427,Language_tag_label,Language_tag_value))</f>
        <v/>
      </c>
      <c r="AM427" t="str">
        <f>IF(Course!AM427="","",Course!AM427)</f>
        <v/>
      </c>
      <c r="AN427" t="str">
        <f>IF(Course!AN427="","",_xlfn.XLOOKUP(Course!AN427,Language_tag_label,Language_tag_value))</f>
        <v/>
      </c>
      <c r="AO427" t="str">
        <f>IF(Course!AO427="","",Course!AO427)</f>
        <v/>
      </c>
      <c r="AP427" t="str">
        <f>IF(Course!AP427="","",_xlfn.XLOOKUP(Course!AP427,Language_tag_label,Language_tag_value))</f>
        <v/>
      </c>
      <c r="AQ427" t="str">
        <f>IF(Course!AQ427="","",Course!AQ427)</f>
        <v/>
      </c>
      <c r="AR427" t="str">
        <f>IF(Course!AR427="","",_xlfn.XLOOKUP(Course!AR427,Language_tag_label,Language_tag_value))</f>
        <v/>
      </c>
      <c r="AS427" t="str">
        <f>IF(Course!AS427="","",Course!AS427)</f>
        <v/>
      </c>
      <c r="AT427" t="str">
        <f>IF(Course!AT427="","",_xlfn.XLOOKUP(Course!AT427,Language_tag_label,Language_tag_value))</f>
        <v/>
      </c>
      <c r="AU427" t="str">
        <f>IF(Course!AU427="","",Course!AU427)</f>
        <v/>
      </c>
      <c r="AV427" t="str">
        <f>IF(Course!AV427="","",_xlfn.XLOOKUP(Course!AV427,Language_tag_label,Language_tag_value))</f>
        <v/>
      </c>
      <c r="AW427" t="str">
        <f>IF(Course!AW427="","",Course!AW427)</f>
        <v/>
      </c>
      <c r="AX427" t="str">
        <f>IF(Course!AX427="","",_xlfn.XLOOKUP(Course!AX427,Language_tag_label,Language_tag_value))</f>
        <v/>
      </c>
      <c r="AY427" t="str">
        <f>IF(Course!AY427="","",Course!AY427)</f>
        <v/>
      </c>
      <c r="AZ427" t="str">
        <f>IF(Course!AZ427="","",_xlfn.XLOOKUP(Course!AZ427,Language_tag_label,Language_tag_value))</f>
        <v/>
      </c>
      <c r="BA427" s="3" t="str">
        <f>IF(Course!BA427="","",_xlfn.XLOOKUP(Course!BA427,ELM_assessment_type_label,ELM_assessment_type_value))</f>
        <v/>
      </c>
      <c r="BB427" s="3" t="str">
        <f>IF(Course!BB427="","",_xlfn.XLOOKUP(Course!BB427,ELM_assessment_type_label,ELM_assessment_type_value))</f>
        <v/>
      </c>
      <c r="BC427" s="3" t="str">
        <f>IF(Course!BC427="","",_xlfn.XLOOKUP(Course!BC427,ELM_assessment_type_label,ELM_assessment_type_value))</f>
        <v/>
      </c>
      <c r="BD427" s="3" t="str">
        <f>IF(Course!BD427="","",_xlfn.XLOOKUP(Course!BD427,ELM_learning_activity_type_label,ELM_learning_activity_type_value))</f>
        <v/>
      </c>
      <c r="BE427" s="3" t="str">
        <f>IF(Course!BE427="","",_xlfn.XLOOKUP(Course!BE427,ELM_learning_activity_type_label,ELM_learning_activity_type_value))</f>
        <v/>
      </c>
      <c r="BF427" s="3" t="str">
        <f>IF(Course!BF427="","",_xlfn.XLOOKUP(Course!BF427,ELM_learning_activity_type_label,ELM_learning_activity_type_value))</f>
        <v/>
      </c>
      <c r="BG427" s="3" t="str">
        <f>IF(Course!BG427="","",_xlfn.XLOOKUP(Course!BG427,ELM_lo_type_label,ELM_lo_type_value))</f>
        <v/>
      </c>
      <c r="BH427" s="3" t="str">
        <f>IF(Course!BH427="","",_xlfn.XLOOKUP(Course!BH427,ELM_lo_type_label,ELM_lo_type_value))</f>
        <v/>
      </c>
      <c r="BI427" s="3" t="str">
        <f>IF(Course!BI427="","",_xlfn.XLOOKUP(Course!BI427,ELM_lo_type_label,ELM_lo_type_value))</f>
        <v/>
      </c>
      <c r="BJ427" s="3" t="str">
        <f>IF(Course!BJ427="","",_xlfn.XLOOKUP(Course!BJ427,ELM_mode_of_learning_label,ELM_mode_of_learning_value))</f>
        <v/>
      </c>
      <c r="BK427" s="3" t="str">
        <f>IF(Course!BK427="","",_xlfn.XLOOKUP(Course!BK427,ELM_mode_of_learning_label,ELM_mode_of_learning_value))</f>
        <v/>
      </c>
      <c r="BL427" s="3" t="str">
        <f>IF(Course!BL427="","",_xlfn.XLOOKUP(Course!BL427,ELM_mode_of_learning_label,ELM_mode_of_learning_value))</f>
        <v/>
      </c>
      <c r="BM427" s="3" t="str">
        <f>IF(Course!BM427="","",_xlfn.XLOOKUP(Course!BM427,ISCED_F_code_label,ISCED_F_code_value))</f>
        <v/>
      </c>
      <c r="BN427" s="3" t="str">
        <f>IF(Course!BN427="","",_xlfn.XLOOKUP(Course!BN427,ISCED_F_code_label,ISCED_F_code_value))</f>
        <v/>
      </c>
      <c r="BO427" s="3" t="str">
        <f>IF(Course!BO427="","",_xlfn.XLOOKUP(Course!BO427,ISCED_F_code_label,ISCED_F_code_value))</f>
        <v/>
      </c>
      <c r="BP427" s="3" t="str">
        <f>IF(Course!BP427="","",Course!BP427)</f>
        <v/>
      </c>
      <c r="BQ427" s="3" t="str">
        <f>IF(Course!BQ427="","",Course!BQ427)</f>
        <v/>
      </c>
      <c r="BR427" s="3" t="str">
        <f>IF(Course!BR427="","",Course!BR427)</f>
        <v/>
      </c>
      <c r="BS427" s="3" t="str">
        <f>IF(Course!BS427="","",Course!BS427)</f>
        <v/>
      </c>
      <c r="BT427" s="3" t="str">
        <f>IF(Course!BT427="","",Course!BT427)</f>
        <v/>
      </c>
      <c r="BU427" s="3" t="str">
        <f>IF(Course!BU427="","",Course!BU427)</f>
        <v/>
      </c>
      <c r="BV427" s="3" t="str">
        <f>IF(Course!BV427="","",Course!BV427)</f>
        <v/>
      </c>
      <c r="BW427" s="3" t="str">
        <f>IF(Course!BW427="","",Course!BW427)</f>
        <v/>
      </c>
      <c r="BX427" s="3" t="str">
        <f>IF(Course!BX427="","",Course!BX427)</f>
        <v/>
      </c>
      <c r="BY427" t="str">
        <f>IF(Course!BY427="","",Course!BY427)</f>
        <v/>
      </c>
      <c r="BZ427" t="str">
        <f>IF(Course!BZ427="","",_xlfn.XLOOKUP(Course!BZ427,Language_tag_label,Language_tag_value))</f>
        <v/>
      </c>
      <c r="CA427" t="str">
        <f>IF(Course!CA427="","",Course!CA427)</f>
        <v/>
      </c>
      <c r="CB427" t="str">
        <f>IF(Course!CB427="","",_xlfn.XLOOKUP(Course!CB427,Language_tag_label,Language_tag_value))</f>
        <v/>
      </c>
      <c r="CC427" t="str">
        <f>IF(Course!CC427="","",Course!CC427)</f>
        <v/>
      </c>
      <c r="CD427" t="str">
        <f>IF(Course!CD427="","",_xlfn.XLOOKUP(Course!CD427,Language_tag_label,Language_tag_value))</f>
        <v/>
      </c>
      <c r="CE427" s="3" t="str">
        <f>IF(Course!CE427="","",Course!CE427)</f>
        <v/>
      </c>
      <c r="CF427" s="3" t="str">
        <f>IF(Course!CF427="","",Course!CF427)</f>
        <v/>
      </c>
      <c r="CG427" t="str">
        <f>IF(Course!CG427="","",_xlfn.XLOOKUP(Course!CG427,boolean_label,boolean_value))</f>
        <v/>
      </c>
      <c r="CH427" s="3" t="str">
        <f>IF(Course!CH427="","",Course!CH427)</f>
        <v/>
      </c>
      <c r="CI427" s="3" t="str">
        <f>IF(Course!CI427="","",Course!CI427)</f>
        <v/>
      </c>
      <c r="CJ427" t="str">
        <f>IF(Course!CJ427="","",_xlfn.XLOOKUP(Course!CJ427,boolean_label,boolean_value))</f>
        <v/>
      </c>
      <c r="CK427" s="3" t="str">
        <f>IF(Course!CK427="","",Course!CK427)</f>
        <v/>
      </c>
      <c r="CL427" s="3" t="str">
        <f>IF(Course!CL427="","",Course!CL427)</f>
        <v/>
      </c>
      <c r="CM427" t="str">
        <f>IF(Course!CM427="","",_xlfn.XLOOKUP(Course!CM427,boolean_label,boolean_value))</f>
        <v/>
      </c>
      <c r="CN427" t="str">
        <f>IF(Course!CN427="","",_xlfn.XLOOKUP(Course!CN427,boolean_label,boolean_value))</f>
        <v/>
      </c>
      <c r="CO427" t="str">
        <f>IF(Course!CO427="","",_xlfn.XLOOKUP(Course!CO427,boolean_label,boolean_value))</f>
        <v/>
      </c>
      <c r="CP427" t="str">
        <f>IF(Course!CP427="","",Course!CP427)</f>
        <v/>
      </c>
      <c r="CQ427" t="str">
        <f>IF(Course!CQ427="","",_xlfn.XLOOKUP(Course!CQ427,Language_tag_label,Language_tag_value))</f>
        <v/>
      </c>
      <c r="CR427" t="str">
        <f>IF(Course!CR427="","",Course!CR427)</f>
        <v/>
      </c>
      <c r="CS427" t="str">
        <f>IF(Course!CS427="","",_xlfn.XLOOKUP(Course!CS427,Language_tag_label,Language_tag_value))</f>
        <v/>
      </c>
      <c r="CT427" t="str">
        <f>IF(Course!CT427="","",Course!CT427)</f>
        <v/>
      </c>
      <c r="CU427" t="str">
        <f>IF(Course!CU427="","",_xlfn.XLOOKUP(Course!CU427,Language_tag_label,Language_tag_value))</f>
        <v/>
      </c>
      <c r="CV427" t="str">
        <f>IF(Course!CV427="","",Course!CV427)</f>
        <v/>
      </c>
      <c r="CW427" t="str">
        <f>IF(Course!CW427="","",_xlfn.XLOOKUP(Course!CW427,Language_tag_label,Language_tag_value))</f>
        <v/>
      </c>
      <c r="CX427" t="str">
        <f>IF(Course!CX427="","",Course!CX427)</f>
        <v/>
      </c>
      <c r="CY427" t="str">
        <f>IF(Course!CY427="","",_xlfn.XLOOKUP(Course!CY427,Language_tag_label,Language_tag_value))</f>
        <v/>
      </c>
      <c r="CZ427" t="str">
        <f>IF(Course!CZ427="","",Course!CZ427)</f>
        <v/>
      </c>
      <c r="DA427" t="str">
        <f>IF(Course!DA427="","",_xlfn.XLOOKUP(Course!DA427,Language_tag_label,Language_tag_value))</f>
        <v/>
      </c>
      <c r="DB427" t="str">
        <f>IF(Course!DB427="","",_xlfn.XLOOKUP(Course!DB427,boolean_label,boolean_value))</f>
        <v/>
      </c>
    </row>
    <row r="428" spans="1:106">
      <c r="A428" t="str">
        <f>IF(Course!A428="","",Course!A428)</f>
        <v/>
      </c>
      <c r="B428" t="str">
        <f>IF(Course!B428="","",Course!B428)</f>
        <v/>
      </c>
      <c r="C428" t="str">
        <f>IF(Course!C428="","",_xlfn.XLOOKUP(Course!C428,Language_tag_label,Language_tag_value))</f>
        <v/>
      </c>
      <c r="D428" t="str">
        <f>IF(Course!D428="","",Course!D428)</f>
        <v/>
      </c>
      <c r="E428" t="str">
        <f>IF(Course!E428="","",_xlfn.XLOOKUP(Course!E428,Language_tag_label,Language_tag_value))</f>
        <v/>
      </c>
      <c r="F428" t="str">
        <f>IF(Course!F428="","",Course!F428)</f>
        <v/>
      </c>
      <c r="G428" t="str">
        <f>IF(Course!G428="","",_xlfn.XLOOKUP(Course!G428,Language_tag_label,Language_tag_value))</f>
        <v/>
      </c>
      <c r="H428" s="3" t="str">
        <f>IF(Course!H428="","",Course!H428)</f>
        <v/>
      </c>
      <c r="I428" s="21" t="str">
        <f>IF(Course!I428="","",Course!I428)</f>
        <v/>
      </c>
      <c r="J428" t="str">
        <f>IF(Course!J428="","",_xlfn.XLOOKUP(Course!J428,Language_tag_label,Language_tag_value))</f>
        <v/>
      </c>
      <c r="K428" t="str">
        <f>IF(Course!K428="","",_xlfn.XLOOKUP(Course!K428,Language_tag_label,Language_tag_value))</f>
        <v/>
      </c>
      <c r="L428" t="str">
        <f>IF(Course!L428="","",_xlfn.XLOOKUP(Course!L428,Language_tag_label,Language_tag_value))</f>
        <v/>
      </c>
      <c r="M428" t="str">
        <f>IF(Course!M428="","",Course!M428)</f>
        <v/>
      </c>
      <c r="N428" t="str">
        <f>IF(Course!N428="","",_xlfn.XLOOKUP(Course!N428,Language_tag_label,Language_tag_value))</f>
        <v/>
      </c>
      <c r="O428" t="str">
        <f>IF(Course!O428="","",Course!O428)</f>
        <v/>
      </c>
      <c r="P428" t="str">
        <f>IF(Course!P428="","",_xlfn.XLOOKUP(Course!P428,Language_tag_label,Language_tag_value))</f>
        <v/>
      </c>
      <c r="Q428" t="str">
        <f>IF(Course!Q428="","",Course!Q428)</f>
        <v/>
      </c>
      <c r="R428" t="str">
        <f>IF(Course!R428="","",_xlfn.XLOOKUP(Course!R428,Language_tag_label,Language_tag_value))</f>
        <v/>
      </c>
      <c r="S428" t="str">
        <f>IF(Course!S428="","",Course!S428)</f>
        <v/>
      </c>
      <c r="T428" t="str">
        <f>IF(Course!T428="","",_xlfn.XLOOKUP(Course!T428,Language_tag_label,Language_tag_value))</f>
        <v/>
      </c>
      <c r="U428" t="str">
        <f>IF(Course!U428="","",Course!U428)</f>
        <v/>
      </c>
      <c r="V428" t="str">
        <f>IF(Course!V428="","",_xlfn.XLOOKUP(Course!V428,Language_tag_label,Language_tag_value))</f>
        <v/>
      </c>
      <c r="W428" t="str">
        <f>IF(Course!W428="","",Course!W428)</f>
        <v/>
      </c>
      <c r="X428" t="str">
        <f>IF(Course!X428="","",_xlfn.XLOOKUP(Course!X428,Language_tag_label,Language_tag_value))</f>
        <v/>
      </c>
      <c r="Y428" s="3" t="str">
        <f>IF(Course!Y428="","",Course!Y428)</f>
        <v/>
      </c>
      <c r="Z428" s="3" t="str">
        <f>IF(Course!Z428="","",Course!Z428)</f>
        <v/>
      </c>
      <c r="AA428" s="3" t="str">
        <f>IF(Course!AA428="","",Course!AA428)</f>
        <v/>
      </c>
      <c r="AB428" s="3" t="str">
        <f>IF(Course!AB428="","",Course!AB428)</f>
        <v/>
      </c>
      <c r="AC428" t="str">
        <f>IF(Course!AC428="","",Course!AC428)</f>
        <v/>
      </c>
      <c r="AD428" t="str">
        <f>IF(Course!AD428="","",_xlfn.XLOOKUP(Course!AD428,Language_tag_label,Language_tag_value))</f>
        <v/>
      </c>
      <c r="AE428" t="str">
        <f>IF(Course!AE428="","",Course!AE428)</f>
        <v/>
      </c>
      <c r="AF428" t="str">
        <f>IF(Course!AF428="","",_xlfn.XLOOKUP(Course!AF428,Language_tag_label,Language_tag_value))</f>
        <v/>
      </c>
      <c r="AG428" t="str">
        <f>IF(Course!AG428="","",Course!AG428)</f>
        <v/>
      </c>
      <c r="AH428" t="str">
        <f>IF(Course!AH428="","",_xlfn.XLOOKUP(Course!AH428,Language_tag_label,Language_tag_value))</f>
        <v/>
      </c>
      <c r="AI428" t="str">
        <f>IF(Course!AI428="","",Course!AI428)</f>
        <v/>
      </c>
      <c r="AJ428" t="str">
        <f>IF(Course!AJ428="","",_xlfn.XLOOKUP(Course!AJ428,Language_tag_label,Language_tag_value))</f>
        <v/>
      </c>
      <c r="AK428" t="str">
        <f>IF(Course!AK428="","",Course!AK428)</f>
        <v/>
      </c>
      <c r="AL428" t="str">
        <f>IF(Course!AL428="","",_xlfn.XLOOKUP(Course!AL428,Language_tag_label,Language_tag_value))</f>
        <v/>
      </c>
      <c r="AM428" t="str">
        <f>IF(Course!AM428="","",Course!AM428)</f>
        <v/>
      </c>
      <c r="AN428" t="str">
        <f>IF(Course!AN428="","",_xlfn.XLOOKUP(Course!AN428,Language_tag_label,Language_tag_value))</f>
        <v/>
      </c>
      <c r="AO428" t="str">
        <f>IF(Course!AO428="","",Course!AO428)</f>
        <v/>
      </c>
      <c r="AP428" t="str">
        <f>IF(Course!AP428="","",_xlfn.XLOOKUP(Course!AP428,Language_tag_label,Language_tag_value))</f>
        <v/>
      </c>
      <c r="AQ428" t="str">
        <f>IF(Course!AQ428="","",Course!AQ428)</f>
        <v/>
      </c>
      <c r="AR428" t="str">
        <f>IF(Course!AR428="","",_xlfn.XLOOKUP(Course!AR428,Language_tag_label,Language_tag_value))</f>
        <v/>
      </c>
      <c r="AS428" t="str">
        <f>IF(Course!AS428="","",Course!AS428)</f>
        <v/>
      </c>
      <c r="AT428" t="str">
        <f>IF(Course!AT428="","",_xlfn.XLOOKUP(Course!AT428,Language_tag_label,Language_tag_value))</f>
        <v/>
      </c>
      <c r="AU428" t="str">
        <f>IF(Course!AU428="","",Course!AU428)</f>
        <v/>
      </c>
      <c r="AV428" t="str">
        <f>IF(Course!AV428="","",_xlfn.XLOOKUP(Course!AV428,Language_tag_label,Language_tag_value))</f>
        <v/>
      </c>
      <c r="AW428" t="str">
        <f>IF(Course!AW428="","",Course!AW428)</f>
        <v/>
      </c>
      <c r="AX428" t="str">
        <f>IF(Course!AX428="","",_xlfn.XLOOKUP(Course!AX428,Language_tag_label,Language_tag_value))</f>
        <v/>
      </c>
      <c r="AY428" t="str">
        <f>IF(Course!AY428="","",Course!AY428)</f>
        <v/>
      </c>
      <c r="AZ428" t="str">
        <f>IF(Course!AZ428="","",_xlfn.XLOOKUP(Course!AZ428,Language_tag_label,Language_tag_value))</f>
        <v/>
      </c>
      <c r="BA428" s="3" t="str">
        <f>IF(Course!BA428="","",_xlfn.XLOOKUP(Course!BA428,ELM_assessment_type_label,ELM_assessment_type_value))</f>
        <v/>
      </c>
      <c r="BB428" s="3" t="str">
        <f>IF(Course!BB428="","",_xlfn.XLOOKUP(Course!BB428,ELM_assessment_type_label,ELM_assessment_type_value))</f>
        <v/>
      </c>
      <c r="BC428" s="3" t="str">
        <f>IF(Course!BC428="","",_xlfn.XLOOKUP(Course!BC428,ELM_assessment_type_label,ELM_assessment_type_value))</f>
        <v/>
      </c>
      <c r="BD428" s="3" t="str">
        <f>IF(Course!BD428="","",_xlfn.XLOOKUP(Course!BD428,ELM_learning_activity_type_label,ELM_learning_activity_type_value))</f>
        <v/>
      </c>
      <c r="BE428" s="3" t="str">
        <f>IF(Course!BE428="","",_xlfn.XLOOKUP(Course!BE428,ELM_learning_activity_type_label,ELM_learning_activity_type_value))</f>
        <v/>
      </c>
      <c r="BF428" s="3" t="str">
        <f>IF(Course!BF428="","",_xlfn.XLOOKUP(Course!BF428,ELM_learning_activity_type_label,ELM_learning_activity_type_value))</f>
        <v/>
      </c>
      <c r="BG428" s="3" t="str">
        <f>IF(Course!BG428="","",_xlfn.XLOOKUP(Course!BG428,ELM_lo_type_label,ELM_lo_type_value))</f>
        <v/>
      </c>
      <c r="BH428" s="3" t="str">
        <f>IF(Course!BH428="","",_xlfn.XLOOKUP(Course!BH428,ELM_lo_type_label,ELM_lo_type_value))</f>
        <v/>
      </c>
      <c r="BI428" s="3" t="str">
        <f>IF(Course!BI428="","",_xlfn.XLOOKUP(Course!BI428,ELM_lo_type_label,ELM_lo_type_value))</f>
        <v/>
      </c>
      <c r="BJ428" s="3" t="str">
        <f>IF(Course!BJ428="","",_xlfn.XLOOKUP(Course!BJ428,ELM_mode_of_learning_label,ELM_mode_of_learning_value))</f>
        <v/>
      </c>
      <c r="BK428" s="3" t="str">
        <f>IF(Course!BK428="","",_xlfn.XLOOKUP(Course!BK428,ELM_mode_of_learning_label,ELM_mode_of_learning_value))</f>
        <v/>
      </c>
      <c r="BL428" s="3" t="str">
        <f>IF(Course!BL428="","",_xlfn.XLOOKUP(Course!BL428,ELM_mode_of_learning_label,ELM_mode_of_learning_value))</f>
        <v/>
      </c>
      <c r="BM428" s="3" t="str">
        <f>IF(Course!BM428="","",_xlfn.XLOOKUP(Course!BM428,ISCED_F_code_label,ISCED_F_code_value))</f>
        <v/>
      </c>
      <c r="BN428" s="3" t="str">
        <f>IF(Course!BN428="","",_xlfn.XLOOKUP(Course!BN428,ISCED_F_code_label,ISCED_F_code_value))</f>
        <v/>
      </c>
      <c r="BO428" s="3" t="str">
        <f>IF(Course!BO428="","",_xlfn.XLOOKUP(Course!BO428,ISCED_F_code_label,ISCED_F_code_value))</f>
        <v/>
      </c>
      <c r="BP428" s="3" t="str">
        <f>IF(Course!BP428="","",Course!BP428)</f>
        <v/>
      </c>
      <c r="BQ428" s="3" t="str">
        <f>IF(Course!BQ428="","",Course!BQ428)</f>
        <v/>
      </c>
      <c r="BR428" s="3" t="str">
        <f>IF(Course!BR428="","",Course!BR428)</f>
        <v/>
      </c>
      <c r="BS428" s="3" t="str">
        <f>IF(Course!BS428="","",Course!BS428)</f>
        <v/>
      </c>
      <c r="BT428" s="3" t="str">
        <f>IF(Course!BT428="","",Course!BT428)</f>
        <v/>
      </c>
      <c r="BU428" s="3" t="str">
        <f>IF(Course!BU428="","",Course!BU428)</f>
        <v/>
      </c>
      <c r="BV428" s="3" t="str">
        <f>IF(Course!BV428="","",Course!BV428)</f>
        <v/>
      </c>
      <c r="BW428" s="3" t="str">
        <f>IF(Course!BW428="","",Course!BW428)</f>
        <v/>
      </c>
      <c r="BX428" s="3" t="str">
        <f>IF(Course!BX428="","",Course!BX428)</f>
        <v/>
      </c>
      <c r="BY428" t="str">
        <f>IF(Course!BY428="","",Course!BY428)</f>
        <v/>
      </c>
      <c r="BZ428" t="str">
        <f>IF(Course!BZ428="","",_xlfn.XLOOKUP(Course!BZ428,Language_tag_label,Language_tag_value))</f>
        <v/>
      </c>
      <c r="CA428" t="str">
        <f>IF(Course!CA428="","",Course!CA428)</f>
        <v/>
      </c>
      <c r="CB428" t="str">
        <f>IF(Course!CB428="","",_xlfn.XLOOKUP(Course!CB428,Language_tag_label,Language_tag_value))</f>
        <v/>
      </c>
      <c r="CC428" t="str">
        <f>IF(Course!CC428="","",Course!CC428)</f>
        <v/>
      </c>
      <c r="CD428" t="str">
        <f>IF(Course!CD428="","",_xlfn.XLOOKUP(Course!CD428,Language_tag_label,Language_tag_value))</f>
        <v/>
      </c>
      <c r="CE428" s="3" t="str">
        <f>IF(Course!CE428="","",Course!CE428)</f>
        <v/>
      </c>
      <c r="CF428" s="3" t="str">
        <f>IF(Course!CF428="","",Course!CF428)</f>
        <v/>
      </c>
      <c r="CG428" t="str">
        <f>IF(Course!CG428="","",_xlfn.XLOOKUP(Course!CG428,boolean_label,boolean_value))</f>
        <v/>
      </c>
      <c r="CH428" s="3" t="str">
        <f>IF(Course!CH428="","",Course!CH428)</f>
        <v/>
      </c>
      <c r="CI428" s="3" t="str">
        <f>IF(Course!CI428="","",Course!CI428)</f>
        <v/>
      </c>
      <c r="CJ428" t="str">
        <f>IF(Course!CJ428="","",_xlfn.XLOOKUP(Course!CJ428,boolean_label,boolean_value))</f>
        <v/>
      </c>
      <c r="CK428" s="3" t="str">
        <f>IF(Course!CK428="","",Course!CK428)</f>
        <v/>
      </c>
      <c r="CL428" s="3" t="str">
        <f>IF(Course!CL428="","",Course!CL428)</f>
        <v/>
      </c>
      <c r="CM428" t="str">
        <f>IF(Course!CM428="","",_xlfn.XLOOKUP(Course!CM428,boolean_label,boolean_value))</f>
        <v/>
      </c>
      <c r="CN428" t="str">
        <f>IF(Course!CN428="","",_xlfn.XLOOKUP(Course!CN428,boolean_label,boolean_value))</f>
        <v/>
      </c>
      <c r="CO428" t="str">
        <f>IF(Course!CO428="","",_xlfn.XLOOKUP(Course!CO428,boolean_label,boolean_value))</f>
        <v/>
      </c>
      <c r="CP428" t="str">
        <f>IF(Course!CP428="","",Course!CP428)</f>
        <v/>
      </c>
      <c r="CQ428" t="str">
        <f>IF(Course!CQ428="","",_xlfn.XLOOKUP(Course!CQ428,Language_tag_label,Language_tag_value))</f>
        <v/>
      </c>
      <c r="CR428" t="str">
        <f>IF(Course!CR428="","",Course!CR428)</f>
        <v/>
      </c>
      <c r="CS428" t="str">
        <f>IF(Course!CS428="","",_xlfn.XLOOKUP(Course!CS428,Language_tag_label,Language_tag_value))</f>
        <v/>
      </c>
      <c r="CT428" t="str">
        <f>IF(Course!CT428="","",Course!CT428)</f>
        <v/>
      </c>
      <c r="CU428" t="str">
        <f>IF(Course!CU428="","",_xlfn.XLOOKUP(Course!CU428,Language_tag_label,Language_tag_value))</f>
        <v/>
      </c>
      <c r="CV428" t="str">
        <f>IF(Course!CV428="","",Course!CV428)</f>
        <v/>
      </c>
      <c r="CW428" t="str">
        <f>IF(Course!CW428="","",_xlfn.XLOOKUP(Course!CW428,Language_tag_label,Language_tag_value))</f>
        <v/>
      </c>
      <c r="CX428" t="str">
        <f>IF(Course!CX428="","",Course!CX428)</f>
        <v/>
      </c>
      <c r="CY428" t="str">
        <f>IF(Course!CY428="","",_xlfn.XLOOKUP(Course!CY428,Language_tag_label,Language_tag_value))</f>
        <v/>
      </c>
      <c r="CZ428" t="str">
        <f>IF(Course!CZ428="","",Course!CZ428)</f>
        <v/>
      </c>
      <c r="DA428" t="str">
        <f>IF(Course!DA428="","",_xlfn.XLOOKUP(Course!DA428,Language_tag_label,Language_tag_value))</f>
        <v/>
      </c>
      <c r="DB428" t="str">
        <f>IF(Course!DB428="","",_xlfn.XLOOKUP(Course!DB428,boolean_label,boolean_value))</f>
        <v/>
      </c>
    </row>
    <row r="429" spans="1:106">
      <c r="A429" t="str">
        <f>IF(Course!A429="","",Course!A429)</f>
        <v/>
      </c>
      <c r="B429" t="str">
        <f>IF(Course!B429="","",Course!B429)</f>
        <v/>
      </c>
      <c r="C429" t="str">
        <f>IF(Course!C429="","",_xlfn.XLOOKUP(Course!C429,Language_tag_label,Language_tag_value))</f>
        <v/>
      </c>
      <c r="D429" t="str">
        <f>IF(Course!D429="","",Course!D429)</f>
        <v/>
      </c>
      <c r="E429" t="str">
        <f>IF(Course!E429="","",_xlfn.XLOOKUP(Course!E429,Language_tag_label,Language_tag_value))</f>
        <v/>
      </c>
      <c r="F429" t="str">
        <f>IF(Course!F429="","",Course!F429)</f>
        <v/>
      </c>
      <c r="G429" t="str">
        <f>IF(Course!G429="","",_xlfn.XLOOKUP(Course!G429,Language_tag_label,Language_tag_value))</f>
        <v/>
      </c>
      <c r="H429" s="3" t="str">
        <f>IF(Course!H429="","",Course!H429)</f>
        <v/>
      </c>
      <c r="I429" s="21" t="str">
        <f>IF(Course!I429="","",Course!I429)</f>
        <v/>
      </c>
      <c r="J429" t="str">
        <f>IF(Course!J429="","",_xlfn.XLOOKUP(Course!J429,Language_tag_label,Language_tag_value))</f>
        <v/>
      </c>
      <c r="K429" t="str">
        <f>IF(Course!K429="","",_xlfn.XLOOKUP(Course!K429,Language_tag_label,Language_tag_value))</f>
        <v/>
      </c>
      <c r="L429" t="str">
        <f>IF(Course!L429="","",_xlfn.XLOOKUP(Course!L429,Language_tag_label,Language_tag_value))</f>
        <v/>
      </c>
      <c r="M429" t="str">
        <f>IF(Course!M429="","",Course!M429)</f>
        <v/>
      </c>
      <c r="N429" t="str">
        <f>IF(Course!N429="","",_xlfn.XLOOKUP(Course!N429,Language_tag_label,Language_tag_value))</f>
        <v/>
      </c>
      <c r="O429" t="str">
        <f>IF(Course!O429="","",Course!O429)</f>
        <v/>
      </c>
      <c r="P429" t="str">
        <f>IF(Course!P429="","",_xlfn.XLOOKUP(Course!P429,Language_tag_label,Language_tag_value))</f>
        <v/>
      </c>
      <c r="Q429" t="str">
        <f>IF(Course!Q429="","",Course!Q429)</f>
        <v/>
      </c>
      <c r="R429" t="str">
        <f>IF(Course!R429="","",_xlfn.XLOOKUP(Course!R429,Language_tag_label,Language_tag_value))</f>
        <v/>
      </c>
      <c r="S429" t="str">
        <f>IF(Course!S429="","",Course!S429)</f>
        <v/>
      </c>
      <c r="T429" t="str">
        <f>IF(Course!T429="","",_xlfn.XLOOKUP(Course!T429,Language_tag_label,Language_tag_value))</f>
        <v/>
      </c>
      <c r="U429" t="str">
        <f>IF(Course!U429="","",Course!U429)</f>
        <v/>
      </c>
      <c r="V429" t="str">
        <f>IF(Course!V429="","",_xlfn.XLOOKUP(Course!V429,Language_tag_label,Language_tag_value))</f>
        <v/>
      </c>
      <c r="W429" t="str">
        <f>IF(Course!W429="","",Course!W429)</f>
        <v/>
      </c>
      <c r="X429" t="str">
        <f>IF(Course!X429="","",_xlfn.XLOOKUP(Course!X429,Language_tag_label,Language_tag_value))</f>
        <v/>
      </c>
      <c r="Y429" s="3" t="str">
        <f>IF(Course!Y429="","",Course!Y429)</f>
        <v/>
      </c>
      <c r="Z429" s="3" t="str">
        <f>IF(Course!Z429="","",Course!Z429)</f>
        <v/>
      </c>
      <c r="AA429" s="3" t="str">
        <f>IF(Course!AA429="","",Course!AA429)</f>
        <v/>
      </c>
      <c r="AB429" s="3" t="str">
        <f>IF(Course!AB429="","",Course!AB429)</f>
        <v/>
      </c>
      <c r="AC429" t="str">
        <f>IF(Course!AC429="","",Course!AC429)</f>
        <v/>
      </c>
      <c r="AD429" t="str">
        <f>IF(Course!AD429="","",_xlfn.XLOOKUP(Course!AD429,Language_tag_label,Language_tag_value))</f>
        <v/>
      </c>
      <c r="AE429" t="str">
        <f>IF(Course!AE429="","",Course!AE429)</f>
        <v/>
      </c>
      <c r="AF429" t="str">
        <f>IF(Course!AF429="","",_xlfn.XLOOKUP(Course!AF429,Language_tag_label,Language_tag_value))</f>
        <v/>
      </c>
      <c r="AG429" t="str">
        <f>IF(Course!AG429="","",Course!AG429)</f>
        <v/>
      </c>
      <c r="AH429" t="str">
        <f>IF(Course!AH429="","",_xlfn.XLOOKUP(Course!AH429,Language_tag_label,Language_tag_value))</f>
        <v/>
      </c>
      <c r="AI429" t="str">
        <f>IF(Course!AI429="","",Course!AI429)</f>
        <v/>
      </c>
      <c r="AJ429" t="str">
        <f>IF(Course!AJ429="","",_xlfn.XLOOKUP(Course!AJ429,Language_tag_label,Language_tag_value))</f>
        <v/>
      </c>
      <c r="AK429" t="str">
        <f>IF(Course!AK429="","",Course!AK429)</f>
        <v/>
      </c>
      <c r="AL429" t="str">
        <f>IF(Course!AL429="","",_xlfn.XLOOKUP(Course!AL429,Language_tag_label,Language_tag_value))</f>
        <v/>
      </c>
      <c r="AM429" t="str">
        <f>IF(Course!AM429="","",Course!AM429)</f>
        <v/>
      </c>
      <c r="AN429" t="str">
        <f>IF(Course!AN429="","",_xlfn.XLOOKUP(Course!AN429,Language_tag_label,Language_tag_value))</f>
        <v/>
      </c>
      <c r="AO429" t="str">
        <f>IF(Course!AO429="","",Course!AO429)</f>
        <v/>
      </c>
      <c r="AP429" t="str">
        <f>IF(Course!AP429="","",_xlfn.XLOOKUP(Course!AP429,Language_tag_label,Language_tag_value))</f>
        <v/>
      </c>
      <c r="AQ429" t="str">
        <f>IF(Course!AQ429="","",Course!AQ429)</f>
        <v/>
      </c>
      <c r="AR429" t="str">
        <f>IF(Course!AR429="","",_xlfn.XLOOKUP(Course!AR429,Language_tag_label,Language_tag_value))</f>
        <v/>
      </c>
      <c r="AS429" t="str">
        <f>IF(Course!AS429="","",Course!AS429)</f>
        <v/>
      </c>
      <c r="AT429" t="str">
        <f>IF(Course!AT429="","",_xlfn.XLOOKUP(Course!AT429,Language_tag_label,Language_tag_value))</f>
        <v/>
      </c>
      <c r="AU429" t="str">
        <f>IF(Course!AU429="","",Course!AU429)</f>
        <v/>
      </c>
      <c r="AV429" t="str">
        <f>IF(Course!AV429="","",_xlfn.XLOOKUP(Course!AV429,Language_tag_label,Language_tag_value))</f>
        <v/>
      </c>
      <c r="AW429" t="str">
        <f>IF(Course!AW429="","",Course!AW429)</f>
        <v/>
      </c>
      <c r="AX429" t="str">
        <f>IF(Course!AX429="","",_xlfn.XLOOKUP(Course!AX429,Language_tag_label,Language_tag_value))</f>
        <v/>
      </c>
      <c r="AY429" t="str">
        <f>IF(Course!AY429="","",Course!AY429)</f>
        <v/>
      </c>
      <c r="AZ429" t="str">
        <f>IF(Course!AZ429="","",_xlfn.XLOOKUP(Course!AZ429,Language_tag_label,Language_tag_value))</f>
        <v/>
      </c>
      <c r="BA429" s="3" t="str">
        <f>IF(Course!BA429="","",_xlfn.XLOOKUP(Course!BA429,ELM_assessment_type_label,ELM_assessment_type_value))</f>
        <v/>
      </c>
      <c r="BB429" s="3" t="str">
        <f>IF(Course!BB429="","",_xlfn.XLOOKUP(Course!BB429,ELM_assessment_type_label,ELM_assessment_type_value))</f>
        <v/>
      </c>
      <c r="BC429" s="3" t="str">
        <f>IF(Course!BC429="","",_xlfn.XLOOKUP(Course!BC429,ELM_assessment_type_label,ELM_assessment_type_value))</f>
        <v/>
      </c>
      <c r="BD429" s="3" t="str">
        <f>IF(Course!BD429="","",_xlfn.XLOOKUP(Course!BD429,ELM_learning_activity_type_label,ELM_learning_activity_type_value))</f>
        <v/>
      </c>
      <c r="BE429" s="3" t="str">
        <f>IF(Course!BE429="","",_xlfn.XLOOKUP(Course!BE429,ELM_learning_activity_type_label,ELM_learning_activity_type_value))</f>
        <v/>
      </c>
      <c r="BF429" s="3" t="str">
        <f>IF(Course!BF429="","",_xlfn.XLOOKUP(Course!BF429,ELM_learning_activity_type_label,ELM_learning_activity_type_value))</f>
        <v/>
      </c>
      <c r="BG429" s="3" t="str">
        <f>IF(Course!BG429="","",_xlfn.XLOOKUP(Course!BG429,ELM_lo_type_label,ELM_lo_type_value))</f>
        <v/>
      </c>
      <c r="BH429" s="3" t="str">
        <f>IF(Course!BH429="","",_xlfn.XLOOKUP(Course!BH429,ELM_lo_type_label,ELM_lo_type_value))</f>
        <v/>
      </c>
      <c r="BI429" s="3" t="str">
        <f>IF(Course!BI429="","",_xlfn.XLOOKUP(Course!BI429,ELM_lo_type_label,ELM_lo_type_value))</f>
        <v/>
      </c>
      <c r="BJ429" s="3" t="str">
        <f>IF(Course!BJ429="","",_xlfn.XLOOKUP(Course!BJ429,ELM_mode_of_learning_label,ELM_mode_of_learning_value))</f>
        <v/>
      </c>
      <c r="BK429" s="3" t="str">
        <f>IF(Course!BK429="","",_xlfn.XLOOKUP(Course!BK429,ELM_mode_of_learning_label,ELM_mode_of_learning_value))</f>
        <v/>
      </c>
      <c r="BL429" s="3" t="str">
        <f>IF(Course!BL429="","",_xlfn.XLOOKUP(Course!BL429,ELM_mode_of_learning_label,ELM_mode_of_learning_value))</f>
        <v/>
      </c>
      <c r="BM429" s="3" t="str">
        <f>IF(Course!BM429="","",_xlfn.XLOOKUP(Course!BM429,ISCED_F_code_label,ISCED_F_code_value))</f>
        <v/>
      </c>
      <c r="BN429" s="3" t="str">
        <f>IF(Course!BN429="","",_xlfn.XLOOKUP(Course!BN429,ISCED_F_code_label,ISCED_F_code_value))</f>
        <v/>
      </c>
      <c r="BO429" s="3" t="str">
        <f>IF(Course!BO429="","",_xlfn.XLOOKUP(Course!BO429,ISCED_F_code_label,ISCED_F_code_value))</f>
        <v/>
      </c>
      <c r="BP429" s="3" t="str">
        <f>IF(Course!BP429="","",Course!BP429)</f>
        <v/>
      </c>
      <c r="BQ429" s="3" t="str">
        <f>IF(Course!BQ429="","",Course!BQ429)</f>
        <v/>
      </c>
      <c r="BR429" s="3" t="str">
        <f>IF(Course!BR429="","",Course!BR429)</f>
        <v/>
      </c>
      <c r="BS429" s="3" t="str">
        <f>IF(Course!BS429="","",Course!BS429)</f>
        <v/>
      </c>
      <c r="BT429" s="3" t="str">
        <f>IF(Course!BT429="","",Course!BT429)</f>
        <v/>
      </c>
      <c r="BU429" s="3" t="str">
        <f>IF(Course!BU429="","",Course!BU429)</f>
        <v/>
      </c>
      <c r="BV429" s="3" t="str">
        <f>IF(Course!BV429="","",Course!BV429)</f>
        <v/>
      </c>
      <c r="BW429" s="3" t="str">
        <f>IF(Course!BW429="","",Course!BW429)</f>
        <v/>
      </c>
      <c r="BX429" s="3" t="str">
        <f>IF(Course!BX429="","",Course!BX429)</f>
        <v/>
      </c>
      <c r="BY429" t="str">
        <f>IF(Course!BY429="","",Course!BY429)</f>
        <v/>
      </c>
      <c r="BZ429" t="str">
        <f>IF(Course!BZ429="","",_xlfn.XLOOKUP(Course!BZ429,Language_tag_label,Language_tag_value))</f>
        <v/>
      </c>
      <c r="CA429" t="str">
        <f>IF(Course!CA429="","",Course!CA429)</f>
        <v/>
      </c>
      <c r="CB429" t="str">
        <f>IF(Course!CB429="","",_xlfn.XLOOKUP(Course!CB429,Language_tag_label,Language_tag_value))</f>
        <v/>
      </c>
      <c r="CC429" t="str">
        <f>IF(Course!CC429="","",Course!CC429)</f>
        <v/>
      </c>
      <c r="CD429" t="str">
        <f>IF(Course!CD429="","",_xlfn.XLOOKUP(Course!CD429,Language_tag_label,Language_tag_value))</f>
        <v/>
      </c>
      <c r="CE429" s="3" t="str">
        <f>IF(Course!CE429="","",Course!CE429)</f>
        <v/>
      </c>
      <c r="CF429" s="3" t="str">
        <f>IF(Course!CF429="","",Course!CF429)</f>
        <v/>
      </c>
      <c r="CG429" t="str">
        <f>IF(Course!CG429="","",_xlfn.XLOOKUP(Course!CG429,boolean_label,boolean_value))</f>
        <v/>
      </c>
      <c r="CH429" s="3" t="str">
        <f>IF(Course!CH429="","",Course!CH429)</f>
        <v/>
      </c>
      <c r="CI429" s="3" t="str">
        <f>IF(Course!CI429="","",Course!CI429)</f>
        <v/>
      </c>
      <c r="CJ429" t="str">
        <f>IF(Course!CJ429="","",_xlfn.XLOOKUP(Course!CJ429,boolean_label,boolean_value))</f>
        <v/>
      </c>
      <c r="CK429" s="3" t="str">
        <f>IF(Course!CK429="","",Course!CK429)</f>
        <v/>
      </c>
      <c r="CL429" s="3" t="str">
        <f>IF(Course!CL429="","",Course!CL429)</f>
        <v/>
      </c>
      <c r="CM429" t="str">
        <f>IF(Course!CM429="","",_xlfn.XLOOKUP(Course!CM429,boolean_label,boolean_value))</f>
        <v/>
      </c>
      <c r="CN429" t="str">
        <f>IF(Course!CN429="","",_xlfn.XLOOKUP(Course!CN429,boolean_label,boolean_value))</f>
        <v/>
      </c>
      <c r="CO429" t="str">
        <f>IF(Course!CO429="","",_xlfn.XLOOKUP(Course!CO429,boolean_label,boolean_value))</f>
        <v/>
      </c>
      <c r="CP429" t="str">
        <f>IF(Course!CP429="","",Course!CP429)</f>
        <v/>
      </c>
      <c r="CQ429" t="str">
        <f>IF(Course!CQ429="","",_xlfn.XLOOKUP(Course!CQ429,Language_tag_label,Language_tag_value))</f>
        <v/>
      </c>
      <c r="CR429" t="str">
        <f>IF(Course!CR429="","",Course!CR429)</f>
        <v/>
      </c>
      <c r="CS429" t="str">
        <f>IF(Course!CS429="","",_xlfn.XLOOKUP(Course!CS429,Language_tag_label,Language_tag_value))</f>
        <v/>
      </c>
      <c r="CT429" t="str">
        <f>IF(Course!CT429="","",Course!CT429)</f>
        <v/>
      </c>
      <c r="CU429" t="str">
        <f>IF(Course!CU429="","",_xlfn.XLOOKUP(Course!CU429,Language_tag_label,Language_tag_value))</f>
        <v/>
      </c>
      <c r="CV429" t="str">
        <f>IF(Course!CV429="","",Course!CV429)</f>
        <v/>
      </c>
      <c r="CW429" t="str">
        <f>IF(Course!CW429="","",_xlfn.XLOOKUP(Course!CW429,Language_tag_label,Language_tag_value))</f>
        <v/>
      </c>
      <c r="CX429" t="str">
        <f>IF(Course!CX429="","",Course!CX429)</f>
        <v/>
      </c>
      <c r="CY429" t="str">
        <f>IF(Course!CY429="","",_xlfn.XLOOKUP(Course!CY429,Language_tag_label,Language_tag_value))</f>
        <v/>
      </c>
      <c r="CZ429" t="str">
        <f>IF(Course!CZ429="","",Course!CZ429)</f>
        <v/>
      </c>
      <c r="DA429" t="str">
        <f>IF(Course!DA429="","",_xlfn.XLOOKUP(Course!DA429,Language_tag_label,Language_tag_value))</f>
        <v/>
      </c>
      <c r="DB429" t="str">
        <f>IF(Course!DB429="","",_xlfn.XLOOKUP(Course!DB429,boolean_label,boolean_value))</f>
        <v/>
      </c>
    </row>
    <row r="430" spans="1:106">
      <c r="A430" t="str">
        <f>IF(Course!A430="","",Course!A430)</f>
        <v/>
      </c>
      <c r="B430" t="str">
        <f>IF(Course!B430="","",Course!B430)</f>
        <v/>
      </c>
      <c r="C430" t="str">
        <f>IF(Course!C430="","",_xlfn.XLOOKUP(Course!C430,Language_tag_label,Language_tag_value))</f>
        <v/>
      </c>
      <c r="D430" t="str">
        <f>IF(Course!D430="","",Course!D430)</f>
        <v/>
      </c>
      <c r="E430" t="str">
        <f>IF(Course!E430="","",_xlfn.XLOOKUP(Course!E430,Language_tag_label,Language_tag_value))</f>
        <v/>
      </c>
      <c r="F430" t="str">
        <f>IF(Course!F430="","",Course!F430)</f>
        <v/>
      </c>
      <c r="G430" t="str">
        <f>IF(Course!G430="","",_xlfn.XLOOKUP(Course!G430,Language_tag_label,Language_tag_value))</f>
        <v/>
      </c>
      <c r="H430" s="3" t="str">
        <f>IF(Course!H430="","",Course!H430)</f>
        <v/>
      </c>
      <c r="I430" s="21" t="str">
        <f>IF(Course!I430="","",Course!I430)</f>
        <v/>
      </c>
      <c r="J430" t="str">
        <f>IF(Course!J430="","",_xlfn.XLOOKUP(Course!J430,Language_tag_label,Language_tag_value))</f>
        <v/>
      </c>
      <c r="K430" t="str">
        <f>IF(Course!K430="","",_xlfn.XLOOKUP(Course!K430,Language_tag_label,Language_tag_value))</f>
        <v/>
      </c>
      <c r="L430" t="str">
        <f>IF(Course!L430="","",_xlfn.XLOOKUP(Course!L430,Language_tag_label,Language_tag_value))</f>
        <v/>
      </c>
      <c r="M430" t="str">
        <f>IF(Course!M430="","",Course!M430)</f>
        <v/>
      </c>
      <c r="N430" t="str">
        <f>IF(Course!N430="","",_xlfn.XLOOKUP(Course!N430,Language_tag_label,Language_tag_value))</f>
        <v/>
      </c>
      <c r="O430" t="str">
        <f>IF(Course!O430="","",Course!O430)</f>
        <v/>
      </c>
      <c r="P430" t="str">
        <f>IF(Course!P430="","",_xlfn.XLOOKUP(Course!P430,Language_tag_label,Language_tag_value))</f>
        <v/>
      </c>
      <c r="Q430" t="str">
        <f>IF(Course!Q430="","",Course!Q430)</f>
        <v/>
      </c>
      <c r="R430" t="str">
        <f>IF(Course!R430="","",_xlfn.XLOOKUP(Course!R430,Language_tag_label,Language_tag_value))</f>
        <v/>
      </c>
      <c r="S430" t="str">
        <f>IF(Course!S430="","",Course!S430)</f>
        <v/>
      </c>
      <c r="T430" t="str">
        <f>IF(Course!T430="","",_xlfn.XLOOKUP(Course!T430,Language_tag_label,Language_tag_value))</f>
        <v/>
      </c>
      <c r="U430" t="str">
        <f>IF(Course!U430="","",Course!U430)</f>
        <v/>
      </c>
      <c r="V430" t="str">
        <f>IF(Course!V430="","",_xlfn.XLOOKUP(Course!V430,Language_tag_label,Language_tag_value))</f>
        <v/>
      </c>
      <c r="W430" t="str">
        <f>IF(Course!W430="","",Course!W430)</f>
        <v/>
      </c>
      <c r="X430" t="str">
        <f>IF(Course!X430="","",_xlfn.XLOOKUP(Course!X430,Language_tag_label,Language_tag_value))</f>
        <v/>
      </c>
      <c r="Y430" s="3" t="str">
        <f>IF(Course!Y430="","",Course!Y430)</f>
        <v/>
      </c>
      <c r="Z430" s="3" t="str">
        <f>IF(Course!Z430="","",Course!Z430)</f>
        <v/>
      </c>
      <c r="AA430" s="3" t="str">
        <f>IF(Course!AA430="","",Course!AA430)</f>
        <v/>
      </c>
      <c r="AB430" s="3" t="str">
        <f>IF(Course!AB430="","",Course!AB430)</f>
        <v/>
      </c>
      <c r="AC430" t="str">
        <f>IF(Course!AC430="","",Course!AC430)</f>
        <v/>
      </c>
      <c r="AD430" t="str">
        <f>IF(Course!AD430="","",_xlfn.XLOOKUP(Course!AD430,Language_tag_label,Language_tag_value))</f>
        <v/>
      </c>
      <c r="AE430" t="str">
        <f>IF(Course!AE430="","",Course!AE430)</f>
        <v/>
      </c>
      <c r="AF430" t="str">
        <f>IF(Course!AF430="","",_xlfn.XLOOKUP(Course!AF430,Language_tag_label,Language_tag_value))</f>
        <v/>
      </c>
      <c r="AG430" t="str">
        <f>IF(Course!AG430="","",Course!AG430)</f>
        <v/>
      </c>
      <c r="AH430" t="str">
        <f>IF(Course!AH430="","",_xlfn.XLOOKUP(Course!AH430,Language_tag_label,Language_tag_value))</f>
        <v/>
      </c>
      <c r="AI430" t="str">
        <f>IF(Course!AI430="","",Course!AI430)</f>
        <v/>
      </c>
      <c r="AJ430" t="str">
        <f>IF(Course!AJ430="","",_xlfn.XLOOKUP(Course!AJ430,Language_tag_label,Language_tag_value))</f>
        <v/>
      </c>
      <c r="AK430" t="str">
        <f>IF(Course!AK430="","",Course!AK430)</f>
        <v/>
      </c>
      <c r="AL430" t="str">
        <f>IF(Course!AL430="","",_xlfn.XLOOKUP(Course!AL430,Language_tag_label,Language_tag_value))</f>
        <v/>
      </c>
      <c r="AM430" t="str">
        <f>IF(Course!AM430="","",Course!AM430)</f>
        <v/>
      </c>
      <c r="AN430" t="str">
        <f>IF(Course!AN430="","",_xlfn.XLOOKUP(Course!AN430,Language_tag_label,Language_tag_value))</f>
        <v/>
      </c>
      <c r="AO430" t="str">
        <f>IF(Course!AO430="","",Course!AO430)</f>
        <v/>
      </c>
      <c r="AP430" t="str">
        <f>IF(Course!AP430="","",_xlfn.XLOOKUP(Course!AP430,Language_tag_label,Language_tag_value))</f>
        <v/>
      </c>
      <c r="AQ430" t="str">
        <f>IF(Course!AQ430="","",Course!AQ430)</f>
        <v/>
      </c>
      <c r="AR430" t="str">
        <f>IF(Course!AR430="","",_xlfn.XLOOKUP(Course!AR430,Language_tag_label,Language_tag_value))</f>
        <v/>
      </c>
      <c r="AS430" t="str">
        <f>IF(Course!AS430="","",Course!AS430)</f>
        <v/>
      </c>
      <c r="AT430" t="str">
        <f>IF(Course!AT430="","",_xlfn.XLOOKUP(Course!AT430,Language_tag_label,Language_tag_value))</f>
        <v/>
      </c>
      <c r="AU430" t="str">
        <f>IF(Course!AU430="","",Course!AU430)</f>
        <v/>
      </c>
      <c r="AV430" t="str">
        <f>IF(Course!AV430="","",_xlfn.XLOOKUP(Course!AV430,Language_tag_label,Language_tag_value))</f>
        <v/>
      </c>
      <c r="AW430" t="str">
        <f>IF(Course!AW430="","",Course!AW430)</f>
        <v/>
      </c>
      <c r="AX430" t="str">
        <f>IF(Course!AX430="","",_xlfn.XLOOKUP(Course!AX430,Language_tag_label,Language_tag_value))</f>
        <v/>
      </c>
      <c r="AY430" t="str">
        <f>IF(Course!AY430="","",Course!AY430)</f>
        <v/>
      </c>
      <c r="AZ430" t="str">
        <f>IF(Course!AZ430="","",_xlfn.XLOOKUP(Course!AZ430,Language_tag_label,Language_tag_value))</f>
        <v/>
      </c>
      <c r="BA430" s="3" t="str">
        <f>IF(Course!BA430="","",_xlfn.XLOOKUP(Course!BA430,ELM_assessment_type_label,ELM_assessment_type_value))</f>
        <v/>
      </c>
      <c r="BB430" s="3" t="str">
        <f>IF(Course!BB430="","",_xlfn.XLOOKUP(Course!BB430,ELM_assessment_type_label,ELM_assessment_type_value))</f>
        <v/>
      </c>
      <c r="BC430" s="3" t="str">
        <f>IF(Course!BC430="","",_xlfn.XLOOKUP(Course!BC430,ELM_assessment_type_label,ELM_assessment_type_value))</f>
        <v/>
      </c>
      <c r="BD430" s="3" t="str">
        <f>IF(Course!BD430="","",_xlfn.XLOOKUP(Course!BD430,ELM_learning_activity_type_label,ELM_learning_activity_type_value))</f>
        <v/>
      </c>
      <c r="BE430" s="3" t="str">
        <f>IF(Course!BE430="","",_xlfn.XLOOKUP(Course!BE430,ELM_learning_activity_type_label,ELM_learning_activity_type_value))</f>
        <v/>
      </c>
      <c r="BF430" s="3" t="str">
        <f>IF(Course!BF430="","",_xlfn.XLOOKUP(Course!BF430,ELM_learning_activity_type_label,ELM_learning_activity_type_value))</f>
        <v/>
      </c>
      <c r="BG430" s="3" t="str">
        <f>IF(Course!BG430="","",_xlfn.XLOOKUP(Course!BG430,ELM_lo_type_label,ELM_lo_type_value))</f>
        <v/>
      </c>
      <c r="BH430" s="3" t="str">
        <f>IF(Course!BH430="","",_xlfn.XLOOKUP(Course!BH430,ELM_lo_type_label,ELM_lo_type_value))</f>
        <v/>
      </c>
      <c r="BI430" s="3" t="str">
        <f>IF(Course!BI430="","",_xlfn.XLOOKUP(Course!BI430,ELM_lo_type_label,ELM_lo_type_value))</f>
        <v/>
      </c>
      <c r="BJ430" s="3" t="str">
        <f>IF(Course!BJ430="","",_xlfn.XLOOKUP(Course!BJ430,ELM_mode_of_learning_label,ELM_mode_of_learning_value))</f>
        <v/>
      </c>
      <c r="BK430" s="3" t="str">
        <f>IF(Course!BK430="","",_xlfn.XLOOKUP(Course!BK430,ELM_mode_of_learning_label,ELM_mode_of_learning_value))</f>
        <v/>
      </c>
      <c r="BL430" s="3" t="str">
        <f>IF(Course!BL430="","",_xlfn.XLOOKUP(Course!BL430,ELM_mode_of_learning_label,ELM_mode_of_learning_value))</f>
        <v/>
      </c>
      <c r="BM430" s="3" t="str">
        <f>IF(Course!BM430="","",_xlfn.XLOOKUP(Course!BM430,ISCED_F_code_label,ISCED_F_code_value))</f>
        <v/>
      </c>
      <c r="BN430" s="3" t="str">
        <f>IF(Course!BN430="","",_xlfn.XLOOKUP(Course!BN430,ISCED_F_code_label,ISCED_F_code_value))</f>
        <v/>
      </c>
      <c r="BO430" s="3" t="str">
        <f>IF(Course!BO430="","",_xlfn.XLOOKUP(Course!BO430,ISCED_F_code_label,ISCED_F_code_value))</f>
        <v/>
      </c>
      <c r="BP430" s="3" t="str">
        <f>IF(Course!BP430="","",Course!BP430)</f>
        <v/>
      </c>
      <c r="BQ430" s="3" t="str">
        <f>IF(Course!BQ430="","",Course!BQ430)</f>
        <v/>
      </c>
      <c r="BR430" s="3" t="str">
        <f>IF(Course!BR430="","",Course!BR430)</f>
        <v/>
      </c>
      <c r="BS430" s="3" t="str">
        <f>IF(Course!BS430="","",Course!BS430)</f>
        <v/>
      </c>
      <c r="BT430" s="3" t="str">
        <f>IF(Course!BT430="","",Course!BT430)</f>
        <v/>
      </c>
      <c r="BU430" s="3" t="str">
        <f>IF(Course!BU430="","",Course!BU430)</f>
        <v/>
      </c>
      <c r="BV430" s="3" t="str">
        <f>IF(Course!BV430="","",Course!BV430)</f>
        <v/>
      </c>
      <c r="BW430" s="3" t="str">
        <f>IF(Course!BW430="","",Course!BW430)</f>
        <v/>
      </c>
      <c r="BX430" s="3" t="str">
        <f>IF(Course!BX430="","",Course!BX430)</f>
        <v/>
      </c>
      <c r="BY430" t="str">
        <f>IF(Course!BY430="","",Course!BY430)</f>
        <v/>
      </c>
      <c r="BZ430" t="str">
        <f>IF(Course!BZ430="","",_xlfn.XLOOKUP(Course!BZ430,Language_tag_label,Language_tag_value))</f>
        <v/>
      </c>
      <c r="CA430" t="str">
        <f>IF(Course!CA430="","",Course!CA430)</f>
        <v/>
      </c>
      <c r="CB430" t="str">
        <f>IF(Course!CB430="","",_xlfn.XLOOKUP(Course!CB430,Language_tag_label,Language_tag_value))</f>
        <v/>
      </c>
      <c r="CC430" t="str">
        <f>IF(Course!CC430="","",Course!CC430)</f>
        <v/>
      </c>
      <c r="CD430" t="str">
        <f>IF(Course!CD430="","",_xlfn.XLOOKUP(Course!CD430,Language_tag_label,Language_tag_value))</f>
        <v/>
      </c>
      <c r="CE430" s="3" t="str">
        <f>IF(Course!CE430="","",Course!CE430)</f>
        <v/>
      </c>
      <c r="CF430" s="3" t="str">
        <f>IF(Course!CF430="","",Course!CF430)</f>
        <v/>
      </c>
      <c r="CG430" t="str">
        <f>IF(Course!CG430="","",_xlfn.XLOOKUP(Course!CG430,boolean_label,boolean_value))</f>
        <v/>
      </c>
      <c r="CH430" s="3" t="str">
        <f>IF(Course!CH430="","",Course!CH430)</f>
        <v/>
      </c>
      <c r="CI430" s="3" t="str">
        <f>IF(Course!CI430="","",Course!CI430)</f>
        <v/>
      </c>
      <c r="CJ430" t="str">
        <f>IF(Course!CJ430="","",_xlfn.XLOOKUP(Course!CJ430,boolean_label,boolean_value))</f>
        <v/>
      </c>
      <c r="CK430" s="3" t="str">
        <f>IF(Course!CK430="","",Course!CK430)</f>
        <v/>
      </c>
      <c r="CL430" s="3" t="str">
        <f>IF(Course!CL430="","",Course!CL430)</f>
        <v/>
      </c>
      <c r="CM430" t="str">
        <f>IF(Course!CM430="","",_xlfn.XLOOKUP(Course!CM430,boolean_label,boolean_value))</f>
        <v/>
      </c>
      <c r="CN430" t="str">
        <f>IF(Course!CN430="","",_xlfn.XLOOKUP(Course!CN430,boolean_label,boolean_value))</f>
        <v/>
      </c>
      <c r="CO430" t="str">
        <f>IF(Course!CO430="","",_xlfn.XLOOKUP(Course!CO430,boolean_label,boolean_value))</f>
        <v/>
      </c>
      <c r="CP430" t="str">
        <f>IF(Course!CP430="","",Course!CP430)</f>
        <v/>
      </c>
      <c r="CQ430" t="str">
        <f>IF(Course!CQ430="","",_xlfn.XLOOKUP(Course!CQ430,Language_tag_label,Language_tag_value))</f>
        <v/>
      </c>
      <c r="CR430" t="str">
        <f>IF(Course!CR430="","",Course!CR430)</f>
        <v/>
      </c>
      <c r="CS430" t="str">
        <f>IF(Course!CS430="","",_xlfn.XLOOKUP(Course!CS430,Language_tag_label,Language_tag_value))</f>
        <v/>
      </c>
      <c r="CT430" t="str">
        <f>IF(Course!CT430="","",Course!CT430)</f>
        <v/>
      </c>
      <c r="CU430" t="str">
        <f>IF(Course!CU430="","",_xlfn.XLOOKUP(Course!CU430,Language_tag_label,Language_tag_value))</f>
        <v/>
      </c>
      <c r="CV430" t="str">
        <f>IF(Course!CV430="","",Course!CV430)</f>
        <v/>
      </c>
      <c r="CW430" t="str">
        <f>IF(Course!CW430="","",_xlfn.XLOOKUP(Course!CW430,Language_tag_label,Language_tag_value))</f>
        <v/>
      </c>
      <c r="CX430" t="str">
        <f>IF(Course!CX430="","",Course!CX430)</f>
        <v/>
      </c>
      <c r="CY430" t="str">
        <f>IF(Course!CY430="","",_xlfn.XLOOKUP(Course!CY430,Language_tag_label,Language_tag_value))</f>
        <v/>
      </c>
      <c r="CZ430" t="str">
        <f>IF(Course!CZ430="","",Course!CZ430)</f>
        <v/>
      </c>
      <c r="DA430" t="str">
        <f>IF(Course!DA430="","",_xlfn.XLOOKUP(Course!DA430,Language_tag_label,Language_tag_value))</f>
        <v/>
      </c>
      <c r="DB430" t="str">
        <f>IF(Course!DB430="","",_xlfn.XLOOKUP(Course!DB430,boolean_label,boolean_value))</f>
        <v/>
      </c>
    </row>
    <row r="431" spans="1:106">
      <c r="A431" t="str">
        <f>IF(Course!A431="","",Course!A431)</f>
        <v/>
      </c>
      <c r="B431" t="str">
        <f>IF(Course!B431="","",Course!B431)</f>
        <v/>
      </c>
      <c r="C431" t="str">
        <f>IF(Course!C431="","",_xlfn.XLOOKUP(Course!C431,Language_tag_label,Language_tag_value))</f>
        <v/>
      </c>
      <c r="D431" t="str">
        <f>IF(Course!D431="","",Course!D431)</f>
        <v/>
      </c>
      <c r="E431" t="str">
        <f>IF(Course!E431="","",_xlfn.XLOOKUP(Course!E431,Language_tag_label,Language_tag_value))</f>
        <v/>
      </c>
      <c r="F431" t="str">
        <f>IF(Course!F431="","",Course!F431)</f>
        <v/>
      </c>
      <c r="G431" t="str">
        <f>IF(Course!G431="","",_xlfn.XLOOKUP(Course!G431,Language_tag_label,Language_tag_value))</f>
        <v/>
      </c>
      <c r="H431" s="3" t="str">
        <f>IF(Course!H431="","",Course!H431)</f>
        <v/>
      </c>
      <c r="I431" s="21" t="str">
        <f>IF(Course!I431="","",Course!I431)</f>
        <v/>
      </c>
      <c r="J431" t="str">
        <f>IF(Course!J431="","",_xlfn.XLOOKUP(Course!J431,Language_tag_label,Language_tag_value))</f>
        <v/>
      </c>
      <c r="K431" t="str">
        <f>IF(Course!K431="","",_xlfn.XLOOKUP(Course!K431,Language_tag_label,Language_tag_value))</f>
        <v/>
      </c>
      <c r="L431" t="str">
        <f>IF(Course!L431="","",_xlfn.XLOOKUP(Course!L431,Language_tag_label,Language_tag_value))</f>
        <v/>
      </c>
      <c r="M431" t="str">
        <f>IF(Course!M431="","",Course!M431)</f>
        <v/>
      </c>
      <c r="N431" t="str">
        <f>IF(Course!N431="","",_xlfn.XLOOKUP(Course!N431,Language_tag_label,Language_tag_value))</f>
        <v/>
      </c>
      <c r="O431" t="str">
        <f>IF(Course!O431="","",Course!O431)</f>
        <v/>
      </c>
      <c r="P431" t="str">
        <f>IF(Course!P431="","",_xlfn.XLOOKUP(Course!P431,Language_tag_label,Language_tag_value))</f>
        <v/>
      </c>
      <c r="Q431" t="str">
        <f>IF(Course!Q431="","",Course!Q431)</f>
        <v/>
      </c>
      <c r="R431" t="str">
        <f>IF(Course!R431="","",_xlfn.XLOOKUP(Course!R431,Language_tag_label,Language_tag_value))</f>
        <v/>
      </c>
      <c r="S431" t="str">
        <f>IF(Course!S431="","",Course!S431)</f>
        <v/>
      </c>
      <c r="T431" t="str">
        <f>IF(Course!T431="","",_xlfn.XLOOKUP(Course!T431,Language_tag_label,Language_tag_value))</f>
        <v/>
      </c>
      <c r="U431" t="str">
        <f>IF(Course!U431="","",Course!U431)</f>
        <v/>
      </c>
      <c r="V431" t="str">
        <f>IF(Course!V431="","",_xlfn.XLOOKUP(Course!V431,Language_tag_label,Language_tag_value))</f>
        <v/>
      </c>
      <c r="W431" t="str">
        <f>IF(Course!W431="","",Course!W431)</f>
        <v/>
      </c>
      <c r="X431" t="str">
        <f>IF(Course!X431="","",_xlfn.XLOOKUP(Course!X431,Language_tag_label,Language_tag_value))</f>
        <v/>
      </c>
      <c r="Y431" s="3" t="str">
        <f>IF(Course!Y431="","",Course!Y431)</f>
        <v/>
      </c>
      <c r="Z431" s="3" t="str">
        <f>IF(Course!Z431="","",Course!Z431)</f>
        <v/>
      </c>
      <c r="AA431" s="3" t="str">
        <f>IF(Course!AA431="","",Course!AA431)</f>
        <v/>
      </c>
      <c r="AB431" s="3" t="str">
        <f>IF(Course!AB431="","",Course!AB431)</f>
        <v/>
      </c>
      <c r="AC431" t="str">
        <f>IF(Course!AC431="","",Course!AC431)</f>
        <v/>
      </c>
      <c r="AD431" t="str">
        <f>IF(Course!AD431="","",_xlfn.XLOOKUP(Course!AD431,Language_tag_label,Language_tag_value))</f>
        <v/>
      </c>
      <c r="AE431" t="str">
        <f>IF(Course!AE431="","",Course!AE431)</f>
        <v/>
      </c>
      <c r="AF431" t="str">
        <f>IF(Course!AF431="","",_xlfn.XLOOKUP(Course!AF431,Language_tag_label,Language_tag_value))</f>
        <v/>
      </c>
      <c r="AG431" t="str">
        <f>IF(Course!AG431="","",Course!AG431)</f>
        <v/>
      </c>
      <c r="AH431" t="str">
        <f>IF(Course!AH431="","",_xlfn.XLOOKUP(Course!AH431,Language_tag_label,Language_tag_value))</f>
        <v/>
      </c>
      <c r="AI431" t="str">
        <f>IF(Course!AI431="","",Course!AI431)</f>
        <v/>
      </c>
      <c r="AJ431" t="str">
        <f>IF(Course!AJ431="","",_xlfn.XLOOKUP(Course!AJ431,Language_tag_label,Language_tag_value))</f>
        <v/>
      </c>
      <c r="AK431" t="str">
        <f>IF(Course!AK431="","",Course!AK431)</f>
        <v/>
      </c>
      <c r="AL431" t="str">
        <f>IF(Course!AL431="","",_xlfn.XLOOKUP(Course!AL431,Language_tag_label,Language_tag_value))</f>
        <v/>
      </c>
      <c r="AM431" t="str">
        <f>IF(Course!AM431="","",Course!AM431)</f>
        <v/>
      </c>
      <c r="AN431" t="str">
        <f>IF(Course!AN431="","",_xlfn.XLOOKUP(Course!AN431,Language_tag_label,Language_tag_value))</f>
        <v/>
      </c>
      <c r="AO431" t="str">
        <f>IF(Course!AO431="","",Course!AO431)</f>
        <v/>
      </c>
      <c r="AP431" t="str">
        <f>IF(Course!AP431="","",_xlfn.XLOOKUP(Course!AP431,Language_tag_label,Language_tag_value))</f>
        <v/>
      </c>
      <c r="AQ431" t="str">
        <f>IF(Course!AQ431="","",Course!AQ431)</f>
        <v/>
      </c>
      <c r="AR431" t="str">
        <f>IF(Course!AR431="","",_xlfn.XLOOKUP(Course!AR431,Language_tag_label,Language_tag_value))</f>
        <v/>
      </c>
      <c r="AS431" t="str">
        <f>IF(Course!AS431="","",Course!AS431)</f>
        <v/>
      </c>
      <c r="AT431" t="str">
        <f>IF(Course!AT431="","",_xlfn.XLOOKUP(Course!AT431,Language_tag_label,Language_tag_value))</f>
        <v/>
      </c>
      <c r="AU431" t="str">
        <f>IF(Course!AU431="","",Course!AU431)</f>
        <v/>
      </c>
      <c r="AV431" t="str">
        <f>IF(Course!AV431="","",_xlfn.XLOOKUP(Course!AV431,Language_tag_label,Language_tag_value))</f>
        <v/>
      </c>
      <c r="AW431" t="str">
        <f>IF(Course!AW431="","",Course!AW431)</f>
        <v/>
      </c>
      <c r="AX431" t="str">
        <f>IF(Course!AX431="","",_xlfn.XLOOKUP(Course!AX431,Language_tag_label,Language_tag_value))</f>
        <v/>
      </c>
      <c r="AY431" t="str">
        <f>IF(Course!AY431="","",Course!AY431)</f>
        <v/>
      </c>
      <c r="AZ431" t="str">
        <f>IF(Course!AZ431="","",_xlfn.XLOOKUP(Course!AZ431,Language_tag_label,Language_tag_value))</f>
        <v/>
      </c>
      <c r="BA431" s="3" t="str">
        <f>IF(Course!BA431="","",_xlfn.XLOOKUP(Course!BA431,ELM_assessment_type_label,ELM_assessment_type_value))</f>
        <v/>
      </c>
      <c r="BB431" s="3" t="str">
        <f>IF(Course!BB431="","",_xlfn.XLOOKUP(Course!BB431,ELM_assessment_type_label,ELM_assessment_type_value))</f>
        <v/>
      </c>
      <c r="BC431" s="3" t="str">
        <f>IF(Course!BC431="","",_xlfn.XLOOKUP(Course!BC431,ELM_assessment_type_label,ELM_assessment_type_value))</f>
        <v/>
      </c>
      <c r="BD431" s="3" t="str">
        <f>IF(Course!BD431="","",_xlfn.XLOOKUP(Course!BD431,ELM_learning_activity_type_label,ELM_learning_activity_type_value))</f>
        <v/>
      </c>
      <c r="BE431" s="3" t="str">
        <f>IF(Course!BE431="","",_xlfn.XLOOKUP(Course!BE431,ELM_learning_activity_type_label,ELM_learning_activity_type_value))</f>
        <v/>
      </c>
      <c r="BF431" s="3" t="str">
        <f>IF(Course!BF431="","",_xlfn.XLOOKUP(Course!BF431,ELM_learning_activity_type_label,ELM_learning_activity_type_value))</f>
        <v/>
      </c>
      <c r="BG431" s="3" t="str">
        <f>IF(Course!BG431="","",_xlfn.XLOOKUP(Course!BG431,ELM_lo_type_label,ELM_lo_type_value))</f>
        <v/>
      </c>
      <c r="BH431" s="3" t="str">
        <f>IF(Course!BH431="","",_xlfn.XLOOKUP(Course!BH431,ELM_lo_type_label,ELM_lo_type_value))</f>
        <v/>
      </c>
      <c r="BI431" s="3" t="str">
        <f>IF(Course!BI431="","",_xlfn.XLOOKUP(Course!BI431,ELM_lo_type_label,ELM_lo_type_value))</f>
        <v/>
      </c>
      <c r="BJ431" s="3" t="str">
        <f>IF(Course!BJ431="","",_xlfn.XLOOKUP(Course!BJ431,ELM_mode_of_learning_label,ELM_mode_of_learning_value))</f>
        <v/>
      </c>
      <c r="BK431" s="3" t="str">
        <f>IF(Course!BK431="","",_xlfn.XLOOKUP(Course!BK431,ELM_mode_of_learning_label,ELM_mode_of_learning_value))</f>
        <v/>
      </c>
      <c r="BL431" s="3" t="str">
        <f>IF(Course!BL431="","",_xlfn.XLOOKUP(Course!BL431,ELM_mode_of_learning_label,ELM_mode_of_learning_value))</f>
        <v/>
      </c>
      <c r="BM431" s="3" t="str">
        <f>IF(Course!BM431="","",_xlfn.XLOOKUP(Course!BM431,ISCED_F_code_label,ISCED_F_code_value))</f>
        <v/>
      </c>
      <c r="BN431" s="3" t="str">
        <f>IF(Course!BN431="","",_xlfn.XLOOKUP(Course!BN431,ISCED_F_code_label,ISCED_F_code_value))</f>
        <v/>
      </c>
      <c r="BO431" s="3" t="str">
        <f>IF(Course!BO431="","",_xlfn.XLOOKUP(Course!BO431,ISCED_F_code_label,ISCED_F_code_value))</f>
        <v/>
      </c>
      <c r="BP431" s="3" t="str">
        <f>IF(Course!BP431="","",Course!BP431)</f>
        <v/>
      </c>
      <c r="BQ431" s="3" t="str">
        <f>IF(Course!BQ431="","",Course!BQ431)</f>
        <v/>
      </c>
      <c r="BR431" s="3" t="str">
        <f>IF(Course!BR431="","",Course!BR431)</f>
        <v/>
      </c>
      <c r="BS431" s="3" t="str">
        <f>IF(Course!BS431="","",Course!BS431)</f>
        <v/>
      </c>
      <c r="BT431" s="3" t="str">
        <f>IF(Course!BT431="","",Course!BT431)</f>
        <v/>
      </c>
      <c r="BU431" s="3" t="str">
        <f>IF(Course!BU431="","",Course!BU431)</f>
        <v/>
      </c>
      <c r="BV431" s="3" t="str">
        <f>IF(Course!BV431="","",Course!BV431)</f>
        <v/>
      </c>
      <c r="BW431" s="3" t="str">
        <f>IF(Course!BW431="","",Course!BW431)</f>
        <v/>
      </c>
      <c r="BX431" s="3" t="str">
        <f>IF(Course!BX431="","",Course!BX431)</f>
        <v/>
      </c>
      <c r="BY431" t="str">
        <f>IF(Course!BY431="","",Course!BY431)</f>
        <v/>
      </c>
      <c r="BZ431" t="str">
        <f>IF(Course!BZ431="","",_xlfn.XLOOKUP(Course!BZ431,Language_tag_label,Language_tag_value))</f>
        <v/>
      </c>
      <c r="CA431" t="str">
        <f>IF(Course!CA431="","",Course!CA431)</f>
        <v/>
      </c>
      <c r="CB431" t="str">
        <f>IF(Course!CB431="","",_xlfn.XLOOKUP(Course!CB431,Language_tag_label,Language_tag_value))</f>
        <v/>
      </c>
      <c r="CC431" t="str">
        <f>IF(Course!CC431="","",Course!CC431)</f>
        <v/>
      </c>
      <c r="CD431" t="str">
        <f>IF(Course!CD431="","",_xlfn.XLOOKUP(Course!CD431,Language_tag_label,Language_tag_value))</f>
        <v/>
      </c>
      <c r="CE431" s="3" t="str">
        <f>IF(Course!CE431="","",Course!CE431)</f>
        <v/>
      </c>
      <c r="CF431" s="3" t="str">
        <f>IF(Course!CF431="","",Course!CF431)</f>
        <v/>
      </c>
      <c r="CG431" t="str">
        <f>IF(Course!CG431="","",_xlfn.XLOOKUP(Course!CG431,boolean_label,boolean_value))</f>
        <v/>
      </c>
      <c r="CH431" s="3" t="str">
        <f>IF(Course!CH431="","",Course!CH431)</f>
        <v/>
      </c>
      <c r="CI431" s="3" t="str">
        <f>IF(Course!CI431="","",Course!CI431)</f>
        <v/>
      </c>
      <c r="CJ431" t="str">
        <f>IF(Course!CJ431="","",_xlfn.XLOOKUP(Course!CJ431,boolean_label,boolean_value))</f>
        <v/>
      </c>
      <c r="CK431" s="3" t="str">
        <f>IF(Course!CK431="","",Course!CK431)</f>
        <v/>
      </c>
      <c r="CL431" s="3" t="str">
        <f>IF(Course!CL431="","",Course!CL431)</f>
        <v/>
      </c>
      <c r="CM431" t="str">
        <f>IF(Course!CM431="","",_xlfn.XLOOKUP(Course!CM431,boolean_label,boolean_value))</f>
        <v/>
      </c>
      <c r="CN431" t="str">
        <f>IF(Course!CN431="","",_xlfn.XLOOKUP(Course!CN431,boolean_label,boolean_value))</f>
        <v/>
      </c>
      <c r="CO431" t="str">
        <f>IF(Course!CO431="","",_xlfn.XLOOKUP(Course!CO431,boolean_label,boolean_value))</f>
        <v/>
      </c>
      <c r="CP431" t="str">
        <f>IF(Course!CP431="","",Course!CP431)</f>
        <v/>
      </c>
      <c r="CQ431" t="str">
        <f>IF(Course!CQ431="","",_xlfn.XLOOKUP(Course!CQ431,Language_tag_label,Language_tag_value))</f>
        <v/>
      </c>
      <c r="CR431" t="str">
        <f>IF(Course!CR431="","",Course!CR431)</f>
        <v/>
      </c>
      <c r="CS431" t="str">
        <f>IF(Course!CS431="","",_xlfn.XLOOKUP(Course!CS431,Language_tag_label,Language_tag_value))</f>
        <v/>
      </c>
      <c r="CT431" t="str">
        <f>IF(Course!CT431="","",Course!CT431)</f>
        <v/>
      </c>
      <c r="CU431" t="str">
        <f>IF(Course!CU431="","",_xlfn.XLOOKUP(Course!CU431,Language_tag_label,Language_tag_value))</f>
        <v/>
      </c>
      <c r="CV431" t="str">
        <f>IF(Course!CV431="","",Course!CV431)</f>
        <v/>
      </c>
      <c r="CW431" t="str">
        <f>IF(Course!CW431="","",_xlfn.XLOOKUP(Course!CW431,Language_tag_label,Language_tag_value))</f>
        <v/>
      </c>
      <c r="CX431" t="str">
        <f>IF(Course!CX431="","",Course!CX431)</f>
        <v/>
      </c>
      <c r="CY431" t="str">
        <f>IF(Course!CY431="","",_xlfn.XLOOKUP(Course!CY431,Language_tag_label,Language_tag_value))</f>
        <v/>
      </c>
      <c r="CZ431" t="str">
        <f>IF(Course!CZ431="","",Course!CZ431)</f>
        <v/>
      </c>
      <c r="DA431" t="str">
        <f>IF(Course!DA431="","",_xlfn.XLOOKUP(Course!DA431,Language_tag_label,Language_tag_value))</f>
        <v/>
      </c>
      <c r="DB431" t="str">
        <f>IF(Course!DB431="","",_xlfn.XLOOKUP(Course!DB431,boolean_label,boolean_value))</f>
        <v/>
      </c>
    </row>
    <row r="432" spans="1:106">
      <c r="A432" t="str">
        <f>IF(Course!A432="","",Course!A432)</f>
        <v/>
      </c>
      <c r="B432" t="str">
        <f>IF(Course!B432="","",Course!B432)</f>
        <v/>
      </c>
      <c r="C432" t="str">
        <f>IF(Course!C432="","",_xlfn.XLOOKUP(Course!C432,Language_tag_label,Language_tag_value))</f>
        <v/>
      </c>
      <c r="D432" t="str">
        <f>IF(Course!D432="","",Course!D432)</f>
        <v/>
      </c>
      <c r="E432" t="str">
        <f>IF(Course!E432="","",_xlfn.XLOOKUP(Course!E432,Language_tag_label,Language_tag_value))</f>
        <v/>
      </c>
      <c r="F432" t="str">
        <f>IF(Course!F432="","",Course!F432)</f>
        <v/>
      </c>
      <c r="G432" t="str">
        <f>IF(Course!G432="","",_xlfn.XLOOKUP(Course!G432,Language_tag_label,Language_tag_value))</f>
        <v/>
      </c>
      <c r="H432" s="3" t="str">
        <f>IF(Course!H432="","",Course!H432)</f>
        <v/>
      </c>
      <c r="I432" s="21" t="str">
        <f>IF(Course!I432="","",Course!I432)</f>
        <v/>
      </c>
      <c r="J432" t="str">
        <f>IF(Course!J432="","",_xlfn.XLOOKUP(Course!J432,Language_tag_label,Language_tag_value))</f>
        <v/>
      </c>
      <c r="K432" t="str">
        <f>IF(Course!K432="","",_xlfn.XLOOKUP(Course!K432,Language_tag_label,Language_tag_value))</f>
        <v/>
      </c>
      <c r="L432" t="str">
        <f>IF(Course!L432="","",_xlfn.XLOOKUP(Course!L432,Language_tag_label,Language_tag_value))</f>
        <v/>
      </c>
      <c r="M432" t="str">
        <f>IF(Course!M432="","",Course!M432)</f>
        <v/>
      </c>
      <c r="N432" t="str">
        <f>IF(Course!N432="","",_xlfn.XLOOKUP(Course!N432,Language_tag_label,Language_tag_value))</f>
        <v/>
      </c>
      <c r="O432" t="str">
        <f>IF(Course!O432="","",Course!O432)</f>
        <v/>
      </c>
      <c r="P432" t="str">
        <f>IF(Course!P432="","",_xlfn.XLOOKUP(Course!P432,Language_tag_label,Language_tag_value))</f>
        <v/>
      </c>
      <c r="Q432" t="str">
        <f>IF(Course!Q432="","",Course!Q432)</f>
        <v/>
      </c>
      <c r="R432" t="str">
        <f>IF(Course!R432="","",_xlfn.XLOOKUP(Course!R432,Language_tag_label,Language_tag_value))</f>
        <v/>
      </c>
      <c r="S432" t="str">
        <f>IF(Course!S432="","",Course!S432)</f>
        <v/>
      </c>
      <c r="T432" t="str">
        <f>IF(Course!T432="","",_xlfn.XLOOKUP(Course!T432,Language_tag_label,Language_tag_value))</f>
        <v/>
      </c>
      <c r="U432" t="str">
        <f>IF(Course!U432="","",Course!U432)</f>
        <v/>
      </c>
      <c r="V432" t="str">
        <f>IF(Course!V432="","",_xlfn.XLOOKUP(Course!V432,Language_tag_label,Language_tag_value))</f>
        <v/>
      </c>
      <c r="W432" t="str">
        <f>IF(Course!W432="","",Course!W432)</f>
        <v/>
      </c>
      <c r="X432" t="str">
        <f>IF(Course!X432="","",_xlfn.XLOOKUP(Course!X432,Language_tag_label,Language_tag_value))</f>
        <v/>
      </c>
      <c r="Y432" s="3" t="str">
        <f>IF(Course!Y432="","",Course!Y432)</f>
        <v/>
      </c>
      <c r="Z432" s="3" t="str">
        <f>IF(Course!Z432="","",Course!Z432)</f>
        <v/>
      </c>
      <c r="AA432" s="3" t="str">
        <f>IF(Course!AA432="","",Course!AA432)</f>
        <v/>
      </c>
      <c r="AB432" s="3" t="str">
        <f>IF(Course!AB432="","",Course!AB432)</f>
        <v/>
      </c>
      <c r="AC432" t="str">
        <f>IF(Course!AC432="","",Course!AC432)</f>
        <v/>
      </c>
      <c r="AD432" t="str">
        <f>IF(Course!AD432="","",_xlfn.XLOOKUP(Course!AD432,Language_tag_label,Language_tag_value))</f>
        <v/>
      </c>
      <c r="AE432" t="str">
        <f>IF(Course!AE432="","",Course!AE432)</f>
        <v/>
      </c>
      <c r="AF432" t="str">
        <f>IF(Course!AF432="","",_xlfn.XLOOKUP(Course!AF432,Language_tag_label,Language_tag_value))</f>
        <v/>
      </c>
      <c r="AG432" t="str">
        <f>IF(Course!AG432="","",Course!AG432)</f>
        <v/>
      </c>
      <c r="AH432" t="str">
        <f>IF(Course!AH432="","",_xlfn.XLOOKUP(Course!AH432,Language_tag_label,Language_tag_value))</f>
        <v/>
      </c>
      <c r="AI432" t="str">
        <f>IF(Course!AI432="","",Course!AI432)</f>
        <v/>
      </c>
      <c r="AJ432" t="str">
        <f>IF(Course!AJ432="","",_xlfn.XLOOKUP(Course!AJ432,Language_tag_label,Language_tag_value))</f>
        <v/>
      </c>
      <c r="AK432" t="str">
        <f>IF(Course!AK432="","",Course!AK432)</f>
        <v/>
      </c>
      <c r="AL432" t="str">
        <f>IF(Course!AL432="","",_xlfn.XLOOKUP(Course!AL432,Language_tag_label,Language_tag_value))</f>
        <v/>
      </c>
      <c r="AM432" t="str">
        <f>IF(Course!AM432="","",Course!AM432)</f>
        <v/>
      </c>
      <c r="AN432" t="str">
        <f>IF(Course!AN432="","",_xlfn.XLOOKUP(Course!AN432,Language_tag_label,Language_tag_value))</f>
        <v/>
      </c>
      <c r="AO432" t="str">
        <f>IF(Course!AO432="","",Course!AO432)</f>
        <v/>
      </c>
      <c r="AP432" t="str">
        <f>IF(Course!AP432="","",_xlfn.XLOOKUP(Course!AP432,Language_tag_label,Language_tag_value))</f>
        <v/>
      </c>
      <c r="AQ432" t="str">
        <f>IF(Course!AQ432="","",Course!AQ432)</f>
        <v/>
      </c>
      <c r="AR432" t="str">
        <f>IF(Course!AR432="","",_xlfn.XLOOKUP(Course!AR432,Language_tag_label,Language_tag_value))</f>
        <v/>
      </c>
      <c r="AS432" t="str">
        <f>IF(Course!AS432="","",Course!AS432)</f>
        <v/>
      </c>
      <c r="AT432" t="str">
        <f>IF(Course!AT432="","",_xlfn.XLOOKUP(Course!AT432,Language_tag_label,Language_tag_value))</f>
        <v/>
      </c>
      <c r="AU432" t="str">
        <f>IF(Course!AU432="","",Course!AU432)</f>
        <v/>
      </c>
      <c r="AV432" t="str">
        <f>IF(Course!AV432="","",_xlfn.XLOOKUP(Course!AV432,Language_tag_label,Language_tag_value))</f>
        <v/>
      </c>
      <c r="AW432" t="str">
        <f>IF(Course!AW432="","",Course!AW432)</f>
        <v/>
      </c>
      <c r="AX432" t="str">
        <f>IF(Course!AX432="","",_xlfn.XLOOKUP(Course!AX432,Language_tag_label,Language_tag_value))</f>
        <v/>
      </c>
      <c r="AY432" t="str">
        <f>IF(Course!AY432="","",Course!AY432)</f>
        <v/>
      </c>
      <c r="AZ432" t="str">
        <f>IF(Course!AZ432="","",_xlfn.XLOOKUP(Course!AZ432,Language_tag_label,Language_tag_value))</f>
        <v/>
      </c>
      <c r="BA432" s="3" t="str">
        <f>IF(Course!BA432="","",_xlfn.XLOOKUP(Course!BA432,ELM_assessment_type_label,ELM_assessment_type_value))</f>
        <v/>
      </c>
      <c r="BB432" s="3" t="str">
        <f>IF(Course!BB432="","",_xlfn.XLOOKUP(Course!BB432,ELM_assessment_type_label,ELM_assessment_type_value))</f>
        <v/>
      </c>
      <c r="BC432" s="3" t="str">
        <f>IF(Course!BC432="","",_xlfn.XLOOKUP(Course!BC432,ELM_assessment_type_label,ELM_assessment_type_value))</f>
        <v/>
      </c>
      <c r="BD432" s="3" t="str">
        <f>IF(Course!BD432="","",_xlfn.XLOOKUP(Course!BD432,ELM_learning_activity_type_label,ELM_learning_activity_type_value))</f>
        <v/>
      </c>
      <c r="BE432" s="3" t="str">
        <f>IF(Course!BE432="","",_xlfn.XLOOKUP(Course!BE432,ELM_learning_activity_type_label,ELM_learning_activity_type_value))</f>
        <v/>
      </c>
      <c r="BF432" s="3" t="str">
        <f>IF(Course!BF432="","",_xlfn.XLOOKUP(Course!BF432,ELM_learning_activity_type_label,ELM_learning_activity_type_value))</f>
        <v/>
      </c>
      <c r="BG432" s="3" t="str">
        <f>IF(Course!BG432="","",_xlfn.XLOOKUP(Course!BG432,ELM_lo_type_label,ELM_lo_type_value))</f>
        <v/>
      </c>
      <c r="BH432" s="3" t="str">
        <f>IF(Course!BH432="","",_xlfn.XLOOKUP(Course!BH432,ELM_lo_type_label,ELM_lo_type_value))</f>
        <v/>
      </c>
      <c r="BI432" s="3" t="str">
        <f>IF(Course!BI432="","",_xlfn.XLOOKUP(Course!BI432,ELM_lo_type_label,ELM_lo_type_value))</f>
        <v/>
      </c>
      <c r="BJ432" s="3" t="str">
        <f>IF(Course!BJ432="","",_xlfn.XLOOKUP(Course!BJ432,ELM_mode_of_learning_label,ELM_mode_of_learning_value))</f>
        <v/>
      </c>
      <c r="BK432" s="3" t="str">
        <f>IF(Course!BK432="","",_xlfn.XLOOKUP(Course!BK432,ELM_mode_of_learning_label,ELM_mode_of_learning_value))</f>
        <v/>
      </c>
      <c r="BL432" s="3" t="str">
        <f>IF(Course!BL432="","",_xlfn.XLOOKUP(Course!BL432,ELM_mode_of_learning_label,ELM_mode_of_learning_value))</f>
        <v/>
      </c>
      <c r="BM432" s="3" t="str">
        <f>IF(Course!BM432="","",_xlfn.XLOOKUP(Course!BM432,ISCED_F_code_label,ISCED_F_code_value))</f>
        <v/>
      </c>
      <c r="BN432" s="3" t="str">
        <f>IF(Course!BN432="","",_xlfn.XLOOKUP(Course!BN432,ISCED_F_code_label,ISCED_F_code_value))</f>
        <v/>
      </c>
      <c r="BO432" s="3" t="str">
        <f>IF(Course!BO432="","",_xlfn.XLOOKUP(Course!BO432,ISCED_F_code_label,ISCED_F_code_value))</f>
        <v/>
      </c>
      <c r="BP432" s="3" t="str">
        <f>IF(Course!BP432="","",Course!BP432)</f>
        <v/>
      </c>
      <c r="BQ432" s="3" t="str">
        <f>IF(Course!BQ432="","",Course!BQ432)</f>
        <v/>
      </c>
      <c r="BR432" s="3" t="str">
        <f>IF(Course!BR432="","",Course!BR432)</f>
        <v/>
      </c>
      <c r="BS432" s="3" t="str">
        <f>IF(Course!BS432="","",Course!BS432)</f>
        <v/>
      </c>
      <c r="BT432" s="3" t="str">
        <f>IF(Course!BT432="","",Course!BT432)</f>
        <v/>
      </c>
      <c r="BU432" s="3" t="str">
        <f>IF(Course!BU432="","",Course!BU432)</f>
        <v/>
      </c>
      <c r="BV432" s="3" t="str">
        <f>IF(Course!BV432="","",Course!BV432)</f>
        <v/>
      </c>
      <c r="BW432" s="3" t="str">
        <f>IF(Course!BW432="","",Course!BW432)</f>
        <v/>
      </c>
      <c r="BX432" s="3" t="str">
        <f>IF(Course!BX432="","",Course!BX432)</f>
        <v/>
      </c>
      <c r="BY432" t="str">
        <f>IF(Course!BY432="","",Course!BY432)</f>
        <v/>
      </c>
      <c r="BZ432" t="str">
        <f>IF(Course!BZ432="","",_xlfn.XLOOKUP(Course!BZ432,Language_tag_label,Language_tag_value))</f>
        <v/>
      </c>
      <c r="CA432" t="str">
        <f>IF(Course!CA432="","",Course!CA432)</f>
        <v/>
      </c>
      <c r="CB432" t="str">
        <f>IF(Course!CB432="","",_xlfn.XLOOKUP(Course!CB432,Language_tag_label,Language_tag_value))</f>
        <v/>
      </c>
      <c r="CC432" t="str">
        <f>IF(Course!CC432="","",Course!CC432)</f>
        <v/>
      </c>
      <c r="CD432" t="str">
        <f>IF(Course!CD432="","",_xlfn.XLOOKUP(Course!CD432,Language_tag_label,Language_tag_value))</f>
        <v/>
      </c>
      <c r="CE432" s="3" t="str">
        <f>IF(Course!CE432="","",Course!CE432)</f>
        <v/>
      </c>
      <c r="CF432" s="3" t="str">
        <f>IF(Course!CF432="","",Course!CF432)</f>
        <v/>
      </c>
      <c r="CG432" t="str">
        <f>IF(Course!CG432="","",_xlfn.XLOOKUP(Course!CG432,boolean_label,boolean_value))</f>
        <v/>
      </c>
      <c r="CH432" s="3" t="str">
        <f>IF(Course!CH432="","",Course!CH432)</f>
        <v/>
      </c>
      <c r="CI432" s="3" t="str">
        <f>IF(Course!CI432="","",Course!CI432)</f>
        <v/>
      </c>
      <c r="CJ432" t="str">
        <f>IF(Course!CJ432="","",_xlfn.XLOOKUP(Course!CJ432,boolean_label,boolean_value))</f>
        <v/>
      </c>
      <c r="CK432" s="3" t="str">
        <f>IF(Course!CK432="","",Course!CK432)</f>
        <v/>
      </c>
      <c r="CL432" s="3" t="str">
        <f>IF(Course!CL432="","",Course!CL432)</f>
        <v/>
      </c>
      <c r="CM432" t="str">
        <f>IF(Course!CM432="","",_xlfn.XLOOKUP(Course!CM432,boolean_label,boolean_value))</f>
        <v/>
      </c>
      <c r="CN432" t="str">
        <f>IF(Course!CN432="","",_xlfn.XLOOKUP(Course!CN432,boolean_label,boolean_value))</f>
        <v/>
      </c>
      <c r="CO432" t="str">
        <f>IF(Course!CO432="","",_xlfn.XLOOKUP(Course!CO432,boolean_label,boolean_value))</f>
        <v/>
      </c>
      <c r="CP432" t="str">
        <f>IF(Course!CP432="","",Course!CP432)</f>
        <v/>
      </c>
      <c r="CQ432" t="str">
        <f>IF(Course!CQ432="","",_xlfn.XLOOKUP(Course!CQ432,Language_tag_label,Language_tag_value))</f>
        <v/>
      </c>
      <c r="CR432" t="str">
        <f>IF(Course!CR432="","",Course!CR432)</f>
        <v/>
      </c>
      <c r="CS432" t="str">
        <f>IF(Course!CS432="","",_xlfn.XLOOKUP(Course!CS432,Language_tag_label,Language_tag_value))</f>
        <v/>
      </c>
      <c r="CT432" t="str">
        <f>IF(Course!CT432="","",Course!CT432)</f>
        <v/>
      </c>
      <c r="CU432" t="str">
        <f>IF(Course!CU432="","",_xlfn.XLOOKUP(Course!CU432,Language_tag_label,Language_tag_value))</f>
        <v/>
      </c>
      <c r="CV432" t="str">
        <f>IF(Course!CV432="","",Course!CV432)</f>
        <v/>
      </c>
      <c r="CW432" t="str">
        <f>IF(Course!CW432="","",_xlfn.XLOOKUP(Course!CW432,Language_tag_label,Language_tag_value))</f>
        <v/>
      </c>
      <c r="CX432" t="str">
        <f>IF(Course!CX432="","",Course!CX432)</f>
        <v/>
      </c>
      <c r="CY432" t="str">
        <f>IF(Course!CY432="","",_xlfn.XLOOKUP(Course!CY432,Language_tag_label,Language_tag_value))</f>
        <v/>
      </c>
      <c r="CZ432" t="str">
        <f>IF(Course!CZ432="","",Course!CZ432)</f>
        <v/>
      </c>
      <c r="DA432" t="str">
        <f>IF(Course!DA432="","",_xlfn.XLOOKUP(Course!DA432,Language_tag_label,Language_tag_value))</f>
        <v/>
      </c>
      <c r="DB432" t="str">
        <f>IF(Course!DB432="","",_xlfn.XLOOKUP(Course!DB432,boolean_label,boolean_value))</f>
        <v/>
      </c>
    </row>
    <row r="433" spans="1:106">
      <c r="A433" t="str">
        <f>IF(Course!A433="","",Course!A433)</f>
        <v/>
      </c>
      <c r="B433" t="str">
        <f>IF(Course!B433="","",Course!B433)</f>
        <v/>
      </c>
      <c r="C433" t="str">
        <f>IF(Course!C433="","",_xlfn.XLOOKUP(Course!C433,Language_tag_label,Language_tag_value))</f>
        <v/>
      </c>
      <c r="D433" t="str">
        <f>IF(Course!D433="","",Course!D433)</f>
        <v/>
      </c>
      <c r="E433" t="str">
        <f>IF(Course!E433="","",_xlfn.XLOOKUP(Course!E433,Language_tag_label,Language_tag_value))</f>
        <v/>
      </c>
      <c r="F433" t="str">
        <f>IF(Course!F433="","",Course!F433)</f>
        <v/>
      </c>
      <c r="G433" t="str">
        <f>IF(Course!G433="","",_xlfn.XLOOKUP(Course!G433,Language_tag_label,Language_tag_value))</f>
        <v/>
      </c>
      <c r="H433" s="3" t="str">
        <f>IF(Course!H433="","",Course!H433)</f>
        <v/>
      </c>
      <c r="I433" s="21" t="str">
        <f>IF(Course!I433="","",Course!I433)</f>
        <v/>
      </c>
      <c r="J433" t="str">
        <f>IF(Course!J433="","",_xlfn.XLOOKUP(Course!J433,Language_tag_label,Language_tag_value))</f>
        <v/>
      </c>
      <c r="K433" t="str">
        <f>IF(Course!K433="","",_xlfn.XLOOKUP(Course!K433,Language_tag_label,Language_tag_value))</f>
        <v/>
      </c>
      <c r="L433" t="str">
        <f>IF(Course!L433="","",_xlfn.XLOOKUP(Course!L433,Language_tag_label,Language_tag_value))</f>
        <v/>
      </c>
      <c r="M433" t="str">
        <f>IF(Course!M433="","",Course!M433)</f>
        <v/>
      </c>
      <c r="N433" t="str">
        <f>IF(Course!N433="","",_xlfn.XLOOKUP(Course!N433,Language_tag_label,Language_tag_value))</f>
        <v/>
      </c>
      <c r="O433" t="str">
        <f>IF(Course!O433="","",Course!O433)</f>
        <v/>
      </c>
      <c r="P433" t="str">
        <f>IF(Course!P433="","",_xlfn.XLOOKUP(Course!P433,Language_tag_label,Language_tag_value))</f>
        <v/>
      </c>
      <c r="Q433" t="str">
        <f>IF(Course!Q433="","",Course!Q433)</f>
        <v/>
      </c>
      <c r="R433" t="str">
        <f>IF(Course!R433="","",_xlfn.XLOOKUP(Course!R433,Language_tag_label,Language_tag_value))</f>
        <v/>
      </c>
      <c r="S433" t="str">
        <f>IF(Course!S433="","",Course!S433)</f>
        <v/>
      </c>
      <c r="T433" t="str">
        <f>IF(Course!T433="","",_xlfn.XLOOKUP(Course!T433,Language_tag_label,Language_tag_value))</f>
        <v/>
      </c>
      <c r="U433" t="str">
        <f>IF(Course!U433="","",Course!U433)</f>
        <v/>
      </c>
      <c r="V433" t="str">
        <f>IF(Course!V433="","",_xlfn.XLOOKUP(Course!V433,Language_tag_label,Language_tag_value))</f>
        <v/>
      </c>
      <c r="W433" t="str">
        <f>IF(Course!W433="","",Course!W433)</f>
        <v/>
      </c>
      <c r="X433" t="str">
        <f>IF(Course!X433="","",_xlfn.XLOOKUP(Course!X433,Language_tag_label,Language_tag_value))</f>
        <v/>
      </c>
      <c r="Y433" s="3" t="str">
        <f>IF(Course!Y433="","",Course!Y433)</f>
        <v/>
      </c>
      <c r="Z433" s="3" t="str">
        <f>IF(Course!Z433="","",Course!Z433)</f>
        <v/>
      </c>
      <c r="AA433" s="3" t="str">
        <f>IF(Course!AA433="","",Course!AA433)</f>
        <v/>
      </c>
      <c r="AB433" s="3" t="str">
        <f>IF(Course!AB433="","",Course!AB433)</f>
        <v/>
      </c>
      <c r="AC433" t="str">
        <f>IF(Course!AC433="","",Course!AC433)</f>
        <v/>
      </c>
      <c r="AD433" t="str">
        <f>IF(Course!AD433="","",_xlfn.XLOOKUP(Course!AD433,Language_tag_label,Language_tag_value))</f>
        <v/>
      </c>
      <c r="AE433" t="str">
        <f>IF(Course!AE433="","",Course!AE433)</f>
        <v/>
      </c>
      <c r="AF433" t="str">
        <f>IF(Course!AF433="","",_xlfn.XLOOKUP(Course!AF433,Language_tag_label,Language_tag_value))</f>
        <v/>
      </c>
      <c r="AG433" t="str">
        <f>IF(Course!AG433="","",Course!AG433)</f>
        <v/>
      </c>
      <c r="AH433" t="str">
        <f>IF(Course!AH433="","",_xlfn.XLOOKUP(Course!AH433,Language_tag_label,Language_tag_value))</f>
        <v/>
      </c>
      <c r="AI433" t="str">
        <f>IF(Course!AI433="","",Course!AI433)</f>
        <v/>
      </c>
      <c r="AJ433" t="str">
        <f>IF(Course!AJ433="","",_xlfn.XLOOKUP(Course!AJ433,Language_tag_label,Language_tag_value))</f>
        <v/>
      </c>
      <c r="AK433" t="str">
        <f>IF(Course!AK433="","",Course!AK433)</f>
        <v/>
      </c>
      <c r="AL433" t="str">
        <f>IF(Course!AL433="","",_xlfn.XLOOKUP(Course!AL433,Language_tag_label,Language_tag_value))</f>
        <v/>
      </c>
      <c r="AM433" t="str">
        <f>IF(Course!AM433="","",Course!AM433)</f>
        <v/>
      </c>
      <c r="AN433" t="str">
        <f>IF(Course!AN433="","",_xlfn.XLOOKUP(Course!AN433,Language_tag_label,Language_tag_value))</f>
        <v/>
      </c>
      <c r="AO433" t="str">
        <f>IF(Course!AO433="","",Course!AO433)</f>
        <v/>
      </c>
      <c r="AP433" t="str">
        <f>IF(Course!AP433="","",_xlfn.XLOOKUP(Course!AP433,Language_tag_label,Language_tag_value))</f>
        <v/>
      </c>
      <c r="AQ433" t="str">
        <f>IF(Course!AQ433="","",Course!AQ433)</f>
        <v/>
      </c>
      <c r="AR433" t="str">
        <f>IF(Course!AR433="","",_xlfn.XLOOKUP(Course!AR433,Language_tag_label,Language_tag_value))</f>
        <v/>
      </c>
      <c r="AS433" t="str">
        <f>IF(Course!AS433="","",Course!AS433)</f>
        <v/>
      </c>
      <c r="AT433" t="str">
        <f>IF(Course!AT433="","",_xlfn.XLOOKUP(Course!AT433,Language_tag_label,Language_tag_value))</f>
        <v/>
      </c>
      <c r="AU433" t="str">
        <f>IF(Course!AU433="","",Course!AU433)</f>
        <v/>
      </c>
      <c r="AV433" t="str">
        <f>IF(Course!AV433="","",_xlfn.XLOOKUP(Course!AV433,Language_tag_label,Language_tag_value))</f>
        <v/>
      </c>
      <c r="AW433" t="str">
        <f>IF(Course!AW433="","",Course!AW433)</f>
        <v/>
      </c>
      <c r="AX433" t="str">
        <f>IF(Course!AX433="","",_xlfn.XLOOKUP(Course!AX433,Language_tag_label,Language_tag_value))</f>
        <v/>
      </c>
      <c r="AY433" t="str">
        <f>IF(Course!AY433="","",Course!AY433)</f>
        <v/>
      </c>
      <c r="AZ433" t="str">
        <f>IF(Course!AZ433="","",_xlfn.XLOOKUP(Course!AZ433,Language_tag_label,Language_tag_value))</f>
        <v/>
      </c>
      <c r="BA433" s="3" t="str">
        <f>IF(Course!BA433="","",_xlfn.XLOOKUP(Course!BA433,ELM_assessment_type_label,ELM_assessment_type_value))</f>
        <v/>
      </c>
      <c r="BB433" s="3" t="str">
        <f>IF(Course!BB433="","",_xlfn.XLOOKUP(Course!BB433,ELM_assessment_type_label,ELM_assessment_type_value))</f>
        <v/>
      </c>
      <c r="BC433" s="3" t="str">
        <f>IF(Course!BC433="","",_xlfn.XLOOKUP(Course!BC433,ELM_assessment_type_label,ELM_assessment_type_value))</f>
        <v/>
      </c>
      <c r="BD433" s="3" t="str">
        <f>IF(Course!BD433="","",_xlfn.XLOOKUP(Course!BD433,ELM_learning_activity_type_label,ELM_learning_activity_type_value))</f>
        <v/>
      </c>
      <c r="BE433" s="3" t="str">
        <f>IF(Course!BE433="","",_xlfn.XLOOKUP(Course!BE433,ELM_learning_activity_type_label,ELM_learning_activity_type_value))</f>
        <v/>
      </c>
      <c r="BF433" s="3" t="str">
        <f>IF(Course!BF433="","",_xlfn.XLOOKUP(Course!BF433,ELM_learning_activity_type_label,ELM_learning_activity_type_value))</f>
        <v/>
      </c>
      <c r="BG433" s="3" t="str">
        <f>IF(Course!BG433="","",_xlfn.XLOOKUP(Course!BG433,ELM_lo_type_label,ELM_lo_type_value))</f>
        <v/>
      </c>
      <c r="BH433" s="3" t="str">
        <f>IF(Course!BH433="","",_xlfn.XLOOKUP(Course!BH433,ELM_lo_type_label,ELM_lo_type_value))</f>
        <v/>
      </c>
      <c r="BI433" s="3" t="str">
        <f>IF(Course!BI433="","",_xlfn.XLOOKUP(Course!BI433,ELM_lo_type_label,ELM_lo_type_value))</f>
        <v/>
      </c>
      <c r="BJ433" s="3" t="str">
        <f>IF(Course!BJ433="","",_xlfn.XLOOKUP(Course!BJ433,ELM_mode_of_learning_label,ELM_mode_of_learning_value))</f>
        <v/>
      </c>
      <c r="BK433" s="3" t="str">
        <f>IF(Course!BK433="","",_xlfn.XLOOKUP(Course!BK433,ELM_mode_of_learning_label,ELM_mode_of_learning_value))</f>
        <v/>
      </c>
      <c r="BL433" s="3" t="str">
        <f>IF(Course!BL433="","",_xlfn.XLOOKUP(Course!BL433,ELM_mode_of_learning_label,ELM_mode_of_learning_value))</f>
        <v/>
      </c>
      <c r="BM433" s="3" t="str">
        <f>IF(Course!BM433="","",_xlfn.XLOOKUP(Course!BM433,ISCED_F_code_label,ISCED_F_code_value))</f>
        <v/>
      </c>
      <c r="BN433" s="3" t="str">
        <f>IF(Course!BN433="","",_xlfn.XLOOKUP(Course!BN433,ISCED_F_code_label,ISCED_F_code_value))</f>
        <v/>
      </c>
      <c r="BO433" s="3" t="str">
        <f>IF(Course!BO433="","",_xlfn.XLOOKUP(Course!BO433,ISCED_F_code_label,ISCED_F_code_value))</f>
        <v/>
      </c>
      <c r="BP433" s="3" t="str">
        <f>IF(Course!BP433="","",Course!BP433)</f>
        <v/>
      </c>
      <c r="BQ433" s="3" t="str">
        <f>IF(Course!BQ433="","",Course!BQ433)</f>
        <v/>
      </c>
      <c r="BR433" s="3" t="str">
        <f>IF(Course!BR433="","",Course!BR433)</f>
        <v/>
      </c>
      <c r="BS433" s="3" t="str">
        <f>IF(Course!BS433="","",Course!BS433)</f>
        <v/>
      </c>
      <c r="BT433" s="3" t="str">
        <f>IF(Course!BT433="","",Course!BT433)</f>
        <v/>
      </c>
      <c r="BU433" s="3" t="str">
        <f>IF(Course!BU433="","",Course!BU433)</f>
        <v/>
      </c>
      <c r="BV433" s="3" t="str">
        <f>IF(Course!BV433="","",Course!BV433)</f>
        <v/>
      </c>
      <c r="BW433" s="3" t="str">
        <f>IF(Course!BW433="","",Course!BW433)</f>
        <v/>
      </c>
      <c r="BX433" s="3" t="str">
        <f>IF(Course!BX433="","",Course!BX433)</f>
        <v/>
      </c>
      <c r="BY433" t="str">
        <f>IF(Course!BY433="","",Course!BY433)</f>
        <v/>
      </c>
      <c r="BZ433" t="str">
        <f>IF(Course!BZ433="","",_xlfn.XLOOKUP(Course!BZ433,Language_tag_label,Language_tag_value))</f>
        <v/>
      </c>
      <c r="CA433" t="str">
        <f>IF(Course!CA433="","",Course!CA433)</f>
        <v/>
      </c>
      <c r="CB433" t="str">
        <f>IF(Course!CB433="","",_xlfn.XLOOKUP(Course!CB433,Language_tag_label,Language_tag_value))</f>
        <v/>
      </c>
      <c r="CC433" t="str">
        <f>IF(Course!CC433="","",Course!CC433)</f>
        <v/>
      </c>
      <c r="CD433" t="str">
        <f>IF(Course!CD433="","",_xlfn.XLOOKUP(Course!CD433,Language_tag_label,Language_tag_value))</f>
        <v/>
      </c>
      <c r="CE433" s="3" t="str">
        <f>IF(Course!CE433="","",Course!CE433)</f>
        <v/>
      </c>
      <c r="CF433" s="3" t="str">
        <f>IF(Course!CF433="","",Course!CF433)</f>
        <v/>
      </c>
      <c r="CG433" t="str">
        <f>IF(Course!CG433="","",_xlfn.XLOOKUP(Course!CG433,boolean_label,boolean_value))</f>
        <v/>
      </c>
      <c r="CH433" s="3" t="str">
        <f>IF(Course!CH433="","",Course!CH433)</f>
        <v/>
      </c>
      <c r="CI433" s="3" t="str">
        <f>IF(Course!CI433="","",Course!CI433)</f>
        <v/>
      </c>
      <c r="CJ433" t="str">
        <f>IF(Course!CJ433="","",_xlfn.XLOOKUP(Course!CJ433,boolean_label,boolean_value))</f>
        <v/>
      </c>
      <c r="CK433" s="3" t="str">
        <f>IF(Course!CK433="","",Course!CK433)</f>
        <v/>
      </c>
      <c r="CL433" s="3" t="str">
        <f>IF(Course!CL433="","",Course!CL433)</f>
        <v/>
      </c>
      <c r="CM433" t="str">
        <f>IF(Course!CM433="","",_xlfn.XLOOKUP(Course!CM433,boolean_label,boolean_value))</f>
        <v/>
      </c>
      <c r="CN433" t="str">
        <f>IF(Course!CN433="","",_xlfn.XLOOKUP(Course!CN433,boolean_label,boolean_value))</f>
        <v/>
      </c>
      <c r="CO433" t="str">
        <f>IF(Course!CO433="","",_xlfn.XLOOKUP(Course!CO433,boolean_label,boolean_value))</f>
        <v/>
      </c>
      <c r="CP433" t="str">
        <f>IF(Course!CP433="","",Course!CP433)</f>
        <v/>
      </c>
      <c r="CQ433" t="str">
        <f>IF(Course!CQ433="","",_xlfn.XLOOKUP(Course!CQ433,Language_tag_label,Language_tag_value))</f>
        <v/>
      </c>
      <c r="CR433" t="str">
        <f>IF(Course!CR433="","",Course!CR433)</f>
        <v/>
      </c>
      <c r="CS433" t="str">
        <f>IF(Course!CS433="","",_xlfn.XLOOKUP(Course!CS433,Language_tag_label,Language_tag_value))</f>
        <v/>
      </c>
      <c r="CT433" t="str">
        <f>IF(Course!CT433="","",Course!CT433)</f>
        <v/>
      </c>
      <c r="CU433" t="str">
        <f>IF(Course!CU433="","",_xlfn.XLOOKUP(Course!CU433,Language_tag_label,Language_tag_value))</f>
        <v/>
      </c>
      <c r="CV433" t="str">
        <f>IF(Course!CV433="","",Course!CV433)</f>
        <v/>
      </c>
      <c r="CW433" t="str">
        <f>IF(Course!CW433="","",_xlfn.XLOOKUP(Course!CW433,Language_tag_label,Language_tag_value))</f>
        <v/>
      </c>
      <c r="CX433" t="str">
        <f>IF(Course!CX433="","",Course!CX433)</f>
        <v/>
      </c>
      <c r="CY433" t="str">
        <f>IF(Course!CY433="","",_xlfn.XLOOKUP(Course!CY433,Language_tag_label,Language_tag_value))</f>
        <v/>
      </c>
      <c r="CZ433" t="str">
        <f>IF(Course!CZ433="","",Course!CZ433)</f>
        <v/>
      </c>
      <c r="DA433" t="str">
        <f>IF(Course!DA433="","",_xlfn.XLOOKUP(Course!DA433,Language_tag_label,Language_tag_value))</f>
        <v/>
      </c>
      <c r="DB433" t="str">
        <f>IF(Course!DB433="","",_xlfn.XLOOKUP(Course!DB433,boolean_label,boolean_value))</f>
        <v/>
      </c>
    </row>
    <row r="434" spans="1:106">
      <c r="A434" t="str">
        <f>IF(Course!A434="","",Course!A434)</f>
        <v/>
      </c>
      <c r="B434" t="str">
        <f>IF(Course!B434="","",Course!B434)</f>
        <v/>
      </c>
      <c r="C434" t="str">
        <f>IF(Course!C434="","",_xlfn.XLOOKUP(Course!C434,Language_tag_label,Language_tag_value))</f>
        <v/>
      </c>
      <c r="D434" t="str">
        <f>IF(Course!D434="","",Course!D434)</f>
        <v/>
      </c>
      <c r="E434" t="str">
        <f>IF(Course!E434="","",_xlfn.XLOOKUP(Course!E434,Language_tag_label,Language_tag_value))</f>
        <v/>
      </c>
      <c r="F434" t="str">
        <f>IF(Course!F434="","",Course!F434)</f>
        <v/>
      </c>
      <c r="G434" t="str">
        <f>IF(Course!G434="","",_xlfn.XLOOKUP(Course!G434,Language_tag_label,Language_tag_value))</f>
        <v/>
      </c>
      <c r="H434" s="3" t="str">
        <f>IF(Course!H434="","",Course!H434)</f>
        <v/>
      </c>
      <c r="I434" s="21" t="str">
        <f>IF(Course!I434="","",Course!I434)</f>
        <v/>
      </c>
      <c r="J434" t="str">
        <f>IF(Course!J434="","",_xlfn.XLOOKUP(Course!J434,Language_tag_label,Language_tag_value))</f>
        <v/>
      </c>
      <c r="K434" t="str">
        <f>IF(Course!K434="","",_xlfn.XLOOKUP(Course!K434,Language_tag_label,Language_tag_value))</f>
        <v/>
      </c>
      <c r="L434" t="str">
        <f>IF(Course!L434="","",_xlfn.XLOOKUP(Course!L434,Language_tag_label,Language_tag_value))</f>
        <v/>
      </c>
      <c r="M434" t="str">
        <f>IF(Course!M434="","",Course!M434)</f>
        <v/>
      </c>
      <c r="N434" t="str">
        <f>IF(Course!N434="","",_xlfn.XLOOKUP(Course!N434,Language_tag_label,Language_tag_value))</f>
        <v/>
      </c>
      <c r="O434" t="str">
        <f>IF(Course!O434="","",Course!O434)</f>
        <v/>
      </c>
      <c r="P434" t="str">
        <f>IF(Course!P434="","",_xlfn.XLOOKUP(Course!P434,Language_tag_label,Language_tag_value))</f>
        <v/>
      </c>
      <c r="Q434" t="str">
        <f>IF(Course!Q434="","",Course!Q434)</f>
        <v/>
      </c>
      <c r="R434" t="str">
        <f>IF(Course!R434="","",_xlfn.XLOOKUP(Course!R434,Language_tag_label,Language_tag_value))</f>
        <v/>
      </c>
      <c r="S434" t="str">
        <f>IF(Course!S434="","",Course!S434)</f>
        <v/>
      </c>
      <c r="T434" t="str">
        <f>IF(Course!T434="","",_xlfn.XLOOKUP(Course!T434,Language_tag_label,Language_tag_value))</f>
        <v/>
      </c>
      <c r="U434" t="str">
        <f>IF(Course!U434="","",Course!U434)</f>
        <v/>
      </c>
      <c r="V434" t="str">
        <f>IF(Course!V434="","",_xlfn.XLOOKUP(Course!V434,Language_tag_label,Language_tag_value))</f>
        <v/>
      </c>
      <c r="W434" t="str">
        <f>IF(Course!W434="","",Course!W434)</f>
        <v/>
      </c>
      <c r="X434" t="str">
        <f>IF(Course!X434="","",_xlfn.XLOOKUP(Course!X434,Language_tag_label,Language_tag_value))</f>
        <v/>
      </c>
      <c r="Y434" s="3" t="str">
        <f>IF(Course!Y434="","",Course!Y434)</f>
        <v/>
      </c>
      <c r="Z434" s="3" t="str">
        <f>IF(Course!Z434="","",Course!Z434)</f>
        <v/>
      </c>
      <c r="AA434" s="3" t="str">
        <f>IF(Course!AA434="","",Course!AA434)</f>
        <v/>
      </c>
      <c r="AB434" s="3" t="str">
        <f>IF(Course!AB434="","",Course!AB434)</f>
        <v/>
      </c>
      <c r="AC434" t="str">
        <f>IF(Course!AC434="","",Course!AC434)</f>
        <v/>
      </c>
      <c r="AD434" t="str">
        <f>IF(Course!AD434="","",_xlfn.XLOOKUP(Course!AD434,Language_tag_label,Language_tag_value))</f>
        <v/>
      </c>
      <c r="AE434" t="str">
        <f>IF(Course!AE434="","",Course!AE434)</f>
        <v/>
      </c>
      <c r="AF434" t="str">
        <f>IF(Course!AF434="","",_xlfn.XLOOKUP(Course!AF434,Language_tag_label,Language_tag_value))</f>
        <v/>
      </c>
      <c r="AG434" t="str">
        <f>IF(Course!AG434="","",Course!AG434)</f>
        <v/>
      </c>
      <c r="AH434" t="str">
        <f>IF(Course!AH434="","",_xlfn.XLOOKUP(Course!AH434,Language_tag_label,Language_tag_value))</f>
        <v/>
      </c>
      <c r="AI434" t="str">
        <f>IF(Course!AI434="","",Course!AI434)</f>
        <v/>
      </c>
      <c r="AJ434" t="str">
        <f>IF(Course!AJ434="","",_xlfn.XLOOKUP(Course!AJ434,Language_tag_label,Language_tag_value))</f>
        <v/>
      </c>
      <c r="AK434" t="str">
        <f>IF(Course!AK434="","",Course!AK434)</f>
        <v/>
      </c>
      <c r="AL434" t="str">
        <f>IF(Course!AL434="","",_xlfn.XLOOKUP(Course!AL434,Language_tag_label,Language_tag_value))</f>
        <v/>
      </c>
      <c r="AM434" t="str">
        <f>IF(Course!AM434="","",Course!AM434)</f>
        <v/>
      </c>
      <c r="AN434" t="str">
        <f>IF(Course!AN434="","",_xlfn.XLOOKUP(Course!AN434,Language_tag_label,Language_tag_value))</f>
        <v/>
      </c>
      <c r="AO434" t="str">
        <f>IF(Course!AO434="","",Course!AO434)</f>
        <v/>
      </c>
      <c r="AP434" t="str">
        <f>IF(Course!AP434="","",_xlfn.XLOOKUP(Course!AP434,Language_tag_label,Language_tag_value))</f>
        <v/>
      </c>
      <c r="AQ434" t="str">
        <f>IF(Course!AQ434="","",Course!AQ434)</f>
        <v/>
      </c>
      <c r="AR434" t="str">
        <f>IF(Course!AR434="","",_xlfn.XLOOKUP(Course!AR434,Language_tag_label,Language_tag_value))</f>
        <v/>
      </c>
      <c r="AS434" t="str">
        <f>IF(Course!AS434="","",Course!AS434)</f>
        <v/>
      </c>
      <c r="AT434" t="str">
        <f>IF(Course!AT434="","",_xlfn.XLOOKUP(Course!AT434,Language_tag_label,Language_tag_value))</f>
        <v/>
      </c>
      <c r="AU434" t="str">
        <f>IF(Course!AU434="","",Course!AU434)</f>
        <v/>
      </c>
      <c r="AV434" t="str">
        <f>IF(Course!AV434="","",_xlfn.XLOOKUP(Course!AV434,Language_tag_label,Language_tag_value))</f>
        <v/>
      </c>
      <c r="AW434" t="str">
        <f>IF(Course!AW434="","",Course!AW434)</f>
        <v/>
      </c>
      <c r="AX434" t="str">
        <f>IF(Course!AX434="","",_xlfn.XLOOKUP(Course!AX434,Language_tag_label,Language_tag_value))</f>
        <v/>
      </c>
      <c r="AY434" t="str">
        <f>IF(Course!AY434="","",Course!AY434)</f>
        <v/>
      </c>
      <c r="AZ434" t="str">
        <f>IF(Course!AZ434="","",_xlfn.XLOOKUP(Course!AZ434,Language_tag_label,Language_tag_value))</f>
        <v/>
      </c>
      <c r="BA434" s="3" t="str">
        <f>IF(Course!BA434="","",_xlfn.XLOOKUP(Course!BA434,ELM_assessment_type_label,ELM_assessment_type_value))</f>
        <v/>
      </c>
      <c r="BB434" s="3" t="str">
        <f>IF(Course!BB434="","",_xlfn.XLOOKUP(Course!BB434,ELM_assessment_type_label,ELM_assessment_type_value))</f>
        <v/>
      </c>
      <c r="BC434" s="3" t="str">
        <f>IF(Course!BC434="","",_xlfn.XLOOKUP(Course!BC434,ELM_assessment_type_label,ELM_assessment_type_value))</f>
        <v/>
      </c>
      <c r="BD434" s="3" t="str">
        <f>IF(Course!BD434="","",_xlfn.XLOOKUP(Course!BD434,ELM_learning_activity_type_label,ELM_learning_activity_type_value))</f>
        <v/>
      </c>
      <c r="BE434" s="3" t="str">
        <f>IF(Course!BE434="","",_xlfn.XLOOKUP(Course!BE434,ELM_learning_activity_type_label,ELM_learning_activity_type_value))</f>
        <v/>
      </c>
      <c r="BF434" s="3" t="str">
        <f>IF(Course!BF434="","",_xlfn.XLOOKUP(Course!BF434,ELM_learning_activity_type_label,ELM_learning_activity_type_value))</f>
        <v/>
      </c>
      <c r="BG434" s="3" t="str">
        <f>IF(Course!BG434="","",_xlfn.XLOOKUP(Course!BG434,ELM_lo_type_label,ELM_lo_type_value))</f>
        <v/>
      </c>
      <c r="BH434" s="3" t="str">
        <f>IF(Course!BH434="","",_xlfn.XLOOKUP(Course!BH434,ELM_lo_type_label,ELM_lo_type_value))</f>
        <v/>
      </c>
      <c r="BI434" s="3" t="str">
        <f>IF(Course!BI434="","",_xlfn.XLOOKUP(Course!BI434,ELM_lo_type_label,ELM_lo_type_value))</f>
        <v/>
      </c>
      <c r="BJ434" s="3" t="str">
        <f>IF(Course!BJ434="","",_xlfn.XLOOKUP(Course!BJ434,ELM_mode_of_learning_label,ELM_mode_of_learning_value))</f>
        <v/>
      </c>
      <c r="BK434" s="3" t="str">
        <f>IF(Course!BK434="","",_xlfn.XLOOKUP(Course!BK434,ELM_mode_of_learning_label,ELM_mode_of_learning_value))</f>
        <v/>
      </c>
      <c r="BL434" s="3" t="str">
        <f>IF(Course!BL434="","",_xlfn.XLOOKUP(Course!BL434,ELM_mode_of_learning_label,ELM_mode_of_learning_value))</f>
        <v/>
      </c>
      <c r="BM434" s="3" t="str">
        <f>IF(Course!BM434="","",_xlfn.XLOOKUP(Course!BM434,ISCED_F_code_label,ISCED_F_code_value))</f>
        <v/>
      </c>
      <c r="BN434" s="3" t="str">
        <f>IF(Course!BN434="","",_xlfn.XLOOKUP(Course!BN434,ISCED_F_code_label,ISCED_F_code_value))</f>
        <v/>
      </c>
      <c r="BO434" s="3" t="str">
        <f>IF(Course!BO434="","",_xlfn.XLOOKUP(Course!BO434,ISCED_F_code_label,ISCED_F_code_value))</f>
        <v/>
      </c>
      <c r="BP434" s="3" t="str">
        <f>IF(Course!BP434="","",Course!BP434)</f>
        <v/>
      </c>
      <c r="BQ434" s="3" t="str">
        <f>IF(Course!BQ434="","",Course!BQ434)</f>
        <v/>
      </c>
      <c r="BR434" s="3" t="str">
        <f>IF(Course!BR434="","",Course!BR434)</f>
        <v/>
      </c>
      <c r="BS434" s="3" t="str">
        <f>IF(Course!BS434="","",Course!BS434)</f>
        <v/>
      </c>
      <c r="BT434" s="3" t="str">
        <f>IF(Course!BT434="","",Course!BT434)</f>
        <v/>
      </c>
      <c r="BU434" s="3" t="str">
        <f>IF(Course!BU434="","",Course!BU434)</f>
        <v/>
      </c>
      <c r="BV434" s="3" t="str">
        <f>IF(Course!BV434="","",Course!BV434)</f>
        <v/>
      </c>
      <c r="BW434" s="3" t="str">
        <f>IF(Course!BW434="","",Course!BW434)</f>
        <v/>
      </c>
      <c r="BX434" s="3" t="str">
        <f>IF(Course!BX434="","",Course!BX434)</f>
        <v/>
      </c>
      <c r="BY434" t="str">
        <f>IF(Course!BY434="","",Course!BY434)</f>
        <v/>
      </c>
      <c r="BZ434" t="str">
        <f>IF(Course!BZ434="","",_xlfn.XLOOKUP(Course!BZ434,Language_tag_label,Language_tag_value))</f>
        <v/>
      </c>
      <c r="CA434" t="str">
        <f>IF(Course!CA434="","",Course!CA434)</f>
        <v/>
      </c>
      <c r="CB434" t="str">
        <f>IF(Course!CB434="","",_xlfn.XLOOKUP(Course!CB434,Language_tag_label,Language_tag_value))</f>
        <v/>
      </c>
      <c r="CC434" t="str">
        <f>IF(Course!CC434="","",Course!CC434)</f>
        <v/>
      </c>
      <c r="CD434" t="str">
        <f>IF(Course!CD434="","",_xlfn.XLOOKUP(Course!CD434,Language_tag_label,Language_tag_value))</f>
        <v/>
      </c>
      <c r="CE434" s="3" t="str">
        <f>IF(Course!CE434="","",Course!CE434)</f>
        <v/>
      </c>
      <c r="CF434" s="3" t="str">
        <f>IF(Course!CF434="","",Course!CF434)</f>
        <v/>
      </c>
      <c r="CG434" t="str">
        <f>IF(Course!CG434="","",_xlfn.XLOOKUP(Course!CG434,boolean_label,boolean_value))</f>
        <v/>
      </c>
      <c r="CH434" s="3" t="str">
        <f>IF(Course!CH434="","",Course!CH434)</f>
        <v/>
      </c>
      <c r="CI434" s="3" t="str">
        <f>IF(Course!CI434="","",Course!CI434)</f>
        <v/>
      </c>
      <c r="CJ434" t="str">
        <f>IF(Course!CJ434="","",_xlfn.XLOOKUP(Course!CJ434,boolean_label,boolean_value))</f>
        <v/>
      </c>
      <c r="CK434" s="3" t="str">
        <f>IF(Course!CK434="","",Course!CK434)</f>
        <v/>
      </c>
      <c r="CL434" s="3" t="str">
        <f>IF(Course!CL434="","",Course!CL434)</f>
        <v/>
      </c>
      <c r="CM434" t="str">
        <f>IF(Course!CM434="","",_xlfn.XLOOKUP(Course!CM434,boolean_label,boolean_value))</f>
        <v/>
      </c>
      <c r="CN434" t="str">
        <f>IF(Course!CN434="","",_xlfn.XLOOKUP(Course!CN434,boolean_label,boolean_value))</f>
        <v/>
      </c>
      <c r="CO434" t="str">
        <f>IF(Course!CO434="","",_xlfn.XLOOKUP(Course!CO434,boolean_label,boolean_value))</f>
        <v/>
      </c>
      <c r="CP434" t="str">
        <f>IF(Course!CP434="","",Course!CP434)</f>
        <v/>
      </c>
      <c r="CQ434" t="str">
        <f>IF(Course!CQ434="","",_xlfn.XLOOKUP(Course!CQ434,Language_tag_label,Language_tag_value))</f>
        <v/>
      </c>
      <c r="CR434" t="str">
        <f>IF(Course!CR434="","",Course!CR434)</f>
        <v/>
      </c>
      <c r="CS434" t="str">
        <f>IF(Course!CS434="","",_xlfn.XLOOKUP(Course!CS434,Language_tag_label,Language_tag_value))</f>
        <v/>
      </c>
      <c r="CT434" t="str">
        <f>IF(Course!CT434="","",Course!CT434)</f>
        <v/>
      </c>
      <c r="CU434" t="str">
        <f>IF(Course!CU434="","",_xlfn.XLOOKUP(Course!CU434,Language_tag_label,Language_tag_value))</f>
        <v/>
      </c>
      <c r="CV434" t="str">
        <f>IF(Course!CV434="","",Course!CV434)</f>
        <v/>
      </c>
      <c r="CW434" t="str">
        <f>IF(Course!CW434="","",_xlfn.XLOOKUP(Course!CW434,Language_tag_label,Language_tag_value))</f>
        <v/>
      </c>
      <c r="CX434" t="str">
        <f>IF(Course!CX434="","",Course!CX434)</f>
        <v/>
      </c>
      <c r="CY434" t="str">
        <f>IF(Course!CY434="","",_xlfn.XLOOKUP(Course!CY434,Language_tag_label,Language_tag_value))</f>
        <v/>
      </c>
      <c r="CZ434" t="str">
        <f>IF(Course!CZ434="","",Course!CZ434)</f>
        <v/>
      </c>
      <c r="DA434" t="str">
        <f>IF(Course!DA434="","",_xlfn.XLOOKUP(Course!DA434,Language_tag_label,Language_tag_value))</f>
        <v/>
      </c>
      <c r="DB434" t="str">
        <f>IF(Course!DB434="","",_xlfn.XLOOKUP(Course!DB434,boolean_label,boolean_value))</f>
        <v/>
      </c>
    </row>
    <row r="435" spans="1:106">
      <c r="A435" t="str">
        <f>IF(Course!A435="","",Course!A435)</f>
        <v/>
      </c>
      <c r="B435" t="str">
        <f>IF(Course!B435="","",Course!B435)</f>
        <v/>
      </c>
      <c r="C435" t="str">
        <f>IF(Course!C435="","",_xlfn.XLOOKUP(Course!C435,Language_tag_label,Language_tag_value))</f>
        <v/>
      </c>
      <c r="D435" t="str">
        <f>IF(Course!D435="","",Course!D435)</f>
        <v/>
      </c>
      <c r="E435" t="str">
        <f>IF(Course!E435="","",_xlfn.XLOOKUP(Course!E435,Language_tag_label,Language_tag_value))</f>
        <v/>
      </c>
      <c r="F435" t="str">
        <f>IF(Course!F435="","",Course!F435)</f>
        <v/>
      </c>
      <c r="G435" t="str">
        <f>IF(Course!G435="","",_xlfn.XLOOKUP(Course!G435,Language_tag_label,Language_tag_value))</f>
        <v/>
      </c>
      <c r="H435" s="3" t="str">
        <f>IF(Course!H435="","",Course!H435)</f>
        <v/>
      </c>
      <c r="I435" s="21" t="str">
        <f>IF(Course!I435="","",Course!I435)</f>
        <v/>
      </c>
      <c r="J435" t="str">
        <f>IF(Course!J435="","",_xlfn.XLOOKUP(Course!J435,Language_tag_label,Language_tag_value))</f>
        <v/>
      </c>
      <c r="K435" t="str">
        <f>IF(Course!K435="","",_xlfn.XLOOKUP(Course!K435,Language_tag_label,Language_tag_value))</f>
        <v/>
      </c>
      <c r="L435" t="str">
        <f>IF(Course!L435="","",_xlfn.XLOOKUP(Course!L435,Language_tag_label,Language_tag_value))</f>
        <v/>
      </c>
      <c r="M435" t="str">
        <f>IF(Course!M435="","",Course!M435)</f>
        <v/>
      </c>
      <c r="N435" t="str">
        <f>IF(Course!N435="","",_xlfn.XLOOKUP(Course!N435,Language_tag_label,Language_tag_value))</f>
        <v/>
      </c>
      <c r="O435" t="str">
        <f>IF(Course!O435="","",Course!O435)</f>
        <v/>
      </c>
      <c r="P435" t="str">
        <f>IF(Course!P435="","",_xlfn.XLOOKUP(Course!P435,Language_tag_label,Language_tag_value))</f>
        <v/>
      </c>
      <c r="Q435" t="str">
        <f>IF(Course!Q435="","",Course!Q435)</f>
        <v/>
      </c>
      <c r="R435" t="str">
        <f>IF(Course!R435="","",_xlfn.XLOOKUP(Course!R435,Language_tag_label,Language_tag_value))</f>
        <v/>
      </c>
      <c r="S435" t="str">
        <f>IF(Course!S435="","",Course!S435)</f>
        <v/>
      </c>
      <c r="T435" t="str">
        <f>IF(Course!T435="","",_xlfn.XLOOKUP(Course!T435,Language_tag_label,Language_tag_value))</f>
        <v/>
      </c>
      <c r="U435" t="str">
        <f>IF(Course!U435="","",Course!U435)</f>
        <v/>
      </c>
      <c r="V435" t="str">
        <f>IF(Course!V435="","",_xlfn.XLOOKUP(Course!V435,Language_tag_label,Language_tag_value))</f>
        <v/>
      </c>
      <c r="W435" t="str">
        <f>IF(Course!W435="","",Course!W435)</f>
        <v/>
      </c>
      <c r="X435" t="str">
        <f>IF(Course!X435="","",_xlfn.XLOOKUP(Course!X435,Language_tag_label,Language_tag_value))</f>
        <v/>
      </c>
      <c r="Y435" s="3" t="str">
        <f>IF(Course!Y435="","",Course!Y435)</f>
        <v/>
      </c>
      <c r="Z435" s="3" t="str">
        <f>IF(Course!Z435="","",Course!Z435)</f>
        <v/>
      </c>
      <c r="AA435" s="3" t="str">
        <f>IF(Course!AA435="","",Course!AA435)</f>
        <v/>
      </c>
      <c r="AB435" s="3" t="str">
        <f>IF(Course!AB435="","",Course!AB435)</f>
        <v/>
      </c>
      <c r="AC435" t="str">
        <f>IF(Course!AC435="","",Course!AC435)</f>
        <v/>
      </c>
      <c r="AD435" t="str">
        <f>IF(Course!AD435="","",_xlfn.XLOOKUP(Course!AD435,Language_tag_label,Language_tag_value))</f>
        <v/>
      </c>
      <c r="AE435" t="str">
        <f>IF(Course!AE435="","",Course!AE435)</f>
        <v/>
      </c>
      <c r="AF435" t="str">
        <f>IF(Course!AF435="","",_xlfn.XLOOKUP(Course!AF435,Language_tag_label,Language_tag_value))</f>
        <v/>
      </c>
      <c r="AG435" t="str">
        <f>IF(Course!AG435="","",Course!AG435)</f>
        <v/>
      </c>
      <c r="AH435" t="str">
        <f>IF(Course!AH435="","",_xlfn.XLOOKUP(Course!AH435,Language_tag_label,Language_tag_value))</f>
        <v/>
      </c>
      <c r="AI435" t="str">
        <f>IF(Course!AI435="","",Course!AI435)</f>
        <v/>
      </c>
      <c r="AJ435" t="str">
        <f>IF(Course!AJ435="","",_xlfn.XLOOKUP(Course!AJ435,Language_tag_label,Language_tag_value))</f>
        <v/>
      </c>
      <c r="AK435" t="str">
        <f>IF(Course!AK435="","",Course!AK435)</f>
        <v/>
      </c>
      <c r="AL435" t="str">
        <f>IF(Course!AL435="","",_xlfn.XLOOKUP(Course!AL435,Language_tag_label,Language_tag_value))</f>
        <v/>
      </c>
      <c r="AM435" t="str">
        <f>IF(Course!AM435="","",Course!AM435)</f>
        <v/>
      </c>
      <c r="AN435" t="str">
        <f>IF(Course!AN435="","",_xlfn.XLOOKUP(Course!AN435,Language_tag_label,Language_tag_value))</f>
        <v/>
      </c>
      <c r="AO435" t="str">
        <f>IF(Course!AO435="","",Course!AO435)</f>
        <v/>
      </c>
      <c r="AP435" t="str">
        <f>IF(Course!AP435="","",_xlfn.XLOOKUP(Course!AP435,Language_tag_label,Language_tag_value))</f>
        <v/>
      </c>
      <c r="AQ435" t="str">
        <f>IF(Course!AQ435="","",Course!AQ435)</f>
        <v/>
      </c>
      <c r="AR435" t="str">
        <f>IF(Course!AR435="","",_xlfn.XLOOKUP(Course!AR435,Language_tag_label,Language_tag_value))</f>
        <v/>
      </c>
      <c r="AS435" t="str">
        <f>IF(Course!AS435="","",Course!AS435)</f>
        <v/>
      </c>
      <c r="AT435" t="str">
        <f>IF(Course!AT435="","",_xlfn.XLOOKUP(Course!AT435,Language_tag_label,Language_tag_value))</f>
        <v/>
      </c>
      <c r="AU435" t="str">
        <f>IF(Course!AU435="","",Course!AU435)</f>
        <v/>
      </c>
      <c r="AV435" t="str">
        <f>IF(Course!AV435="","",_xlfn.XLOOKUP(Course!AV435,Language_tag_label,Language_tag_value))</f>
        <v/>
      </c>
      <c r="AW435" t="str">
        <f>IF(Course!AW435="","",Course!AW435)</f>
        <v/>
      </c>
      <c r="AX435" t="str">
        <f>IF(Course!AX435="","",_xlfn.XLOOKUP(Course!AX435,Language_tag_label,Language_tag_value))</f>
        <v/>
      </c>
      <c r="AY435" t="str">
        <f>IF(Course!AY435="","",Course!AY435)</f>
        <v/>
      </c>
      <c r="AZ435" t="str">
        <f>IF(Course!AZ435="","",_xlfn.XLOOKUP(Course!AZ435,Language_tag_label,Language_tag_value))</f>
        <v/>
      </c>
      <c r="BA435" s="3" t="str">
        <f>IF(Course!BA435="","",_xlfn.XLOOKUP(Course!BA435,ELM_assessment_type_label,ELM_assessment_type_value))</f>
        <v/>
      </c>
      <c r="BB435" s="3" t="str">
        <f>IF(Course!BB435="","",_xlfn.XLOOKUP(Course!BB435,ELM_assessment_type_label,ELM_assessment_type_value))</f>
        <v/>
      </c>
      <c r="BC435" s="3" t="str">
        <f>IF(Course!BC435="","",_xlfn.XLOOKUP(Course!BC435,ELM_assessment_type_label,ELM_assessment_type_value))</f>
        <v/>
      </c>
      <c r="BD435" s="3" t="str">
        <f>IF(Course!BD435="","",_xlfn.XLOOKUP(Course!BD435,ELM_learning_activity_type_label,ELM_learning_activity_type_value))</f>
        <v/>
      </c>
      <c r="BE435" s="3" t="str">
        <f>IF(Course!BE435="","",_xlfn.XLOOKUP(Course!BE435,ELM_learning_activity_type_label,ELM_learning_activity_type_value))</f>
        <v/>
      </c>
      <c r="BF435" s="3" t="str">
        <f>IF(Course!BF435="","",_xlfn.XLOOKUP(Course!BF435,ELM_learning_activity_type_label,ELM_learning_activity_type_value))</f>
        <v/>
      </c>
      <c r="BG435" s="3" t="str">
        <f>IF(Course!BG435="","",_xlfn.XLOOKUP(Course!BG435,ELM_lo_type_label,ELM_lo_type_value))</f>
        <v/>
      </c>
      <c r="BH435" s="3" t="str">
        <f>IF(Course!BH435="","",_xlfn.XLOOKUP(Course!BH435,ELM_lo_type_label,ELM_lo_type_value))</f>
        <v/>
      </c>
      <c r="BI435" s="3" t="str">
        <f>IF(Course!BI435="","",_xlfn.XLOOKUP(Course!BI435,ELM_lo_type_label,ELM_lo_type_value))</f>
        <v/>
      </c>
      <c r="BJ435" s="3" t="str">
        <f>IF(Course!BJ435="","",_xlfn.XLOOKUP(Course!BJ435,ELM_mode_of_learning_label,ELM_mode_of_learning_value))</f>
        <v/>
      </c>
      <c r="BK435" s="3" t="str">
        <f>IF(Course!BK435="","",_xlfn.XLOOKUP(Course!BK435,ELM_mode_of_learning_label,ELM_mode_of_learning_value))</f>
        <v/>
      </c>
      <c r="BL435" s="3" t="str">
        <f>IF(Course!BL435="","",_xlfn.XLOOKUP(Course!BL435,ELM_mode_of_learning_label,ELM_mode_of_learning_value))</f>
        <v/>
      </c>
      <c r="BM435" s="3" t="str">
        <f>IF(Course!BM435="","",_xlfn.XLOOKUP(Course!BM435,ISCED_F_code_label,ISCED_F_code_value))</f>
        <v/>
      </c>
      <c r="BN435" s="3" t="str">
        <f>IF(Course!BN435="","",_xlfn.XLOOKUP(Course!BN435,ISCED_F_code_label,ISCED_F_code_value))</f>
        <v/>
      </c>
      <c r="BO435" s="3" t="str">
        <f>IF(Course!BO435="","",_xlfn.XLOOKUP(Course!BO435,ISCED_F_code_label,ISCED_F_code_value))</f>
        <v/>
      </c>
      <c r="BP435" s="3" t="str">
        <f>IF(Course!BP435="","",Course!BP435)</f>
        <v/>
      </c>
      <c r="BQ435" s="3" t="str">
        <f>IF(Course!BQ435="","",Course!BQ435)</f>
        <v/>
      </c>
      <c r="BR435" s="3" t="str">
        <f>IF(Course!BR435="","",Course!BR435)</f>
        <v/>
      </c>
      <c r="BS435" s="3" t="str">
        <f>IF(Course!BS435="","",Course!BS435)</f>
        <v/>
      </c>
      <c r="BT435" s="3" t="str">
        <f>IF(Course!BT435="","",Course!BT435)</f>
        <v/>
      </c>
      <c r="BU435" s="3" t="str">
        <f>IF(Course!BU435="","",Course!BU435)</f>
        <v/>
      </c>
      <c r="BV435" s="3" t="str">
        <f>IF(Course!BV435="","",Course!BV435)</f>
        <v/>
      </c>
      <c r="BW435" s="3" t="str">
        <f>IF(Course!BW435="","",Course!BW435)</f>
        <v/>
      </c>
      <c r="BX435" s="3" t="str">
        <f>IF(Course!BX435="","",Course!BX435)</f>
        <v/>
      </c>
      <c r="BY435" t="str">
        <f>IF(Course!BY435="","",Course!BY435)</f>
        <v/>
      </c>
      <c r="BZ435" t="str">
        <f>IF(Course!BZ435="","",_xlfn.XLOOKUP(Course!BZ435,Language_tag_label,Language_tag_value))</f>
        <v/>
      </c>
      <c r="CA435" t="str">
        <f>IF(Course!CA435="","",Course!CA435)</f>
        <v/>
      </c>
      <c r="CB435" t="str">
        <f>IF(Course!CB435="","",_xlfn.XLOOKUP(Course!CB435,Language_tag_label,Language_tag_value))</f>
        <v/>
      </c>
      <c r="CC435" t="str">
        <f>IF(Course!CC435="","",Course!CC435)</f>
        <v/>
      </c>
      <c r="CD435" t="str">
        <f>IF(Course!CD435="","",_xlfn.XLOOKUP(Course!CD435,Language_tag_label,Language_tag_value))</f>
        <v/>
      </c>
      <c r="CE435" s="3" t="str">
        <f>IF(Course!CE435="","",Course!CE435)</f>
        <v/>
      </c>
      <c r="CF435" s="3" t="str">
        <f>IF(Course!CF435="","",Course!CF435)</f>
        <v/>
      </c>
      <c r="CG435" t="str">
        <f>IF(Course!CG435="","",_xlfn.XLOOKUP(Course!CG435,boolean_label,boolean_value))</f>
        <v/>
      </c>
      <c r="CH435" s="3" t="str">
        <f>IF(Course!CH435="","",Course!CH435)</f>
        <v/>
      </c>
      <c r="CI435" s="3" t="str">
        <f>IF(Course!CI435="","",Course!CI435)</f>
        <v/>
      </c>
      <c r="CJ435" t="str">
        <f>IF(Course!CJ435="","",_xlfn.XLOOKUP(Course!CJ435,boolean_label,boolean_value))</f>
        <v/>
      </c>
      <c r="CK435" s="3" t="str">
        <f>IF(Course!CK435="","",Course!CK435)</f>
        <v/>
      </c>
      <c r="CL435" s="3" t="str">
        <f>IF(Course!CL435="","",Course!CL435)</f>
        <v/>
      </c>
      <c r="CM435" t="str">
        <f>IF(Course!CM435="","",_xlfn.XLOOKUP(Course!CM435,boolean_label,boolean_value))</f>
        <v/>
      </c>
      <c r="CN435" t="str">
        <f>IF(Course!CN435="","",_xlfn.XLOOKUP(Course!CN435,boolean_label,boolean_value))</f>
        <v/>
      </c>
      <c r="CO435" t="str">
        <f>IF(Course!CO435="","",_xlfn.XLOOKUP(Course!CO435,boolean_label,boolean_value))</f>
        <v/>
      </c>
      <c r="CP435" t="str">
        <f>IF(Course!CP435="","",Course!CP435)</f>
        <v/>
      </c>
      <c r="CQ435" t="str">
        <f>IF(Course!CQ435="","",_xlfn.XLOOKUP(Course!CQ435,Language_tag_label,Language_tag_value))</f>
        <v/>
      </c>
      <c r="CR435" t="str">
        <f>IF(Course!CR435="","",Course!CR435)</f>
        <v/>
      </c>
      <c r="CS435" t="str">
        <f>IF(Course!CS435="","",_xlfn.XLOOKUP(Course!CS435,Language_tag_label,Language_tag_value))</f>
        <v/>
      </c>
      <c r="CT435" t="str">
        <f>IF(Course!CT435="","",Course!CT435)</f>
        <v/>
      </c>
      <c r="CU435" t="str">
        <f>IF(Course!CU435="","",_xlfn.XLOOKUP(Course!CU435,Language_tag_label,Language_tag_value))</f>
        <v/>
      </c>
      <c r="CV435" t="str">
        <f>IF(Course!CV435="","",Course!CV435)</f>
        <v/>
      </c>
      <c r="CW435" t="str">
        <f>IF(Course!CW435="","",_xlfn.XLOOKUP(Course!CW435,Language_tag_label,Language_tag_value))</f>
        <v/>
      </c>
      <c r="CX435" t="str">
        <f>IF(Course!CX435="","",Course!CX435)</f>
        <v/>
      </c>
      <c r="CY435" t="str">
        <f>IF(Course!CY435="","",_xlfn.XLOOKUP(Course!CY435,Language_tag_label,Language_tag_value))</f>
        <v/>
      </c>
      <c r="CZ435" t="str">
        <f>IF(Course!CZ435="","",Course!CZ435)</f>
        <v/>
      </c>
      <c r="DA435" t="str">
        <f>IF(Course!DA435="","",_xlfn.XLOOKUP(Course!DA435,Language_tag_label,Language_tag_value))</f>
        <v/>
      </c>
      <c r="DB435" t="str">
        <f>IF(Course!DB435="","",_xlfn.XLOOKUP(Course!DB435,boolean_label,boolean_value))</f>
        <v/>
      </c>
    </row>
    <row r="436" spans="1:106">
      <c r="A436" t="str">
        <f>IF(Course!A436="","",Course!A436)</f>
        <v/>
      </c>
      <c r="B436" t="str">
        <f>IF(Course!B436="","",Course!B436)</f>
        <v/>
      </c>
      <c r="C436" t="str">
        <f>IF(Course!C436="","",_xlfn.XLOOKUP(Course!C436,Language_tag_label,Language_tag_value))</f>
        <v/>
      </c>
      <c r="D436" t="str">
        <f>IF(Course!D436="","",Course!D436)</f>
        <v/>
      </c>
      <c r="E436" t="str">
        <f>IF(Course!E436="","",_xlfn.XLOOKUP(Course!E436,Language_tag_label,Language_tag_value))</f>
        <v/>
      </c>
      <c r="F436" t="str">
        <f>IF(Course!F436="","",Course!F436)</f>
        <v/>
      </c>
      <c r="G436" t="str">
        <f>IF(Course!G436="","",_xlfn.XLOOKUP(Course!G436,Language_tag_label,Language_tag_value))</f>
        <v/>
      </c>
      <c r="H436" s="3" t="str">
        <f>IF(Course!H436="","",Course!H436)</f>
        <v/>
      </c>
      <c r="I436" s="21" t="str">
        <f>IF(Course!I436="","",Course!I436)</f>
        <v/>
      </c>
      <c r="J436" t="str">
        <f>IF(Course!J436="","",_xlfn.XLOOKUP(Course!J436,Language_tag_label,Language_tag_value))</f>
        <v/>
      </c>
      <c r="K436" t="str">
        <f>IF(Course!K436="","",_xlfn.XLOOKUP(Course!K436,Language_tag_label,Language_tag_value))</f>
        <v/>
      </c>
      <c r="L436" t="str">
        <f>IF(Course!L436="","",_xlfn.XLOOKUP(Course!L436,Language_tag_label,Language_tag_value))</f>
        <v/>
      </c>
      <c r="M436" t="str">
        <f>IF(Course!M436="","",Course!M436)</f>
        <v/>
      </c>
      <c r="N436" t="str">
        <f>IF(Course!N436="","",_xlfn.XLOOKUP(Course!N436,Language_tag_label,Language_tag_value))</f>
        <v/>
      </c>
      <c r="O436" t="str">
        <f>IF(Course!O436="","",Course!O436)</f>
        <v/>
      </c>
      <c r="P436" t="str">
        <f>IF(Course!P436="","",_xlfn.XLOOKUP(Course!P436,Language_tag_label,Language_tag_value))</f>
        <v/>
      </c>
      <c r="Q436" t="str">
        <f>IF(Course!Q436="","",Course!Q436)</f>
        <v/>
      </c>
      <c r="R436" t="str">
        <f>IF(Course!R436="","",_xlfn.XLOOKUP(Course!R436,Language_tag_label,Language_tag_value))</f>
        <v/>
      </c>
      <c r="S436" t="str">
        <f>IF(Course!S436="","",Course!S436)</f>
        <v/>
      </c>
      <c r="T436" t="str">
        <f>IF(Course!T436="","",_xlfn.XLOOKUP(Course!T436,Language_tag_label,Language_tag_value))</f>
        <v/>
      </c>
      <c r="U436" t="str">
        <f>IF(Course!U436="","",Course!U436)</f>
        <v/>
      </c>
      <c r="V436" t="str">
        <f>IF(Course!V436="","",_xlfn.XLOOKUP(Course!V436,Language_tag_label,Language_tag_value))</f>
        <v/>
      </c>
      <c r="W436" t="str">
        <f>IF(Course!W436="","",Course!W436)</f>
        <v/>
      </c>
      <c r="X436" t="str">
        <f>IF(Course!X436="","",_xlfn.XLOOKUP(Course!X436,Language_tag_label,Language_tag_value))</f>
        <v/>
      </c>
      <c r="Y436" s="3" t="str">
        <f>IF(Course!Y436="","",Course!Y436)</f>
        <v/>
      </c>
      <c r="Z436" s="3" t="str">
        <f>IF(Course!Z436="","",Course!Z436)</f>
        <v/>
      </c>
      <c r="AA436" s="3" t="str">
        <f>IF(Course!AA436="","",Course!AA436)</f>
        <v/>
      </c>
      <c r="AB436" s="3" t="str">
        <f>IF(Course!AB436="","",Course!AB436)</f>
        <v/>
      </c>
      <c r="AC436" t="str">
        <f>IF(Course!AC436="","",Course!AC436)</f>
        <v/>
      </c>
      <c r="AD436" t="str">
        <f>IF(Course!AD436="","",_xlfn.XLOOKUP(Course!AD436,Language_tag_label,Language_tag_value))</f>
        <v/>
      </c>
      <c r="AE436" t="str">
        <f>IF(Course!AE436="","",Course!AE436)</f>
        <v/>
      </c>
      <c r="AF436" t="str">
        <f>IF(Course!AF436="","",_xlfn.XLOOKUP(Course!AF436,Language_tag_label,Language_tag_value))</f>
        <v/>
      </c>
      <c r="AG436" t="str">
        <f>IF(Course!AG436="","",Course!AG436)</f>
        <v/>
      </c>
      <c r="AH436" t="str">
        <f>IF(Course!AH436="","",_xlfn.XLOOKUP(Course!AH436,Language_tag_label,Language_tag_value))</f>
        <v/>
      </c>
      <c r="AI436" t="str">
        <f>IF(Course!AI436="","",Course!AI436)</f>
        <v/>
      </c>
      <c r="AJ436" t="str">
        <f>IF(Course!AJ436="","",_xlfn.XLOOKUP(Course!AJ436,Language_tag_label,Language_tag_value))</f>
        <v/>
      </c>
      <c r="AK436" t="str">
        <f>IF(Course!AK436="","",Course!AK436)</f>
        <v/>
      </c>
      <c r="AL436" t="str">
        <f>IF(Course!AL436="","",_xlfn.XLOOKUP(Course!AL436,Language_tag_label,Language_tag_value))</f>
        <v/>
      </c>
      <c r="AM436" t="str">
        <f>IF(Course!AM436="","",Course!AM436)</f>
        <v/>
      </c>
      <c r="AN436" t="str">
        <f>IF(Course!AN436="","",_xlfn.XLOOKUP(Course!AN436,Language_tag_label,Language_tag_value))</f>
        <v/>
      </c>
      <c r="AO436" t="str">
        <f>IF(Course!AO436="","",Course!AO436)</f>
        <v/>
      </c>
      <c r="AP436" t="str">
        <f>IF(Course!AP436="","",_xlfn.XLOOKUP(Course!AP436,Language_tag_label,Language_tag_value))</f>
        <v/>
      </c>
      <c r="AQ436" t="str">
        <f>IF(Course!AQ436="","",Course!AQ436)</f>
        <v/>
      </c>
      <c r="AR436" t="str">
        <f>IF(Course!AR436="","",_xlfn.XLOOKUP(Course!AR436,Language_tag_label,Language_tag_value))</f>
        <v/>
      </c>
      <c r="AS436" t="str">
        <f>IF(Course!AS436="","",Course!AS436)</f>
        <v/>
      </c>
      <c r="AT436" t="str">
        <f>IF(Course!AT436="","",_xlfn.XLOOKUP(Course!AT436,Language_tag_label,Language_tag_value))</f>
        <v/>
      </c>
      <c r="AU436" t="str">
        <f>IF(Course!AU436="","",Course!AU436)</f>
        <v/>
      </c>
      <c r="AV436" t="str">
        <f>IF(Course!AV436="","",_xlfn.XLOOKUP(Course!AV436,Language_tag_label,Language_tag_value))</f>
        <v/>
      </c>
      <c r="AW436" t="str">
        <f>IF(Course!AW436="","",Course!AW436)</f>
        <v/>
      </c>
      <c r="AX436" t="str">
        <f>IF(Course!AX436="","",_xlfn.XLOOKUP(Course!AX436,Language_tag_label,Language_tag_value))</f>
        <v/>
      </c>
      <c r="AY436" t="str">
        <f>IF(Course!AY436="","",Course!AY436)</f>
        <v/>
      </c>
      <c r="AZ436" t="str">
        <f>IF(Course!AZ436="","",_xlfn.XLOOKUP(Course!AZ436,Language_tag_label,Language_tag_value))</f>
        <v/>
      </c>
      <c r="BA436" s="3" t="str">
        <f>IF(Course!BA436="","",_xlfn.XLOOKUP(Course!BA436,ELM_assessment_type_label,ELM_assessment_type_value))</f>
        <v/>
      </c>
      <c r="BB436" s="3" t="str">
        <f>IF(Course!BB436="","",_xlfn.XLOOKUP(Course!BB436,ELM_assessment_type_label,ELM_assessment_type_value))</f>
        <v/>
      </c>
      <c r="BC436" s="3" t="str">
        <f>IF(Course!BC436="","",_xlfn.XLOOKUP(Course!BC436,ELM_assessment_type_label,ELM_assessment_type_value))</f>
        <v/>
      </c>
      <c r="BD436" s="3" t="str">
        <f>IF(Course!BD436="","",_xlfn.XLOOKUP(Course!BD436,ELM_learning_activity_type_label,ELM_learning_activity_type_value))</f>
        <v/>
      </c>
      <c r="BE436" s="3" t="str">
        <f>IF(Course!BE436="","",_xlfn.XLOOKUP(Course!BE436,ELM_learning_activity_type_label,ELM_learning_activity_type_value))</f>
        <v/>
      </c>
      <c r="BF436" s="3" t="str">
        <f>IF(Course!BF436="","",_xlfn.XLOOKUP(Course!BF436,ELM_learning_activity_type_label,ELM_learning_activity_type_value))</f>
        <v/>
      </c>
      <c r="BG436" s="3" t="str">
        <f>IF(Course!BG436="","",_xlfn.XLOOKUP(Course!BG436,ELM_lo_type_label,ELM_lo_type_value))</f>
        <v/>
      </c>
      <c r="BH436" s="3" t="str">
        <f>IF(Course!BH436="","",_xlfn.XLOOKUP(Course!BH436,ELM_lo_type_label,ELM_lo_type_value))</f>
        <v/>
      </c>
      <c r="BI436" s="3" t="str">
        <f>IF(Course!BI436="","",_xlfn.XLOOKUP(Course!BI436,ELM_lo_type_label,ELM_lo_type_value))</f>
        <v/>
      </c>
      <c r="BJ436" s="3" t="str">
        <f>IF(Course!BJ436="","",_xlfn.XLOOKUP(Course!BJ436,ELM_mode_of_learning_label,ELM_mode_of_learning_value))</f>
        <v/>
      </c>
      <c r="BK436" s="3" t="str">
        <f>IF(Course!BK436="","",_xlfn.XLOOKUP(Course!BK436,ELM_mode_of_learning_label,ELM_mode_of_learning_value))</f>
        <v/>
      </c>
      <c r="BL436" s="3" t="str">
        <f>IF(Course!BL436="","",_xlfn.XLOOKUP(Course!BL436,ELM_mode_of_learning_label,ELM_mode_of_learning_value))</f>
        <v/>
      </c>
      <c r="BM436" s="3" t="str">
        <f>IF(Course!BM436="","",_xlfn.XLOOKUP(Course!BM436,ISCED_F_code_label,ISCED_F_code_value))</f>
        <v/>
      </c>
      <c r="BN436" s="3" t="str">
        <f>IF(Course!BN436="","",_xlfn.XLOOKUP(Course!BN436,ISCED_F_code_label,ISCED_F_code_value))</f>
        <v/>
      </c>
      <c r="BO436" s="3" t="str">
        <f>IF(Course!BO436="","",_xlfn.XLOOKUP(Course!BO436,ISCED_F_code_label,ISCED_F_code_value))</f>
        <v/>
      </c>
      <c r="BP436" s="3" t="str">
        <f>IF(Course!BP436="","",Course!BP436)</f>
        <v/>
      </c>
      <c r="BQ436" s="3" t="str">
        <f>IF(Course!BQ436="","",Course!BQ436)</f>
        <v/>
      </c>
      <c r="BR436" s="3" t="str">
        <f>IF(Course!BR436="","",Course!BR436)</f>
        <v/>
      </c>
      <c r="BS436" s="3" t="str">
        <f>IF(Course!BS436="","",Course!BS436)</f>
        <v/>
      </c>
      <c r="BT436" s="3" t="str">
        <f>IF(Course!BT436="","",Course!BT436)</f>
        <v/>
      </c>
      <c r="BU436" s="3" t="str">
        <f>IF(Course!BU436="","",Course!BU436)</f>
        <v/>
      </c>
      <c r="BV436" s="3" t="str">
        <f>IF(Course!BV436="","",Course!BV436)</f>
        <v/>
      </c>
      <c r="BW436" s="3" t="str">
        <f>IF(Course!BW436="","",Course!BW436)</f>
        <v/>
      </c>
      <c r="BX436" s="3" t="str">
        <f>IF(Course!BX436="","",Course!BX436)</f>
        <v/>
      </c>
      <c r="BY436" t="str">
        <f>IF(Course!BY436="","",Course!BY436)</f>
        <v/>
      </c>
      <c r="BZ436" t="str">
        <f>IF(Course!BZ436="","",_xlfn.XLOOKUP(Course!BZ436,Language_tag_label,Language_tag_value))</f>
        <v/>
      </c>
      <c r="CA436" t="str">
        <f>IF(Course!CA436="","",Course!CA436)</f>
        <v/>
      </c>
      <c r="CB436" t="str">
        <f>IF(Course!CB436="","",_xlfn.XLOOKUP(Course!CB436,Language_tag_label,Language_tag_value))</f>
        <v/>
      </c>
      <c r="CC436" t="str">
        <f>IF(Course!CC436="","",Course!CC436)</f>
        <v/>
      </c>
      <c r="CD436" t="str">
        <f>IF(Course!CD436="","",_xlfn.XLOOKUP(Course!CD436,Language_tag_label,Language_tag_value))</f>
        <v/>
      </c>
      <c r="CE436" s="3" t="str">
        <f>IF(Course!CE436="","",Course!CE436)</f>
        <v/>
      </c>
      <c r="CF436" s="3" t="str">
        <f>IF(Course!CF436="","",Course!CF436)</f>
        <v/>
      </c>
      <c r="CG436" t="str">
        <f>IF(Course!CG436="","",_xlfn.XLOOKUP(Course!CG436,boolean_label,boolean_value))</f>
        <v/>
      </c>
      <c r="CH436" s="3" t="str">
        <f>IF(Course!CH436="","",Course!CH436)</f>
        <v/>
      </c>
      <c r="CI436" s="3" t="str">
        <f>IF(Course!CI436="","",Course!CI436)</f>
        <v/>
      </c>
      <c r="CJ436" t="str">
        <f>IF(Course!CJ436="","",_xlfn.XLOOKUP(Course!CJ436,boolean_label,boolean_value))</f>
        <v/>
      </c>
      <c r="CK436" s="3" t="str">
        <f>IF(Course!CK436="","",Course!CK436)</f>
        <v/>
      </c>
      <c r="CL436" s="3" t="str">
        <f>IF(Course!CL436="","",Course!CL436)</f>
        <v/>
      </c>
      <c r="CM436" t="str">
        <f>IF(Course!CM436="","",_xlfn.XLOOKUP(Course!CM436,boolean_label,boolean_value))</f>
        <v/>
      </c>
      <c r="CN436" t="str">
        <f>IF(Course!CN436="","",_xlfn.XLOOKUP(Course!CN436,boolean_label,boolean_value))</f>
        <v/>
      </c>
      <c r="CO436" t="str">
        <f>IF(Course!CO436="","",_xlfn.XLOOKUP(Course!CO436,boolean_label,boolean_value))</f>
        <v/>
      </c>
      <c r="CP436" t="str">
        <f>IF(Course!CP436="","",Course!CP436)</f>
        <v/>
      </c>
      <c r="CQ436" t="str">
        <f>IF(Course!CQ436="","",_xlfn.XLOOKUP(Course!CQ436,Language_tag_label,Language_tag_value))</f>
        <v/>
      </c>
      <c r="CR436" t="str">
        <f>IF(Course!CR436="","",Course!CR436)</f>
        <v/>
      </c>
      <c r="CS436" t="str">
        <f>IF(Course!CS436="","",_xlfn.XLOOKUP(Course!CS436,Language_tag_label,Language_tag_value))</f>
        <v/>
      </c>
      <c r="CT436" t="str">
        <f>IF(Course!CT436="","",Course!CT436)</f>
        <v/>
      </c>
      <c r="CU436" t="str">
        <f>IF(Course!CU436="","",_xlfn.XLOOKUP(Course!CU436,Language_tag_label,Language_tag_value))</f>
        <v/>
      </c>
      <c r="CV436" t="str">
        <f>IF(Course!CV436="","",Course!CV436)</f>
        <v/>
      </c>
      <c r="CW436" t="str">
        <f>IF(Course!CW436="","",_xlfn.XLOOKUP(Course!CW436,Language_tag_label,Language_tag_value))</f>
        <v/>
      </c>
      <c r="CX436" t="str">
        <f>IF(Course!CX436="","",Course!CX436)</f>
        <v/>
      </c>
      <c r="CY436" t="str">
        <f>IF(Course!CY436="","",_xlfn.XLOOKUP(Course!CY436,Language_tag_label,Language_tag_value))</f>
        <v/>
      </c>
      <c r="CZ436" t="str">
        <f>IF(Course!CZ436="","",Course!CZ436)</f>
        <v/>
      </c>
      <c r="DA436" t="str">
        <f>IF(Course!DA436="","",_xlfn.XLOOKUP(Course!DA436,Language_tag_label,Language_tag_value))</f>
        <v/>
      </c>
      <c r="DB436" t="str">
        <f>IF(Course!DB436="","",_xlfn.XLOOKUP(Course!DB436,boolean_label,boolean_value))</f>
        <v/>
      </c>
    </row>
    <row r="437" spans="1:106">
      <c r="A437" t="str">
        <f>IF(Course!A437="","",Course!A437)</f>
        <v/>
      </c>
      <c r="B437" t="str">
        <f>IF(Course!B437="","",Course!B437)</f>
        <v/>
      </c>
      <c r="C437" t="str">
        <f>IF(Course!C437="","",_xlfn.XLOOKUP(Course!C437,Language_tag_label,Language_tag_value))</f>
        <v/>
      </c>
      <c r="D437" t="str">
        <f>IF(Course!D437="","",Course!D437)</f>
        <v/>
      </c>
      <c r="E437" t="str">
        <f>IF(Course!E437="","",_xlfn.XLOOKUP(Course!E437,Language_tag_label,Language_tag_value))</f>
        <v/>
      </c>
      <c r="F437" t="str">
        <f>IF(Course!F437="","",Course!F437)</f>
        <v/>
      </c>
      <c r="G437" t="str">
        <f>IF(Course!G437="","",_xlfn.XLOOKUP(Course!G437,Language_tag_label,Language_tag_value))</f>
        <v/>
      </c>
      <c r="H437" s="3" t="str">
        <f>IF(Course!H437="","",Course!H437)</f>
        <v/>
      </c>
      <c r="I437" s="21" t="str">
        <f>IF(Course!I437="","",Course!I437)</f>
        <v/>
      </c>
      <c r="J437" t="str">
        <f>IF(Course!J437="","",_xlfn.XLOOKUP(Course!J437,Language_tag_label,Language_tag_value))</f>
        <v/>
      </c>
      <c r="K437" t="str">
        <f>IF(Course!K437="","",_xlfn.XLOOKUP(Course!K437,Language_tag_label,Language_tag_value))</f>
        <v/>
      </c>
      <c r="L437" t="str">
        <f>IF(Course!L437="","",_xlfn.XLOOKUP(Course!L437,Language_tag_label,Language_tag_value))</f>
        <v/>
      </c>
      <c r="M437" t="str">
        <f>IF(Course!M437="","",Course!M437)</f>
        <v/>
      </c>
      <c r="N437" t="str">
        <f>IF(Course!N437="","",_xlfn.XLOOKUP(Course!N437,Language_tag_label,Language_tag_value))</f>
        <v/>
      </c>
      <c r="O437" t="str">
        <f>IF(Course!O437="","",Course!O437)</f>
        <v/>
      </c>
      <c r="P437" t="str">
        <f>IF(Course!P437="","",_xlfn.XLOOKUP(Course!P437,Language_tag_label,Language_tag_value))</f>
        <v/>
      </c>
      <c r="Q437" t="str">
        <f>IF(Course!Q437="","",Course!Q437)</f>
        <v/>
      </c>
      <c r="R437" t="str">
        <f>IF(Course!R437="","",_xlfn.XLOOKUP(Course!R437,Language_tag_label,Language_tag_value))</f>
        <v/>
      </c>
      <c r="S437" t="str">
        <f>IF(Course!S437="","",Course!S437)</f>
        <v/>
      </c>
      <c r="T437" t="str">
        <f>IF(Course!T437="","",_xlfn.XLOOKUP(Course!T437,Language_tag_label,Language_tag_value))</f>
        <v/>
      </c>
      <c r="U437" t="str">
        <f>IF(Course!U437="","",Course!U437)</f>
        <v/>
      </c>
      <c r="V437" t="str">
        <f>IF(Course!V437="","",_xlfn.XLOOKUP(Course!V437,Language_tag_label,Language_tag_value))</f>
        <v/>
      </c>
      <c r="W437" t="str">
        <f>IF(Course!W437="","",Course!W437)</f>
        <v/>
      </c>
      <c r="X437" t="str">
        <f>IF(Course!X437="","",_xlfn.XLOOKUP(Course!X437,Language_tag_label,Language_tag_value))</f>
        <v/>
      </c>
      <c r="Y437" s="3" t="str">
        <f>IF(Course!Y437="","",Course!Y437)</f>
        <v/>
      </c>
      <c r="Z437" s="3" t="str">
        <f>IF(Course!Z437="","",Course!Z437)</f>
        <v/>
      </c>
      <c r="AA437" s="3" t="str">
        <f>IF(Course!AA437="","",Course!AA437)</f>
        <v/>
      </c>
      <c r="AB437" s="3" t="str">
        <f>IF(Course!AB437="","",Course!AB437)</f>
        <v/>
      </c>
      <c r="AC437" t="str">
        <f>IF(Course!AC437="","",Course!AC437)</f>
        <v/>
      </c>
      <c r="AD437" t="str">
        <f>IF(Course!AD437="","",_xlfn.XLOOKUP(Course!AD437,Language_tag_label,Language_tag_value))</f>
        <v/>
      </c>
      <c r="AE437" t="str">
        <f>IF(Course!AE437="","",Course!AE437)</f>
        <v/>
      </c>
      <c r="AF437" t="str">
        <f>IF(Course!AF437="","",_xlfn.XLOOKUP(Course!AF437,Language_tag_label,Language_tag_value))</f>
        <v/>
      </c>
      <c r="AG437" t="str">
        <f>IF(Course!AG437="","",Course!AG437)</f>
        <v/>
      </c>
      <c r="AH437" t="str">
        <f>IF(Course!AH437="","",_xlfn.XLOOKUP(Course!AH437,Language_tag_label,Language_tag_value))</f>
        <v/>
      </c>
      <c r="AI437" t="str">
        <f>IF(Course!AI437="","",Course!AI437)</f>
        <v/>
      </c>
      <c r="AJ437" t="str">
        <f>IF(Course!AJ437="","",_xlfn.XLOOKUP(Course!AJ437,Language_tag_label,Language_tag_value))</f>
        <v/>
      </c>
      <c r="AK437" t="str">
        <f>IF(Course!AK437="","",Course!AK437)</f>
        <v/>
      </c>
      <c r="AL437" t="str">
        <f>IF(Course!AL437="","",_xlfn.XLOOKUP(Course!AL437,Language_tag_label,Language_tag_value))</f>
        <v/>
      </c>
      <c r="AM437" t="str">
        <f>IF(Course!AM437="","",Course!AM437)</f>
        <v/>
      </c>
      <c r="AN437" t="str">
        <f>IF(Course!AN437="","",_xlfn.XLOOKUP(Course!AN437,Language_tag_label,Language_tag_value))</f>
        <v/>
      </c>
      <c r="AO437" t="str">
        <f>IF(Course!AO437="","",Course!AO437)</f>
        <v/>
      </c>
      <c r="AP437" t="str">
        <f>IF(Course!AP437="","",_xlfn.XLOOKUP(Course!AP437,Language_tag_label,Language_tag_value))</f>
        <v/>
      </c>
      <c r="AQ437" t="str">
        <f>IF(Course!AQ437="","",Course!AQ437)</f>
        <v/>
      </c>
      <c r="AR437" t="str">
        <f>IF(Course!AR437="","",_xlfn.XLOOKUP(Course!AR437,Language_tag_label,Language_tag_value))</f>
        <v/>
      </c>
      <c r="AS437" t="str">
        <f>IF(Course!AS437="","",Course!AS437)</f>
        <v/>
      </c>
      <c r="AT437" t="str">
        <f>IF(Course!AT437="","",_xlfn.XLOOKUP(Course!AT437,Language_tag_label,Language_tag_value))</f>
        <v/>
      </c>
      <c r="AU437" t="str">
        <f>IF(Course!AU437="","",Course!AU437)</f>
        <v/>
      </c>
      <c r="AV437" t="str">
        <f>IF(Course!AV437="","",_xlfn.XLOOKUP(Course!AV437,Language_tag_label,Language_tag_value))</f>
        <v/>
      </c>
      <c r="AW437" t="str">
        <f>IF(Course!AW437="","",Course!AW437)</f>
        <v/>
      </c>
      <c r="AX437" t="str">
        <f>IF(Course!AX437="","",_xlfn.XLOOKUP(Course!AX437,Language_tag_label,Language_tag_value))</f>
        <v/>
      </c>
      <c r="AY437" t="str">
        <f>IF(Course!AY437="","",Course!AY437)</f>
        <v/>
      </c>
      <c r="AZ437" t="str">
        <f>IF(Course!AZ437="","",_xlfn.XLOOKUP(Course!AZ437,Language_tag_label,Language_tag_value))</f>
        <v/>
      </c>
      <c r="BA437" s="3" t="str">
        <f>IF(Course!BA437="","",_xlfn.XLOOKUP(Course!BA437,ELM_assessment_type_label,ELM_assessment_type_value))</f>
        <v/>
      </c>
      <c r="BB437" s="3" t="str">
        <f>IF(Course!BB437="","",_xlfn.XLOOKUP(Course!BB437,ELM_assessment_type_label,ELM_assessment_type_value))</f>
        <v/>
      </c>
      <c r="BC437" s="3" t="str">
        <f>IF(Course!BC437="","",_xlfn.XLOOKUP(Course!BC437,ELM_assessment_type_label,ELM_assessment_type_value))</f>
        <v/>
      </c>
      <c r="BD437" s="3" t="str">
        <f>IF(Course!BD437="","",_xlfn.XLOOKUP(Course!BD437,ELM_learning_activity_type_label,ELM_learning_activity_type_value))</f>
        <v/>
      </c>
      <c r="BE437" s="3" t="str">
        <f>IF(Course!BE437="","",_xlfn.XLOOKUP(Course!BE437,ELM_learning_activity_type_label,ELM_learning_activity_type_value))</f>
        <v/>
      </c>
      <c r="BF437" s="3" t="str">
        <f>IF(Course!BF437="","",_xlfn.XLOOKUP(Course!BF437,ELM_learning_activity_type_label,ELM_learning_activity_type_value))</f>
        <v/>
      </c>
      <c r="BG437" s="3" t="str">
        <f>IF(Course!BG437="","",_xlfn.XLOOKUP(Course!BG437,ELM_lo_type_label,ELM_lo_type_value))</f>
        <v/>
      </c>
      <c r="BH437" s="3" t="str">
        <f>IF(Course!BH437="","",_xlfn.XLOOKUP(Course!BH437,ELM_lo_type_label,ELM_lo_type_value))</f>
        <v/>
      </c>
      <c r="BI437" s="3" t="str">
        <f>IF(Course!BI437="","",_xlfn.XLOOKUP(Course!BI437,ELM_lo_type_label,ELM_lo_type_value))</f>
        <v/>
      </c>
      <c r="BJ437" s="3" t="str">
        <f>IF(Course!BJ437="","",_xlfn.XLOOKUP(Course!BJ437,ELM_mode_of_learning_label,ELM_mode_of_learning_value))</f>
        <v/>
      </c>
      <c r="BK437" s="3" t="str">
        <f>IF(Course!BK437="","",_xlfn.XLOOKUP(Course!BK437,ELM_mode_of_learning_label,ELM_mode_of_learning_value))</f>
        <v/>
      </c>
      <c r="BL437" s="3" t="str">
        <f>IF(Course!BL437="","",_xlfn.XLOOKUP(Course!BL437,ELM_mode_of_learning_label,ELM_mode_of_learning_value))</f>
        <v/>
      </c>
      <c r="BM437" s="3" t="str">
        <f>IF(Course!BM437="","",_xlfn.XLOOKUP(Course!BM437,ISCED_F_code_label,ISCED_F_code_value))</f>
        <v/>
      </c>
      <c r="BN437" s="3" t="str">
        <f>IF(Course!BN437="","",_xlfn.XLOOKUP(Course!BN437,ISCED_F_code_label,ISCED_F_code_value))</f>
        <v/>
      </c>
      <c r="BO437" s="3" t="str">
        <f>IF(Course!BO437="","",_xlfn.XLOOKUP(Course!BO437,ISCED_F_code_label,ISCED_F_code_value))</f>
        <v/>
      </c>
      <c r="BP437" s="3" t="str">
        <f>IF(Course!BP437="","",Course!BP437)</f>
        <v/>
      </c>
      <c r="BQ437" s="3" t="str">
        <f>IF(Course!BQ437="","",Course!BQ437)</f>
        <v/>
      </c>
      <c r="BR437" s="3" t="str">
        <f>IF(Course!BR437="","",Course!BR437)</f>
        <v/>
      </c>
      <c r="BS437" s="3" t="str">
        <f>IF(Course!BS437="","",Course!BS437)</f>
        <v/>
      </c>
      <c r="BT437" s="3" t="str">
        <f>IF(Course!BT437="","",Course!BT437)</f>
        <v/>
      </c>
      <c r="BU437" s="3" t="str">
        <f>IF(Course!BU437="","",Course!BU437)</f>
        <v/>
      </c>
      <c r="BV437" s="3" t="str">
        <f>IF(Course!BV437="","",Course!BV437)</f>
        <v/>
      </c>
      <c r="BW437" s="3" t="str">
        <f>IF(Course!BW437="","",Course!BW437)</f>
        <v/>
      </c>
      <c r="BX437" s="3" t="str">
        <f>IF(Course!BX437="","",Course!BX437)</f>
        <v/>
      </c>
      <c r="BY437" t="str">
        <f>IF(Course!BY437="","",Course!BY437)</f>
        <v/>
      </c>
      <c r="BZ437" t="str">
        <f>IF(Course!BZ437="","",_xlfn.XLOOKUP(Course!BZ437,Language_tag_label,Language_tag_value))</f>
        <v/>
      </c>
      <c r="CA437" t="str">
        <f>IF(Course!CA437="","",Course!CA437)</f>
        <v/>
      </c>
      <c r="CB437" t="str">
        <f>IF(Course!CB437="","",_xlfn.XLOOKUP(Course!CB437,Language_tag_label,Language_tag_value))</f>
        <v/>
      </c>
      <c r="CC437" t="str">
        <f>IF(Course!CC437="","",Course!CC437)</f>
        <v/>
      </c>
      <c r="CD437" t="str">
        <f>IF(Course!CD437="","",_xlfn.XLOOKUP(Course!CD437,Language_tag_label,Language_tag_value))</f>
        <v/>
      </c>
      <c r="CE437" s="3" t="str">
        <f>IF(Course!CE437="","",Course!CE437)</f>
        <v/>
      </c>
      <c r="CF437" s="3" t="str">
        <f>IF(Course!CF437="","",Course!CF437)</f>
        <v/>
      </c>
      <c r="CG437" t="str">
        <f>IF(Course!CG437="","",_xlfn.XLOOKUP(Course!CG437,boolean_label,boolean_value))</f>
        <v/>
      </c>
      <c r="CH437" s="3" t="str">
        <f>IF(Course!CH437="","",Course!CH437)</f>
        <v/>
      </c>
      <c r="CI437" s="3" t="str">
        <f>IF(Course!CI437="","",Course!CI437)</f>
        <v/>
      </c>
      <c r="CJ437" t="str">
        <f>IF(Course!CJ437="","",_xlfn.XLOOKUP(Course!CJ437,boolean_label,boolean_value))</f>
        <v/>
      </c>
      <c r="CK437" s="3" t="str">
        <f>IF(Course!CK437="","",Course!CK437)</f>
        <v/>
      </c>
      <c r="CL437" s="3" t="str">
        <f>IF(Course!CL437="","",Course!CL437)</f>
        <v/>
      </c>
      <c r="CM437" t="str">
        <f>IF(Course!CM437="","",_xlfn.XLOOKUP(Course!CM437,boolean_label,boolean_value))</f>
        <v/>
      </c>
      <c r="CN437" t="str">
        <f>IF(Course!CN437="","",_xlfn.XLOOKUP(Course!CN437,boolean_label,boolean_value))</f>
        <v/>
      </c>
      <c r="CO437" t="str">
        <f>IF(Course!CO437="","",_xlfn.XLOOKUP(Course!CO437,boolean_label,boolean_value))</f>
        <v/>
      </c>
      <c r="CP437" t="str">
        <f>IF(Course!CP437="","",Course!CP437)</f>
        <v/>
      </c>
      <c r="CQ437" t="str">
        <f>IF(Course!CQ437="","",_xlfn.XLOOKUP(Course!CQ437,Language_tag_label,Language_tag_value))</f>
        <v/>
      </c>
      <c r="CR437" t="str">
        <f>IF(Course!CR437="","",Course!CR437)</f>
        <v/>
      </c>
      <c r="CS437" t="str">
        <f>IF(Course!CS437="","",_xlfn.XLOOKUP(Course!CS437,Language_tag_label,Language_tag_value))</f>
        <v/>
      </c>
      <c r="CT437" t="str">
        <f>IF(Course!CT437="","",Course!CT437)</f>
        <v/>
      </c>
      <c r="CU437" t="str">
        <f>IF(Course!CU437="","",_xlfn.XLOOKUP(Course!CU437,Language_tag_label,Language_tag_value))</f>
        <v/>
      </c>
      <c r="CV437" t="str">
        <f>IF(Course!CV437="","",Course!CV437)</f>
        <v/>
      </c>
      <c r="CW437" t="str">
        <f>IF(Course!CW437="","",_xlfn.XLOOKUP(Course!CW437,Language_tag_label,Language_tag_value))</f>
        <v/>
      </c>
      <c r="CX437" t="str">
        <f>IF(Course!CX437="","",Course!CX437)</f>
        <v/>
      </c>
      <c r="CY437" t="str">
        <f>IF(Course!CY437="","",_xlfn.XLOOKUP(Course!CY437,Language_tag_label,Language_tag_value))</f>
        <v/>
      </c>
      <c r="CZ437" t="str">
        <f>IF(Course!CZ437="","",Course!CZ437)</f>
        <v/>
      </c>
      <c r="DA437" t="str">
        <f>IF(Course!DA437="","",_xlfn.XLOOKUP(Course!DA437,Language_tag_label,Language_tag_value))</f>
        <v/>
      </c>
      <c r="DB437" t="str">
        <f>IF(Course!DB437="","",_xlfn.XLOOKUP(Course!DB437,boolean_label,boolean_value))</f>
        <v/>
      </c>
    </row>
    <row r="438" spans="1:106">
      <c r="A438" t="str">
        <f>IF(Course!A438="","",Course!A438)</f>
        <v/>
      </c>
      <c r="B438" t="str">
        <f>IF(Course!B438="","",Course!B438)</f>
        <v/>
      </c>
      <c r="C438" t="str">
        <f>IF(Course!C438="","",_xlfn.XLOOKUP(Course!C438,Language_tag_label,Language_tag_value))</f>
        <v/>
      </c>
      <c r="D438" t="str">
        <f>IF(Course!D438="","",Course!D438)</f>
        <v/>
      </c>
      <c r="E438" t="str">
        <f>IF(Course!E438="","",_xlfn.XLOOKUP(Course!E438,Language_tag_label,Language_tag_value))</f>
        <v/>
      </c>
      <c r="F438" t="str">
        <f>IF(Course!F438="","",Course!F438)</f>
        <v/>
      </c>
      <c r="G438" t="str">
        <f>IF(Course!G438="","",_xlfn.XLOOKUP(Course!G438,Language_tag_label,Language_tag_value))</f>
        <v/>
      </c>
      <c r="H438" s="3" t="str">
        <f>IF(Course!H438="","",Course!H438)</f>
        <v/>
      </c>
      <c r="I438" s="21" t="str">
        <f>IF(Course!I438="","",Course!I438)</f>
        <v/>
      </c>
      <c r="J438" t="str">
        <f>IF(Course!J438="","",_xlfn.XLOOKUP(Course!J438,Language_tag_label,Language_tag_value))</f>
        <v/>
      </c>
      <c r="K438" t="str">
        <f>IF(Course!K438="","",_xlfn.XLOOKUP(Course!K438,Language_tag_label,Language_tag_value))</f>
        <v/>
      </c>
      <c r="L438" t="str">
        <f>IF(Course!L438="","",_xlfn.XLOOKUP(Course!L438,Language_tag_label,Language_tag_value))</f>
        <v/>
      </c>
      <c r="M438" t="str">
        <f>IF(Course!M438="","",Course!M438)</f>
        <v/>
      </c>
      <c r="N438" t="str">
        <f>IF(Course!N438="","",_xlfn.XLOOKUP(Course!N438,Language_tag_label,Language_tag_value))</f>
        <v/>
      </c>
      <c r="O438" t="str">
        <f>IF(Course!O438="","",Course!O438)</f>
        <v/>
      </c>
      <c r="P438" t="str">
        <f>IF(Course!P438="","",_xlfn.XLOOKUP(Course!P438,Language_tag_label,Language_tag_value))</f>
        <v/>
      </c>
      <c r="Q438" t="str">
        <f>IF(Course!Q438="","",Course!Q438)</f>
        <v/>
      </c>
      <c r="R438" t="str">
        <f>IF(Course!R438="","",_xlfn.XLOOKUP(Course!R438,Language_tag_label,Language_tag_value))</f>
        <v/>
      </c>
      <c r="S438" t="str">
        <f>IF(Course!S438="","",Course!S438)</f>
        <v/>
      </c>
      <c r="T438" t="str">
        <f>IF(Course!T438="","",_xlfn.XLOOKUP(Course!T438,Language_tag_label,Language_tag_value))</f>
        <v/>
      </c>
      <c r="U438" t="str">
        <f>IF(Course!U438="","",Course!U438)</f>
        <v/>
      </c>
      <c r="V438" t="str">
        <f>IF(Course!V438="","",_xlfn.XLOOKUP(Course!V438,Language_tag_label,Language_tag_value))</f>
        <v/>
      </c>
      <c r="W438" t="str">
        <f>IF(Course!W438="","",Course!W438)</f>
        <v/>
      </c>
      <c r="X438" t="str">
        <f>IF(Course!X438="","",_xlfn.XLOOKUP(Course!X438,Language_tag_label,Language_tag_value))</f>
        <v/>
      </c>
      <c r="Y438" s="3" t="str">
        <f>IF(Course!Y438="","",Course!Y438)</f>
        <v/>
      </c>
      <c r="Z438" s="3" t="str">
        <f>IF(Course!Z438="","",Course!Z438)</f>
        <v/>
      </c>
      <c r="AA438" s="3" t="str">
        <f>IF(Course!AA438="","",Course!AA438)</f>
        <v/>
      </c>
      <c r="AB438" s="3" t="str">
        <f>IF(Course!AB438="","",Course!AB438)</f>
        <v/>
      </c>
      <c r="AC438" t="str">
        <f>IF(Course!AC438="","",Course!AC438)</f>
        <v/>
      </c>
      <c r="AD438" t="str">
        <f>IF(Course!AD438="","",_xlfn.XLOOKUP(Course!AD438,Language_tag_label,Language_tag_value))</f>
        <v/>
      </c>
      <c r="AE438" t="str">
        <f>IF(Course!AE438="","",Course!AE438)</f>
        <v/>
      </c>
      <c r="AF438" t="str">
        <f>IF(Course!AF438="","",_xlfn.XLOOKUP(Course!AF438,Language_tag_label,Language_tag_value))</f>
        <v/>
      </c>
      <c r="AG438" t="str">
        <f>IF(Course!AG438="","",Course!AG438)</f>
        <v/>
      </c>
      <c r="AH438" t="str">
        <f>IF(Course!AH438="","",_xlfn.XLOOKUP(Course!AH438,Language_tag_label,Language_tag_value))</f>
        <v/>
      </c>
      <c r="AI438" t="str">
        <f>IF(Course!AI438="","",Course!AI438)</f>
        <v/>
      </c>
      <c r="AJ438" t="str">
        <f>IF(Course!AJ438="","",_xlfn.XLOOKUP(Course!AJ438,Language_tag_label,Language_tag_value))</f>
        <v/>
      </c>
      <c r="AK438" t="str">
        <f>IF(Course!AK438="","",Course!AK438)</f>
        <v/>
      </c>
      <c r="AL438" t="str">
        <f>IF(Course!AL438="","",_xlfn.XLOOKUP(Course!AL438,Language_tag_label,Language_tag_value))</f>
        <v/>
      </c>
      <c r="AM438" t="str">
        <f>IF(Course!AM438="","",Course!AM438)</f>
        <v/>
      </c>
      <c r="AN438" t="str">
        <f>IF(Course!AN438="","",_xlfn.XLOOKUP(Course!AN438,Language_tag_label,Language_tag_value))</f>
        <v/>
      </c>
      <c r="AO438" t="str">
        <f>IF(Course!AO438="","",Course!AO438)</f>
        <v/>
      </c>
      <c r="AP438" t="str">
        <f>IF(Course!AP438="","",_xlfn.XLOOKUP(Course!AP438,Language_tag_label,Language_tag_value))</f>
        <v/>
      </c>
      <c r="AQ438" t="str">
        <f>IF(Course!AQ438="","",Course!AQ438)</f>
        <v/>
      </c>
      <c r="AR438" t="str">
        <f>IF(Course!AR438="","",_xlfn.XLOOKUP(Course!AR438,Language_tag_label,Language_tag_value))</f>
        <v/>
      </c>
      <c r="AS438" t="str">
        <f>IF(Course!AS438="","",Course!AS438)</f>
        <v/>
      </c>
      <c r="AT438" t="str">
        <f>IF(Course!AT438="","",_xlfn.XLOOKUP(Course!AT438,Language_tag_label,Language_tag_value))</f>
        <v/>
      </c>
      <c r="AU438" t="str">
        <f>IF(Course!AU438="","",Course!AU438)</f>
        <v/>
      </c>
      <c r="AV438" t="str">
        <f>IF(Course!AV438="","",_xlfn.XLOOKUP(Course!AV438,Language_tag_label,Language_tag_value))</f>
        <v/>
      </c>
      <c r="AW438" t="str">
        <f>IF(Course!AW438="","",Course!AW438)</f>
        <v/>
      </c>
      <c r="AX438" t="str">
        <f>IF(Course!AX438="","",_xlfn.XLOOKUP(Course!AX438,Language_tag_label,Language_tag_value))</f>
        <v/>
      </c>
      <c r="AY438" t="str">
        <f>IF(Course!AY438="","",Course!AY438)</f>
        <v/>
      </c>
      <c r="AZ438" t="str">
        <f>IF(Course!AZ438="","",_xlfn.XLOOKUP(Course!AZ438,Language_tag_label,Language_tag_value))</f>
        <v/>
      </c>
      <c r="BA438" s="3" t="str">
        <f>IF(Course!BA438="","",_xlfn.XLOOKUP(Course!BA438,ELM_assessment_type_label,ELM_assessment_type_value))</f>
        <v/>
      </c>
      <c r="BB438" s="3" t="str">
        <f>IF(Course!BB438="","",_xlfn.XLOOKUP(Course!BB438,ELM_assessment_type_label,ELM_assessment_type_value))</f>
        <v/>
      </c>
      <c r="BC438" s="3" t="str">
        <f>IF(Course!BC438="","",_xlfn.XLOOKUP(Course!BC438,ELM_assessment_type_label,ELM_assessment_type_value))</f>
        <v/>
      </c>
      <c r="BD438" s="3" t="str">
        <f>IF(Course!BD438="","",_xlfn.XLOOKUP(Course!BD438,ELM_learning_activity_type_label,ELM_learning_activity_type_value))</f>
        <v/>
      </c>
      <c r="BE438" s="3" t="str">
        <f>IF(Course!BE438="","",_xlfn.XLOOKUP(Course!BE438,ELM_learning_activity_type_label,ELM_learning_activity_type_value))</f>
        <v/>
      </c>
      <c r="BF438" s="3" t="str">
        <f>IF(Course!BF438="","",_xlfn.XLOOKUP(Course!BF438,ELM_learning_activity_type_label,ELM_learning_activity_type_value))</f>
        <v/>
      </c>
      <c r="BG438" s="3" t="str">
        <f>IF(Course!BG438="","",_xlfn.XLOOKUP(Course!BG438,ELM_lo_type_label,ELM_lo_type_value))</f>
        <v/>
      </c>
      <c r="BH438" s="3" t="str">
        <f>IF(Course!BH438="","",_xlfn.XLOOKUP(Course!BH438,ELM_lo_type_label,ELM_lo_type_value))</f>
        <v/>
      </c>
      <c r="BI438" s="3" t="str">
        <f>IF(Course!BI438="","",_xlfn.XLOOKUP(Course!BI438,ELM_lo_type_label,ELM_lo_type_value))</f>
        <v/>
      </c>
      <c r="BJ438" s="3" t="str">
        <f>IF(Course!BJ438="","",_xlfn.XLOOKUP(Course!BJ438,ELM_mode_of_learning_label,ELM_mode_of_learning_value))</f>
        <v/>
      </c>
      <c r="BK438" s="3" t="str">
        <f>IF(Course!BK438="","",_xlfn.XLOOKUP(Course!BK438,ELM_mode_of_learning_label,ELM_mode_of_learning_value))</f>
        <v/>
      </c>
      <c r="BL438" s="3" t="str">
        <f>IF(Course!BL438="","",_xlfn.XLOOKUP(Course!BL438,ELM_mode_of_learning_label,ELM_mode_of_learning_value))</f>
        <v/>
      </c>
      <c r="BM438" s="3" t="str">
        <f>IF(Course!BM438="","",_xlfn.XLOOKUP(Course!BM438,ISCED_F_code_label,ISCED_F_code_value))</f>
        <v/>
      </c>
      <c r="BN438" s="3" t="str">
        <f>IF(Course!BN438="","",_xlfn.XLOOKUP(Course!BN438,ISCED_F_code_label,ISCED_F_code_value))</f>
        <v/>
      </c>
      <c r="BO438" s="3" t="str">
        <f>IF(Course!BO438="","",_xlfn.XLOOKUP(Course!BO438,ISCED_F_code_label,ISCED_F_code_value))</f>
        <v/>
      </c>
      <c r="BP438" s="3" t="str">
        <f>IF(Course!BP438="","",Course!BP438)</f>
        <v/>
      </c>
      <c r="BQ438" s="3" t="str">
        <f>IF(Course!BQ438="","",Course!BQ438)</f>
        <v/>
      </c>
      <c r="BR438" s="3" t="str">
        <f>IF(Course!BR438="","",Course!BR438)</f>
        <v/>
      </c>
      <c r="BS438" s="3" t="str">
        <f>IF(Course!BS438="","",Course!BS438)</f>
        <v/>
      </c>
      <c r="BT438" s="3" t="str">
        <f>IF(Course!BT438="","",Course!BT438)</f>
        <v/>
      </c>
      <c r="BU438" s="3" t="str">
        <f>IF(Course!BU438="","",Course!BU438)</f>
        <v/>
      </c>
      <c r="BV438" s="3" t="str">
        <f>IF(Course!BV438="","",Course!BV438)</f>
        <v/>
      </c>
      <c r="BW438" s="3" t="str">
        <f>IF(Course!BW438="","",Course!BW438)</f>
        <v/>
      </c>
      <c r="BX438" s="3" t="str">
        <f>IF(Course!BX438="","",Course!BX438)</f>
        <v/>
      </c>
      <c r="BY438" t="str">
        <f>IF(Course!BY438="","",Course!BY438)</f>
        <v/>
      </c>
      <c r="BZ438" t="str">
        <f>IF(Course!BZ438="","",_xlfn.XLOOKUP(Course!BZ438,Language_tag_label,Language_tag_value))</f>
        <v/>
      </c>
      <c r="CA438" t="str">
        <f>IF(Course!CA438="","",Course!CA438)</f>
        <v/>
      </c>
      <c r="CB438" t="str">
        <f>IF(Course!CB438="","",_xlfn.XLOOKUP(Course!CB438,Language_tag_label,Language_tag_value))</f>
        <v/>
      </c>
      <c r="CC438" t="str">
        <f>IF(Course!CC438="","",Course!CC438)</f>
        <v/>
      </c>
      <c r="CD438" t="str">
        <f>IF(Course!CD438="","",_xlfn.XLOOKUP(Course!CD438,Language_tag_label,Language_tag_value))</f>
        <v/>
      </c>
      <c r="CE438" s="3" t="str">
        <f>IF(Course!CE438="","",Course!CE438)</f>
        <v/>
      </c>
      <c r="CF438" s="3" t="str">
        <f>IF(Course!CF438="","",Course!CF438)</f>
        <v/>
      </c>
      <c r="CG438" t="str">
        <f>IF(Course!CG438="","",_xlfn.XLOOKUP(Course!CG438,boolean_label,boolean_value))</f>
        <v/>
      </c>
      <c r="CH438" s="3" t="str">
        <f>IF(Course!CH438="","",Course!CH438)</f>
        <v/>
      </c>
      <c r="CI438" s="3" t="str">
        <f>IF(Course!CI438="","",Course!CI438)</f>
        <v/>
      </c>
      <c r="CJ438" t="str">
        <f>IF(Course!CJ438="","",_xlfn.XLOOKUP(Course!CJ438,boolean_label,boolean_value))</f>
        <v/>
      </c>
      <c r="CK438" s="3" t="str">
        <f>IF(Course!CK438="","",Course!CK438)</f>
        <v/>
      </c>
      <c r="CL438" s="3" t="str">
        <f>IF(Course!CL438="","",Course!CL438)</f>
        <v/>
      </c>
      <c r="CM438" t="str">
        <f>IF(Course!CM438="","",_xlfn.XLOOKUP(Course!CM438,boolean_label,boolean_value))</f>
        <v/>
      </c>
      <c r="CN438" t="str">
        <f>IF(Course!CN438="","",_xlfn.XLOOKUP(Course!CN438,boolean_label,boolean_value))</f>
        <v/>
      </c>
      <c r="CO438" t="str">
        <f>IF(Course!CO438="","",_xlfn.XLOOKUP(Course!CO438,boolean_label,boolean_value))</f>
        <v/>
      </c>
      <c r="CP438" t="str">
        <f>IF(Course!CP438="","",Course!CP438)</f>
        <v/>
      </c>
      <c r="CQ438" t="str">
        <f>IF(Course!CQ438="","",_xlfn.XLOOKUP(Course!CQ438,Language_tag_label,Language_tag_value))</f>
        <v/>
      </c>
      <c r="CR438" t="str">
        <f>IF(Course!CR438="","",Course!CR438)</f>
        <v/>
      </c>
      <c r="CS438" t="str">
        <f>IF(Course!CS438="","",_xlfn.XLOOKUP(Course!CS438,Language_tag_label,Language_tag_value))</f>
        <v/>
      </c>
      <c r="CT438" t="str">
        <f>IF(Course!CT438="","",Course!CT438)</f>
        <v/>
      </c>
      <c r="CU438" t="str">
        <f>IF(Course!CU438="","",_xlfn.XLOOKUP(Course!CU438,Language_tag_label,Language_tag_value))</f>
        <v/>
      </c>
      <c r="CV438" t="str">
        <f>IF(Course!CV438="","",Course!CV438)</f>
        <v/>
      </c>
      <c r="CW438" t="str">
        <f>IF(Course!CW438="","",_xlfn.XLOOKUP(Course!CW438,Language_tag_label,Language_tag_value))</f>
        <v/>
      </c>
      <c r="CX438" t="str">
        <f>IF(Course!CX438="","",Course!CX438)</f>
        <v/>
      </c>
      <c r="CY438" t="str">
        <f>IF(Course!CY438="","",_xlfn.XLOOKUP(Course!CY438,Language_tag_label,Language_tag_value))</f>
        <v/>
      </c>
      <c r="CZ438" t="str">
        <f>IF(Course!CZ438="","",Course!CZ438)</f>
        <v/>
      </c>
      <c r="DA438" t="str">
        <f>IF(Course!DA438="","",_xlfn.XLOOKUP(Course!DA438,Language_tag_label,Language_tag_value))</f>
        <v/>
      </c>
      <c r="DB438" t="str">
        <f>IF(Course!DB438="","",_xlfn.XLOOKUP(Course!DB438,boolean_label,boolean_value))</f>
        <v/>
      </c>
    </row>
    <row r="439" spans="1:106">
      <c r="A439" t="str">
        <f>IF(Course!A439="","",Course!A439)</f>
        <v/>
      </c>
      <c r="B439" t="str">
        <f>IF(Course!B439="","",Course!B439)</f>
        <v/>
      </c>
      <c r="C439" t="str">
        <f>IF(Course!C439="","",_xlfn.XLOOKUP(Course!C439,Language_tag_label,Language_tag_value))</f>
        <v/>
      </c>
      <c r="D439" t="str">
        <f>IF(Course!D439="","",Course!D439)</f>
        <v/>
      </c>
      <c r="E439" t="str">
        <f>IF(Course!E439="","",_xlfn.XLOOKUP(Course!E439,Language_tag_label,Language_tag_value))</f>
        <v/>
      </c>
      <c r="F439" t="str">
        <f>IF(Course!F439="","",Course!F439)</f>
        <v/>
      </c>
      <c r="G439" t="str">
        <f>IF(Course!G439="","",_xlfn.XLOOKUP(Course!G439,Language_tag_label,Language_tag_value))</f>
        <v/>
      </c>
      <c r="H439" s="3" t="str">
        <f>IF(Course!H439="","",Course!H439)</f>
        <v/>
      </c>
      <c r="I439" s="21" t="str">
        <f>IF(Course!I439="","",Course!I439)</f>
        <v/>
      </c>
      <c r="J439" t="str">
        <f>IF(Course!J439="","",_xlfn.XLOOKUP(Course!J439,Language_tag_label,Language_tag_value))</f>
        <v/>
      </c>
      <c r="K439" t="str">
        <f>IF(Course!K439="","",_xlfn.XLOOKUP(Course!K439,Language_tag_label,Language_tag_value))</f>
        <v/>
      </c>
      <c r="L439" t="str">
        <f>IF(Course!L439="","",_xlfn.XLOOKUP(Course!L439,Language_tag_label,Language_tag_value))</f>
        <v/>
      </c>
      <c r="M439" t="str">
        <f>IF(Course!M439="","",Course!M439)</f>
        <v/>
      </c>
      <c r="N439" t="str">
        <f>IF(Course!N439="","",_xlfn.XLOOKUP(Course!N439,Language_tag_label,Language_tag_value))</f>
        <v/>
      </c>
      <c r="O439" t="str">
        <f>IF(Course!O439="","",Course!O439)</f>
        <v/>
      </c>
      <c r="P439" t="str">
        <f>IF(Course!P439="","",_xlfn.XLOOKUP(Course!P439,Language_tag_label,Language_tag_value))</f>
        <v/>
      </c>
      <c r="Q439" t="str">
        <f>IF(Course!Q439="","",Course!Q439)</f>
        <v/>
      </c>
      <c r="R439" t="str">
        <f>IF(Course!R439="","",_xlfn.XLOOKUP(Course!R439,Language_tag_label,Language_tag_value))</f>
        <v/>
      </c>
      <c r="S439" t="str">
        <f>IF(Course!S439="","",Course!S439)</f>
        <v/>
      </c>
      <c r="T439" t="str">
        <f>IF(Course!T439="","",_xlfn.XLOOKUP(Course!T439,Language_tag_label,Language_tag_value))</f>
        <v/>
      </c>
      <c r="U439" t="str">
        <f>IF(Course!U439="","",Course!U439)</f>
        <v/>
      </c>
      <c r="V439" t="str">
        <f>IF(Course!V439="","",_xlfn.XLOOKUP(Course!V439,Language_tag_label,Language_tag_value))</f>
        <v/>
      </c>
      <c r="W439" t="str">
        <f>IF(Course!W439="","",Course!W439)</f>
        <v/>
      </c>
      <c r="X439" t="str">
        <f>IF(Course!X439="","",_xlfn.XLOOKUP(Course!X439,Language_tag_label,Language_tag_value))</f>
        <v/>
      </c>
      <c r="Y439" s="3" t="str">
        <f>IF(Course!Y439="","",Course!Y439)</f>
        <v/>
      </c>
      <c r="Z439" s="3" t="str">
        <f>IF(Course!Z439="","",Course!Z439)</f>
        <v/>
      </c>
      <c r="AA439" s="3" t="str">
        <f>IF(Course!AA439="","",Course!AA439)</f>
        <v/>
      </c>
      <c r="AB439" s="3" t="str">
        <f>IF(Course!AB439="","",Course!AB439)</f>
        <v/>
      </c>
      <c r="AC439" t="str">
        <f>IF(Course!AC439="","",Course!AC439)</f>
        <v/>
      </c>
      <c r="AD439" t="str">
        <f>IF(Course!AD439="","",_xlfn.XLOOKUP(Course!AD439,Language_tag_label,Language_tag_value))</f>
        <v/>
      </c>
      <c r="AE439" t="str">
        <f>IF(Course!AE439="","",Course!AE439)</f>
        <v/>
      </c>
      <c r="AF439" t="str">
        <f>IF(Course!AF439="","",_xlfn.XLOOKUP(Course!AF439,Language_tag_label,Language_tag_value))</f>
        <v/>
      </c>
      <c r="AG439" t="str">
        <f>IF(Course!AG439="","",Course!AG439)</f>
        <v/>
      </c>
      <c r="AH439" t="str">
        <f>IF(Course!AH439="","",_xlfn.XLOOKUP(Course!AH439,Language_tag_label,Language_tag_value))</f>
        <v/>
      </c>
      <c r="AI439" t="str">
        <f>IF(Course!AI439="","",Course!AI439)</f>
        <v/>
      </c>
      <c r="AJ439" t="str">
        <f>IF(Course!AJ439="","",_xlfn.XLOOKUP(Course!AJ439,Language_tag_label,Language_tag_value))</f>
        <v/>
      </c>
      <c r="AK439" t="str">
        <f>IF(Course!AK439="","",Course!AK439)</f>
        <v/>
      </c>
      <c r="AL439" t="str">
        <f>IF(Course!AL439="","",_xlfn.XLOOKUP(Course!AL439,Language_tag_label,Language_tag_value))</f>
        <v/>
      </c>
      <c r="AM439" t="str">
        <f>IF(Course!AM439="","",Course!AM439)</f>
        <v/>
      </c>
      <c r="AN439" t="str">
        <f>IF(Course!AN439="","",_xlfn.XLOOKUP(Course!AN439,Language_tag_label,Language_tag_value))</f>
        <v/>
      </c>
      <c r="AO439" t="str">
        <f>IF(Course!AO439="","",Course!AO439)</f>
        <v/>
      </c>
      <c r="AP439" t="str">
        <f>IF(Course!AP439="","",_xlfn.XLOOKUP(Course!AP439,Language_tag_label,Language_tag_value))</f>
        <v/>
      </c>
      <c r="AQ439" t="str">
        <f>IF(Course!AQ439="","",Course!AQ439)</f>
        <v/>
      </c>
      <c r="AR439" t="str">
        <f>IF(Course!AR439="","",_xlfn.XLOOKUP(Course!AR439,Language_tag_label,Language_tag_value))</f>
        <v/>
      </c>
      <c r="AS439" t="str">
        <f>IF(Course!AS439="","",Course!AS439)</f>
        <v/>
      </c>
      <c r="AT439" t="str">
        <f>IF(Course!AT439="","",_xlfn.XLOOKUP(Course!AT439,Language_tag_label,Language_tag_value))</f>
        <v/>
      </c>
      <c r="AU439" t="str">
        <f>IF(Course!AU439="","",Course!AU439)</f>
        <v/>
      </c>
      <c r="AV439" t="str">
        <f>IF(Course!AV439="","",_xlfn.XLOOKUP(Course!AV439,Language_tag_label,Language_tag_value))</f>
        <v/>
      </c>
      <c r="AW439" t="str">
        <f>IF(Course!AW439="","",Course!AW439)</f>
        <v/>
      </c>
      <c r="AX439" t="str">
        <f>IF(Course!AX439="","",_xlfn.XLOOKUP(Course!AX439,Language_tag_label,Language_tag_value))</f>
        <v/>
      </c>
      <c r="AY439" t="str">
        <f>IF(Course!AY439="","",Course!AY439)</f>
        <v/>
      </c>
      <c r="AZ439" t="str">
        <f>IF(Course!AZ439="","",_xlfn.XLOOKUP(Course!AZ439,Language_tag_label,Language_tag_value))</f>
        <v/>
      </c>
      <c r="BA439" s="3" t="str">
        <f>IF(Course!BA439="","",_xlfn.XLOOKUP(Course!BA439,ELM_assessment_type_label,ELM_assessment_type_value))</f>
        <v/>
      </c>
      <c r="BB439" s="3" t="str">
        <f>IF(Course!BB439="","",_xlfn.XLOOKUP(Course!BB439,ELM_assessment_type_label,ELM_assessment_type_value))</f>
        <v/>
      </c>
      <c r="BC439" s="3" t="str">
        <f>IF(Course!BC439="","",_xlfn.XLOOKUP(Course!BC439,ELM_assessment_type_label,ELM_assessment_type_value))</f>
        <v/>
      </c>
      <c r="BD439" s="3" t="str">
        <f>IF(Course!BD439="","",_xlfn.XLOOKUP(Course!BD439,ELM_learning_activity_type_label,ELM_learning_activity_type_value))</f>
        <v/>
      </c>
      <c r="BE439" s="3" t="str">
        <f>IF(Course!BE439="","",_xlfn.XLOOKUP(Course!BE439,ELM_learning_activity_type_label,ELM_learning_activity_type_value))</f>
        <v/>
      </c>
      <c r="BF439" s="3" t="str">
        <f>IF(Course!BF439="","",_xlfn.XLOOKUP(Course!BF439,ELM_learning_activity_type_label,ELM_learning_activity_type_value))</f>
        <v/>
      </c>
      <c r="BG439" s="3" t="str">
        <f>IF(Course!BG439="","",_xlfn.XLOOKUP(Course!BG439,ELM_lo_type_label,ELM_lo_type_value))</f>
        <v/>
      </c>
      <c r="BH439" s="3" t="str">
        <f>IF(Course!BH439="","",_xlfn.XLOOKUP(Course!BH439,ELM_lo_type_label,ELM_lo_type_value))</f>
        <v/>
      </c>
      <c r="BI439" s="3" t="str">
        <f>IF(Course!BI439="","",_xlfn.XLOOKUP(Course!BI439,ELM_lo_type_label,ELM_lo_type_value))</f>
        <v/>
      </c>
      <c r="BJ439" s="3" t="str">
        <f>IF(Course!BJ439="","",_xlfn.XLOOKUP(Course!BJ439,ELM_mode_of_learning_label,ELM_mode_of_learning_value))</f>
        <v/>
      </c>
      <c r="BK439" s="3" t="str">
        <f>IF(Course!BK439="","",_xlfn.XLOOKUP(Course!BK439,ELM_mode_of_learning_label,ELM_mode_of_learning_value))</f>
        <v/>
      </c>
      <c r="BL439" s="3" t="str">
        <f>IF(Course!BL439="","",_xlfn.XLOOKUP(Course!BL439,ELM_mode_of_learning_label,ELM_mode_of_learning_value))</f>
        <v/>
      </c>
      <c r="BM439" s="3" t="str">
        <f>IF(Course!BM439="","",_xlfn.XLOOKUP(Course!BM439,ISCED_F_code_label,ISCED_F_code_value))</f>
        <v/>
      </c>
      <c r="BN439" s="3" t="str">
        <f>IF(Course!BN439="","",_xlfn.XLOOKUP(Course!BN439,ISCED_F_code_label,ISCED_F_code_value))</f>
        <v/>
      </c>
      <c r="BO439" s="3" t="str">
        <f>IF(Course!BO439="","",_xlfn.XLOOKUP(Course!BO439,ISCED_F_code_label,ISCED_F_code_value))</f>
        <v/>
      </c>
      <c r="BP439" s="3" t="str">
        <f>IF(Course!BP439="","",Course!BP439)</f>
        <v/>
      </c>
      <c r="BQ439" s="3" t="str">
        <f>IF(Course!BQ439="","",Course!BQ439)</f>
        <v/>
      </c>
      <c r="BR439" s="3" t="str">
        <f>IF(Course!BR439="","",Course!BR439)</f>
        <v/>
      </c>
      <c r="BS439" s="3" t="str">
        <f>IF(Course!BS439="","",Course!BS439)</f>
        <v/>
      </c>
      <c r="BT439" s="3" t="str">
        <f>IF(Course!BT439="","",Course!BT439)</f>
        <v/>
      </c>
      <c r="BU439" s="3" t="str">
        <f>IF(Course!BU439="","",Course!BU439)</f>
        <v/>
      </c>
      <c r="BV439" s="3" t="str">
        <f>IF(Course!BV439="","",Course!BV439)</f>
        <v/>
      </c>
      <c r="BW439" s="3" t="str">
        <f>IF(Course!BW439="","",Course!BW439)</f>
        <v/>
      </c>
      <c r="BX439" s="3" t="str">
        <f>IF(Course!BX439="","",Course!BX439)</f>
        <v/>
      </c>
      <c r="BY439" t="str">
        <f>IF(Course!BY439="","",Course!BY439)</f>
        <v/>
      </c>
      <c r="BZ439" t="str">
        <f>IF(Course!BZ439="","",_xlfn.XLOOKUP(Course!BZ439,Language_tag_label,Language_tag_value))</f>
        <v/>
      </c>
      <c r="CA439" t="str">
        <f>IF(Course!CA439="","",Course!CA439)</f>
        <v/>
      </c>
      <c r="CB439" t="str">
        <f>IF(Course!CB439="","",_xlfn.XLOOKUP(Course!CB439,Language_tag_label,Language_tag_value))</f>
        <v/>
      </c>
      <c r="CC439" t="str">
        <f>IF(Course!CC439="","",Course!CC439)</f>
        <v/>
      </c>
      <c r="CD439" t="str">
        <f>IF(Course!CD439="","",_xlfn.XLOOKUP(Course!CD439,Language_tag_label,Language_tag_value))</f>
        <v/>
      </c>
      <c r="CE439" s="3" t="str">
        <f>IF(Course!CE439="","",Course!CE439)</f>
        <v/>
      </c>
      <c r="CF439" s="3" t="str">
        <f>IF(Course!CF439="","",Course!CF439)</f>
        <v/>
      </c>
      <c r="CG439" t="str">
        <f>IF(Course!CG439="","",_xlfn.XLOOKUP(Course!CG439,boolean_label,boolean_value))</f>
        <v/>
      </c>
      <c r="CH439" s="3" t="str">
        <f>IF(Course!CH439="","",Course!CH439)</f>
        <v/>
      </c>
      <c r="CI439" s="3" t="str">
        <f>IF(Course!CI439="","",Course!CI439)</f>
        <v/>
      </c>
      <c r="CJ439" t="str">
        <f>IF(Course!CJ439="","",_xlfn.XLOOKUP(Course!CJ439,boolean_label,boolean_value))</f>
        <v/>
      </c>
      <c r="CK439" s="3" t="str">
        <f>IF(Course!CK439="","",Course!CK439)</f>
        <v/>
      </c>
      <c r="CL439" s="3" t="str">
        <f>IF(Course!CL439="","",Course!CL439)</f>
        <v/>
      </c>
      <c r="CM439" t="str">
        <f>IF(Course!CM439="","",_xlfn.XLOOKUP(Course!CM439,boolean_label,boolean_value))</f>
        <v/>
      </c>
      <c r="CN439" t="str">
        <f>IF(Course!CN439="","",_xlfn.XLOOKUP(Course!CN439,boolean_label,boolean_value))</f>
        <v/>
      </c>
      <c r="CO439" t="str">
        <f>IF(Course!CO439="","",_xlfn.XLOOKUP(Course!CO439,boolean_label,boolean_value))</f>
        <v/>
      </c>
      <c r="CP439" t="str">
        <f>IF(Course!CP439="","",Course!CP439)</f>
        <v/>
      </c>
      <c r="CQ439" t="str">
        <f>IF(Course!CQ439="","",_xlfn.XLOOKUP(Course!CQ439,Language_tag_label,Language_tag_value))</f>
        <v/>
      </c>
      <c r="CR439" t="str">
        <f>IF(Course!CR439="","",Course!CR439)</f>
        <v/>
      </c>
      <c r="CS439" t="str">
        <f>IF(Course!CS439="","",_xlfn.XLOOKUP(Course!CS439,Language_tag_label,Language_tag_value))</f>
        <v/>
      </c>
      <c r="CT439" t="str">
        <f>IF(Course!CT439="","",Course!CT439)</f>
        <v/>
      </c>
      <c r="CU439" t="str">
        <f>IF(Course!CU439="","",_xlfn.XLOOKUP(Course!CU439,Language_tag_label,Language_tag_value))</f>
        <v/>
      </c>
      <c r="CV439" t="str">
        <f>IF(Course!CV439="","",Course!CV439)</f>
        <v/>
      </c>
      <c r="CW439" t="str">
        <f>IF(Course!CW439="","",_xlfn.XLOOKUP(Course!CW439,Language_tag_label,Language_tag_value))</f>
        <v/>
      </c>
      <c r="CX439" t="str">
        <f>IF(Course!CX439="","",Course!CX439)</f>
        <v/>
      </c>
      <c r="CY439" t="str">
        <f>IF(Course!CY439="","",_xlfn.XLOOKUP(Course!CY439,Language_tag_label,Language_tag_value))</f>
        <v/>
      </c>
      <c r="CZ439" t="str">
        <f>IF(Course!CZ439="","",Course!CZ439)</f>
        <v/>
      </c>
      <c r="DA439" t="str">
        <f>IF(Course!DA439="","",_xlfn.XLOOKUP(Course!DA439,Language_tag_label,Language_tag_value))</f>
        <v/>
      </c>
      <c r="DB439" t="str">
        <f>IF(Course!DB439="","",_xlfn.XLOOKUP(Course!DB439,boolean_label,boolean_value))</f>
        <v/>
      </c>
    </row>
    <row r="440" spans="1:106">
      <c r="A440" t="str">
        <f>IF(Course!A440="","",Course!A440)</f>
        <v/>
      </c>
      <c r="B440" t="str">
        <f>IF(Course!B440="","",Course!B440)</f>
        <v/>
      </c>
      <c r="C440" t="str">
        <f>IF(Course!C440="","",_xlfn.XLOOKUP(Course!C440,Language_tag_label,Language_tag_value))</f>
        <v/>
      </c>
      <c r="D440" t="str">
        <f>IF(Course!D440="","",Course!D440)</f>
        <v/>
      </c>
      <c r="E440" t="str">
        <f>IF(Course!E440="","",_xlfn.XLOOKUP(Course!E440,Language_tag_label,Language_tag_value))</f>
        <v/>
      </c>
      <c r="F440" t="str">
        <f>IF(Course!F440="","",Course!F440)</f>
        <v/>
      </c>
      <c r="G440" t="str">
        <f>IF(Course!G440="","",_xlfn.XLOOKUP(Course!G440,Language_tag_label,Language_tag_value))</f>
        <v/>
      </c>
      <c r="H440" s="3" t="str">
        <f>IF(Course!H440="","",Course!H440)</f>
        <v/>
      </c>
      <c r="I440" s="21" t="str">
        <f>IF(Course!I440="","",Course!I440)</f>
        <v/>
      </c>
      <c r="J440" t="str">
        <f>IF(Course!J440="","",_xlfn.XLOOKUP(Course!J440,Language_tag_label,Language_tag_value))</f>
        <v/>
      </c>
      <c r="K440" t="str">
        <f>IF(Course!K440="","",_xlfn.XLOOKUP(Course!K440,Language_tag_label,Language_tag_value))</f>
        <v/>
      </c>
      <c r="L440" t="str">
        <f>IF(Course!L440="","",_xlfn.XLOOKUP(Course!L440,Language_tag_label,Language_tag_value))</f>
        <v/>
      </c>
      <c r="M440" t="str">
        <f>IF(Course!M440="","",Course!M440)</f>
        <v/>
      </c>
      <c r="N440" t="str">
        <f>IF(Course!N440="","",_xlfn.XLOOKUP(Course!N440,Language_tag_label,Language_tag_value))</f>
        <v/>
      </c>
      <c r="O440" t="str">
        <f>IF(Course!O440="","",Course!O440)</f>
        <v/>
      </c>
      <c r="P440" t="str">
        <f>IF(Course!P440="","",_xlfn.XLOOKUP(Course!P440,Language_tag_label,Language_tag_value))</f>
        <v/>
      </c>
      <c r="Q440" t="str">
        <f>IF(Course!Q440="","",Course!Q440)</f>
        <v/>
      </c>
      <c r="R440" t="str">
        <f>IF(Course!R440="","",_xlfn.XLOOKUP(Course!R440,Language_tag_label,Language_tag_value))</f>
        <v/>
      </c>
      <c r="S440" t="str">
        <f>IF(Course!S440="","",Course!S440)</f>
        <v/>
      </c>
      <c r="T440" t="str">
        <f>IF(Course!T440="","",_xlfn.XLOOKUP(Course!T440,Language_tag_label,Language_tag_value))</f>
        <v/>
      </c>
      <c r="U440" t="str">
        <f>IF(Course!U440="","",Course!U440)</f>
        <v/>
      </c>
      <c r="V440" t="str">
        <f>IF(Course!V440="","",_xlfn.XLOOKUP(Course!V440,Language_tag_label,Language_tag_value))</f>
        <v/>
      </c>
      <c r="W440" t="str">
        <f>IF(Course!W440="","",Course!W440)</f>
        <v/>
      </c>
      <c r="X440" t="str">
        <f>IF(Course!X440="","",_xlfn.XLOOKUP(Course!X440,Language_tag_label,Language_tag_value))</f>
        <v/>
      </c>
      <c r="Y440" s="3" t="str">
        <f>IF(Course!Y440="","",Course!Y440)</f>
        <v/>
      </c>
      <c r="Z440" s="3" t="str">
        <f>IF(Course!Z440="","",Course!Z440)</f>
        <v/>
      </c>
      <c r="AA440" s="3" t="str">
        <f>IF(Course!AA440="","",Course!AA440)</f>
        <v/>
      </c>
      <c r="AB440" s="3" t="str">
        <f>IF(Course!AB440="","",Course!AB440)</f>
        <v/>
      </c>
      <c r="AC440" t="str">
        <f>IF(Course!AC440="","",Course!AC440)</f>
        <v/>
      </c>
      <c r="AD440" t="str">
        <f>IF(Course!AD440="","",_xlfn.XLOOKUP(Course!AD440,Language_tag_label,Language_tag_value))</f>
        <v/>
      </c>
      <c r="AE440" t="str">
        <f>IF(Course!AE440="","",Course!AE440)</f>
        <v/>
      </c>
      <c r="AF440" t="str">
        <f>IF(Course!AF440="","",_xlfn.XLOOKUP(Course!AF440,Language_tag_label,Language_tag_value))</f>
        <v/>
      </c>
      <c r="AG440" t="str">
        <f>IF(Course!AG440="","",Course!AG440)</f>
        <v/>
      </c>
      <c r="AH440" t="str">
        <f>IF(Course!AH440="","",_xlfn.XLOOKUP(Course!AH440,Language_tag_label,Language_tag_value))</f>
        <v/>
      </c>
      <c r="AI440" t="str">
        <f>IF(Course!AI440="","",Course!AI440)</f>
        <v/>
      </c>
      <c r="AJ440" t="str">
        <f>IF(Course!AJ440="","",_xlfn.XLOOKUP(Course!AJ440,Language_tag_label,Language_tag_value))</f>
        <v/>
      </c>
      <c r="AK440" t="str">
        <f>IF(Course!AK440="","",Course!AK440)</f>
        <v/>
      </c>
      <c r="AL440" t="str">
        <f>IF(Course!AL440="","",_xlfn.XLOOKUP(Course!AL440,Language_tag_label,Language_tag_value))</f>
        <v/>
      </c>
      <c r="AM440" t="str">
        <f>IF(Course!AM440="","",Course!AM440)</f>
        <v/>
      </c>
      <c r="AN440" t="str">
        <f>IF(Course!AN440="","",_xlfn.XLOOKUP(Course!AN440,Language_tag_label,Language_tag_value))</f>
        <v/>
      </c>
      <c r="AO440" t="str">
        <f>IF(Course!AO440="","",Course!AO440)</f>
        <v/>
      </c>
      <c r="AP440" t="str">
        <f>IF(Course!AP440="","",_xlfn.XLOOKUP(Course!AP440,Language_tag_label,Language_tag_value))</f>
        <v/>
      </c>
      <c r="AQ440" t="str">
        <f>IF(Course!AQ440="","",Course!AQ440)</f>
        <v/>
      </c>
      <c r="AR440" t="str">
        <f>IF(Course!AR440="","",_xlfn.XLOOKUP(Course!AR440,Language_tag_label,Language_tag_value))</f>
        <v/>
      </c>
      <c r="AS440" t="str">
        <f>IF(Course!AS440="","",Course!AS440)</f>
        <v/>
      </c>
      <c r="AT440" t="str">
        <f>IF(Course!AT440="","",_xlfn.XLOOKUP(Course!AT440,Language_tag_label,Language_tag_value))</f>
        <v/>
      </c>
      <c r="AU440" t="str">
        <f>IF(Course!AU440="","",Course!AU440)</f>
        <v/>
      </c>
      <c r="AV440" t="str">
        <f>IF(Course!AV440="","",_xlfn.XLOOKUP(Course!AV440,Language_tag_label,Language_tag_value))</f>
        <v/>
      </c>
      <c r="AW440" t="str">
        <f>IF(Course!AW440="","",Course!AW440)</f>
        <v/>
      </c>
      <c r="AX440" t="str">
        <f>IF(Course!AX440="","",_xlfn.XLOOKUP(Course!AX440,Language_tag_label,Language_tag_value))</f>
        <v/>
      </c>
      <c r="AY440" t="str">
        <f>IF(Course!AY440="","",Course!AY440)</f>
        <v/>
      </c>
      <c r="AZ440" t="str">
        <f>IF(Course!AZ440="","",_xlfn.XLOOKUP(Course!AZ440,Language_tag_label,Language_tag_value))</f>
        <v/>
      </c>
      <c r="BA440" s="3" t="str">
        <f>IF(Course!BA440="","",_xlfn.XLOOKUP(Course!BA440,ELM_assessment_type_label,ELM_assessment_type_value))</f>
        <v/>
      </c>
      <c r="BB440" s="3" t="str">
        <f>IF(Course!BB440="","",_xlfn.XLOOKUP(Course!BB440,ELM_assessment_type_label,ELM_assessment_type_value))</f>
        <v/>
      </c>
      <c r="BC440" s="3" t="str">
        <f>IF(Course!BC440="","",_xlfn.XLOOKUP(Course!BC440,ELM_assessment_type_label,ELM_assessment_type_value))</f>
        <v/>
      </c>
      <c r="BD440" s="3" t="str">
        <f>IF(Course!BD440="","",_xlfn.XLOOKUP(Course!BD440,ELM_learning_activity_type_label,ELM_learning_activity_type_value))</f>
        <v/>
      </c>
      <c r="BE440" s="3" t="str">
        <f>IF(Course!BE440="","",_xlfn.XLOOKUP(Course!BE440,ELM_learning_activity_type_label,ELM_learning_activity_type_value))</f>
        <v/>
      </c>
      <c r="BF440" s="3" t="str">
        <f>IF(Course!BF440="","",_xlfn.XLOOKUP(Course!BF440,ELM_learning_activity_type_label,ELM_learning_activity_type_value))</f>
        <v/>
      </c>
      <c r="BG440" s="3" t="str">
        <f>IF(Course!BG440="","",_xlfn.XLOOKUP(Course!BG440,ELM_lo_type_label,ELM_lo_type_value))</f>
        <v/>
      </c>
      <c r="BH440" s="3" t="str">
        <f>IF(Course!BH440="","",_xlfn.XLOOKUP(Course!BH440,ELM_lo_type_label,ELM_lo_type_value))</f>
        <v/>
      </c>
      <c r="BI440" s="3" t="str">
        <f>IF(Course!BI440="","",_xlfn.XLOOKUP(Course!BI440,ELM_lo_type_label,ELM_lo_type_value))</f>
        <v/>
      </c>
      <c r="BJ440" s="3" t="str">
        <f>IF(Course!BJ440="","",_xlfn.XLOOKUP(Course!BJ440,ELM_mode_of_learning_label,ELM_mode_of_learning_value))</f>
        <v/>
      </c>
      <c r="BK440" s="3" t="str">
        <f>IF(Course!BK440="","",_xlfn.XLOOKUP(Course!BK440,ELM_mode_of_learning_label,ELM_mode_of_learning_value))</f>
        <v/>
      </c>
      <c r="BL440" s="3" t="str">
        <f>IF(Course!BL440="","",_xlfn.XLOOKUP(Course!BL440,ELM_mode_of_learning_label,ELM_mode_of_learning_value))</f>
        <v/>
      </c>
      <c r="BM440" s="3" t="str">
        <f>IF(Course!BM440="","",_xlfn.XLOOKUP(Course!BM440,ISCED_F_code_label,ISCED_F_code_value))</f>
        <v/>
      </c>
      <c r="BN440" s="3" t="str">
        <f>IF(Course!BN440="","",_xlfn.XLOOKUP(Course!BN440,ISCED_F_code_label,ISCED_F_code_value))</f>
        <v/>
      </c>
      <c r="BO440" s="3" t="str">
        <f>IF(Course!BO440="","",_xlfn.XLOOKUP(Course!BO440,ISCED_F_code_label,ISCED_F_code_value))</f>
        <v/>
      </c>
      <c r="BP440" s="3" t="str">
        <f>IF(Course!BP440="","",Course!BP440)</f>
        <v/>
      </c>
      <c r="BQ440" s="3" t="str">
        <f>IF(Course!BQ440="","",Course!BQ440)</f>
        <v/>
      </c>
      <c r="BR440" s="3" t="str">
        <f>IF(Course!BR440="","",Course!BR440)</f>
        <v/>
      </c>
      <c r="BS440" s="3" t="str">
        <f>IF(Course!BS440="","",Course!BS440)</f>
        <v/>
      </c>
      <c r="BT440" s="3" t="str">
        <f>IF(Course!BT440="","",Course!BT440)</f>
        <v/>
      </c>
      <c r="BU440" s="3" t="str">
        <f>IF(Course!BU440="","",Course!BU440)</f>
        <v/>
      </c>
      <c r="BV440" s="3" t="str">
        <f>IF(Course!BV440="","",Course!BV440)</f>
        <v/>
      </c>
      <c r="BW440" s="3" t="str">
        <f>IF(Course!BW440="","",Course!BW440)</f>
        <v/>
      </c>
      <c r="BX440" s="3" t="str">
        <f>IF(Course!BX440="","",Course!BX440)</f>
        <v/>
      </c>
      <c r="BY440" t="str">
        <f>IF(Course!BY440="","",Course!BY440)</f>
        <v/>
      </c>
      <c r="BZ440" t="str">
        <f>IF(Course!BZ440="","",_xlfn.XLOOKUP(Course!BZ440,Language_tag_label,Language_tag_value))</f>
        <v/>
      </c>
      <c r="CA440" t="str">
        <f>IF(Course!CA440="","",Course!CA440)</f>
        <v/>
      </c>
      <c r="CB440" t="str">
        <f>IF(Course!CB440="","",_xlfn.XLOOKUP(Course!CB440,Language_tag_label,Language_tag_value))</f>
        <v/>
      </c>
      <c r="CC440" t="str">
        <f>IF(Course!CC440="","",Course!CC440)</f>
        <v/>
      </c>
      <c r="CD440" t="str">
        <f>IF(Course!CD440="","",_xlfn.XLOOKUP(Course!CD440,Language_tag_label,Language_tag_value))</f>
        <v/>
      </c>
      <c r="CE440" s="3" t="str">
        <f>IF(Course!CE440="","",Course!CE440)</f>
        <v/>
      </c>
      <c r="CF440" s="3" t="str">
        <f>IF(Course!CF440="","",Course!CF440)</f>
        <v/>
      </c>
      <c r="CG440" t="str">
        <f>IF(Course!CG440="","",_xlfn.XLOOKUP(Course!CG440,boolean_label,boolean_value))</f>
        <v/>
      </c>
      <c r="CH440" s="3" t="str">
        <f>IF(Course!CH440="","",Course!CH440)</f>
        <v/>
      </c>
      <c r="CI440" s="3" t="str">
        <f>IF(Course!CI440="","",Course!CI440)</f>
        <v/>
      </c>
      <c r="CJ440" t="str">
        <f>IF(Course!CJ440="","",_xlfn.XLOOKUP(Course!CJ440,boolean_label,boolean_value))</f>
        <v/>
      </c>
      <c r="CK440" s="3" t="str">
        <f>IF(Course!CK440="","",Course!CK440)</f>
        <v/>
      </c>
      <c r="CL440" s="3" t="str">
        <f>IF(Course!CL440="","",Course!CL440)</f>
        <v/>
      </c>
      <c r="CM440" t="str">
        <f>IF(Course!CM440="","",_xlfn.XLOOKUP(Course!CM440,boolean_label,boolean_value))</f>
        <v/>
      </c>
      <c r="CN440" t="str">
        <f>IF(Course!CN440="","",_xlfn.XLOOKUP(Course!CN440,boolean_label,boolean_value))</f>
        <v/>
      </c>
      <c r="CO440" t="str">
        <f>IF(Course!CO440="","",_xlfn.XLOOKUP(Course!CO440,boolean_label,boolean_value))</f>
        <v/>
      </c>
      <c r="CP440" t="str">
        <f>IF(Course!CP440="","",Course!CP440)</f>
        <v/>
      </c>
      <c r="CQ440" t="str">
        <f>IF(Course!CQ440="","",_xlfn.XLOOKUP(Course!CQ440,Language_tag_label,Language_tag_value))</f>
        <v/>
      </c>
      <c r="CR440" t="str">
        <f>IF(Course!CR440="","",Course!CR440)</f>
        <v/>
      </c>
      <c r="CS440" t="str">
        <f>IF(Course!CS440="","",_xlfn.XLOOKUP(Course!CS440,Language_tag_label,Language_tag_value))</f>
        <v/>
      </c>
      <c r="CT440" t="str">
        <f>IF(Course!CT440="","",Course!CT440)</f>
        <v/>
      </c>
      <c r="CU440" t="str">
        <f>IF(Course!CU440="","",_xlfn.XLOOKUP(Course!CU440,Language_tag_label,Language_tag_value))</f>
        <v/>
      </c>
      <c r="CV440" t="str">
        <f>IF(Course!CV440="","",Course!CV440)</f>
        <v/>
      </c>
      <c r="CW440" t="str">
        <f>IF(Course!CW440="","",_xlfn.XLOOKUP(Course!CW440,Language_tag_label,Language_tag_value))</f>
        <v/>
      </c>
      <c r="CX440" t="str">
        <f>IF(Course!CX440="","",Course!CX440)</f>
        <v/>
      </c>
      <c r="CY440" t="str">
        <f>IF(Course!CY440="","",_xlfn.XLOOKUP(Course!CY440,Language_tag_label,Language_tag_value))</f>
        <v/>
      </c>
      <c r="CZ440" t="str">
        <f>IF(Course!CZ440="","",Course!CZ440)</f>
        <v/>
      </c>
      <c r="DA440" t="str">
        <f>IF(Course!DA440="","",_xlfn.XLOOKUP(Course!DA440,Language_tag_label,Language_tag_value))</f>
        <v/>
      </c>
      <c r="DB440" t="str">
        <f>IF(Course!DB440="","",_xlfn.XLOOKUP(Course!DB440,boolean_label,boolean_value))</f>
        <v/>
      </c>
    </row>
    <row r="441" spans="1:106">
      <c r="A441" t="str">
        <f>IF(Course!A441="","",Course!A441)</f>
        <v/>
      </c>
      <c r="B441" t="str">
        <f>IF(Course!B441="","",Course!B441)</f>
        <v/>
      </c>
      <c r="C441" t="str">
        <f>IF(Course!C441="","",_xlfn.XLOOKUP(Course!C441,Language_tag_label,Language_tag_value))</f>
        <v/>
      </c>
      <c r="D441" t="str">
        <f>IF(Course!D441="","",Course!D441)</f>
        <v/>
      </c>
      <c r="E441" t="str">
        <f>IF(Course!E441="","",_xlfn.XLOOKUP(Course!E441,Language_tag_label,Language_tag_value))</f>
        <v/>
      </c>
      <c r="F441" t="str">
        <f>IF(Course!F441="","",Course!F441)</f>
        <v/>
      </c>
      <c r="G441" t="str">
        <f>IF(Course!G441="","",_xlfn.XLOOKUP(Course!G441,Language_tag_label,Language_tag_value))</f>
        <v/>
      </c>
      <c r="H441" s="3" t="str">
        <f>IF(Course!H441="","",Course!H441)</f>
        <v/>
      </c>
      <c r="I441" s="21" t="str">
        <f>IF(Course!I441="","",Course!I441)</f>
        <v/>
      </c>
      <c r="J441" t="str">
        <f>IF(Course!J441="","",_xlfn.XLOOKUP(Course!J441,Language_tag_label,Language_tag_value))</f>
        <v/>
      </c>
      <c r="K441" t="str">
        <f>IF(Course!K441="","",_xlfn.XLOOKUP(Course!K441,Language_tag_label,Language_tag_value))</f>
        <v/>
      </c>
      <c r="L441" t="str">
        <f>IF(Course!L441="","",_xlfn.XLOOKUP(Course!L441,Language_tag_label,Language_tag_value))</f>
        <v/>
      </c>
      <c r="M441" t="str">
        <f>IF(Course!M441="","",Course!M441)</f>
        <v/>
      </c>
      <c r="N441" t="str">
        <f>IF(Course!N441="","",_xlfn.XLOOKUP(Course!N441,Language_tag_label,Language_tag_value))</f>
        <v/>
      </c>
      <c r="O441" t="str">
        <f>IF(Course!O441="","",Course!O441)</f>
        <v/>
      </c>
      <c r="P441" t="str">
        <f>IF(Course!P441="","",_xlfn.XLOOKUP(Course!P441,Language_tag_label,Language_tag_value))</f>
        <v/>
      </c>
      <c r="Q441" t="str">
        <f>IF(Course!Q441="","",Course!Q441)</f>
        <v/>
      </c>
      <c r="R441" t="str">
        <f>IF(Course!R441="","",_xlfn.XLOOKUP(Course!R441,Language_tag_label,Language_tag_value))</f>
        <v/>
      </c>
      <c r="S441" t="str">
        <f>IF(Course!S441="","",Course!S441)</f>
        <v/>
      </c>
      <c r="T441" t="str">
        <f>IF(Course!T441="","",_xlfn.XLOOKUP(Course!T441,Language_tag_label,Language_tag_value))</f>
        <v/>
      </c>
      <c r="U441" t="str">
        <f>IF(Course!U441="","",Course!U441)</f>
        <v/>
      </c>
      <c r="V441" t="str">
        <f>IF(Course!V441="","",_xlfn.XLOOKUP(Course!V441,Language_tag_label,Language_tag_value))</f>
        <v/>
      </c>
      <c r="W441" t="str">
        <f>IF(Course!W441="","",Course!W441)</f>
        <v/>
      </c>
      <c r="X441" t="str">
        <f>IF(Course!X441="","",_xlfn.XLOOKUP(Course!X441,Language_tag_label,Language_tag_value))</f>
        <v/>
      </c>
      <c r="Y441" s="3" t="str">
        <f>IF(Course!Y441="","",Course!Y441)</f>
        <v/>
      </c>
      <c r="Z441" s="3" t="str">
        <f>IF(Course!Z441="","",Course!Z441)</f>
        <v/>
      </c>
      <c r="AA441" s="3" t="str">
        <f>IF(Course!AA441="","",Course!AA441)</f>
        <v/>
      </c>
      <c r="AB441" s="3" t="str">
        <f>IF(Course!AB441="","",Course!AB441)</f>
        <v/>
      </c>
      <c r="AC441" t="str">
        <f>IF(Course!AC441="","",Course!AC441)</f>
        <v/>
      </c>
      <c r="AD441" t="str">
        <f>IF(Course!AD441="","",_xlfn.XLOOKUP(Course!AD441,Language_tag_label,Language_tag_value))</f>
        <v/>
      </c>
      <c r="AE441" t="str">
        <f>IF(Course!AE441="","",Course!AE441)</f>
        <v/>
      </c>
      <c r="AF441" t="str">
        <f>IF(Course!AF441="","",_xlfn.XLOOKUP(Course!AF441,Language_tag_label,Language_tag_value))</f>
        <v/>
      </c>
      <c r="AG441" t="str">
        <f>IF(Course!AG441="","",Course!AG441)</f>
        <v/>
      </c>
      <c r="AH441" t="str">
        <f>IF(Course!AH441="","",_xlfn.XLOOKUP(Course!AH441,Language_tag_label,Language_tag_value))</f>
        <v/>
      </c>
      <c r="AI441" t="str">
        <f>IF(Course!AI441="","",Course!AI441)</f>
        <v/>
      </c>
      <c r="AJ441" t="str">
        <f>IF(Course!AJ441="","",_xlfn.XLOOKUP(Course!AJ441,Language_tag_label,Language_tag_value))</f>
        <v/>
      </c>
      <c r="AK441" t="str">
        <f>IF(Course!AK441="","",Course!AK441)</f>
        <v/>
      </c>
      <c r="AL441" t="str">
        <f>IF(Course!AL441="","",_xlfn.XLOOKUP(Course!AL441,Language_tag_label,Language_tag_value))</f>
        <v/>
      </c>
      <c r="AM441" t="str">
        <f>IF(Course!AM441="","",Course!AM441)</f>
        <v/>
      </c>
      <c r="AN441" t="str">
        <f>IF(Course!AN441="","",_xlfn.XLOOKUP(Course!AN441,Language_tag_label,Language_tag_value))</f>
        <v/>
      </c>
      <c r="AO441" t="str">
        <f>IF(Course!AO441="","",Course!AO441)</f>
        <v/>
      </c>
      <c r="AP441" t="str">
        <f>IF(Course!AP441="","",_xlfn.XLOOKUP(Course!AP441,Language_tag_label,Language_tag_value))</f>
        <v/>
      </c>
      <c r="AQ441" t="str">
        <f>IF(Course!AQ441="","",Course!AQ441)</f>
        <v/>
      </c>
      <c r="AR441" t="str">
        <f>IF(Course!AR441="","",_xlfn.XLOOKUP(Course!AR441,Language_tag_label,Language_tag_value))</f>
        <v/>
      </c>
      <c r="AS441" t="str">
        <f>IF(Course!AS441="","",Course!AS441)</f>
        <v/>
      </c>
      <c r="AT441" t="str">
        <f>IF(Course!AT441="","",_xlfn.XLOOKUP(Course!AT441,Language_tag_label,Language_tag_value))</f>
        <v/>
      </c>
      <c r="AU441" t="str">
        <f>IF(Course!AU441="","",Course!AU441)</f>
        <v/>
      </c>
      <c r="AV441" t="str">
        <f>IF(Course!AV441="","",_xlfn.XLOOKUP(Course!AV441,Language_tag_label,Language_tag_value))</f>
        <v/>
      </c>
      <c r="AW441" t="str">
        <f>IF(Course!AW441="","",Course!AW441)</f>
        <v/>
      </c>
      <c r="AX441" t="str">
        <f>IF(Course!AX441="","",_xlfn.XLOOKUP(Course!AX441,Language_tag_label,Language_tag_value))</f>
        <v/>
      </c>
      <c r="AY441" t="str">
        <f>IF(Course!AY441="","",Course!AY441)</f>
        <v/>
      </c>
      <c r="AZ441" t="str">
        <f>IF(Course!AZ441="","",_xlfn.XLOOKUP(Course!AZ441,Language_tag_label,Language_tag_value))</f>
        <v/>
      </c>
      <c r="BA441" s="3" t="str">
        <f>IF(Course!BA441="","",_xlfn.XLOOKUP(Course!BA441,ELM_assessment_type_label,ELM_assessment_type_value))</f>
        <v/>
      </c>
      <c r="BB441" s="3" t="str">
        <f>IF(Course!BB441="","",_xlfn.XLOOKUP(Course!BB441,ELM_assessment_type_label,ELM_assessment_type_value))</f>
        <v/>
      </c>
      <c r="BC441" s="3" t="str">
        <f>IF(Course!BC441="","",_xlfn.XLOOKUP(Course!BC441,ELM_assessment_type_label,ELM_assessment_type_value))</f>
        <v/>
      </c>
      <c r="BD441" s="3" t="str">
        <f>IF(Course!BD441="","",_xlfn.XLOOKUP(Course!BD441,ELM_learning_activity_type_label,ELM_learning_activity_type_value))</f>
        <v/>
      </c>
      <c r="BE441" s="3" t="str">
        <f>IF(Course!BE441="","",_xlfn.XLOOKUP(Course!BE441,ELM_learning_activity_type_label,ELM_learning_activity_type_value))</f>
        <v/>
      </c>
      <c r="BF441" s="3" t="str">
        <f>IF(Course!BF441="","",_xlfn.XLOOKUP(Course!BF441,ELM_learning_activity_type_label,ELM_learning_activity_type_value))</f>
        <v/>
      </c>
      <c r="BG441" s="3" t="str">
        <f>IF(Course!BG441="","",_xlfn.XLOOKUP(Course!BG441,ELM_lo_type_label,ELM_lo_type_value))</f>
        <v/>
      </c>
      <c r="BH441" s="3" t="str">
        <f>IF(Course!BH441="","",_xlfn.XLOOKUP(Course!BH441,ELM_lo_type_label,ELM_lo_type_value))</f>
        <v/>
      </c>
      <c r="BI441" s="3" t="str">
        <f>IF(Course!BI441="","",_xlfn.XLOOKUP(Course!BI441,ELM_lo_type_label,ELM_lo_type_value))</f>
        <v/>
      </c>
      <c r="BJ441" s="3" t="str">
        <f>IF(Course!BJ441="","",_xlfn.XLOOKUP(Course!BJ441,ELM_mode_of_learning_label,ELM_mode_of_learning_value))</f>
        <v/>
      </c>
      <c r="BK441" s="3" t="str">
        <f>IF(Course!BK441="","",_xlfn.XLOOKUP(Course!BK441,ELM_mode_of_learning_label,ELM_mode_of_learning_value))</f>
        <v/>
      </c>
      <c r="BL441" s="3" t="str">
        <f>IF(Course!BL441="","",_xlfn.XLOOKUP(Course!BL441,ELM_mode_of_learning_label,ELM_mode_of_learning_value))</f>
        <v/>
      </c>
      <c r="BM441" s="3" t="str">
        <f>IF(Course!BM441="","",_xlfn.XLOOKUP(Course!BM441,ISCED_F_code_label,ISCED_F_code_value))</f>
        <v/>
      </c>
      <c r="BN441" s="3" t="str">
        <f>IF(Course!BN441="","",_xlfn.XLOOKUP(Course!BN441,ISCED_F_code_label,ISCED_F_code_value))</f>
        <v/>
      </c>
      <c r="BO441" s="3" t="str">
        <f>IF(Course!BO441="","",_xlfn.XLOOKUP(Course!BO441,ISCED_F_code_label,ISCED_F_code_value))</f>
        <v/>
      </c>
      <c r="BP441" s="3" t="str">
        <f>IF(Course!BP441="","",Course!BP441)</f>
        <v/>
      </c>
      <c r="BQ441" s="3" t="str">
        <f>IF(Course!BQ441="","",Course!BQ441)</f>
        <v/>
      </c>
      <c r="BR441" s="3" t="str">
        <f>IF(Course!BR441="","",Course!BR441)</f>
        <v/>
      </c>
      <c r="BS441" s="3" t="str">
        <f>IF(Course!BS441="","",Course!BS441)</f>
        <v/>
      </c>
      <c r="BT441" s="3" t="str">
        <f>IF(Course!BT441="","",Course!BT441)</f>
        <v/>
      </c>
      <c r="BU441" s="3" t="str">
        <f>IF(Course!BU441="","",Course!BU441)</f>
        <v/>
      </c>
      <c r="BV441" s="3" t="str">
        <f>IF(Course!BV441="","",Course!BV441)</f>
        <v/>
      </c>
      <c r="BW441" s="3" t="str">
        <f>IF(Course!BW441="","",Course!BW441)</f>
        <v/>
      </c>
      <c r="BX441" s="3" t="str">
        <f>IF(Course!BX441="","",Course!BX441)</f>
        <v/>
      </c>
      <c r="BY441" t="str">
        <f>IF(Course!BY441="","",Course!BY441)</f>
        <v/>
      </c>
      <c r="BZ441" t="str">
        <f>IF(Course!BZ441="","",_xlfn.XLOOKUP(Course!BZ441,Language_tag_label,Language_tag_value))</f>
        <v/>
      </c>
      <c r="CA441" t="str">
        <f>IF(Course!CA441="","",Course!CA441)</f>
        <v/>
      </c>
      <c r="CB441" t="str">
        <f>IF(Course!CB441="","",_xlfn.XLOOKUP(Course!CB441,Language_tag_label,Language_tag_value))</f>
        <v/>
      </c>
      <c r="CC441" t="str">
        <f>IF(Course!CC441="","",Course!CC441)</f>
        <v/>
      </c>
      <c r="CD441" t="str">
        <f>IF(Course!CD441="","",_xlfn.XLOOKUP(Course!CD441,Language_tag_label,Language_tag_value))</f>
        <v/>
      </c>
      <c r="CE441" s="3" t="str">
        <f>IF(Course!CE441="","",Course!CE441)</f>
        <v/>
      </c>
      <c r="CF441" s="3" t="str">
        <f>IF(Course!CF441="","",Course!CF441)</f>
        <v/>
      </c>
      <c r="CG441" t="str">
        <f>IF(Course!CG441="","",_xlfn.XLOOKUP(Course!CG441,boolean_label,boolean_value))</f>
        <v/>
      </c>
      <c r="CH441" s="3" t="str">
        <f>IF(Course!CH441="","",Course!CH441)</f>
        <v/>
      </c>
      <c r="CI441" s="3" t="str">
        <f>IF(Course!CI441="","",Course!CI441)</f>
        <v/>
      </c>
      <c r="CJ441" t="str">
        <f>IF(Course!CJ441="","",_xlfn.XLOOKUP(Course!CJ441,boolean_label,boolean_value))</f>
        <v/>
      </c>
      <c r="CK441" s="3" t="str">
        <f>IF(Course!CK441="","",Course!CK441)</f>
        <v/>
      </c>
      <c r="CL441" s="3" t="str">
        <f>IF(Course!CL441="","",Course!CL441)</f>
        <v/>
      </c>
      <c r="CM441" t="str">
        <f>IF(Course!CM441="","",_xlfn.XLOOKUP(Course!CM441,boolean_label,boolean_value))</f>
        <v/>
      </c>
      <c r="CN441" t="str">
        <f>IF(Course!CN441="","",_xlfn.XLOOKUP(Course!CN441,boolean_label,boolean_value))</f>
        <v/>
      </c>
      <c r="CO441" t="str">
        <f>IF(Course!CO441="","",_xlfn.XLOOKUP(Course!CO441,boolean_label,boolean_value))</f>
        <v/>
      </c>
      <c r="CP441" t="str">
        <f>IF(Course!CP441="","",Course!CP441)</f>
        <v/>
      </c>
      <c r="CQ441" t="str">
        <f>IF(Course!CQ441="","",_xlfn.XLOOKUP(Course!CQ441,Language_tag_label,Language_tag_value))</f>
        <v/>
      </c>
      <c r="CR441" t="str">
        <f>IF(Course!CR441="","",Course!CR441)</f>
        <v/>
      </c>
      <c r="CS441" t="str">
        <f>IF(Course!CS441="","",_xlfn.XLOOKUP(Course!CS441,Language_tag_label,Language_tag_value))</f>
        <v/>
      </c>
      <c r="CT441" t="str">
        <f>IF(Course!CT441="","",Course!CT441)</f>
        <v/>
      </c>
      <c r="CU441" t="str">
        <f>IF(Course!CU441="","",_xlfn.XLOOKUP(Course!CU441,Language_tag_label,Language_tag_value))</f>
        <v/>
      </c>
      <c r="CV441" t="str">
        <f>IF(Course!CV441="","",Course!CV441)</f>
        <v/>
      </c>
      <c r="CW441" t="str">
        <f>IF(Course!CW441="","",_xlfn.XLOOKUP(Course!CW441,Language_tag_label,Language_tag_value))</f>
        <v/>
      </c>
      <c r="CX441" t="str">
        <f>IF(Course!CX441="","",Course!CX441)</f>
        <v/>
      </c>
      <c r="CY441" t="str">
        <f>IF(Course!CY441="","",_xlfn.XLOOKUP(Course!CY441,Language_tag_label,Language_tag_value))</f>
        <v/>
      </c>
      <c r="CZ441" t="str">
        <f>IF(Course!CZ441="","",Course!CZ441)</f>
        <v/>
      </c>
      <c r="DA441" t="str">
        <f>IF(Course!DA441="","",_xlfn.XLOOKUP(Course!DA441,Language_tag_label,Language_tag_value))</f>
        <v/>
      </c>
      <c r="DB441" t="str">
        <f>IF(Course!DB441="","",_xlfn.XLOOKUP(Course!DB441,boolean_label,boolean_value))</f>
        <v/>
      </c>
    </row>
    <row r="442" spans="1:106">
      <c r="A442" t="str">
        <f>IF(Course!A442="","",Course!A442)</f>
        <v/>
      </c>
      <c r="B442" t="str">
        <f>IF(Course!B442="","",Course!B442)</f>
        <v/>
      </c>
      <c r="C442" t="str">
        <f>IF(Course!C442="","",_xlfn.XLOOKUP(Course!C442,Language_tag_label,Language_tag_value))</f>
        <v/>
      </c>
      <c r="D442" t="str">
        <f>IF(Course!D442="","",Course!D442)</f>
        <v/>
      </c>
      <c r="E442" t="str">
        <f>IF(Course!E442="","",_xlfn.XLOOKUP(Course!E442,Language_tag_label,Language_tag_value))</f>
        <v/>
      </c>
      <c r="F442" t="str">
        <f>IF(Course!F442="","",Course!F442)</f>
        <v/>
      </c>
      <c r="G442" t="str">
        <f>IF(Course!G442="","",_xlfn.XLOOKUP(Course!G442,Language_tag_label,Language_tag_value))</f>
        <v/>
      </c>
      <c r="H442" s="3" t="str">
        <f>IF(Course!H442="","",Course!H442)</f>
        <v/>
      </c>
      <c r="I442" s="21" t="str">
        <f>IF(Course!I442="","",Course!I442)</f>
        <v/>
      </c>
      <c r="J442" t="str">
        <f>IF(Course!J442="","",_xlfn.XLOOKUP(Course!J442,Language_tag_label,Language_tag_value))</f>
        <v/>
      </c>
      <c r="K442" t="str">
        <f>IF(Course!K442="","",_xlfn.XLOOKUP(Course!K442,Language_tag_label,Language_tag_value))</f>
        <v/>
      </c>
      <c r="L442" t="str">
        <f>IF(Course!L442="","",_xlfn.XLOOKUP(Course!L442,Language_tag_label,Language_tag_value))</f>
        <v/>
      </c>
      <c r="M442" t="str">
        <f>IF(Course!M442="","",Course!M442)</f>
        <v/>
      </c>
      <c r="N442" t="str">
        <f>IF(Course!N442="","",_xlfn.XLOOKUP(Course!N442,Language_tag_label,Language_tag_value))</f>
        <v/>
      </c>
      <c r="O442" t="str">
        <f>IF(Course!O442="","",Course!O442)</f>
        <v/>
      </c>
      <c r="P442" t="str">
        <f>IF(Course!P442="","",_xlfn.XLOOKUP(Course!P442,Language_tag_label,Language_tag_value))</f>
        <v/>
      </c>
      <c r="Q442" t="str">
        <f>IF(Course!Q442="","",Course!Q442)</f>
        <v/>
      </c>
      <c r="R442" t="str">
        <f>IF(Course!R442="","",_xlfn.XLOOKUP(Course!R442,Language_tag_label,Language_tag_value))</f>
        <v/>
      </c>
      <c r="S442" t="str">
        <f>IF(Course!S442="","",Course!S442)</f>
        <v/>
      </c>
      <c r="T442" t="str">
        <f>IF(Course!T442="","",_xlfn.XLOOKUP(Course!T442,Language_tag_label,Language_tag_value))</f>
        <v/>
      </c>
      <c r="U442" t="str">
        <f>IF(Course!U442="","",Course!U442)</f>
        <v/>
      </c>
      <c r="V442" t="str">
        <f>IF(Course!V442="","",_xlfn.XLOOKUP(Course!V442,Language_tag_label,Language_tag_value))</f>
        <v/>
      </c>
      <c r="W442" t="str">
        <f>IF(Course!W442="","",Course!W442)</f>
        <v/>
      </c>
      <c r="X442" t="str">
        <f>IF(Course!X442="","",_xlfn.XLOOKUP(Course!X442,Language_tag_label,Language_tag_value))</f>
        <v/>
      </c>
      <c r="Y442" s="3" t="str">
        <f>IF(Course!Y442="","",Course!Y442)</f>
        <v/>
      </c>
      <c r="Z442" s="3" t="str">
        <f>IF(Course!Z442="","",Course!Z442)</f>
        <v/>
      </c>
      <c r="AA442" s="3" t="str">
        <f>IF(Course!AA442="","",Course!AA442)</f>
        <v/>
      </c>
      <c r="AB442" s="3" t="str">
        <f>IF(Course!AB442="","",Course!AB442)</f>
        <v/>
      </c>
      <c r="AC442" t="str">
        <f>IF(Course!AC442="","",Course!AC442)</f>
        <v/>
      </c>
      <c r="AD442" t="str">
        <f>IF(Course!AD442="","",_xlfn.XLOOKUP(Course!AD442,Language_tag_label,Language_tag_value))</f>
        <v/>
      </c>
      <c r="AE442" t="str">
        <f>IF(Course!AE442="","",Course!AE442)</f>
        <v/>
      </c>
      <c r="AF442" t="str">
        <f>IF(Course!AF442="","",_xlfn.XLOOKUP(Course!AF442,Language_tag_label,Language_tag_value))</f>
        <v/>
      </c>
      <c r="AG442" t="str">
        <f>IF(Course!AG442="","",Course!AG442)</f>
        <v/>
      </c>
      <c r="AH442" t="str">
        <f>IF(Course!AH442="","",_xlfn.XLOOKUP(Course!AH442,Language_tag_label,Language_tag_value))</f>
        <v/>
      </c>
      <c r="AI442" t="str">
        <f>IF(Course!AI442="","",Course!AI442)</f>
        <v/>
      </c>
      <c r="AJ442" t="str">
        <f>IF(Course!AJ442="","",_xlfn.XLOOKUP(Course!AJ442,Language_tag_label,Language_tag_value))</f>
        <v/>
      </c>
      <c r="AK442" t="str">
        <f>IF(Course!AK442="","",Course!AK442)</f>
        <v/>
      </c>
      <c r="AL442" t="str">
        <f>IF(Course!AL442="","",_xlfn.XLOOKUP(Course!AL442,Language_tag_label,Language_tag_value))</f>
        <v/>
      </c>
      <c r="AM442" t="str">
        <f>IF(Course!AM442="","",Course!AM442)</f>
        <v/>
      </c>
      <c r="AN442" t="str">
        <f>IF(Course!AN442="","",_xlfn.XLOOKUP(Course!AN442,Language_tag_label,Language_tag_value))</f>
        <v/>
      </c>
      <c r="AO442" t="str">
        <f>IF(Course!AO442="","",Course!AO442)</f>
        <v/>
      </c>
      <c r="AP442" t="str">
        <f>IF(Course!AP442="","",_xlfn.XLOOKUP(Course!AP442,Language_tag_label,Language_tag_value))</f>
        <v/>
      </c>
      <c r="AQ442" t="str">
        <f>IF(Course!AQ442="","",Course!AQ442)</f>
        <v/>
      </c>
      <c r="AR442" t="str">
        <f>IF(Course!AR442="","",_xlfn.XLOOKUP(Course!AR442,Language_tag_label,Language_tag_value))</f>
        <v/>
      </c>
      <c r="AS442" t="str">
        <f>IF(Course!AS442="","",Course!AS442)</f>
        <v/>
      </c>
      <c r="AT442" t="str">
        <f>IF(Course!AT442="","",_xlfn.XLOOKUP(Course!AT442,Language_tag_label,Language_tag_value))</f>
        <v/>
      </c>
      <c r="AU442" t="str">
        <f>IF(Course!AU442="","",Course!AU442)</f>
        <v/>
      </c>
      <c r="AV442" t="str">
        <f>IF(Course!AV442="","",_xlfn.XLOOKUP(Course!AV442,Language_tag_label,Language_tag_value))</f>
        <v/>
      </c>
      <c r="AW442" t="str">
        <f>IF(Course!AW442="","",Course!AW442)</f>
        <v/>
      </c>
      <c r="AX442" t="str">
        <f>IF(Course!AX442="","",_xlfn.XLOOKUP(Course!AX442,Language_tag_label,Language_tag_value))</f>
        <v/>
      </c>
      <c r="AY442" t="str">
        <f>IF(Course!AY442="","",Course!AY442)</f>
        <v/>
      </c>
      <c r="AZ442" t="str">
        <f>IF(Course!AZ442="","",_xlfn.XLOOKUP(Course!AZ442,Language_tag_label,Language_tag_value))</f>
        <v/>
      </c>
      <c r="BA442" s="3" t="str">
        <f>IF(Course!BA442="","",_xlfn.XLOOKUP(Course!BA442,ELM_assessment_type_label,ELM_assessment_type_value))</f>
        <v/>
      </c>
      <c r="BB442" s="3" t="str">
        <f>IF(Course!BB442="","",_xlfn.XLOOKUP(Course!BB442,ELM_assessment_type_label,ELM_assessment_type_value))</f>
        <v/>
      </c>
      <c r="BC442" s="3" t="str">
        <f>IF(Course!BC442="","",_xlfn.XLOOKUP(Course!BC442,ELM_assessment_type_label,ELM_assessment_type_value))</f>
        <v/>
      </c>
      <c r="BD442" s="3" t="str">
        <f>IF(Course!BD442="","",_xlfn.XLOOKUP(Course!BD442,ELM_learning_activity_type_label,ELM_learning_activity_type_value))</f>
        <v/>
      </c>
      <c r="BE442" s="3" t="str">
        <f>IF(Course!BE442="","",_xlfn.XLOOKUP(Course!BE442,ELM_learning_activity_type_label,ELM_learning_activity_type_value))</f>
        <v/>
      </c>
      <c r="BF442" s="3" t="str">
        <f>IF(Course!BF442="","",_xlfn.XLOOKUP(Course!BF442,ELM_learning_activity_type_label,ELM_learning_activity_type_value))</f>
        <v/>
      </c>
      <c r="BG442" s="3" t="str">
        <f>IF(Course!BG442="","",_xlfn.XLOOKUP(Course!BG442,ELM_lo_type_label,ELM_lo_type_value))</f>
        <v/>
      </c>
      <c r="BH442" s="3" t="str">
        <f>IF(Course!BH442="","",_xlfn.XLOOKUP(Course!BH442,ELM_lo_type_label,ELM_lo_type_value))</f>
        <v/>
      </c>
      <c r="BI442" s="3" t="str">
        <f>IF(Course!BI442="","",_xlfn.XLOOKUP(Course!BI442,ELM_lo_type_label,ELM_lo_type_value))</f>
        <v/>
      </c>
      <c r="BJ442" s="3" t="str">
        <f>IF(Course!BJ442="","",_xlfn.XLOOKUP(Course!BJ442,ELM_mode_of_learning_label,ELM_mode_of_learning_value))</f>
        <v/>
      </c>
      <c r="BK442" s="3" t="str">
        <f>IF(Course!BK442="","",_xlfn.XLOOKUP(Course!BK442,ELM_mode_of_learning_label,ELM_mode_of_learning_value))</f>
        <v/>
      </c>
      <c r="BL442" s="3" t="str">
        <f>IF(Course!BL442="","",_xlfn.XLOOKUP(Course!BL442,ELM_mode_of_learning_label,ELM_mode_of_learning_value))</f>
        <v/>
      </c>
      <c r="BM442" s="3" t="str">
        <f>IF(Course!BM442="","",_xlfn.XLOOKUP(Course!BM442,ISCED_F_code_label,ISCED_F_code_value))</f>
        <v/>
      </c>
      <c r="BN442" s="3" t="str">
        <f>IF(Course!BN442="","",_xlfn.XLOOKUP(Course!BN442,ISCED_F_code_label,ISCED_F_code_value))</f>
        <v/>
      </c>
      <c r="BO442" s="3" t="str">
        <f>IF(Course!BO442="","",_xlfn.XLOOKUP(Course!BO442,ISCED_F_code_label,ISCED_F_code_value))</f>
        <v/>
      </c>
      <c r="BP442" s="3" t="str">
        <f>IF(Course!BP442="","",Course!BP442)</f>
        <v/>
      </c>
      <c r="BQ442" s="3" t="str">
        <f>IF(Course!BQ442="","",Course!BQ442)</f>
        <v/>
      </c>
      <c r="BR442" s="3" t="str">
        <f>IF(Course!BR442="","",Course!BR442)</f>
        <v/>
      </c>
      <c r="BS442" s="3" t="str">
        <f>IF(Course!BS442="","",Course!BS442)</f>
        <v/>
      </c>
      <c r="BT442" s="3" t="str">
        <f>IF(Course!BT442="","",Course!BT442)</f>
        <v/>
      </c>
      <c r="BU442" s="3" t="str">
        <f>IF(Course!BU442="","",Course!BU442)</f>
        <v/>
      </c>
      <c r="BV442" s="3" t="str">
        <f>IF(Course!BV442="","",Course!BV442)</f>
        <v/>
      </c>
      <c r="BW442" s="3" t="str">
        <f>IF(Course!BW442="","",Course!BW442)</f>
        <v/>
      </c>
      <c r="BX442" s="3" t="str">
        <f>IF(Course!BX442="","",Course!BX442)</f>
        <v/>
      </c>
      <c r="BY442" t="str">
        <f>IF(Course!BY442="","",Course!BY442)</f>
        <v/>
      </c>
      <c r="BZ442" t="str">
        <f>IF(Course!BZ442="","",_xlfn.XLOOKUP(Course!BZ442,Language_tag_label,Language_tag_value))</f>
        <v/>
      </c>
      <c r="CA442" t="str">
        <f>IF(Course!CA442="","",Course!CA442)</f>
        <v/>
      </c>
      <c r="CB442" t="str">
        <f>IF(Course!CB442="","",_xlfn.XLOOKUP(Course!CB442,Language_tag_label,Language_tag_value))</f>
        <v/>
      </c>
      <c r="CC442" t="str">
        <f>IF(Course!CC442="","",Course!CC442)</f>
        <v/>
      </c>
      <c r="CD442" t="str">
        <f>IF(Course!CD442="","",_xlfn.XLOOKUP(Course!CD442,Language_tag_label,Language_tag_value))</f>
        <v/>
      </c>
      <c r="CE442" s="3" t="str">
        <f>IF(Course!CE442="","",Course!CE442)</f>
        <v/>
      </c>
      <c r="CF442" s="3" t="str">
        <f>IF(Course!CF442="","",Course!CF442)</f>
        <v/>
      </c>
      <c r="CG442" t="str">
        <f>IF(Course!CG442="","",_xlfn.XLOOKUP(Course!CG442,boolean_label,boolean_value))</f>
        <v/>
      </c>
      <c r="CH442" s="3" t="str">
        <f>IF(Course!CH442="","",Course!CH442)</f>
        <v/>
      </c>
      <c r="CI442" s="3" t="str">
        <f>IF(Course!CI442="","",Course!CI442)</f>
        <v/>
      </c>
      <c r="CJ442" t="str">
        <f>IF(Course!CJ442="","",_xlfn.XLOOKUP(Course!CJ442,boolean_label,boolean_value))</f>
        <v/>
      </c>
      <c r="CK442" s="3" t="str">
        <f>IF(Course!CK442="","",Course!CK442)</f>
        <v/>
      </c>
      <c r="CL442" s="3" t="str">
        <f>IF(Course!CL442="","",Course!CL442)</f>
        <v/>
      </c>
      <c r="CM442" t="str">
        <f>IF(Course!CM442="","",_xlfn.XLOOKUP(Course!CM442,boolean_label,boolean_value))</f>
        <v/>
      </c>
      <c r="CN442" t="str">
        <f>IF(Course!CN442="","",_xlfn.XLOOKUP(Course!CN442,boolean_label,boolean_value))</f>
        <v/>
      </c>
      <c r="CO442" t="str">
        <f>IF(Course!CO442="","",_xlfn.XLOOKUP(Course!CO442,boolean_label,boolean_value))</f>
        <v/>
      </c>
      <c r="CP442" t="str">
        <f>IF(Course!CP442="","",Course!CP442)</f>
        <v/>
      </c>
      <c r="CQ442" t="str">
        <f>IF(Course!CQ442="","",_xlfn.XLOOKUP(Course!CQ442,Language_tag_label,Language_tag_value))</f>
        <v/>
      </c>
      <c r="CR442" t="str">
        <f>IF(Course!CR442="","",Course!CR442)</f>
        <v/>
      </c>
      <c r="CS442" t="str">
        <f>IF(Course!CS442="","",_xlfn.XLOOKUP(Course!CS442,Language_tag_label,Language_tag_value))</f>
        <v/>
      </c>
      <c r="CT442" t="str">
        <f>IF(Course!CT442="","",Course!CT442)</f>
        <v/>
      </c>
      <c r="CU442" t="str">
        <f>IF(Course!CU442="","",_xlfn.XLOOKUP(Course!CU442,Language_tag_label,Language_tag_value))</f>
        <v/>
      </c>
      <c r="CV442" t="str">
        <f>IF(Course!CV442="","",Course!CV442)</f>
        <v/>
      </c>
      <c r="CW442" t="str">
        <f>IF(Course!CW442="","",_xlfn.XLOOKUP(Course!CW442,Language_tag_label,Language_tag_value))</f>
        <v/>
      </c>
      <c r="CX442" t="str">
        <f>IF(Course!CX442="","",Course!CX442)</f>
        <v/>
      </c>
      <c r="CY442" t="str">
        <f>IF(Course!CY442="","",_xlfn.XLOOKUP(Course!CY442,Language_tag_label,Language_tag_value))</f>
        <v/>
      </c>
      <c r="CZ442" t="str">
        <f>IF(Course!CZ442="","",Course!CZ442)</f>
        <v/>
      </c>
      <c r="DA442" t="str">
        <f>IF(Course!DA442="","",_xlfn.XLOOKUP(Course!DA442,Language_tag_label,Language_tag_value))</f>
        <v/>
      </c>
      <c r="DB442" t="str">
        <f>IF(Course!DB442="","",_xlfn.XLOOKUP(Course!DB442,boolean_label,boolean_value))</f>
        <v/>
      </c>
    </row>
    <row r="443" spans="1:106">
      <c r="A443" t="str">
        <f>IF(Course!A443="","",Course!A443)</f>
        <v/>
      </c>
      <c r="B443" t="str">
        <f>IF(Course!B443="","",Course!B443)</f>
        <v/>
      </c>
      <c r="C443" t="str">
        <f>IF(Course!C443="","",_xlfn.XLOOKUP(Course!C443,Language_tag_label,Language_tag_value))</f>
        <v/>
      </c>
      <c r="D443" t="str">
        <f>IF(Course!D443="","",Course!D443)</f>
        <v/>
      </c>
      <c r="E443" t="str">
        <f>IF(Course!E443="","",_xlfn.XLOOKUP(Course!E443,Language_tag_label,Language_tag_value))</f>
        <v/>
      </c>
      <c r="F443" t="str">
        <f>IF(Course!F443="","",Course!F443)</f>
        <v/>
      </c>
      <c r="G443" t="str">
        <f>IF(Course!G443="","",_xlfn.XLOOKUP(Course!G443,Language_tag_label,Language_tag_value))</f>
        <v/>
      </c>
      <c r="H443" s="3" t="str">
        <f>IF(Course!H443="","",Course!H443)</f>
        <v/>
      </c>
      <c r="I443" s="21" t="str">
        <f>IF(Course!I443="","",Course!I443)</f>
        <v/>
      </c>
      <c r="J443" t="str">
        <f>IF(Course!J443="","",_xlfn.XLOOKUP(Course!J443,Language_tag_label,Language_tag_value))</f>
        <v/>
      </c>
      <c r="K443" t="str">
        <f>IF(Course!K443="","",_xlfn.XLOOKUP(Course!K443,Language_tag_label,Language_tag_value))</f>
        <v/>
      </c>
      <c r="L443" t="str">
        <f>IF(Course!L443="","",_xlfn.XLOOKUP(Course!L443,Language_tag_label,Language_tag_value))</f>
        <v/>
      </c>
      <c r="M443" t="str">
        <f>IF(Course!M443="","",Course!M443)</f>
        <v/>
      </c>
      <c r="N443" t="str">
        <f>IF(Course!N443="","",_xlfn.XLOOKUP(Course!N443,Language_tag_label,Language_tag_value))</f>
        <v/>
      </c>
      <c r="O443" t="str">
        <f>IF(Course!O443="","",Course!O443)</f>
        <v/>
      </c>
      <c r="P443" t="str">
        <f>IF(Course!P443="","",_xlfn.XLOOKUP(Course!P443,Language_tag_label,Language_tag_value))</f>
        <v/>
      </c>
      <c r="Q443" t="str">
        <f>IF(Course!Q443="","",Course!Q443)</f>
        <v/>
      </c>
      <c r="R443" t="str">
        <f>IF(Course!R443="","",_xlfn.XLOOKUP(Course!R443,Language_tag_label,Language_tag_value))</f>
        <v/>
      </c>
      <c r="S443" t="str">
        <f>IF(Course!S443="","",Course!S443)</f>
        <v/>
      </c>
      <c r="T443" t="str">
        <f>IF(Course!T443="","",_xlfn.XLOOKUP(Course!T443,Language_tag_label,Language_tag_value))</f>
        <v/>
      </c>
      <c r="U443" t="str">
        <f>IF(Course!U443="","",Course!U443)</f>
        <v/>
      </c>
      <c r="V443" t="str">
        <f>IF(Course!V443="","",_xlfn.XLOOKUP(Course!V443,Language_tag_label,Language_tag_value))</f>
        <v/>
      </c>
      <c r="W443" t="str">
        <f>IF(Course!W443="","",Course!W443)</f>
        <v/>
      </c>
      <c r="X443" t="str">
        <f>IF(Course!X443="","",_xlfn.XLOOKUP(Course!X443,Language_tag_label,Language_tag_value))</f>
        <v/>
      </c>
      <c r="Y443" s="3" t="str">
        <f>IF(Course!Y443="","",Course!Y443)</f>
        <v/>
      </c>
      <c r="Z443" s="3" t="str">
        <f>IF(Course!Z443="","",Course!Z443)</f>
        <v/>
      </c>
      <c r="AA443" s="3" t="str">
        <f>IF(Course!AA443="","",Course!AA443)</f>
        <v/>
      </c>
      <c r="AB443" s="3" t="str">
        <f>IF(Course!AB443="","",Course!AB443)</f>
        <v/>
      </c>
      <c r="AC443" t="str">
        <f>IF(Course!AC443="","",Course!AC443)</f>
        <v/>
      </c>
      <c r="AD443" t="str">
        <f>IF(Course!AD443="","",_xlfn.XLOOKUP(Course!AD443,Language_tag_label,Language_tag_value))</f>
        <v/>
      </c>
      <c r="AE443" t="str">
        <f>IF(Course!AE443="","",Course!AE443)</f>
        <v/>
      </c>
      <c r="AF443" t="str">
        <f>IF(Course!AF443="","",_xlfn.XLOOKUP(Course!AF443,Language_tag_label,Language_tag_value))</f>
        <v/>
      </c>
      <c r="AG443" t="str">
        <f>IF(Course!AG443="","",Course!AG443)</f>
        <v/>
      </c>
      <c r="AH443" t="str">
        <f>IF(Course!AH443="","",_xlfn.XLOOKUP(Course!AH443,Language_tag_label,Language_tag_value))</f>
        <v/>
      </c>
      <c r="AI443" t="str">
        <f>IF(Course!AI443="","",Course!AI443)</f>
        <v/>
      </c>
      <c r="AJ443" t="str">
        <f>IF(Course!AJ443="","",_xlfn.XLOOKUP(Course!AJ443,Language_tag_label,Language_tag_value))</f>
        <v/>
      </c>
      <c r="AK443" t="str">
        <f>IF(Course!AK443="","",Course!AK443)</f>
        <v/>
      </c>
      <c r="AL443" t="str">
        <f>IF(Course!AL443="","",_xlfn.XLOOKUP(Course!AL443,Language_tag_label,Language_tag_value))</f>
        <v/>
      </c>
      <c r="AM443" t="str">
        <f>IF(Course!AM443="","",Course!AM443)</f>
        <v/>
      </c>
      <c r="AN443" t="str">
        <f>IF(Course!AN443="","",_xlfn.XLOOKUP(Course!AN443,Language_tag_label,Language_tag_value))</f>
        <v/>
      </c>
      <c r="AO443" t="str">
        <f>IF(Course!AO443="","",Course!AO443)</f>
        <v/>
      </c>
      <c r="AP443" t="str">
        <f>IF(Course!AP443="","",_xlfn.XLOOKUP(Course!AP443,Language_tag_label,Language_tag_value))</f>
        <v/>
      </c>
      <c r="AQ443" t="str">
        <f>IF(Course!AQ443="","",Course!AQ443)</f>
        <v/>
      </c>
      <c r="AR443" t="str">
        <f>IF(Course!AR443="","",_xlfn.XLOOKUP(Course!AR443,Language_tag_label,Language_tag_value))</f>
        <v/>
      </c>
      <c r="AS443" t="str">
        <f>IF(Course!AS443="","",Course!AS443)</f>
        <v/>
      </c>
      <c r="AT443" t="str">
        <f>IF(Course!AT443="","",_xlfn.XLOOKUP(Course!AT443,Language_tag_label,Language_tag_value))</f>
        <v/>
      </c>
      <c r="AU443" t="str">
        <f>IF(Course!AU443="","",Course!AU443)</f>
        <v/>
      </c>
      <c r="AV443" t="str">
        <f>IF(Course!AV443="","",_xlfn.XLOOKUP(Course!AV443,Language_tag_label,Language_tag_value))</f>
        <v/>
      </c>
      <c r="AW443" t="str">
        <f>IF(Course!AW443="","",Course!AW443)</f>
        <v/>
      </c>
      <c r="AX443" t="str">
        <f>IF(Course!AX443="","",_xlfn.XLOOKUP(Course!AX443,Language_tag_label,Language_tag_value))</f>
        <v/>
      </c>
      <c r="AY443" t="str">
        <f>IF(Course!AY443="","",Course!AY443)</f>
        <v/>
      </c>
      <c r="AZ443" t="str">
        <f>IF(Course!AZ443="","",_xlfn.XLOOKUP(Course!AZ443,Language_tag_label,Language_tag_value))</f>
        <v/>
      </c>
      <c r="BA443" s="3" t="str">
        <f>IF(Course!BA443="","",_xlfn.XLOOKUP(Course!BA443,ELM_assessment_type_label,ELM_assessment_type_value))</f>
        <v/>
      </c>
      <c r="BB443" s="3" t="str">
        <f>IF(Course!BB443="","",_xlfn.XLOOKUP(Course!BB443,ELM_assessment_type_label,ELM_assessment_type_value))</f>
        <v/>
      </c>
      <c r="BC443" s="3" t="str">
        <f>IF(Course!BC443="","",_xlfn.XLOOKUP(Course!BC443,ELM_assessment_type_label,ELM_assessment_type_value))</f>
        <v/>
      </c>
      <c r="BD443" s="3" t="str">
        <f>IF(Course!BD443="","",_xlfn.XLOOKUP(Course!BD443,ELM_learning_activity_type_label,ELM_learning_activity_type_value))</f>
        <v/>
      </c>
      <c r="BE443" s="3" t="str">
        <f>IF(Course!BE443="","",_xlfn.XLOOKUP(Course!BE443,ELM_learning_activity_type_label,ELM_learning_activity_type_value))</f>
        <v/>
      </c>
      <c r="BF443" s="3" t="str">
        <f>IF(Course!BF443="","",_xlfn.XLOOKUP(Course!BF443,ELM_learning_activity_type_label,ELM_learning_activity_type_value))</f>
        <v/>
      </c>
      <c r="BG443" s="3" t="str">
        <f>IF(Course!BG443="","",_xlfn.XLOOKUP(Course!BG443,ELM_lo_type_label,ELM_lo_type_value))</f>
        <v/>
      </c>
      <c r="BH443" s="3" t="str">
        <f>IF(Course!BH443="","",_xlfn.XLOOKUP(Course!BH443,ELM_lo_type_label,ELM_lo_type_value))</f>
        <v/>
      </c>
      <c r="BI443" s="3" t="str">
        <f>IF(Course!BI443="","",_xlfn.XLOOKUP(Course!BI443,ELM_lo_type_label,ELM_lo_type_value))</f>
        <v/>
      </c>
      <c r="BJ443" s="3" t="str">
        <f>IF(Course!BJ443="","",_xlfn.XLOOKUP(Course!BJ443,ELM_mode_of_learning_label,ELM_mode_of_learning_value))</f>
        <v/>
      </c>
      <c r="BK443" s="3" t="str">
        <f>IF(Course!BK443="","",_xlfn.XLOOKUP(Course!BK443,ELM_mode_of_learning_label,ELM_mode_of_learning_value))</f>
        <v/>
      </c>
      <c r="BL443" s="3" t="str">
        <f>IF(Course!BL443="","",_xlfn.XLOOKUP(Course!BL443,ELM_mode_of_learning_label,ELM_mode_of_learning_value))</f>
        <v/>
      </c>
      <c r="BM443" s="3" t="str">
        <f>IF(Course!BM443="","",_xlfn.XLOOKUP(Course!BM443,ISCED_F_code_label,ISCED_F_code_value))</f>
        <v/>
      </c>
      <c r="BN443" s="3" t="str">
        <f>IF(Course!BN443="","",_xlfn.XLOOKUP(Course!BN443,ISCED_F_code_label,ISCED_F_code_value))</f>
        <v/>
      </c>
      <c r="BO443" s="3" t="str">
        <f>IF(Course!BO443="","",_xlfn.XLOOKUP(Course!BO443,ISCED_F_code_label,ISCED_F_code_value))</f>
        <v/>
      </c>
      <c r="BP443" s="3" t="str">
        <f>IF(Course!BP443="","",Course!BP443)</f>
        <v/>
      </c>
      <c r="BQ443" s="3" t="str">
        <f>IF(Course!BQ443="","",Course!BQ443)</f>
        <v/>
      </c>
      <c r="BR443" s="3" t="str">
        <f>IF(Course!BR443="","",Course!BR443)</f>
        <v/>
      </c>
      <c r="BS443" s="3" t="str">
        <f>IF(Course!BS443="","",Course!BS443)</f>
        <v/>
      </c>
      <c r="BT443" s="3" t="str">
        <f>IF(Course!BT443="","",Course!BT443)</f>
        <v/>
      </c>
      <c r="BU443" s="3" t="str">
        <f>IF(Course!BU443="","",Course!BU443)</f>
        <v/>
      </c>
      <c r="BV443" s="3" t="str">
        <f>IF(Course!BV443="","",Course!BV443)</f>
        <v/>
      </c>
      <c r="BW443" s="3" t="str">
        <f>IF(Course!BW443="","",Course!BW443)</f>
        <v/>
      </c>
      <c r="BX443" s="3" t="str">
        <f>IF(Course!BX443="","",Course!BX443)</f>
        <v/>
      </c>
      <c r="BY443" t="str">
        <f>IF(Course!BY443="","",Course!BY443)</f>
        <v/>
      </c>
      <c r="BZ443" t="str">
        <f>IF(Course!BZ443="","",_xlfn.XLOOKUP(Course!BZ443,Language_tag_label,Language_tag_value))</f>
        <v/>
      </c>
      <c r="CA443" t="str">
        <f>IF(Course!CA443="","",Course!CA443)</f>
        <v/>
      </c>
      <c r="CB443" t="str">
        <f>IF(Course!CB443="","",_xlfn.XLOOKUP(Course!CB443,Language_tag_label,Language_tag_value))</f>
        <v/>
      </c>
      <c r="CC443" t="str">
        <f>IF(Course!CC443="","",Course!CC443)</f>
        <v/>
      </c>
      <c r="CD443" t="str">
        <f>IF(Course!CD443="","",_xlfn.XLOOKUP(Course!CD443,Language_tag_label,Language_tag_value))</f>
        <v/>
      </c>
      <c r="CE443" s="3" t="str">
        <f>IF(Course!CE443="","",Course!CE443)</f>
        <v/>
      </c>
      <c r="CF443" s="3" t="str">
        <f>IF(Course!CF443="","",Course!CF443)</f>
        <v/>
      </c>
      <c r="CG443" t="str">
        <f>IF(Course!CG443="","",_xlfn.XLOOKUP(Course!CG443,boolean_label,boolean_value))</f>
        <v/>
      </c>
      <c r="CH443" s="3" t="str">
        <f>IF(Course!CH443="","",Course!CH443)</f>
        <v/>
      </c>
      <c r="CI443" s="3" t="str">
        <f>IF(Course!CI443="","",Course!CI443)</f>
        <v/>
      </c>
      <c r="CJ443" t="str">
        <f>IF(Course!CJ443="","",_xlfn.XLOOKUP(Course!CJ443,boolean_label,boolean_value))</f>
        <v/>
      </c>
      <c r="CK443" s="3" t="str">
        <f>IF(Course!CK443="","",Course!CK443)</f>
        <v/>
      </c>
      <c r="CL443" s="3" t="str">
        <f>IF(Course!CL443="","",Course!CL443)</f>
        <v/>
      </c>
      <c r="CM443" t="str">
        <f>IF(Course!CM443="","",_xlfn.XLOOKUP(Course!CM443,boolean_label,boolean_value))</f>
        <v/>
      </c>
      <c r="CN443" t="str">
        <f>IF(Course!CN443="","",_xlfn.XLOOKUP(Course!CN443,boolean_label,boolean_value))</f>
        <v/>
      </c>
      <c r="CO443" t="str">
        <f>IF(Course!CO443="","",_xlfn.XLOOKUP(Course!CO443,boolean_label,boolean_value))</f>
        <v/>
      </c>
      <c r="CP443" t="str">
        <f>IF(Course!CP443="","",Course!CP443)</f>
        <v/>
      </c>
      <c r="CQ443" t="str">
        <f>IF(Course!CQ443="","",_xlfn.XLOOKUP(Course!CQ443,Language_tag_label,Language_tag_value))</f>
        <v/>
      </c>
      <c r="CR443" t="str">
        <f>IF(Course!CR443="","",Course!CR443)</f>
        <v/>
      </c>
      <c r="CS443" t="str">
        <f>IF(Course!CS443="","",_xlfn.XLOOKUP(Course!CS443,Language_tag_label,Language_tag_value))</f>
        <v/>
      </c>
      <c r="CT443" t="str">
        <f>IF(Course!CT443="","",Course!CT443)</f>
        <v/>
      </c>
      <c r="CU443" t="str">
        <f>IF(Course!CU443="","",_xlfn.XLOOKUP(Course!CU443,Language_tag_label,Language_tag_value))</f>
        <v/>
      </c>
      <c r="CV443" t="str">
        <f>IF(Course!CV443="","",Course!CV443)</f>
        <v/>
      </c>
      <c r="CW443" t="str">
        <f>IF(Course!CW443="","",_xlfn.XLOOKUP(Course!CW443,Language_tag_label,Language_tag_value))</f>
        <v/>
      </c>
      <c r="CX443" t="str">
        <f>IF(Course!CX443="","",Course!CX443)</f>
        <v/>
      </c>
      <c r="CY443" t="str">
        <f>IF(Course!CY443="","",_xlfn.XLOOKUP(Course!CY443,Language_tag_label,Language_tag_value))</f>
        <v/>
      </c>
      <c r="CZ443" t="str">
        <f>IF(Course!CZ443="","",Course!CZ443)</f>
        <v/>
      </c>
      <c r="DA443" t="str">
        <f>IF(Course!DA443="","",_xlfn.XLOOKUP(Course!DA443,Language_tag_label,Language_tag_value))</f>
        <v/>
      </c>
      <c r="DB443" t="str">
        <f>IF(Course!DB443="","",_xlfn.XLOOKUP(Course!DB443,boolean_label,boolean_value))</f>
        <v/>
      </c>
    </row>
    <row r="444" spans="1:106">
      <c r="A444" t="str">
        <f>IF(Course!A444="","",Course!A444)</f>
        <v/>
      </c>
      <c r="B444" t="str">
        <f>IF(Course!B444="","",Course!B444)</f>
        <v/>
      </c>
      <c r="C444" t="str">
        <f>IF(Course!C444="","",_xlfn.XLOOKUP(Course!C444,Language_tag_label,Language_tag_value))</f>
        <v/>
      </c>
      <c r="D444" t="str">
        <f>IF(Course!D444="","",Course!D444)</f>
        <v/>
      </c>
      <c r="E444" t="str">
        <f>IF(Course!E444="","",_xlfn.XLOOKUP(Course!E444,Language_tag_label,Language_tag_value))</f>
        <v/>
      </c>
      <c r="F444" t="str">
        <f>IF(Course!F444="","",Course!F444)</f>
        <v/>
      </c>
      <c r="G444" t="str">
        <f>IF(Course!G444="","",_xlfn.XLOOKUP(Course!G444,Language_tag_label,Language_tag_value))</f>
        <v/>
      </c>
      <c r="H444" s="3" t="str">
        <f>IF(Course!H444="","",Course!H444)</f>
        <v/>
      </c>
      <c r="I444" s="21" t="str">
        <f>IF(Course!I444="","",Course!I444)</f>
        <v/>
      </c>
      <c r="J444" t="str">
        <f>IF(Course!J444="","",_xlfn.XLOOKUP(Course!J444,Language_tag_label,Language_tag_value))</f>
        <v/>
      </c>
      <c r="K444" t="str">
        <f>IF(Course!K444="","",_xlfn.XLOOKUP(Course!K444,Language_tag_label,Language_tag_value))</f>
        <v/>
      </c>
      <c r="L444" t="str">
        <f>IF(Course!L444="","",_xlfn.XLOOKUP(Course!L444,Language_tag_label,Language_tag_value))</f>
        <v/>
      </c>
      <c r="M444" t="str">
        <f>IF(Course!M444="","",Course!M444)</f>
        <v/>
      </c>
      <c r="N444" t="str">
        <f>IF(Course!N444="","",_xlfn.XLOOKUP(Course!N444,Language_tag_label,Language_tag_value))</f>
        <v/>
      </c>
      <c r="O444" t="str">
        <f>IF(Course!O444="","",Course!O444)</f>
        <v/>
      </c>
      <c r="P444" t="str">
        <f>IF(Course!P444="","",_xlfn.XLOOKUP(Course!P444,Language_tag_label,Language_tag_value))</f>
        <v/>
      </c>
      <c r="Q444" t="str">
        <f>IF(Course!Q444="","",Course!Q444)</f>
        <v/>
      </c>
      <c r="R444" t="str">
        <f>IF(Course!R444="","",_xlfn.XLOOKUP(Course!R444,Language_tag_label,Language_tag_value))</f>
        <v/>
      </c>
      <c r="S444" t="str">
        <f>IF(Course!S444="","",Course!S444)</f>
        <v/>
      </c>
      <c r="T444" t="str">
        <f>IF(Course!T444="","",_xlfn.XLOOKUP(Course!T444,Language_tag_label,Language_tag_value))</f>
        <v/>
      </c>
      <c r="U444" t="str">
        <f>IF(Course!U444="","",Course!U444)</f>
        <v/>
      </c>
      <c r="V444" t="str">
        <f>IF(Course!V444="","",_xlfn.XLOOKUP(Course!V444,Language_tag_label,Language_tag_value))</f>
        <v/>
      </c>
      <c r="W444" t="str">
        <f>IF(Course!W444="","",Course!W444)</f>
        <v/>
      </c>
      <c r="X444" t="str">
        <f>IF(Course!X444="","",_xlfn.XLOOKUP(Course!X444,Language_tag_label,Language_tag_value))</f>
        <v/>
      </c>
      <c r="Y444" s="3" t="str">
        <f>IF(Course!Y444="","",Course!Y444)</f>
        <v/>
      </c>
      <c r="Z444" s="3" t="str">
        <f>IF(Course!Z444="","",Course!Z444)</f>
        <v/>
      </c>
      <c r="AA444" s="3" t="str">
        <f>IF(Course!AA444="","",Course!AA444)</f>
        <v/>
      </c>
      <c r="AB444" s="3" t="str">
        <f>IF(Course!AB444="","",Course!AB444)</f>
        <v/>
      </c>
      <c r="AC444" t="str">
        <f>IF(Course!AC444="","",Course!AC444)</f>
        <v/>
      </c>
      <c r="AD444" t="str">
        <f>IF(Course!AD444="","",_xlfn.XLOOKUP(Course!AD444,Language_tag_label,Language_tag_value))</f>
        <v/>
      </c>
      <c r="AE444" t="str">
        <f>IF(Course!AE444="","",Course!AE444)</f>
        <v/>
      </c>
      <c r="AF444" t="str">
        <f>IF(Course!AF444="","",_xlfn.XLOOKUP(Course!AF444,Language_tag_label,Language_tag_value))</f>
        <v/>
      </c>
      <c r="AG444" t="str">
        <f>IF(Course!AG444="","",Course!AG444)</f>
        <v/>
      </c>
      <c r="AH444" t="str">
        <f>IF(Course!AH444="","",_xlfn.XLOOKUP(Course!AH444,Language_tag_label,Language_tag_value))</f>
        <v/>
      </c>
      <c r="AI444" t="str">
        <f>IF(Course!AI444="","",Course!AI444)</f>
        <v/>
      </c>
      <c r="AJ444" t="str">
        <f>IF(Course!AJ444="","",_xlfn.XLOOKUP(Course!AJ444,Language_tag_label,Language_tag_value))</f>
        <v/>
      </c>
      <c r="AK444" t="str">
        <f>IF(Course!AK444="","",Course!AK444)</f>
        <v/>
      </c>
      <c r="AL444" t="str">
        <f>IF(Course!AL444="","",_xlfn.XLOOKUP(Course!AL444,Language_tag_label,Language_tag_value))</f>
        <v/>
      </c>
      <c r="AM444" t="str">
        <f>IF(Course!AM444="","",Course!AM444)</f>
        <v/>
      </c>
      <c r="AN444" t="str">
        <f>IF(Course!AN444="","",_xlfn.XLOOKUP(Course!AN444,Language_tag_label,Language_tag_value))</f>
        <v/>
      </c>
      <c r="AO444" t="str">
        <f>IF(Course!AO444="","",Course!AO444)</f>
        <v/>
      </c>
      <c r="AP444" t="str">
        <f>IF(Course!AP444="","",_xlfn.XLOOKUP(Course!AP444,Language_tag_label,Language_tag_value))</f>
        <v/>
      </c>
      <c r="AQ444" t="str">
        <f>IF(Course!AQ444="","",Course!AQ444)</f>
        <v/>
      </c>
      <c r="AR444" t="str">
        <f>IF(Course!AR444="","",_xlfn.XLOOKUP(Course!AR444,Language_tag_label,Language_tag_value))</f>
        <v/>
      </c>
      <c r="AS444" t="str">
        <f>IF(Course!AS444="","",Course!AS444)</f>
        <v/>
      </c>
      <c r="AT444" t="str">
        <f>IF(Course!AT444="","",_xlfn.XLOOKUP(Course!AT444,Language_tag_label,Language_tag_value))</f>
        <v/>
      </c>
      <c r="AU444" t="str">
        <f>IF(Course!AU444="","",Course!AU444)</f>
        <v/>
      </c>
      <c r="AV444" t="str">
        <f>IF(Course!AV444="","",_xlfn.XLOOKUP(Course!AV444,Language_tag_label,Language_tag_value))</f>
        <v/>
      </c>
      <c r="AW444" t="str">
        <f>IF(Course!AW444="","",Course!AW444)</f>
        <v/>
      </c>
      <c r="AX444" t="str">
        <f>IF(Course!AX444="","",_xlfn.XLOOKUP(Course!AX444,Language_tag_label,Language_tag_value))</f>
        <v/>
      </c>
      <c r="AY444" t="str">
        <f>IF(Course!AY444="","",Course!AY444)</f>
        <v/>
      </c>
      <c r="AZ444" t="str">
        <f>IF(Course!AZ444="","",_xlfn.XLOOKUP(Course!AZ444,Language_tag_label,Language_tag_value))</f>
        <v/>
      </c>
      <c r="BA444" s="3" t="str">
        <f>IF(Course!BA444="","",_xlfn.XLOOKUP(Course!BA444,ELM_assessment_type_label,ELM_assessment_type_value))</f>
        <v/>
      </c>
      <c r="BB444" s="3" t="str">
        <f>IF(Course!BB444="","",_xlfn.XLOOKUP(Course!BB444,ELM_assessment_type_label,ELM_assessment_type_value))</f>
        <v/>
      </c>
      <c r="BC444" s="3" t="str">
        <f>IF(Course!BC444="","",_xlfn.XLOOKUP(Course!BC444,ELM_assessment_type_label,ELM_assessment_type_value))</f>
        <v/>
      </c>
      <c r="BD444" s="3" t="str">
        <f>IF(Course!BD444="","",_xlfn.XLOOKUP(Course!BD444,ELM_learning_activity_type_label,ELM_learning_activity_type_value))</f>
        <v/>
      </c>
      <c r="BE444" s="3" t="str">
        <f>IF(Course!BE444="","",_xlfn.XLOOKUP(Course!BE444,ELM_learning_activity_type_label,ELM_learning_activity_type_value))</f>
        <v/>
      </c>
      <c r="BF444" s="3" t="str">
        <f>IF(Course!BF444="","",_xlfn.XLOOKUP(Course!BF444,ELM_learning_activity_type_label,ELM_learning_activity_type_value))</f>
        <v/>
      </c>
      <c r="BG444" s="3" t="str">
        <f>IF(Course!BG444="","",_xlfn.XLOOKUP(Course!BG444,ELM_lo_type_label,ELM_lo_type_value))</f>
        <v/>
      </c>
      <c r="BH444" s="3" t="str">
        <f>IF(Course!BH444="","",_xlfn.XLOOKUP(Course!BH444,ELM_lo_type_label,ELM_lo_type_value))</f>
        <v/>
      </c>
      <c r="BI444" s="3" t="str">
        <f>IF(Course!BI444="","",_xlfn.XLOOKUP(Course!BI444,ELM_lo_type_label,ELM_lo_type_value))</f>
        <v/>
      </c>
      <c r="BJ444" s="3" t="str">
        <f>IF(Course!BJ444="","",_xlfn.XLOOKUP(Course!BJ444,ELM_mode_of_learning_label,ELM_mode_of_learning_value))</f>
        <v/>
      </c>
      <c r="BK444" s="3" t="str">
        <f>IF(Course!BK444="","",_xlfn.XLOOKUP(Course!BK444,ELM_mode_of_learning_label,ELM_mode_of_learning_value))</f>
        <v/>
      </c>
      <c r="BL444" s="3" t="str">
        <f>IF(Course!BL444="","",_xlfn.XLOOKUP(Course!BL444,ELM_mode_of_learning_label,ELM_mode_of_learning_value))</f>
        <v/>
      </c>
      <c r="BM444" s="3" t="str">
        <f>IF(Course!BM444="","",_xlfn.XLOOKUP(Course!BM444,ISCED_F_code_label,ISCED_F_code_value))</f>
        <v/>
      </c>
      <c r="BN444" s="3" t="str">
        <f>IF(Course!BN444="","",_xlfn.XLOOKUP(Course!BN444,ISCED_F_code_label,ISCED_F_code_value))</f>
        <v/>
      </c>
      <c r="BO444" s="3" t="str">
        <f>IF(Course!BO444="","",_xlfn.XLOOKUP(Course!BO444,ISCED_F_code_label,ISCED_F_code_value))</f>
        <v/>
      </c>
      <c r="BP444" s="3" t="str">
        <f>IF(Course!BP444="","",Course!BP444)</f>
        <v/>
      </c>
      <c r="BQ444" s="3" t="str">
        <f>IF(Course!BQ444="","",Course!BQ444)</f>
        <v/>
      </c>
      <c r="BR444" s="3" t="str">
        <f>IF(Course!BR444="","",Course!BR444)</f>
        <v/>
      </c>
      <c r="BS444" s="3" t="str">
        <f>IF(Course!BS444="","",Course!BS444)</f>
        <v/>
      </c>
      <c r="BT444" s="3" t="str">
        <f>IF(Course!BT444="","",Course!BT444)</f>
        <v/>
      </c>
      <c r="BU444" s="3" t="str">
        <f>IF(Course!BU444="","",Course!BU444)</f>
        <v/>
      </c>
      <c r="BV444" s="3" t="str">
        <f>IF(Course!BV444="","",Course!BV444)</f>
        <v/>
      </c>
      <c r="BW444" s="3" t="str">
        <f>IF(Course!BW444="","",Course!BW444)</f>
        <v/>
      </c>
      <c r="BX444" s="3" t="str">
        <f>IF(Course!BX444="","",Course!BX444)</f>
        <v/>
      </c>
      <c r="BY444" t="str">
        <f>IF(Course!BY444="","",Course!BY444)</f>
        <v/>
      </c>
      <c r="BZ444" t="str">
        <f>IF(Course!BZ444="","",_xlfn.XLOOKUP(Course!BZ444,Language_tag_label,Language_tag_value))</f>
        <v/>
      </c>
      <c r="CA444" t="str">
        <f>IF(Course!CA444="","",Course!CA444)</f>
        <v/>
      </c>
      <c r="CB444" t="str">
        <f>IF(Course!CB444="","",_xlfn.XLOOKUP(Course!CB444,Language_tag_label,Language_tag_value))</f>
        <v/>
      </c>
      <c r="CC444" t="str">
        <f>IF(Course!CC444="","",Course!CC444)</f>
        <v/>
      </c>
      <c r="CD444" t="str">
        <f>IF(Course!CD444="","",_xlfn.XLOOKUP(Course!CD444,Language_tag_label,Language_tag_value))</f>
        <v/>
      </c>
      <c r="CE444" s="3" t="str">
        <f>IF(Course!CE444="","",Course!CE444)</f>
        <v/>
      </c>
      <c r="CF444" s="3" t="str">
        <f>IF(Course!CF444="","",Course!CF444)</f>
        <v/>
      </c>
      <c r="CG444" t="str">
        <f>IF(Course!CG444="","",_xlfn.XLOOKUP(Course!CG444,boolean_label,boolean_value))</f>
        <v/>
      </c>
      <c r="CH444" s="3" t="str">
        <f>IF(Course!CH444="","",Course!CH444)</f>
        <v/>
      </c>
      <c r="CI444" s="3" t="str">
        <f>IF(Course!CI444="","",Course!CI444)</f>
        <v/>
      </c>
      <c r="CJ444" t="str">
        <f>IF(Course!CJ444="","",_xlfn.XLOOKUP(Course!CJ444,boolean_label,boolean_value))</f>
        <v/>
      </c>
      <c r="CK444" s="3" t="str">
        <f>IF(Course!CK444="","",Course!CK444)</f>
        <v/>
      </c>
      <c r="CL444" s="3" t="str">
        <f>IF(Course!CL444="","",Course!CL444)</f>
        <v/>
      </c>
      <c r="CM444" t="str">
        <f>IF(Course!CM444="","",_xlfn.XLOOKUP(Course!CM444,boolean_label,boolean_value))</f>
        <v/>
      </c>
      <c r="CN444" t="str">
        <f>IF(Course!CN444="","",_xlfn.XLOOKUP(Course!CN444,boolean_label,boolean_value))</f>
        <v/>
      </c>
      <c r="CO444" t="str">
        <f>IF(Course!CO444="","",_xlfn.XLOOKUP(Course!CO444,boolean_label,boolean_value))</f>
        <v/>
      </c>
      <c r="CP444" t="str">
        <f>IF(Course!CP444="","",Course!CP444)</f>
        <v/>
      </c>
      <c r="CQ444" t="str">
        <f>IF(Course!CQ444="","",_xlfn.XLOOKUP(Course!CQ444,Language_tag_label,Language_tag_value))</f>
        <v/>
      </c>
      <c r="CR444" t="str">
        <f>IF(Course!CR444="","",Course!CR444)</f>
        <v/>
      </c>
      <c r="CS444" t="str">
        <f>IF(Course!CS444="","",_xlfn.XLOOKUP(Course!CS444,Language_tag_label,Language_tag_value))</f>
        <v/>
      </c>
      <c r="CT444" t="str">
        <f>IF(Course!CT444="","",Course!CT444)</f>
        <v/>
      </c>
      <c r="CU444" t="str">
        <f>IF(Course!CU444="","",_xlfn.XLOOKUP(Course!CU444,Language_tag_label,Language_tag_value))</f>
        <v/>
      </c>
      <c r="CV444" t="str">
        <f>IF(Course!CV444="","",Course!CV444)</f>
        <v/>
      </c>
      <c r="CW444" t="str">
        <f>IF(Course!CW444="","",_xlfn.XLOOKUP(Course!CW444,Language_tag_label,Language_tag_value))</f>
        <v/>
      </c>
      <c r="CX444" t="str">
        <f>IF(Course!CX444="","",Course!CX444)</f>
        <v/>
      </c>
      <c r="CY444" t="str">
        <f>IF(Course!CY444="","",_xlfn.XLOOKUP(Course!CY444,Language_tag_label,Language_tag_value))</f>
        <v/>
      </c>
      <c r="CZ444" t="str">
        <f>IF(Course!CZ444="","",Course!CZ444)</f>
        <v/>
      </c>
      <c r="DA444" t="str">
        <f>IF(Course!DA444="","",_xlfn.XLOOKUP(Course!DA444,Language_tag_label,Language_tag_value))</f>
        <v/>
      </c>
      <c r="DB444" t="str">
        <f>IF(Course!DB444="","",_xlfn.XLOOKUP(Course!DB444,boolean_label,boolean_value))</f>
        <v/>
      </c>
    </row>
    <row r="445" spans="1:106">
      <c r="A445" t="str">
        <f>IF(Course!A445="","",Course!A445)</f>
        <v/>
      </c>
      <c r="B445" t="str">
        <f>IF(Course!B445="","",Course!B445)</f>
        <v/>
      </c>
      <c r="C445" t="str">
        <f>IF(Course!C445="","",_xlfn.XLOOKUP(Course!C445,Language_tag_label,Language_tag_value))</f>
        <v/>
      </c>
      <c r="D445" t="str">
        <f>IF(Course!D445="","",Course!D445)</f>
        <v/>
      </c>
      <c r="E445" t="str">
        <f>IF(Course!E445="","",_xlfn.XLOOKUP(Course!E445,Language_tag_label,Language_tag_value))</f>
        <v/>
      </c>
      <c r="F445" t="str">
        <f>IF(Course!F445="","",Course!F445)</f>
        <v/>
      </c>
      <c r="G445" t="str">
        <f>IF(Course!G445="","",_xlfn.XLOOKUP(Course!G445,Language_tag_label,Language_tag_value))</f>
        <v/>
      </c>
      <c r="H445" s="3" t="str">
        <f>IF(Course!H445="","",Course!H445)</f>
        <v/>
      </c>
      <c r="I445" s="21" t="str">
        <f>IF(Course!I445="","",Course!I445)</f>
        <v/>
      </c>
      <c r="J445" t="str">
        <f>IF(Course!J445="","",_xlfn.XLOOKUP(Course!J445,Language_tag_label,Language_tag_value))</f>
        <v/>
      </c>
      <c r="K445" t="str">
        <f>IF(Course!K445="","",_xlfn.XLOOKUP(Course!K445,Language_tag_label,Language_tag_value))</f>
        <v/>
      </c>
      <c r="L445" t="str">
        <f>IF(Course!L445="","",_xlfn.XLOOKUP(Course!L445,Language_tag_label,Language_tag_value))</f>
        <v/>
      </c>
      <c r="M445" t="str">
        <f>IF(Course!M445="","",Course!M445)</f>
        <v/>
      </c>
      <c r="N445" t="str">
        <f>IF(Course!N445="","",_xlfn.XLOOKUP(Course!N445,Language_tag_label,Language_tag_value))</f>
        <v/>
      </c>
      <c r="O445" t="str">
        <f>IF(Course!O445="","",Course!O445)</f>
        <v/>
      </c>
      <c r="P445" t="str">
        <f>IF(Course!P445="","",_xlfn.XLOOKUP(Course!P445,Language_tag_label,Language_tag_value))</f>
        <v/>
      </c>
      <c r="Q445" t="str">
        <f>IF(Course!Q445="","",Course!Q445)</f>
        <v/>
      </c>
      <c r="R445" t="str">
        <f>IF(Course!R445="","",_xlfn.XLOOKUP(Course!R445,Language_tag_label,Language_tag_value))</f>
        <v/>
      </c>
      <c r="S445" t="str">
        <f>IF(Course!S445="","",Course!S445)</f>
        <v/>
      </c>
      <c r="T445" t="str">
        <f>IF(Course!T445="","",_xlfn.XLOOKUP(Course!T445,Language_tag_label,Language_tag_value))</f>
        <v/>
      </c>
      <c r="U445" t="str">
        <f>IF(Course!U445="","",Course!U445)</f>
        <v/>
      </c>
      <c r="V445" t="str">
        <f>IF(Course!V445="","",_xlfn.XLOOKUP(Course!V445,Language_tag_label,Language_tag_value))</f>
        <v/>
      </c>
      <c r="W445" t="str">
        <f>IF(Course!W445="","",Course!W445)</f>
        <v/>
      </c>
      <c r="X445" t="str">
        <f>IF(Course!X445="","",_xlfn.XLOOKUP(Course!X445,Language_tag_label,Language_tag_value))</f>
        <v/>
      </c>
      <c r="Y445" s="3" t="str">
        <f>IF(Course!Y445="","",Course!Y445)</f>
        <v/>
      </c>
      <c r="Z445" s="3" t="str">
        <f>IF(Course!Z445="","",Course!Z445)</f>
        <v/>
      </c>
      <c r="AA445" s="3" t="str">
        <f>IF(Course!AA445="","",Course!AA445)</f>
        <v/>
      </c>
      <c r="AB445" s="3" t="str">
        <f>IF(Course!AB445="","",Course!AB445)</f>
        <v/>
      </c>
      <c r="AC445" t="str">
        <f>IF(Course!AC445="","",Course!AC445)</f>
        <v/>
      </c>
      <c r="AD445" t="str">
        <f>IF(Course!AD445="","",_xlfn.XLOOKUP(Course!AD445,Language_tag_label,Language_tag_value))</f>
        <v/>
      </c>
      <c r="AE445" t="str">
        <f>IF(Course!AE445="","",Course!AE445)</f>
        <v/>
      </c>
      <c r="AF445" t="str">
        <f>IF(Course!AF445="","",_xlfn.XLOOKUP(Course!AF445,Language_tag_label,Language_tag_value))</f>
        <v/>
      </c>
      <c r="AG445" t="str">
        <f>IF(Course!AG445="","",Course!AG445)</f>
        <v/>
      </c>
      <c r="AH445" t="str">
        <f>IF(Course!AH445="","",_xlfn.XLOOKUP(Course!AH445,Language_tag_label,Language_tag_value))</f>
        <v/>
      </c>
      <c r="AI445" t="str">
        <f>IF(Course!AI445="","",Course!AI445)</f>
        <v/>
      </c>
      <c r="AJ445" t="str">
        <f>IF(Course!AJ445="","",_xlfn.XLOOKUP(Course!AJ445,Language_tag_label,Language_tag_value))</f>
        <v/>
      </c>
      <c r="AK445" t="str">
        <f>IF(Course!AK445="","",Course!AK445)</f>
        <v/>
      </c>
      <c r="AL445" t="str">
        <f>IF(Course!AL445="","",_xlfn.XLOOKUP(Course!AL445,Language_tag_label,Language_tag_value))</f>
        <v/>
      </c>
      <c r="AM445" t="str">
        <f>IF(Course!AM445="","",Course!AM445)</f>
        <v/>
      </c>
      <c r="AN445" t="str">
        <f>IF(Course!AN445="","",_xlfn.XLOOKUP(Course!AN445,Language_tag_label,Language_tag_value))</f>
        <v/>
      </c>
      <c r="AO445" t="str">
        <f>IF(Course!AO445="","",Course!AO445)</f>
        <v/>
      </c>
      <c r="AP445" t="str">
        <f>IF(Course!AP445="","",_xlfn.XLOOKUP(Course!AP445,Language_tag_label,Language_tag_value))</f>
        <v/>
      </c>
      <c r="AQ445" t="str">
        <f>IF(Course!AQ445="","",Course!AQ445)</f>
        <v/>
      </c>
      <c r="AR445" t="str">
        <f>IF(Course!AR445="","",_xlfn.XLOOKUP(Course!AR445,Language_tag_label,Language_tag_value))</f>
        <v/>
      </c>
      <c r="AS445" t="str">
        <f>IF(Course!AS445="","",Course!AS445)</f>
        <v/>
      </c>
      <c r="AT445" t="str">
        <f>IF(Course!AT445="","",_xlfn.XLOOKUP(Course!AT445,Language_tag_label,Language_tag_value))</f>
        <v/>
      </c>
      <c r="AU445" t="str">
        <f>IF(Course!AU445="","",Course!AU445)</f>
        <v/>
      </c>
      <c r="AV445" t="str">
        <f>IF(Course!AV445="","",_xlfn.XLOOKUP(Course!AV445,Language_tag_label,Language_tag_value))</f>
        <v/>
      </c>
      <c r="AW445" t="str">
        <f>IF(Course!AW445="","",Course!AW445)</f>
        <v/>
      </c>
      <c r="AX445" t="str">
        <f>IF(Course!AX445="","",_xlfn.XLOOKUP(Course!AX445,Language_tag_label,Language_tag_value))</f>
        <v/>
      </c>
      <c r="AY445" t="str">
        <f>IF(Course!AY445="","",Course!AY445)</f>
        <v/>
      </c>
      <c r="AZ445" t="str">
        <f>IF(Course!AZ445="","",_xlfn.XLOOKUP(Course!AZ445,Language_tag_label,Language_tag_value))</f>
        <v/>
      </c>
      <c r="BA445" s="3" t="str">
        <f>IF(Course!BA445="","",_xlfn.XLOOKUP(Course!BA445,ELM_assessment_type_label,ELM_assessment_type_value))</f>
        <v/>
      </c>
      <c r="BB445" s="3" t="str">
        <f>IF(Course!BB445="","",_xlfn.XLOOKUP(Course!BB445,ELM_assessment_type_label,ELM_assessment_type_value))</f>
        <v/>
      </c>
      <c r="BC445" s="3" t="str">
        <f>IF(Course!BC445="","",_xlfn.XLOOKUP(Course!BC445,ELM_assessment_type_label,ELM_assessment_type_value))</f>
        <v/>
      </c>
      <c r="BD445" s="3" t="str">
        <f>IF(Course!BD445="","",_xlfn.XLOOKUP(Course!BD445,ELM_learning_activity_type_label,ELM_learning_activity_type_value))</f>
        <v/>
      </c>
      <c r="BE445" s="3" t="str">
        <f>IF(Course!BE445="","",_xlfn.XLOOKUP(Course!BE445,ELM_learning_activity_type_label,ELM_learning_activity_type_value))</f>
        <v/>
      </c>
      <c r="BF445" s="3" t="str">
        <f>IF(Course!BF445="","",_xlfn.XLOOKUP(Course!BF445,ELM_learning_activity_type_label,ELM_learning_activity_type_value))</f>
        <v/>
      </c>
      <c r="BG445" s="3" t="str">
        <f>IF(Course!BG445="","",_xlfn.XLOOKUP(Course!BG445,ELM_lo_type_label,ELM_lo_type_value))</f>
        <v/>
      </c>
      <c r="BH445" s="3" t="str">
        <f>IF(Course!BH445="","",_xlfn.XLOOKUP(Course!BH445,ELM_lo_type_label,ELM_lo_type_value))</f>
        <v/>
      </c>
      <c r="BI445" s="3" t="str">
        <f>IF(Course!BI445="","",_xlfn.XLOOKUP(Course!BI445,ELM_lo_type_label,ELM_lo_type_value))</f>
        <v/>
      </c>
      <c r="BJ445" s="3" t="str">
        <f>IF(Course!BJ445="","",_xlfn.XLOOKUP(Course!BJ445,ELM_mode_of_learning_label,ELM_mode_of_learning_value))</f>
        <v/>
      </c>
      <c r="BK445" s="3" t="str">
        <f>IF(Course!BK445="","",_xlfn.XLOOKUP(Course!BK445,ELM_mode_of_learning_label,ELM_mode_of_learning_value))</f>
        <v/>
      </c>
      <c r="BL445" s="3" t="str">
        <f>IF(Course!BL445="","",_xlfn.XLOOKUP(Course!BL445,ELM_mode_of_learning_label,ELM_mode_of_learning_value))</f>
        <v/>
      </c>
      <c r="BM445" s="3" t="str">
        <f>IF(Course!BM445="","",_xlfn.XLOOKUP(Course!BM445,ISCED_F_code_label,ISCED_F_code_value))</f>
        <v/>
      </c>
      <c r="BN445" s="3" t="str">
        <f>IF(Course!BN445="","",_xlfn.XLOOKUP(Course!BN445,ISCED_F_code_label,ISCED_F_code_value))</f>
        <v/>
      </c>
      <c r="BO445" s="3" t="str">
        <f>IF(Course!BO445="","",_xlfn.XLOOKUP(Course!BO445,ISCED_F_code_label,ISCED_F_code_value))</f>
        <v/>
      </c>
      <c r="BP445" s="3" t="str">
        <f>IF(Course!BP445="","",Course!BP445)</f>
        <v/>
      </c>
      <c r="BQ445" s="3" t="str">
        <f>IF(Course!BQ445="","",Course!BQ445)</f>
        <v/>
      </c>
      <c r="BR445" s="3" t="str">
        <f>IF(Course!BR445="","",Course!BR445)</f>
        <v/>
      </c>
      <c r="BS445" s="3" t="str">
        <f>IF(Course!BS445="","",Course!BS445)</f>
        <v/>
      </c>
      <c r="BT445" s="3" t="str">
        <f>IF(Course!BT445="","",Course!BT445)</f>
        <v/>
      </c>
      <c r="BU445" s="3" t="str">
        <f>IF(Course!BU445="","",Course!BU445)</f>
        <v/>
      </c>
      <c r="BV445" s="3" t="str">
        <f>IF(Course!BV445="","",Course!BV445)</f>
        <v/>
      </c>
      <c r="BW445" s="3" t="str">
        <f>IF(Course!BW445="","",Course!BW445)</f>
        <v/>
      </c>
      <c r="BX445" s="3" t="str">
        <f>IF(Course!BX445="","",Course!BX445)</f>
        <v/>
      </c>
      <c r="BY445" t="str">
        <f>IF(Course!BY445="","",Course!BY445)</f>
        <v/>
      </c>
      <c r="BZ445" t="str">
        <f>IF(Course!BZ445="","",_xlfn.XLOOKUP(Course!BZ445,Language_tag_label,Language_tag_value))</f>
        <v/>
      </c>
      <c r="CA445" t="str">
        <f>IF(Course!CA445="","",Course!CA445)</f>
        <v/>
      </c>
      <c r="CB445" t="str">
        <f>IF(Course!CB445="","",_xlfn.XLOOKUP(Course!CB445,Language_tag_label,Language_tag_value))</f>
        <v/>
      </c>
      <c r="CC445" t="str">
        <f>IF(Course!CC445="","",Course!CC445)</f>
        <v/>
      </c>
      <c r="CD445" t="str">
        <f>IF(Course!CD445="","",_xlfn.XLOOKUP(Course!CD445,Language_tag_label,Language_tag_value))</f>
        <v/>
      </c>
      <c r="CE445" s="3" t="str">
        <f>IF(Course!CE445="","",Course!CE445)</f>
        <v/>
      </c>
      <c r="CF445" s="3" t="str">
        <f>IF(Course!CF445="","",Course!CF445)</f>
        <v/>
      </c>
      <c r="CG445" t="str">
        <f>IF(Course!CG445="","",_xlfn.XLOOKUP(Course!CG445,boolean_label,boolean_value))</f>
        <v/>
      </c>
      <c r="CH445" s="3" t="str">
        <f>IF(Course!CH445="","",Course!CH445)</f>
        <v/>
      </c>
      <c r="CI445" s="3" t="str">
        <f>IF(Course!CI445="","",Course!CI445)</f>
        <v/>
      </c>
      <c r="CJ445" t="str">
        <f>IF(Course!CJ445="","",_xlfn.XLOOKUP(Course!CJ445,boolean_label,boolean_value))</f>
        <v/>
      </c>
      <c r="CK445" s="3" t="str">
        <f>IF(Course!CK445="","",Course!CK445)</f>
        <v/>
      </c>
      <c r="CL445" s="3" t="str">
        <f>IF(Course!CL445="","",Course!CL445)</f>
        <v/>
      </c>
      <c r="CM445" t="str">
        <f>IF(Course!CM445="","",_xlfn.XLOOKUP(Course!CM445,boolean_label,boolean_value))</f>
        <v/>
      </c>
      <c r="CN445" t="str">
        <f>IF(Course!CN445="","",_xlfn.XLOOKUP(Course!CN445,boolean_label,boolean_value))</f>
        <v/>
      </c>
      <c r="CO445" t="str">
        <f>IF(Course!CO445="","",_xlfn.XLOOKUP(Course!CO445,boolean_label,boolean_value))</f>
        <v/>
      </c>
      <c r="CP445" t="str">
        <f>IF(Course!CP445="","",Course!CP445)</f>
        <v/>
      </c>
      <c r="CQ445" t="str">
        <f>IF(Course!CQ445="","",_xlfn.XLOOKUP(Course!CQ445,Language_tag_label,Language_tag_value))</f>
        <v/>
      </c>
      <c r="CR445" t="str">
        <f>IF(Course!CR445="","",Course!CR445)</f>
        <v/>
      </c>
      <c r="CS445" t="str">
        <f>IF(Course!CS445="","",_xlfn.XLOOKUP(Course!CS445,Language_tag_label,Language_tag_value))</f>
        <v/>
      </c>
      <c r="CT445" t="str">
        <f>IF(Course!CT445="","",Course!CT445)</f>
        <v/>
      </c>
      <c r="CU445" t="str">
        <f>IF(Course!CU445="","",_xlfn.XLOOKUP(Course!CU445,Language_tag_label,Language_tag_value))</f>
        <v/>
      </c>
      <c r="CV445" t="str">
        <f>IF(Course!CV445="","",Course!CV445)</f>
        <v/>
      </c>
      <c r="CW445" t="str">
        <f>IF(Course!CW445="","",_xlfn.XLOOKUP(Course!CW445,Language_tag_label,Language_tag_value))</f>
        <v/>
      </c>
      <c r="CX445" t="str">
        <f>IF(Course!CX445="","",Course!CX445)</f>
        <v/>
      </c>
      <c r="CY445" t="str">
        <f>IF(Course!CY445="","",_xlfn.XLOOKUP(Course!CY445,Language_tag_label,Language_tag_value))</f>
        <v/>
      </c>
      <c r="CZ445" t="str">
        <f>IF(Course!CZ445="","",Course!CZ445)</f>
        <v/>
      </c>
      <c r="DA445" t="str">
        <f>IF(Course!DA445="","",_xlfn.XLOOKUP(Course!DA445,Language_tag_label,Language_tag_value))</f>
        <v/>
      </c>
      <c r="DB445" t="str">
        <f>IF(Course!DB445="","",_xlfn.XLOOKUP(Course!DB445,boolean_label,boolean_value))</f>
        <v/>
      </c>
    </row>
    <row r="446" spans="1:106">
      <c r="A446" t="str">
        <f>IF(Course!A446="","",Course!A446)</f>
        <v/>
      </c>
      <c r="B446" t="str">
        <f>IF(Course!B446="","",Course!B446)</f>
        <v/>
      </c>
      <c r="C446" t="str">
        <f>IF(Course!C446="","",_xlfn.XLOOKUP(Course!C446,Language_tag_label,Language_tag_value))</f>
        <v/>
      </c>
      <c r="D446" t="str">
        <f>IF(Course!D446="","",Course!D446)</f>
        <v/>
      </c>
      <c r="E446" t="str">
        <f>IF(Course!E446="","",_xlfn.XLOOKUP(Course!E446,Language_tag_label,Language_tag_value))</f>
        <v/>
      </c>
      <c r="F446" t="str">
        <f>IF(Course!F446="","",Course!F446)</f>
        <v/>
      </c>
      <c r="G446" t="str">
        <f>IF(Course!G446="","",_xlfn.XLOOKUP(Course!G446,Language_tag_label,Language_tag_value))</f>
        <v/>
      </c>
      <c r="H446" s="3" t="str">
        <f>IF(Course!H446="","",Course!H446)</f>
        <v/>
      </c>
      <c r="I446" s="21" t="str">
        <f>IF(Course!I446="","",Course!I446)</f>
        <v/>
      </c>
      <c r="J446" t="str">
        <f>IF(Course!J446="","",_xlfn.XLOOKUP(Course!J446,Language_tag_label,Language_tag_value))</f>
        <v/>
      </c>
      <c r="K446" t="str">
        <f>IF(Course!K446="","",_xlfn.XLOOKUP(Course!K446,Language_tag_label,Language_tag_value))</f>
        <v/>
      </c>
      <c r="L446" t="str">
        <f>IF(Course!L446="","",_xlfn.XLOOKUP(Course!L446,Language_tag_label,Language_tag_value))</f>
        <v/>
      </c>
      <c r="M446" t="str">
        <f>IF(Course!M446="","",Course!M446)</f>
        <v/>
      </c>
      <c r="N446" t="str">
        <f>IF(Course!N446="","",_xlfn.XLOOKUP(Course!N446,Language_tag_label,Language_tag_value))</f>
        <v/>
      </c>
      <c r="O446" t="str">
        <f>IF(Course!O446="","",Course!O446)</f>
        <v/>
      </c>
      <c r="P446" t="str">
        <f>IF(Course!P446="","",_xlfn.XLOOKUP(Course!P446,Language_tag_label,Language_tag_value))</f>
        <v/>
      </c>
      <c r="Q446" t="str">
        <f>IF(Course!Q446="","",Course!Q446)</f>
        <v/>
      </c>
      <c r="R446" t="str">
        <f>IF(Course!R446="","",_xlfn.XLOOKUP(Course!R446,Language_tag_label,Language_tag_value))</f>
        <v/>
      </c>
      <c r="S446" t="str">
        <f>IF(Course!S446="","",Course!S446)</f>
        <v/>
      </c>
      <c r="T446" t="str">
        <f>IF(Course!T446="","",_xlfn.XLOOKUP(Course!T446,Language_tag_label,Language_tag_value))</f>
        <v/>
      </c>
      <c r="U446" t="str">
        <f>IF(Course!U446="","",Course!U446)</f>
        <v/>
      </c>
      <c r="V446" t="str">
        <f>IF(Course!V446="","",_xlfn.XLOOKUP(Course!V446,Language_tag_label,Language_tag_value))</f>
        <v/>
      </c>
      <c r="W446" t="str">
        <f>IF(Course!W446="","",Course!W446)</f>
        <v/>
      </c>
      <c r="X446" t="str">
        <f>IF(Course!X446="","",_xlfn.XLOOKUP(Course!X446,Language_tag_label,Language_tag_value))</f>
        <v/>
      </c>
      <c r="Y446" s="3" t="str">
        <f>IF(Course!Y446="","",Course!Y446)</f>
        <v/>
      </c>
      <c r="Z446" s="3" t="str">
        <f>IF(Course!Z446="","",Course!Z446)</f>
        <v/>
      </c>
      <c r="AA446" s="3" t="str">
        <f>IF(Course!AA446="","",Course!AA446)</f>
        <v/>
      </c>
      <c r="AB446" s="3" t="str">
        <f>IF(Course!AB446="","",Course!AB446)</f>
        <v/>
      </c>
      <c r="AC446" t="str">
        <f>IF(Course!AC446="","",Course!AC446)</f>
        <v/>
      </c>
      <c r="AD446" t="str">
        <f>IF(Course!AD446="","",_xlfn.XLOOKUP(Course!AD446,Language_tag_label,Language_tag_value))</f>
        <v/>
      </c>
      <c r="AE446" t="str">
        <f>IF(Course!AE446="","",Course!AE446)</f>
        <v/>
      </c>
      <c r="AF446" t="str">
        <f>IF(Course!AF446="","",_xlfn.XLOOKUP(Course!AF446,Language_tag_label,Language_tag_value))</f>
        <v/>
      </c>
      <c r="AG446" t="str">
        <f>IF(Course!AG446="","",Course!AG446)</f>
        <v/>
      </c>
      <c r="AH446" t="str">
        <f>IF(Course!AH446="","",_xlfn.XLOOKUP(Course!AH446,Language_tag_label,Language_tag_value))</f>
        <v/>
      </c>
      <c r="AI446" t="str">
        <f>IF(Course!AI446="","",Course!AI446)</f>
        <v/>
      </c>
      <c r="AJ446" t="str">
        <f>IF(Course!AJ446="","",_xlfn.XLOOKUP(Course!AJ446,Language_tag_label,Language_tag_value))</f>
        <v/>
      </c>
      <c r="AK446" t="str">
        <f>IF(Course!AK446="","",Course!AK446)</f>
        <v/>
      </c>
      <c r="AL446" t="str">
        <f>IF(Course!AL446="","",_xlfn.XLOOKUP(Course!AL446,Language_tag_label,Language_tag_value))</f>
        <v/>
      </c>
      <c r="AM446" t="str">
        <f>IF(Course!AM446="","",Course!AM446)</f>
        <v/>
      </c>
      <c r="AN446" t="str">
        <f>IF(Course!AN446="","",_xlfn.XLOOKUP(Course!AN446,Language_tag_label,Language_tag_value))</f>
        <v/>
      </c>
      <c r="AO446" t="str">
        <f>IF(Course!AO446="","",Course!AO446)</f>
        <v/>
      </c>
      <c r="AP446" t="str">
        <f>IF(Course!AP446="","",_xlfn.XLOOKUP(Course!AP446,Language_tag_label,Language_tag_value))</f>
        <v/>
      </c>
      <c r="AQ446" t="str">
        <f>IF(Course!AQ446="","",Course!AQ446)</f>
        <v/>
      </c>
      <c r="AR446" t="str">
        <f>IF(Course!AR446="","",_xlfn.XLOOKUP(Course!AR446,Language_tag_label,Language_tag_value))</f>
        <v/>
      </c>
      <c r="AS446" t="str">
        <f>IF(Course!AS446="","",Course!AS446)</f>
        <v/>
      </c>
      <c r="AT446" t="str">
        <f>IF(Course!AT446="","",_xlfn.XLOOKUP(Course!AT446,Language_tag_label,Language_tag_value))</f>
        <v/>
      </c>
      <c r="AU446" t="str">
        <f>IF(Course!AU446="","",Course!AU446)</f>
        <v/>
      </c>
      <c r="AV446" t="str">
        <f>IF(Course!AV446="","",_xlfn.XLOOKUP(Course!AV446,Language_tag_label,Language_tag_value))</f>
        <v/>
      </c>
      <c r="AW446" t="str">
        <f>IF(Course!AW446="","",Course!AW446)</f>
        <v/>
      </c>
      <c r="AX446" t="str">
        <f>IF(Course!AX446="","",_xlfn.XLOOKUP(Course!AX446,Language_tag_label,Language_tag_value))</f>
        <v/>
      </c>
      <c r="AY446" t="str">
        <f>IF(Course!AY446="","",Course!AY446)</f>
        <v/>
      </c>
      <c r="AZ446" t="str">
        <f>IF(Course!AZ446="","",_xlfn.XLOOKUP(Course!AZ446,Language_tag_label,Language_tag_value))</f>
        <v/>
      </c>
      <c r="BA446" s="3" t="str">
        <f>IF(Course!BA446="","",_xlfn.XLOOKUP(Course!BA446,ELM_assessment_type_label,ELM_assessment_type_value))</f>
        <v/>
      </c>
      <c r="BB446" s="3" t="str">
        <f>IF(Course!BB446="","",_xlfn.XLOOKUP(Course!BB446,ELM_assessment_type_label,ELM_assessment_type_value))</f>
        <v/>
      </c>
      <c r="BC446" s="3" t="str">
        <f>IF(Course!BC446="","",_xlfn.XLOOKUP(Course!BC446,ELM_assessment_type_label,ELM_assessment_type_value))</f>
        <v/>
      </c>
      <c r="BD446" s="3" t="str">
        <f>IF(Course!BD446="","",_xlfn.XLOOKUP(Course!BD446,ELM_learning_activity_type_label,ELM_learning_activity_type_value))</f>
        <v/>
      </c>
      <c r="BE446" s="3" t="str">
        <f>IF(Course!BE446="","",_xlfn.XLOOKUP(Course!BE446,ELM_learning_activity_type_label,ELM_learning_activity_type_value))</f>
        <v/>
      </c>
      <c r="BF446" s="3" t="str">
        <f>IF(Course!BF446="","",_xlfn.XLOOKUP(Course!BF446,ELM_learning_activity_type_label,ELM_learning_activity_type_value))</f>
        <v/>
      </c>
      <c r="BG446" s="3" t="str">
        <f>IF(Course!BG446="","",_xlfn.XLOOKUP(Course!BG446,ELM_lo_type_label,ELM_lo_type_value))</f>
        <v/>
      </c>
      <c r="BH446" s="3" t="str">
        <f>IF(Course!BH446="","",_xlfn.XLOOKUP(Course!BH446,ELM_lo_type_label,ELM_lo_type_value))</f>
        <v/>
      </c>
      <c r="BI446" s="3" t="str">
        <f>IF(Course!BI446="","",_xlfn.XLOOKUP(Course!BI446,ELM_lo_type_label,ELM_lo_type_value))</f>
        <v/>
      </c>
      <c r="BJ446" s="3" t="str">
        <f>IF(Course!BJ446="","",_xlfn.XLOOKUP(Course!BJ446,ELM_mode_of_learning_label,ELM_mode_of_learning_value))</f>
        <v/>
      </c>
      <c r="BK446" s="3" t="str">
        <f>IF(Course!BK446="","",_xlfn.XLOOKUP(Course!BK446,ELM_mode_of_learning_label,ELM_mode_of_learning_value))</f>
        <v/>
      </c>
      <c r="BL446" s="3" t="str">
        <f>IF(Course!BL446="","",_xlfn.XLOOKUP(Course!BL446,ELM_mode_of_learning_label,ELM_mode_of_learning_value))</f>
        <v/>
      </c>
      <c r="BM446" s="3" t="str">
        <f>IF(Course!BM446="","",_xlfn.XLOOKUP(Course!BM446,ISCED_F_code_label,ISCED_F_code_value))</f>
        <v/>
      </c>
      <c r="BN446" s="3" t="str">
        <f>IF(Course!BN446="","",_xlfn.XLOOKUP(Course!BN446,ISCED_F_code_label,ISCED_F_code_value))</f>
        <v/>
      </c>
      <c r="BO446" s="3" t="str">
        <f>IF(Course!BO446="","",_xlfn.XLOOKUP(Course!BO446,ISCED_F_code_label,ISCED_F_code_value))</f>
        <v/>
      </c>
      <c r="BP446" s="3" t="str">
        <f>IF(Course!BP446="","",Course!BP446)</f>
        <v/>
      </c>
      <c r="BQ446" s="3" t="str">
        <f>IF(Course!BQ446="","",Course!BQ446)</f>
        <v/>
      </c>
      <c r="BR446" s="3" t="str">
        <f>IF(Course!BR446="","",Course!BR446)</f>
        <v/>
      </c>
      <c r="BS446" s="3" t="str">
        <f>IF(Course!BS446="","",Course!BS446)</f>
        <v/>
      </c>
      <c r="BT446" s="3" t="str">
        <f>IF(Course!BT446="","",Course!BT446)</f>
        <v/>
      </c>
      <c r="BU446" s="3" t="str">
        <f>IF(Course!BU446="","",Course!BU446)</f>
        <v/>
      </c>
      <c r="BV446" s="3" t="str">
        <f>IF(Course!BV446="","",Course!BV446)</f>
        <v/>
      </c>
      <c r="BW446" s="3" t="str">
        <f>IF(Course!BW446="","",Course!BW446)</f>
        <v/>
      </c>
      <c r="BX446" s="3" t="str">
        <f>IF(Course!BX446="","",Course!BX446)</f>
        <v/>
      </c>
      <c r="BY446" t="str">
        <f>IF(Course!BY446="","",Course!BY446)</f>
        <v/>
      </c>
      <c r="BZ446" t="str">
        <f>IF(Course!BZ446="","",_xlfn.XLOOKUP(Course!BZ446,Language_tag_label,Language_tag_value))</f>
        <v/>
      </c>
      <c r="CA446" t="str">
        <f>IF(Course!CA446="","",Course!CA446)</f>
        <v/>
      </c>
      <c r="CB446" t="str">
        <f>IF(Course!CB446="","",_xlfn.XLOOKUP(Course!CB446,Language_tag_label,Language_tag_value))</f>
        <v/>
      </c>
      <c r="CC446" t="str">
        <f>IF(Course!CC446="","",Course!CC446)</f>
        <v/>
      </c>
      <c r="CD446" t="str">
        <f>IF(Course!CD446="","",_xlfn.XLOOKUP(Course!CD446,Language_tag_label,Language_tag_value))</f>
        <v/>
      </c>
      <c r="CE446" s="3" t="str">
        <f>IF(Course!CE446="","",Course!CE446)</f>
        <v/>
      </c>
      <c r="CF446" s="3" t="str">
        <f>IF(Course!CF446="","",Course!CF446)</f>
        <v/>
      </c>
      <c r="CG446" t="str">
        <f>IF(Course!CG446="","",_xlfn.XLOOKUP(Course!CG446,boolean_label,boolean_value))</f>
        <v/>
      </c>
      <c r="CH446" s="3" t="str">
        <f>IF(Course!CH446="","",Course!CH446)</f>
        <v/>
      </c>
      <c r="CI446" s="3" t="str">
        <f>IF(Course!CI446="","",Course!CI446)</f>
        <v/>
      </c>
      <c r="CJ446" t="str">
        <f>IF(Course!CJ446="","",_xlfn.XLOOKUP(Course!CJ446,boolean_label,boolean_value))</f>
        <v/>
      </c>
      <c r="CK446" s="3" t="str">
        <f>IF(Course!CK446="","",Course!CK446)</f>
        <v/>
      </c>
      <c r="CL446" s="3" t="str">
        <f>IF(Course!CL446="","",Course!CL446)</f>
        <v/>
      </c>
      <c r="CM446" t="str">
        <f>IF(Course!CM446="","",_xlfn.XLOOKUP(Course!CM446,boolean_label,boolean_value))</f>
        <v/>
      </c>
      <c r="CN446" t="str">
        <f>IF(Course!CN446="","",_xlfn.XLOOKUP(Course!CN446,boolean_label,boolean_value))</f>
        <v/>
      </c>
      <c r="CO446" t="str">
        <f>IF(Course!CO446="","",_xlfn.XLOOKUP(Course!CO446,boolean_label,boolean_value))</f>
        <v/>
      </c>
      <c r="CP446" t="str">
        <f>IF(Course!CP446="","",Course!CP446)</f>
        <v/>
      </c>
      <c r="CQ446" t="str">
        <f>IF(Course!CQ446="","",_xlfn.XLOOKUP(Course!CQ446,Language_tag_label,Language_tag_value))</f>
        <v/>
      </c>
      <c r="CR446" t="str">
        <f>IF(Course!CR446="","",Course!CR446)</f>
        <v/>
      </c>
      <c r="CS446" t="str">
        <f>IF(Course!CS446="","",_xlfn.XLOOKUP(Course!CS446,Language_tag_label,Language_tag_value))</f>
        <v/>
      </c>
      <c r="CT446" t="str">
        <f>IF(Course!CT446="","",Course!CT446)</f>
        <v/>
      </c>
      <c r="CU446" t="str">
        <f>IF(Course!CU446="","",_xlfn.XLOOKUP(Course!CU446,Language_tag_label,Language_tag_value))</f>
        <v/>
      </c>
      <c r="CV446" t="str">
        <f>IF(Course!CV446="","",Course!CV446)</f>
        <v/>
      </c>
      <c r="CW446" t="str">
        <f>IF(Course!CW446="","",_xlfn.XLOOKUP(Course!CW446,Language_tag_label,Language_tag_value))</f>
        <v/>
      </c>
      <c r="CX446" t="str">
        <f>IF(Course!CX446="","",Course!CX446)</f>
        <v/>
      </c>
      <c r="CY446" t="str">
        <f>IF(Course!CY446="","",_xlfn.XLOOKUP(Course!CY446,Language_tag_label,Language_tag_value))</f>
        <v/>
      </c>
      <c r="CZ446" t="str">
        <f>IF(Course!CZ446="","",Course!CZ446)</f>
        <v/>
      </c>
      <c r="DA446" t="str">
        <f>IF(Course!DA446="","",_xlfn.XLOOKUP(Course!DA446,Language_tag_label,Language_tag_value))</f>
        <v/>
      </c>
      <c r="DB446" t="str">
        <f>IF(Course!DB446="","",_xlfn.XLOOKUP(Course!DB446,boolean_label,boolean_value))</f>
        <v/>
      </c>
    </row>
    <row r="447" spans="1:106">
      <c r="A447" t="str">
        <f>IF(Course!A447="","",Course!A447)</f>
        <v/>
      </c>
      <c r="B447" t="str">
        <f>IF(Course!B447="","",Course!B447)</f>
        <v/>
      </c>
      <c r="C447" t="str">
        <f>IF(Course!C447="","",_xlfn.XLOOKUP(Course!C447,Language_tag_label,Language_tag_value))</f>
        <v/>
      </c>
      <c r="D447" t="str">
        <f>IF(Course!D447="","",Course!D447)</f>
        <v/>
      </c>
      <c r="E447" t="str">
        <f>IF(Course!E447="","",_xlfn.XLOOKUP(Course!E447,Language_tag_label,Language_tag_value))</f>
        <v/>
      </c>
      <c r="F447" t="str">
        <f>IF(Course!F447="","",Course!F447)</f>
        <v/>
      </c>
      <c r="G447" t="str">
        <f>IF(Course!G447="","",_xlfn.XLOOKUP(Course!G447,Language_tag_label,Language_tag_value))</f>
        <v/>
      </c>
      <c r="H447" s="3" t="str">
        <f>IF(Course!H447="","",Course!H447)</f>
        <v/>
      </c>
      <c r="I447" s="21" t="str">
        <f>IF(Course!I447="","",Course!I447)</f>
        <v/>
      </c>
      <c r="J447" t="str">
        <f>IF(Course!J447="","",_xlfn.XLOOKUP(Course!J447,Language_tag_label,Language_tag_value))</f>
        <v/>
      </c>
      <c r="K447" t="str">
        <f>IF(Course!K447="","",_xlfn.XLOOKUP(Course!K447,Language_tag_label,Language_tag_value))</f>
        <v/>
      </c>
      <c r="L447" t="str">
        <f>IF(Course!L447="","",_xlfn.XLOOKUP(Course!L447,Language_tag_label,Language_tag_value))</f>
        <v/>
      </c>
      <c r="M447" t="str">
        <f>IF(Course!M447="","",Course!M447)</f>
        <v/>
      </c>
      <c r="N447" t="str">
        <f>IF(Course!N447="","",_xlfn.XLOOKUP(Course!N447,Language_tag_label,Language_tag_value))</f>
        <v/>
      </c>
      <c r="O447" t="str">
        <f>IF(Course!O447="","",Course!O447)</f>
        <v/>
      </c>
      <c r="P447" t="str">
        <f>IF(Course!P447="","",_xlfn.XLOOKUP(Course!P447,Language_tag_label,Language_tag_value))</f>
        <v/>
      </c>
      <c r="Q447" t="str">
        <f>IF(Course!Q447="","",Course!Q447)</f>
        <v/>
      </c>
      <c r="R447" t="str">
        <f>IF(Course!R447="","",_xlfn.XLOOKUP(Course!R447,Language_tag_label,Language_tag_value))</f>
        <v/>
      </c>
      <c r="S447" t="str">
        <f>IF(Course!S447="","",Course!S447)</f>
        <v/>
      </c>
      <c r="T447" t="str">
        <f>IF(Course!T447="","",_xlfn.XLOOKUP(Course!T447,Language_tag_label,Language_tag_value))</f>
        <v/>
      </c>
      <c r="U447" t="str">
        <f>IF(Course!U447="","",Course!U447)</f>
        <v/>
      </c>
      <c r="V447" t="str">
        <f>IF(Course!V447="","",_xlfn.XLOOKUP(Course!V447,Language_tag_label,Language_tag_value))</f>
        <v/>
      </c>
      <c r="W447" t="str">
        <f>IF(Course!W447="","",Course!W447)</f>
        <v/>
      </c>
      <c r="X447" t="str">
        <f>IF(Course!X447="","",_xlfn.XLOOKUP(Course!X447,Language_tag_label,Language_tag_value))</f>
        <v/>
      </c>
      <c r="Y447" s="3" t="str">
        <f>IF(Course!Y447="","",Course!Y447)</f>
        <v/>
      </c>
      <c r="Z447" s="3" t="str">
        <f>IF(Course!Z447="","",Course!Z447)</f>
        <v/>
      </c>
      <c r="AA447" s="3" t="str">
        <f>IF(Course!AA447="","",Course!AA447)</f>
        <v/>
      </c>
      <c r="AB447" s="3" t="str">
        <f>IF(Course!AB447="","",Course!AB447)</f>
        <v/>
      </c>
      <c r="AC447" t="str">
        <f>IF(Course!AC447="","",Course!AC447)</f>
        <v/>
      </c>
      <c r="AD447" t="str">
        <f>IF(Course!AD447="","",_xlfn.XLOOKUP(Course!AD447,Language_tag_label,Language_tag_value))</f>
        <v/>
      </c>
      <c r="AE447" t="str">
        <f>IF(Course!AE447="","",Course!AE447)</f>
        <v/>
      </c>
      <c r="AF447" t="str">
        <f>IF(Course!AF447="","",_xlfn.XLOOKUP(Course!AF447,Language_tag_label,Language_tag_value))</f>
        <v/>
      </c>
      <c r="AG447" t="str">
        <f>IF(Course!AG447="","",Course!AG447)</f>
        <v/>
      </c>
      <c r="AH447" t="str">
        <f>IF(Course!AH447="","",_xlfn.XLOOKUP(Course!AH447,Language_tag_label,Language_tag_value))</f>
        <v/>
      </c>
      <c r="AI447" t="str">
        <f>IF(Course!AI447="","",Course!AI447)</f>
        <v/>
      </c>
      <c r="AJ447" t="str">
        <f>IF(Course!AJ447="","",_xlfn.XLOOKUP(Course!AJ447,Language_tag_label,Language_tag_value))</f>
        <v/>
      </c>
      <c r="AK447" t="str">
        <f>IF(Course!AK447="","",Course!AK447)</f>
        <v/>
      </c>
      <c r="AL447" t="str">
        <f>IF(Course!AL447="","",_xlfn.XLOOKUP(Course!AL447,Language_tag_label,Language_tag_value))</f>
        <v/>
      </c>
      <c r="AM447" t="str">
        <f>IF(Course!AM447="","",Course!AM447)</f>
        <v/>
      </c>
      <c r="AN447" t="str">
        <f>IF(Course!AN447="","",_xlfn.XLOOKUP(Course!AN447,Language_tag_label,Language_tag_value))</f>
        <v/>
      </c>
      <c r="AO447" t="str">
        <f>IF(Course!AO447="","",Course!AO447)</f>
        <v/>
      </c>
      <c r="AP447" t="str">
        <f>IF(Course!AP447="","",_xlfn.XLOOKUP(Course!AP447,Language_tag_label,Language_tag_value))</f>
        <v/>
      </c>
      <c r="AQ447" t="str">
        <f>IF(Course!AQ447="","",Course!AQ447)</f>
        <v/>
      </c>
      <c r="AR447" t="str">
        <f>IF(Course!AR447="","",_xlfn.XLOOKUP(Course!AR447,Language_tag_label,Language_tag_value))</f>
        <v/>
      </c>
      <c r="AS447" t="str">
        <f>IF(Course!AS447="","",Course!AS447)</f>
        <v/>
      </c>
      <c r="AT447" t="str">
        <f>IF(Course!AT447="","",_xlfn.XLOOKUP(Course!AT447,Language_tag_label,Language_tag_value))</f>
        <v/>
      </c>
      <c r="AU447" t="str">
        <f>IF(Course!AU447="","",Course!AU447)</f>
        <v/>
      </c>
      <c r="AV447" t="str">
        <f>IF(Course!AV447="","",_xlfn.XLOOKUP(Course!AV447,Language_tag_label,Language_tag_value))</f>
        <v/>
      </c>
      <c r="AW447" t="str">
        <f>IF(Course!AW447="","",Course!AW447)</f>
        <v/>
      </c>
      <c r="AX447" t="str">
        <f>IF(Course!AX447="","",_xlfn.XLOOKUP(Course!AX447,Language_tag_label,Language_tag_value))</f>
        <v/>
      </c>
      <c r="AY447" t="str">
        <f>IF(Course!AY447="","",Course!AY447)</f>
        <v/>
      </c>
      <c r="AZ447" t="str">
        <f>IF(Course!AZ447="","",_xlfn.XLOOKUP(Course!AZ447,Language_tag_label,Language_tag_value))</f>
        <v/>
      </c>
      <c r="BA447" s="3" t="str">
        <f>IF(Course!BA447="","",_xlfn.XLOOKUP(Course!BA447,ELM_assessment_type_label,ELM_assessment_type_value))</f>
        <v/>
      </c>
      <c r="BB447" s="3" t="str">
        <f>IF(Course!BB447="","",_xlfn.XLOOKUP(Course!BB447,ELM_assessment_type_label,ELM_assessment_type_value))</f>
        <v/>
      </c>
      <c r="BC447" s="3" t="str">
        <f>IF(Course!BC447="","",_xlfn.XLOOKUP(Course!BC447,ELM_assessment_type_label,ELM_assessment_type_value))</f>
        <v/>
      </c>
      <c r="BD447" s="3" t="str">
        <f>IF(Course!BD447="","",_xlfn.XLOOKUP(Course!BD447,ELM_learning_activity_type_label,ELM_learning_activity_type_value))</f>
        <v/>
      </c>
      <c r="BE447" s="3" t="str">
        <f>IF(Course!BE447="","",_xlfn.XLOOKUP(Course!BE447,ELM_learning_activity_type_label,ELM_learning_activity_type_value))</f>
        <v/>
      </c>
      <c r="BF447" s="3" t="str">
        <f>IF(Course!BF447="","",_xlfn.XLOOKUP(Course!BF447,ELM_learning_activity_type_label,ELM_learning_activity_type_value))</f>
        <v/>
      </c>
      <c r="BG447" s="3" t="str">
        <f>IF(Course!BG447="","",_xlfn.XLOOKUP(Course!BG447,ELM_lo_type_label,ELM_lo_type_value))</f>
        <v/>
      </c>
      <c r="BH447" s="3" t="str">
        <f>IF(Course!BH447="","",_xlfn.XLOOKUP(Course!BH447,ELM_lo_type_label,ELM_lo_type_value))</f>
        <v/>
      </c>
      <c r="BI447" s="3" t="str">
        <f>IF(Course!BI447="","",_xlfn.XLOOKUP(Course!BI447,ELM_lo_type_label,ELM_lo_type_value))</f>
        <v/>
      </c>
      <c r="BJ447" s="3" t="str">
        <f>IF(Course!BJ447="","",_xlfn.XLOOKUP(Course!BJ447,ELM_mode_of_learning_label,ELM_mode_of_learning_value))</f>
        <v/>
      </c>
      <c r="BK447" s="3" t="str">
        <f>IF(Course!BK447="","",_xlfn.XLOOKUP(Course!BK447,ELM_mode_of_learning_label,ELM_mode_of_learning_value))</f>
        <v/>
      </c>
      <c r="BL447" s="3" t="str">
        <f>IF(Course!BL447="","",_xlfn.XLOOKUP(Course!BL447,ELM_mode_of_learning_label,ELM_mode_of_learning_value))</f>
        <v/>
      </c>
      <c r="BM447" s="3" t="str">
        <f>IF(Course!BM447="","",_xlfn.XLOOKUP(Course!BM447,ISCED_F_code_label,ISCED_F_code_value))</f>
        <v/>
      </c>
      <c r="BN447" s="3" t="str">
        <f>IF(Course!BN447="","",_xlfn.XLOOKUP(Course!BN447,ISCED_F_code_label,ISCED_F_code_value))</f>
        <v/>
      </c>
      <c r="BO447" s="3" t="str">
        <f>IF(Course!BO447="","",_xlfn.XLOOKUP(Course!BO447,ISCED_F_code_label,ISCED_F_code_value))</f>
        <v/>
      </c>
      <c r="BP447" s="3" t="str">
        <f>IF(Course!BP447="","",Course!BP447)</f>
        <v/>
      </c>
      <c r="BQ447" s="3" t="str">
        <f>IF(Course!BQ447="","",Course!BQ447)</f>
        <v/>
      </c>
      <c r="BR447" s="3" t="str">
        <f>IF(Course!BR447="","",Course!BR447)</f>
        <v/>
      </c>
      <c r="BS447" s="3" t="str">
        <f>IF(Course!BS447="","",Course!BS447)</f>
        <v/>
      </c>
      <c r="BT447" s="3" t="str">
        <f>IF(Course!BT447="","",Course!BT447)</f>
        <v/>
      </c>
      <c r="BU447" s="3" t="str">
        <f>IF(Course!BU447="","",Course!BU447)</f>
        <v/>
      </c>
      <c r="BV447" s="3" t="str">
        <f>IF(Course!BV447="","",Course!BV447)</f>
        <v/>
      </c>
      <c r="BW447" s="3" t="str">
        <f>IF(Course!BW447="","",Course!BW447)</f>
        <v/>
      </c>
      <c r="BX447" s="3" t="str">
        <f>IF(Course!BX447="","",Course!BX447)</f>
        <v/>
      </c>
      <c r="BY447" t="str">
        <f>IF(Course!BY447="","",Course!BY447)</f>
        <v/>
      </c>
      <c r="BZ447" t="str">
        <f>IF(Course!BZ447="","",_xlfn.XLOOKUP(Course!BZ447,Language_tag_label,Language_tag_value))</f>
        <v/>
      </c>
      <c r="CA447" t="str">
        <f>IF(Course!CA447="","",Course!CA447)</f>
        <v/>
      </c>
      <c r="CB447" t="str">
        <f>IF(Course!CB447="","",_xlfn.XLOOKUP(Course!CB447,Language_tag_label,Language_tag_value))</f>
        <v/>
      </c>
      <c r="CC447" t="str">
        <f>IF(Course!CC447="","",Course!CC447)</f>
        <v/>
      </c>
      <c r="CD447" t="str">
        <f>IF(Course!CD447="","",_xlfn.XLOOKUP(Course!CD447,Language_tag_label,Language_tag_value))</f>
        <v/>
      </c>
      <c r="CE447" s="3" t="str">
        <f>IF(Course!CE447="","",Course!CE447)</f>
        <v/>
      </c>
      <c r="CF447" s="3" t="str">
        <f>IF(Course!CF447="","",Course!CF447)</f>
        <v/>
      </c>
      <c r="CG447" t="str">
        <f>IF(Course!CG447="","",_xlfn.XLOOKUP(Course!CG447,boolean_label,boolean_value))</f>
        <v/>
      </c>
      <c r="CH447" s="3" t="str">
        <f>IF(Course!CH447="","",Course!CH447)</f>
        <v/>
      </c>
      <c r="CI447" s="3" t="str">
        <f>IF(Course!CI447="","",Course!CI447)</f>
        <v/>
      </c>
      <c r="CJ447" t="str">
        <f>IF(Course!CJ447="","",_xlfn.XLOOKUP(Course!CJ447,boolean_label,boolean_value))</f>
        <v/>
      </c>
      <c r="CK447" s="3" t="str">
        <f>IF(Course!CK447="","",Course!CK447)</f>
        <v/>
      </c>
      <c r="CL447" s="3" t="str">
        <f>IF(Course!CL447="","",Course!CL447)</f>
        <v/>
      </c>
      <c r="CM447" t="str">
        <f>IF(Course!CM447="","",_xlfn.XLOOKUP(Course!CM447,boolean_label,boolean_value))</f>
        <v/>
      </c>
      <c r="CN447" t="str">
        <f>IF(Course!CN447="","",_xlfn.XLOOKUP(Course!CN447,boolean_label,boolean_value))</f>
        <v/>
      </c>
      <c r="CO447" t="str">
        <f>IF(Course!CO447="","",_xlfn.XLOOKUP(Course!CO447,boolean_label,boolean_value))</f>
        <v/>
      </c>
      <c r="CP447" t="str">
        <f>IF(Course!CP447="","",Course!CP447)</f>
        <v/>
      </c>
      <c r="CQ447" t="str">
        <f>IF(Course!CQ447="","",_xlfn.XLOOKUP(Course!CQ447,Language_tag_label,Language_tag_value))</f>
        <v/>
      </c>
      <c r="CR447" t="str">
        <f>IF(Course!CR447="","",Course!CR447)</f>
        <v/>
      </c>
      <c r="CS447" t="str">
        <f>IF(Course!CS447="","",_xlfn.XLOOKUP(Course!CS447,Language_tag_label,Language_tag_value))</f>
        <v/>
      </c>
      <c r="CT447" t="str">
        <f>IF(Course!CT447="","",Course!CT447)</f>
        <v/>
      </c>
      <c r="CU447" t="str">
        <f>IF(Course!CU447="","",_xlfn.XLOOKUP(Course!CU447,Language_tag_label,Language_tag_value))</f>
        <v/>
      </c>
      <c r="CV447" t="str">
        <f>IF(Course!CV447="","",Course!CV447)</f>
        <v/>
      </c>
      <c r="CW447" t="str">
        <f>IF(Course!CW447="","",_xlfn.XLOOKUP(Course!CW447,Language_tag_label,Language_tag_value))</f>
        <v/>
      </c>
      <c r="CX447" t="str">
        <f>IF(Course!CX447="","",Course!CX447)</f>
        <v/>
      </c>
      <c r="CY447" t="str">
        <f>IF(Course!CY447="","",_xlfn.XLOOKUP(Course!CY447,Language_tag_label,Language_tag_value))</f>
        <v/>
      </c>
      <c r="CZ447" t="str">
        <f>IF(Course!CZ447="","",Course!CZ447)</f>
        <v/>
      </c>
      <c r="DA447" t="str">
        <f>IF(Course!DA447="","",_xlfn.XLOOKUP(Course!DA447,Language_tag_label,Language_tag_value))</f>
        <v/>
      </c>
      <c r="DB447" t="str">
        <f>IF(Course!DB447="","",_xlfn.XLOOKUP(Course!DB447,boolean_label,boolean_value))</f>
        <v/>
      </c>
    </row>
    <row r="448" spans="1:106">
      <c r="A448" t="str">
        <f>IF(Course!A448="","",Course!A448)</f>
        <v/>
      </c>
      <c r="B448" t="str">
        <f>IF(Course!B448="","",Course!B448)</f>
        <v/>
      </c>
      <c r="C448" t="str">
        <f>IF(Course!C448="","",_xlfn.XLOOKUP(Course!C448,Language_tag_label,Language_tag_value))</f>
        <v/>
      </c>
      <c r="D448" t="str">
        <f>IF(Course!D448="","",Course!D448)</f>
        <v/>
      </c>
      <c r="E448" t="str">
        <f>IF(Course!E448="","",_xlfn.XLOOKUP(Course!E448,Language_tag_label,Language_tag_value))</f>
        <v/>
      </c>
      <c r="F448" t="str">
        <f>IF(Course!F448="","",Course!F448)</f>
        <v/>
      </c>
      <c r="G448" t="str">
        <f>IF(Course!G448="","",_xlfn.XLOOKUP(Course!G448,Language_tag_label,Language_tag_value))</f>
        <v/>
      </c>
      <c r="H448" s="3" t="str">
        <f>IF(Course!H448="","",Course!H448)</f>
        <v/>
      </c>
      <c r="I448" s="21" t="str">
        <f>IF(Course!I448="","",Course!I448)</f>
        <v/>
      </c>
      <c r="J448" t="str">
        <f>IF(Course!J448="","",_xlfn.XLOOKUP(Course!J448,Language_tag_label,Language_tag_value))</f>
        <v/>
      </c>
      <c r="K448" t="str">
        <f>IF(Course!K448="","",_xlfn.XLOOKUP(Course!K448,Language_tag_label,Language_tag_value))</f>
        <v/>
      </c>
      <c r="L448" t="str">
        <f>IF(Course!L448="","",_xlfn.XLOOKUP(Course!L448,Language_tag_label,Language_tag_value))</f>
        <v/>
      </c>
      <c r="M448" t="str">
        <f>IF(Course!M448="","",Course!M448)</f>
        <v/>
      </c>
      <c r="N448" t="str">
        <f>IF(Course!N448="","",_xlfn.XLOOKUP(Course!N448,Language_tag_label,Language_tag_value))</f>
        <v/>
      </c>
      <c r="O448" t="str">
        <f>IF(Course!O448="","",Course!O448)</f>
        <v/>
      </c>
      <c r="P448" t="str">
        <f>IF(Course!P448="","",_xlfn.XLOOKUP(Course!P448,Language_tag_label,Language_tag_value))</f>
        <v/>
      </c>
      <c r="Q448" t="str">
        <f>IF(Course!Q448="","",Course!Q448)</f>
        <v/>
      </c>
      <c r="R448" t="str">
        <f>IF(Course!R448="","",_xlfn.XLOOKUP(Course!R448,Language_tag_label,Language_tag_value))</f>
        <v/>
      </c>
      <c r="S448" t="str">
        <f>IF(Course!S448="","",Course!S448)</f>
        <v/>
      </c>
      <c r="T448" t="str">
        <f>IF(Course!T448="","",_xlfn.XLOOKUP(Course!T448,Language_tag_label,Language_tag_value))</f>
        <v/>
      </c>
      <c r="U448" t="str">
        <f>IF(Course!U448="","",Course!U448)</f>
        <v/>
      </c>
      <c r="V448" t="str">
        <f>IF(Course!V448="","",_xlfn.XLOOKUP(Course!V448,Language_tag_label,Language_tag_value))</f>
        <v/>
      </c>
      <c r="W448" t="str">
        <f>IF(Course!W448="","",Course!W448)</f>
        <v/>
      </c>
      <c r="X448" t="str">
        <f>IF(Course!X448="","",_xlfn.XLOOKUP(Course!X448,Language_tag_label,Language_tag_value))</f>
        <v/>
      </c>
      <c r="Y448" s="3" t="str">
        <f>IF(Course!Y448="","",Course!Y448)</f>
        <v/>
      </c>
      <c r="Z448" s="3" t="str">
        <f>IF(Course!Z448="","",Course!Z448)</f>
        <v/>
      </c>
      <c r="AA448" s="3" t="str">
        <f>IF(Course!AA448="","",Course!AA448)</f>
        <v/>
      </c>
      <c r="AB448" s="3" t="str">
        <f>IF(Course!AB448="","",Course!AB448)</f>
        <v/>
      </c>
      <c r="AC448" t="str">
        <f>IF(Course!AC448="","",Course!AC448)</f>
        <v/>
      </c>
      <c r="AD448" t="str">
        <f>IF(Course!AD448="","",_xlfn.XLOOKUP(Course!AD448,Language_tag_label,Language_tag_value))</f>
        <v/>
      </c>
      <c r="AE448" t="str">
        <f>IF(Course!AE448="","",Course!AE448)</f>
        <v/>
      </c>
      <c r="AF448" t="str">
        <f>IF(Course!AF448="","",_xlfn.XLOOKUP(Course!AF448,Language_tag_label,Language_tag_value))</f>
        <v/>
      </c>
      <c r="AG448" t="str">
        <f>IF(Course!AG448="","",Course!AG448)</f>
        <v/>
      </c>
      <c r="AH448" t="str">
        <f>IF(Course!AH448="","",_xlfn.XLOOKUP(Course!AH448,Language_tag_label,Language_tag_value))</f>
        <v/>
      </c>
      <c r="AI448" t="str">
        <f>IF(Course!AI448="","",Course!AI448)</f>
        <v/>
      </c>
      <c r="AJ448" t="str">
        <f>IF(Course!AJ448="","",_xlfn.XLOOKUP(Course!AJ448,Language_tag_label,Language_tag_value))</f>
        <v/>
      </c>
      <c r="AK448" t="str">
        <f>IF(Course!AK448="","",Course!AK448)</f>
        <v/>
      </c>
      <c r="AL448" t="str">
        <f>IF(Course!AL448="","",_xlfn.XLOOKUP(Course!AL448,Language_tag_label,Language_tag_value))</f>
        <v/>
      </c>
      <c r="AM448" t="str">
        <f>IF(Course!AM448="","",Course!AM448)</f>
        <v/>
      </c>
      <c r="AN448" t="str">
        <f>IF(Course!AN448="","",_xlfn.XLOOKUP(Course!AN448,Language_tag_label,Language_tag_value))</f>
        <v/>
      </c>
      <c r="AO448" t="str">
        <f>IF(Course!AO448="","",Course!AO448)</f>
        <v/>
      </c>
      <c r="AP448" t="str">
        <f>IF(Course!AP448="","",_xlfn.XLOOKUP(Course!AP448,Language_tag_label,Language_tag_value))</f>
        <v/>
      </c>
      <c r="AQ448" t="str">
        <f>IF(Course!AQ448="","",Course!AQ448)</f>
        <v/>
      </c>
      <c r="AR448" t="str">
        <f>IF(Course!AR448="","",_xlfn.XLOOKUP(Course!AR448,Language_tag_label,Language_tag_value))</f>
        <v/>
      </c>
      <c r="AS448" t="str">
        <f>IF(Course!AS448="","",Course!AS448)</f>
        <v/>
      </c>
      <c r="AT448" t="str">
        <f>IF(Course!AT448="","",_xlfn.XLOOKUP(Course!AT448,Language_tag_label,Language_tag_value))</f>
        <v/>
      </c>
      <c r="AU448" t="str">
        <f>IF(Course!AU448="","",Course!AU448)</f>
        <v/>
      </c>
      <c r="AV448" t="str">
        <f>IF(Course!AV448="","",_xlfn.XLOOKUP(Course!AV448,Language_tag_label,Language_tag_value))</f>
        <v/>
      </c>
      <c r="AW448" t="str">
        <f>IF(Course!AW448="","",Course!AW448)</f>
        <v/>
      </c>
      <c r="AX448" t="str">
        <f>IF(Course!AX448="","",_xlfn.XLOOKUP(Course!AX448,Language_tag_label,Language_tag_value))</f>
        <v/>
      </c>
      <c r="AY448" t="str">
        <f>IF(Course!AY448="","",Course!AY448)</f>
        <v/>
      </c>
      <c r="AZ448" t="str">
        <f>IF(Course!AZ448="","",_xlfn.XLOOKUP(Course!AZ448,Language_tag_label,Language_tag_value))</f>
        <v/>
      </c>
      <c r="BA448" s="3" t="str">
        <f>IF(Course!BA448="","",_xlfn.XLOOKUP(Course!BA448,ELM_assessment_type_label,ELM_assessment_type_value))</f>
        <v/>
      </c>
      <c r="BB448" s="3" t="str">
        <f>IF(Course!BB448="","",_xlfn.XLOOKUP(Course!BB448,ELM_assessment_type_label,ELM_assessment_type_value))</f>
        <v/>
      </c>
      <c r="BC448" s="3" t="str">
        <f>IF(Course!BC448="","",_xlfn.XLOOKUP(Course!BC448,ELM_assessment_type_label,ELM_assessment_type_value))</f>
        <v/>
      </c>
      <c r="BD448" s="3" t="str">
        <f>IF(Course!BD448="","",_xlfn.XLOOKUP(Course!BD448,ELM_learning_activity_type_label,ELM_learning_activity_type_value))</f>
        <v/>
      </c>
      <c r="BE448" s="3" t="str">
        <f>IF(Course!BE448="","",_xlfn.XLOOKUP(Course!BE448,ELM_learning_activity_type_label,ELM_learning_activity_type_value))</f>
        <v/>
      </c>
      <c r="BF448" s="3" t="str">
        <f>IF(Course!BF448="","",_xlfn.XLOOKUP(Course!BF448,ELM_learning_activity_type_label,ELM_learning_activity_type_value))</f>
        <v/>
      </c>
      <c r="BG448" s="3" t="str">
        <f>IF(Course!BG448="","",_xlfn.XLOOKUP(Course!BG448,ELM_lo_type_label,ELM_lo_type_value))</f>
        <v/>
      </c>
      <c r="BH448" s="3" t="str">
        <f>IF(Course!BH448="","",_xlfn.XLOOKUP(Course!BH448,ELM_lo_type_label,ELM_lo_type_value))</f>
        <v/>
      </c>
      <c r="BI448" s="3" t="str">
        <f>IF(Course!BI448="","",_xlfn.XLOOKUP(Course!BI448,ELM_lo_type_label,ELM_lo_type_value))</f>
        <v/>
      </c>
      <c r="BJ448" s="3" t="str">
        <f>IF(Course!BJ448="","",_xlfn.XLOOKUP(Course!BJ448,ELM_mode_of_learning_label,ELM_mode_of_learning_value))</f>
        <v/>
      </c>
      <c r="BK448" s="3" t="str">
        <f>IF(Course!BK448="","",_xlfn.XLOOKUP(Course!BK448,ELM_mode_of_learning_label,ELM_mode_of_learning_value))</f>
        <v/>
      </c>
      <c r="BL448" s="3" t="str">
        <f>IF(Course!BL448="","",_xlfn.XLOOKUP(Course!BL448,ELM_mode_of_learning_label,ELM_mode_of_learning_value))</f>
        <v/>
      </c>
      <c r="BM448" s="3" t="str">
        <f>IF(Course!BM448="","",_xlfn.XLOOKUP(Course!BM448,ISCED_F_code_label,ISCED_F_code_value))</f>
        <v/>
      </c>
      <c r="BN448" s="3" t="str">
        <f>IF(Course!BN448="","",_xlfn.XLOOKUP(Course!BN448,ISCED_F_code_label,ISCED_F_code_value))</f>
        <v/>
      </c>
      <c r="BO448" s="3" t="str">
        <f>IF(Course!BO448="","",_xlfn.XLOOKUP(Course!BO448,ISCED_F_code_label,ISCED_F_code_value))</f>
        <v/>
      </c>
      <c r="BP448" s="3" t="str">
        <f>IF(Course!BP448="","",Course!BP448)</f>
        <v/>
      </c>
      <c r="BQ448" s="3" t="str">
        <f>IF(Course!BQ448="","",Course!BQ448)</f>
        <v/>
      </c>
      <c r="BR448" s="3" t="str">
        <f>IF(Course!BR448="","",Course!BR448)</f>
        <v/>
      </c>
      <c r="BS448" s="3" t="str">
        <f>IF(Course!BS448="","",Course!BS448)</f>
        <v/>
      </c>
      <c r="BT448" s="3" t="str">
        <f>IF(Course!BT448="","",Course!BT448)</f>
        <v/>
      </c>
      <c r="BU448" s="3" t="str">
        <f>IF(Course!BU448="","",Course!BU448)</f>
        <v/>
      </c>
      <c r="BV448" s="3" t="str">
        <f>IF(Course!BV448="","",Course!BV448)</f>
        <v/>
      </c>
      <c r="BW448" s="3" t="str">
        <f>IF(Course!BW448="","",Course!BW448)</f>
        <v/>
      </c>
      <c r="BX448" s="3" t="str">
        <f>IF(Course!BX448="","",Course!BX448)</f>
        <v/>
      </c>
      <c r="BY448" t="str">
        <f>IF(Course!BY448="","",Course!BY448)</f>
        <v/>
      </c>
      <c r="BZ448" t="str">
        <f>IF(Course!BZ448="","",_xlfn.XLOOKUP(Course!BZ448,Language_tag_label,Language_tag_value))</f>
        <v/>
      </c>
      <c r="CA448" t="str">
        <f>IF(Course!CA448="","",Course!CA448)</f>
        <v/>
      </c>
      <c r="CB448" t="str">
        <f>IF(Course!CB448="","",_xlfn.XLOOKUP(Course!CB448,Language_tag_label,Language_tag_value))</f>
        <v/>
      </c>
      <c r="CC448" t="str">
        <f>IF(Course!CC448="","",Course!CC448)</f>
        <v/>
      </c>
      <c r="CD448" t="str">
        <f>IF(Course!CD448="","",_xlfn.XLOOKUP(Course!CD448,Language_tag_label,Language_tag_value))</f>
        <v/>
      </c>
      <c r="CE448" s="3" t="str">
        <f>IF(Course!CE448="","",Course!CE448)</f>
        <v/>
      </c>
      <c r="CF448" s="3" t="str">
        <f>IF(Course!CF448="","",Course!CF448)</f>
        <v/>
      </c>
      <c r="CG448" t="str">
        <f>IF(Course!CG448="","",_xlfn.XLOOKUP(Course!CG448,boolean_label,boolean_value))</f>
        <v/>
      </c>
      <c r="CH448" s="3" t="str">
        <f>IF(Course!CH448="","",Course!CH448)</f>
        <v/>
      </c>
      <c r="CI448" s="3" t="str">
        <f>IF(Course!CI448="","",Course!CI448)</f>
        <v/>
      </c>
      <c r="CJ448" t="str">
        <f>IF(Course!CJ448="","",_xlfn.XLOOKUP(Course!CJ448,boolean_label,boolean_value))</f>
        <v/>
      </c>
      <c r="CK448" s="3" t="str">
        <f>IF(Course!CK448="","",Course!CK448)</f>
        <v/>
      </c>
      <c r="CL448" s="3" t="str">
        <f>IF(Course!CL448="","",Course!CL448)</f>
        <v/>
      </c>
      <c r="CM448" t="str">
        <f>IF(Course!CM448="","",_xlfn.XLOOKUP(Course!CM448,boolean_label,boolean_value))</f>
        <v/>
      </c>
      <c r="CN448" t="str">
        <f>IF(Course!CN448="","",_xlfn.XLOOKUP(Course!CN448,boolean_label,boolean_value))</f>
        <v/>
      </c>
      <c r="CO448" t="str">
        <f>IF(Course!CO448="","",_xlfn.XLOOKUP(Course!CO448,boolean_label,boolean_value))</f>
        <v/>
      </c>
      <c r="CP448" t="str">
        <f>IF(Course!CP448="","",Course!CP448)</f>
        <v/>
      </c>
      <c r="CQ448" t="str">
        <f>IF(Course!CQ448="","",_xlfn.XLOOKUP(Course!CQ448,Language_tag_label,Language_tag_value))</f>
        <v/>
      </c>
      <c r="CR448" t="str">
        <f>IF(Course!CR448="","",Course!CR448)</f>
        <v/>
      </c>
      <c r="CS448" t="str">
        <f>IF(Course!CS448="","",_xlfn.XLOOKUP(Course!CS448,Language_tag_label,Language_tag_value))</f>
        <v/>
      </c>
      <c r="CT448" t="str">
        <f>IF(Course!CT448="","",Course!CT448)</f>
        <v/>
      </c>
      <c r="CU448" t="str">
        <f>IF(Course!CU448="","",_xlfn.XLOOKUP(Course!CU448,Language_tag_label,Language_tag_value))</f>
        <v/>
      </c>
      <c r="CV448" t="str">
        <f>IF(Course!CV448="","",Course!CV448)</f>
        <v/>
      </c>
      <c r="CW448" t="str">
        <f>IF(Course!CW448="","",_xlfn.XLOOKUP(Course!CW448,Language_tag_label,Language_tag_value))</f>
        <v/>
      </c>
      <c r="CX448" t="str">
        <f>IF(Course!CX448="","",Course!CX448)</f>
        <v/>
      </c>
      <c r="CY448" t="str">
        <f>IF(Course!CY448="","",_xlfn.XLOOKUP(Course!CY448,Language_tag_label,Language_tag_value))</f>
        <v/>
      </c>
      <c r="CZ448" t="str">
        <f>IF(Course!CZ448="","",Course!CZ448)</f>
        <v/>
      </c>
      <c r="DA448" t="str">
        <f>IF(Course!DA448="","",_xlfn.XLOOKUP(Course!DA448,Language_tag_label,Language_tag_value))</f>
        <v/>
      </c>
      <c r="DB448" t="str">
        <f>IF(Course!DB448="","",_xlfn.XLOOKUP(Course!DB448,boolean_label,boolean_value))</f>
        <v/>
      </c>
    </row>
    <row r="449" spans="1:106">
      <c r="A449" t="str">
        <f>IF(Course!A449="","",Course!A449)</f>
        <v/>
      </c>
      <c r="B449" t="str">
        <f>IF(Course!B449="","",Course!B449)</f>
        <v/>
      </c>
      <c r="C449" t="str">
        <f>IF(Course!C449="","",_xlfn.XLOOKUP(Course!C449,Language_tag_label,Language_tag_value))</f>
        <v/>
      </c>
      <c r="D449" t="str">
        <f>IF(Course!D449="","",Course!D449)</f>
        <v/>
      </c>
      <c r="E449" t="str">
        <f>IF(Course!E449="","",_xlfn.XLOOKUP(Course!E449,Language_tag_label,Language_tag_value))</f>
        <v/>
      </c>
      <c r="F449" t="str">
        <f>IF(Course!F449="","",Course!F449)</f>
        <v/>
      </c>
      <c r="G449" t="str">
        <f>IF(Course!G449="","",_xlfn.XLOOKUP(Course!G449,Language_tag_label,Language_tag_value))</f>
        <v/>
      </c>
      <c r="H449" s="3" t="str">
        <f>IF(Course!H449="","",Course!H449)</f>
        <v/>
      </c>
      <c r="I449" s="21" t="str">
        <f>IF(Course!I449="","",Course!I449)</f>
        <v/>
      </c>
      <c r="J449" t="str">
        <f>IF(Course!J449="","",_xlfn.XLOOKUP(Course!J449,Language_tag_label,Language_tag_value))</f>
        <v/>
      </c>
      <c r="K449" t="str">
        <f>IF(Course!K449="","",_xlfn.XLOOKUP(Course!K449,Language_tag_label,Language_tag_value))</f>
        <v/>
      </c>
      <c r="L449" t="str">
        <f>IF(Course!L449="","",_xlfn.XLOOKUP(Course!L449,Language_tag_label,Language_tag_value))</f>
        <v/>
      </c>
      <c r="M449" t="str">
        <f>IF(Course!M449="","",Course!M449)</f>
        <v/>
      </c>
      <c r="N449" t="str">
        <f>IF(Course!N449="","",_xlfn.XLOOKUP(Course!N449,Language_tag_label,Language_tag_value))</f>
        <v/>
      </c>
      <c r="O449" t="str">
        <f>IF(Course!O449="","",Course!O449)</f>
        <v/>
      </c>
      <c r="P449" t="str">
        <f>IF(Course!P449="","",_xlfn.XLOOKUP(Course!P449,Language_tag_label,Language_tag_value))</f>
        <v/>
      </c>
      <c r="Q449" t="str">
        <f>IF(Course!Q449="","",Course!Q449)</f>
        <v/>
      </c>
      <c r="R449" t="str">
        <f>IF(Course!R449="","",_xlfn.XLOOKUP(Course!R449,Language_tag_label,Language_tag_value))</f>
        <v/>
      </c>
      <c r="S449" t="str">
        <f>IF(Course!S449="","",Course!S449)</f>
        <v/>
      </c>
      <c r="T449" t="str">
        <f>IF(Course!T449="","",_xlfn.XLOOKUP(Course!T449,Language_tag_label,Language_tag_value))</f>
        <v/>
      </c>
      <c r="U449" t="str">
        <f>IF(Course!U449="","",Course!U449)</f>
        <v/>
      </c>
      <c r="V449" t="str">
        <f>IF(Course!V449="","",_xlfn.XLOOKUP(Course!V449,Language_tag_label,Language_tag_value))</f>
        <v/>
      </c>
      <c r="W449" t="str">
        <f>IF(Course!W449="","",Course!W449)</f>
        <v/>
      </c>
      <c r="X449" t="str">
        <f>IF(Course!X449="","",_xlfn.XLOOKUP(Course!X449,Language_tag_label,Language_tag_value))</f>
        <v/>
      </c>
      <c r="Y449" s="3" t="str">
        <f>IF(Course!Y449="","",Course!Y449)</f>
        <v/>
      </c>
      <c r="Z449" s="3" t="str">
        <f>IF(Course!Z449="","",Course!Z449)</f>
        <v/>
      </c>
      <c r="AA449" s="3" t="str">
        <f>IF(Course!AA449="","",Course!AA449)</f>
        <v/>
      </c>
      <c r="AB449" s="3" t="str">
        <f>IF(Course!AB449="","",Course!AB449)</f>
        <v/>
      </c>
      <c r="AC449" t="str">
        <f>IF(Course!AC449="","",Course!AC449)</f>
        <v/>
      </c>
      <c r="AD449" t="str">
        <f>IF(Course!AD449="","",_xlfn.XLOOKUP(Course!AD449,Language_tag_label,Language_tag_value))</f>
        <v/>
      </c>
      <c r="AE449" t="str">
        <f>IF(Course!AE449="","",Course!AE449)</f>
        <v/>
      </c>
      <c r="AF449" t="str">
        <f>IF(Course!AF449="","",_xlfn.XLOOKUP(Course!AF449,Language_tag_label,Language_tag_value))</f>
        <v/>
      </c>
      <c r="AG449" t="str">
        <f>IF(Course!AG449="","",Course!AG449)</f>
        <v/>
      </c>
      <c r="AH449" t="str">
        <f>IF(Course!AH449="","",_xlfn.XLOOKUP(Course!AH449,Language_tag_label,Language_tag_value))</f>
        <v/>
      </c>
      <c r="AI449" t="str">
        <f>IF(Course!AI449="","",Course!AI449)</f>
        <v/>
      </c>
      <c r="AJ449" t="str">
        <f>IF(Course!AJ449="","",_xlfn.XLOOKUP(Course!AJ449,Language_tag_label,Language_tag_value))</f>
        <v/>
      </c>
      <c r="AK449" t="str">
        <f>IF(Course!AK449="","",Course!AK449)</f>
        <v/>
      </c>
      <c r="AL449" t="str">
        <f>IF(Course!AL449="","",_xlfn.XLOOKUP(Course!AL449,Language_tag_label,Language_tag_value))</f>
        <v/>
      </c>
      <c r="AM449" t="str">
        <f>IF(Course!AM449="","",Course!AM449)</f>
        <v/>
      </c>
      <c r="AN449" t="str">
        <f>IF(Course!AN449="","",_xlfn.XLOOKUP(Course!AN449,Language_tag_label,Language_tag_value))</f>
        <v/>
      </c>
      <c r="AO449" t="str">
        <f>IF(Course!AO449="","",Course!AO449)</f>
        <v/>
      </c>
      <c r="AP449" t="str">
        <f>IF(Course!AP449="","",_xlfn.XLOOKUP(Course!AP449,Language_tag_label,Language_tag_value))</f>
        <v/>
      </c>
      <c r="AQ449" t="str">
        <f>IF(Course!AQ449="","",Course!AQ449)</f>
        <v/>
      </c>
      <c r="AR449" t="str">
        <f>IF(Course!AR449="","",_xlfn.XLOOKUP(Course!AR449,Language_tag_label,Language_tag_value))</f>
        <v/>
      </c>
      <c r="AS449" t="str">
        <f>IF(Course!AS449="","",Course!AS449)</f>
        <v/>
      </c>
      <c r="AT449" t="str">
        <f>IF(Course!AT449="","",_xlfn.XLOOKUP(Course!AT449,Language_tag_label,Language_tag_value))</f>
        <v/>
      </c>
      <c r="AU449" t="str">
        <f>IF(Course!AU449="","",Course!AU449)</f>
        <v/>
      </c>
      <c r="AV449" t="str">
        <f>IF(Course!AV449="","",_xlfn.XLOOKUP(Course!AV449,Language_tag_label,Language_tag_value))</f>
        <v/>
      </c>
      <c r="AW449" t="str">
        <f>IF(Course!AW449="","",Course!AW449)</f>
        <v/>
      </c>
      <c r="AX449" t="str">
        <f>IF(Course!AX449="","",_xlfn.XLOOKUP(Course!AX449,Language_tag_label,Language_tag_value))</f>
        <v/>
      </c>
      <c r="AY449" t="str">
        <f>IF(Course!AY449="","",Course!AY449)</f>
        <v/>
      </c>
      <c r="AZ449" t="str">
        <f>IF(Course!AZ449="","",_xlfn.XLOOKUP(Course!AZ449,Language_tag_label,Language_tag_value))</f>
        <v/>
      </c>
      <c r="BA449" s="3" t="str">
        <f>IF(Course!BA449="","",_xlfn.XLOOKUP(Course!BA449,ELM_assessment_type_label,ELM_assessment_type_value))</f>
        <v/>
      </c>
      <c r="BB449" s="3" t="str">
        <f>IF(Course!BB449="","",_xlfn.XLOOKUP(Course!BB449,ELM_assessment_type_label,ELM_assessment_type_value))</f>
        <v/>
      </c>
      <c r="BC449" s="3" t="str">
        <f>IF(Course!BC449="","",_xlfn.XLOOKUP(Course!BC449,ELM_assessment_type_label,ELM_assessment_type_value))</f>
        <v/>
      </c>
      <c r="BD449" s="3" t="str">
        <f>IF(Course!BD449="","",_xlfn.XLOOKUP(Course!BD449,ELM_learning_activity_type_label,ELM_learning_activity_type_value))</f>
        <v/>
      </c>
      <c r="BE449" s="3" t="str">
        <f>IF(Course!BE449="","",_xlfn.XLOOKUP(Course!BE449,ELM_learning_activity_type_label,ELM_learning_activity_type_value))</f>
        <v/>
      </c>
      <c r="BF449" s="3" t="str">
        <f>IF(Course!BF449="","",_xlfn.XLOOKUP(Course!BF449,ELM_learning_activity_type_label,ELM_learning_activity_type_value))</f>
        <v/>
      </c>
      <c r="BG449" s="3" t="str">
        <f>IF(Course!BG449="","",_xlfn.XLOOKUP(Course!BG449,ELM_lo_type_label,ELM_lo_type_value))</f>
        <v/>
      </c>
      <c r="BH449" s="3" t="str">
        <f>IF(Course!BH449="","",_xlfn.XLOOKUP(Course!BH449,ELM_lo_type_label,ELM_lo_type_value))</f>
        <v/>
      </c>
      <c r="BI449" s="3" t="str">
        <f>IF(Course!BI449="","",_xlfn.XLOOKUP(Course!BI449,ELM_lo_type_label,ELM_lo_type_value))</f>
        <v/>
      </c>
      <c r="BJ449" s="3" t="str">
        <f>IF(Course!BJ449="","",_xlfn.XLOOKUP(Course!BJ449,ELM_mode_of_learning_label,ELM_mode_of_learning_value))</f>
        <v/>
      </c>
      <c r="BK449" s="3" t="str">
        <f>IF(Course!BK449="","",_xlfn.XLOOKUP(Course!BK449,ELM_mode_of_learning_label,ELM_mode_of_learning_value))</f>
        <v/>
      </c>
      <c r="BL449" s="3" t="str">
        <f>IF(Course!BL449="","",_xlfn.XLOOKUP(Course!BL449,ELM_mode_of_learning_label,ELM_mode_of_learning_value))</f>
        <v/>
      </c>
      <c r="BM449" s="3" t="str">
        <f>IF(Course!BM449="","",_xlfn.XLOOKUP(Course!BM449,ISCED_F_code_label,ISCED_F_code_value))</f>
        <v/>
      </c>
      <c r="BN449" s="3" t="str">
        <f>IF(Course!BN449="","",_xlfn.XLOOKUP(Course!BN449,ISCED_F_code_label,ISCED_F_code_value))</f>
        <v/>
      </c>
      <c r="BO449" s="3" t="str">
        <f>IF(Course!BO449="","",_xlfn.XLOOKUP(Course!BO449,ISCED_F_code_label,ISCED_F_code_value))</f>
        <v/>
      </c>
      <c r="BP449" s="3" t="str">
        <f>IF(Course!BP449="","",Course!BP449)</f>
        <v/>
      </c>
      <c r="BQ449" s="3" t="str">
        <f>IF(Course!BQ449="","",Course!BQ449)</f>
        <v/>
      </c>
      <c r="BR449" s="3" t="str">
        <f>IF(Course!BR449="","",Course!BR449)</f>
        <v/>
      </c>
      <c r="BS449" s="3" t="str">
        <f>IF(Course!BS449="","",Course!BS449)</f>
        <v/>
      </c>
      <c r="BT449" s="3" t="str">
        <f>IF(Course!BT449="","",Course!BT449)</f>
        <v/>
      </c>
      <c r="BU449" s="3" t="str">
        <f>IF(Course!BU449="","",Course!BU449)</f>
        <v/>
      </c>
      <c r="BV449" s="3" t="str">
        <f>IF(Course!BV449="","",Course!BV449)</f>
        <v/>
      </c>
      <c r="BW449" s="3" t="str">
        <f>IF(Course!BW449="","",Course!BW449)</f>
        <v/>
      </c>
      <c r="BX449" s="3" t="str">
        <f>IF(Course!BX449="","",Course!BX449)</f>
        <v/>
      </c>
      <c r="BY449" t="str">
        <f>IF(Course!BY449="","",Course!BY449)</f>
        <v/>
      </c>
      <c r="BZ449" t="str">
        <f>IF(Course!BZ449="","",_xlfn.XLOOKUP(Course!BZ449,Language_tag_label,Language_tag_value))</f>
        <v/>
      </c>
      <c r="CA449" t="str">
        <f>IF(Course!CA449="","",Course!CA449)</f>
        <v/>
      </c>
      <c r="CB449" t="str">
        <f>IF(Course!CB449="","",_xlfn.XLOOKUP(Course!CB449,Language_tag_label,Language_tag_value))</f>
        <v/>
      </c>
      <c r="CC449" t="str">
        <f>IF(Course!CC449="","",Course!CC449)</f>
        <v/>
      </c>
      <c r="CD449" t="str">
        <f>IF(Course!CD449="","",_xlfn.XLOOKUP(Course!CD449,Language_tag_label,Language_tag_value))</f>
        <v/>
      </c>
      <c r="CE449" s="3" t="str">
        <f>IF(Course!CE449="","",Course!CE449)</f>
        <v/>
      </c>
      <c r="CF449" s="3" t="str">
        <f>IF(Course!CF449="","",Course!CF449)</f>
        <v/>
      </c>
      <c r="CG449" t="str">
        <f>IF(Course!CG449="","",_xlfn.XLOOKUP(Course!CG449,boolean_label,boolean_value))</f>
        <v/>
      </c>
      <c r="CH449" s="3" t="str">
        <f>IF(Course!CH449="","",Course!CH449)</f>
        <v/>
      </c>
      <c r="CI449" s="3" t="str">
        <f>IF(Course!CI449="","",Course!CI449)</f>
        <v/>
      </c>
      <c r="CJ449" t="str">
        <f>IF(Course!CJ449="","",_xlfn.XLOOKUP(Course!CJ449,boolean_label,boolean_value))</f>
        <v/>
      </c>
      <c r="CK449" s="3" t="str">
        <f>IF(Course!CK449="","",Course!CK449)</f>
        <v/>
      </c>
      <c r="CL449" s="3" t="str">
        <f>IF(Course!CL449="","",Course!CL449)</f>
        <v/>
      </c>
      <c r="CM449" t="str">
        <f>IF(Course!CM449="","",_xlfn.XLOOKUP(Course!CM449,boolean_label,boolean_value))</f>
        <v/>
      </c>
      <c r="CN449" t="str">
        <f>IF(Course!CN449="","",_xlfn.XLOOKUP(Course!CN449,boolean_label,boolean_value))</f>
        <v/>
      </c>
      <c r="CO449" t="str">
        <f>IF(Course!CO449="","",_xlfn.XLOOKUP(Course!CO449,boolean_label,boolean_value))</f>
        <v/>
      </c>
      <c r="CP449" t="str">
        <f>IF(Course!CP449="","",Course!CP449)</f>
        <v/>
      </c>
      <c r="CQ449" t="str">
        <f>IF(Course!CQ449="","",_xlfn.XLOOKUP(Course!CQ449,Language_tag_label,Language_tag_value))</f>
        <v/>
      </c>
      <c r="CR449" t="str">
        <f>IF(Course!CR449="","",Course!CR449)</f>
        <v/>
      </c>
      <c r="CS449" t="str">
        <f>IF(Course!CS449="","",_xlfn.XLOOKUP(Course!CS449,Language_tag_label,Language_tag_value))</f>
        <v/>
      </c>
      <c r="CT449" t="str">
        <f>IF(Course!CT449="","",Course!CT449)</f>
        <v/>
      </c>
      <c r="CU449" t="str">
        <f>IF(Course!CU449="","",_xlfn.XLOOKUP(Course!CU449,Language_tag_label,Language_tag_value))</f>
        <v/>
      </c>
      <c r="CV449" t="str">
        <f>IF(Course!CV449="","",Course!CV449)</f>
        <v/>
      </c>
      <c r="CW449" t="str">
        <f>IF(Course!CW449="","",_xlfn.XLOOKUP(Course!CW449,Language_tag_label,Language_tag_value))</f>
        <v/>
      </c>
      <c r="CX449" t="str">
        <f>IF(Course!CX449="","",Course!CX449)</f>
        <v/>
      </c>
      <c r="CY449" t="str">
        <f>IF(Course!CY449="","",_xlfn.XLOOKUP(Course!CY449,Language_tag_label,Language_tag_value))</f>
        <v/>
      </c>
      <c r="CZ449" t="str">
        <f>IF(Course!CZ449="","",Course!CZ449)</f>
        <v/>
      </c>
      <c r="DA449" t="str">
        <f>IF(Course!DA449="","",_xlfn.XLOOKUP(Course!DA449,Language_tag_label,Language_tag_value))</f>
        <v/>
      </c>
      <c r="DB449" t="str">
        <f>IF(Course!DB449="","",_xlfn.XLOOKUP(Course!DB449,boolean_label,boolean_value))</f>
        <v/>
      </c>
    </row>
    <row r="450" spans="1:106">
      <c r="A450" t="str">
        <f>IF(Course!A450="","",Course!A450)</f>
        <v/>
      </c>
      <c r="B450" t="str">
        <f>IF(Course!B450="","",Course!B450)</f>
        <v/>
      </c>
      <c r="C450" t="str">
        <f>IF(Course!C450="","",_xlfn.XLOOKUP(Course!C450,Language_tag_label,Language_tag_value))</f>
        <v/>
      </c>
      <c r="D450" t="str">
        <f>IF(Course!D450="","",Course!D450)</f>
        <v/>
      </c>
      <c r="E450" t="str">
        <f>IF(Course!E450="","",_xlfn.XLOOKUP(Course!E450,Language_tag_label,Language_tag_value))</f>
        <v/>
      </c>
      <c r="F450" t="str">
        <f>IF(Course!F450="","",Course!F450)</f>
        <v/>
      </c>
      <c r="G450" t="str">
        <f>IF(Course!G450="","",_xlfn.XLOOKUP(Course!G450,Language_tag_label,Language_tag_value))</f>
        <v/>
      </c>
      <c r="H450" s="3" t="str">
        <f>IF(Course!H450="","",Course!H450)</f>
        <v/>
      </c>
      <c r="I450" s="21" t="str">
        <f>IF(Course!I450="","",Course!I450)</f>
        <v/>
      </c>
      <c r="J450" t="str">
        <f>IF(Course!J450="","",_xlfn.XLOOKUP(Course!J450,Language_tag_label,Language_tag_value))</f>
        <v/>
      </c>
      <c r="K450" t="str">
        <f>IF(Course!K450="","",_xlfn.XLOOKUP(Course!K450,Language_tag_label,Language_tag_value))</f>
        <v/>
      </c>
      <c r="L450" t="str">
        <f>IF(Course!L450="","",_xlfn.XLOOKUP(Course!L450,Language_tag_label,Language_tag_value))</f>
        <v/>
      </c>
      <c r="M450" t="str">
        <f>IF(Course!M450="","",Course!M450)</f>
        <v/>
      </c>
      <c r="N450" t="str">
        <f>IF(Course!N450="","",_xlfn.XLOOKUP(Course!N450,Language_tag_label,Language_tag_value))</f>
        <v/>
      </c>
      <c r="O450" t="str">
        <f>IF(Course!O450="","",Course!O450)</f>
        <v/>
      </c>
      <c r="P450" t="str">
        <f>IF(Course!P450="","",_xlfn.XLOOKUP(Course!P450,Language_tag_label,Language_tag_value))</f>
        <v/>
      </c>
      <c r="Q450" t="str">
        <f>IF(Course!Q450="","",Course!Q450)</f>
        <v/>
      </c>
      <c r="R450" t="str">
        <f>IF(Course!R450="","",_xlfn.XLOOKUP(Course!R450,Language_tag_label,Language_tag_value))</f>
        <v/>
      </c>
      <c r="S450" t="str">
        <f>IF(Course!S450="","",Course!S450)</f>
        <v/>
      </c>
      <c r="T450" t="str">
        <f>IF(Course!T450="","",_xlfn.XLOOKUP(Course!T450,Language_tag_label,Language_tag_value))</f>
        <v/>
      </c>
      <c r="U450" t="str">
        <f>IF(Course!U450="","",Course!U450)</f>
        <v/>
      </c>
      <c r="V450" t="str">
        <f>IF(Course!V450="","",_xlfn.XLOOKUP(Course!V450,Language_tag_label,Language_tag_value))</f>
        <v/>
      </c>
      <c r="W450" t="str">
        <f>IF(Course!W450="","",Course!W450)</f>
        <v/>
      </c>
      <c r="X450" t="str">
        <f>IF(Course!X450="","",_xlfn.XLOOKUP(Course!X450,Language_tag_label,Language_tag_value))</f>
        <v/>
      </c>
      <c r="Y450" s="3" t="str">
        <f>IF(Course!Y450="","",Course!Y450)</f>
        <v/>
      </c>
      <c r="Z450" s="3" t="str">
        <f>IF(Course!Z450="","",Course!Z450)</f>
        <v/>
      </c>
      <c r="AA450" s="3" t="str">
        <f>IF(Course!AA450="","",Course!AA450)</f>
        <v/>
      </c>
      <c r="AB450" s="3" t="str">
        <f>IF(Course!AB450="","",Course!AB450)</f>
        <v/>
      </c>
      <c r="AC450" t="str">
        <f>IF(Course!AC450="","",Course!AC450)</f>
        <v/>
      </c>
      <c r="AD450" t="str">
        <f>IF(Course!AD450="","",_xlfn.XLOOKUP(Course!AD450,Language_tag_label,Language_tag_value))</f>
        <v/>
      </c>
      <c r="AE450" t="str">
        <f>IF(Course!AE450="","",Course!AE450)</f>
        <v/>
      </c>
      <c r="AF450" t="str">
        <f>IF(Course!AF450="","",_xlfn.XLOOKUP(Course!AF450,Language_tag_label,Language_tag_value))</f>
        <v/>
      </c>
      <c r="AG450" t="str">
        <f>IF(Course!AG450="","",Course!AG450)</f>
        <v/>
      </c>
      <c r="AH450" t="str">
        <f>IF(Course!AH450="","",_xlfn.XLOOKUP(Course!AH450,Language_tag_label,Language_tag_value))</f>
        <v/>
      </c>
      <c r="AI450" t="str">
        <f>IF(Course!AI450="","",Course!AI450)</f>
        <v/>
      </c>
      <c r="AJ450" t="str">
        <f>IF(Course!AJ450="","",_xlfn.XLOOKUP(Course!AJ450,Language_tag_label,Language_tag_value))</f>
        <v/>
      </c>
      <c r="AK450" t="str">
        <f>IF(Course!AK450="","",Course!AK450)</f>
        <v/>
      </c>
      <c r="AL450" t="str">
        <f>IF(Course!AL450="","",_xlfn.XLOOKUP(Course!AL450,Language_tag_label,Language_tag_value))</f>
        <v/>
      </c>
      <c r="AM450" t="str">
        <f>IF(Course!AM450="","",Course!AM450)</f>
        <v/>
      </c>
      <c r="AN450" t="str">
        <f>IF(Course!AN450="","",_xlfn.XLOOKUP(Course!AN450,Language_tag_label,Language_tag_value))</f>
        <v/>
      </c>
      <c r="AO450" t="str">
        <f>IF(Course!AO450="","",Course!AO450)</f>
        <v/>
      </c>
      <c r="AP450" t="str">
        <f>IF(Course!AP450="","",_xlfn.XLOOKUP(Course!AP450,Language_tag_label,Language_tag_value))</f>
        <v/>
      </c>
      <c r="AQ450" t="str">
        <f>IF(Course!AQ450="","",Course!AQ450)</f>
        <v/>
      </c>
      <c r="AR450" t="str">
        <f>IF(Course!AR450="","",_xlfn.XLOOKUP(Course!AR450,Language_tag_label,Language_tag_value))</f>
        <v/>
      </c>
      <c r="AS450" t="str">
        <f>IF(Course!AS450="","",Course!AS450)</f>
        <v/>
      </c>
      <c r="AT450" t="str">
        <f>IF(Course!AT450="","",_xlfn.XLOOKUP(Course!AT450,Language_tag_label,Language_tag_value))</f>
        <v/>
      </c>
      <c r="AU450" t="str">
        <f>IF(Course!AU450="","",Course!AU450)</f>
        <v/>
      </c>
      <c r="AV450" t="str">
        <f>IF(Course!AV450="","",_xlfn.XLOOKUP(Course!AV450,Language_tag_label,Language_tag_value))</f>
        <v/>
      </c>
      <c r="AW450" t="str">
        <f>IF(Course!AW450="","",Course!AW450)</f>
        <v/>
      </c>
      <c r="AX450" t="str">
        <f>IF(Course!AX450="","",_xlfn.XLOOKUP(Course!AX450,Language_tag_label,Language_tag_value))</f>
        <v/>
      </c>
      <c r="AY450" t="str">
        <f>IF(Course!AY450="","",Course!AY450)</f>
        <v/>
      </c>
      <c r="AZ450" t="str">
        <f>IF(Course!AZ450="","",_xlfn.XLOOKUP(Course!AZ450,Language_tag_label,Language_tag_value))</f>
        <v/>
      </c>
      <c r="BA450" s="3" t="str">
        <f>IF(Course!BA450="","",_xlfn.XLOOKUP(Course!BA450,ELM_assessment_type_label,ELM_assessment_type_value))</f>
        <v/>
      </c>
      <c r="BB450" s="3" t="str">
        <f>IF(Course!BB450="","",_xlfn.XLOOKUP(Course!BB450,ELM_assessment_type_label,ELM_assessment_type_value))</f>
        <v/>
      </c>
      <c r="BC450" s="3" t="str">
        <f>IF(Course!BC450="","",_xlfn.XLOOKUP(Course!BC450,ELM_assessment_type_label,ELM_assessment_type_value))</f>
        <v/>
      </c>
      <c r="BD450" s="3" t="str">
        <f>IF(Course!BD450="","",_xlfn.XLOOKUP(Course!BD450,ELM_learning_activity_type_label,ELM_learning_activity_type_value))</f>
        <v/>
      </c>
      <c r="BE450" s="3" t="str">
        <f>IF(Course!BE450="","",_xlfn.XLOOKUP(Course!BE450,ELM_learning_activity_type_label,ELM_learning_activity_type_value))</f>
        <v/>
      </c>
      <c r="BF450" s="3" t="str">
        <f>IF(Course!BF450="","",_xlfn.XLOOKUP(Course!BF450,ELM_learning_activity_type_label,ELM_learning_activity_type_value))</f>
        <v/>
      </c>
      <c r="BG450" s="3" t="str">
        <f>IF(Course!BG450="","",_xlfn.XLOOKUP(Course!BG450,ELM_lo_type_label,ELM_lo_type_value))</f>
        <v/>
      </c>
      <c r="BH450" s="3" t="str">
        <f>IF(Course!BH450="","",_xlfn.XLOOKUP(Course!BH450,ELM_lo_type_label,ELM_lo_type_value))</f>
        <v/>
      </c>
      <c r="BI450" s="3" t="str">
        <f>IF(Course!BI450="","",_xlfn.XLOOKUP(Course!BI450,ELM_lo_type_label,ELM_lo_type_value))</f>
        <v/>
      </c>
      <c r="BJ450" s="3" t="str">
        <f>IF(Course!BJ450="","",_xlfn.XLOOKUP(Course!BJ450,ELM_mode_of_learning_label,ELM_mode_of_learning_value))</f>
        <v/>
      </c>
      <c r="BK450" s="3" t="str">
        <f>IF(Course!BK450="","",_xlfn.XLOOKUP(Course!BK450,ELM_mode_of_learning_label,ELM_mode_of_learning_value))</f>
        <v/>
      </c>
      <c r="BL450" s="3" t="str">
        <f>IF(Course!BL450="","",_xlfn.XLOOKUP(Course!BL450,ELM_mode_of_learning_label,ELM_mode_of_learning_value))</f>
        <v/>
      </c>
      <c r="BM450" s="3" t="str">
        <f>IF(Course!BM450="","",_xlfn.XLOOKUP(Course!BM450,ISCED_F_code_label,ISCED_F_code_value))</f>
        <v/>
      </c>
      <c r="BN450" s="3" t="str">
        <f>IF(Course!BN450="","",_xlfn.XLOOKUP(Course!BN450,ISCED_F_code_label,ISCED_F_code_value))</f>
        <v/>
      </c>
      <c r="BO450" s="3" t="str">
        <f>IF(Course!BO450="","",_xlfn.XLOOKUP(Course!BO450,ISCED_F_code_label,ISCED_F_code_value))</f>
        <v/>
      </c>
      <c r="BP450" s="3" t="str">
        <f>IF(Course!BP450="","",Course!BP450)</f>
        <v/>
      </c>
      <c r="BQ450" s="3" t="str">
        <f>IF(Course!BQ450="","",Course!BQ450)</f>
        <v/>
      </c>
      <c r="BR450" s="3" t="str">
        <f>IF(Course!BR450="","",Course!BR450)</f>
        <v/>
      </c>
      <c r="BS450" s="3" t="str">
        <f>IF(Course!BS450="","",Course!BS450)</f>
        <v/>
      </c>
      <c r="BT450" s="3" t="str">
        <f>IF(Course!BT450="","",Course!BT450)</f>
        <v/>
      </c>
      <c r="BU450" s="3" t="str">
        <f>IF(Course!BU450="","",Course!BU450)</f>
        <v/>
      </c>
      <c r="BV450" s="3" t="str">
        <f>IF(Course!BV450="","",Course!BV450)</f>
        <v/>
      </c>
      <c r="BW450" s="3" t="str">
        <f>IF(Course!BW450="","",Course!BW450)</f>
        <v/>
      </c>
      <c r="BX450" s="3" t="str">
        <f>IF(Course!BX450="","",Course!BX450)</f>
        <v/>
      </c>
      <c r="BY450" t="str">
        <f>IF(Course!BY450="","",Course!BY450)</f>
        <v/>
      </c>
      <c r="BZ450" t="str">
        <f>IF(Course!BZ450="","",_xlfn.XLOOKUP(Course!BZ450,Language_tag_label,Language_tag_value))</f>
        <v/>
      </c>
      <c r="CA450" t="str">
        <f>IF(Course!CA450="","",Course!CA450)</f>
        <v/>
      </c>
      <c r="CB450" t="str">
        <f>IF(Course!CB450="","",_xlfn.XLOOKUP(Course!CB450,Language_tag_label,Language_tag_value))</f>
        <v/>
      </c>
      <c r="CC450" t="str">
        <f>IF(Course!CC450="","",Course!CC450)</f>
        <v/>
      </c>
      <c r="CD450" t="str">
        <f>IF(Course!CD450="","",_xlfn.XLOOKUP(Course!CD450,Language_tag_label,Language_tag_value))</f>
        <v/>
      </c>
      <c r="CE450" s="3" t="str">
        <f>IF(Course!CE450="","",Course!CE450)</f>
        <v/>
      </c>
      <c r="CF450" s="3" t="str">
        <f>IF(Course!CF450="","",Course!CF450)</f>
        <v/>
      </c>
      <c r="CG450" t="str">
        <f>IF(Course!CG450="","",_xlfn.XLOOKUP(Course!CG450,boolean_label,boolean_value))</f>
        <v/>
      </c>
      <c r="CH450" s="3" t="str">
        <f>IF(Course!CH450="","",Course!CH450)</f>
        <v/>
      </c>
      <c r="CI450" s="3" t="str">
        <f>IF(Course!CI450="","",Course!CI450)</f>
        <v/>
      </c>
      <c r="CJ450" t="str">
        <f>IF(Course!CJ450="","",_xlfn.XLOOKUP(Course!CJ450,boolean_label,boolean_value))</f>
        <v/>
      </c>
      <c r="CK450" s="3" t="str">
        <f>IF(Course!CK450="","",Course!CK450)</f>
        <v/>
      </c>
      <c r="CL450" s="3" t="str">
        <f>IF(Course!CL450="","",Course!CL450)</f>
        <v/>
      </c>
      <c r="CM450" t="str">
        <f>IF(Course!CM450="","",_xlfn.XLOOKUP(Course!CM450,boolean_label,boolean_value))</f>
        <v/>
      </c>
      <c r="CN450" t="str">
        <f>IF(Course!CN450="","",_xlfn.XLOOKUP(Course!CN450,boolean_label,boolean_value))</f>
        <v/>
      </c>
      <c r="CO450" t="str">
        <f>IF(Course!CO450="","",_xlfn.XLOOKUP(Course!CO450,boolean_label,boolean_value))</f>
        <v/>
      </c>
      <c r="CP450" t="str">
        <f>IF(Course!CP450="","",Course!CP450)</f>
        <v/>
      </c>
      <c r="CQ450" t="str">
        <f>IF(Course!CQ450="","",_xlfn.XLOOKUP(Course!CQ450,Language_tag_label,Language_tag_value))</f>
        <v/>
      </c>
      <c r="CR450" t="str">
        <f>IF(Course!CR450="","",Course!CR450)</f>
        <v/>
      </c>
      <c r="CS450" t="str">
        <f>IF(Course!CS450="","",_xlfn.XLOOKUP(Course!CS450,Language_tag_label,Language_tag_value))</f>
        <v/>
      </c>
      <c r="CT450" t="str">
        <f>IF(Course!CT450="","",Course!CT450)</f>
        <v/>
      </c>
      <c r="CU450" t="str">
        <f>IF(Course!CU450="","",_xlfn.XLOOKUP(Course!CU450,Language_tag_label,Language_tag_value))</f>
        <v/>
      </c>
      <c r="CV450" t="str">
        <f>IF(Course!CV450="","",Course!CV450)</f>
        <v/>
      </c>
      <c r="CW450" t="str">
        <f>IF(Course!CW450="","",_xlfn.XLOOKUP(Course!CW450,Language_tag_label,Language_tag_value))</f>
        <v/>
      </c>
      <c r="CX450" t="str">
        <f>IF(Course!CX450="","",Course!CX450)</f>
        <v/>
      </c>
      <c r="CY450" t="str">
        <f>IF(Course!CY450="","",_xlfn.XLOOKUP(Course!CY450,Language_tag_label,Language_tag_value))</f>
        <v/>
      </c>
      <c r="CZ450" t="str">
        <f>IF(Course!CZ450="","",Course!CZ450)</f>
        <v/>
      </c>
      <c r="DA450" t="str">
        <f>IF(Course!DA450="","",_xlfn.XLOOKUP(Course!DA450,Language_tag_label,Language_tag_value))</f>
        <v/>
      </c>
      <c r="DB450" t="str">
        <f>IF(Course!DB450="","",_xlfn.XLOOKUP(Course!DB450,boolean_label,boolean_value))</f>
        <v/>
      </c>
    </row>
    <row r="451" spans="1:106">
      <c r="A451" t="str">
        <f>IF(Course!A451="","",Course!A451)</f>
        <v/>
      </c>
      <c r="B451" t="str">
        <f>IF(Course!B451="","",Course!B451)</f>
        <v/>
      </c>
      <c r="C451" t="str">
        <f>IF(Course!C451="","",_xlfn.XLOOKUP(Course!C451,Language_tag_label,Language_tag_value))</f>
        <v/>
      </c>
      <c r="D451" t="str">
        <f>IF(Course!D451="","",Course!D451)</f>
        <v/>
      </c>
      <c r="E451" t="str">
        <f>IF(Course!E451="","",_xlfn.XLOOKUP(Course!E451,Language_tag_label,Language_tag_value))</f>
        <v/>
      </c>
      <c r="F451" t="str">
        <f>IF(Course!F451="","",Course!F451)</f>
        <v/>
      </c>
      <c r="G451" t="str">
        <f>IF(Course!G451="","",_xlfn.XLOOKUP(Course!G451,Language_tag_label,Language_tag_value))</f>
        <v/>
      </c>
      <c r="H451" s="3" t="str">
        <f>IF(Course!H451="","",Course!H451)</f>
        <v/>
      </c>
      <c r="I451" s="21" t="str">
        <f>IF(Course!I451="","",Course!I451)</f>
        <v/>
      </c>
      <c r="J451" t="str">
        <f>IF(Course!J451="","",_xlfn.XLOOKUP(Course!J451,Language_tag_label,Language_tag_value))</f>
        <v/>
      </c>
      <c r="K451" t="str">
        <f>IF(Course!K451="","",_xlfn.XLOOKUP(Course!K451,Language_tag_label,Language_tag_value))</f>
        <v/>
      </c>
      <c r="L451" t="str">
        <f>IF(Course!L451="","",_xlfn.XLOOKUP(Course!L451,Language_tag_label,Language_tag_value))</f>
        <v/>
      </c>
      <c r="M451" t="str">
        <f>IF(Course!M451="","",Course!M451)</f>
        <v/>
      </c>
      <c r="N451" t="str">
        <f>IF(Course!N451="","",_xlfn.XLOOKUP(Course!N451,Language_tag_label,Language_tag_value))</f>
        <v/>
      </c>
      <c r="O451" t="str">
        <f>IF(Course!O451="","",Course!O451)</f>
        <v/>
      </c>
      <c r="P451" t="str">
        <f>IF(Course!P451="","",_xlfn.XLOOKUP(Course!P451,Language_tag_label,Language_tag_value))</f>
        <v/>
      </c>
      <c r="Q451" t="str">
        <f>IF(Course!Q451="","",Course!Q451)</f>
        <v/>
      </c>
      <c r="R451" t="str">
        <f>IF(Course!R451="","",_xlfn.XLOOKUP(Course!R451,Language_tag_label,Language_tag_value))</f>
        <v/>
      </c>
      <c r="S451" t="str">
        <f>IF(Course!S451="","",Course!S451)</f>
        <v/>
      </c>
      <c r="T451" t="str">
        <f>IF(Course!T451="","",_xlfn.XLOOKUP(Course!T451,Language_tag_label,Language_tag_value))</f>
        <v/>
      </c>
      <c r="U451" t="str">
        <f>IF(Course!U451="","",Course!U451)</f>
        <v/>
      </c>
      <c r="V451" t="str">
        <f>IF(Course!V451="","",_xlfn.XLOOKUP(Course!V451,Language_tag_label,Language_tag_value))</f>
        <v/>
      </c>
      <c r="W451" t="str">
        <f>IF(Course!W451="","",Course!W451)</f>
        <v/>
      </c>
      <c r="X451" t="str">
        <f>IF(Course!X451="","",_xlfn.XLOOKUP(Course!X451,Language_tag_label,Language_tag_value))</f>
        <v/>
      </c>
      <c r="Y451" s="3" t="str">
        <f>IF(Course!Y451="","",Course!Y451)</f>
        <v/>
      </c>
      <c r="Z451" s="3" t="str">
        <f>IF(Course!Z451="","",Course!Z451)</f>
        <v/>
      </c>
      <c r="AA451" s="3" t="str">
        <f>IF(Course!AA451="","",Course!AA451)</f>
        <v/>
      </c>
      <c r="AB451" s="3" t="str">
        <f>IF(Course!AB451="","",Course!AB451)</f>
        <v/>
      </c>
      <c r="AC451" t="str">
        <f>IF(Course!AC451="","",Course!AC451)</f>
        <v/>
      </c>
      <c r="AD451" t="str">
        <f>IF(Course!AD451="","",_xlfn.XLOOKUP(Course!AD451,Language_tag_label,Language_tag_value))</f>
        <v/>
      </c>
      <c r="AE451" t="str">
        <f>IF(Course!AE451="","",Course!AE451)</f>
        <v/>
      </c>
      <c r="AF451" t="str">
        <f>IF(Course!AF451="","",_xlfn.XLOOKUP(Course!AF451,Language_tag_label,Language_tag_value))</f>
        <v/>
      </c>
      <c r="AG451" t="str">
        <f>IF(Course!AG451="","",Course!AG451)</f>
        <v/>
      </c>
      <c r="AH451" t="str">
        <f>IF(Course!AH451="","",_xlfn.XLOOKUP(Course!AH451,Language_tag_label,Language_tag_value))</f>
        <v/>
      </c>
      <c r="AI451" t="str">
        <f>IF(Course!AI451="","",Course!AI451)</f>
        <v/>
      </c>
      <c r="AJ451" t="str">
        <f>IF(Course!AJ451="","",_xlfn.XLOOKUP(Course!AJ451,Language_tag_label,Language_tag_value))</f>
        <v/>
      </c>
      <c r="AK451" t="str">
        <f>IF(Course!AK451="","",Course!AK451)</f>
        <v/>
      </c>
      <c r="AL451" t="str">
        <f>IF(Course!AL451="","",_xlfn.XLOOKUP(Course!AL451,Language_tag_label,Language_tag_value))</f>
        <v/>
      </c>
      <c r="AM451" t="str">
        <f>IF(Course!AM451="","",Course!AM451)</f>
        <v/>
      </c>
      <c r="AN451" t="str">
        <f>IF(Course!AN451="","",_xlfn.XLOOKUP(Course!AN451,Language_tag_label,Language_tag_value))</f>
        <v/>
      </c>
      <c r="AO451" t="str">
        <f>IF(Course!AO451="","",Course!AO451)</f>
        <v/>
      </c>
      <c r="AP451" t="str">
        <f>IF(Course!AP451="","",_xlfn.XLOOKUP(Course!AP451,Language_tag_label,Language_tag_value))</f>
        <v/>
      </c>
      <c r="AQ451" t="str">
        <f>IF(Course!AQ451="","",Course!AQ451)</f>
        <v/>
      </c>
      <c r="AR451" t="str">
        <f>IF(Course!AR451="","",_xlfn.XLOOKUP(Course!AR451,Language_tag_label,Language_tag_value))</f>
        <v/>
      </c>
      <c r="AS451" t="str">
        <f>IF(Course!AS451="","",Course!AS451)</f>
        <v/>
      </c>
      <c r="AT451" t="str">
        <f>IF(Course!AT451="","",_xlfn.XLOOKUP(Course!AT451,Language_tag_label,Language_tag_value))</f>
        <v/>
      </c>
      <c r="AU451" t="str">
        <f>IF(Course!AU451="","",Course!AU451)</f>
        <v/>
      </c>
      <c r="AV451" t="str">
        <f>IF(Course!AV451="","",_xlfn.XLOOKUP(Course!AV451,Language_tag_label,Language_tag_value))</f>
        <v/>
      </c>
      <c r="AW451" t="str">
        <f>IF(Course!AW451="","",Course!AW451)</f>
        <v/>
      </c>
      <c r="AX451" t="str">
        <f>IF(Course!AX451="","",_xlfn.XLOOKUP(Course!AX451,Language_tag_label,Language_tag_value))</f>
        <v/>
      </c>
      <c r="AY451" t="str">
        <f>IF(Course!AY451="","",Course!AY451)</f>
        <v/>
      </c>
      <c r="AZ451" t="str">
        <f>IF(Course!AZ451="","",_xlfn.XLOOKUP(Course!AZ451,Language_tag_label,Language_tag_value))</f>
        <v/>
      </c>
      <c r="BA451" s="3" t="str">
        <f>IF(Course!BA451="","",_xlfn.XLOOKUP(Course!BA451,ELM_assessment_type_label,ELM_assessment_type_value))</f>
        <v/>
      </c>
      <c r="BB451" s="3" t="str">
        <f>IF(Course!BB451="","",_xlfn.XLOOKUP(Course!BB451,ELM_assessment_type_label,ELM_assessment_type_value))</f>
        <v/>
      </c>
      <c r="BC451" s="3" t="str">
        <f>IF(Course!BC451="","",_xlfn.XLOOKUP(Course!BC451,ELM_assessment_type_label,ELM_assessment_type_value))</f>
        <v/>
      </c>
      <c r="BD451" s="3" t="str">
        <f>IF(Course!BD451="","",_xlfn.XLOOKUP(Course!BD451,ELM_learning_activity_type_label,ELM_learning_activity_type_value))</f>
        <v/>
      </c>
      <c r="BE451" s="3" t="str">
        <f>IF(Course!BE451="","",_xlfn.XLOOKUP(Course!BE451,ELM_learning_activity_type_label,ELM_learning_activity_type_value))</f>
        <v/>
      </c>
      <c r="BF451" s="3" t="str">
        <f>IF(Course!BF451="","",_xlfn.XLOOKUP(Course!BF451,ELM_learning_activity_type_label,ELM_learning_activity_type_value))</f>
        <v/>
      </c>
      <c r="BG451" s="3" t="str">
        <f>IF(Course!BG451="","",_xlfn.XLOOKUP(Course!BG451,ELM_lo_type_label,ELM_lo_type_value))</f>
        <v/>
      </c>
      <c r="BH451" s="3" t="str">
        <f>IF(Course!BH451="","",_xlfn.XLOOKUP(Course!BH451,ELM_lo_type_label,ELM_lo_type_value))</f>
        <v/>
      </c>
      <c r="BI451" s="3" t="str">
        <f>IF(Course!BI451="","",_xlfn.XLOOKUP(Course!BI451,ELM_lo_type_label,ELM_lo_type_value))</f>
        <v/>
      </c>
      <c r="BJ451" s="3" t="str">
        <f>IF(Course!BJ451="","",_xlfn.XLOOKUP(Course!BJ451,ELM_mode_of_learning_label,ELM_mode_of_learning_value))</f>
        <v/>
      </c>
      <c r="BK451" s="3" t="str">
        <f>IF(Course!BK451="","",_xlfn.XLOOKUP(Course!BK451,ELM_mode_of_learning_label,ELM_mode_of_learning_value))</f>
        <v/>
      </c>
      <c r="BL451" s="3" t="str">
        <f>IF(Course!BL451="","",_xlfn.XLOOKUP(Course!BL451,ELM_mode_of_learning_label,ELM_mode_of_learning_value))</f>
        <v/>
      </c>
      <c r="BM451" s="3" t="str">
        <f>IF(Course!BM451="","",_xlfn.XLOOKUP(Course!BM451,ISCED_F_code_label,ISCED_F_code_value))</f>
        <v/>
      </c>
      <c r="BN451" s="3" t="str">
        <f>IF(Course!BN451="","",_xlfn.XLOOKUP(Course!BN451,ISCED_F_code_label,ISCED_F_code_value))</f>
        <v/>
      </c>
      <c r="BO451" s="3" t="str">
        <f>IF(Course!BO451="","",_xlfn.XLOOKUP(Course!BO451,ISCED_F_code_label,ISCED_F_code_value))</f>
        <v/>
      </c>
      <c r="BP451" s="3" t="str">
        <f>IF(Course!BP451="","",Course!BP451)</f>
        <v/>
      </c>
      <c r="BQ451" s="3" t="str">
        <f>IF(Course!BQ451="","",Course!BQ451)</f>
        <v/>
      </c>
      <c r="BR451" s="3" t="str">
        <f>IF(Course!BR451="","",Course!BR451)</f>
        <v/>
      </c>
      <c r="BS451" s="3" t="str">
        <f>IF(Course!BS451="","",Course!BS451)</f>
        <v/>
      </c>
      <c r="BT451" s="3" t="str">
        <f>IF(Course!BT451="","",Course!BT451)</f>
        <v/>
      </c>
      <c r="BU451" s="3" t="str">
        <f>IF(Course!BU451="","",Course!BU451)</f>
        <v/>
      </c>
      <c r="BV451" s="3" t="str">
        <f>IF(Course!BV451="","",Course!BV451)</f>
        <v/>
      </c>
      <c r="BW451" s="3" t="str">
        <f>IF(Course!BW451="","",Course!BW451)</f>
        <v/>
      </c>
      <c r="BX451" s="3" t="str">
        <f>IF(Course!BX451="","",Course!BX451)</f>
        <v/>
      </c>
      <c r="BY451" t="str">
        <f>IF(Course!BY451="","",Course!BY451)</f>
        <v/>
      </c>
      <c r="BZ451" t="str">
        <f>IF(Course!BZ451="","",_xlfn.XLOOKUP(Course!BZ451,Language_tag_label,Language_tag_value))</f>
        <v/>
      </c>
      <c r="CA451" t="str">
        <f>IF(Course!CA451="","",Course!CA451)</f>
        <v/>
      </c>
      <c r="CB451" t="str">
        <f>IF(Course!CB451="","",_xlfn.XLOOKUP(Course!CB451,Language_tag_label,Language_tag_value))</f>
        <v/>
      </c>
      <c r="CC451" t="str">
        <f>IF(Course!CC451="","",Course!CC451)</f>
        <v/>
      </c>
      <c r="CD451" t="str">
        <f>IF(Course!CD451="","",_xlfn.XLOOKUP(Course!CD451,Language_tag_label,Language_tag_value))</f>
        <v/>
      </c>
      <c r="CE451" s="3" t="str">
        <f>IF(Course!CE451="","",Course!CE451)</f>
        <v/>
      </c>
      <c r="CF451" s="3" t="str">
        <f>IF(Course!CF451="","",Course!CF451)</f>
        <v/>
      </c>
      <c r="CG451" t="str">
        <f>IF(Course!CG451="","",_xlfn.XLOOKUP(Course!CG451,boolean_label,boolean_value))</f>
        <v/>
      </c>
      <c r="CH451" s="3" t="str">
        <f>IF(Course!CH451="","",Course!CH451)</f>
        <v/>
      </c>
      <c r="CI451" s="3" t="str">
        <f>IF(Course!CI451="","",Course!CI451)</f>
        <v/>
      </c>
      <c r="CJ451" t="str">
        <f>IF(Course!CJ451="","",_xlfn.XLOOKUP(Course!CJ451,boolean_label,boolean_value))</f>
        <v/>
      </c>
      <c r="CK451" s="3" t="str">
        <f>IF(Course!CK451="","",Course!CK451)</f>
        <v/>
      </c>
      <c r="CL451" s="3" t="str">
        <f>IF(Course!CL451="","",Course!CL451)</f>
        <v/>
      </c>
      <c r="CM451" t="str">
        <f>IF(Course!CM451="","",_xlfn.XLOOKUP(Course!CM451,boolean_label,boolean_value))</f>
        <v/>
      </c>
      <c r="CN451" t="str">
        <f>IF(Course!CN451="","",_xlfn.XLOOKUP(Course!CN451,boolean_label,boolean_value))</f>
        <v/>
      </c>
      <c r="CO451" t="str">
        <f>IF(Course!CO451="","",_xlfn.XLOOKUP(Course!CO451,boolean_label,boolean_value))</f>
        <v/>
      </c>
      <c r="CP451" t="str">
        <f>IF(Course!CP451="","",Course!CP451)</f>
        <v/>
      </c>
      <c r="CQ451" t="str">
        <f>IF(Course!CQ451="","",_xlfn.XLOOKUP(Course!CQ451,Language_tag_label,Language_tag_value))</f>
        <v/>
      </c>
      <c r="CR451" t="str">
        <f>IF(Course!CR451="","",Course!CR451)</f>
        <v/>
      </c>
      <c r="CS451" t="str">
        <f>IF(Course!CS451="","",_xlfn.XLOOKUP(Course!CS451,Language_tag_label,Language_tag_value))</f>
        <v/>
      </c>
      <c r="CT451" t="str">
        <f>IF(Course!CT451="","",Course!CT451)</f>
        <v/>
      </c>
      <c r="CU451" t="str">
        <f>IF(Course!CU451="","",_xlfn.XLOOKUP(Course!CU451,Language_tag_label,Language_tag_value))</f>
        <v/>
      </c>
      <c r="CV451" t="str">
        <f>IF(Course!CV451="","",Course!CV451)</f>
        <v/>
      </c>
      <c r="CW451" t="str">
        <f>IF(Course!CW451="","",_xlfn.XLOOKUP(Course!CW451,Language_tag_label,Language_tag_value))</f>
        <v/>
      </c>
      <c r="CX451" t="str">
        <f>IF(Course!CX451="","",Course!CX451)</f>
        <v/>
      </c>
      <c r="CY451" t="str">
        <f>IF(Course!CY451="","",_xlfn.XLOOKUP(Course!CY451,Language_tag_label,Language_tag_value))</f>
        <v/>
      </c>
      <c r="CZ451" t="str">
        <f>IF(Course!CZ451="","",Course!CZ451)</f>
        <v/>
      </c>
      <c r="DA451" t="str">
        <f>IF(Course!DA451="","",_xlfn.XLOOKUP(Course!DA451,Language_tag_label,Language_tag_value))</f>
        <v/>
      </c>
      <c r="DB451" t="str">
        <f>IF(Course!DB451="","",_xlfn.XLOOKUP(Course!DB451,boolean_label,boolean_value))</f>
        <v/>
      </c>
    </row>
    <row r="452" spans="1:106">
      <c r="A452" t="str">
        <f>IF(Course!A452="","",Course!A452)</f>
        <v/>
      </c>
      <c r="B452" t="str">
        <f>IF(Course!B452="","",Course!B452)</f>
        <v/>
      </c>
      <c r="C452" t="str">
        <f>IF(Course!C452="","",_xlfn.XLOOKUP(Course!C452,Language_tag_label,Language_tag_value))</f>
        <v/>
      </c>
      <c r="D452" t="str">
        <f>IF(Course!D452="","",Course!D452)</f>
        <v/>
      </c>
      <c r="E452" t="str">
        <f>IF(Course!E452="","",_xlfn.XLOOKUP(Course!E452,Language_tag_label,Language_tag_value))</f>
        <v/>
      </c>
      <c r="F452" t="str">
        <f>IF(Course!F452="","",Course!F452)</f>
        <v/>
      </c>
      <c r="G452" t="str">
        <f>IF(Course!G452="","",_xlfn.XLOOKUP(Course!G452,Language_tag_label,Language_tag_value))</f>
        <v/>
      </c>
      <c r="H452" s="3" t="str">
        <f>IF(Course!H452="","",Course!H452)</f>
        <v/>
      </c>
      <c r="I452" s="21" t="str">
        <f>IF(Course!I452="","",Course!I452)</f>
        <v/>
      </c>
      <c r="J452" t="str">
        <f>IF(Course!J452="","",_xlfn.XLOOKUP(Course!J452,Language_tag_label,Language_tag_value))</f>
        <v/>
      </c>
      <c r="K452" t="str">
        <f>IF(Course!K452="","",_xlfn.XLOOKUP(Course!K452,Language_tag_label,Language_tag_value))</f>
        <v/>
      </c>
      <c r="L452" t="str">
        <f>IF(Course!L452="","",_xlfn.XLOOKUP(Course!L452,Language_tag_label,Language_tag_value))</f>
        <v/>
      </c>
      <c r="M452" t="str">
        <f>IF(Course!M452="","",Course!M452)</f>
        <v/>
      </c>
      <c r="N452" t="str">
        <f>IF(Course!N452="","",_xlfn.XLOOKUP(Course!N452,Language_tag_label,Language_tag_value))</f>
        <v/>
      </c>
      <c r="O452" t="str">
        <f>IF(Course!O452="","",Course!O452)</f>
        <v/>
      </c>
      <c r="P452" t="str">
        <f>IF(Course!P452="","",_xlfn.XLOOKUP(Course!P452,Language_tag_label,Language_tag_value))</f>
        <v/>
      </c>
      <c r="Q452" t="str">
        <f>IF(Course!Q452="","",Course!Q452)</f>
        <v/>
      </c>
      <c r="R452" t="str">
        <f>IF(Course!R452="","",_xlfn.XLOOKUP(Course!R452,Language_tag_label,Language_tag_value))</f>
        <v/>
      </c>
      <c r="S452" t="str">
        <f>IF(Course!S452="","",Course!S452)</f>
        <v/>
      </c>
      <c r="T452" t="str">
        <f>IF(Course!T452="","",_xlfn.XLOOKUP(Course!T452,Language_tag_label,Language_tag_value))</f>
        <v/>
      </c>
      <c r="U452" t="str">
        <f>IF(Course!U452="","",Course!U452)</f>
        <v/>
      </c>
      <c r="V452" t="str">
        <f>IF(Course!V452="","",_xlfn.XLOOKUP(Course!V452,Language_tag_label,Language_tag_value))</f>
        <v/>
      </c>
      <c r="W452" t="str">
        <f>IF(Course!W452="","",Course!W452)</f>
        <v/>
      </c>
      <c r="X452" t="str">
        <f>IF(Course!X452="","",_xlfn.XLOOKUP(Course!X452,Language_tag_label,Language_tag_value))</f>
        <v/>
      </c>
      <c r="Y452" s="3" t="str">
        <f>IF(Course!Y452="","",Course!Y452)</f>
        <v/>
      </c>
      <c r="Z452" s="3" t="str">
        <f>IF(Course!Z452="","",Course!Z452)</f>
        <v/>
      </c>
      <c r="AA452" s="3" t="str">
        <f>IF(Course!AA452="","",Course!AA452)</f>
        <v/>
      </c>
      <c r="AB452" s="3" t="str">
        <f>IF(Course!AB452="","",Course!AB452)</f>
        <v/>
      </c>
      <c r="AC452" t="str">
        <f>IF(Course!AC452="","",Course!AC452)</f>
        <v/>
      </c>
      <c r="AD452" t="str">
        <f>IF(Course!AD452="","",_xlfn.XLOOKUP(Course!AD452,Language_tag_label,Language_tag_value))</f>
        <v/>
      </c>
      <c r="AE452" t="str">
        <f>IF(Course!AE452="","",Course!AE452)</f>
        <v/>
      </c>
      <c r="AF452" t="str">
        <f>IF(Course!AF452="","",_xlfn.XLOOKUP(Course!AF452,Language_tag_label,Language_tag_value))</f>
        <v/>
      </c>
      <c r="AG452" t="str">
        <f>IF(Course!AG452="","",Course!AG452)</f>
        <v/>
      </c>
      <c r="AH452" t="str">
        <f>IF(Course!AH452="","",_xlfn.XLOOKUP(Course!AH452,Language_tag_label,Language_tag_value))</f>
        <v/>
      </c>
      <c r="AI452" t="str">
        <f>IF(Course!AI452="","",Course!AI452)</f>
        <v/>
      </c>
      <c r="AJ452" t="str">
        <f>IF(Course!AJ452="","",_xlfn.XLOOKUP(Course!AJ452,Language_tag_label,Language_tag_value))</f>
        <v/>
      </c>
      <c r="AK452" t="str">
        <f>IF(Course!AK452="","",Course!AK452)</f>
        <v/>
      </c>
      <c r="AL452" t="str">
        <f>IF(Course!AL452="","",_xlfn.XLOOKUP(Course!AL452,Language_tag_label,Language_tag_value))</f>
        <v/>
      </c>
      <c r="AM452" t="str">
        <f>IF(Course!AM452="","",Course!AM452)</f>
        <v/>
      </c>
      <c r="AN452" t="str">
        <f>IF(Course!AN452="","",_xlfn.XLOOKUP(Course!AN452,Language_tag_label,Language_tag_value))</f>
        <v/>
      </c>
      <c r="AO452" t="str">
        <f>IF(Course!AO452="","",Course!AO452)</f>
        <v/>
      </c>
      <c r="AP452" t="str">
        <f>IF(Course!AP452="","",_xlfn.XLOOKUP(Course!AP452,Language_tag_label,Language_tag_value))</f>
        <v/>
      </c>
      <c r="AQ452" t="str">
        <f>IF(Course!AQ452="","",Course!AQ452)</f>
        <v/>
      </c>
      <c r="AR452" t="str">
        <f>IF(Course!AR452="","",_xlfn.XLOOKUP(Course!AR452,Language_tag_label,Language_tag_value))</f>
        <v/>
      </c>
      <c r="AS452" t="str">
        <f>IF(Course!AS452="","",Course!AS452)</f>
        <v/>
      </c>
      <c r="AT452" t="str">
        <f>IF(Course!AT452="","",_xlfn.XLOOKUP(Course!AT452,Language_tag_label,Language_tag_value))</f>
        <v/>
      </c>
      <c r="AU452" t="str">
        <f>IF(Course!AU452="","",Course!AU452)</f>
        <v/>
      </c>
      <c r="AV452" t="str">
        <f>IF(Course!AV452="","",_xlfn.XLOOKUP(Course!AV452,Language_tag_label,Language_tag_value))</f>
        <v/>
      </c>
      <c r="AW452" t="str">
        <f>IF(Course!AW452="","",Course!AW452)</f>
        <v/>
      </c>
      <c r="AX452" t="str">
        <f>IF(Course!AX452="","",_xlfn.XLOOKUP(Course!AX452,Language_tag_label,Language_tag_value))</f>
        <v/>
      </c>
      <c r="AY452" t="str">
        <f>IF(Course!AY452="","",Course!AY452)</f>
        <v/>
      </c>
      <c r="AZ452" t="str">
        <f>IF(Course!AZ452="","",_xlfn.XLOOKUP(Course!AZ452,Language_tag_label,Language_tag_value))</f>
        <v/>
      </c>
      <c r="BA452" s="3" t="str">
        <f>IF(Course!BA452="","",_xlfn.XLOOKUP(Course!BA452,ELM_assessment_type_label,ELM_assessment_type_value))</f>
        <v/>
      </c>
      <c r="BB452" s="3" t="str">
        <f>IF(Course!BB452="","",_xlfn.XLOOKUP(Course!BB452,ELM_assessment_type_label,ELM_assessment_type_value))</f>
        <v/>
      </c>
      <c r="BC452" s="3" t="str">
        <f>IF(Course!BC452="","",_xlfn.XLOOKUP(Course!BC452,ELM_assessment_type_label,ELM_assessment_type_value))</f>
        <v/>
      </c>
      <c r="BD452" s="3" t="str">
        <f>IF(Course!BD452="","",_xlfn.XLOOKUP(Course!BD452,ELM_learning_activity_type_label,ELM_learning_activity_type_value))</f>
        <v/>
      </c>
      <c r="BE452" s="3" t="str">
        <f>IF(Course!BE452="","",_xlfn.XLOOKUP(Course!BE452,ELM_learning_activity_type_label,ELM_learning_activity_type_value))</f>
        <v/>
      </c>
      <c r="BF452" s="3" t="str">
        <f>IF(Course!BF452="","",_xlfn.XLOOKUP(Course!BF452,ELM_learning_activity_type_label,ELM_learning_activity_type_value))</f>
        <v/>
      </c>
      <c r="BG452" s="3" t="str">
        <f>IF(Course!BG452="","",_xlfn.XLOOKUP(Course!BG452,ELM_lo_type_label,ELM_lo_type_value))</f>
        <v/>
      </c>
      <c r="BH452" s="3" t="str">
        <f>IF(Course!BH452="","",_xlfn.XLOOKUP(Course!BH452,ELM_lo_type_label,ELM_lo_type_value))</f>
        <v/>
      </c>
      <c r="BI452" s="3" t="str">
        <f>IF(Course!BI452="","",_xlfn.XLOOKUP(Course!BI452,ELM_lo_type_label,ELM_lo_type_value))</f>
        <v/>
      </c>
      <c r="BJ452" s="3" t="str">
        <f>IF(Course!BJ452="","",_xlfn.XLOOKUP(Course!BJ452,ELM_mode_of_learning_label,ELM_mode_of_learning_value))</f>
        <v/>
      </c>
      <c r="BK452" s="3" t="str">
        <f>IF(Course!BK452="","",_xlfn.XLOOKUP(Course!BK452,ELM_mode_of_learning_label,ELM_mode_of_learning_value))</f>
        <v/>
      </c>
      <c r="BL452" s="3" t="str">
        <f>IF(Course!BL452="","",_xlfn.XLOOKUP(Course!BL452,ELM_mode_of_learning_label,ELM_mode_of_learning_value))</f>
        <v/>
      </c>
      <c r="BM452" s="3" t="str">
        <f>IF(Course!BM452="","",_xlfn.XLOOKUP(Course!BM452,ISCED_F_code_label,ISCED_F_code_value))</f>
        <v/>
      </c>
      <c r="BN452" s="3" t="str">
        <f>IF(Course!BN452="","",_xlfn.XLOOKUP(Course!BN452,ISCED_F_code_label,ISCED_F_code_value))</f>
        <v/>
      </c>
      <c r="BO452" s="3" t="str">
        <f>IF(Course!BO452="","",_xlfn.XLOOKUP(Course!BO452,ISCED_F_code_label,ISCED_F_code_value))</f>
        <v/>
      </c>
      <c r="BP452" s="3" t="str">
        <f>IF(Course!BP452="","",Course!BP452)</f>
        <v/>
      </c>
      <c r="BQ452" s="3" t="str">
        <f>IF(Course!BQ452="","",Course!BQ452)</f>
        <v/>
      </c>
      <c r="BR452" s="3" t="str">
        <f>IF(Course!BR452="","",Course!BR452)</f>
        <v/>
      </c>
      <c r="BS452" s="3" t="str">
        <f>IF(Course!BS452="","",Course!BS452)</f>
        <v/>
      </c>
      <c r="BT452" s="3" t="str">
        <f>IF(Course!BT452="","",Course!BT452)</f>
        <v/>
      </c>
      <c r="BU452" s="3" t="str">
        <f>IF(Course!BU452="","",Course!BU452)</f>
        <v/>
      </c>
      <c r="BV452" s="3" t="str">
        <f>IF(Course!BV452="","",Course!BV452)</f>
        <v/>
      </c>
      <c r="BW452" s="3" t="str">
        <f>IF(Course!BW452="","",Course!BW452)</f>
        <v/>
      </c>
      <c r="BX452" s="3" t="str">
        <f>IF(Course!BX452="","",Course!BX452)</f>
        <v/>
      </c>
      <c r="BY452" t="str">
        <f>IF(Course!BY452="","",Course!BY452)</f>
        <v/>
      </c>
      <c r="BZ452" t="str">
        <f>IF(Course!BZ452="","",_xlfn.XLOOKUP(Course!BZ452,Language_tag_label,Language_tag_value))</f>
        <v/>
      </c>
      <c r="CA452" t="str">
        <f>IF(Course!CA452="","",Course!CA452)</f>
        <v/>
      </c>
      <c r="CB452" t="str">
        <f>IF(Course!CB452="","",_xlfn.XLOOKUP(Course!CB452,Language_tag_label,Language_tag_value))</f>
        <v/>
      </c>
      <c r="CC452" t="str">
        <f>IF(Course!CC452="","",Course!CC452)</f>
        <v/>
      </c>
      <c r="CD452" t="str">
        <f>IF(Course!CD452="","",_xlfn.XLOOKUP(Course!CD452,Language_tag_label,Language_tag_value))</f>
        <v/>
      </c>
      <c r="CE452" s="3" t="str">
        <f>IF(Course!CE452="","",Course!CE452)</f>
        <v/>
      </c>
      <c r="CF452" s="3" t="str">
        <f>IF(Course!CF452="","",Course!CF452)</f>
        <v/>
      </c>
      <c r="CG452" t="str">
        <f>IF(Course!CG452="","",_xlfn.XLOOKUP(Course!CG452,boolean_label,boolean_value))</f>
        <v/>
      </c>
      <c r="CH452" s="3" t="str">
        <f>IF(Course!CH452="","",Course!CH452)</f>
        <v/>
      </c>
      <c r="CI452" s="3" t="str">
        <f>IF(Course!CI452="","",Course!CI452)</f>
        <v/>
      </c>
      <c r="CJ452" t="str">
        <f>IF(Course!CJ452="","",_xlfn.XLOOKUP(Course!CJ452,boolean_label,boolean_value))</f>
        <v/>
      </c>
      <c r="CK452" s="3" t="str">
        <f>IF(Course!CK452="","",Course!CK452)</f>
        <v/>
      </c>
      <c r="CL452" s="3" t="str">
        <f>IF(Course!CL452="","",Course!CL452)</f>
        <v/>
      </c>
      <c r="CM452" t="str">
        <f>IF(Course!CM452="","",_xlfn.XLOOKUP(Course!CM452,boolean_label,boolean_value))</f>
        <v/>
      </c>
      <c r="CN452" t="str">
        <f>IF(Course!CN452="","",_xlfn.XLOOKUP(Course!CN452,boolean_label,boolean_value))</f>
        <v/>
      </c>
      <c r="CO452" t="str">
        <f>IF(Course!CO452="","",_xlfn.XLOOKUP(Course!CO452,boolean_label,boolean_value))</f>
        <v/>
      </c>
      <c r="CP452" t="str">
        <f>IF(Course!CP452="","",Course!CP452)</f>
        <v/>
      </c>
      <c r="CQ452" t="str">
        <f>IF(Course!CQ452="","",_xlfn.XLOOKUP(Course!CQ452,Language_tag_label,Language_tag_value))</f>
        <v/>
      </c>
      <c r="CR452" t="str">
        <f>IF(Course!CR452="","",Course!CR452)</f>
        <v/>
      </c>
      <c r="CS452" t="str">
        <f>IF(Course!CS452="","",_xlfn.XLOOKUP(Course!CS452,Language_tag_label,Language_tag_value))</f>
        <v/>
      </c>
      <c r="CT452" t="str">
        <f>IF(Course!CT452="","",Course!CT452)</f>
        <v/>
      </c>
      <c r="CU452" t="str">
        <f>IF(Course!CU452="","",_xlfn.XLOOKUP(Course!CU452,Language_tag_label,Language_tag_value))</f>
        <v/>
      </c>
      <c r="CV452" t="str">
        <f>IF(Course!CV452="","",Course!CV452)</f>
        <v/>
      </c>
      <c r="CW452" t="str">
        <f>IF(Course!CW452="","",_xlfn.XLOOKUP(Course!CW452,Language_tag_label,Language_tag_value))</f>
        <v/>
      </c>
      <c r="CX452" t="str">
        <f>IF(Course!CX452="","",Course!CX452)</f>
        <v/>
      </c>
      <c r="CY452" t="str">
        <f>IF(Course!CY452="","",_xlfn.XLOOKUP(Course!CY452,Language_tag_label,Language_tag_value))</f>
        <v/>
      </c>
      <c r="CZ452" t="str">
        <f>IF(Course!CZ452="","",Course!CZ452)</f>
        <v/>
      </c>
      <c r="DA452" t="str">
        <f>IF(Course!DA452="","",_xlfn.XLOOKUP(Course!DA452,Language_tag_label,Language_tag_value))</f>
        <v/>
      </c>
      <c r="DB452" t="str">
        <f>IF(Course!DB452="","",_xlfn.XLOOKUP(Course!DB452,boolean_label,boolean_value))</f>
        <v/>
      </c>
    </row>
    <row r="453" spans="1:106">
      <c r="A453" t="str">
        <f>IF(Course!A453="","",Course!A453)</f>
        <v/>
      </c>
      <c r="B453" t="str">
        <f>IF(Course!B453="","",Course!B453)</f>
        <v/>
      </c>
      <c r="C453" t="str">
        <f>IF(Course!C453="","",_xlfn.XLOOKUP(Course!C453,Language_tag_label,Language_tag_value))</f>
        <v/>
      </c>
      <c r="D453" t="str">
        <f>IF(Course!D453="","",Course!D453)</f>
        <v/>
      </c>
      <c r="E453" t="str">
        <f>IF(Course!E453="","",_xlfn.XLOOKUP(Course!E453,Language_tag_label,Language_tag_value))</f>
        <v/>
      </c>
      <c r="F453" t="str">
        <f>IF(Course!F453="","",Course!F453)</f>
        <v/>
      </c>
      <c r="G453" t="str">
        <f>IF(Course!G453="","",_xlfn.XLOOKUP(Course!G453,Language_tag_label,Language_tag_value))</f>
        <v/>
      </c>
      <c r="H453" s="3" t="str">
        <f>IF(Course!H453="","",Course!H453)</f>
        <v/>
      </c>
      <c r="I453" s="21" t="str">
        <f>IF(Course!I453="","",Course!I453)</f>
        <v/>
      </c>
      <c r="J453" t="str">
        <f>IF(Course!J453="","",_xlfn.XLOOKUP(Course!J453,Language_tag_label,Language_tag_value))</f>
        <v/>
      </c>
      <c r="K453" t="str">
        <f>IF(Course!K453="","",_xlfn.XLOOKUP(Course!K453,Language_tag_label,Language_tag_value))</f>
        <v/>
      </c>
      <c r="L453" t="str">
        <f>IF(Course!L453="","",_xlfn.XLOOKUP(Course!L453,Language_tag_label,Language_tag_value))</f>
        <v/>
      </c>
      <c r="M453" t="str">
        <f>IF(Course!M453="","",Course!M453)</f>
        <v/>
      </c>
      <c r="N453" t="str">
        <f>IF(Course!N453="","",_xlfn.XLOOKUP(Course!N453,Language_tag_label,Language_tag_value))</f>
        <v/>
      </c>
      <c r="O453" t="str">
        <f>IF(Course!O453="","",Course!O453)</f>
        <v/>
      </c>
      <c r="P453" t="str">
        <f>IF(Course!P453="","",_xlfn.XLOOKUP(Course!P453,Language_tag_label,Language_tag_value))</f>
        <v/>
      </c>
      <c r="Q453" t="str">
        <f>IF(Course!Q453="","",Course!Q453)</f>
        <v/>
      </c>
      <c r="R453" t="str">
        <f>IF(Course!R453="","",_xlfn.XLOOKUP(Course!R453,Language_tag_label,Language_tag_value))</f>
        <v/>
      </c>
      <c r="S453" t="str">
        <f>IF(Course!S453="","",Course!S453)</f>
        <v/>
      </c>
      <c r="T453" t="str">
        <f>IF(Course!T453="","",_xlfn.XLOOKUP(Course!T453,Language_tag_label,Language_tag_value))</f>
        <v/>
      </c>
      <c r="U453" t="str">
        <f>IF(Course!U453="","",Course!U453)</f>
        <v/>
      </c>
      <c r="V453" t="str">
        <f>IF(Course!V453="","",_xlfn.XLOOKUP(Course!V453,Language_tag_label,Language_tag_value))</f>
        <v/>
      </c>
      <c r="W453" t="str">
        <f>IF(Course!W453="","",Course!W453)</f>
        <v/>
      </c>
      <c r="X453" t="str">
        <f>IF(Course!X453="","",_xlfn.XLOOKUP(Course!X453,Language_tag_label,Language_tag_value))</f>
        <v/>
      </c>
      <c r="Y453" s="3" t="str">
        <f>IF(Course!Y453="","",Course!Y453)</f>
        <v/>
      </c>
      <c r="Z453" s="3" t="str">
        <f>IF(Course!Z453="","",Course!Z453)</f>
        <v/>
      </c>
      <c r="AA453" s="3" t="str">
        <f>IF(Course!AA453="","",Course!AA453)</f>
        <v/>
      </c>
      <c r="AB453" s="3" t="str">
        <f>IF(Course!AB453="","",Course!AB453)</f>
        <v/>
      </c>
      <c r="AC453" t="str">
        <f>IF(Course!AC453="","",Course!AC453)</f>
        <v/>
      </c>
      <c r="AD453" t="str">
        <f>IF(Course!AD453="","",_xlfn.XLOOKUP(Course!AD453,Language_tag_label,Language_tag_value))</f>
        <v/>
      </c>
      <c r="AE453" t="str">
        <f>IF(Course!AE453="","",Course!AE453)</f>
        <v/>
      </c>
      <c r="AF453" t="str">
        <f>IF(Course!AF453="","",_xlfn.XLOOKUP(Course!AF453,Language_tag_label,Language_tag_value))</f>
        <v/>
      </c>
      <c r="AG453" t="str">
        <f>IF(Course!AG453="","",Course!AG453)</f>
        <v/>
      </c>
      <c r="AH453" t="str">
        <f>IF(Course!AH453="","",_xlfn.XLOOKUP(Course!AH453,Language_tag_label,Language_tag_value))</f>
        <v/>
      </c>
      <c r="AI453" t="str">
        <f>IF(Course!AI453="","",Course!AI453)</f>
        <v/>
      </c>
      <c r="AJ453" t="str">
        <f>IF(Course!AJ453="","",_xlfn.XLOOKUP(Course!AJ453,Language_tag_label,Language_tag_value))</f>
        <v/>
      </c>
      <c r="AK453" t="str">
        <f>IF(Course!AK453="","",Course!AK453)</f>
        <v/>
      </c>
      <c r="AL453" t="str">
        <f>IF(Course!AL453="","",_xlfn.XLOOKUP(Course!AL453,Language_tag_label,Language_tag_value))</f>
        <v/>
      </c>
      <c r="AM453" t="str">
        <f>IF(Course!AM453="","",Course!AM453)</f>
        <v/>
      </c>
      <c r="AN453" t="str">
        <f>IF(Course!AN453="","",_xlfn.XLOOKUP(Course!AN453,Language_tag_label,Language_tag_value))</f>
        <v/>
      </c>
      <c r="AO453" t="str">
        <f>IF(Course!AO453="","",Course!AO453)</f>
        <v/>
      </c>
      <c r="AP453" t="str">
        <f>IF(Course!AP453="","",_xlfn.XLOOKUP(Course!AP453,Language_tag_label,Language_tag_value))</f>
        <v/>
      </c>
      <c r="AQ453" t="str">
        <f>IF(Course!AQ453="","",Course!AQ453)</f>
        <v/>
      </c>
      <c r="AR453" t="str">
        <f>IF(Course!AR453="","",_xlfn.XLOOKUP(Course!AR453,Language_tag_label,Language_tag_value))</f>
        <v/>
      </c>
      <c r="AS453" t="str">
        <f>IF(Course!AS453="","",Course!AS453)</f>
        <v/>
      </c>
      <c r="AT453" t="str">
        <f>IF(Course!AT453="","",_xlfn.XLOOKUP(Course!AT453,Language_tag_label,Language_tag_value))</f>
        <v/>
      </c>
      <c r="AU453" t="str">
        <f>IF(Course!AU453="","",Course!AU453)</f>
        <v/>
      </c>
      <c r="AV453" t="str">
        <f>IF(Course!AV453="","",_xlfn.XLOOKUP(Course!AV453,Language_tag_label,Language_tag_value))</f>
        <v/>
      </c>
      <c r="AW453" t="str">
        <f>IF(Course!AW453="","",Course!AW453)</f>
        <v/>
      </c>
      <c r="AX453" t="str">
        <f>IF(Course!AX453="","",_xlfn.XLOOKUP(Course!AX453,Language_tag_label,Language_tag_value))</f>
        <v/>
      </c>
      <c r="AY453" t="str">
        <f>IF(Course!AY453="","",Course!AY453)</f>
        <v/>
      </c>
      <c r="AZ453" t="str">
        <f>IF(Course!AZ453="","",_xlfn.XLOOKUP(Course!AZ453,Language_tag_label,Language_tag_value))</f>
        <v/>
      </c>
      <c r="BA453" s="3" t="str">
        <f>IF(Course!BA453="","",_xlfn.XLOOKUP(Course!BA453,ELM_assessment_type_label,ELM_assessment_type_value))</f>
        <v/>
      </c>
      <c r="BB453" s="3" t="str">
        <f>IF(Course!BB453="","",_xlfn.XLOOKUP(Course!BB453,ELM_assessment_type_label,ELM_assessment_type_value))</f>
        <v/>
      </c>
      <c r="BC453" s="3" t="str">
        <f>IF(Course!BC453="","",_xlfn.XLOOKUP(Course!BC453,ELM_assessment_type_label,ELM_assessment_type_value))</f>
        <v/>
      </c>
      <c r="BD453" s="3" t="str">
        <f>IF(Course!BD453="","",_xlfn.XLOOKUP(Course!BD453,ELM_learning_activity_type_label,ELM_learning_activity_type_value))</f>
        <v/>
      </c>
      <c r="BE453" s="3" t="str">
        <f>IF(Course!BE453="","",_xlfn.XLOOKUP(Course!BE453,ELM_learning_activity_type_label,ELM_learning_activity_type_value))</f>
        <v/>
      </c>
      <c r="BF453" s="3" t="str">
        <f>IF(Course!BF453="","",_xlfn.XLOOKUP(Course!BF453,ELM_learning_activity_type_label,ELM_learning_activity_type_value))</f>
        <v/>
      </c>
      <c r="BG453" s="3" t="str">
        <f>IF(Course!BG453="","",_xlfn.XLOOKUP(Course!BG453,ELM_lo_type_label,ELM_lo_type_value))</f>
        <v/>
      </c>
      <c r="BH453" s="3" t="str">
        <f>IF(Course!BH453="","",_xlfn.XLOOKUP(Course!BH453,ELM_lo_type_label,ELM_lo_type_value))</f>
        <v/>
      </c>
      <c r="BI453" s="3" t="str">
        <f>IF(Course!BI453="","",_xlfn.XLOOKUP(Course!BI453,ELM_lo_type_label,ELM_lo_type_value))</f>
        <v/>
      </c>
      <c r="BJ453" s="3" t="str">
        <f>IF(Course!BJ453="","",_xlfn.XLOOKUP(Course!BJ453,ELM_mode_of_learning_label,ELM_mode_of_learning_value))</f>
        <v/>
      </c>
      <c r="BK453" s="3" t="str">
        <f>IF(Course!BK453="","",_xlfn.XLOOKUP(Course!BK453,ELM_mode_of_learning_label,ELM_mode_of_learning_value))</f>
        <v/>
      </c>
      <c r="BL453" s="3" t="str">
        <f>IF(Course!BL453="","",_xlfn.XLOOKUP(Course!BL453,ELM_mode_of_learning_label,ELM_mode_of_learning_value))</f>
        <v/>
      </c>
      <c r="BM453" s="3" t="str">
        <f>IF(Course!BM453="","",_xlfn.XLOOKUP(Course!BM453,ISCED_F_code_label,ISCED_F_code_value))</f>
        <v/>
      </c>
      <c r="BN453" s="3" t="str">
        <f>IF(Course!BN453="","",_xlfn.XLOOKUP(Course!BN453,ISCED_F_code_label,ISCED_F_code_value))</f>
        <v/>
      </c>
      <c r="BO453" s="3" t="str">
        <f>IF(Course!BO453="","",_xlfn.XLOOKUP(Course!BO453,ISCED_F_code_label,ISCED_F_code_value))</f>
        <v/>
      </c>
      <c r="BP453" s="3" t="str">
        <f>IF(Course!BP453="","",Course!BP453)</f>
        <v/>
      </c>
      <c r="BQ453" s="3" t="str">
        <f>IF(Course!BQ453="","",Course!BQ453)</f>
        <v/>
      </c>
      <c r="BR453" s="3" t="str">
        <f>IF(Course!BR453="","",Course!BR453)</f>
        <v/>
      </c>
      <c r="BS453" s="3" t="str">
        <f>IF(Course!BS453="","",Course!BS453)</f>
        <v/>
      </c>
      <c r="BT453" s="3" t="str">
        <f>IF(Course!BT453="","",Course!BT453)</f>
        <v/>
      </c>
      <c r="BU453" s="3" t="str">
        <f>IF(Course!BU453="","",Course!BU453)</f>
        <v/>
      </c>
      <c r="BV453" s="3" t="str">
        <f>IF(Course!BV453="","",Course!BV453)</f>
        <v/>
      </c>
      <c r="BW453" s="3" t="str">
        <f>IF(Course!BW453="","",Course!BW453)</f>
        <v/>
      </c>
      <c r="BX453" s="3" t="str">
        <f>IF(Course!BX453="","",Course!BX453)</f>
        <v/>
      </c>
      <c r="BY453" t="str">
        <f>IF(Course!BY453="","",Course!BY453)</f>
        <v/>
      </c>
      <c r="BZ453" t="str">
        <f>IF(Course!BZ453="","",_xlfn.XLOOKUP(Course!BZ453,Language_tag_label,Language_tag_value))</f>
        <v/>
      </c>
      <c r="CA453" t="str">
        <f>IF(Course!CA453="","",Course!CA453)</f>
        <v/>
      </c>
      <c r="CB453" t="str">
        <f>IF(Course!CB453="","",_xlfn.XLOOKUP(Course!CB453,Language_tag_label,Language_tag_value))</f>
        <v/>
      </c>
      <c r="CC453" t="str">
        <f>IF(Course!CC453="","",Course!CC453)</f>
        <v/>
      </c>
      <c r="CD453" t="str">
        <f>IF(Course!CD453="","",_xlfn.XLOOKUP(Course!CD453,Language_tag_label,Language_tag_value))</f>
        <v/>
      </c>
      <c r="CE453" s="3" t="str">
        <f>IF(Course!CE453="","",Course!CE453)</f>
        <v/>
      </c>
      <c r="CF453" s="3" t="str">
        <f>IF(Course!CF453="","",Course!CF453)</f>
        <v/>
      </c>
      <c r="CG453" t="str">
        <f>IF(Course!CG453="","",_xlfn.XLOOKUP(Course!CG453,boolean_label,boolean_value))</f>
        <v/>
      </c>
      <c r="CH453" s="3" t="str">
        <f>IF(Course!CH453="","",Course!CH453)</f>
        <v/>
      </c>
      <c r="CI453" s="3" t="str">
        <f>IF(Course!CI453="","",Course!CI453)</f>
        <v/>
      </c>
      <c r="CJ453" t="str">
        <f>IF(Course!CJ453="","",_xlfn.XLOOKUP(Course!CJ453,boolean_label,boolean_value))</f>
        <v/>
      </c>
      <c r="CK453" s="3" t="str">
        <f>IF(Course!CK453="","",Course!CK453)</f>
        <v/>
      </c>
      <c r="CL453" s="3" t="str">
        <f>IF(Course!CL453="","",Course!CL453)</f>
        <v/>
      </c>
      <c r="CM453" t="str">
        <f>IF(Course!CM453="","",_xlfn.XLOOKUP(Course!CM453,boolean_label,boolean_value))</f>
        <v/>
      </c>
      <c r="CN453" t="str">
        <f>IF(Course!CN453="","",_xlfn.XLOOKUP(Course!CN453,boolean_label,boolean_value))</f>
        <v/>
      </c>
      <c r="CO453" t="str">
        <f>IF(Course!CO453="","",_xlfn.XLOOKUP(Course!CO453,boolean_label,boolean_value))</f>
        <v/>
      </c>
      <c r="CP453" t="str">
        <f>IF(Course!CP453="","",Course!CP453)</f>
        <v/>
      </c>
      <c r="CQ453" t="str">
        <f>IF(Course!CQ453="","",_xlfn.XLOOKUP(Course!CQ453,Language_tag_label,Language_tag_value))</f>
        <v/>
      </c>
      <c r="CR453" t="str">
        <f>IF(Course!CR453="","",Course!CR453)</f>
        <v/>
      </c>
      <c r="CS453" t="str">
        <f>IF(Course!CS453="","",_xlfn.XLOOKUP(Course!CS453,Language_tag_label,Language_tag_value))</f>
        <v/>
      </c>
      <c r="CT453" t="str">
        <f>IF(Course!CT453="","",Course!CT453)</f>
        <v/>
      </c>
      <c r="CU453" t="str">
        <f>IF(Course!CU453="","",_xlfn.XLOOKUP(Course!CU453,Language_tag_label,Language_tag_value))</f>
        <v/>
      </c>
      <c r="CV453" t="str">
        <f>IF(Course!CV453="","",Course!CV453)</f>
        <v/>
      </c>
      <c r="CW453" t="str">
        <f>IF(Course!CW453="","",_xlfn.XLOOKUP(Course!CW453,Language_tag_label,Language_tag_value))</f>
        <v/>
      </c>
      <c r="CX453" t="str">
        <f>IF(Course!CX453="","",Course!CX453)</f>
        <v/>
      </c>
      <c r="CY453" t="str">
        <f>IF(Course!CY453="","",_xlfn.XLOOKUP(Course!CY453,Language_tag_label,Language_tag_value))</f>
        <v/>
      </c>
      <c r="CZ453" t="str">
        <f>IF(Course!CZ453="","",Course!CZ453)</f>
        <v/>
      </c>
      <c r="DA453" t="str">
        <f>IF(Course!DA453="","",_xlfn.XLOOKUP(Course!DA453,Language_tag_label,Language_tag_value))</f>
        <v/>
      </c>
      <c r="DB453" t="str">
        <f>IF(Course!DB453="","",_xlfn.XLOOKUP(Course!DB453,boolean_label,boolean_value))</f>
        <v/>
      </c>
    </row>
    <row r="454" spans="1:106">
      <c r="A454" t="str">
        <f>IF(Course!A454="","",Course!A454)</f>
        <v/>
      </c>
      <c r="B454" t="str">
        <f>IF(Course!B454="","",Course!B454)</f>
        <v/>
      </c>
      <c r="C454" t="str">
        <f>IF(Course!C454="","",_xlfn.XLOOKUP(Course!C454,Language_tag_label,Language_tag_value))</f>
        <v/>
      </c>
      <c r="D454" t="str">
        <f>IF(Course!D454="","",Course!D454)</f>
        <v/>
      </c>
      <c r="E454" t="str">
        <f>IF(Course!E454="","",_xlfn.XLOOKUP(Course!E454,Language_tag_label,Language_tag_value))</f>
        <v/>
      </c>
      <c r="F454" t="str">
        <f>IF(Course!F454="","",Course!F454)</f>
        <v/>
      </c>
      <c r="G454" t="str">
        <f>IF(Course!G454="","",_xlfn.XLOOKUP(Course!G454,Language_tag_label,Language_tag_value))</f>
        <v/>
      </c>
      <c r="H454" s="3" t="str">
        <f>IF(Course!H454="","",Course!H454)</f>
        <v/>
      </c>
      <c r="I454" s="21" t="str">
        <f>IF(Course!I454="","",Course!I454)</f>
        <v/>
      </c>
      <c r="J454" t="str">
        <f>IF(Course!J454="","",_xlfn.XLOOKUP(Course!J454,Language_tag_label,Language_tag_value))</f>
        <v/>
      </c>
      <c r="K454" t="str">
        <f>IF(Course!K454="","",_xlfn.XLOOKUP(Course!K454,Language_tag_label,Language_tag_value))</f>
        <v/>
      </c>
      <c r="L454" t="str">
        <f>IF(Course!L454="","",_xlfn.XLOOKUP(Course!L454,Language_tag_label,Language_tag_value))</f>
        <v/>
      </c>
      <c r="M454" t="str">
        <f>IF(Course!M454="","",Course!M454)</f>
        <v/>
      </c>
      <c r="N454" t="str">
        <f>IF(Course!N454="","",_xlfn.XLOOKUP(Course!N454,Language_tag_label,Language_tag_value))</f>
        <v/>
      </c>
      <c r="O454" t="str">
        <f>IF(Course!O454="","",Course!O454)</f>
        <v/>
      </c>
      <c r="P454" t="str">
        <f>IF(Course!P454="","",_xlfn.XLOOKUP(Course!P454,Language_tag_label,Language_tag_value))</f>
        <v/>
      </c>
      <c r="Q454" t="str">
        <f>IF(Course!Q454="","",Course!Q454)</f>
        <v/>
      </c>
      <c r="R454" t="str">
        <f>IF(Course!R454="","",_xlfn.XLOOKUP(Course!R454,Language_tag_label,Language_tag_value))</f>
        <v/>
      </c>
      <c r="S454" t="str">
        <f>IF(Course!S454="","",Course!S454)</f>
        <v/>
      </c>
      <c r="T454" t="str">
        <f>IF(Course!T454="","",_xlfn.XLOOKUP(Course!T454,Language_tag_label,Language_tag_value))</f>
        <v/>
      </c>
      <c r="U454" t="str">
        <f>IF(Course!U454="","",Course!U454)</f>
        <v/>
      </c>
      <c r="V454" t="str">
        <f>IF(Course!V454="","",_xlfn.XLOOKUP(Course!V454,Language_tag_label,Language_tag_value))</f>
        <v/>
      </c>
      <c r="W454" t="str">
        <f>IF(Course!W454="","",Course!W454)</f>
        <v/>
      </c>
      <c r="X454" t="str">
        <f>IF(Course!X454="","",_xlfn.XLOOKUP(Course!X454,Language_tag_label,Language_tag_value))</f>
        <v/>
      </c>
      <c r="Y454" s="3" t="str">
        <f>IF(Course!Y454="","",Course!Y454)</f>
        <v/>
      </c>
      <c r="Z454" s="3" t="str">
        <f>IF(Course!Z454="","",Course!Z454)</f>
        <v/>
      </c>
      <c r="AA454" s="3" t="str">
        <f>IF(Course!AA454="","",Course!AA454)</f>
        <v/>
      </c>
      <c r="AB454" s="3" t="str">
        <f>IF(Course!AB454="","",Course!AB454)</f>
        <v/>
      </c>
      <c r="AC454" t="str">
        <f>IF(Course!AC454="","",Course!AC454)</f>
        <v/>
      </c>
      <c r="AD454" t="str">
        <f>IF(Course!AD454="","",_xlfn.XLOOKUP(Course!AD454,Language_tag_label,Language_tag_value))</f>
        <v/>
      </c>
      <c r="AE454" t="str">
        <f>IF(Course!AE454="","",Course!AE454)</f>
        <v/>
      </c>
      <c r="AF454" t="str">
        <f>IF(Course!AF454="","",_xlfn.XLOOKUP(Course!AF454,Language_tag_label,Language_tag_value))</f>
        <v/>
      </c>
      <c r="AG454" t="str">
        <f>IF(Course!AG454="","",Course!AG454)</f>
        <v/>
      </c>
      <c r="AH454" t="str">
        <f>IF(Course!AH454="","",_xlfn.XLOOKUP(Course!AH454,Language_tag_label,Language_tag_value))</f>
        <v/>
      </c>
      <c r="AI454" t="str">
        <f>IF(Course!AI454="","",Course!AI454)</f>
        <v/>
      </c>
      <c r="AJ454" t="str">
        <f>IF(Course!AJ454="","",_xlfn.XLOOKUP(Course!AJ454,Language_tag_label,Language_tag_value))</f>
        <v/>
      </c>
      <c r="AK454" t="str">
        <f>IF(Course!AK454="","",Course!AK454)</f>
        <v/>
      </c>
      <c r="AL454" t="str">
        <f>IF(Course!AL454="","",_xlfn.XLOOKUP(Course!AL454,Language_tag_label,Language_tag_value))</f>
        <v/>
      </c>
      <c r="AM454" t="str">
        <f>IF(Course!AM454="","",Course!AM454)</f>
        <v/>
      </c>
      <c r="AN454" t="str">
        <f>IF(Course!AN454="","",_xlfn.XLOOKUP(Course!AN454,Language_tag_label,Language_tag_value))</f>
        <v/>
      </c>
      <c r="AO454" t="str">
        <f>IF(Course!AO454="","",Course!AO454)</f>
        <v/>
      </c>
      <c r="AP454" t="str">
        <f>IF(Course!AP454="","",_xlfn.XLOOKUP(Course!AP454,Language_tag_label,Language_tag_value))</f>
        <v/>
      </c>
      <c r="AQ454" t="str">
        <f>IF(Course!AQ454="","",Course!AQ454)</f>
        <v/>
      </c>
      <c r="AR454" t="str">
        <f>IF(Course!AR454="","",_xlfn.XLOOKUP(Course!AR454,Language_tag_label,Language_tag_value))</f>
        <v/>
      </c>
      <c r="AS454" t="str">
        <f>IF(Course!AS454="","",Course!AS454)</f>
        <v/>
      </c>
      <c r="AT454" t="str">
        <f>IF(Course!AT454="","",_xlfn.XLOOKUP(Course!AT454,Language_tag_label,Language_tag_value))</f>
        <v/>
      </c>
      <c r="AU454" t="str">
        <f>IF(Course!AU454="","",Course!AU454)</f>
        <v/>
      </c>
      <c r="AV454" t="str">
        <f>IF(Course!AV454="","",_xlfn.XLOOKUP(Course!AV454,Language_tag_label,Language_tag_value))</f>
        <v/>
      </c>
      <c r="AW454" t="str">
        <f>IF(Course!AW454="","",Course!AW454)</f>
        <v/>
      </c>
      <c r="AX454" t="str">
        <f>IF(Course!AX454="","",_xlfn.XLOOKUP(Course!AX454,Language_tag_label,Language_tag_value))</f>
        <v/>
      </c>
      <c r="AY454" t="str">
        <f>IF(Course!AY454="","",Course!AY454)</f>
        <v/>
      </c>
      <c r="AZ454" t="str">
        <f>IF(Course!AZ454="","",_xlfn.XLOOKUP(Course!AZ454,Language_tag_label,Language_tag_value))</f>
        <v/>
      </c>
      <c r="BA454" s="3" t="str">
        <f>IF(Course!BA454="","",_xlfn.XLOOKUP(Course!BA454,ELM_assessment_type_label,ELM_assessment_type_value))</f>
        <v/>
      </c>
      <c r="BB454" s="3" t="str">
        <f>IF(Course!BB454="","",_xlfn.XLOOKUP(Course!BB454,ELM_assessment_type_label,ELM_assessment_type_value))</f>
        <v/>
      </c>
      <c r="BC454" s="3" t="str">
        <f>IF(Course!BC454="","",_xlfn.XLOOKUP(Course!BC454,ELM_assessment_type_label,ELM_assessment_type_value))</f>
        <v/>
      </c>
      <c r="BD454" s="3" t="str">
        <f>IF(Course!BD454="","",_xlfn.XLOOKUP(Course!BD454,ELM_learning_activity_type_label,ELM_learning_activity_type_value))</f>
        <v/>
      </c>
      <c r="BE454" s="3" t="str">
        <f>IF(Course!BE454="","",_xlfn.XLOOKUP(Course!BE454,ELM_learning_activity_type_label,ELM_learning_activity_type_value))</f>
        <v/>
      </c>
      <c r="BF454" s="3" t="str">
        <f>IF(Course!BF454="","",_xlfn.XLOOKUP(Course!BF454,ELM_learning_activity_type_label,ELM_learning_activity_type_value))</f>
        <v/>
      </c>
      <c r="BG454" s="3" t="str">
        <f>IF(Course!BG454="","",_xlfn.XLOOKUP(Course!BG454,ELM_lo_type_label,ELM_lo_type_value))</f>
        <v/>
      </c>
      <c r="BH454" s="3" t="str">
        <f>IF(Course!BH454="","",_xlfn.XLOOKUP(Course!BH454,ELM_lo_type_label,ELM_lo_type_value))</f>
        <v/>
      </c>
      <c r="BI454" s="3" t="str">
        <f>IF(Course!BI454="","",_xlfn.XLOOKUP(Course!BI454,ELM_lo_type_label,ELM_lo_type_value))</f>
        <v/>
      </c>
      <c r="BJ454" s="3" t="str">
        <f>IF(Course!BJ454="","",_xlfn.XLOOKUP(Course!BJ454,ELM_mode_of_learning_label,ELM_mode_of_learning_value))</f>
        <v/>
      </c>
      <c r="BK454" s="3" t="str">
        <f>IF(Course!BK454="","",_xlfn.XLOOKUP(Course!BK454,ELM_mode_of_learning_label,ELM_mode_of_learning_value))</f>
        <v/>
      </c>
      <c r="BL454" s="3" t="str">
        <f>IF(Course!BL454="","",_xlfn.XLOOKUP(Course!BL454,ELM_mode_of_learning_label,ELM_mode_of_learning_value))</f>
        <v/>
      </c>
      <c r="BM454" s="3" t="str">
        <f>IF(Course!BM454="","",_xlfn.XLOOKUP(Course!BM454,ISCED_F_code_label,ISCED_F_code_value))</f>
        <v/>
      </c>
      <c r="BN454" s="3" t="str">
        <f>IF(Course!BN454="","",_xlfn.XLOOKUP(Course!BN454,ISCED_F_code_label,ISCED_F_code_value))</f>
        <v/>
      </c>
      <c r="BO454" s="3" t="str">
        <f>IF(Course!BO454="","",_xlfn.XLOOKUP(Course!BO454,ISCED_F_code_label,ISCED_F_code_value))</f>
        <v/>
      </c>
      <c r="BP454" s="3" t="str">
        <f>IF(Course!BP454="","",Course!BP454)</f>
        <v/>
      </c>
      <c r="BQ454" s="3" t="str">
        <f>IF(Course!BQ454="","",Course!BQ454)</f>
        <v/>
      </c>
      <c r="BR454" s="3" t="str">
        <f>IF(Course!BR454="","",Course!BR454)</f>
        <v/>
      </c>
      <c r="BS454" s="3" t="str">
        <f>IF(Course!BS454="","",Course!BS454)</f>
        <v/>
      </c>
      <c r="BT454" s="3" t="str">
        <f>IF(Course!BT454="","",Course!BT454)</f>
        <v/>
      </c>
      <c r="BU454" s="3" t="str">
        <f>IF(Course!BU454="","",Course!BU454)</f>
        <v/>
      </c>
      <c r="BV454" s="3" t="str">
        <f>IF(Course!BV454="","",Course!BV454)</f>
        <v/>
      </c>
      <c r="BW454" s="3" t="str">
        <f>IF(Course!BW454="","",Course!BW454)</f>
        <v/>
      </c>
      <c r="BX454" s="3" t="str">
        <f>IF(Course!BX454="","",Course!BX454)</f>
        <v/>
      </c>
      <c r="BY454" t="str">
        <f>IF(Course!BY454="","",Course!BY454)</f>
        <v/>
      </c>
      <c r="BZ454" t="str">
        <f>IF(Course!BZ454="","",_xlfn.XLOOKUP(Course!BZ454,Language_tag_label,Language_tag_value))</f>
        <v/>
      </c>
      <c r="CA454" t="str">
        <f>IF(Course!CA454="","",Course!CA454)</f>
        <v/>
      </c>
      <c r="CB454" t="str">
        <f>IF(Course!CB454="","",_xlfn.XLOOKUP(Course!CB454,Language_tag_label,Language_tag_value))</f>
        <v/>
      </c>
      <c r="CC454" t="str">
        <f>IF(Course!CC454="","",Course!CC454)</f>
        <v/>
      </c>
      <c r="CD454" t="str">
        <f>IF(Course!CD454="","",_xlfn.XLOOKUP(Course!CD454,Language_tag_label,Language_tag_value))</f>
        <v/>
      </c>
      <c r="CE454" s="3" t="str">
        <f>IF(Course!CE454="","",Course!CE454)</f>
        <v/>
      </c>
      <c r="CF454" s="3" t="str">
        <f>IF(Course!CF454="","",Course!CF454)</f>
        <v/>
      </c>
      <c r="CG454" t="str">
        <f>IF(Course!CG454="","",_xlfn.XLOOKUP(Course!CG454,boolean_label,boolean_value))</f>
        <v/>
      </c>
      <c r="CH454" s="3" t="str">
        <f>IF(Course!CH454="","",Course!CH454)</f>
        <v/>
      </c>
      <c r="CI454" s="3" t="str">
        <f>IF(Course!CI454="","",Course!CI454)</f>
        <v/>
      </c>
      <c r="CJ454" t="str">
        <f>IF(Course!CJ454="","",_xlfn.XLOOKUP(Course!CJ454,boolean_label,boolean_value))</f>
        <v/>
      </c>
      <c r="CK454" s="3" t="str">
        <f>IF(Course!CK454="","",Course!CK454)</f>
        <v/>
      </c>
      <c r="CL454" s="3" t="str">
        <f>IF(Course!CL454="","",Course!CL454)</f>
        <v/>
      </c>
      <c r="CM454" t="str">
        <f>IF(Course!CM454="","",_xlfn.XLOOKUP(Course!CM454,boolean_label,boolean_value))</f>
        <v/>
      </c>
      <c r="CN454" t="str">
        <f>IF(Course!CN454="","",_xlfn.XLOOKUP(Course!CN454,boolean_label,boolean_value))</f>
        <v/>
      </c>
      <c r="CO454" t="str">
        <f>IF(Course!CO454="","",_xlfn.XLOOKUP(Course!CO454,boolean_label,boolean_value))</f>
        <v/>
      </c>
      <c r="CP454" t="str">
        <f>IF(Course!CP454="","",Course!CP454)</f>
        <v/>
      </c>
      <c r="CQ454" t="str">
        <f>IF(Course!CQ454="","",_xlfn.XLOOKUP(Course!CQ454,Language_tag_label,Language_tag_value))</f>
        <v/>
      </c>
      <c r="CR454" t="str">
        <f>IF(Course!CR454="","",Course!CR454)</f>
        <v/>
      </c>
      <c r="CS454" t="str">
        <f>IF(Course!CS454="","",_xlfn.XLOOKUP(Course!CS454,Language_tag_label,Language_tag_value))</f>
        <v/>
      </c>
      <c r="CT454" t="str">
        <f>IF(Course!CT454="","",Course!CT454)</f>
        <v/>
      </c>
      <c r="CU454" t="str">
        <f>IF(Course!CU454="","",_xlfn.XLOOKUP(Course!CU454,Language_tag_label,Language_tag_value))</f>
        <v/>
      </c>
      <c r="CV454" t="str">
        <f>IF(Course!CV454="","",Course!CV454)</f>
        <v/>
      </c>
      <c r="CW454" t="str">
        <f>IF(Course!CW454="","",_xlfn.XLOOKUP(Course!CW454,Language_tag_label,Language_tag_value))</f>
        <v/>
      </c>
      <c r="CX454" t="str">
        <f>IF(Course!CX454="","",Course!CX454)</f>
        <v/>
      </c>
      <c r="CY454" t="str">
        <f>IF(Course!CY454="","",_xlfn.XLOOKUP(Course!CY454,Language_tag_label,Language_tag_value))</f>
        <v/>
      </c>
      <c r="CZ454" t="str">
        <f>IF(Course!CZ454="","",Course!CZ454)</f>
        <v/>
      </c>
      <c r="DA454" t="str">
        <f>IF(Course!DA454="","",_xlfn.XLOOKUP(Course!DA454,Language_tag_label,Language_tag_value))</f>
        <v/>
      </c>
      <c r="DB454" t="str">
        <f>IF(Course!DB454="","",_xlfn.XLOOKUP(Course!DB454,boolean_label,boolean_value))</f>
        <v/>
      </c>
    </row>
    <row r="455" spans="1:106">
      <c r="A455" t="str">
        <f>IF(Course!A455="","",Course!A455)</f>
        <v/>
      </c>
      <c r="B455" t="str">
        <f>IF(Course!B455="","",Course!B455)</f>
        <v/>
      </c>
      <c r="C455" t="str">
        <f>IF(Course!C455="","",_xlfn.XLOOKUP(Course!C455,Language_tag_label,Language_tag_value))</f>
        <v/>
      </c>
      <c r="D455" t="str">
        <f>IF(Course!D455="","",Course!D455)</f>
        <v/>
      </c>
      <c r="E455" t="str">
        <f>IF(Course!E455="","",_xlfn.XLOOKUP(Course!E455,Language_tag_label,Language_tag_value))</f>
        <v/>
      </c>
      <c r="F455" t="str">
        <f>IF(Course!F455="","",Course!F455)</f>
        <v/>
      </c>
      <c r="G455" t="str">
        <f>IF(Course!G455="","",_xlfn.XLOOKUP(Course!G455,Language_tag_label,Language_tag_value))</f>
        <v/>
      </c>
      <c r="H455" s="3" t="str">
        <f>IF(Course!H455="","",Course!H455)</f>
        <v/>
      </c>
      <c r="I455" s="21" t="str">
        <f>IF(Course!I455="","",Course!I455)</f>
        <v/>
      </c>
      <c r="J455" t="str">
        <f>IF(Course!J455="","",_xlfn.XLOOKUP(Course!J455,Language_tag_label,Language_tag_value))</f>
        <v/>
      </c>
      <c r="K455" t="str">
        <f>IF(Course!K455="","",_xlfn.XLOOKUP(Course!K455,Language_tag_label,Language_tag_value))</f>
        <v/>
      </c>
      <c r="L455" t="str">
        <f>IF(Course!L455="","",_xlfn.XLOOKUP(Course!L455,Language_tag_label,Language_tag_value))</f>
        <v/>
      </c>
      <c r="M455" t="str">
        <f>IF(Course!M455="","",Course!M455)</f>
        <v/>
      </c>
      <c r="N455" t="str">
        <f>IF(Course!N455="","",_xlfn.XLOOKUP(Course!N455,Language_tag_label,Language_tag_value))</f>
        <v/>
      </c>
      <c r="O455" t="str">
        <f>IF(Course!O455="","",Course!O455)</f>
        <v/>
      </c>
      <c r="P455" t="str">
        <f>IF(Course!P455="","",_xlfn.XLOOKUP(Course!P455,Language_tag_label,Language_tag_value))</f>
        <v/>
      </c>
      <c r="Q455" t="str">
        <f>IF(Course!Q455="","",Course!Q455)</f>
        <v/>
      </c>
      <c r="R455" t="str">
        <f>IF(Course!R455="","",_xlfn.XLOOKUP(Course!R455,Language_tag_label,Language_tag_value))</f>
        <v/>
      </c>
      <c r="S455" t="str">
        <f>IF(Course!S455="","",Course!S455)</f>
        <v/>
      </c>
      <c r="T455" t="str">
        <f>IF(Course!T455="","",_xlfn.XLOOKUP(Course!T455,Language_tag_label,Language_tag_value))</f>
        <v/>
      </c>
      <c r="U455" t="str">
        <f>IF(Course!U455="","",Course!U455)</f>
        <v/>
      </c>
      <c r="V455" t="str">
        <f>IF(Course!V455="","",_xlfn.XLOOKUP(Course!V455,Language_tag_label,Language_tag_value))</f>
        <v/>
      </c>
      <c r="W455" t="str">
        <f>IF(Course!W455="","",Course!W455)</f>
        <v/>
      </c>
      <c r="X455" t="str">
        <f>IF(Course!X455="","",_xlfn.XLOOKUP(Course!X455,Language_tag_label,Language_tag_value))</f>
        <v/>
      </c>
      <c r="Y455" s="3" t="str">
        <f>IF(Course!Y455="","",Course!Y455)</f>
        <v/>
      </c>
      <c r="Z455" s="3" t="str">
        <f>IF(Course!Z455="","",Course!Z455)</f>
        <v/>
      </c>
      <c r="AA455" s="3" t="str">
        <f>IF(Course!AA455="","",Course!AA455)</f>
        <v/>
      </c>
      <c r="AB455" s="3" t="str">
        <f>IF(Course!AB455="","",Course!AB455)</f>
        <v/>
      </c>
      <c r="AC455" t="str">
        <f>IF(Course!AC455="","",Course!AC455)</f>
        <v/>
      </c>
      <c r="AD455" t="str">
        <f>IF(Course!AD455="","",_xlfn.XLOOKUP(Course!AD455,Language_tag_label,Language_tag_value))</f>
        <v/>
      </c>
      <c r="AE455" t="str">
        <f>IF(Course!AE455="","",Course!AE455)</f>
        <v/>
      </c>
      <c r="AF455" t="str">
        <f>IF(Course!AF455="","",_xlfn.XLOOKUP(Course!AF455,Language_tag_label,Language_tag_value))</f>
        <v/>
      </c>
      <c r="AG455" t="str">
        <f>IF(Course!AG455="","",Course!AG455)</f>
        <v/>
      </c>
      <c r="AH455" t="str">
        <f>IF(Course!AH455="","",_xlfn.XLOOKUP(Course!AH455,Language_tag_label,Language_tag_value))</f>
        <v/>
      </c>
      <c r="AI455" t="str">
        <f>IF(Course!AI455="","",Course!AI455)</f>
        <v/>
      </c>
      <c r="AJ455" t="str">
        <f>IF(Course!AJ455="","",_xlfn.XLOOKUP(Course!AJ455,Language_tag_label,Language_tag_value))</f>
        <v/>
      </c>
      <c r="AK455" t="str">
        <f>IF(Course!AK455="","",Course!AK455)</f>
        <v/>
      </c>
      <c r="AL455" t="str">
        <f>IF(Course!AL455="","",_xlfn.XLOOKUP(Course!AL455,Language_tag_label,Language_tag_value))</f>
        <v/>
      </c>
      <c r="AM455" t="str">
        <f>IF(Course!AM455="","",Course!AM455)</f>
        <v/>
      </c>
      <c r="AN455" t="str">
        <f>IF(Course!AN455="","",_xlfn.XLOOKUP(Course!AN455,Language_tag_label,Language_tag_value))</f>
        <v/>
      </c>
      <c r="AO455" t="str">
        <f>IF(Course!AO455="","",Course!AO455)</f>
        <v/>
      </c>
      <c r="AP455" t="str">
        <f>IF(Course!AP455="","",_xlfn.XLOOKUP(Course!AP455,Language_tag_label,Language_tag_value))</f>
        <v/>
      </c>
      <c r="AQ455" t="str">
        <f>IF(Course!AQ455="","",Course!AQ455)</f>
        <v/>
      </c>
      <c r="AR455" t="str">
        <f>IF(Course!AR455="","",_xlfn.XLOOKUP(Course!AR455,Language_tag_label,Language_tag_value))</f>
        <v/>
      </c>
      <c r="AS455" t="str">
        <f>IF(Course!AS455="","",Course!AS455)</f>
        <v/>
      </c>
      <c r="AT455" t="str">
        <f>IF(Course!AT455="","",_xlfn.XLOOKUP(Course!AT455,Language_tag_label,Language_tag_value))</f>
        <v/>
      </c>
      <c r="AU455" t="str">
        <f>IF(Course!AU455="","",Course!AU455)</f>
        <v/>
      </c>
      <c r="AV455" t="str">
        <f>IF(Course!AV455="","",_xlfn.XLOOKUP(Course!AV455,Language_tag_label,Language_tag_value))</f>
        <v/>
      </c>
      <c r="AW455" t="str">
        <f>IF(Course!AW455="","",Course!AW455)</f>
        <v/>
      </c>
      <c r="AX455" t="str">
        <f>IF(Course!AX455="","",_xlfn.XLOOKUP(Course!AX455,Language_tag_label,Language_tag_value))</f>
        <v/>
      </c>
      <c r="AY455" t="str">
        <f>IF(Course!AY455="","",Course!AY455)</f>
        <v/>
      </c>
      <c r="AZ455" t="str">
        <f>IF(Course!AZ455="","",_xlfn.XLOOKUP(Course!AZ455,Language_tag_label,Language_tag_value))</f>
        <v/>
      </c>
      <c r="BA455" s="3" t="str">
        <f>IF(Course!BA455="","",_xlfn.XLOOKUP(Course!BA455,ELM_assessment_type_label,ELM_assessment_type_value))</f>
        <v/>
      </c>
      <c r="BB455" s="3" t="str">
        <f>IF(Course!BB455="","",_xlfn.XLOOKUP(Course!BB455,ELM_assessment_type_label,ELM_assessment_type_value))</f>
        <v/>
      </c>
      <c r="BC455" s="3" t="str">
        <f>IF(Course!BC455="","",_xlfn.XLOOKUP(Course!BC455,ELM_assessment_type_label,ELM_assessment_type_value))</f>
        <v/>
      </c>
      <c r="BD455" s="3" t="str">
        <f>IF(Course!BD455="","",_xlfn.XLOOKUP(Course!BD455,ELM_learning_activity_type_label,ELM_learning_activity_type_value))</f>
        <v/>
      </c>
      <c r="BE455" s="3" t="str">
        <f>IF(Course!BE455="","",_xlfn.XLOOKUP(Course!BE455,ELM_learning_activity_type_label,ELM_learning_activity_type_value))</f>
        <v/>
      </c>
      <c r="BF455" s="3" t="str">
        <f>IF(Course!BF455="","",_xlfn.XLOOKUP(Course!BF455,ELM_learning_activity_type_label,ELM_learning_activity_type_value))</f>
        <v/>
      </c>
      <c r="BG455" s="3" t="str">
        <f>IF(Course!BG455="","",_xlfn.XLOOKUP(Course!BG455,ELM_lo_type_label,ELM_lo_type_value))</f>
        <v/>
      </c>
      <c r="BH455" s="3" t="str">
        <f>IF(Course!BH455="","",_xlfn.XLOOKUP(Course!BH455,ELM_lo_type_label,ELM_lo_type_value))</f>
        <v/>
      </c>
      <c r="BI455" s="3" t="str">
        <f>IF(Course!BI455="","",_xlfn.XLOOKUP(Course!BI455,ELM_lo_type_label,ELM_lo_type_value))</f>
        <v/>
      </c>
      <c r="BJ455" s="3" t="str">
        <f>IF(Course!BJ455="","",_xlfn.XLOOKUP(Course!BJ455,ELM_mode_of_learning_label,ELM_mode_of_learning_value))</f>
        <v/>
      </c>
      <c r="BK455" s="3" t="str">
        <f>IF(Course!BK455="","",_xlfn.XLOOKUP(Course!BK455,ELM_mode_of_learning_label,ELM_mode_of_learning_value))</f>
        <v/>
      </c>
      <c r="BL455" s="3" t="str">
        <f>IF(Course!BL455="","",_xlfn.XLOOKUP(Course!BL455,ELM_mode_of_learning_label,ELM_mode_of_learning_value))</f>
        <v/>
      </c>
      <c r="BM455" s="3" t="str">
        <f>IF(Course!BM455="","",_xlfn.XLOOKUP(Course!BM455,ISCED_F_code_label,ISCED_F_code_value))</f>
        <v/>
      </c>
      <c r="BN455" s="3" t="str">
        <f>IF(Course!BN455="","",_xlfn.XLOOKUP(Course!BN455,ISCED_F_code_label,ISCED_F_code_value))</f>
        <v/>
      </c>
      <c r="BO455" s="3" t="str">
        <f>IF(Course!BO455="","",_xlfn.XLOOKUP(Course!BO455,ISCED_F_code_label,ISCED_F_code_value))</f>
        <v/>
      </c>
      <c r="BP455" s="3" t="str">
        <f>IF(Course!BP455="","",Course!BP455)</f>
        <v/>
      </c>
      <c r="BQ455" s="3" t="str">
        <f>IF(Course!BQ455="","",Course!BQ455)</f>
        <v/>
      </c>
      <c r="BR455" s="3" t="str">
        <f>IF(Course!BR455="","",Course!BR455)</f>
        <v/>
      </c>
      <c r="BS455" s="3" t="str">
        <f>IF(Course!BS455="","",Course!BS455)</f>
        <v/>
      </c>
      <c r="BT455" s="3" t="str">
        <f>IF(Course!BT455="","",Course!BT455)</f>
        <v/>
      </c>
      <c r="BU455" s="3" t="str">
        <f>IF(Course!BU455="","",Course!BU455)</f>
        <v/>
      </c>
      <c r="BV455" s="3" t="str">
        <f>IF(Course!BV455="","",Course!BV455)</f>
        <v/>
      </c>
      <c r="BW455" s="3" t="str">
        <f>IF(Course!BW455="","",Course!BW455)</f>
        <v/>
      </c>
      <c r="BX455" s="3" t="str">
        <f>IF(Course!BX455="","",Course!BX455)</f>
        <v/>
      </c>
      <c r="BY455" t="str">
        <f>IF(Course!BY455="","",Course!BY455)</f>
        <v/>
      </c>
      <c r="BZ455" t="str">
        <f>IF(Course!BZ455="","",_xlfn.XLOOKUP(Course!BZ455,Language_tag_label,Language_tag_value))</f>
        <v/>
      </c>
      <c r="CA455" t="str">
        <f>IF(Course!CA455="","",Course!CA455)</f>
        <v/>
      </c>
      <c r="CB455" t="str">
        <f>IF(Course!CB455="","",_xlfn.XLOOKUP(Course!CB455,Language_tag_label,Language_tag_value))</f>
        <v/>
      </c>
      <c r="CC455" t="str">
        <f>IF(Course!CC455="","",Course!CC455)</f>
        <v/>
      </c>
      <c r="CD455" t="str">
        <f>IF(Course!CD455="","",_xlfn.XLOOKUP(Course!CD455,Language_tag_label,Language_tag_value))</f>
        <v/>
      </c>
      <c r="CE455" s="3" t="str">
        <f>IF(Course!CE455="","",Course!CE455)</f>
        <v/>
      </c>
      <c r="CF455" s="3" t="str">
        <f>IF(Course!CF455="","",Course!CF455)</f>
        <v/>
      </c>
      <c r="CG455" t="str">
        <f>IF(Course!CG455="","",_xlfn.XLOOKUP(Course!CG455,boolean_label,boolean_value))</f>
        <v/>
      </c>
      <c r="CH455" s="3" t="str">
        <f>IF(Course!CH455="","",Course!CH455)</f>
        <v/>
      </c>
      <c r="CI455" s="3" t="str">
        <f>IF(Course!CI455="","",Course!CI455)</f>
        <v/>
      </c>
      <c r="CJ455" t="str">
        <f>IF(Course!CJ455="","",_xlfn.XLOOKUP(Course!CJ455,boolean_label,boolean_value))</f>
        <v/>
      </c>
      <c r="CK455" s="3" t="str">
        <f>IF(Course!CK455="","",Course!CK455)</f>
        <v/>
      </c>
      <c r="CL455" s="3" t="str">
        <f>IF(Course!CL455="","",Course!CL455)</f>
        <v/>
      </c>
      <c r="CM455" t="str">
        <f>IF(Course!CM455="","",_xlfn.XLOOKUP(Course!CM455,boolean_label,boolean_value))</f>
        <v/>
      </c>
      <c r="CN455" t="str">
        <f>IF(Course!CN455="","",_xlfn.XLOOKUP(Course!CN455,boolean_label,boolean_value))</f>
        <v/>
      </c>
      <c r="CO455" t="str">
        <f>IF(Course!CO455="","",_xlfn.XLOOKUP(Course!CO455,boolean_label,boolean_value))</f>
        <v/>
      </c>
      <c r="CP455" t="str">
        <f>IF(Course!CP455="","",Course!CP455)</f>
        <v/>
      </c>
      <c r="CQ455" t="str">
        <f>IF(Course!CQ455="","",_xlfn.XLOOKUP(Course!CQ455,Language_tag_label,Language_tag_value))</f>
        <v/>
      </c>
      <c r="CR455" t="str">
        <f>IF(Course!CR455="","",Course!CR455)</f>
        <v/>
      </c>
      <c r="CS455" t="str">
        <f>IF(Course!CS455="","",_xlfn.XLOOKUP(Course!CS455,Language_tag_label,Language_tag_value))</f>
        <v/>
      </c>
      <c r="CT455" t="str">
        <f>IF(Course!CT455="","",Course!CT455)</f>
        <v/>
      </c>
      <c r="CU455" t="str">
        <f>IF(Course!CU455="","",_xlfn.XLOOKUP(Course!CU455,Language_tag_label,Language_tag_value))</f>
        <v/>
      </c>
      <c r="CV455" t="str">
        <f>IF(Course!CV455="","",Course!CV455)</f>
        <v/>
      </c>
      <c r="CW455" t="str">
        <f>IF(Course!CW455="","",_xlfn.XLOOKUP(Course!CW455,Language_tag_label,Language_tag_value))</f>
        <v/>
      </c>
      <c r="CX455" t="str">
        <f>IF(Course!CX455="","",Course!CX455)</f>
        <v/>
      </c>
      <c r="CY455" t="str">
        <f>IF(Course!CY455="","",_xlfn.XLOOKUP(Course!CY455,Language_tag_label,Language_tag_value))</f>
        <v/>
      </c>
      <c r="CZ455" t="str">
        <f>IF(Course!CZ455="","",Course!CZ455)</f>
        <v/>
      </c>
      <c r="DA455" t="str">
        <f>IF(Course!DA455="","",_xlfn.XLOOKUP(Course!DA455,Language_tag_label,Language_tag_value))</f>
        <v/>
      </c>
      <c r="DB455" t="str">
        <f>IF(Course!DB455="","",_xlfn.XLOOKUP(Course!DB455,boolean_label,boolean_value))</f>
        <v/>
      </c>
    </row>
    <row r="456" spans="1:106">
      <c r="A456" t="str">
        <f>IF(Course!A456="","",Course!A456)</f>
        <v/>
      </c>
      <c r="B456" t="str">
        <f>IF(Course!B456="","",Course!B456)</f>
        <v/>
      </c>
      <c r="C456" t="str">
        <f>IF(Course!C456="","",_xlfn.XLOOKUP(Course!C456,Language_tag_label,Language_tag_value))</f>
        <v/>
      </c>
      <c r="D456" t="str">
        <f>IF(Course!D456="","",Course!D456)</f>
        <v/>
      </c>
      <c r="E456" t="str">
        <f>IF(Course!E456="","",_xlfn.XLOOKUP(Course!E456,Language_tag_label,Language_tag_value))</f>
        <v/>
      </c>
      <c r="F456" t="str">
        <f>IF(Course!F456="","",Course!F456)</f>
        <v/>
      </c>
      <c r="G456" t="str">
        <f>IF(Course!G456="","",_xlfn.XLOOKUP(Course!G456,Language_tag_label,Language_tag_value))</f>
        <v/>
      </c>
      <c r="H456" s="3" t="str">
        <f>IF(Course!H456="","",Course!H456)</f>
        <v/>
      </c>
      <c r="I456" s="21" t="str">
        <f>IF(Course!I456="","",Course!I456)</f>
        <v/>
      </c>
      <c r="J456" t="str">
        <f>IF(Course!J456="","",_xlfn.XLOOKUP(Course!J456,Language_tag_label,Language_tag_value))</f>
        <v/>
      </c>
      <c r="K456" t="str">
        <f>IF(Course!K456="","",_xlfn.XLOOKUP(Course!K456,Language_tag_label,Language_tag_value))</f>
        <v/>
      </c>
      <c r="L456" t="str">
        <f>IF(Course!L456="","",_xlfn.XLOOKUP(Course!L456,Language_tag_label,Language_tag_value))</f>
        <v/>
      </c>
      <c r="M456" t="str">
        <f>IF(Course!M456="","",Course!M456)</f>
        <v/>
      </c>
      <c r="N456" t="str">
        <f>IF(Course!N456="","",_xlfn.XLOOKUP(Course!N456,Language_tag_label,Language_tag_value))</f>
        <v/>
      </c>
      <c r="O456" t="str">
        <f>IF(Course!O456="","",Course!O456)</f>
        <v/>
      </c>
      <c r="P456" t="str">
        <f>IF(Course!P456="","",_xlfn.XLOOKUP(Course!P456,Language_tag_label,Language_tag_value))</f>
        <v/>
      </c>
      <c r="Q456" t="str">
        <f>IF(Course!Q456="","",Course!Q456)</f>
        <v/>
      </c>
      <c r="R456" t="str">
        <f>IF(Course!R456="","",_xlfn.XLOOKUP(Course!R456,Language_tag_label,Language_tag_value))</f>
        <v/>
      </c>
      <c r="S456" t="str">
        <f>IF(Course!S456="","",Course!S456)</f>
        <v/>
      </c>
      <c r="T456" t="str">
        <f>IF(Course!T456="","",_xlfn.XLOOKUP(Course!T456,Language_tag_label,Language_tag_value))</f>
        <v/>
      </c>
      <c r="U456" t="str">
        <f>IF(Course!U456="","",Course!U456)</f>
        <v/>
      </c>
      <c r="V456" t="str">
        <f>IF(Course!V456="","",_xlfn.XLOOKUP(Course!V456,Language_tag_label,Language_tag_value))</f>
        <v/>
      </c>
      <c r="W456" t="str">
        <f>IF(Course!W456="","",Course!W456)</f>
        <v/>
      </c>
      <c r="X456" t="str">
        <f>IF(Course!X456="","",_xlfn.XLOOKUP(Course!X456,Language_tag_label,Language_tag_value))</f>
        <v/>
      </c>
      <c r="Y456" s="3" t="str">
        <f>IF(Course!Y456="","",Course!Y456)</f>
        <v/>
      </c>
      <c r="Z456" s="3" t="str">
        <f>IF(Course!Z456="","",Course!Z456)</f>
        <v/>
      </c>
      <c r="AA456" s="3" t="str">
        <f>IF(Course!AA456="","",Course!AA456)</f>
        <v/>
      </c>
      <c r="AB456" s="3" t="str">
        <f>IF(Course!AB456="","",Course!AB456)</f>
        <v/>
      </c>
      <c r="AC456" t="str">
        <f>IF(Course!AC456="","",Course!AC456)</f>
        <v/>
      </c>
      <c r="AD456" t="str">
        <f>IF(Course!AD456="","",_xlfn.XLOOKUP(Course!AD456,Language_tag_label,Language_tag_value))</f>
        <v/>
      </c>
      <c r="AE456" t="str">
        <f>IF(Course!AE456="","",Course!AE456)</f>
        <v/>
      </c>
      <c r="AF456" t="str">
        <f>IF(Course!AF456="","",_xlfn.XLOOKUP(Course!AF456,Language_tag_label,Language_tag_value))</f>
        <v/>
      </c>
      <c r="AG456" t="str">
        <f>IF(Course!AG456="","",Course!AG456)</f>
        <v/>
      </c>
      <c r="AH456" t="str">
        <f>IF(Course!AH456="","",_xlfn.XLOOKUP(Course!AH456,Language_tag_label,Language_tag_value))</f>
        <v/>
      </c>
      <c r="AI456" t="str">
        <f>IF(Course!AI456="","",Course!AI456)</f>
        <v/>
      </c>
      <c r="AJ456" t="str">
        <f>IF(Course!AJ456="","",_xlfn.XLOOKUP(Course!AJ456,Language_tag_label,Language_tag_value))</f>
        <v/>
      </c>
      <c r="AK456" t="str">
        <f>IF(Course!AK456="","",Course!AK456)</f>
        <v/>
      </c>
      <c r="AL456" t="str">
        <f>IF(Course!AL456="","",_xlfn.XLOOKUP(Course!AL456,Language_tag_label,Language_tag_value))</f>
        <v/>
      </c>
      <c r="AM456" t="str">
        <f>IF(Course!AM456="","",Course!AM456)</f>
        <v/>
      </c>
      <c r="AN456" t="str">
        <f>IF(Course!AN456="","",_xlfn.XLOOKUP(Course!AN456,Language_tag_label,Language_tag_value))</f>
        <v/>
      </c>
      <c r="AO456" t="str">
        <f>IF(Course!AO456="","",Course!AO456)</f>
        <v/>
      </c>
      <c r="AP456" t="str">
        <f>IF(Course!AP456="","",_xlfn.XLOOKUP(Course!AP456,Language_tag_label,Language_tag_value))</f>
        <v/>
      </c>
      <c r="AQ456" t="str">
        <f>IF(Course!AQ456="","",Course!AQ456)</f>
        <v/>
      </c>
      <c r="AR456" t="str">
        <f>IF(Course!AR456="","",_xlfn.XLOOKUP(Course!AR456,Language_tag_label,Language_tag_value))</f>
        <v/>
      </c>
      <c r="AS456" t="str">
        <f>IF(Course!AS456="","",Course!AS456)</f>
        <v/>
      </c>
      <c r="AT456" t="str">
        <f>IF(Course!AT456="","",_xlfn.XLOOKUP(Course!AT456,Language_tag_label,Language_tag_value))</f>
        <v/>
      </c>
      <c r="AU456" t="str">
        <f>IF(Course!AU456="","",Course!AU456)</f>
        <v/>
      </c>
      <c r="AV456" t="str">
        <f>IF(Course!AV456="","",_xlfn.XLOOKUP(Course!AV456,Language_tag_label,Language_tag_value))</f>
        <v/>
      </c>
      <c r="AW456" t="str">
        <f>IF(Course!AW456="","",Course!AW456)</f>
        <v/>
      </c>
      <c r="AX456" t="str">
        <f>IF(Course!AX456="","",_xlfn.XLOOKUP(Course!AX456,Language_tag_label,Language_tag_value))</f>
        <v/>
      </c>
      <c r="AY456" t="str">
        <f>IF(Course!AY456="","",Course!AY456)</f>
        <v/>
      </c>
      <c r="AZ456" t="str">
        <f>IF(Course!AZ456="","",_xlfn.XLOOKUP(Course!AZ456,Language_tag_label,Language_tag_value))</f>
        <v/>
      </c>
      <c r="BA456" s="3" t="str">
        <f>IF(Course!BA456="","",_xlfn.XLOOKUP(Course!BA456,ELM_assessment_type_label,ELM_assessment_type_value))</f>
        <v/>
      </c>
      <c r="BB456" s="3" t="str">
        <f>IF(Course!BB456="","",_xlfn.XLOOKUP(Course!BB456,ELM_assessment_type_label,ELM_assessment_type_value))</f>
        <v/>
      </c>
      <c r="BC456" s="3" t="str">
        <f>IF(Course!BC456="","",_xlfn.XLOOKUP(Course!BC456,ELM_assessment_type_label,ELM_assessment_type_value))</f>
        <v/>
      </c>
      <c r="BD456" s="3" t="str">
        <f>IF(Course!BD456="","",_xlfn.XLOOKUP(Course!BD456,ELM_learning_activity_type_label,ELM_learning_activity_type_value))</f>
        <v/>
      </c>
      <c r="BE456" s="3" t="str">
        <f>IF(Course!BE456="","",_xlfn.XLOOKUP(Course!BE456,ELM_learning_activity_type_label,ELM_learning_activity_type_value))</f>
        <v/>
      </c>
      <c r="BF456" s="3" t="str">
        <f>IF(Course!BF456="","",_xlfn.XLOOKUP(Course!BF456,ELM_learning_activity_type_label,ELM_learning_activity_type_value))</f>
        <v/>
      </c>
      <c r="BG456" s="3" t="str">
        <f>IF(Course!BG456="","",_xlfn.XLOOKUP(Course!BG456,ELM_lo_type_label,ELM_lo_type_value))</f>
        <v/>
      </c>
      <c r="BH456" s="3" t="str">
        <f>IF(Course!BH456="","",_xlfn.XLOOKUP(Course!BH456,ELM_lo_type_label,ELM_lo_type_value))</f>
        <v/>
      </c>
      <c r="BI456" s="3" t="str">
        <f>IF(Course!BI456="","",_xlfn.XLOOKUP(Course!BI456,ELM_lo_type_label,ELM_lo_type_value))</f>
        <v/>
      </c>
      <c r="BJ456" s="3" t="str">
        <f>IF(Course!BJ456="","",_xlfn.XLOOKUP(Course!BJ456,ELM_mode_of_learning_label,ELM_mode_of_learning_value))</f>
        <v/>
      </c>
      <c r="BK456" s="3" t="str">
        <f>IF(Course!BK456="","",_xlfn.XLOOKUP(Course!BK456,ELM_mode_of_learning_label,ELM_mode_of_learning_value))</f>
        <v/>
      </c>
      <c r="BL456" s="3" t="str">
        <f>IF(Course!BL456="","",_xlfn.XLOOKUP(Course!BL456,ELM_mode_of_learning_label,ELM_mode_of_learning_value))</f>
        <v/>
      </c>
      <c r="BM456" s="3" t="str">
        <f>IF(Course!BM456="","",_xlfn.XLOOKUP(Course!BM456,ISCED_F_code_label,ISCED_F_code_value))</f>
        <v/>
      </c>
      <c r="BN456" s="3" t="str">
        <f>IF(Course!BN456="","",_xlfn.XLOOKUP(Course!BN456,ISCED_F_code_label,ISCED_F_code_value))</f>
        <v/>
      </c>
      <c r="BO456" s="3" t="str">
        <f>IF(Course!BO456="","",_xlfn.XLOOKUP(Course!BO456,ISCED_F_code_label,ISCED_F_code_value))</f>
        <v/>
      </c>
      <c r="BP456" s="3" t="str">
        <f>IF(Course!BP456="","",Course!BP456)</f>
        <v/>
      </c>
      <c r="BQ456" s="3" t="str">
        <f>IF(Course!BQ456="","",Course!BQ456)</f>
        <v/>
      </c>
      <c r="BR456" s="3" t="str">
        <f>IF(Course!BR456="","",Course!BR456)</f>
        <v/>
      </c>
      <c r="BS456" s="3" t="str">
        <f>IF(Course!BS456="","",Course!BS456)</f>
        <v/>
      </c>
      <c r="BT456" s="3" t="str">
        <f>IF(Course!BT456="","",Course!BT456)</f>
        <v/>
      </c>
      <c r="BU456" s="3" t="str">
        <f>IF(Course!BU456="","",Course!BU456)</f>
        <v/>
      </c>
      <c r="BV456" s="3" t="str">
        <f>IF(Course!BV456="","",Course!BV456)</f>
        <v/>
      </c>
      <c r="BW456" s="3" t="str">
        <f>IF(Course!BW456="","",Course!BW456)</f>
        <v/>
      </c>
      <c r="BX456" s="3" t="str">
        <f>IF(Course!BX456="","",Course!BX456)</f>
        <v/>
      </c>
      <c r="BY456" t="str">
        <f>IF(Course!BY456="","",Course!BY456)</f>
        <v/>
      </c>
      <c r="BZ456" t="str">
        <f>IF(Course!BZ456="","",_xlfn.XLOOKUP(Course!BZ456,Language_tag_label,Language_tag_value))</f>
        <v/>
      </c>
      <c r="CA456" t="str">
        <f>IF(Course!CA456="","",Course!CA456)</f>
        <v/>
      </c>
      <c r="CB456" t="str">
        <f>IF(Course!CB456="","",_xlfn.XLOOKUP(Course!CB456,Language_tag_label,Language_tag_value))</f>
        <v/>
      </c>
      <c r="CC456" t="str">
        <f>IF(Course!CC456="","",Course!CC456)</f>
        <v/>
      </c>
      <c r="CD456" t="str">
        <f>IF(Course!CD456="","",_xlfn.XLOOKUP(Course!CD456,Language_tag_label,Language_tag_value))</f>
        <v/>
      </c>
      <c r="CE456" s="3" t="str">
        <f>IF(Course!CE456="","",Course!CE456)</f>
        <v/>
      </c>
      <c r="CF456" s="3" t="str">
        <f>IF(Course!CF456="","",Course!CF456)</f>
        <v/>
      </c>
      <c r="CG456" t="str">
        <f>IF(Course!CG456="","",_xlfn.XLOOKUP(Course!CG456,boolean_label,boolean_value))</f>
        <v/>
      </c>
      <c r="CH456" s="3" t="str">
        <f>IF(Course!CH456="","",Course!CH456)</f>
        <v/>
      </c>
      <c r="CI456" s="3" t="str">
        <f>IF(Course!CI456="","",Course!CI456)</f>
        <v/>
      </c>
      <c r="CJ456" t="str">
        <f>IF(Course!CJ456="","",_xlfn.XLOOKUP(Course!CJ456,boolean_label,boolean_value))</f>
        <v/>
      </c>
      <c r="CK456" s="3" t="str">
        <f>IF(Course!CK456="","",Course!CK456)</f>
        <v/>
      </c>
      <c r="CL456" s="3" t="str">
        <f>IF(Course!CL456="","",Course!CL456)</f>
        <v/>
      </c>
      <c r="CM456" t="str">
        <f>IF(Course!CM456="","",_xlfn.XLOOKUP(Course!CM456,boolean_label,boolean_value))</f>
        <v/>
      </c>
      <c r="CN456" t="str">
        <f>IF(Course!CN456="","",_xlfn.XLOOKUP(Course!CN456,boolean_label,boolean_value))</f>
        <v/>
      </c>
      <c r="CO456" t="str">
        <f>IF(Course!CO456="","",_xlfn.XLOOKUP(Course!CO456,boolean_label,boolean_value))</f>
        <v/>
      </c>
      <c r="CP456" t="str">
        <f>IF(Course!CP456="","",Course!CP456)</f>
        <v/>
      </c>
      <c r="CQ456" t="str">
        <f>IF(Course!CQ456="","",_xlfn.XLOOKUP(Course!CQ456,Language_tag_label,Language_tag_value))</f>
        <v/>
      </c>
      <c r="CR456" t="str">
        <f>IF(Course!CR456="","",Course!CR456)</f>
        <v/>
      </c>
      <c r="CS456" t="str">
        <f>IF(Course!CS456="","",_xlfn.XLOOKUP(Course!CS456,Language_tag_label,Language_tag_value))</f>
        <v/>
      </c>
      <c r="CT456" t="str">
        <f>IF(Course!CT456="","",Course!CT456)</f>
        <v/>
      </c>
      <c r="CU456" t="str">
        <f>IF(Course!CU456="","",_xlfn.XLOOKUP(Course!CU456,Language_tag_label,Language_tag_value))</f>
        <v/>
      </c>
      <c r="CV456" t="str">
        <f>IF(Course!CV456="","",Course!CV456)</f>
        <v/>
      </c>
      <c r="CW456" t="str">
        <f>IF(Course!CW456="","",_xlfn.XLOOKUP(Course!CW456,Language_tag_label,Language_tag_value))</f>
        <v/>
      </c>
      <c r="CX456" t="str">
        <f>IF(Course!CX456="","",Course!CX456)</f>
        <v/>
      </c>
      <c r="CY456" t="str">
        <f>IF(Course!CY456="","",_xlfn.XLOOKUP(Course!CY456,Language_tag_label,Language_tag_value))</f>
        <v/>
      </c>
      <c r="CZ456" t="str">
        <f>IF(Course!CZ456="","",Course!CZ456)</f>
        <v/>
      </c>
      <c r="DA456" t="str">
        <f>IF(Course!DA456="","",_xlfn.XLOOKUP(Course!DA456,Language_tag_label,Language_tag_value))</f>
        <v/>
      </c>
      <c r="DB456" t="str">
        <f>IF(Course!DB456="","",_xlfn.XLOOKUP(Course!DB456,boolean_label,boolean_value))</f>
        <v/>
      </c>
    </row>
    <row r="457" spans="1:106">
      <c r="A457" t="str">
        <f>IF(Course!A457="","",Course!A457)</f>
        <v/>
      </c>
      <c r="B457" t="str">
        <f>IF(Course!B457="","",Course!B457)</f>
        <v/>
      </c>
      <c r="C457" t="str">
        <f>IF(Course!C457="","",_xlfn.XLOOKUP(Course!C457,Language_tag_label,Language_tag_value))</f>
        <v/>
      </c>
      <c r="D457" t="str">
        <f>IF(Course!D457="","",Course!D457)</f>
        <v/>
      </c>
      <c r="E457" t="str">
        <f>IF(Course!E457="","",_xlfn.XLOOKUP(Course!E457,Language_tag_label,Language_tag_value))</f>
        <v/>
      </c>
      <c r="F457" t="str">
        <f>IF(Course!F457="","",Course!F457)</f>
        <v/>
      </c>
      <c r="G457" t="str">
        <f>IF(Course!G457="","",_xlfn.XLOOKUP(Course!G457,Language_tag_label,Language_tag_value))</f>
        <v/>
      </c>
      <c r="H457" s="3" t="str">
        <f>IF(Course!H457="","",Course!H457)</f>
        <v/>
      </c>
      <c r="I457" s="21" t="str">
        <f>IF(Course!I457="","",Course!I457)</f>
        <v/>
      </c>
      <c r="J457" t="str">
        <f>IF(Course!J457="","",_xlfn.XLOOKUP(Course!J457,Language_tag_label,Language_tag_value))</f>
        <v/>
      </c>
      <c r="K457" t="str">
        <f>IF(Course!K457="","",_xlfn.XLOOKUP(Course!K457,Language_tag_label,Language_tag_value))</f>
        <v/>
      </c>
      <c r="L457" t="str">
        <f>IF(Course!L457="","",_xlfn.XLOOKUP(Course!L457,Language_tag_label,Language_tag_value))</f>
        <v/>
      </c>
      <c r="M457" t="str">
        <f>IF(Course!M457="","",Course!M457)</f>
        <v/>
      </c>
      <c r="N457" t="str">
        <f>IF(Course!N457="","",_xlfn.XLOOKUP(Course!N457,Language_tag_label,Language_tag_value))</f>
        <v/>
      </c>
      <c r="O457" t="str">
        <f>IF(Course!O457="","",Course!O457)</f>
        <v/>
      </c>
      <c r="P457" t="str">
        <f>IF(Course!P457="","",_xlfn.XLOOKUP(Course!P457,Language_tag_label,Language_tag_value))</f>
        <v/>
      </c>
      <c r="Q457" t="str">
        <f>IF(Course!Q457="","",Course!Q457)</f>
        <v/>
      </c>
      <c r="R457" t="str">
        <f>IF(Course!R457="","",_xlfn.XLOOKUP(Course!R457,Language_tag_label,Language_tag_value))</f>
        <v/>
      </c>
      <c r="S457" t="str">
        <f>IF(Course!S457="","",Course!S457)</f>
        <v/>
      </c>
      <c r="T457" t="str">
        <f>IF(Course!T457="","",_xlfn.XLOOKUP(Course!T457,Language_tag_label,Language_tag_value))</f>
        <v/>
      </c>
      <c r="U457" t="str">
        <f>IF(Course!U457="","",Course!U457)</f>
        <v/>
      </c>
      <c r="V457" t="str">
        <f>IF(Course!V457="","",_xlfn.XLOOKUP(Course!V457,Language_tag_label,Language_tag_value))</f>
        <v/>
      </c>
      <c r="W457" t="str">
        <f>IF(Course!W457="","",Course!W457)</f>
        <v/>
      </c>
      <c r="X457" t="str">
        <f>IF(Course!X457="","",_xlfn.XLOOKUP(Course!X457,Language_tag_label,Language_tag_value))</f>
        <v/>
      </c>
      <c r="Y457" s="3" t="str">
        <f>IF(Course!Y457="","",Course!Y457)</f>
        <v/>
      </c>
      <c r="Z457" s="3" t="str">
        <f>IF(Course!Z457="","",Course!Z457)</f>
        <v/>
      </c>
      <c r="AA457" s="3" t="str">
        <f>IF(Course!AA457="","",Course!AA457)</f>
        <v/>
      </c>
      <c r="AB457" s="3" t="str">
        <f>IF(Course!AB457="","",Course!AB457)</f>
        <v/>
      </c>
      <c r="AC457" t="str">
        <f>IF(Course!AC457="","",Course!AC457)</f>
        <v/>
      </c>
      <c r="AD457" t="str">
        <f>IF(Course!AD457="","",_xlfn.XLOOKUP(Course!AD457,Language_tag_label,Language_tag_value))</f>
        <v/>
      </c>
      <c r="AE457" t="str">
        <f>IF(Course!AE457="","",Course!AE457)</f>
        <v/>
      </c>
      <c r="AF457" t="str">
        <f>IF(Course!AF457="","",_xlfn.XLOOKUP(Course!AF457,Language_tag_label,Language_tag_value))</f>
        <v/>
      </c>
      <c r="AG457" t="str">
        <f>IF(Course!AG457="","",Course!AG457)</f>
        <v/>
      </c>
      <c r="AH457" t="str">
        <f>IF(Course!AH457="","",_xlfn.XLOOKUP(Course!AH457,Language_tag_label,Language_tag_value))</f>
        <v/>
      </c>
      <c r="AI457" t="str">
        <f>IF(Course!AI457="","",Course!AI457)</f>
        <v/>
      </c>
      <c r="AJ457" t="str">
        <f>IF(Course!AJ457="","",_xlfn.XLOOKUP(Course!AJ457,Language_tag_label,Language_tag_value))</f>
        <v/>
      </c>
      <c r="AK457" t="str">
        <f>IF(Course!AK457="","",Course!AK457)</f>
        <v/>
      </c>
      <c r="AL457" t="str">
        <f>IF(Course!AL457="","",_xlfn.XLOOKUP(Course!AL457,Language_tag_label,Language_tag_value))</f>
        <v/>
      </c>
      <c r="AM457" t="str">
        <f>IF(Course!AM457="","",Course!AM457)</f>
        <v/>
      </c>
      <c r="AN457" t="str">
        <f>IF(Course!AN457="","",_xlfn.XLOOKUP(Course!AN457,Language_tag_label,Language_tag_value))</f>
        <v/>
      </c>
      <c r="AO457" t="str">
        <f>IF(Course!AO457="","",Course!AO457)</f>
        <v/>
      </c>
      <c r="AP457" t="str">
        <f>IF(Course!AP457="","",_xlfn.XLOOKUP(Course!AP457,Language_tag_label,Language_tag_value))</f>
        <v/>
      </c>
      <c r="AQ457" t="str">
        <f>IF(Course!AQ457="","",Course!AQ457)</f>
        <v/>
      </c>
      <c r="AR457" t="str">
        <f>IF(Course!AR457="","",_xlfn.XLOOKUP(Course!AR457,Language_tag_label,Language_tag_value))</f>
        <v/>
      </c>
      <c r="AS457" t="str">
        <f>IF(Course!AS457="","",Course!AS457)</f>
        <v/>
      </c>
      <c r="AT457" t="str">
        <f>IF(Course!AT457="","",_xlfn.XLOOKUP(Course!AT457,Language_tag_label,Language_tag_value))</f>
        <v/>
      </c>
      <c r="AU457" t="str">
        <f>IF(Course!AU457="","",Course!AU457)</f>
        <v/>
      </c>
      <c r="AV457" t="str">
        <f>IF(Course!AV457="","",_xlfn.XLOOKUP(Course!AV457,Language_tag_label,Language_tag_value))</f>
        <v/>
      </c>
      <c r="AW457" t="str">
        <f>IF(Course!AW457="","",Course!AW457)</f>
        <v/>
      </c>
      <c r="AX457" t="str">
        <f>IF(Course!AX457="","",_xlfn.XLOOKUP(Course!AX457,Language_tag_label,Language_tag_value))</f>
        <v/>
      </c>
      <c r="AY457" t="str">
        <f>IF(Course!AY457="","",Course!AY457)</f>
        <v/>
      </c>
      <c r="AZ457" t="str">
        <f>IF(Course!AZ457="","",_xlfn.XLOOKUP(Course!AZ457,Language_tag_label,Language_tag_value))</f>
        <v/>
      </c>
      <c r="BA457" s="3" t="str">
        <f>IF(Course!BA457="","",_xlfn.XLOOKUP(Course!BA457,ELM_assessment_type_label,ELM_assessment_type_value))</f>
        <v/>
      </c>
      <c r="BB457" s="3" t="str">
        <f>IF(Course!BB457="","",_xlfn.XLOOKUP(Course!BB457,ELM_assessment_type_label,ELM_assessment_type_value))</f>
        <v/>
      </c>
      <c r="BC457" s="3" t="str">
        <f>IF(Course!BC457="","",_xlfn.XLOOKUP(Course!BC457,ELM_assessment_type_label,ELM_assessment_type_value))</f>
        <v/>
      </c>
      <c r="BD457" s="3" t="str">
        <f>IF(Course!BD457="","",_xlfn.XLOOKUP(Course!BD457,ELM_learning_activity_type_label,ELM_learning_activity_type_value))</f>
        <v/>
      </c>
      <c r="BE457" s="3" t="str">
        <f>IF(Course!BE457="","",_xlfn.XLOOKUP(Course!BE457,ELM_learning_activity_type_label,ELM_learning_activity_type_value))</f>
        <v/>
      </c>
      <c r="BF457" s="3" t="str">
        <f>IF(Course!BF457="","",_xlfn.XLOOKUP(Course!BF457,ELM_learning_activity_type_label,ELM_learning_activity_type_value))</f>
        <v/>
      </c>
      <c r="BG457" s="3" t="str">
        <f>IF(Course!BG457="","",_xlfn.XLOOKUP(Course!BG457,ELM_lo_type_label,ELM_lo_type_value))</f>
        <v/>
      </c>
      <c r="BH457" s="3" t="str">
        <f>IF(Course!BH457="","",_xlfn.XLOOKUP(Course!BH457,ELM_lo_type_label,ELM_lo_type_value))</f>
        <v/>
      </c>
      <c r="BI457" s="3" t="str">
        <f>IF(Course!BI457="","",_xlfn.XLOOKUP(Course!BI457,ELM_lo_type_label,ELM_lo_type_value))</f>
        <v/>
      </c>
      <c r="BJ457" s="3" t="str">
        <f>IF(Course!BJ457="","",_xlfn.XLOOKUP(Course!BJ457,ELM_mode_of_learning_label,ELM_mode_of_learning_value))</f>
        <v/>
      </c>
      <c r="BK457" s="3" t="str">
        <f>IF(Course!BK457="","",_xlfn.XLOOKUP(Course!BK457,ELM_mode_of_learning_label,ELM_mode_of_learning_value))</f>
        <v/>
      </c>
      <c r="BL457" s="3" t="str">
        <f>IF(Course!BL457="","",_xlfn.XLOOKUP(Course!BL457,ELM_mode_of_learning_label,ELM_mode_of_learning_value))</f>
        <v/>
      </c>
      <c r="BM457" s="3" t="str">
        <f>IF(Course!BM457="","",_xlfn.XLOOKUP(Course!BM457,ISCED_F_code_label,ISCED_F_code_value))</f>
        <v/>
      </c>
      <c r="BN457" s="3" t="str">
        <f>IF(Course!BN457="","",_xlfn.XLOOKUP(Course!BN457,ISCED_F_code_label,ISCED_F_code_value))</f>
        <v/>
      </c>
      <c r="BO457" s="3" t="str">
        <f>IF(Course!BO457="","",_xlfn.XLOOKUP(Course!BO457,ISCED_F_code_label,ISCED_F_code_value))</f>
        <v/>
      </c>
      <c r="BP457" s="3" t="str">
        <f>IF(Course!BP457="","",Course!BP457)</f>
        <v/>
      </c>
      <c r="BQ457" s="3" t="str">
        <f>IF(Course!BQ457="","",Course!BQ457)</f>
        <v/>
      </c>
      <c r="BR457" s="3" t="str">
        <f>IF(Course!BR457="","",Course!BR457)</f>
        <v/>
      </c>
      <c r="BS457" s="3" t="str">
        <f>IF(Course!BS457="","",Course!BS457)</f>
        <v/>
      </c>
      <c r="BT457" s="3" t="str">
        <f>IF(Course!BT457="","",Course!BT457)</f>
        <v/>
      </c>
      <c r="BU457" s="3" t="str">
        <f>IF(Course!BU457="","",Course!BU457)</f>
        <v/>
      </c>
      <c r="BV457" s="3" t="str">
        <f>IF(Course!BV457="","",Course!BV457)</f>
        <v/>
      </c>
      <c r="BW457" s="3" t="str">
        <f>IF(Course!BW457="","",Course!BW457)</f>
        <v/>
      </c>
      <c r="BX457" s="3" t="str">
        <f>IF(Course!BX457="","",Course!BX457)</f>
        <v/>
      </c>
      <c r="BY457" t="str">
        <f>IF(Course!BY457="","",Course!BY457)</f>
        <v/>
      </c>
      <c r="BZ457" t="str">
        <f>IF(Course!BZ457="","",_xlfn.XLOOKUP(Course!BZ457,Language_tag_label,Language_tag_value))</f>
        <v/>
      </c>
      <c r="CA457" t="str">
        <f>IF(Course!CA457="","",Course!CA457)</f>
        <v/>
      </c>
      <c r="CB457" t="str">
        <f>IF(Course!CB457="","",_xlfn.XLOOKUP(Course!CB457,Language_tag_label,Language_tag_value))</f>
        <v/>
      </c>
      <c r="CC457" t="str">
        <f>IF(Course!CC457="","",Course!CC457)</f>
        <v/>
      </c>
      <c r="CD457" t="str">
        <f>IF(Course!CD457="","",_xlfn.XLOOKUP(Course!CD457,Language_tag_label,Language_tag_value))</f>
        <v/>
      </c>
      <c r="CE457" s="3" t="str">
        <f>IF(Course!CE457="","",Course!CE457)</f>
        <v/>
      </c>
      <c r="CF457" s="3" t="str">
        <f>IF(Course!CF457="","",Course!CF457)</f>
        <v/>
      </c>
      <c r="CG457" t="str">
        <f>IF(Course!CG457="","",_xlfn.XLOOKUP(Course!CG457,boolean_label,boolean_value))</f>
        <v/>
      </c>
      <c r="CH457" s="3" t="str">
        <f>IF(Course!CH457="","",Course!CH457)</f>
        <v/>
      </c>
      <c r="CI457" s="3" t="str">
        <f>IF(Course!CI457="","",Course!CI457)</f>
        <v/>
      </c>
      <c r="CJ457" t="str">
        <f>IF(Course!CJ457="","",_xlfn.XLOOKUP(Course!CJ457,boolean_label,boolean_value))</f>
        <v/>
      </c>
      <c r="CK457" s="3" t="str">
        <f>IF(Course!CK457="","",Course!CK457)</f>
        <v/>
      </c>
      <c r="CL457" s="3" t="str">
        <f>IF(Course!CL457="","",Course!CL457)</f>
        <v/>
      </c>
      <c r="CM457" t="str">
        <f>IF(Course!CM457="","",_xlfn.XLOOKUP(Course!CM457,boolean_label,boolean_value))</f>
        <v/>
      </c>
      <c r="CN457" t="str">
        <f>IF(Course!CN457="","",_xlfn.XLOOKUP(Course!CN457,boolean_label,boolean_value))</f>
        <v/>
      </c>
      <c r="CO457" t="str">
        <f>IF(Course!CO457="","",_xlfn.XLOOKUP(Course!CO457,boolean_label,boolean_value))</f>
        <v/>
      </c>
      <c r="CP457" t="str">
        <f>IF(Course!CP457="","",Course!CP457)</f>
        <v/>
      </c>
      <c r="CQ457" t="str">
        <f>IF(Course!CQ457="","",_xlfn.XLOOKUP(Course!CQ457,Language_tag_label,Language_tag_value))</f>
        <v/>
      </c>
      <c r="CR457" t="str">
        <f>IF(Course!CR457="","",Course!CR457)</f>
        <v/>
      </c>
      <c r="CS457" t="str">
        <f>IF(Course!CS457="","",_xlfn.XLOOKUP(Course!CS457,Language_tag_label,Language_tag_value))</f>
        <v/>
      </c>
      <c r="CT457" t="str">
        <f>IF(Course!CT457="","",Course!CT457)</f>
        <v/>
      </c>
      <c r="CU457" t="str">
        <f>IF(Course!CU457="","",_xlfn.XLOOKUP(Course!CU457,Language_tag_label,Language_tag_value))</f>
        <v/>
      </c>
      <c r="CV457" t="str">
        <f>IF(Course!CV457="","",Course!CV457)</f>
        <v/>
      </c>
      <c r="CW457" t="str">
        <f>IF(Course!CW457="","",_xlfn.XLOOKUP(Course!CW457,Language_tag_label,Language_tag_value))</f>
        <v/>
      </c>
      <c r="CX457" t="str">
        <f>IF(Course!CX457="","",Course!CX457)</f>
        <v/>
      </c>
      <c r="CY457" t="str">
        <f>IF(Course!CY457="","",_xlfn.XLOOKUP(Course!CY457,Language_tag_label,Language_tag_value))</f>
        <v/>
      </c>
      <c r="CZ457" t="str">
        <f>IF(Course!CZ457="","",Course!CZ457)</f>
        <v/>
      </c>
      <c r="DA457" t="str">
        <f>IF(Course!DA457="","",_xlfn.XLOOKUP(Course!DA457,Language_tag_label,Language_tag_value))</f>
        <v/>
      </c>
      <c r="DB457" t="str">
        <f>IF(Course!DB457="","",_xlfn.XLOOKUP(Course!DB457,boolean_label,boolean_value))</f>
        <v/>
      </c>
    </row>
    <row r="458" spans="1:106">
      <c r="A458" t="str">
        <f>IF(Course!A458="","",Course!A458)</f>
        <v/>
      </c>
      <c r="B458" t="str">
        <f>IF(Course!B458="","",Course!B458)</f>
        <v/>
      </c>
      <c r="C458" t="str">
        <f>IF(Course!C458="","",_xlfn.XLOOKUP(Course!C458,Language_tag_label,Language_tag_value))</f>
        <v/>
      </c>
      <c r="D458" t="str">
        <f>IF(Course!D458="","",Course!D458)</f>
        <v/>
      </c>
      <c r="E458" t="str">
        <f>IF(Course!E458="","",_xlfn.XLOOKUP(Course!E458,Language_tag_label,Language_tag_value))</f>
        <v/>
      </c>
      <c r="F458" t="str">
        <f>IF(Course!F458="","",Course!F458)</f>
        <v/>
      </c>
      <c r="G458" t="str">
        <f>IF(Course!G458="","",_xlfn.XLOOKUP(Course!G458,Language_tag_label,Language_tag_value))</f>
        <v/>
      </c>
      <c r="H458" s="3" t="str">
        <f>IF(Course!H458="","",Course!H458)</f>
        <v/>
      </c>
      <c r="I458" s="21" t="str">
        <f>IF(Course!I458="","",Course!I458)</f>
        <v/>
      </c>
      <c r="J458" t="str">
        <f>IF(Course!J458="","",_xlfn.XLOOKUP(Course!J458,Language_tag_label,Language_tag_value))</f>
        <v/>
      </c>
      <c r="K458" t="str">
        <f>IF(Course!K458="","",_xlfn.XLOOKUP(Course!K458,Language_tag_label,Language_tag_value))</f>
        <v/>
      </c>
      <c r="L458" t="str">
        <f>IF(Course!L458="","",_xlfn.XLOOKUP(Course!L458,Language_tag_label,Language_tag_value))</f>
        <v/>
      </c>
      <c r="M458" t="str">
        <f>IF(Course!M458="","",Course!M458)</f>
        <v/>
      </c>
      <c r="N458" t="str">
        <f>IF(Course!N458="","",_xlfn.XLOOKUP(Course!N458,Language_tag_label,Language_tag_value))</f>
        <v/>
      </c>
      <c r="O458" t="str">
        <f>IF(Course!O458="","",Course!O458)</f>
        <v/>
      </c>
      <c r="P458" t="str">
        <f>IF(Course!P458="","",_xlfn.XLOOKUP(Course!P458,Language_tag_label,Language_tag_value))</f>
        <v/>
      </c>
      <c r="Q458" t="str">
        <f>IF(Course!Q458="","",Course!Q458)</f>
        <v/>
      </c>
      <c r="R458" t="str">
        <f>IF(Course!R458="","",_xlfn.XLOOKUP(Course!R458,Language_tag_label,Language_tag_value))</f>
        <v/>
      </c>
      <c r="S458" t="str">
        <f>IF(Course!S458="","",Course!S458)</f>
        <v/>
      </c>
      <c r="T458" t="str">
        <f>IF(Course!T458="","",_xlfn.XLOOKUP(Course!T458,Language_tag_label,Language_tag_value))</f>
        <v/>
      </c>
      <c r="U458" t="str">
        <f>IF(Course!U458="","",Course!U458)</f>
        <v/>
      </c>
      <c r="V458" t="str">
        <f>IF(Course!V458="","",_xlfn.XLOOKUP(Course!V458,Language_tag_label,Language_tag_value))</f>
        <v/>
      </c>
      <c r="W458" t="str">
        <f>IF(Course!W458="","",Course!W458)</f>
        <v/>
      </c>
      <c r="X458" t="str">
        <f>IF(Course!X458="","",_xlfn.XLOOKUP(Course!X458,Language_tag_label,Language_tag_value))</f>
        <v/>
      </c>
      <c r="Y458" s="3" t="str">
        <f>IF(Course!Y458="","",Course!Y458)</f>
        <v/>
      </c>
      <c r="Z458" s="3" t="str">
        <f>IF(Course!Z458="","",Course!Z458)</f>
        <v/>
      </c>
      <c r="AA458" s="3" t="str">
        <f>IF(Course!AA458="","",Course!AA458)</f>
        <v/>
      </c>
      <c r="AB458" s="3" t="str">
        <f>IF(Course!AB458="","",Course!AB458)</f>
        <v/>
      </c>
      <c r="AC458" t="str">
        <f>IF(Course!AC458="","",Course!AC458)</f>
        <v/>
      </c>
      <c r="AD458" t="str">
        <f>IF(Course!AD458="","",_xlfn.XLOOKUP(Course!AD458,Language_tag_label,Language_tag_value))</f>
        <v/>
      </c>
      <c r="AE458" t="str">
        <f>IF(Course!AE458="","",Course!AE458)</f>
        <v/>
      </c>
      <c r="AF458" t="str">
        <f>IF(Course!AF458="","",_xlfn.XLOOKUP(Course!AF458,Language_tag_label,Language_tag_value))</f>
        <v/>
      </c>
      <c r="AG458" t="str">
        <f>IF(Course!AG458="","",Course!AG458)</f>
        <v/>
      </c>
      <c r="AH458" t="str">
        <f>IF(Course!AH458="","",_xlfn.XLOOKUP(Course!AH458,Language_tag_label,Language_tag_value))</f>
        <v/>
      </c>
      <c r="AI458" t="str">
        <f>IF(Course!AI458="","",Course!AI458)</f>
        <v/>
      </c>
      <c r="AJ458" t="str">
        <f>IF(Course!AJ458="","",_xlfn.XLOOKUP(Course!AJ458,Language_tag_label,Language_tag_value))</f>
        <v/>
      </c>
      <c r="AK458" t="str">
        <f>IF(Course!AK458="","",Course!AK458)</f>
        <v/>
      </c>
      <c r="AL458" t="str">
        <f>IF(Course!AL458="","",_xlfn.XLOOKUP(Course!AL458,Language_tag_label,Language_tag_value))</f>
        <v/>
      </c>
      <c r="AM458" t="str">
        <f>IF(Course!AM458="","",Course!AM458)</f>
        <v/>
      </c>
      <c r="AN458" t="str">
        <f>IF(Course!AN458="","",_xlfn.XLOOKUP(Course!AN458,Language_tag_label,Language_tag_value))</f>
        <v/>
      </c>
      <c r="AO458" t="str">
        <f>IF(Course!AO458="","",Course!AO458)</f>
        <v/>
      </c>
      <c r="AP458" t="str">
        <f>IF(Course!AP458="","",_xlfn.XLOOKUP(Course!AP458,Language_tag_label,Language_tag_value))</f>
        <v/>
      </c>
      <c r="AQ458" t="str">
        <f>IF(Course!AQ458="","",Course!AQ458)</f>
        <v/>
      </c>
      <c r="AR458" t="str">
        <f>IF(Course!AR458="","",_xlfn.XLOOKUP(Course!AR458,Language_tag_label,Language_tag_value))</f>
        <v/>
      </c>
      <c r="AS458" t="str">
        <f>IF(Course!AS458="","",Course!AS458)</f>
        <v/>
      </c>
      <c r="AT458" t="str">
        <f>IF(Course!AT458="","",_xlfn.XLOOKUP(Course!AT458,Language_tag_label,Language_tag_value))</f>
        <v/>
      </c>
      <c r="AU458" t="str">
        <f>IF(Course!AU458="","",Course!AU458)</f>
        <v/>
      </c>
      <c r="AV458" t="str">
        <f>IF(Course!AV458="","",_xlfn.XLOOKUP(Course!AV458,Language_tag_label,Language_tag_value))</f>
        <v/>
      </c>
      <c r="AW458" t="str">
        <f>IF(Course!AW458="","",Course!AW458)</f>
        <v/>
      </c>
      <c r="AX458" t="str">
        <f>IF(Course!AX458="","",_xlfn.XLOOKUP(Course!AX458,Language_tag_label,Language_tag_value))</f>
        <v/>
      </c>
      <c r="AY458" t="str">
        <f>IF(Course!AY458="","",Course!AY458)</f>
        <v/>
      </c>
      <c r="AZ458" t="str">
        <f>IF(Course!AZ458="","",_xlfn.XLOOKUP(Course!AZ458,Language_tag_label,Language_tag_value))</f>
        <v/>
      </c>
      <c r="BA458" s="3" t="str">
        <f>IF(Course!BA458="","",_xlfn.XLOOKUP(Course!BA458,ELM_assessment_type_label,ELM_assessment_type_value))</f>
        <v/>
      </c>
      <c r="BB458" s="3" t="str">
        <f>IF(Course!BB458="","",_xlfn.XLOOKUP(Course!BB458,ELM_assessment_type_label,ELM_assessment_type_value))</f>
        <v/>
      </c>
      <c r="BC458" s="3" t="str">
        <f>IF(Course!BC458="","",_xlfn.XLOOKUP(Course!BC458,ELM_assessment_type_label,ELM_assessment_type_value))</f>
        <v/>
      </c>
      <c r="BD458" s="3" t="str">
        <f>IF(Course!BD458="","",_xlfn.XLOOKUP(Course!BD458,ELM_learning_activity_type_label,ELM_learning_activity_type_value))</f>
        <v/>
      </c>
      <c r="BE458" s="3" t="str">
        <f>IF(Course!BE458="","",_xlfn.XLOOKUP(Course!BE458,ELM_learning_activity_type_label,ELM_learning_activity_type_value))</f>
        <v/>
      </c>
      <c r="BF458" s="3" t="str">
        <f>IF(Course!BF458="","",_xlfn.XLOOKUP(Course!BF458,ELM_learning_activity_type_label,ELM_learning_activity_type_value))</f>
        <v/>
      </c>
      <c r="BG458" s="3" t="str">
        <f>IF(Course!BG458="","",_xlfn.XLOOKUP(Course!BG458,ELM_lo_type_label,ELM_lo_type_value))</f>
        <v/>
      </c>
      <c r="BH458" s="3" t="str">
        <f>IF(Course!BH458="","",_xlfn.XLOOKUP(Course!BH458,ELM_lo_type_label,ELM_lo_type_value))</f>
        <v/>
      </c>
      <c r="BI458" s="3" t="str">
        <f>IF(Course!BI458="","",_xlfn.XLOOKUP(Course!BI458,ELM_lo_type_label,ELM_lo_type_value))</f>
        <v/>
      </c>
      <c r="BJ458" s="3" t="str">
        <f>IF(Course!BJ458="","",_xlfn.XLOOKUP(Course!BJ458,ELM_mode_of_learning_label,ELM_mode_of_learning_value))</f>
        <v/>
      </c>
      <c r="BK458" s="3" t="str">
        <f>IF(Course!BK458="","",_xlfn.XLOOKUP(Course!BK458,ELM_mode_of_learning_label,ELM_mode_of_learning_value))</f>
        <v/>
      </c>
      <c r="BL458" s="3" t="str">
        <f>IF(Course!BL458="","",_xlfn.XLOOKUP(Course!BL458,ELM_mode_of_learning_label,ELM_mode_of_learning_value))</f>
        <v/>
      </c>
      <c r="BM458" s="3" t="str">
        <f>IF(Course!BM458="","",_xlfn.XLOOKUP(Course!BM458,ISCED_F_code_label,ISCED_F_code_value))</f>
        <v/>
      </c>
      <c r="BN458" s="3" t="str">
        <f>IF(Course!BN458="","",_xlfn.XLOOKUP(Course!BN458,ISCED_F_code_label,ISCED_F_code_value))</f>
        <v/>
      </c>
      <c r="BO458" s="3" t="str">
        <f>IF(Course!BO458="","",_xlfn.XLOOKUP(Course!BO458,ISCED_F_code_label,ISCED_F_code_value))</f>
        <v/>
      </c>
      <c r="BP458" s="3" t="str">
        <f>IF(Course!BP458="","",Course!BP458)</f>
        <v/>
      </c>
      <c r="BQ458" s="3" t="str">
        <f>IF(Course!BQ458="","",Course!BQ458)</f>
        <v/>
      </c>
      <c r="BR458" s="3" t="str">
        <f>IF(Course!BR458="","",Course!BR458)</f>
        <v/>
      </c>
      <c r="BS458" s="3" t="str">
        <f>IF(Course!BS458="","",Course!BS458)</f>
        <v/>
      </c>
      <c r="BT458" s="3" t="str">
        <f>IF(Course!BT458="","",Course!BT458)</f>
        <v/>
      </c>
      <c r="BU458" s="3" t="str">
        <f>IF(Course!BU458="","",Course!BU458)</f>
        <v/>
      </c>
      <c r="BV458" s="3" t="str">
        <f>IF(Course!BV458="","",Course!BV458)</f>
        <v/>
      </c>
      <c r="BW458" s="3" t="str">
        <f>IF(Course!BW458="","",Course!BW458)</f>
        <v/>
      </c>
      <c r="BX458" s="3" t="str">
        <f>IF(Course!BX458="","",Course!BX458)</f>
        <v/>
      </c>
      <c r="BY458" t="str">
        <f>IF(Course!BY458="","",Course!BY458)</f>
        <v/>
      </c>
      <c r="BZ458" t="str">
        <f>IF(Course!BZ458="","",_xlfn.XLOOKUP(Course!BZ458,Language_tag_label,Language_tag_value))</f>
        <v/>
      </c>
      <c r="CA458" t="str">
        <f>IF(Course!CA458="","",Course!CA458)</f>
        <v/>
      </c>
      <c r="CB458" t="str">
        <f>IF(Course!CB458="","",_xlfn.XLOOKUP(Course!CB458,Language_tag_label,Language_tag_value))</f>
        <v/>
      </c>
      <c r="CC458" t="str">
        <f>IF(Course!CC458="","",Course!CC458)</f>
        <v/>
      </c>
      <c r="CD458" t="str">
        <f>IF(Course!CD458="","",_xlfn.XLOOKUP(Course!CD458,Language_tag_label,Language_tag_value))</f>
        <v/>
      </c>
      <c r="CE458" s="3" t="str">
        <f>IF(Course!CE458="","",Course!CE458)</f>
        <v/>
      </c>
      <c r="CF458" s="3" t="str">
        <f>IF(Course!CF458="","",Course!CF458)</f>
        <v/>
      </c>
      <c r="CG458" t="str">
        <f>IF(Course!CG458="","",_xlfn.XLOOKUP(Course!CG458,boolean_label,boolean_value))</f>
        <v/>
      </c>
      <c r="CH458" s="3" t="str">
        <f>IF(Course!CH458="","",Course!CH458)</f>
        <v/>
      </c>
      <c r="CI458" s="3" t="str">
        <f>IF(Course!CI458="","",Course!CI458)</f>
        <v/>
      </c>
      <c r="CJ458" t="str">
        <f>IF(Course!CJ458="","",_xlfn.XLOOKUP(Course!CJ458,boolean_label,boolean_value))</f>
        <v/>
      </c>
      <c r="CK458" s="3" t="str">
        <f>IF(Course!CK458="","",Course!CK458)</f>
        <v/>
      </c>
      <c r="CL458" s="3" t="str">
        <f>IF(Course!CL458="","",Course!CL458)</f>
        <v/>
      </c>
      <c r="CM458" t="str">
        <f>IF(Course!CM458="","",_xlfn.XLOOKUP(Course!CM458,boolean_label,boolean_value))</f>
        <v/>
      </c>
      <c r="CN458" t="str">
        <f>IF(Course!CN458="","",_xlfn.XLOOKUP(Course!CN458,boolean_label,boolean_value))</f>
        <v/>
      </c>
      <c r="CO458" t="str">
        <f>IF(Course!CO458="","",_xlfn.XLOOKUP(Course!CO458,boolean_label,boolean_value))</f>
        <v/>
      </c>
      <c r="CP458" t="str">
        <f>IF(Course!CP458="","",Course!CP458)</f>
        <v/>
      </c>
      <c r="CQ458" t="str">
        <f>IF(Course!CQ458="","",_xlfn.XLOOKUP(Course!CQ458,Language_tag_label,Language_tag_value))</f>
        <v/>
      </c>
      <c r="CR458" t="str">
        <f>IF(Course!CR458="","",Course!CR458)</f>
        <v/>
      </c>
      <c r="CS458" t="str">
        <f>IF(Course!CS458="","",_xlfn.XLOOKUP(Course!CS458,Language_tag_label,Language_tag_value))</f>
        <v/>
      </c>
      <c r="CT458" t="str">
        <f>IF(Course!CT458="","",Course!CT458)</f>
        <v/>
      </c>
      <c r="CU458" t="str">
        <f>IF(Course!CU458="","",_xlfn.XLOOKUP(Course!CU458,Language_tag_label,Language_tag_value))</f>
        <v/>
      </c>
      <c r="CV458" t="str">
        <f>IF(Course!CV458="","",Course!CV458)</f>
        <v/>
      </c>
      <c r="CW458" t="str">
        <f>IF(Course!CW458="","",_xlfn.XLOOKUP(Course!CW458,Language_tag_label,Language_tag_value))</f>
        <v/>
      </c>
      <c r="CX458" t="str">
        <f>IF(Course!CX458="","",Course!CX458)</f>
        <v/>
      </c>
      <c r="CY458" t="str">
        <f>IF(Course!CY458="","",_xlfn.XLOOKUP(Course!CY458,Language_tag_label,Language_tag_value))</f>
        <v/>
      </c>
      <c r="CZ458" t="str">
        <f>IF(Course!CZ458="","",Course!CZ458)</f>
        <v/>
      </c>
      <c r="DA458" t="str">
        <f>IF(Course!DA458="","",_xlfn.XLOOKUP(Course!DA458,Language_tag_label,Language_tag_value))</f>
        <v/>
      </c>
      <c r="DB458" t="str">
        <f>IF(Course!DB458="","",_xlfn.XLOOKUP(Course!DB458,boolean_label,boolean_value))</f>
        <v/>
      </c>
    </row>
    <row r="459" spans="1:106">
      <c r="A459" t="str">
        <f>IF(Course!A459="","",Course!A459)</f>
        <v/>
      </c>
      <c r="B459" t="str">
        <f>IF(Course!B459="","",Course!B459)</f>
        <v/>
      </c>
      <c r="C459" t="str">
        <f>IF(Course!C459="","",_xlfn.XLOOKUP(Course!C459,Language_tag_label,Language_tag_value))</f>
        <v/>
      </c>
      <c r="D459" t="str">
        <f>IF(Course!D459="","",Course!D459)</f>
        <v/>
      </c>
      <c r="E459" t="str">
        <f>IF(Course!E459="","",_xlfn.XLOOKUP(Course!E459,Language_tag_label,Language_tag_value))</f>
        <v/>
      </c>
      <c r="F459" t="str">
        <f>IF(Course!F459="","",Course!F459)</f>
        <v/>
      </c>
      <c r="G459" t="str">
        <f>IF(Course!G459="","",_xlfn.XLOOKUP(Course!G459,Language_tag_label,Language_tag_value))</f>
        <v/>
      </c>
      <c r="H459" s="3" t="str">
        <f>IF(Course!H459="","",Course!H459)</f>
        <v/>
      </c>
      <c r="I459" s="21" t="str">
        <f>IF(Course!I459="","",Course!I459)</f>
        <v/>
      </c>
      <c r="J459" t="str">
        <f>IF(Course!J459="","",_xlfn.XLOOKUP(Course!J459,Language_tag_label,Language_tag_value))</f>
        <v/>
      </c>
      <c r="K459" t="str">
        <f>IF(Course!K459="","",_xlfn.XLOOKUP(Course!K459,Language_tag_label,Language_tag_value))</f>
        <v/>
      </c>
      <c r="L459" t="str">
        <f>IF(Course!L459="","",_xlfn.XLOOKUP(Course!L459,Language_tag_label,Language_tag_value))</f>
        <v/>
      </c>
      <c r="M459" t="str">
        <f>IF(Course!M459="","",Course!M459)</f>
        <v/>
      </c>
      <c r="N459" t="str">
        <f>IF(Course!N459="","",_xlfn.XLOOKUP(Course!N459,Language_tag_label,Language_tag_value))</f>
        <v/>
      </c>
      <c r="O459" t="str">
        <f>IF(Course!O459="","",Course!O459)</f>
        <v/>
      </c>
      <c r="P459" t="str">
        <f>IF(Course!P459="","",_xlfn.XLOOKUP(Course!P459,Language_tag_label,Language_tag_value))</f>
        <v/>
      </c>
      <c r="Q459" t="str">
        <f>IF(Course!Q459="","",Course!Q459)</f>
        <v/>
      </c>
      <c r="R459" t="str">
        <f>IF(Course!R459="","",_xlfn.XLOOKUP(Course!R459,Language_tag_label,Language_tag_value))</f>
        <v/>
      </c>
      <c r="S459" t="str">
        <f>IF(Course!S459="","",Course!S459)</f>
        <v/>
      </c>
      <c r="T459" t="str">
        <f>IF(Course!T459="","",_xlfn.XLOOKUP(Course!T459,Language_tag_label,Language_tag_value))</f>
        <v/>
      </c>
      <c r="U459" t="str">
        <f>IF(Course!U459="","",Course!U459)</f>
        <v/>
      </c>
      <c r="V459" t="str">
        <f>IF(Course!V459="","",_xlfn.XLOOKUP(Course!V459,Language_tag_label,Language_tag_value))</f>
        <v/>
      </c>
      <c r="W459" t="str">
        <f>IF(Course!W459="","",Course!W459)</f>
        <v/>
      </c>
      <c r="X459" t="str">
        <f>IF(Course!X459="","",_xlfn.XLOOKUP(Course!X459,Language_tag_label,Language_tag_value))</f>
        <v/>
      </c>
      <c r="Y459" s="3" t="str">
        <f>IF(Course!Y459="","",Course!Y459)</f>
        <v/>
      </c>
      <c r="Z459" s="3" t="str">
        <f>IF(Course!Z459="","",Course!Z459)</f>
        <v/>
      </c>
      <c r="AA459" s="3" t="str">
        <f>IF(Course!AA459="","",Course!AA459)</f>
        <v/>
      </c>
      <c r="AB459" s="3" t="str">
        <f>IF(Course!AB459="","",Course!AB459)</f>
        <v/>
      </c>
      <c r="AC459" t="str">
        <f>IF(Course!AC459="","",Course!AC459)</f>
        <v/>
      </c>
      <c r="AD459" t="str">
        <f>IF(Course!AD459="","",_xlfn.XLOOKUP(Course!AD459,Language_tag_label,Language_tag_value))</f>
        <v/>
      </c>
      <c r="AE459" t="str">
        <f>IF(Course!AE459="","",Course!AE459)</f>
        <v/>
      </c>
      <c r="AF459" t="str">
        <f>IF(Course!AF459="","",_xlfn.XLOOKUP(Course!AF459,Language_tag_label,Language_tag_value))</f>
        <v/>
      </c>
      <c r="AG459" t="str">
        <f>IF(Course!AG459="","",Course!AG459)</f>
        <v/>
      </c>
      <c r="AH459" t="str">
        <f>IF(Course!AH459="","",_xlfn.XLOOKUP(Course!AH459,Language_tag_label,Language_tag_value))</f>
        <v/>
      </c>
      <c r="AI459" t="str">
        <f>IF(Course!AI459="","",Course!AI459)</f>
        <v/>
      </c>
      <c r="AJ459" t="str">
        <f>IF(Course!AJ459="","",_xlfn.XLOOKUP(Course!AJ459,Language_tag_label,Language_tag_value))</f>
        <v/>
      </c>
      <c r="AK459" t="str">
        <f>IF(Course!AK459="","",Course!AK459)</f>
        <v/>
      </c>
      <c r="AL459" t="str">
        <f>IF(Course!AL459="","",_xlfn.XLOOKUP(Course!AL459,Language_tag_label,Language_tag_value))</f>
        <v/>
      </c>
      <c r="AM459" t="str">
        <f>IF(Course!AM459="","",Course!AM459)</f>
        <v/>
      </c>
      <c r="AN459" t="str">
        <f>IF(Course!AN459="","",_xlfn.XLOOKUP(Course!AN459,Language_tag_label,Language_tag_value))</f>
        <v/>
      </c>
      <c r="AO459" t="str">
        <f>IF(Course!AO459="","",Course!AO459)</f>
        <v/>
      </c>
      <c r="AP459" t="str">
        <f>IF(Course!AP459="","",_xlfn.XLOOKUP(Course!AP459,Language_tag_label,Language_tag_value))</f>
        <v/>
      </c>
      <c r="AQ459" t="str">
        <f>IF(Course!AQ459="","",Course!AQ459)</f>
        <v/>
      </c>
      <c r="AR459" t="str">
        <f>IF(Course!AR459="","",_xlfn.XLOOKUP(Course!AR459,Language_tag_label,Language_tag_value))</f>
        <v/>
      </c>
      <c r="AS459" t="str">
        <f>IF(Course!AS459="","",Course!AS459)</f>
        <v/>
      </c>
      <c r="AT459" t="str">
        <f>IF(Course!AT459="","",_xlfn.XLOOKUP(Course!AT459,Language_tag_label,Language_tag_value))</f>
        <v/>
      </c>
      <c r="AU459" t="str">
        <f>IF(Course!AU459="","",Course!AU459)</f>
        <v/>
      </c>
      <c r="AV459" t="str">
        <f>IF(Course!AV459="","",_xlfn.XLOOKUP(Course!AV459,Language_tag_label,Language_tag_value))</f>
        <v/>
      </c>
      <c r="AW459" t="str">
        <f>IF(Course!AW459="","",Course!AW459)</f>
        <v/>
      </c>
      <c r="AX459" t="str">
        <f>IF(Course!AX459="","",_xlfn.XLOOKUP(Course!AX459,Language_tag_label,Language_tag_value))</f>
        <v/>
      </c>
      <c r="AY459" t="str">
        <f>IF(Course!AY459="","",Course!AY459)</f>
        <v/>
      </c>
      <c r="AZ459" t="str">
        <f>IF(Course!AZ459="","",_xlfn.XLOOKUP(Course!AZ459,Language_tag_label,Language_tag_value))</f>
        <v/>
      </c>
      <c r="BA459" s="3" t="str">
        <f>IF(Course!BA459="","",_xlfn.XLOOKUP(Course!BA459,ELM_assessment_type_label,ELM_assessment_type_value))</f>
        <v/>
      </c>
      <c r="BB459" s="3" t="str">
        <f>IF(Course!BB459="","",_xlfn.XLOOKUP(Course!BB459,ELM_assessment_type_label,ELM_assessment_type_value))</f>
        <v/>
      </c>
      <c r="BC459" s="3" t="str">
        <f>IF(Course!BC459="","",_xlfn.XLOOKUP(Course!BC459,ELM_assessment_type_label,ELM_assessment_type_value))</f>
        <v/>
      </c>
      <c r="BD459" s="3" t="str">
        <f>IF(Course!BD459="","",_xlfn.XLOOKUP(Course!BD459,ELM_learning_activity_type_label,ELM_learning_activity_type_value))</f>
        <v/>
      </c>
      <c r="BE459" s="3" t="str">
        <f>IF(Course!BE459="","",_xlfn.XLOOKUP(Course!BE459,ELM_learning_activity_type_label,ELM_learning_activity_type_value))</f>
        <v/>
      </c>
      <c r="BF459" s="3" t="str">
        <f>IF(Course!BF459="","",_xlfn.XLOOKUP(Course!BF459,ELM_learning_activity_type_label,ELM_learning_activity_type_value))</f>
        <v/>
      </c>
      <c r="BG459" s="3" t="str">
        <f>IF(Course!BG459="","",_xlfn.XLOOKUP(Course!BG459,ELM_lo_type_label,ELM_lo_type_value))</f>
        <v/>
      </c>
      <c r="BH459" s="3" t="str">
        <f>IF(Course!BH459="","",_xlfn.XLOOKUP(Course!BH459,ELM_lo_type_label,ELM_lo_type_value))</f>
        <v/>
      </c>
      <c r="BI459" s="3" t="str">
        <f>IF(Course!BI459="","",_xlfn.XLOOKUP(Course!BI459,ELM_lo_type_label,ELM_lo_type_value))</f>
        <v/>
      </c>
      <c r="BJ459" s="3" t="str">
        <f>IF(Course!BJ459="","",_xlfn.XLOOKUP(Course!BJ459,ELM_mode_of_learning_label,ELM_mode_of_learning_value))</f>
        <v/>
      </c>
      <c r="BK459" s="3" t="str">
        <f>IF(Course!BK459="","",_xlfn.XLOOKUP(Course!BK459,ELM_mode_of_learning_label,ELM_mode_of_learning_value))</f>
        <v/>
      </c>
      <c r="BL459" s="3" t="str">
        <f>IF(Course!BL459="","",_xlfn.XLOOKUP(Course!BL459,ELM_mode_of_learning_label,ELM_mode_of_learning_value))</f>
        <v/>
      </c>
      <c r="BM459" s="3" t="str">
        <f>IF(Course!BM459="","",_xlfn.XLOOKUP(Course!BM459,ISCED_F_code_label,ISCED_F_code_value))</f>
        <v/>
      </c>
      <c r="BN459" s="3" t="str">
        <f>IF(Course!BN459="","",_xlfn.XLOOKUP(Course!BN459,ISCED_F_code_label,ISCED_F_code_value))</f>
        <v/>
      </c>
      <c r="BO459" s="3" t="str">
        <f>IF(Course!BO459="","",_xlfn.XLOOKUP(Course!BO459,ISCED_F_code_label,ISCED_F_code_value))</f>
        <v/>
      </c>
      <c r="BP459" s="3" t="str">
        <f>IF(Course!BP459="","",Course!BP459)</f>
        <v/>
      </c>
      <c r="BQ459" s="3" t="str">
        <f>IF(Course!BQ459="","",Course!BQ459)</f>
        <v/>
      </c>
      <c r="BR459" s="3" t="str">
        <f>IF(Course!BR459="","",Course!BR459)</f>
        <v/>
      </c>
      <c r="BS459" s="3" t="str">
        <f>IF(Course!BS459="","",Course!BS459)</f>
        <v/>
      </c>
      <c r="BT459" s="3" t="str">
        <f>IF(Course!BT459="","",Course!BT459)</f>
        <v/>
      </c>
      <c r="BU459" s="3" t="str">
        <f>IF(Course!BU459="","",Course!BU459)</f>
        <v/>
      </c>
      <c r="BV459" s="3" t="str">
        <f>IF(Course!BV459="","",Course!BV459)</f>
        <v/>
      </c>
      <c r="BW459" s="3" t="str">
        <f>IF(Course!BW459="","",Course!BW459)</f>
        <v/>
      </c>
      <c r="BX459" s="3" t="str">
        <f>IF(Course!BX459="","",Course!BX459)</f>
        <v/>
      </c>
      <c r="BY459" t="str">
        <f>IF(Course!BY459="","",Course!BY459)</f>
        <v/>
      </c>
      <c r="BZ459" t="str">
        <f>IF(Course!BZ459="","",_xlfn.XLOOKUP(Course!BZ459,Language_tag_label,Language_tag_value))</f>
        <v/>
      </c>
      <c r="CA459" t="str">
        <f>IF(Course!CA459="","",Course!CA459)</f>
        <v/>
      </c>
      <c r="CB459" t="str">
        <f>IF(Course!CB459="","",_xlfn.XLOOKUP(Course!CB459,Language_tag_label,Language_tag_value))</f>
        <v/>
      </c>
      <c r="CC459" t="str">
        <f>IF(Course!CC459="","",Course!CC459)</f>
        <v/>
      </c>
      <c r="CD459" t="str">
        <f>IF(Course!CD459="","",_xlfn.XLOOKUP(Course!CD459,Language_tag_label,Language_tag_value))</f>
        <v/>
      </c>
      <c r="CE459" s="3" t="str">
        <f>IF(Course!CE459="","",Course!CE459)</f>
        <v/>
      </c>
      <c r="CF459" s="3" t="str">
        <f>IF(Course!CF459="","",Course!CF459)</f>
        <v/>
      </c>
      <c r="CG459" t="str">
        <f>IF(Course!CG459="","",_xlfn.XLOOKUP(Course!CG459,boolean_label,boolean_value))</f>
        <v/>
      </c>
      <c r="CH459" s="3" t="str">
        <f>IF(Course!CH459="","",Course!CH459)</f>
        <v/>
      </c>
      <c r="CI459" s="3" t="str">
        <f>IF(Course!CI459="","",Course!CI459)</f>
        <v/>
      </c>
      <c r="CJ459" t="str">
        <f>IF(Course!CJ459="","",_xlfn.XLOOKUP(Course!CJ459,boolean_label,boolean_value))</f>
        <v/>
      </c>
      <c r="CK459" s="3" t="str">
        <f>IF(Course!CK459="","",Course!CK459)</f>
        <v/>
      </c>
      <c r="CL459" s="3" t="str">
        <f>IF(Course!CL459="","",Course!CL459)</f>
        <v/>
      </c>
      <c r="CM459" t="str">
        <f>IF(Course!CM459="","",_xlfn.XLOOKUP(Course!CM459,boolean_label,boolean_value))</f>
        <v/>
      </c>
      <c r="CN459" t="str">
        <f>IF(Course!CN459="","",_xlfn.XLOOKUP(Course!CN459,boolean_label,boolean_value))</f>
        <v/>
      </c>
      <c r="CO459" t="str">
        <f>IF(Course!CO459="","",_xlfn.XLOOKUP(Course!CO459,boolean_label,boolean_value))</f>
        <v/>
      </c>
      <c r="CP459" t="str">
        <f>IF(Course!CP459="","",Course!CP459)</f>
        <v/>
      </c>
      <c r="CQ459" t="str">
        <f>IF(Course!CQ459="","",_xlfn.XLOOKUP(Course!CQ459,Language_tag_label,Language_tag_value))</f>
        <v/>
      </c>
      <c r="CR459" t="str">
        <f>IF(Course!CR459="","",Course!CR459)</f>
        <v/>
      </c>
      <c r="CS459" t="str">
        <f>IF(Course!CS459="","",_xlfn.XLOOKUP(Course!CS459,Language_tag_label,Language_tag_value))</f>
        <v/>
      </c>
      <c r="CT459" t="str">
        <f>IF(Course!CT459="","",Course!CT459)</f>
        <v/>
      </c>
      <c r="CU459" t="str">
        <f>IF(Course!CU459="","",_xlfn.XLOOKUP(Course!CU459,Language_tag_label,Language_tag_value))</f>
        <v/>
      </c>
      <c r="CV459" t="str">
        <f>IF(Course!CV459="","",Course!CV459)</f>
        <v/>
      </c>
      <c r="CW459" t="str">
        <f>IF(Course!CW459="","",_xlfn.XLOOKUP(Course!CW459,Language_tag_label,Language_tag_value))</f>
        <v/>
      </c>
      <c r="CX459" t="str">
        <f>IF(Course!CX459="","",Course!CX459)</f>
        <v/>
      </c>
      <c r="CY459" t="str">
        <f>IF(Course!CY459="","",_xlfn.XLOOKUP(Course!CY459,Language_tag_label,Language_tag_value))</f>
        <v/>
      </c>
      <c r="CZ459" t="str">
        <f>IF(Course!CZ459="","",Course!CZ459)</f>
        <v/>
      </c>
      <c r="DA459" t="str">
        <f>IF(Course!DA459="","",_xlfn.XLOOKUP(Course!DA459,Language_tag_label,Language_tag_value))</f>
        <v/>
      </c>
      <c r="DB459" t="str">
        <f>IF(Course!DB459="","",_xlfn.XLOOKUP(Course!DB459,boolean_label,boolean_value))</f>
        <v/>
      </c>
    </row>
    <row r="460" spans="1:106">
      <c r="A460" t="str">
        <f>IF(Course!A460="","",Course!A460)</f>
        <v/>
      </c>
      <c r="B460" t="str">
        <f>IF(Course!B460="","",Course!B460)</f>
        <v/>
      </c>
      <c r="C460" t="str">
        <f>IF(Course!C460="","",_xlfn.XLOOKUP(Course!C460,Language_tag_label,Language_tag_value))</f>
        <v/>
      </c>
      <c r="D460" t="str">
        <f>IF(Course!D460="","",Course!D460)</f>
        <v/>
      </c>
      <c r="E460" t="str">
        <f>IF(Course!E460="","",_xlfn.XLOOKUP(Course!E460,Language_tag_label,Language_tag_value))</f>
        <v/>
      </c>
      <c r="F460" t="str">
        <f>IF(Course!F460="","",Course!F460)</f>
        <v/>
      </c>
      <c r="G460" t="str">
        <f>IF(Course!G460="","",_xlfn.XLOOKUP(Course!G460,Language_tag_label,Language_tag_value))</f>
        <v/>
      </c>
      <c r="H460" s="3" t="str">
        <f>IF(Course!H460="","",Course!H460)</f>
        <v/>
      </c>
      <c r="I460" s="21" t="str">
        <f>IF(Course!I460="","",Course!I460)</f>
        <v/>
      </c>
      <c r="J460" t="str">
        <f>IF(Course!J460="","",_xlfn.XLOOKUP(Course!J460,Language_tag_label,Language_tag_value))</f>
        <v/>
      </c>
      <c r="K460" t="str">
        <f>IF(Course!K460="","",_xlfn.XLOOKUP(Course!K460,Language_tag_label,Language_tag_value))</f>
        <v/>
      </c>
      <c r="L460" t="str">
        <f>IF(Course!L460="","",_xlfn.XLOOKUP(Course!L460,Language_tag_label,Language_tag_value))</f>
        <v/>
      </c>
      <c r="M460" t="str">
        <f>IF(Course!M460="","",Course!M460)</f>
        <v/>
      </c>
      <c r="N460" t="str">
        <f>IF(Course!N460="","",_xlfn.XLOOKUP(Course!N460,Language_tag_label,Language_tag_value))</f>
        <v/>
      </c>
      <c r="O460" t="str">
        <f>IF(Course!O460="","",Course!O460)</f>
        <v/>
      </c>
      <c r="P460" t="str">
        <f>IF(Course!P460="","",_xlfn.XLOOKUP(Course!P460,Language_tag_label,Language_tag_value))</f>
        <v/>
      </c>
      <c r="Q460" t="str">
        <f>IF(Course!Q460="","",Course!Q460)</f>
        <v/>
      </c>
      <c r="R460" t="str">
        <f>IF(Course!R460="","",_xlfn.XLOOKUP(Course!R460,Language_tag_label,Language_tag_value))</f>
        <v/>
      </c>
      <c r="S460" t="str">
        <f>IF(Course!S460="","",Course!S460)</f>
        <v/>
      </c>
      <c r="T460" t="str">
        <f>IF(Course!T460="","",_xlfn.XLOOKUP(Course!T460,Language_tag_label,Language_tag_value))</f>
        <v/>
      </c>
      <c r="U460" t="str">
        <f>IF(Course!U460="","",Course!U460)</f>
        <v/>
      </c>
      <c r="V460" t="str">
        <f>IF(Course!V460="","",_xlfn.XLOOKUP(Course!V460,Language_tag_label,Language_tag_value))</f>
        <v/>
      </c>
      <c r="W460" t="str">
        <f>IF(Course!W460="","",Course!W460)</f>
        <v/>
      </c>
      <c r="X460" t="str">
        <f>IF(Course!X460="","",_xlfn.XLOOKUP(Course!X460,Language_tag_label,Language_tag_value))</f>
        <v/>
      </c>
      <c r="Y460" s="3" t="str">
        <f>IF(Course!Y460="","",Course!Y460)</f>
        <v/>
      </c>
      <c r="Z460" s="3" t="str">
        <f>IF(Course!Z460="","",Course!Z460)</f>
        <v/>
      </c>
      <c r="AA460" s="3" t="str">
        <f>IF(Course!AA460="","",Course!AA460)</f>
        <v/>
      </c>
      <c r="AB460" s="3" t="str">
        <f>IF(Course!AB460="","",Course!AB460)</f>
        <v/>
      </c>
      <c r="AC460" t="str">
        <f>IF(Course!AC460="","",Course!AC460)</f>
        <v/>
      </c>
      <c r="AD460" t="str">
        <f>IF(Course!AD460="","",_xlfn.XLOOKUP(Course!AD460,Language_tag_label,Language_tag_value))</f>
        <v/>
      </c>
      <c r="AE460" t="str">
        <f>IF(Course!AE460="","",Course!AE460)</f>
        <v/>
      </c>
      <c r="AF460" t="str">
        <f>IF(Course!AF460="","",_xlfn.XLOOKUP(Course!AF460,Language_tag_label,Language_tag_value))</f>
        <v/>
      </c>
      <c r="AG460" t="str">
        <f>IF(Course!AG460="","",Course!AG460)</f>
        <v/>
      </c>
      <c r="AH460" t="str">
        <f>IF(Course!AH460="","",_xlfn.XLOOKUP(Course!AH460,Language_tag_label,Language_tag_value))</f>
        <v/>
      </c>
      <c r="AI460" t="str">
        <f>IF(Course!AI460="","",Course!AI460)</f>
        <v/>
      </c>
      <c r="AJ460" t="str">
        <f>IF(Course!AJ460="","",_xlfn.XLOOKUP(Course!AJ460,Language_tag_label,Language_tag_value))</f>
        <v/>
      </c>
      <c r="AK460" t="str">
        <f>IF(Course!AK460="","",Course!AK460)</f>
        <v/>
      </c>
      <c r="AL460" t="str">
        <f>IF(Course!AL460="","",_xlfn.XLOOKUP(Course!AL460,Language_tag_label,Language_tag_value))</f>
        <v/>
      </c>
      <c r="AM460" t="str">
        <f>IF(Course!AM460="","",Course!AM460)</f>
        <v/>
      </c>
      <c r="AN460" t="str">
        <f>IF(Course!AN460="","",_xlfn.XLOOKUP(Course!AN460,Language_tag_label,Language_tag_value))</f>
        <v/>
      </c>
      <c r="AO460" t="str">
        <f>IF(Course!AO460="","",Course!AO460)</f>
        <v/>
      </c>
      <c r="AP460" t="str">
        <f>IF(Course!AP460="","",_xlfn.XLOOKUP(Course!AP460,Language_tag_label,Language_tag_value))</f>
        <v/>
      </c>
      <c r="AQ460" t="str">
        <f>IF(Course!AQ460="","",Course!AQ460)</f>
        <v/>
      </c>
      <c r="AR460" t="str">
        <f>IF(Course!AR460="","",_xlfn.XLOOKUP(Course!AR460,Language_tag_label,Language_tag_value))</f>
        <v/>
      </c>
      <c r="AS460" t="str">
        <f>IF(Course!AS460="","",Course!AS460)</f>
        <v/>
      </c>
      <c r="AT460" t="str">
        <f>IF(Course!AT460="","",_xlfn.XLOOKUP(Course!AT460,Language_tag_label,Language_tag_value))</f>
        <v/>
      </c>
      <c r="AU460" t="str">
        <f>IF(Course!AU460="","",Course!AU460)</f>
        <v/>
      </c>
      <c r="AV460" t="str">
        <f>IF(Course!AV460="","",_xlfn.XLOOKUP(Course!AV460,Language_tag_label,Language_tag_value))</f>
        <v/>
      </c>
      <c r="AW460" t="str">
        <f>IF(Course!AW460="","",Course!AW460)</f>
        <v/>
      </c>
      <c r="AX460" t="str">
        <f>IF(Course!AX460="","",_xlfn.XLOOKUP(Course!AX460,Language_tag_label,Language_tag_value))</f>
        <v/>
      </c>
      <c r="AY460" t="str">
        <f>IF(Course!AY460="","",Course!AY460)</f>
        <v/>
      </c>
      <c r="AZ460" t="str">
        <f>IF(Course!AZ460="","",_xlfn.XLOOKUP(Course!AZ460,Language_tag_label,Language_tag_value))</f>
        <v/>
      </c>
      <c r="BA460" s="3" t="str">
        <f>IF(Course!BA460="","",_xlfn.XLOOKUP(Course!BA460,ELM_assessment_type_label,ELM_assessment_type_value))</f>
        <v/>
      </c>
      <c r="BB460" s="3" t="str">
        <f>IF(Course!BB460="","",_xlfn.XLOOKUP(Course!BB460,ELM_assessment_type_label,ELM_assessment_type_value))</f>
        <v/>
      </c>
      <c r="BC460" s="3" t="str">
        <f>IF(Course!BC460="","",_xlfn.XLOOKUP(Course!BC460,ELM_assessment_type_label,ELM_assessment_type_value))</f>
        <v/>
      </c>
      <c r="BD460" s="3" t="str">
        <f>IF(Course!BD460="","",_xlfn.XLOOKUP(Course!BD460,ELM_learning_activity_type_label,ELM_learning_activity_type_value))</f>
        <v/>
      </c>
      <c r="BE460" s="3" t="str">
        <f>IF(Course!BE460="","",_xlfn.XLOOKUP(Course!BE460,ELM_learning_activity_type_label,ELM_learning_activity_type_value))</f>
        <v/>
      </c>
      <c r="BF460" s="3" t="str">
        <f>IF(Course!BF460="","",_xlfn.XLOOKUP(Course!BF460,ELM_learning_activity_type_label,ELM_learning_activity_type_value))</f>
        <v/>
      </c>
      <c r="BG460" s="3" t="str">
        <f>IF(Course!BG460="","",_xlfn.XLOOKUP(Course!BG460,ELM_lo_type_label,ELM_lo_type_value))</f>
        <v/>
      </c>
      <c r="BH460" s="3" t="str">
        <f>IF(Course!BH460="","",_xlfn.XLOOKUP(Course!BH460,ELM_lo_type_label,ELM_lo_type_value))</f>
        <v/>
      </c>
      <c r="BI460" s="3" t="str">
        <f>IF(Course!BI460="","",_xlfn.XLOOKUP(Course!BI460,ELM_lo_type_label,ELM_lo_type_value))</f>
        <v/>
      </c>
      <c r="BJ460" s="3" t="str">
        <f>IF(Course!BJ460="","",_xlfn.XLOOKUP(Course!BJ460,ELM_mode_of_learning_label,ELM_mode_of_learning_value))</f>
        <v/>
      </c>
      <c r="BK460" s="3" t="str">
        <f>IF(Course!BK460="","",_xlfn.XLOOKUP(Course!BK460,ELM_mode_of_learning_label,ELM_mode_of_learning_value))</f>
        <v/>
      </c>
      <c r="BL460" s="3" t="str">
        <f>IF(Course!BL460="","",_xlfn.XLOOKUP(Course!BL460,ELM_mode_of_learning_label,ELM_mode_of_learning_value))</f>
        <v/>
      </c>
      <c r="BM460" s="3" t="str">
        <f>IF(Course!BM460="","",_xlfn.XLOOKUP(Course!BM460,ISCED_F_code_label,ISCED_F_code_value))</f>
        <v/>
      </c>
      <c r="BN460" s="3" t="str">
        <f>IF(Course!BN460="","",_xlfn.XLOOKUP(Course!BN460,ISCED_F_code_label,ISCED_F_code_value))</f>
        <v/>
      </c>
      <c r="BO460" s="3" t="str">
        <f>IF(Course!BO460="","",_xlfn.XLOOKUP(Course!BO460,ISCED_F_code_label,ISCED_F_code_value))</f>
        <v/>
      </c>
      <c r="BP460" s="3" t="str">
        <f>IF(Course!BP460="","",Course!BP460)</f>
        <v/>
      </c>
      <c r="BQ460" s="3" t="str">
        <f>IF(Course!BQ460="","",Course!BQ460)</f>
        <v/>
      </c>
      <c r="BR460" s="3" t="str">
        <f>IF(Course!BR460="","",Course!BR460)</f>
        <v/>
      </c>
      <c r="BS460" s="3" t="str">
        <f>IF(Course!BS460="","",Course!BS460)</f>
        <v/>
      </c>
      <c r="BT460" s="3" t="str">
        <f>IF(Course!BT460="","",Course!BT460)</f>
        <v/>
      </c>
      <c r="BU460" s="3" t="str">
        <f>IF(Course!BU460="","",Course!BU460)</f>
        <v/>
      </c>
      <c r="BV460" s="3" t="str">
        <f>IF(Course!BV460="","",Course!BV460)</f>
        <v/>
      </c>
      <c r="BW460" s="3" t="str">
        <f>IF(Course!BW460="","",Course!BW460)</f>
        <v/>
      </c>
      <c r="BX460" s="3" t="str">
        <f>IF(Course!BX460="","",Course!BX460)</f>
        <v/>
      </c>
      <c r="BY460" t="str">
        <f>IF(Course!BY460="","",Course!BY460)</f>
        <v/>
      </c>
      <c r="BZ460" t="str">
        <f>IF(Course!BZ460="","",_xlfn.XLOOKUP(Course!BZ460,Language_tag_label,Language_tag_value))</f>
        <v/>
      </c>
      <c r="CA460" t="str">
        <f>IF(Course!CA460="","",Course!CA460)</f>
        <v/>
      </c>
      <c r="CB460" t="str">
        <f>IF(Course!CB460="","",_xlfn.XLOOKUP(Course!CB460,Language_tag_label,Language_tag_value))</f>
        <v/>
      </c>
      <c r="CC460" t="str">
        <f>IF(Course!CC460="","",Course!CC460)</f>
        <v/>
      </c>
      <c r="CD460" t="str">
        <f>IF(Course!CD460="","",_xlfn.XLOOKUP(Course!CD460,Language_tag_label,Language_tag_value))</f>
        <v/>
      </c>
      <c r="CE460" s="3" t="str">
        <f>IF(Course!CE460="","",Course!CE460)</f>
        <v/>
      </c>
      <c r="CF460" s="3" t="str">
        <f>IF(Course!CF460="","",Course!CF460)</f>
        <v/>
      </c>
      <c r="CG460" t="str">
        <f>IF(Course!CG460="","",_xlfn.XLOOKUP(Course!CG460,boolean_label,boolean_value))</f>
        <v/>
      </c>
      <c r="CH460" s="3" t="str">
        <f>IF(Course!CH460="","",Course!CH460)</f>
        <v/>
      </c>
      <c r="CI460" s="3" t="str">
        <f>IF(Course!CI460="","",Course!CI460)</f>
        <v/>
      </c>
      <c r="CJ460" t="str">
        <f>IF(Course!CJ460="","",_xlfn.XLOOKUP(Course!CJ460,boolean_label,boolean_value))</f>
        <v/>
      </c>
      <c r="CK460" s="3" t="str">
        <f>IF(Course!CK460="","",Course!CK460)</f>
        <v/>
      </c>
      <c r="CL460" s="3" t="str">
        <f>IF(Course!CL460="","",Course!CL460)</f>
        <v/>
      </c>
      <c r="CM460" t="str">
        <f>IF(Course!CM460="","",_xlfn.XLOOKUP(Course!CM460,boolean_label,boolean_value))</f>
        <v/>
      </c>
      <c r="CN460" t="str">
        <f>IF(Course!CN460="","",_xlfn.XLOOKUP(Course!CN460,boolean_label,boolean_value))</f>
        <v/>
      </c>
      <c r="CO460" t="str">
        <f>IF(Course!CO460="","",_xlfn.XLOOKUP(Course!CO460,boolean_label,boolean_value))</f>
        <v/>
      </c>
      <c r="CP460" t="str">
        <f>IF(Course!CP460="","",Course!CP460)</f>
        <v/>
      </c>
      <c r="CQ460" t="str">
        <f>IF(Course!CQ460="","",_xlfn.XLOOKUP(Course!CQ460,Language_tag_label,Language_tag_value))</f>
        <v/>
      </c>
      <c r="CR460" t="str">
        <f>IF(Course!CR460="","",Course!CR460)</f>
        <v/>
      </c>
      <c r="CS460" t="str">
        <f>IF(Course!CS460="","",_xlfn.XLOOKUP(Course!CS460,Language_tag_label,Language_tag_value))</f>
        <v/>
      </c>
      <c r="CT460" t="str">
        <f>IF(Course!CT460="","",Course!CT460)</f>
        <v/>
      </c>
      <c r="CU460" t="str">
        <f>IF(Course!CU460="","",_xlfn.XLOOKUP(Course!CU460,Language_tag_label,Language_tag_value))</f>
        <v/>
      </c>
      <c r="CV460" t="str">
        <f>IF(Course!CV460="","",Course!CV460)</f>
        <v/>
      </c>
      <c r="CW460" t="str">
        <f>IF(Course!CW460="","",_xlfn.XLOOKUP(Course!CW460,Language_tag_label,Language_tag_value))</f>
        <v/>
      </c>
      <c r="CX460" t="str">
        <f>IF(Course!CX460="","",Course!CX460)</f>
        <v/>
      </c>
      <c r="CY460" t="str">
        <f>IF(Course!CY460="","",_xlfn.XLOOKUP(Course!CY460,Language_tag_label,Language_tag_value))</f>
        <v/>
      </c>
      <c r="CZ460" t="str">
        <f>IF(Course!CZ460="","",Course!CZ460)</f>
        <v/>
      </c>
      <c r="DA460" t="str">
        <f>IF(Course!DA460="","",_xlfn.XLOOKUP(Course!DA460,Language_tag_label,Language_tag_value))</f>
        <v/>
      </c>
      <c r="DB460" t="str">
        <f>IF(Course!DB460="","",_xlfn.XLOOKUP(Course!DB460,boolean_label,boolean_value))</f>
        <v/>
      </c>
    </row>
    <row r="461" spans="1:106">
      <c r="A461" t="str">
        <f>IF(Course!A461="","",Course!A461)</f>
        <v/>
      </c>
      <c r="B461" t="str">
        <f>IF(Course!B461="","",Course!B461)</f>
        <v/>
      </c>
      <c r="C461" t="str">
        <f>IF(Course!C461="","",_xlfn.XLOOKUP(Course!C461,Language_tag_label,Language_tag_value))</f>
        <v/>
      </c>
      <c r="D461" t="str">
        <f>IF(Course!D461="","",Course!D461)</f>
        <v/>
      </c>
      <c r="E461" t="str">
        <f>IF(Course!E461="","",_xlfn.XLOOKUP(Course!E461,Language_tag_label,Language_tag_value))</f>
        <v/>
      </c>
      <c r="F461" t="str">
        <f>IF(Course!F461="","",Course!F461)</f>
        <v/>
      </c>
      <c r="G461" t="str">
        <f>IF(Course!G461="","",_xlfn.XLOOKUP(Course!G461,Language_tag_label,Language_tag_value))</f>
        <v/>
      </c>
      <c r="H461" s="3" t="str">
        <f>IF(Course!H461="","",Course!H461)</f>
        <v/>
      </c>
      <c r="I461" s="21" t="str">
        <f>IF(Course!I461="","",Course!I461)</f>
        <v/>
      </c>
      <c r="J461" t="str">
        <f>IF(Course!J461="","",_xlfn.XLOOKUP(Course!J461,Language_tag_label,Language_tag_value))</f>
        <v/>
      </c>
      <c r="K461" t="str">
        <f>IF(Course!K461="","",_xlfn.XLOOKUP(Course!K461,Language_tag_label,Language_tag_value))</f>
        <v/>
      </c>
      <c r="L461" t="str">
        <f>IF(Course!L461="","",_xlfn.XLOOKUP(Course!L461,Language_tag_label,Language_tag_value))</f>
        <v/>
      </c>
      <c r="M461" t="str">
        <f>IF(Course!M461="","",Course!M461)</f>
        <v/>
      </c>
      <c r="N461" t="str">
        <f>IF(Course!N461="","",_xlfn.XLOOKUP(Course!N461,Language_tag_label,Language_tag_value))</f>
        <v/>
      </c>
      <c r="O461" t="str">
        <f>IF(Course!O461="","",Course!O461)</f>
        <v/>
      </c>
      <c r="P461" t="str">
        <f>IF(Course!P461="","",_xlfn.XLOOKUP(Course!P461,Language_tag_label,Language_tag_value))</f>
        <v/>
      </c>
      <c r="Q461" t="str">
        <f>IF(Course!Q461="","",Course!Q461)</f>
        <v/>
      </c>
      <c r="R461" t="str">
        <f>IF(Course!R461="","",_xlfn.XLOOKUP(Course!R461,Language_tag_label,Language_tag_value))</f>
        <v/>
      </c>
      <c r="S461" t="str">
        <f>IF(Course!S461="","",Course!S461)</f>
        <v/>
      </c>
      <c r="T461" t="str">
        <f>IF(Course!T461="","",_xlfn.XLOOKUP(Course!T461,Language_tag_label,Language_tag_value))</f>
        <v/>
      </c>
      <c r="U461" t="str">
        <f>IF(Course!U461="","",Course!U461)</f>
        <v/>
      </c>
      <c r="V461" t="str">
        <f>IF(Course!V461="","",_xlfn.XLOOKUP(Course!V461,Language_tag_label,Language_tag_value))</f>
        <v/>
      </c>
      <c r="W461" t="str">
        <f>IF(Course!W461="","",Course!W461)</f>
        <v/>
      </c>
      <c r="X461" t="str">
        <f>IF(Course!X461="","",_xlfn.XLOOKUP(Course!X461,Language_tag_label,Language_tag_value))</f>
        <v/>
      </c>
      <c r="Y461" s="3" t="str">
        <f>IF(Course!Y461="","",Course!Y461)</f>
        <v/>
      </c>
      <c r="Z461" s="3" t="str">
        <f>IF(Course!Z461="","",Course!Z461)</f>
        <v/>
      </c>
      <c r="AA461" s="3" t="str">
        <f>IF(Course!AA461="","",Course!AA461)</f>
        <v/>
      </c>
      <c r="AB461" s="3" t="str">
        <f>IF(Course!AB461="","",Course!AB461)</f>
        <v/>
      </c>
      <c r="AC461" t="str">
        <f>IF(Course!AC461="","",Course!AC461)</f>
        <v/>
      </c>
      <c r="AD461" t="str">
        <f>IF(Course!AD461="","",_xlfn.XLOOKUP(Course!AD461,Language_tag_label,Language_tag_value))</f>
        <v/>
      </c>
      <c r="AE461" t="str">
        <f>IF(Course!AE461="","",Course!AE461)</f>
        <v/>
      </c>
      <c r="AF461" t="str">
        <f>IF(Course!AF461="","",_xlfn.XLOOKUP(Course!AF461,Language_tag_label,Language_tag_value))</f>
        <v/>
      </c>
      <c r="AG461" t="str">
        <f>IF(Course!AG461="","",Course!AG461)</f>
        <v/>
      </c>
      <c r="AH461" t="str">
        <f>IF(Course!AH461="","",_xlfn.XLOOKUP(Course!AH461,Language_tag_label,Language_tag_value))</f>
        <v/>
      </c>
      <c r="AI461" t="str">
        <f>IF(Course!AI461="","",Course!AI461)</f>
        <v/>
      </c>
      <c r="AJ461" t="str">
        <f>IF(Course!AJ461="","",_xlfn.XLOOKUP(Course!AJ461,Language_tag_label,Language_tag_value))</f>
        <v/>
      </c>
      <c r="AK461" t="str">
        <f>IF(Course!AK461="","",Course!AK461)</f>
        <v/>
      </c>
      <c r="AL461" t="str">
        <f>IF(Course!AL461="","",_xlfn.XLOOKUP(Course!AL461,Language_tag_label,Language_tag_value))</f>
        <v/>
      </c>
      <c r="AM461" t="str">
        <f>IF(Course!AM461="","",Course!AM461)</f>
        <v/>
      </c>
      <c r="AN461" t="str">
        <f>IF(Course!AN461="","",_xlfn.XLOOKUP(Course!AN461,Language_tag_label,Language_tag_value))</f>
        <v/>
      </c>
      <c r="AO461" t="str">
        <f>IF(Course!AO461="","",Course!AO461)</f>
        <v/>
      </c>
      <c r="AP461" t="str">
        <f>IF(Course!AP461="","",_xlfn.XLOOKUP(Course!AP461,Language_tag_label,Language_tag_value))</f>
        <v/>
      </c>
      <c r="AQ461" t="str">
        <f>IF(Course!AQ461="","",Course!AQ461)</f>
        <v/>
      </c>
      <c r="AR461" t="str">
        <f>IF(Course!AR461="","",_xlfn.XLOOKUP(Course!AR461,Language_tag_label,Language_tag_value))</f>
        <v/>
      </c>
      <c r="AS461" t="str">
        <f>IF(Course!AS461="","",Course!AS461)</f>
        <v/>
      </c>
      <c r="AT461" t="str">
        <f>IF(Course!AT461="","",_xlfn.XLOOKUP(Course!AT461,Language_tag_label,Language_tag_value))</f>
        <v/>
      </c>
      <c r="AU461" t="str">
        <f>IF(Course!AU461="","",Course!AU461)</f>
        <v/>
      </c>
      <c r="AV461" t="str">
        <f>IF(Course!AV461="","",_xlfn.XLOOKUP(Course!AV461,Language_tag_label,Language_tag_value))</f>
        <v/>
      </c>
      <c r="AW461" t="str">
        <f>IF(Course!AW461="","",Course!AW461)</f>
        <v/>
      </c>
      <c r="AX461" t="str">
        <f>IF(Course!AX461="","",_xlfn.XLOOKUP(Course!AX461,Language_tag_label,Language_tag_value))</f>
        <v/>
      </c>
      <c r="AY461" t="str">
        <f>IF(Course!AY461="","",Course!AY461)</f>
        <v/>
      </c>
      <c r="AZ461" t="str">
        <f>IF(Course!AZ461="","",_xlfn.XLOOKUP(Course!AZ461,Language_tag_label,Language_tag_value))</f>
        <v/>
      </c>
      <c r="BA461" s="3" t="str">
        <f>IF(Course!BA461="","",_xlfn.XLOOKUP(Course!BA461,ELM_assessment_type_label,ELM_assessment_type_value))</f>
        <v/>
      </c>
      <c r="BB461" s="3" t="str">
        <f>IF(Course!BB461="","",_xlfn.XLOOKUP(Course!BB461,ELM_assessment_type_label,ELM_assessment_type_value))</f>
        <v/>
      </c>
      <c r="BC461" s="3" t="str">
        <f>IF(Course!BC461="","",_xlfn.XLOOKUP(Course!BC461,ELM_assessment_type_label,ELM_assessment_type_value))</f>
        <v/>
      </c>
      <c r="BD461" s="3" t="str">
        <f>IF(Course!BD461="","",_xlfn.XLOOKUP(Course!BD461,ELM_learning_activity_type_label,ELM_learning_activity_type_value))</f>
        <v/>
      </c>
      <c r="BE461" s="3" t="str">
        <f>IF(Course!BE461="","",_xlfn.XLOOKUP(Course!BE461,ELM_learning_activity_type_label,ELM_learning_activity_type_value))</f>
        <v/>
      </c>
      <c r="BF461" s="3" t="str">
        <f>IF(Course!BF461="","",_xlfn.XLOOKUP(Course!BF461,ELM_learning_activity_type_label,ELM_learning_activity_type_value))</f>
        <v/>
      </c>
      <c r="BG461" s="3" t="str">
        <f>IF(Course!BG461="","",_xlfn.XLOOKUP(Course!BG461,ELM_lo_type_label,ELM_lo_type_value))</f>
        <v/>
      </c>
      <c r="BH461" s="3" t="str">
        <f>IF(Course!BH461="","",_xlfn.XLOOKUP(Course!BH461,ELM_lo_type_label,ELM_lo_type_value))</f>
        <v/>
      </c>
      <c r="BI461" s="3" t="str">
        <f>IF(Course!BI461="","",_xlfn.XLOOKUP(Course!BI461,ELM_lo_type_label,ELM_lo_type_value))</f>
        <v/>
      </c>
      <c r="BJ461" s="3" t="str">
        <f>IF(Course!BJ461="","",_xlfn.XLOOKUP(Course!BJ461,ELM_mode_of_learning_label,ELM_mode_of_learning_value))</f>
        <v/>
      </c>
      <c r="BK461" s="3" t="str">
        <f>IF(Course!BK461="","",_xlfn.XLOOKUP(Course!BK461,ELM_mode_of_learning_label,ELM_mode_of_learning_value))</f>
        <v/>
      </c>
      <c r="BL461" s="3" t="str">
        <f>IF(Course!BL461="","",_xlfn.XLOOKUP(Course!BL461,ELM_mode_of_learning_label,ELM_mode_of_learning_value))</f>
        <v/>
      </c>
      <c r="BM461" s="3" t="str">
        <f>IF(Course!BM461="","",_xlfn.XLOOKUP(Course!BM461,ISCED_F_code_label,ISCED_F_code_value))</f>
        <v/>
      </c>
      <c r="BN461" s="3" t="str">
        <f>IF(Course!BN461="","",_xlfn.XLOOKUP(Course!BN461,ISCED_F_code_label,ISCED_F_code_value))</f>
        <v/>
      </c>
      <c r="BO461" s="3" t="str">
        <f>IF(Course!BO461="","",_xlfn.XLOOKUP(Course!BO461,ISCED_F_code_label,ISCED_F_code_value))</f>
        <v/>
      </c>
      <c r="BP461" s="3" t="str">
        <f>IF(Course!BP461="","",Course!BP461)</f>
        <v/>
      </c>
      <c r="BQ461" s="3" t="str">
        <f>IF(Course!BQ461="","",Course!BQ461)</f>
        <v/>
      </c>
      <c r="BR461" s="3" t="str">
        <f>IF(Course!BR461="","",Course!BR461)</f>
        <v/>
      </c>
      <c r="BS461" s="3" t="str">
        <f>IF(Course!BS461="","",Course!BS461)</f>
        <v/>
      </c>
      <c r="BT461" s="3" t="str">
        <f>IF(Course!BT461="","",Course!BT461)</f>
        <v/>
      </c>
      <c r="BU461" s="3" t="str">
        <f>IF(Course!BU461="","",Course!BU461)</f>
        <v/>
      </c>
      <c r="BV461" s="3" t="str">
        <f>IF(Course!BV461="","",Course!BV461)</f>
        <v/>
      </c>
      <c r="BW461" s="3" t="str">
        <f>IF(Course!BW461="","",Course!BW461)</f>
        <v/>
      </c>
      <c r="BX461" s="3" t="str">
        <f>IF(Course!BX461="","",Course!BX461)</f>
        <v/>
      </c>
      <c r="BY461" t="str">
        <f>IF(Course!BY461="","",Course!BY461)</f>
        <v/>
      </c>
      <c r="BZ461" t="str">
        <f>IF(Course!BZ461="","",_xlfn.XLOOKUP(Course!BZ461,Language_tag_label,Language_tag_value))</f>
        <v/>
      </c>
      <c r="CA461" t="str">
        <f>IF(Course!CA461="","",Course!CA461)</f>
        <v/>
      </c>
      <c r="CB461" t="str">
        <f>IF(Course!CB461="","",_xlfn.XLOOKUP(Course!CB461,Language_tag_label,Language_tag_value))</f>
        <v/>
      </c>
      <c r="CC461" t="str">
        <f>IF(Course!CC461="","",Course!CC461)</f>
        <v/>
      </c>
      <c r="CD461" t="str">
        <f>IF(Course!CD461="","",_xlfn.XLOOKUP(Course!CD461,Language_tag_label,Language_tag_value))</f>
        <v/>
      </c>
      <c r="CE461" s="3" t="str">
        <f>IF(Course!CE461="","",Course!CE461)</f>
        <v/>
      </c>
      <c r="CF461" s="3" t="str">
        <f>IF(Course!CF461="","",Course!CF461)</f>
        <v/>
      </c>
      <c r="CG461" t="str">
        <f>IF(Course!CG461="","",_xlfn.XLOOKUP(Course!CG461,boolean_label,boolean_value))</f>
        <v/>
      </c>
      <c r="CH461" s="3" t="str">
        <f>IF(Course!CH461="","",Course!CH461)</f>
        <v/>
      </c>
      <c r="CI461" s="3" t="str">
        <f>IF(Course!CI461="","",Course!CI461)</f>
        <v/>
      </c>
      <c r="CJ461" t="str">
        <f>IF(Course!CJ461="","",_xlfn.XLOOKUP(Course!CJ461,boolean_label,boolean_value))</f>
        <v/>
      </c>
      <c r="CK461" s="3" t="str">
        <f>IF(Course!CK461="","",Course!CK461)</f>
        <v/>
      </c>
      <c r="CL461" s="3" t="str">
        <f>IF(Course!CL461="","",Course!CL461)</f>
        <v/>
      </c>
      <c r="CM461" t="str">
        <f>IF(Course!CM461="","",_xlfn.XLOOKUP(Course!CM461,boolean_label,boolean_value))</f>
        <v/>
      </c>
      <c r="CN461" t="str">
        <f>IF(Course!CN461="","",_xlfn.XLOOKUP(Course!CN461,boolean_label,boolean_value))</f>
        <v/>
      </c>
      <c r="CO461" t="str">
        <f>IF(Course!CO461="","",_xlfn.XLOOKUP(Course!CO461,boolean_label,boolean_value))</f>
        <v/>
      </c>
      <c r="CP461" t="str">
        <f>IF(Course!CP461="","",Course!CP461)</f>
        <v/>
      </c>
      <c r="CQ461" t="str">
        <f>IF(Course!CQ461="","",_xlfn.XLOOKUP(Course!CQ461,Language_tag_label,Language_tag_value))</f>
        <v/>
      </c>
      <c r="CR461" t="str">
        <f>IF(Course!CR461="","",Course!CR461)</f>
        <v/>
      </c>
      <c r="CS461" t="str">
        <f>IF(Course!CS461="","",_xlfn.XLOOKUP(Course!CS461,Language_tag_label,Language_tag_value))</f>
        <v/>
      </c>
      <c r="CT461" t="str">
        <f>IF(Course!CT461="","",Course!CT461)</f>
        <v/>
      </c>
      <c r="CU461" t="str">
        <f>IF(Course!CU461="","",_xlfn.XLOOKUP(Course!CU461,Language_tag_label,Language_tag_value))</f>
        <v/>
      </c>
      <c r="CV461" t="str">
        <f>IF(Course!CV461="","",Course!CV461)</f>
        <v/>
      </c>
      <c r="CW461" t="str">
        <f>IF(Course!CW461="","",_xlfn.XLOOKUP(Course!CW461,Language_tag_label,Language_tag_value))</f>
        <v/>
      </c>
      <c r="CX461" t="str">
        <f>IF(Course!CX461="","",Course!CX461)</f>
        <v/>
      </c>
      <c r="CY461" t="str">
        <f>IF(Course!CY461="","",_xlfn.XLOOKUP(Course!CY461,Language_tag_label,Language_tag_value))</f>
        <v/>
      </c>
      <c r="CZ461" t="str">
        <f>IF(Course!CZ461="","",Course!CZ461)</f>
        <v/>
      </c>
      <c r="DA461" t="str">
        <f>IF(Course!DA461="","",_xlfn.XLOOKUP(Course!DA461,Language_tag_label,Language_tag_value))</f>
        <v/>
      </c>
      <c r="DB461" t="str">
        <f>IF(Course!DB461="","",_xlfn.XLOOKUP(Course!DB461,boolean_label,boolean_value))</f>
        <v/>
      </c>
    </row>
    <row r="462" spans="1:106">
      <c r="A462" t="str">
        <f>IF(Course!A462="","",Course!A462)</f>
        <v/>
      </c>
      <c r="B462" t="str">
        <f>IF(Course!B462="","",Course!B462)</f>
        <v/>
      </c>
      <c r="C462" t="str">
        <f>IF(Course!C462="","",_xlfn.XLOOKUP(Course!C462,Language_tag_label,Language_tag_value))</f>
        <v/>
      </c>
      <c r="D462" t="str">
        <f>IF(Course!D462="","",Course!D462)</f>
        <v/>
      </c>
      <c r="E462" t="str">
        <f>IF(Course!E462="","",_xlfn.XLOOKUP(Course!E462,Language_tag_label,Language_tag_value))</f>
        <v/>
      </c>
      <c r="F462" t="str">
        <f>IF(Course!F462="","",Course!F462)</f>
        <v/>
      </c>
      <c r="G462" t="str">
        <f>IF(Course!G462="","",_xlfn.XLOOKUP(Course!G462,Language_tag_label,Language_tag_value))</f>
        <v/>
      </c>
      <c r="H462" s="3" t="str">
        <f>IF(Course!H462="","",Course!H462)</f>
        <v/>
      </c>
      <c r="I462" s="21" t="str">
        <f>IF(Course!I462="","",Course!I462)</f>
        <v/>
      </c>
      <c r="J462" t="str">
        <f>IF(Course!J462="","",_xlfn.XLOOKUP(Course!J462,Language_tag_label,Language_tag_value))</f>
        <v/>
      </c>
      <c r="K462" t="str">
        <f>IF(Course!K462="","",_xlfn.XLOOKUP(Course!K462,Language_tag_label,Language_tag_value))</f>
        <v/>
      </c>
      <c r="L462" t="str">
        <f>IF(Course!L462="","",_xlfn.XLOOKUP(Course!L462,Language_tag_label,Language_tag_value))</f>
        <v/>
      </c>
      <c r="M462" t="str">
        <f>IF(Course!M462="","",Course!M462)</f>
        <v/>
      </c>
      <c r="N462" t="str">
        <f>IF(Course!N462="","",_xlfn.XLOOKUP(Course!N462,Language_tag_label,Language_tag_value))</f>
        <v/>
      </c>
      <c r="O462" t="str">
        <f>IF(Course!O462="","",Course!O462)</f>
        <v/>
      </c>
      <c r="P462" t="str">
        <f>IF(Course!P462="","",_xlfn.XLOOKUP(Course!P462,Language_tag_label,Language_tag_value))</f>
        <v/>
      </c>
      <c r="Q462" t="str">
        <f>IF(Course!Q462="","",Course!Q462)</f>
        <v/>
      </c>
      <c r="R462" t="str">
        <f>IF(Course!R462="","",_xlfn.XLOOKUP(Course!R462,Language_tag_label,Language_tag_value))</f>
        <v/>
      </c>
      <c r="S462" t="str">
        <f>IF(Course!S462="","",Course!S462)</f>
        <v/>
      </c>
      <c r="T462" t="str">
        <f>IF(Course!T462="","",_xlfn.XLOOKUP(Course!T462,Language_tag_label,Language_tag_value))</f>
        <v/>
      </c>
      <c r="U462" t="str">
        <f>IF(Course!U462="","",Course!U462)</f>
        <v/>
      </c>
      <c r="V462" t="str">
        <f>IF(Course!V462="","",_xlfn.XLOOKUP(Course!V462,Language_tag_label,Language_tag_value))</f>
        <v/>
      </c>
      <c r="W462" t="str">
        <f>IF(Course!W462="","",Course!W462)</f>
        <v/>
      </c>
      <c r="X462" t="str">
        <f>IF(Course!X462="","",_xlfn.XLOOKUP(Course!X462,Language_tag_label,Language_tag_value))</f>
        <v/>
      </c>
      <c r="Y462" s="3" t="str">
        <f>IF(Course!Y462="","",Course!Y462)</f>
        <v/>
      </c>
      <c r="Z462" s="3" t="str">
        <f>IF(Course!Z462="","",Course!Z462)</f>
        <v/>
      </c>
      <c r="AA462" s="3" t="str">
        <f>IF(Course!AA462="","",Course!AA462)</f>
        <v/>
      </c>
      <c r="AB462" s="3" t="str">
        <f>IF(Course!AB462="","",Course!AB462)</f>
        <v/>
      </c>
      <c r="AC462" t="str">
        <f>IF(Course!AC462="","",Course!AC462)</f>
        <v/>
      </c>
      <c r="AD462" t="str">
        <f>IF(Course!AD462="","",_xlfn.XLOOKUP(Course!AD462,Language_tag_label,Language_tag_value))</f>
        <v/>
      </c>
      <c r="AE462" t="str">
        <f>IF(Course!AE462="","",Course!AE462)</f>
        <v/>
      </c>
      <c r="AF462" t="str">
        <f>IF(Course!AF462="","",_xlfn.XLOOKUP(Course!AF462,Language_tag_label,Language_tag_value))</f>
        <v/>
      </c>
      <c r="AG462" t="str">
        <f>IF(Course!AG462="","",Course!AG462)</f>
        <v/>
      </c>
      <c r="AH462" t="str">
        <f>IF(Course!AH462="","",_xlfn.XLOOKUP(Course!AH462,Language_tag_label,Language_tag_value))</f>
        <v/>
      </c>
      <c r="AI462" t="str">
        <f>IF(Course!AI462="","",Course!AI462)</f>
        <v/>
      </c>
      <c r="AJ462" t="str">
        <f>IF(Course!AJ462="","",_xlfn.XLOOKUP(Course!AJ462,Language_tag_label,Language_tag_value))</f>
        <v/>
      </c>
      <c r="AK462" t="str">
        <f>IF(Course!AK462="","",Course!AK462)</f>
        <v/>
      </c>
      <c r="AL462" t="str">
        <f>IF(Course!AL462="","",_xlfn.XLOOKUP(Course!AL462,Language_tag_label,Language_tag_value))</f>
        <v/>
      </c>
      <c r="AM462" t="str">
        <f>IF(Course!AM462="","",Course!AM462)</f>
        <v/>
      </c>
      <c r="AN462" t="str">
        <f>IF(Course!AN462="","",_xlfn.XLOOKUP(Course!AN462,Language_tag_label,Language_tag_value))</f>
        <v/>
      </c>
      <c r="AO462" t="str">
        <f>IF(Course!AO462="","",Course!AO462)</f>
        <v/>
      </c>
      <c r="AP462" t="str">
        <f>IF(Course!AP462="","",_xlfn.XLOOKUP(Course!AP462,Language_tag_label,Language_tag_value))</f>
        <v/>
      </c>
      <c r="AQ462" t="str">
        <f>IF(Course!AQ462="","",Course!AQ462)</f>
        <v/>
      </c>
      <c r="AR462" t="str">
        <f>IF(Course!AR462="","",_xlfn.XLOOKUP(Course!AR462,Language_tag_label,Language_tag_value))</f>
        <v/>
      </c>
      <c r="AS462" t="str">
        <f>IF(Course!AS462="","",Course!AS462)</f>
        <v/>
      </c>
      <c r="AT462" t="str">
        <f>IF(Course!AT462="","",_xlfn.XLOOKUP(Course!AT462,Language_tag_label,Language_tag_value))</f>
        <v/>
      </c>
      <c r="AU462" t="str">
        <f>IF(Course!AU462="","",Course!AU462)</f>
        <v/>
      </c>
      <c r="AV462" t="str">
        <f>IF(Course!AV462="","",_xlfn.XLOOKUP(Course!AV462,Language_tag_label,Language_tag_value))</f>
        <v/>
      </c>
      <c r="AW462" t="str">
        <f>IF(Course!AW462="","",Course!AW462)</f>
        <v/>
      </c>
      <c r="AX462" t="str">
        <f>IF(Course!AX462="","",_xlfn.XLOOKUP(Course!AX462,Language_tag_label,Language_tag_value))</f>
        <v/>
      </c>
      <c r="AY462" t="str">
        <f>IF(Course!AY462="","",Course!AY462)</f>
        <v/>
      </c>
      <c r="AZ462" t="str">
        <f>IF(Course!AZ462="","",_xlfn.XLOOKUP(Course!AZ462,Language_tag_label,Language_tag_value))</f>
        <v/>
      </c>
      <c r="BA462" s="3" t="str">
        <f>IF(Course!BA462="","",_xlfn.XLOOKUP(Course!BA462,ELM_assessment_type_label,ELM_assessment_type_value))</f>
        <v/>
      </c>
      <c r="BB462" s="3" t="str">
        <f>IF(Course!BB462="","",_xlfn.XLOOKUP(Course!BB462,ELM_assessment_type_label,ELM_assessment_type_value))</f>
        <v/>
      </c>
      <c r="BC462" s="3" t="str">
        <f>IF(Course!BC462="","",_xlfn.XLOOKUP(Course!BC462,ELM_assessment_type_label,ELM_assessment_type_value))</f>
        <v/>
      </c>
      <c r="BD462" s="3" t="str">
        <f>IF(Course!BD462="","",_xlfn.XLOOKUP(Course!BD462,ELM_learning_activity_type_label,ELM_learning_activity_type_value))</f>
        <v/>
      </c>
      <c r="BE462" s="3" t="str">
        <f>IF(Course!BE462="","",_xlfn.XLOOKUP(Course!BE462,ELM_learning_activity_type_label,ELM_learning_activity_type_value))</f>
        <v/>
      </c>
      <c r="BF462" s="3" t="str">
        <f>IF(Course!BF462="","",_xlfn.XLOOKUP(Course!BF462,ELM_learning_activity_type_label,ELM_learning_activity_type_value))</f>
        <v/>
      </c>
      <c r="BG462" s="3" t="str">
        <f>IF(Course!BG462="","",_xlfn.XLOOKUP(Course!BG462,ELM_lo_type_label,ELM_lo_type_value))</f>
        <v/>
      </c>
      <c r="BH462" s="3" t="str">
        <f>IF(Course!BH462="","",_xlfn.XLOOKUP(Course!BH462,ELM_lo_type_label,ELM_lo_type_value))</f>
        <v/>
      </c>
      <c r="BI462" s="3" t="str">
        <f>IF(Course!BI462="","",_xlfn.XLOOKUP(Course!BI462,ELM_lo_type_label,ELM_lo_type_value))</f>
        <v/>
      </c>
      <c r="BJ462" s="3" t="str">
        <f>IF(Course!BJ462="","",_xlfn.XLOOKUP(Course!BJ462,ELM_mode_of_learning_label,ELM_mode_of_learning_value))</f>
        <v/>
      </c>
      <c r="BK462" s="3" t="str">
        <f>IF(Course!BK462="","",_xlfn.XLOOKUP(Course!BK462,ELM_mode_of_learning_label,ELM_mode_of_learning_value))</f>
        <v/>
      </c>
      <c r="BL462" s="3" t="str">
        <f>IF(Course!BL462="","",_xlfn.XLOOKUP(Course!BL462,ELM_mode_of_learning_label,ELM_mode_of_learning_value))</f>
        <v/>
      </c>
      <c r="BM462" s="3" t="str">
        <f>IF(Course!BM462="","",_xlfn.XLOOKUP(Course!BM462,ISCED_F_code_label,ISCED_F_code_value))</f>
        <v/>
      </c>
      <c r="BN462" s="3" t="str">
        <f>IF(Course!BN462="","",_xlfn.XLOOKUP(Course!BN462,ISCED_F_code_label,ISCED_F_code_value))</f>
        <v/>
      </c>
      <c r="BO462" s="3" t="str">
        <f>IF(Course!BO462="","",_xlfn.XLOOKUP(Course!BO462,ISCED_F_code_label,ISCED_F_code_value))</f>
        <v/>
      </c>
      <c r="BP462" s="3" t="str">
        <f>IF(Course!BP462="","",Course!BP462)</f>
        <v/>
      </c>
      <c r="BQ462" s="3" t="str">
        <f>IF(Course!BQ462="","",Course!BQ462)</f>
        <v/>
      </c>
      <c r="BR462" s="3" t="str">
        <f>IF(Course!BR462="","",Course!BR462)</f>
        <v/>
      </c>
      <c r="BS462" s="3" t="str">
        <f>IF(Course!BS462="","",Course!BS462)</f>
        <v/>
      </c>
      <c r="BT462" s="3" t="str">
        <f>IF(Course!BT462="","",Course!BT462)</f>
        <v/>
      </c>
      <c r="BU462" s="3" t="str">
        <f>IF(Course!BU462="","",Course!BU462)</f>
        <v/>
      </c>
      <c r="BV462" s="3" t="str">
        <f>IF(Course!BV462="","",Course!BV462)</f>
        <v/>
      </c>
      <c r="BW462" s="3" t="str">
        <f>IF(Course!BW462="","",Course!BW462)</f>
        <v/>
      </c>
      <c r="BX462" s="3" t="str">
        <f>IF(Course!BX462="","",Course!BX462)</f>
        <v/>
      </c>
      <c r="BY462" t="str">
        <f>IF(Course!BY462="","",Course!BY462)</f>
        <v/>
      </c>
      <c r="BZ462" t="str">
        <f>IF(Course!BZ462="","",_xlfn.XLOOKUP(Course!BZ462,Language_tag_label,Language_tag_value))</f>
        <v/>
      </c>
      <c r="CA462" t="str">
        <f>IF(Course!CA462="","",Course!CA462)</f>
        <v/>
      </c>
      <c r="CB462" t="str">
        <f>IF(Course!CB462="","",_xlfn.XLOOKUP(Course!CB462,Language_tag_label,Language_tag_value))</f>
        <v/>
      </c>
      <c r="CC462" t="str">
        <f>IF(Course!CC462="","",Course!CC462)</f>
        <v/>
      </c>
      <c r="CD462" t="str">
        <f>IF(Course!CD462="","",_xlfn.XLOOKUP(Course!CD462,Language_tag_label,Language_tag_value))</f>
        <v/>
      </c>
      <c r="CE462" s="3" t="str">
        <f>IF(Course!CE462="","",Course!CE462)</f>
        <v/>
      </c>
      <c r="CF462" s="3" t="str">
        <f>IF(Course!CF462="","",Course!CF462)</f>
        <v/>
      </c>
      <c r="CG462" t="str">
        <f>IF(Course!CG462="","",_xlfn.XLOOKUP(Course!CG462,boolean_label,boolean_value))</f>
        <v/>
      </c>
      <c r="CH462" s="3" t="str">
        <f>IF(Course!CH462="","",Course!CH462)</f>
        <v/>
      </c>
      <c r="CI462" s="3" t="str">
        <f>IF(Course!CI462="","",Course!CI462)</f>
        <v/>
      </c>
      <c r="CJ462" t="str">
        <f>IF(Course!CJ462="","",_xlfn.XLOOKUP(Course!CJ462,boolean_label,boolean_value))</f>
        <v/>
      </c>
      <c r="CK462" s="3" t="str">
        <f>IF(Course!CK462="","",Course!CK462)</f>
        <v/>
      </c>
      <c r="CL462" s="3" t="str">
        <f>IF(Course!CL462="","",Course!CL462)</f>
        <v/>
      </c>
      <c r="CM462" t="str">
        <f>IF(Course!CM462="","",_xlfn.XLOOKUP(Course!CM462,boolean_label,boolean_value))</f>
        <v/>
      </c>
      <c r="CN462" t="str">
        <f>IF(Course!CN462="","",_xlfn.XLOOKUP(Course!CN462,boolean_label,boolean_value))</f>
        <v/>
      </c>
      <c r="CO462" t="str">
        <f>IF(Course!CO462="","",_xlfn.XLOOKUP(Course!CO462,boolean_label,boolean_value))</f>
        <v/>
      </c>
      <c r="CP462" t="str">
        <f>IF(Course!CP462="","",Course!CP462)</f>
        <v/>
      </c>
      <c r="CQ462" t="str">
        <f>IF(Course!CQ462="","",_xlfn.XLOOKUP(Course!CQ462,Language_tag_label,Language_tag_value))</f>
        <v/>
      </c>
      <c r="CR462" t="str">
        <f>IF(Course!CR462="","",Course!CR462)</f>
        <v/>
      </c>
      <c r="CS462" t="str">
        <f>IF(Course!CS462="","",_xlfn.XLOOKUP(Course!CS462,Language_tag_label,Language_tag_value))</f>
        <v/>
      </c>
      <c r="CT462" t="str">
        <f>IF(Course!CT462="","",Course!CT462)</f>
        <v/>
      </c>
      <c r="CU462" t="str">
        <f>IF(Course!CU462="","",_xlfn.XLOOKUP(Course!CU462,Language_tag_label,Language_tag_value))</f>
        <v/>
      </c>
      <c r="CV462" t="str">
        <f>IF(Course!CV462="","",Course!CV462)</f>
        <v/>
      </c>
      <c r="CW462" t="str">
        <f>IF(Course!CW462="","",_xlfn.XLOOKUP(Course!CW462,Language_tag_label,Language_tag_value))</f>
        <v/>
      </c>
      <c r="CX462" t="str">
        <f>IF(Course!CX462="","",Course!CX462)</f>
        <v/>
      </c>
      <c r="CY462" t="str">
        <f>IF(Course!CY462="","",_xlfn.XLOOKUP(Course!CY462,Language_tag_label,Language_tag_value))</f>
        <v/>
      </c>
      <c r="CZ462" t="str">
        <f>IF(Course!CZ462="","",Course!CZ462)</f>
        <v/>
      </c>
      <c r="DA462" t="str">
        <f>IF(Course!DA462="","",_xlfn.XLOOKUP(Course!DA462,Language_tag_label,Language_tag_value))</f>
        <v/>
      </c>
      <c r="DB462" t="str">
        <f>IF(Course!DB462="","",_xlfn.XLOOKUP(Course!DB462,boolean_label,boolean_value))</f>
        <v/>
      </c>
    </row>
    <row r="463" spans="1:106">
      <c r="A463" t="str">
        <f>IF(Course!A463="","",Course!A463)</f>
        <v/>
      </c>
      <c r="B463" t="str">
        <f>IF(Course!B463="","",Course!B463)</f>
        <v/>
      </c>
      <c r="C463" t="str">
        <f>IF(Course!C463="","",_xlfn.XLOOKUP(Course!C463,Language_tag_label,Language_tag_value))</f>
        <v/>
      </c>
      <c r="D463" t="str">
        <f>IF(Course!D463="","",Course!D463)</f>
        <v/>
      </c>
      <c r="E463" t="str">
        <f>IF(Course!E463="","",_xlfn.XLOOKUP(Course!E463,Language_tag_label,Language_tag_value))</f>
        <v/>
      </c>
      <c r="F463" t="str">
        <f>IF(Course!F463="","",Course!F463)</f>
        <v/>
      </c>
      <c r="G463" t="str">
        <f>IF(Course!G463="","",_xlfn.XLOOKUP(Course!G463,Language_tag_label,Language_tag_value))</f>
        <v/>
      </c>
      <c r="H463" s="3" t="str">
        <f>IF(Course!H463="","",Course!H463)</f>
        <v/>
      </c>
      <c r="I463" s="21" t="str">
        <f>IF(Course!I463="","",Course!I463)</f>
        <v/>
      </c>
      <c r="J463" t="str">
        <f>IF(Course!J463="","",_xlfn.XLOOKUP(Course!J463,Language_tag_label,Language_tag_value))</f>
        <v/>
      </c>
      <c r="K463" t="str">
        <f>IF(Course!K463="","",_xlfn.XLOOKUP(Course!K463,Language_tag_label,Language_tag_value))</f>
        <v/>
      </c>
      <c r="L463" t="str">
        <f>IF(Course!L463="","",_xlfn.XLOOKUP(Course!L463,Language_tag_label,Language_tag_value))</f>
        <v/>
      </c>
      <c r="M463" t="str">
        <f>IF(Course!M463="","",Course!M463)</f>
        <v/>
      </c>
      <c r="N463" t="str">
        <f>IF(Course!N463="","",_xlfn.XLOOKUP(Course!N463,Language_tag_label,Language_tag_value))</f>
        <v/>
      </c>
      <c r="O463" t="str">
        <f>IF(Course!O463="","",Course!O463)</f>
        <v/>
      </c>
      <c r="P463" t="str">
        <f>IF(Course!P463="","",_xlfn.XLOOKUP(Course!P463,Language_tag_label,Language_tag_value))</f>
        <v/>
      </c>
      <c r="Q463" t="str">
        <f>IF(Course!Q463="","",Course!Q463)</f>
        <v/>
      </c>
      <c r="R463" t="str">
        <f>IF(Course!R463="","",_xlfn.XLOOKUP(Course!R463,Language_tag_label,Language_tag_value))</f>
        <v/>
      </c>
      <c r="S463" t="str">
        <f>IF(Course!S463="","",Course!S463)</f>
        <v/>
      </c>
      <c r="T463" t="str">
        <f>IF(Course!T463="","",_xlfn.XLOOKUP(Course!T463,Language_tag_label,Language_tag_value))</f>
        <v/>
      </c>
      <c r="U463" t="str">
        <f>IF(Course!U463="","",Course!U463)</f>
        <v/>
      </c>
      <c r="V463" t="str">
        <f>IF(Course!V463="","",_xlfn.XLOOKUP(Course!V463,Language_tag_label,Language_tag_value))</f>
        <v/>
      </c>
      <c r="W463" t="str">
        <f>IF(Course!W463="","",Course!W463)</f>
        <v/>
      </c>
      <c r="X463" t="str">
        <f>IF(Course!X463="","",_xlfn.XLOOKUP(Course!X463,Language_tag_label,Language_tag_value))</f>
        <v/>
      </c>
      <c r="Y463" s="3" t="str">
        <f>IF(Course!Y463="","",Course!Y463)</f>
        <v/>
      </c>
      <c r="Z463" s="3" t="str">
        <f>IF(Course!Z463="","",Course!Z463)</f>
        <v/>
      </c>
      <c r="AA463" s="3" t="str">
        <f>IF(Course!AA463="","",Course!AA463)</f>
        <v/>
      </c>
      <c r="AB463" s="3" t="str">
        <f>IF(Course!AB463="","",Course!AB463)</f>
        <v/>
      </c>
      <c r="AC463" t="str">
        <f>IF(Course!AC463="","",Course!AC463)</f>
        <v/>
      </c>
      <c r="AD463" t="str">
        <f>IF(Course!AD463="","",_xlfn.XLOOKUP(Course!AD463,Language_tag_label,Language_tag_value))</f>
        <v/>
      </c>
      <c r="AE463" t="str">
        <f>IF(Course!AE463="","",Course!AE463)</f>
        <v/>
      </c>
      <c r="AF463" t="str">
        <f>IF(Course!AF463="","",_xlfn.XLOOKUP(Course!AF463,Language_tag_label,Language_tag_value))</f>
        <v/>
      </c>
      <c r="AG463" t="str">
        <f>IF(Course!AG463="","",Course!AG463)</f>
        <v/>
      </c>
      <c r="AH463" t="str">
        <f>IF(Course!AH463="","",_xlfn.XLOOKUP(Course!AH463,Language_tag_label,Language_tag_value))</f>
        <v/>
      </c>
      <c r="AI463" t="str">
        <f>IF(Course!AI463="","",Course!AI463)</f>
        <v/>
      </c>
      <c r="AJ463" t="str">
        <f>IF(Course!AJ463="","",_xlfn.XLOOKUP(Course!AJ463,Language_tag_label,Language_tag_value))</f>
        <v/>
      </c>
      <c r="AK463" t="str">
        <f>IF(Course!AK463="","",Course!AK463)</f>
        <v/>
      </c>
      <c r="AL463" t="str">
        <f>IF(Course!AL463="","",_xlfn.XLOOKUP(Course!AL463,Language_tag_label,Language_tag_value))</f>
        <v/>
      </c>
      <c r="AM463" t="str">
        <f>IF(Course!AM463="","",Course!AM463)</f>
        <v/>
      </c>
      <c r="AN463" t="str">
        <f>IF(Course!AN463="","",_xlfn.XLOOKUP(Course!AN463,Language_tag_label,Language_tag_value))</f>
        <v/>
      </c>
      <c r="AO463" t="str">
        <f>IF(Course!AO463="","",Course!AO463)</f>
        <v/>
      </c>
      <c r="AP463" t="str">
        <f>IF(Course!AP463="","",_xlfn.XLOOKUP(Course!AP463,Language_tag_label,Language_tag_value))</f>
        <v/>
      </c>
      <c r="AQ463" t="str">
        <f>IF(Course!AQ463="","",Course!AQ463)</f>
        <v/>
      </c>
      <c r="AR463" t="str">
        <f>IF(Course!AR463="","",_xlfn.XLOOKUP(Course!AR463,Language_tag_label,Language_tag_value))</f>
        <v/>
      </c>
      <c r="AS463" t="str">
        <f>IF(Course!AS463="","",Course!AS463)</f>
        <v/>
      </c>
      <c r="AT463" t="str">
        <f>IF(Course!AT463="","",_xlfn.XLOOKUP(Course!AT463,Language_tag_label,Language_tag_value))</f>
        <v/>
      </c>
      <c r="AU463" t="str">
        <f>IF(Course!AU463="","",Course!AU463)</f>
        <v/>
      </c>
      <c r="AV463" t="str">
        <f>IF(Course!AV463="","",_xlfn.XLOOKUP(Course!AV463,Language_tag_label,Language_tag_value))</f>
        <v/>
      </c>
      <c r="AW463" t="str">
        <f>IF(Course!AW463="","",Course!AW463)</f>
        <v/>
      </c>
      <c r="AX463" t="str">
        <f>IF(Course!AX463="","",_xlfn.XLOOKUP(Course!AX463,Language_tag_label,Language_tag_value))</f>
        <v/>
      </c>
      <c r="AY463" t="str">
        <f>IF(Course!AY463="","",Course!AY463)</f>
        <v/>
      </c>
      <c r="AZ463" t="str">
        <f>IF(Course!AZ463="","",_xlfn.XLOOKUP(Course!AZ463,Language_tag_label,Language_tag_value))</f>
        <v/>
      </c>
      <c r="BA463" s="3" t="str">
        <f>IF(Course!BA463="","",_xlfn.XLOOKUP(Course!BA463,ELM_assessment_type_label,ELM_assessment_type_value))</f>
        <v/>
      </c>
      <c r="BB463" s="3" t="str">
        <f>IF(Course!BB463="","",_xlfn.XLOOKUP(Course!BB463,ELM_assessment_type_label,ELM_assessment_type_value))</f>
        <v/>
      </c>
      <c r="BC463" s="3" t="str">
        <f>IF(Course!BC463="","",_xlfn.XLOOKUP(Course!BC463,ELM_assessment_type_label,ELM_assessment_type_value))</f>
        <v/>
      </c>
      <c r="BD463" s="3" t="str">
        <f>IF(Course!BD463="","",_xlfn.XLOOKUP(Course!BD463,ELM_learning_activity_type_label,ELM_learning_activity_type_value))</f>
        <v/>
      </c>
      <c r="BE463" s="3" t="str">
        <f>IF(Course!BE463="","",_xlfn.XLOOKUP(Course!BE463,ELM_learning_activity_type_label,ELM_learning_activity_type_value))</f>
        <v/>
      </c>
      <c r="BF463" s="3" t="str">
        <f>IF(Course!BF463="","",_xlfn.XLOOKUP(Course!BF463,ELM_learning_activity_type_label,ELM_learning_activity_type_value))</f>
        <v/>
      </c>
      <c r="BG463" s="3" t="str">
        <f>IF(Course!BG463="","",_xlfn.XLOOKUP(Course!BG463,ELM_lo_type_label,ELM_lo_type_value))</f>
        <v/>
      </c>
      <c r="BH463" s="3" t="str">
        <f>IF(Course!BH463="","",_xlfn.XLOOKUP(Course!BH463,ELM_lo_type_label,ELM_lo_type_value))</f>
        <v/>
      </c>
      <c r="BI463" s="3" t="str">
        <f>IF(Course!BI463="","",_xlfn.XLOOKUP(Course!BI463,ELM_lo_type_label,ELM_lo_type_value))</f>
        <v/>
      </c>
      <c r="BJ463" s="3" t="str">
        <f>IF(Course!BJ463="","",_xlfn.XLOOKUP(Course!BJ463,ELM_mode_of_learning_label,ELM_mode_of_learning_value))</f>
        <v/>
      </c>
      <c r="BK463" s="3" t="str">
        <f>IF(Course!BK463="","",_xlfn.XLOOKUP(Course!BK463,ELM_mode_of_learning_label,ELM_mode_of_learning_value))</f>
        <v/>
      </c>
      <c r="BL463" s="3" t="str">
        <f>IF(Course!BL463="","",_xlfn.XLOOKUP(Course!BL463,ELM_mode_of_learning_label,ELM_mode_of_learning_value))</f>
        <v/>
      </c>
      <c r="BM463" s="3" t="str">
        <f>IF(Course!BM463="","",_xlfn.XLOOKUP(Course!BM463,ISCED_F_code_label,ISCED_F_code_value))</f>
        <v/>
      </c>
      <c r="BN463" s="3" t="str">
        <f>IF(Course!BN463="","",_xlfn.XLOOKUP(Course!BN463,ISCED_F_code_label,ISCED_F_code_value))</f>
        <v/>
      </c>
      <c r="BO463" s="3" t="str">
        <f>IF(Course!BO463="","",_xlfn.XLOOKUP(Course!BO463,ISCED_F_code_label,ISCED_F_code_value))</f>
        <v/>
      </c>
      <c r="BP463" s="3" t="str">
        <f>IF(Course!BP463="","",Course!BP463)</f>
        <v/>
      </c>
      <c r="BQ463" s="3" t="str">
        <f>IF(Course!BQ463="","",Course!BQ463)</f>
        <v/>
      </c>
      <c r="BR463" s="3" t="str">
        <f>IF(Course!BR463="","",Course!BR463)</f>
        <v/>
      </c>
      <c r="BS463" s="3" t="str">
        <f>IF(Course!BS463="","",Course!BS463)</f>
        <v/>
      </c>
      <c r="BT463" s="3" t="str">
        <f>IF(Course!BT463="","",Course!BT463)</f>
        <v/>
      </c>
      <c r="BU463" s="3" t="str">
        <f>IF(Course!BU463="","",Course!BU463)</f>
        <v/>
      </c>
      <c r="BV463" s="3" t="str">
        <f>IF(Course!BV463="","",Course!BV463)</f>
        <v/>
      </c>
      <c r="BW463" s="3" t="str">
        <f>IF(Course!BW463="","",Course!BW463)</f>
        <v/>
      </c>
      <c r="BX463" s="3" t="str">
        <f>IF(Course!BX463="","",Course!BX463)</f>
        <v/>
      </c>
      <c r="BY463" t="str">
        <f>IF(Course!BY463="","",Course!BY463)</f>
        <v/>
      </c>
      <c r="BZ463" t="str">
        <f>IF(Course!BZ463="","",_xlfn.XLOOKUP(Course!BZ463,Language_tag_label,Language_tag_value))</f>
        <v/>
      </c>
      <c r="CA463" t="str">
        <f>IF(Course!CA463="","",Course!CA463)</f>
        <v/>
      </c>
      <c r="CB463" t="str">
        <f>IF(Course!CB463="","",_xlfn.XLOOKUP(Course!CB463,Language_tag_label,Language_tag_value))</f>
        <v/>
      </c>
      <c r="CC463" t="str">
        <f>IF(Course!CC463="","",Course!CC463)</f>
        <v/>
      </c>
      <c r="CD463" t="str">
        <f>IF(Course!CD463="","",_xlfn.XLOOKUP(Course!CD463,Language_tag_label,Language_tag_value))</f>
        <v/>
      </c>
      <c r="CE463" s="3" t="str">
        <f>IF(Course!CE463="","",Course!CE463)</f>
        <v/>
      </c>
      <c r="CF463" s="3" t="str">
        <f>IF(Course!CF463="","",Course!CF463)</f>
        <v/>
      </c>
      <c r="CG463" t="str">
        <f>IF(Course!CG463="","",_xlfn.XLOOKUP(Course!CG463,boolean_label,boolean_value))</f>
        <v/>
      </c>
      <c r="CH463" s="3" t="str">
        <f>IF(Course!CH463="","",Course!CH463)</f>
        <v/>
      </c>
      <c r="CI463" s="3" t="str">
        <f>IF(Course!CI463="","",Course!CI463)</f>
        <v/>
      </c>
      <c r="CJ463" t="str">
        <f>IF(Course!CJ463="","",_xlfn.XLOOKUP(Course!CJ463,boolean_label,boolean_value))</f>
        <v/>
      </c>
      <c r="CK463" s="3" t="str">
        <f>IF(Course!CK463="","",Course!CK463)</f>
        <v/>
      </c>
      <c r="CL463" s="3" t="str">
        <f>IF(Course!CL463="","",Course!CL463)</f>
        <v/>
      </c>
      <c r="CM463" t="str">
        <f>IF(Course!CM463="","",_xlfn.XLOOKUP(Course!CM463,boolean_label,boolean_value))</f>
        <v/>
      </c>
      <c r="CN463" t="str">
        <f>IF(Course!CN463="","",_xlfn.XLOOKUP(Course!CN463,boolean_label,boolean_value))</f>
        <v/>
      </c>
      <c r="CO463" t="str">
        <f>IF(Course!CO463="","",_xlfn.XLOOKUP(Course!CO463,boolean_label,boolean_value))</f>
        <v/>
      </c>
      <c r="CP463" t="str">
        <f>IF(Course!CP463="","",Course!CP463)</f>
        <v/>
      </c>
      <c r="CQ463" t="str">
        <f>IF(Course!CQ463="","",_xlfn.XLOOKUP(Course!CQ463,Language_tag_label,Language_tag_value))</f>
        <v/>
      </c>
      <c r="CR463" t="str">
        <f>IF(Course!CR463="","",Course!CR463)</f>
        <v/>
      </c>
      <c r="CS463" t="str">
        <f>IF(Course!CS463="","",_xlfn.XLOOKUP(Course!CS463,Language_tag_label,Language_tag_value))</f>
        <v/>
      </c>
      <c r="CT463" t="str">
        <f>IF(Course!CT463="","",Course!CT463)</f>
        <v/>
      </c>
      <c r="CU463" t="str">
        <f>IF(Course!CU463="","",_xlfn.XLOOKUP(Course!CU463,Language_tag_label,Language_tag_value))</f>
        <v/>
      </c>
      <c r="CV463" t="str">
        <f>IF(Course!CV463="","",Course!CV463)</f>
        <v/>
      </c>
      <c r="CW463" t="str">
        <f>IF(Course!CW463="","",_xlfn.XLOOKUP(Course!CW463,Language_tag_label,Language_tag_value))</f>
        <v/>
      </c>
      <c r="CX463" t="str">
        <f>IF(Course!CX463="","",Course!CX463)</f>
        <v/>
      </c>
      <c r="CY463" t="str">
        <f>IF(Course!CY463="","",_xlfn.XLOOKUP(Course!CY463,Language_tag_label,Language_tag_value))</f>
        <v/>
      </c>
      <c r="CZ463" t="str">
        <f>IF(Course!CZ463="","",Course!CZ463)</f>
        <v/>
      </c>
      <c r="DA463" t="str">
        <f>IF(Course!DA463="","",_xlfn.XLOOKUP(Course!DA463,Language_tag_label,Language_tag_value))</f>
        <v/>
      </c>
      <c r="DB463" t="str">
        <f>IF(Course!DB463="","",_xlfn.XLOOKUP(Course!DB463,boolean_label,boolean_value))</f>
        <v/>
      </c>
    </row>
    <row r="464" spans="1:106">
      <c r="A464" t="str">
        <f>IF(Course!A464="","",Course!A464)</f>
        <v/>
      </c>
      <c r="B464" t="str">
        <f>IF(Course!B464="","",Course!B464)</f>
        <v/>
      </c>
      <c r="C464" t="str">
        <f>IF(Course!C464="","",_xlfn.XLOOKUP(Course!C464,Language_tag_label,Language_tag_value))</f>
        <v/>
      </c>
      <c r="D464" t="str">
        <f>IF(Course!D464="","",Course!D464)</f>
        <v/>
      </c>
      <c r="E464" t="str">
        <f>IF(Course!E464="","",_xlfn.XLOOKUP(Course!E464,Language_tag_label,Language_tag_value))</f>
        <v/>
      </c>
      <c r="F464" t="str">
        <f>IF(Course!F464="","",Course!F464)</f>
        <v/>
      </c>
      <c r="G464" t="str">
        <f>IF(Course!G464="","",_xlfn.XLOOKUP(Course!G464,Language_tag_label,Language_tag_value))</f>
        <v/>
      </c>
      <c r="H464" s="3" t="str">
        <f>IF(Course!H464="","",Course!H464)</f>
        <v/>
      </c>
      <c r="I464" s="21" t="str">
        <f>IF(Course!I464="","",Course!I464)</f>
        <v/>
      </c>
      <c r="J464" t="str">
        <f>IF(Course!J464="","",_xlfn.XLOOKUP(Course!J464,Language_tag_label,Language_tag_value))</f>
        <v/>
      </c>
      <c r="K464" t="str">
        <f>IF(Course!K464="","",_xlfn.XLOOKUP(Course!K464,Language_tag_label,Language_tag_value))</f>
        <v/>
      </c>
      <c r="L464" t="str">
        <f>IF(Course!L464="","",_xlfn.XLOOKUP(Course!L464,Language_tag_label,Language_tag_value))</f>
        <v/>
      </c>
      <c r="M464" t="str">
        <f>IF(Course!M464="","",Course!M464)</f>
        <v/>
      </c>
      <c r="N464" t="str">
        <f>IF(Course!N464="","",_xlfn.XLOOKUP(Course!N464,Language_tag_label,Language_tag_value))</f>
        <v/>
      </c>
      <c r="O464" t="str">
        <f>IF(Course!O464="","",Course!O464)</f>
        <v/>
      </c>
      <c r="P464" t="str">
        <f>IF(Course!P464="","",_xlfn.XLOOKUP(Course!P464,Language_tag_label,Language_tag_value))</f>
        <v/>
      </c>
      <c r="Q464" t="str">
        <f>IF(Course!Q464="","",Course!Q464)</f>
        <v/>
      </c>
      <c r="R464" t="str">
        <f>IF(Course!R464="","",_xlfn.XLOOKUP(Course!R464,Language_tag_label,Language_tag_value))</f>
        <v/>
      </c>
      <c r="S464" t="str">
        <f>IF(Course!S464="","",Course!S464)</f>
        <v/>
      </c>
      <c r="T464" t="str">
        <f>IF(Course!T464="","",_xlfn.XLOOKUP(Course!T464,Language_tag_label,Language_tag_value))</f>
        <v/>
      </c>
      <c r="U464" t="str">
        <f>IF(Course!U464="","",Course!U464)</f>
        <v/>
      </c>
      <c r="V464" t="str">
        <f>IF(Course!V464="","",_xlfn.XLOOKUP(Course!V464,Language_tag_label,Language_tag_value))</f>
        <v/>
      </c>
      <c r="W464" t="str">
        <f>IF(Course!W464="","",Course!W464)</f>
        <v/>
      </c>
      <c r="X464" t="str">
        <f>IF(Course!X464="","",_xlfn.XLOOKUP(Course!X464,Language_tag_label,Language_tag_value))</f>
        <v/>
      </c>
      <c r="Y464" s="3" t="str">
        <f>IF(Course!Y464="","",Course!Y464)</f>
        <v/>
      </c>
      <c r="Z464" s="3" t="str">
        <f>IF(Course!Z464="","",Course!Z464)</f>
        <v/>
      </c>
      <c r="AA464" s="3" t="str">
        <f>IF(Course!AA464="","",Course!AA464)</f>
        <v/>
      </c>
      <c r="AB464" s="3" t="str">
        <f>IF(Course!AB464="","",Course!AB464)</f>
        <v/>
      </c>
      <c r="AC464" t="str">
        <f>IF(Course!AC464="","",Course!AC464)</f>
        <v/>
      </c>
      <c r="AD464" t="str">
        <f>IF(Course!AD464="","",_xlfn.XLOOKUP(Course!AD464,Language_tag_label,Language_tag_value))</f>
        <v/>
      </c>
      <c r="AE464" t="str">
        <f>IF(Course!AE464="","",Course!AE464)</f>
        <v/>
      </c>
      <c r="AF464" t="str">
        <f>IF(Course!AF464="","",_xlfn.XLOOKUP(Course!AF464,Language_tag_label,Language_tag_value))</f>
        <v/>
      </c>
      <c r="AG464" t="str">
        <f>IF(Course!AG464="","",Course!AG464)</f>
        <v/>
      </c>
      <c r="AH464" t="str">
        <f>IF(Course!AH464="","",_xlfn.XLOOKUP(Course!AH464,Language_tag_label,Language_tag_value))</f>
        <v/>
      </c>
      <c r="AI464" t="str">
        <f>IF(Course!AI464="","",Course!AI464)</f>
        <v/>
      </c>
      <c r="AJ464" t="str">
        <f>IF(Course!AJ464="","",_xlfn.XLOOKUP(Course!AJ464,Language_tag_label,Language_tag_value))</f>
        <v/>
      </c>
      <c r="AK464" t="str">
        <f>IF(Course!AK464="","",Course!AK464)</f>
        <v/>
      </c>
      <c r="AL464" t="str">
        <f>IF(Course!AL464="","",_xlfn.XLOOKUP(Course!AL464,Language_tag_label,Language_tag_value))</f>
        <v/>
      </c>
      <c r="AM464" t="str">
        <f>IF(Course!AM464="","",Course!AM464)</f>
        <v/>
      </c>
      <c r="AN464" t="str">
        <f>IF(Course!AN464="","",_xlfn.XLOOKUP(Course!AN464,Language_tag_label,Language_tag_value))</f>
        <v/>
      </c>
      <c r="AO464" t="str">
        <f>IF(Course!AO464="","",Course!AO464)</f>
        <v/>
      </c>
      <c r="AP464" t="str">
        <f>IF(Course!AP464="","",_xlfn.XLOOKUP(Course!AP464,Language_tag_label,Language_tag_value))</f>
        <v/>
      </c>
      <c r="AQ464" t="str">
        <f>IF(Course!AQ464="","",Course!AQ464)</f>
        <v/>
      </c>
      <c r="AR464" t="str">
        <f>IF(Course!AR464="","",_xlfn.XLOOKUP(Course!AR464,Language_tag_label,Language_tag_value))</f>
        <v/>
      </c>
      <c r="AS464" t="str">
        <f>IF(Course!AS464="","",Course!AS464)</f>
        <v/>
      </c>
      <c r="AT464" t="str">
        <f>IF(Course!AT464="","",_xlfn.XLOOKUP(Course!AT464,Language_tag_label,Language_tag_value))</f>
        <v/>
      </c>
      <c r="AU464" t="str">
        <f>IF(Course!AU464="","",Course!AU464)</f>
        <v/>
      </c>
      <c r="AV464" t="str">
        <f>IF(Course!AV464="","",_xlfn.XLOOKUP(Course!AV464,Language_tag_label,Language_tag_value))</f>
        <v/>
      </c>
      <c r="AW464" t="str">
        <f>IF(Course!AW464="","",Course!AW464)</f>
        <v/>
      </c>
      <c r="AX464" t="str">
        <f>IF(Course!AX464="","",_xlfn.XLOOKUP(Course!AX464,Language_tag_label,Language_tag_value))</f>
        <v/>
      </c>
      <c r="AY464" t="str">
        <f>IF(Course!AY464="","",Course!AY464)</f>
        <v/>
      </c>
      <c r="AZ464" t="str">
        <f>IF(Course!AZ464="","",_xlfn.XLOOKUP(Course!AZ464,Language_tag_label,Language_tag_value))</f>
        <v/>
      </c>
      <c r="BA464" s="3" t="str">
        <f>IF(Course!BA464="","",_xlfn.XLOOKUP(Course!BA464,ELM_assessment_type_label,ELM_assessment_type_value))</f>
        <v/>
      </c>
      <c r="BB464" s="3" t="str">
        <f>IF(Course!BB464="","",_xlfn.XLOOKUP(Course!BB464,ELM_assessment_type_label,ELM_assessment_type_value))</f>
        <v/>
      </c>
      <c r="BC464" s="3" t="str">
        <f>IF(Course!BC464="","",_xlfn.XLOOKUP(Course!BC464,ELM_assessment_type_label,ELM_assessment_type_value))</f>
        <v/>
      </c>
      <c r="BD464" s="3" t="str">
        <f>IF(Course!BD464="","",_xlfn.XLOOKUP(Course!BD464,ELM_learning_activity_type_label,ELM_learning_activity_type_value))</f>
        <v/>
      </c>
      <c r="BE464" s="3" t="str">
        <f>IF(Course!BE464="","",_xlfn.XLOOKUP(Course!BE464,ELM_learning_activity_type_label,ELM_learning_activity_type_value))</f>
        <v/>
      </c>
      <c r="BF464" s="3" t="str">
        <f>IF(Course!BF464="","",_xlfn.XLOOKUP(Course!BF464,ELM_learning_activity_type_label,ELM_learning_activity_type_value))</f>
        <v/>
      </c>
      <c r="BG464" s="3" t="str">
        <f>IF(Course!BG464="","",_xlfn.XLOOKUP(Course!BG464,ELM_lo_type_label,ELM_lo_type_value))</f>
        <v/>
      </c>
      <c r="BH464" s="3" t="str">
        <f>IF(Course!BH464="","",_xlfn.XLOOKUP(Course!BH464,ELM_lo_type_label,ELM_lo_type_value))</f>
        <v/>
      </c>
      <c r="BI464" s="3" t="str">
        <f>IF(Course!BI464="","",_xlfn.XLOOKUP(Course!BI464,ELM_lo_type_label,ELM_lo_type_value))</f>
        <v/>
      </c>
      <c r="BJ464" s="3" t="str">
        <f>IF(Course!BJ464="","",_xlfn.XLOOKUP(Course!BJ464,ELM_mode_of_learning_label,ELM_mode_of_learning_value))</f>
        <v/>
      </c>
      <c r="BK464" s="3" t="str">
        <f>IF(Course!BK464="","",_xlfn.XLOOKUP(Course!BK464,ELM_mode_of_learning_label,ELM_mode_of_learning_value))</f>
        <v/>
      </c>
      <c r="BL464" s="3" t="str">
        <f>IF(Course!BL464="","",_xlfn.XLOOKUP(Course!BL464,ELM_mode_of_learning_label,ELM_mode_of_learning_value))</f>
        <v/>
      </c>
      <c r="BM464" s="3" t="str">
        <f>IF(Course!BM464="","",_xlfn.XLOOKUP(Course!BM464,ISCED_F_code_label,ISCED_F_code_value))</f>
        <v/>
      </c>
      <c r="BN464" s="3" t="str">
        <f>IF(Course!BN464="","",_xlfn.XLOOKUP(Course!BN464,ISCED_F_code_label,ISCED_F_code_value))</f>
        <v/>
      </c>
      <c r="BO464" s="3" t="str">
        <f>IF(Course!BO464="","",_xlfn.XLOOKUP(Course!BO464,ISCED_F_code_label,ISCED_F_code_value))</f>
        <v/>
      </c>
      <c r="BP464" s="3" t="str">
        <f>IF(Course!BP464="","",Course!BP464)</f>
        <v/>
      </c>
      <c r="BQ464" s="3" t="str">
        <f>IF(Course!BQ464="","",Course!BQ464)</f>
        <v/>
      </c>
      <c r="BR464" s="3" t="str">
        <f>IF(Course!BR464="","",Course!BR464)</f>
        <v/>
      </c>
      <c r="BS464" s="3" t="str">
        <f>IF(Course!BS464="","",Course!BS464)</f>
        <v/>
      </c>
      <c r="BT464" s="3" t="str">
        <f>IF(Course!BT464="","",Course!BT464)</f>
        <v/>
      </c>
      <c r="BU464" s="3" t="str">
        <f>IF(Course!BU464="","",Course!BU464)</f>
        <v/>
      </c>
      <c r="BV464" s="3" t="str">
        <f>IF(Course!BV464="","",Course!BV464)</f>
        <v/>
      </c>
      <c r="BW464" s="3" t="str">
        <f>IF(Course!BW464="","",Course!BW464)</f>
        <v/>
      </c>
      <c r="BX464" s="3" t="str">
        <f>IF(Course!BX464="","",Course!BX464)</f>
        <v/>
      </c>
      <c r="BY464" t="str">
        <f>IF(Course!BY464="","",Course!BY464)</f>
        <v/>
      </c>
      <c r="BZ464" t="str">
        <f>IF(Course!BZ464="","",_xlfn.XLOOKUP(Course!BZ464,Language_tag_label,Language_tag_value))</f>
        <v/>
      </c>
      <c r="CA464" t="str">
        <f>IF(Course!CA464="","",Course!CA464)</f>
        <v/>
      </c>
      <c r="CB464" t="str">
        <f>IF(Course!CB464="","",_xlfn.XLOOKUP(Course!CB464,Language_tag_label,Language_tag_value))</f>
        <v/>
      </c>
      <c r="CC464" t="str">
        <f>IF(Course!CC464="","",Course!CC464)</f>
        <v/>
      </c>
      <c r="CD464" t="str">
        <f>IF(Course!CD464="","",_xlfn.XLOOKUP(Course!CD464,Language_tag_label,Language_tag_value))</f>
        <v/>
      </c>
      <c r="CE464" s="3" t="str">
        <f>IF(Course!CE464="","",Course!CE464)</f>
        <v/>
      </c>
      <c r="CF464" s="3" t="str">
        <f>IF(Course!CF464="","",Course!CF464)</f>
        <v/>
      </c>
      <c r="CG464" t="str">
        <f>IF(Course!CG464="","",_xlfn.XLOOKUP(Course!CG464,boolean_label,boolean_value))</f>
        <v/>
      </c>
      <c r="CH464" s="3" t="str">
        <f>IF(Course!CH464="","",Course!CH464)</f>
        <v/>
      </c>
      <c r="CI464" s="3" t="str">
        <f>IF(Course!CI464="","",Course!CI464)</f>
        <v/>
      </c>
      <c r="CJ464" t="str">
        <f>IF(Course!CJ464="","",_xlfn.XLOOKUP(Course!CJ464,boolean_label,boolean_value))</f>
        <v/>
      </c>
      <c r="CK464" s="3" t="str">
        <f>IF(Course!CK464="","",Course!CK464)</f>
        <v/>
      </c>
      <c r="CL464" s="3" t="str">
        <f>IF(Course!CL464="","",Course!CL464)</f>
        <v/>
      </c>
      <c r="CM464" t="str">
        <f>IF(Course!CM464="","",_xlfn.XLOOKUP(Course!CM464,boolean_label,boolean_value))</f>
        <v/>
      </c>
      <c r="CN464" t="str">
        <f>IF(Course!CN464="","",_xlfn.XLOOKUP(Course!CN464,boolean_label,boolean_value))</f>
        <v/>
      </c>
      <c r="CO464" t="str">
        <f>IF(Course!CO464="","",_xlfn.XLOOKUP(Course!CO464,boolean_label,boolean_value))</f>
        <v/>
      </c>
      <c r="CP464" t="str">
        <f>IF(Course!CP464="","",Course!CP464)</f>
        <v/>
      </c>
      <c r="CQ464" t="str">
        <f>IF(Course!CQ464="","",_xlfn.XLOOKUP(Course!CQ464,Language_tag_label,Language_tag_value))</f>
        <v/>
      </c>
      <c r="CR464" t="str">
        <f>IF(Course!CR464="","",Course!CR464)</f>
        <v/>
      </c>
      <c r="CS464" t="str">
        <f>IF(Course!CS464="","",_xlfn.XLOOKUP(Course!CS464,Language_tag_label,Language_tag_value))</f>
        <v/>
      </c>
      <c r="CT464" t="str">
        <f>IF(Course!CT464="","",Course!CT464)</f>
        <v/>
      </c>
      <c r="CU464" t="str">
        <f>IF(Course!CU464="","",_xlfn.XLOOKUP(Course!CU464,Language_tag_label,Language_tag_value))</f>
        <v/>
      </c>
      <c r="CV464" t="str">
        <f>IF(Course!CV464="","",Course!CV464)</f>
        <v/>
      </c>
      <c r="CW464" t="str">
        <f>IF(Course!CW464="","",_xlfn.XLOOKUP(Course!CW464,Language_tag_label,Language_tag_value))</f>
        <v/>
      </c>
      <c r="CX464" t="str">
        <f>IF(Course!CX464="","",Course!CX464)</f>
        <v/>
      </c>
      <c r="CY464" t="str">
        <f>IF(Course!CY464="","",_xlfn.XLOOKUP(Course!CY464,Language_tag_label,Language_tag_value))</f>
        <v/>
      </c>
      <c r="CZ464" t="str">
        <f>IF(Course!CZ464="","",Course!CZ464)</f>
        <v/>
      </c>
      <c r="DA464" t="str">
        <f>IF(Course!DA464="","",_xlfn.XLOOKUP(Course!DA464,Language_tag_label,Language_tag_value))</f>
        <v/>
      </c>
      <c r="DB464" t="str">
        <f>IF(Course!DB464="","",_xlfn.XLOOKUP(Course!DB464,boolean_label,boolean_value))</f>
        <v/>
      </c>
    </row>
    <row r="465" spans="1:106">
      <c r="A465" t="str">
        <f>IF(Course!A465="","",Course!A465)</f>
        <v/>
      </c>
      <c r="B465" t="str">
        <f>IF(Course!B465="","",Course!B465)</f>
        <v/>
      </c>
      <c r="C465" t="str">
        <f>IF(Course!C465="","",_xlfn.XLOOKUP(Course!C465,Language_tag_label,Language_tag_value))</f>
        <v/>
      </c>
      <c r="D465" t="str">
        <f>IF(Course!D465="","",Course!D465)</f>
        <v/>
      </c>
      <c r="E465" t="str">
        <f>IF(Course!E465="","",_xlfn.XLOOKUP(Course!E465,Language_tag_label,Language_tag_value))</f>
        <v/>
      </c>
      <c r="F465" t="str">
        <f>IF(Course!F465="","",Course!F465)</f>
        <v/>
      </c>
      <c r="G465" t="str">
        <f>IF(Course!G465="","",_xlfn.XLOOKUP(Course!G465,Language_tag_label,Language_tag_value))</f>
        <v/>
      </c>
      <c r="H465" s="3" t="str">
        <f>IF(Course!H465="","",Course!H465)</f>
        <v/>
      </c>
      <c r="I465" s="21" t="str">
        <f>IF(Course!I465="","",Course!I465)</f>
        <v/>
      </c>
      <c r="J465" t="str">
        <f>IF(Course!J465="","",_xlfn.XLOOKUP(Course!J465,Language_tag_label,Language_tag_value))</f>
        <v/>
      </c>
      <c r="K465" t="str">
        <f>IF(Course!K465="","",_xlfn.XLOOKUP(Course!K465,Language_tag_label,Language_tag_value))</f>
        <v/>
      </c>
      <c r="L465" t="str">
        <f>IF(Course!L465="","",_xlfn.XLOOKUP(Course!L465,Language_tag_label,Language_tag_value))</f>
        <v/>
      </c>
      <c r="M465" t="str">
        <f>IF(Course!M465="","",Course!M465)</f>
        <v/>
      </c>
      <c r="N465" t="str">
        <f>IF(Course!N465="","",_xlfn.XLOOKUP(Course!N465,Language_tag_label,Language_tag_value))</f>
        <v/>
      </c>
      <c r="O465" t="str">
        <f>IF(Course!O465="","",Course!O465)</f>
        <v/>
      </c>
      <c r="P465" t="str">
        <f>IF(Course!P465="","",_xlfn.XLOOKUP(Course!P465,Language_tag_label,Language_tag_value))</f>
        <v/>
      </c>
      <c r="Q465" t="str">
        <f>IF(Course!Q465="","",Course!Q465)</f>
        <v/>
      </c>
      <c r="R465" t="str">
        <f>IF(Course!R465="","",_xlfn.XLOOKUP(Course!R465,Language_tag_label,Language_tag_value))</f>
        <v/>
      </c>
      <c r="S465" t="str">
        <f>IF(Course!S465="","",Course!S465)</f>
        <v/>
      </c>
      <c r="T465" t="str">
        <f>IF(Course!T465="","",_xlfn.XLOOKUP(Course!T465,Language_tag_label,Language_tag_value))</f>
        <v/>
      </c>
      <c r="U465" t="str">
        <f>IF(Course!U465="","",Course!U465)</f>
        <v/>
      </c>
      <c r="V465" t="str">
        <f>IF(Course!V465="","",_xlfn.XLOOKUP(Course!V465,Language_tag_label,Language_tag_value))</f>
        <v/>
      </c>
      <c r="W465" t="str">
        <f>IF(Course!W465="","",Course!W465)</f>
        <v/>
      </c>
      <c r="X465" t="str">
        <f>IF(Course!X465="","",_xlfn.XLOOKUP(Course!X465,Language_tag_label,Language_tag_value))</f>
        <v/>
      </c>
      <c r="Y465" s="3" t="str">
        <f>IF(Course!Y465="","",Course!Y465)</f>
        <v/>
      </c>
      <c r="Z465" s="3" t="str">
        <f>IF(Course!Z465="","",Course!Z465)</f>
        <v/>
      </c>
      <c r="AA465" s="3" t="str">
        <f>IF(Course!AA465="","",Course!AA465)</f>
        <v/>
      </c>
      <c r="AB465" s="3" t="str">
        <f>IF(Course!AB465="","",Course!AB465)</f>
        <v/>
      </c>
      <c r="AC465" t="str">
        <f>IF(Course!AC465="","",Course!AC465)</f>
        <v/>
      </c>
      <c r="AD465" t="str">
        <f>IF(Course!AD465="","",_xlfn.XLOOKUP(Course!AD465,Language_tag_label,Language_tag_value))</f>
        <v/>
      </c>
      <c r="AE465" t="str">
        <f>IF(Course!AE465="","",Course!AE465)</f>
        <v/>
      </c>
      <c r="AF465" t="str">
        <f>IF(Course!AF465="","",_xlfn.XLOOKUP(Course!AF465,Language_tag_label,Language_tag_value))</f>
        <v/>
      </c>
      <c r="AG465" t="str">
        <f>IF(Course!AG465="","",Course!AG465)</f>
        <v/>
      </c>
      <c r="AH465" t="str">
        <f>IF(Course!AH465="","",_xlfn.XLOOKUP(Course!AH465,Language_tag_label,Language_tag_value))</f>
        <v/>
      </c>
      <c r="AI465" t="str">
        <f>IF(Course!AI465="","",Course!AI465)</f>
        <v/>
      </c>
      <c r="AJ465" t="str">
        <f>IF(Course!AJ465="","",_xlfn.XLOOKUP(Course!AJ465,Language_tag_label,Language_tag_value))</f>
        <v/>
      </c>
      <c r="AK465" t="str">
        <f>IF(Course!AK465="","",Course!AK465)</f>
        <v/>
      </c>
      <c r="AL465" t="str">
        <f>IF(Course!AL465="","",_xlfn.XLOOKUP(Course!AL465,Language_tag_label,Language_tag_value))</f>
        <v/>
      </c>
      <c r="AM465" t="str">
        <f>IF(Course!AM465="","",Course!AM465)</f>
        <v/>
      </c>
      <c r="AN465" t="str">
        <f>IF(Course!AN465="","",_xlfn.XLOOKUP(Course!AN465,Language_tag_label,Language_tag_value))</f>
        <v/>
      </c>
      <c r="AO465" t="str">
        <f>IF(Course!AO465="","",Course!AO465)</f>
        <v/>
      </c>
      <c r="AP465" t="str">
        <f>IF(Course!AP465="","",_xlfn.XLOOKUP(Course!AP465,Language_tag_label,Language_tag_value))</f>
        <v/>
      </c>
      <c r="AQ465" t="str">
        <f>IF(Course!AQ465="","",Course!AQ465)</f>
        <v/>
      </c>
      <c r="AR465" t="str">
        <f>IF(Course!AR465="","",_xlfn.XLOOKUP(Course!AR465,Language_tag_label,Language_tag_value))</f>
        <v/>
      </c>
      <c r="AS465" t="str">
        <f>IF(Course!AS465="","",Course!AS465)</f>
        <v/>
      </c>
      <c r="AT465" t="str">
        <f>IF(Course!AT465="","",_xlfn.XLOOKUP(Course!AT465,Language_tag_label,Language_tag_value))</f>
        <v/>
      </c>
      <c r="AU465" t="str">
        <f>IF(Course!AU465="","",Course!AU465)</f>
        <v/>
      </c>
      <c r="AV465" t="str">
        <f>IF(Course!AV465="","",_xlfn.XLOOKUP(Course!AV465,Language_tag_label,Language_tag_value))</f>
        <v/>
      </c>
      <c r="AW465" t="str">
        <f>IF(Course!AW465="","",Course!AW465)</f>
        <v/>
      </c>
      <c r="AX465" t="str">
        <f>IF(Course!AX465="","",_xlfn.XLOOKUP(Course!AX465,Language_tag_label,Language_tag_value))</f>
        <v/>
      </c>
      <c r="AY465" t="str">
        <f>IF(Course!AY465="","",Course!AY465)</f>
        <v/>
      </c>
      <c r="AZ465" t="str">
        <f>IF(Course!AZ465="","",_xlfn.XLOOKUP(Course!AZ465,Language_tag_label,Language_tag_value))</f>
        <v/>
      </c>
      <c r="BA465" s="3" t="str">
        <f>IF(Course!BA465="","",_xlfn.XLOOKUP(Course!BA465,ELM_assessment_type_label,ELM_assessment_type_value))</f>
        <v/>
      </c>
      <c r="BB465" s="3" t="str">
        <f>IF(Course!BB465="","",_xlfn.XLOOKUP(Course!BB465,ELM_assessment_type_label,ELM_assessment_type_value))</f>
        <v/>
      </c>
      <c r="BC465" s="3" t="str">
        <f>IF(Course!BC465="","",_xlfn.XLOOKUP(Course!BC465,ELM_assessment_type_label,ELM_assessment_type_value))</f>
        <v/>
      </c>
      <c r="BD465" s="3" t="str">
        <f>IF(Course!BD465="","",_xlfn.XLOOKUP(Course!BD465,ELM_learning_activity_type_label,ELM_learning_activity_type_value))</f>
        <v/>
      </c>
      <c r="BE465" s="3" t="str">
        <f>IF(Course!BE465="","",_xlfn.XLOOKUP(Course!BE465,ELM_learning_activity_type_label,ELM_learning_activity_type_value))</f>
        <v/>
      </c>
      <c r="BF465" s="3" t="str">
        <f>IF(Course!BF465="","",_xlfn.XLOOKUP(Course!BF465,ELM_learning_activity_type_label,ELM_learning_activity_type_value))</f>
        <v/>
      </c>
      <c r="BG465" s="3" t="str">
        <f>IF(Course!BG465="","",_xlfn.XLOOKUP(Course!BG465,ELM_lo_type_label,ELM_lo_type_value))</f>
        <v/>
      </c>
      <c r="BH465" s="3" t="str">
        <f>IF(Course!BH465="","",_xlfn.XLOOKUP(Course!BH465,ELM_lo_type_label,ELM_lo_type_value))</f>
        <v/>
      </c>
      <c r="BI465" s="3" t="str">
        <f>IF(Course!BI465="","",_xlfn.XLOOKUP(Course!BI465,ELM_lo_type_label,ELM_lo_type_value))</f>
        <v/>
      </c>
      <c r="BJ465" s="3" t="str">
        <f>IF(Course!BJ465="","",_xlfn.XLOOKUP(Course!BJ465,ELM_mode_of_learning_label,ELM_mode_of_learning_value))</f>
        <v/>
      </c>
      <c r="BK465" s="3" t="str">
        <f>IF(Course!BK465="","",_xlfn.XLOOKUP(Course!BK465,ELM_mode_of_learning_label,ELM_mode_of_learning_value))</f>
        <v/>
      </c>
      <c r="BL465" s="3" t="str">
        <f>IF(Course!BL465="","",_xlfn.XLOOKUP(Course!BL465,ELM_mode_of_learning_label,ELM_mode_of_learning_value))</f>
        <v/>
      </c>
      <c r="BM465" s="3" t="str">
        <f>IF(Course!BM465="","",_xlfn.XLOOKUP(Course!BM465,ISCED_F_code_label,ISCED_F_code_value))</f>
        <v/>
      </c>
      <c r="BN465" s="3" t="str">
        <f>IF(Course!BN465="","",_xlfn.XLOOKUP(Course!BN465,ISCED_F_code_label,ISCED_F_code_value))</f>
        <v/>
      </c>
      <c r="BO465" s="3" t="str">
        <f>IF(Course!BO465="","",_xlfn.XLOOKUP(Course!BO465,ISCED_F_code_label,ISCED_F_code_value))</f>
        <v/>
      </c>
      <c r="BP465" s="3" t="str">
        <f>IF(Course!BP465="","",Course!BP465)</f>
        <v/>
      </c>
      <c r="BQ465" s="3" t="str">
        <f>IF(Course!BQ465="","",Course!BQ465)</f>
        <v/>
      </c>
      <c r="BR465" s="3" t="str">
        <f>IF(Course!BR465="","",Course!BR465)</f>
        <v/>
      </c>
      <c r="BS465" s="3" t="str">
        <f>IF(Course!BS465="","",Course!BS465)</f>
        <v/>
      </c>
      <c r="BT465" s="3" t="str">
        <f>IF(Course!BT465="","",Course!BT465)</f>
        <v/>
      </c>
      <c r="BU465" s="3" t="str">
        <f>IF(Course!BU465="","",Course!BU465)</f>
        <v/>
      </c>
      <c r="BV465" s="3" t="str">
        <f>IF(Course!BV465="","",Course!BV465)</f>
        <v/>
      </c>
      <c r="BW465" s="3" t="str">
        <f>IF(Course!BW465="","",Course!BW465)</f>
        <v/>
      </c>
      <c r="BX465" s="3" t="str">
        <f>IF(Course!BX465="","",Course!BX465)</f>
        <v/>
      </c>
      <c r="BY465" t="str">
        <f>IF(Course!BY465="","",Course!BY465)</f>
        <v/>
      </c>
      <c r="BZ465" t="str">
        <f>IF(Course!BZ465="","",_xlfn.XLOOKUP(Course!BZ465,Language_tag_label,Language_tag_value))</f>
        <v/>
      </c>
      <c r="CA465" t="str">
        <f>IF(Course!CA465="","",Course!CA465)</f>
        <v/>
      </c>
      <c r="CB465" t="str">
        <f>IF(Course!CB465="","",_xlfn.XLOOKUP(Course!CB465,Language_tag_label,Language_tag_value))</f>
        <v/>
      </c>
      <c r="CC465" t="str">
        <f>IF(Course!CC465="","",Course!CC465)</f>
        <v/>
      </c>
      <c r="CD465" t="str">
        <f>IF(Course!CD465="","",_xlfn.XLOOKUP(Course!CD465,Language_tag_label,Language_tag_value))</f>
        <v/>
      </c>
      <c r="CE465" s="3" t="str">
        <f>IF(Course!CE465="","",Course!CE465)</f>
        <v/>
      </c>
      <c r="CF465" s="3" t="str">
        <f>IF(Course!CF465="","",Course!CF465)</f>
        <v/>
      </c>
      <c r="CG465" t="str">
        <f>IF(Course!CG465="","",_xlfn.XLOOKUP(Course!CG465,boolean_label,boolean_value))</f>
        <v/>
      </c>
      <c r="CH465" s="3" t="str">
        <f>IF(Course!CH465="","",Course!CH465)</f>
        <v/>
      </c>
      <c r="CI465" s="3" t="str">
        <f>IF(Course!CI465="","",Course!CI465)</f>
        <v/>
      </c>
      <c r="CJ465" t="str">
        <f>IF(Course!CJ465="","",_xlfn.XLOOKUP(Course!CJ465,boolean_label,boolean_value))</f>
        <v/>
      </c>
      <c r="CK465" s="3" t="str">
        <f>IF(Course!CK465="","",Course!CK465)</f>
        <v/>
      </c>
      <c r="CL465" s="3" t="str">
        <f>IF(Course!CL465="","",Course!CL465)</f>
        <v/>
      </c>
      <c r="CM465" t="str">
        <f>IF(Course!CM465="","",_xlfn.XLOOKUP(Course!CM465,boolean_label,boolean_value))</f>
        <v/>
      </c>
      <c r="CN465" t="str">
        <f>IF(Course!CN465="","",_xlfn.XLOOKUP(Course!CN465,boolean_label,boolean_value))</f>
        <v/>
      </c>
      <c r="CO465" t="str">
        <f>IF(Course!CO465="","",_xlfn.XLOOKUP(Course!CO465,boolean_label,boolean_value))</f>
        <v/>
      </c>
      <c r="CP465" t="str">
        <f>IF(Course!CP465="","",Course!CP465)</f>
        <v/>
      </c>
      <c r="CQ465" t="str">
        <f>IF(Course!CQ465="","",_xlfn.XLOOKUP(Course!CQ465,Language_tag_label,Language_tag_value))</f>
        <v/>
      </c>
      <c r="CR465" t="str">
        <f>IF(Course!CR465="","",Course!CR465)</f>
        <v/>
      </c>
      <c r="CS465" t="str">
        <f>IF(Course!CS465="","",_xlfn.XLOOKUP(Course!CS465,Language_tag_label,Language_tag_value))</f>
        <v/>
      </c>
      <c r="CT465" t="str">
        <f>IF(Course!CT465="","",Course!CT465)</f>
        <v/>
      </c>
      <c r="CU465" t="str">
        <f>IF(Course!CU465="","",_xlfn.XLOOKUP(Course!CU465,Language_tag_label,Language_tag_value))</f>
        <v/>
      </c>
      <c r="CV465" t="str">
        <f>IF(Course!CV465="","",Course!CV465)</f>
        <v/>
      </c>
      <c r="CW465" t="str">
        <f>IF(Course!CW465="","",_xlfn.XLOOKUP(Course!CW465,Language_tag_label,Language_tag_value))</f>
        <v/>
      </c>
      <c r="CX465" t="str">
        <f>IF(Course!CX465="","",Course!CX465)</f>
        <v/>
      </c>
      <c r="CY465" t="str">
        <f>IF(Course!CY465="","",_xlfn.XLOOKUP(Course!CY465,Language_tag_label,Language_tag_value))</f>
        <v/>
      </c>
      <c r="CZ465" t="str">
        <f>IF(Course!CZ465="","",Course!CZ465)</f>
        <v/>
      </c>
      <c r="DA465" t="str">
        <f>IF(Course!DA465="","",_xlfn.XLOOKUP(Course!DA465,Language_tag_label,Language_tag_value))</f>
        <v/>
      </c>
      <c r="DB465" t="str">
        <f>IF(Course!DB465="","",_xlfn.XLOOKUP(Course!DB465,boolean_label,boolean_value))</f>
        <v/>
      </c>
    </row>
    <row r="466" spans="1:106">
      <c r="A466" t="str">
        <f>IF(Course!A466="","",Course!A466)</f>
        <v/>
      </c>
      <c r="B466" t="str">
        <f>IF(Course!B466="","",Course!B466)</f>
        <v/>
      </c>
      <c r="C466" t="str">
        <f>IF(Course!C466="","",_xlfn.XLOOKUP(Course!C466,Language_tag_label,Language_tag_value))</f>
        <v/>
      </c>
      <c r="D466" t="str">
        <f>IF(Course!D466="","",Course!D466)</f>
        <v/>
      </c>
      <c r="E466" t="str">
        <f>IF(Course!E466="","",_xlfn.XLOOKUP(Course!E466,Language_tag_label,Language_tag_value))</f>
        <v/>
      </c>
      <c r="F466" t="str">
        <f>IF(Course!F466="","",Course!F466)</f>
        <v/>
      </c>
      <c r="G466" t="str">
        <f>IF(Course!G466="","",_xlfn.XLOOKUP(Course!G466,Language_tag_label,Language_tag_value))</f>
        <v/>
      </c>
      <c r="H466" s="3" t="str">
        <f>IF(Course!H466="","",Course!H466)</f>
        <v/>
      </c>
      <c r="I466" s="21" t="str">
        <f>IF(Course!I466="","",Course!I466)</f>
        <v/>
      </c>
      <c r="J466" t="str">
        <f>IF(Course!J466="","",_xlfn.XLOOKUP(Course!J466,Language_tag_label,Language_tag_value))</f>
        <v/>
      </c>
      <c r="K466" t="str">
        <f>IF(Course!K466="","",_xlfn.XLOOKUP(Course!K466,Language_tag_label,Language_tag_value))</f>
        <v/>
      </c>
      <c r="L466" t="str">
        <f>IF(Course!L466="","",_xlfn.XLOOKUP(Course!L466,Language_tag_label,Language_tag_value))</f>
        <v/>
      </c>
      <c r="M466" t="str">
        <f>IF(Course!M466="","",Course!M466)</f>
        <v/>
      </c>
      <c r="N466" t="str">
        <f>IF(Course!N466="","",_xlfn.XLOOKUP(Course!N466,Language_tag_label,Language_tag_value))</f>
        <v/>
      </c>
      <c r="O466" t="str">
        <f>IF(Course!O466="","",Course!O466)</f>
        <v/>
      </c>
      <c r="P466" t="str">
        <f>IF(Course!P466="","",_xlfn.XLOOKUP(Course!P466,Language_tag_label,Language_tag_value))</f>
        <v/>
      </c>
      <c r="Q466" t="str">
        <f>IF(Course!Q466="","",Course!Q466)</f>
        <v/>
      </c>
      <c r="R466" t="str">
        <f>IF(Course!R466="","",_xlfn.XLOOKUP(Course!R466,Language_tag_label,Language_tag_value))</f>
        <v/>
      </c>
      <c r="S466" t="str">
        <f>IF(Course!S466="","",Course!S466)</f>
        <v/>
      </c>
      <c r="T466" t="str">
        <f>IF(Course!T466="","",_xlfn.XLOOKUP(Course!T466,Language_tag_label,Language_tag_value))</f>
        <v/>
      </c>
      <c r="U466" t="str">
        <f>IF(Course!U466="","",Course!U466)</f>
        <v/>
      </c>
      <c r="V466" t="str">
        <f>IF(Course!V466="","",_xlfn.XLOOKUP(Course!V466,Language_tag_label,Language_tag_value))</f>
        <v/>
      </c>
      <c r="W466" t="str">
        <f>IF(Course!W466="","",Course!W466)</f>
        <v/>
      </c>
      <c r="X466" t="str">
        <f>IF(Course!X466="","",_xlfn.XLOOKUP(Course!X466,Language_tag_label,Language_tag_value))</f>
        <v/>
      </c>
      <c r="Y466" s="3" t="str">
        <f>IF(Course!Y466="","",Course!Y466)</f>
        <v/>
      </c>
      <c r="Z466" s="3" t="str">
        <f>IF(Course!Z466="","",Course!Z466)</f>
        <v/>
      </c>
      <c r="AA466" s="3" t="str">
        <f>IF(Course!AA466="","",Course!AA466)</f>
        <v/>
      </c>
      <c r="AB466" s="3" t="str">
        <f>IF(Course!AB466="","",Course!AB466)</f>
        <v/>
      </c>
      <c r="AC466" t="str">
        <f>IF(Course!AC466="","",Course!AC466)</f>
        <v/>
      </c>
      <c r="AD466" t="str">
        <f>IF(Course!AD466="","",_xlfn.XLOOKUP(Course!AD466,Language_tag_label,Language_tag_value))</f>
        <v/>
      </c>
      <c r="AE466" t="str">
        <f>IF(Course!AE466="","",Course!AE466)</f>
        <v/>
      </c>
      <c r="AF466" t="str">
        <f>IF(Course!AF466="","",_xlfn.XLOOKUP(Course!AF466,Language_tag_label,Language_tag_value))</f>
        <v/>
      </c>
      <c r="AG466" t="str">
        <f>IF(Course!AG466="","",Course!AG466)</f>
        <v/>
      </c>
      <c r="AH466" t="str">
        <f>IF(Course!AH466="","",_xlfn.XLOOKUP(Course!AH466,Language_tag_label,Language_tag_value))</f>
        <v/>
      </c>
      <c r="AI466" t="str">
        <f>IF(Course!AI466="","",Course!AI466)</f>
        <v/>
      </c>
      <c r="AJ466" t="str">
        <f>IF(Course!AJ466="","",_xlfn.XLOOKUP(Course!AJ466,Language_tag_label,Language_tag_value))</f>
        <v/>
      </c>
      <c r="AK466" t="str">
        <f>IF(Course!AK466="","",Course!AK466)</f>
        <v/>
      </c>
      <c r="AL466" t="str">
        <f>IF(Course!AL466="","",_xlfn.XLOOKUP(Course!AL466,Language_tag_label,Language_tag_value))</f>
        <v/>
      </c>
      <c r="AM466" t="str">
        <f>IF(Course!AM466="","",Course!AM466)</f>
        <v/>
      </c>
      <c r="AN466" t="str">
        <f>IF(Course!AN466="","",_xlfn.XLOOKUP(Course!AN466,Language_tag_label,Language_tag_value))</f>
        <v/>
      </c>
      <c r="AO466" t="str">
        <f>IF(Course!AO466="","",Course!AO466)</f>
        <v/>
      </c>
      <c r="AP466" t="str">
        <f>IF(Course!AP466="","",_xlfn.XLOOKUP(Course!AP466,Language_tag_label,Language_tag_value))</f>
        <v/>
      </c>
      <c r="AQ466" t="str">
        <f>IF(Course!AQ466="","",Course!AQ466)</f>
        <v/>
      </c>
      <c r="AR466" t="str">
        <f>IF(Course!AR466="","",_xlfn.XLOOKUP(Course!AR466,Language_tag_label,Language_tag_value))</f>
        <v/>
      </c>
      <c r="AS466" t="str">
        <f>IF(Course!AS466="","",Course!AS466)</f>
        <v/>
      </c>
      <c r="AT466" t="str">
        <f>IF(Course!AT466="","",_xlfn.XLOOKUP(Course!AT466,Language_tag_label,Language_tag_value))</f>
        <v/>
      </c>
      <c r="AU466" t="str">
        <f>IF(Course!AU466="","",Course!AU466)</f>
        <v/>
      </c>
      <c r="AV466" t="str">
        <f>IF(Course!AV466="","",_xlfn.XLOOKUP(Course!AV466,Language_tag_label,Language_tag_value))</f>
        <v/>
      </c>
      <c r="AW466" t="str">
        <f>IF(Course!AW466="","",Course!AW466)</f>
        <v/>
      </c>
      <c r="AX466" t="str">
        <f>IF(Course!AX466="","",_xlfn.XLOOKUP(Course!AX466,Language_tag_label,Language_tag_value))</f>
        <v/>
      </c>
      <c r="AY466" t="str">
        <f>IF(Course!AY466="","",Course!AY466)</f>
        <v/>
      </c>
      <c r="AZ466" t="str">
        <f>IF(Course!AZ466="","",_xlfn.XLOOKUP(Course!AZ466,Language_tag_label,Language_tag_value))</f>
        <v/>
      </c>
      <c r="BA466" s="3" t="str">
        <f>IF(Course!BA466="","",_xlfn.XLOOKUP(Course!BA466,ELM_assessment_type_label,ELM_assessment_type_value))</f>
        <v/>
      </c>
      <c r="BB466" s="3" t="str">
        <f>IF(Course!BB466="","",_xlfn.XLOOKUP(Course!BB466,ELM_assessment_type_label,ELM_assessment_type_value))</f>
        <v/>
      </c>
      <c r="BC466" s="3" t="str">
        <f>IF(Course!BC466="","",_xlfn.XLOOKUP(Course!BC466,ELM_assessment_type_label,ELM_assessment_type_value))</f>
        <v/>
      </c>
      <c r="BD466" s="3" t="str">
        <f>IF(Course!BD466="","",_xlfn.XLOOKUP(Course!BD466,ELM_learning_activity_type_label,ELM_learning_activity_type_value))</f>
        <v/>
      </c>
      <c r="BE466" s="3" t="str">
        <f>IF(Course!BE466="","",_xlfn.XLOOKUP(Course!BE466,ELM_learning_activity_type_label,ELM_learning_activity_type_value))</f>
        <v/>
      </c>
      <c r="BF466" s="3" t="str">
        <f>IF(Course!BF466="","",_xlfn.XLOOKUP(Course!BF466,ELM_learning_activity_type_label,ELM_learning_activity_type_value))</f>
        <v/>
      </c>
      <c r="BG466" s="3" t="str">
        <f>IF(Course!BG466="","",_xlfn.XLOOKUP(Course!BG466,ELM_lo_type_label,ELM_lo_type_value))</f>
        <v/>
      </c>
      <c r="BH466" s="3" t="str">
        <f>IF(Course!BH466="","",_xlfn.XLOOKUP(Course!BH466,ELM_lo_type_label,ELM_lo_type_value))</f>
        <v/>
      </c>
      <c r="BI466" s="3" t="str">
        <f>IF(Course!BI466="","",_xlfn.XLOOKUP(Course!BI466,ELM_lo_type_label,ELM_lo_type_value))</f>
        <v/>
      </c>
      <c r="BJ466" s="3" t="str">
        <f>IF(Course!BJ466="","",_xlfn.XLOOKUP(Course!BJ466,ELM_mode_of_learning_label,ELM_mode_of_learning_value))</f>
        <v/>
      </c>
      <c r="BK466" s="3" t="str">
        <f>IF(Course!BK466="","",_xlfn.XLOOKUP(Course!BK466,ELM_mode_of_learning_label,ELM_mode_of_learning_value))</f>
        <v/>
      </c>
      <c r="BL466" s="3" t="str">
        <f>IF(Course!BL466="","",_xlfn.XLOOKUP(Course!BL466,ELM_mode_of_learning_label,ELM_mode_of_learning_value))</f>
        <v/>
      </c>
      <c r="BM466" s="3" t="str">
        <f>IF(Course!BM466="","",_xlfn.XLOOKUP(Course!BM466,ISCED_F_code_label,ISCED_F_code_value))</f>
        <v/>
      </c>
      <c r="BN466" s="3" t="str">
        <f>IF(Course!BN466="","",_xlfn.XLOOKUP(Course!BN466,ISCED_F_code_label,ISCED_F_code_value))</f>
        <v/>
      </c>
      <c r="BO466" s="3" t="str">
        <f>IF(Course!BO466="","",_xlfn.XLOOKUP(Course!BO466,ISCED_F_code_label,ISCED_F_code_value))</f>
        <v/>
      </c>
      <c r="BP466" s="3" t="str">
        <f>IF(Course!BP466="","",Course!BP466)</f>
        <v/>
      </c>
      <c r="BQ466" s="3" t="str">
        <f>IF(Course!BQ466="","",Course!BQ466)</f>
        <v/>
      </c>
      <c r="BR466" s="3" t="str">
        <f>IF(Course!BR466="","",Course!BR466)</f>
        <v/>
      </c>
      <c r="BS466" s="3" t="str">
        <f>IF(Course!BS466="","",Course!BS466)</f>
        <v/>
      </c>
      <c r="BT466" s="3" t="str">
        <f>IF(Course!BT466="","",Course!BT466)</f>
        <v/>
      </c>
      <c r="BU466" s="3" t="str">
        <f>IF(Course!BU466="","",Course!BU466)</f>
        <v/>
      </c>
      <c r="BV466" s="3" t="str">
        <f>IF(Course!BV466="","",Course!BV466)</f>
        <v/>
      </c>
      <c r="BW466" s="3" t="str">
        <f>IF(Course!BW466="","",Course!BW466)</f>
        <v/>
      </c>
      <c r="BX466" s="3" t="str">
        <f>IF(Course!BX466="","",Course!BX466)</f>
        <v/>
      </c>
      <c r="BY466" t="str">
        <f>IF(Course!BY466="","",Course!BY466)</f>
        <v/>
      </c>
      <c r="BZ466" t="str">
        <f>IF(Course!BZ466="","",_xlfn.XLOOKUP(Course!BZ466,Language_tag_label,Language_tag_value))</f>
        <v/>
      </c>
      <c r="CA466" t="str">
        <f>IF(Course!CA466="","",Course!CA466)</f>
        <v/>
      </c>
      <c r="CB466" t="str">
        <f>IF(Course!CB466="","",_xlfn.XLOOKUP(Course!CB466,Language_tag_label,Language_tag_value))</f>
        <v/>
      </c>
      <c r="CC466" t="str">
        <f>IF(Course!CC466="","",Course!CC466)</f>
        <v/>
      </c>
      <c r="CD466" t="str">
        <f>IF(Course!CD466="","",_xlfn.XLOOKUP(Course!CD466,Language_tag_label,Language_tag_value))</f>
        <v/>
      </c>
      <c r="CE466" s="3" t="str">
        <f>IF(Course!CE466="","",Course!CE466)</f>
        <v/>
      </c>
      <c r="CF466" s="3" t="str">
        <f>IF(Course!CF466="","",Course!CF466)</f>
        <v/>
      </c>
      <c r="CG466" t="str">
        <f>IF(Course!CG466="","",_xlfn.XLOOKUP(Course!CG466,boolean_label,boolean_value))</f>
        <v/>
      </c>
      <c r="CH466" s="3" t="str">
        <f>IF(Course!CH466="","",Course!CH466)</f>
        <v/>
      </c>
      <c r="CI466" s="3" t="str">
        <f>IF(Course!CI466="","",Course!CI466)</f>
        <v/>
      </c>
      <c r="CJ466" t="str">
        <f>IF(Course!CJ466="","",_xlfn.XLOOKUP(Course!CJ466,boolean_label,boolean_value))</f>
        <v/>
      </c>
      <c r="CK466" s="3" t="str">
        <f>IF(Course!CK466="","",Course!CK466)</f>
        <v/>
      </c>
      <c r="CL466" s="3" t="str">
        <f>IF(Course!CL466="","",Course!CL466)</f>
        <v/>
      </c>
      <c r="CM466" t="str">
        <f>IF(Course!CM466="","",_xlfn.XLOOKUP(Course!CM466,boolean_label,boolean_value))</f>
        <v/>
      </c>
      <c r="CN466" t="str">
        <f>IF(Course!CN466="","",_xlfn.XLOOKUP(Course!CN466,boolean_label,boolean_value))</f>
        <v/>
      </c>
      <c r="CO466" t="str">
        <f>IF(Course!CO466="","",_xlfn.XLOOKUP(Course!CO466,boolean_label,boolean_value))</f>
        <v/>
      </c>
      <c r="CP466" t="str">
        <f>IF(Course!CP466="","",Course!CP466)</f>
        <v/>
      </c>
      <c r="CQ466" t="str">
        <f>IF(Course!CQ466="","",_xlfn.XLOOKUP(Course!CQ466,Language_tag_label,Language_tag_value))</f>
        <v/>
      </c>
      <c r="CR466" t="str">
        <f>IF(Course!CR466="","",Course!CR466)</f>
        <v/>
      </c>
      <c r="CS466" t="str">
        <f>IF(Course!CS466="","",_xlfn.XLOOKUP(Course!CS466,Language_tag_label,Language_tag_value))</f>
        <v/>
      </c>
      <c r="CT466" t="str">
        <f>IF(Course!CT466="","",Course!CT466)</f>
        <v/>
      </c>
      <c r="CU466" t="str">
        <f>IF(Course!CU466="","",_xlfn.XLOOKUP(Course!CU466,Language_tag_label,Language_tag_value))</f>
        <v/>
      </c>
      <c r="CV466" t="str">
        <f>IF(Course!CV466="","",Course!CV466)</f>
        <v/>
      </c>
      <c r="CW466" t="str">
        <f>IF(Course!CW466="","",_xlfn.XLOOKUP(Course!CW466,Language_tag_label,Language_tag_value))</f>
        <v/>
      </c>
      <c r="CX466" t="str">
        <f>IF(Course!CX466="","",Course!CX466)</f>
        <v/>
      </c>
      <c r="CY466" t="str">
        <f>IF(Course!CY466="","",_xlfn.XLOOKUP(Course!CY466,Language_tag_label,Language_tag_value))</f>
        <v/>
      </c>
      <c r="CZ466" t="str">
        <f>IF(Course!CZ466="","",Course!CZ466)</f>
        <v/>
      </c>
      <c r="DA466" t="str">
        <f>IF(Course!DA466="","",_xlfn.XLOOKUP(Course!DA466,Language_tag_label,Language_tag_value))</f>
        <v/>
      </c>
      <c r="DB466" t="str">
        <f>IF(Course!DB466="","",_xlfn.XLOOKUP(Course!DB466,boolean_label,boolean_value))</f>
        <v/>
      </c>
    </row>
    <row r="467" spans="1:106">
      <c r="A467" t="str">
        <f>IF(Course!A467="","",Course!A467)</f>
        <v/>
      </c>
      <c r="B467" t="str">
        <f>IF(Course!B467="","",Course!B467)</f>
        <v/>
      </c>
      <c r="C467" t="str">
        <f>IF(Course!C467="","",_xlfn.XLOOKUP(Course!C467,Language_tag_label,Language_tag_value))</f>
        <v/>
      </c>
      <c r="D467" t="str">
        <f>IF(Course!D467="","",Course!D467)</f>
        <v/>
      </c>
      <c r="E467" t="str">
        <f>IF(Course!E467="","",_xlfn.XLOOKUP(Course!E467,Language_tag_label,Language_tag_value))</f>
        <v/>
      </c>
      <c r="F467" t="str">
        <f>IF(Course!F467="","",Course!F467)</f>
        <v/>
      </c>
      <c r="G467" t="str">
        <f>IF(Course!G467="","",_xlfn.XLOOKUP(Course!G467,Language_tag_label,Language_tag_value))</f>
        <v/>
      </c>
      <c r="H467" s="3" t="str">
        <f>IF(Course!H467="","",Course!H467)</f>
        <v/>
      </c>
      <c r="I467" s="21" t="str">
        <f>IF(Course!I467="","",Course!I467)</f>
        <v/>
      </c>
      <c r="J467" t="str">
        <f>IF(Course!J467="","",_xlfn.XLOOKUP(Course!J467,Language_tag_label,Language_tag_value))</f>
        <v/>
      </c>
      <c r="K467" t="str">
        <f>IF(Course!K467="","",_xlfn.XLOOKUP(Course!K467,Language_tag_label,Language_tag_value))</f>
        <v/>
      </c>
      <c r="L467" t="str">
        <f>IF(Course!L467="","",_xlfn.XLOOKUP(Course!L467,Language_tag_label,Language_tag_value))</f>
        <v/>
      </c>
      <c r="M467" t="str">
        <f>IF(Course!M467="","",Course!M467)</f>
        <v/>
      </c>
      <c r="N467" t="str">
        <f>IF(Course!N467="","",_xlfn.XLOOKUP(Course!N467,Language_tag_label,Language_tag_value))</f>
        <v/>
      </c>
      <c r="O467" t="str">
        <f>IF(Course!O467="","",Course!O467)</f>
        <v/>
      </c>
      <c r="P467" t="str">
        <f>IF(Course!P467="","",_xlfn.XLOOKUP(Course!P467,Language_tag_label,Language_tag_value))</f>
        <v/>
      </c>
      <c r="Q467" t="str">
        <f>IF(Course!Q467="","",Course!Q467)</f>
        <v/>
      </c>
      <c r="R467" t="str">
        <f>IF(Course!R467="","",_xlfn.XLOOKUP(Course!R467,Language_tag_label,Language_tag_value))</f>
        <v/>
      </c>
      <c r="S467" t="str">
        <f>IF(Course!S467="","",Course!S467)</f>
        <v/>
      </c>
      <c r="T467" t="str">
        <f>IF(Course!T467="","",_xlfn.XLOOKUP(Course!T467,Language_tag_label,Language_tag_value))</f>
        <v/>
      </c>
      <c r="U467" t="str">
        <f>IF(Course!U467="","",Course!U467)</f>
        <v/>
      </c>
      <c r="V467" t="str">
        <f>IF(Course!V467="","",_xlfn.XLOOKUP(Course!V467,Language_tag_label,Language_tag_value))</f>
        <v/>
      </c>
      <c r="W467" t="str">
        <f>IF(Course!W467="","",Course!W467)</f>
        <v/>
      </c>
      <c r="X467" t="str">
        <f>IF(Course!X467="","",_xlfn.XLOOKUP(Course!X467,Language_tag_label,Language_tag_value))</f>
        <v/>
      </c>
      <c r="Y467" s="3" t="str">
        <f>IF(Course!Y467="","",Course!Y467)</f>
        <v/>
      </c>
      <c r="Z467" s="3" t="str">
        <f>IF(Course!Z467="","",Course!Z467)</f>
        <v/>
      </c>
      <c r="AA467" s="3" t="str">
        <f>IF(Course!AA467="","",Course!AA467)</f>
        <v/>
      </c>
      <c r="AB467" s="3" t="str">
        <f>IF(Course!AB467="","",Course!AB467)</f>
        <v/>
      </c>
      <c r="AC467" t="str">
        <f>IF(Course!AC467="","",Course!AC467)</f>
        <v/>
      </c>
      <c r="AD467" t="str">
        <f>IF(Course!AD467="","",_xlfn.XLOOKUP(Course!AD467,Language_tag_label,Language_tag_value))</f>
        <v/>
      </c>
      <c r="AE467" t="str">
        <f>IF(Course!AE467="","",Course!AE467)</f>
        <v/>
      </c>
      <c r="AF467" t="str">
        <f>IF(Course!AF467="","",_xlfn.XLOOKUP(Course!AF467,Language_tag_label,Language_tag_value))</f>
        <v/>
      </c>
      <c r="AG467" t="str">
        <f>IF(Course!AG467="","",Course!AG467)</f>
        <v/>
      </c>
      <c r="AH467" t="str">
        <f>IF(Course!AH467="","",_xlfn.XLOOKUP(Course!AH467,Language_tag_label,Language_tag_value))</f>
        <v/>
      </c>
      <c r="AI467" t="str">
        <f>IF(Course!AI467="","",Course!AI467)</f>
        <v/>
      </c>
      <c r="AJ467" t="str">
        <f>IF(Course!AJ467="","",_xlfn.XLOOKUP(Course!AJ467,Language_tag_label,Language_tag_value))</f>
        <v/>
      </c>
      <c r="AK467" t="str">
        <f>IF(Course!AK467="","",Course!AK467)</f>
        <v/>
      </c>
      <c r="AL467" t="str">
        <f>IF(Course!AL467="","",_xlfn.XLOOKUP(Course!AL467,Language_tag_label,Language_tag_value))</f>
        <v/>
      </c>
      <c r="AM467" t="str">
        <f>IF(Course!AM467="","",Course!AM467)</f>
        <v/>
      </c>
      <c r="AN467" t="str">
        <f>IF(Course!AN467="","",_xlfn.XLOOKUP(Course!AN467,Language_tag_label,Language_tag_value))</f>
        <v/>
      </c>
      <c r="AO467" t="str">
        <f>IF(Course!AO467="","",Course!AO467)</f>
        <v/>
      </c>
      <c r="AP467" t="str">
        <f>IF(Course!AP467="","",_xlfn.XLOOKUP(Course!AP467,Language_tag_label,Language_tag_value))</f>
        <v/>
      </c>
      <c r="AQ467" t="str">
        <f>IF(Course!AQ467="","",Course!AQ467)</f>
        <v/>
      </c>
      <c r="AR467" t="str">
        <f>IF(Course!AR467="","",_xlfn.XLOOKUP(Course!AR467,Language_tag_label,Language_tag_value))</f>
        <v/>
      </c>
      <c r="AS467" t="str">
        <f>IF(Course!AS467="","",Course!AS467)</f>
        <v/>
      </c>
      <c r="AT467" t="str">
        <f>IF(Course!AT467="","",_xlfn.XLOOKUP(Course!AT467,Language_tag_label,Language_tag_value))</f>
        <v/>
      </c>
      <c r="AU467" t="str">
        <f>IF(Course!AU467="","",Course!AU467)</f>
        <v/>
      </c>
      <c r="AV467" t="str">
        <f>IF(Course!AV467="","",_xlfn.XLOOKUP(Course!AV467,Language_tag_label,Language_tag_value))</f>
        <v/>
      </c>
      <c r="AW467" t="str">
        <f>IF(Course!AW467="","",Course!AW467)</f>
        <v/>
      </c>
      <c r="AX467" t="str">
        <f>IF(Course!AX467="","",_xlfn.XLOOKUP(Course!AX467,Language_tag_label,Language_tag_value))</f>
        <v/>
      </c>
      <c r="AY467" t="str">
        <f>IF(Course!AY467="","",Course!AY467)</f>
        <v/>
      </c>
      <c r="AZ467" t="str">
        <f>IF(Course!AZ467="","",_xlfn.XLOOKUP(Course!AZ467,Language_tag_label,Language_tag_value))</f>
        <v/>
      </c>
      <c r="BA467" s="3" t="str">
        <f>IF(Course!BA467="","",_xlfn.XLOOKUP(Course!BA467,ELM_assessment_type_label,ELM_assessment_type_value))</f>
        <v/>
      </c>
      <c r="BB467" s="3" t="str">
        <f>IF(Course!BB467="","",_xlfn.XLOOKUP(Course!BB467,ELM_assessment_type_label,ELM_assessment_type_value))</f>
        <v/>
      </c>
      <c r="BC467" s="3" t="str">
        <f>IF(Course!BC467="","",_xlfn.XLOOKUP(Course!BC467,ELM_assessment_type_label,ELM_assessment_type_value))</f>
        <v/>
      </c>
      <c r="BD467" s="3" t="str">
        <f>IF(Course!BD467="","",_xlfn.XLOOKUP(Course!BD467,ELM_learning_activity_type_label,ELM_learning_activity_type_value))</f>
        <v/>
      </c>
      <c r="BE467" s="3" t="str">
        <f>IF(Course!BE467="","",_xlfn.XLOOKUP(Course!BE467,ELM_learning_activity_type_label,ELM_learning_activity_type_value))</f>
        <v/>
      </c>
      <c r="BF467" s="3" t="str">
        <f>IF(Course!BF467="","",_xlfn.XLOOKUP(Course!BF467,ELM_learning_activity_type_label,ELM_learning_activity_type_value))</f>
        <v/>
      </c>
      <c r="BG467" s="3" t="str">
        <f>IF(Course!BG467="","",_xlfn.XLOOKUP(Course!BG467,ELM_lo_type_label,ELM_lo_type_value))</f>
        <v/>
      </c>
      <c r="BH467" s="3" t="str">
        <f>IF(Course!BH467="","",_xlfn.XLOOKUP(Course!BH467,ELM_lo_type_label,ELM_lo_type_value))</f>
        <v/>
      </c>
      <c r="BI467" s="3" t="str">
        <f>IF(Course!BI467="","",_xlfn.XLOOKUP(Course!BI467,ELM_lo_type_label,ELM_lo_type_value))</f>
        <v/>
      </c>
      <c r="BJ467" s="3" t="str">
        <f>IF(Course!BJ467="","",_xlfn.XLOOKUP(Course!BJ467,ELM_mode_of_learning_label,ELM_mode_of_learning_value))</f>
        <v/>
      </c>
      <c r="BK467" s="3" t="str">
        <f>IF(Course!BK467="","",_xlfn.XLOOKUP(Course!BK467,ELM_mode_of_learning_label,ELM_mode_of_learning_value))</f>
        <v/>
      </c>
      <c r="BL467" s="3" t="str">
        <f>IF(Course!BL467="","",_xlfn.XLOOKUP(Course!BL467,ELM_mode_of_learning_label,ELM_mode_of_learning_value))</f>
        <v/>
      </c>
      <c r="BM467" s="3" t="str">
        <f>IF(Course!BM467="","",_xlfn.XLOOKUP(Course!BM467,ISCED_F_code_label,ISCED_F_code_value))</f>
        <v/>
      </c>
      <c r="BN467" s="3" t="str">
        <f>IF(Course!BN467="","",_xlfn.XLOOKUP(Course!BN467,ISCED_F_code_label,ISCED_F_code_value))</f>
        <v/>
      </c>
      <c r="BO467" s="3" t="str">
        <f>IF(Course!BO467="","",_xlfn.XLOOKUP(Course!BO467,ISCED_F_code_label,ISCED_F_code_value))</f>
        <v/>
      </c>
      <c r="BP467" s="3" t="str">
        <f>IF(Course!BP467="","",Course!BP467)</f>
        <v/>
      </c>
      <c r="BQ467" s="3" t="str">
        <f>IF(Course!BQ467="","",Course!BQ467)</f>
        <v/>
      </c>
      <c r="BR467" s="3" t="str">
        <f>IF(Course!BR467="","",Course!BR467)</f>
        <v/>
      </c>
      <c r="BS467" s="3" t="str">
        <f>IF(Course!BS467="","",Course!BS467)</f>
        <v/>
      </c>
      <c r="BT467" s="3" t="str">
        <f>IF(Course!BT467="","",Course!BT467)</f>
        <v/>
      </c>
      <c r="BU467" s="3" t="str">
        <f>IF(Course!BU467="","",Course!BU467)</f>
        <v/>
      </c>
      <c r="BV467" s="3" t="str">
        <f>IF(Course!BV467="","",Course!BV467)</f>
        <v/>
      </c>
      <c r="BW467" s="3" t="str">
        <f>IF(Course!BW467="","",Course!BW467)</f>
        <v/>
      </c>
      <c r="BX467" s="3" t="str">
        <f>IF(Course!BX467="","",Course!BX467)</f>
        <v/>
      </c>
      <c r="BY467" t="str">
        <f>IF(Course!BY467="","",Course!BY467)</f>
        <v/>
      </c>
      <c r="BZ467" t="str">
        <f>IF(Course!BZ467="","",_xlfn.XLOOKUP(Course!BZ467,Language_tag_label,Language_tag_value))</f>
        <v/>
      </c>
      <c r="CA467" t="str">
        <f>IF(Course!CA467="","",Course!CA467)</f>
        <v/>
      </c>
      <c r="CB467" t="str">
        <f>IF(Course!CB467="","",_xlfn.XLOOKUP(Course!CB467,Language_tag_label,Language_tag_value))</f>
        <v/>
      </c>
      <c r="CC467" t="str">
        <f>IF(Course!CC467="","",Course!CC467)</f>
        <v/>
      </c>
      <c r="CD467" t="str">
        <f>IF(Course!CD467="","",_xlfn.XLOOKUP(Course!CD467,Language_tag_label,Language_tag_value))</f>
        <v/>
      </c>
      <c r="CE467" s="3" t="str">
        <f>IF(Course!CE467="","",Course!CE467)</f>
        <v/>
      </c>
      <c r="CF467" s="3" t="str">
        <f>IF(Course!CF467="","",Course!CF467)</f>
        <v/>
      </c>
      <c r="CG467" t="str">
        <f>IF(Course!CG467="","",_xlfn.XLOOKUP(Course!CG467,boolean_label,boolean_value))</f>
        <v/>
      </c>
      <c r="CH467" s="3" t="str">
        <f>IF(Course!CH467="","",Course!CH467)</f>
        <v/>
      </c>
      <c r="CI467" s="3" t="str">
        <f>IF(Course!CI467="","",Course!CI467)</f>
        <v/>
      </c>
      <c r="CJ467" t="str">
        <f>IF(Course!CJ467="","",_xlfn.XLOOKUP(Course!CJ467,boolean_label,boolean_value))</f>
        <v/>
      </c>
      <c r="CK467" s="3" t="str">
        <f>IF(Course!CK467="","",Course!CK467)</f>
        <v/>
      </c>
      <c r="CL467" s="3" t="str">
        <f>IF(Course!CL467="","",Course!CL467)</f>
        <v/>
      </c>
      <c r="CM467" t="str">
        <f>IF(Course!CM467="","",_xlfn.XLOOKUP(Course!CM467,boolean_label,boolean_value))</f>
        <v/>
      </c>
      <c r="CN467" t="str">
        <f>IF(Course!CN467="","",_xlfn.XLOOKUP(Course!CN467,boolean_label,boolean_value))</f>
        <v/>
      </c>
      <c r="CO467" t="str">
        <f>IF(Course!CO467="","",_xlfn.XLOOKUP(Course!CO467,boolean_label,boolean_value))</f>
        <v/>
      </c>
      <c r="CP467" t="str">
        <f>IF(Course!CP467="","",Course!CP467)</f>
        <v/>
      </c>
      <c r="CQ467" t="str">
        <f>IF(Course!CQ467="","",_xlfn.XLOOKUP(Course!CQ467,Language_tag_label,Language_tag_value))</f>
        <v/>
      </c>
      <c r="CR467" t="str">
        <f>IF(Course!CR467="","",Course!CR467)</f>
        <v/>
      </c>
      <c r="CS467" t="str">
        <f>IF(Course!CS467="","",_xlfn.XLOOKUP(Course!CS467,Language_tag_label,Language_tag_value))</f>
        <v/>
      </c>
      <c r="CT467" t="str">
        <f>IF(Course!CT467="","",Course!CT467)</f>
        <v/>
      </c>
      <c r="CU467" t="str">
        <f>IF(Course!CU467="","",_xlfn.XLOOKUP(Course!CU467,Language_tag_label,Language_tag_value))</f>
        <v/>
      </c>
      <c r="CV467" t="str">
        <f>IF(Course!CV467="","",Course!CV467)</f>
        <v/>
      </c>
      <c r="CW467" t="str">
        <f>IF(Course!CW467="","",_xlfn.XLOOKUP(Course!CW467,Language_tag_label,Language_tag_value))</f>
        <v/>
      </c>
      <c r="CX467" t="str">
        <f>IF(Course!CX467="","",Course!CX467)</f>
        <v/>
      </c>
      <c r="CY467" t="str">
        <f>IF(Course!CY467="","",_xlfn.XLOOKUP(Course!CY467,Language_tag_label,Language_tag_value))</f>
        <v/>
      </c>
      <c r="CZ467" t="str">
        <f>IF(Course!CZ467="","",Course!CZ467)</f>
        <v/>
      </c>
      <c r="DA467" t="str">
        <f>IF(Course!DA467="","",_xlfn.XLOOKUP(Course!DA467,Language_tag_label,Language_tag_value))</f>
        <v/>
      </c>
      <c r="DB467" t="str">
        <f>IF(Course!DB467="","",_xlfn.XLOOKUP(Course!DB467,boolean_label,boolean_value))</f>
        <v/>
      </c>
    </row>
    <row r="468" spans="1:106">
      <c r="A468" t="str">
        <f>IF(Course!A468="","",Course!A468)</f>
        <v/>
      </c>
      <c r="B468" t="str">
        <f>IF(Course!B468="","",Course!B468)</f>
        <v/>
      </c>
      <c r="C468" t="str">
        <f>IF(Course!C468="","",_xlfn.XLOOKUP(Course!C468,Language_tag_label,Language_tag_value))</f>
        <v/>
      </c>
      <c r="D468" t="str">
        <f>IF(Course!D468="","",Course!D468)</f>
        <v/>
      </c>
      <c r="E468" t="str">
        <f>IF(Course!E468="","",_xlfn.XLOOKUP(Course!E468,Language_tag_label,Language_tag_value))</f>
        <v/>
      </c>
      <c r="F468" t="str">
        <f>IF(Course!F468="","",Course!F468)</f>
        <v/>
      </c>
      <c r="G468" t="str">
        <f>IF(Course!G468="","",_xlfn.XLOOKUP(Course!G468,Language_tag_label,Language_tag_value))</f>
        <v/>
      </c>
      <c r="H468" s="3" t="str">
        <f>IF(Course!H468="","",Course!H468)</f>
        <v/>
      </c>
      <c r="I468" s="21" t="str">
        <f>IF(Course!I468="","",Course!I468)</f>
        <v/>
      </c>
      <c r="J468" t="str">
        <f>IF(Course!J468="","",_xlfn.XLOOKUP(Course!J468,Language_tag_label,Language_tag_value))</f>
        <v/>
      </c>
      <c r="K468" t="str">
        <f>IF(Course!K468="","",_xlfn.XLOOKUP(Course!K468,Language_tag_label,Language_tag_value))</f>
        <v/>
      </c>
      <c r="L468" t="str">
        <f>IF(Course!L468="","",_xlfn.XLOOKUP(Course!L468,Language_tag_label,Language_tag_value))</f>
        <v/>
      </c>
      <c r="M468" t="str">
        <f>IF(Course!M468="","",Course!M468)</f>
        <v/>
      </c>
      <c r="N468" t="str">
        <f>IF(Course!N468="","",_xlfn.XLOOKUP(Course!N468,Language_tag_label,Language_tag_value))</f>
        <v/>
      </c>
      <c r="O468" t="str">
        <f>IF(Course!O468="","",Course!O468)</f>
        <v/>
      </c>
      <c r="P468" t="str">
        <f>IF(Course!P468="","",_xlfn.XLOOKUP(Course!P468,Language_tag_label,Language_tag_value))</f>
        <v/>
      </c>
      <c r="Q468" t="str">
        <f>IF(Course!Q468="","",Course!Q468)</f>
        <v/>
      </c>
      <c r="R468" t="str">
        <f>IF(Course!R468="","",_xlfn.XLOOKUP(Course!R468,Language_tag_label,Language_tag_value))</f>
        <v/>
      </c>
      <c r="S468" t="str">
        <f>IF(Course!S468="","",Course!S468)</f>
        <v/>
      </c>
      <c r="T468" t="str">
        <f>IF(Course!T468="","",_xlfn.XLOOKUP(Course!T468,Language_tag_label,Language_tag_value))</f>
        <v/>
      </c>
      <c r="U468" t="str">
        <f>IF(Course!U468="","",Course!U468)</f>
        <v/>
      </c>
      <c r="V468" t="str">
        <f>IF(Course!V468="","",_xlfn.XLOOKUP(Course!V468,Language_tag_label,Language_tag_value))</f>
        <v/>
      </c>
      <c r="W468" t="str">
        <f>IF(Course!W468="","",Course!W468)</f>
        <v/>
      </c>
      <c r="X468" t="str">
        <f>IF(Course!X468="","",_xlfn.XLOOKUP(Course!X468,Language_tag_label,Language_tag_value))</f>
        <v/>
      </c>
      <c r="Y468" s="3" t="str">
        <f>IF(Course!Y468="","",Course!Y468)</f>
        <v/>
      </c>
      <c r="Z468" s="3" t="str">
        <f>IF(Course!Z468="","",Course!Z468)</f>
        <v/>
      </c>
      <c r="AA468" s="3" t="str">
        <f>IF(Course!AA468="","",Course!AA468)</f>
        <v/>
      </c>
      <c r="AB468" s="3" t="str">
        <f>IF(Course!AB468="","",Course!AB468)</f>
        <v/>
      </c>
      <c r="AC468" t="str">
        <f>IF(Course!AC468="","",Course!AC468)</f>
        <v/>
      </c>
      <c r="AD468" t="str">
        <f>IF(Course!AD468="","",_xlfn.XLOOKUP(Course!AD468,Language_tag_label,Language_tag_value))</f>
        <v/>
      </c>
      <c r="AE468" t="str">
        <f>IF(Course!AE468="","",Course!AE468)</f>
        <v/>
      </c>
      <c r="AF468" t="str">
        <f>IF(Course!AF468="","",_xlfn.XLOOKUP(Course!AF468,Language_tag_label,Language_tag_value))</f>
        <v/>
      </c>
      <c r="AG468" t="str">
        <f>IF(Course!AG468="","",Course!AG468)</f>
        <v/>
      </c>
      <c r="AH468" t="str">
        <f>IF(Course!AH468="","",_xlfn.XLOOKUP(Course!AH468,Language_tag_label,Language_tag_value))</f>
        <v/>
      </c>
      <c r="AI468" t="str">
        <f>IF(Course!AI468="","",Course!AI468)</f>
        <v/>
      </c>
      <c r="AJ468" t="str">
        <f>IF(Course!AJ468="","",_xlfn.XLOOKUP(Course!AJ468,Language_tag_label,Language_tag_value))</f>
        <v/>
      </c>
      <c r="AK468" t="str">
        <f>IF(Course!AK468="","",Course!AK468)</f>
        <v/>
      </c>
      <c r="AL468" t="str">
        <f>IF(Course!AL468="","",_xlfn.XLOOKUP(Course!AL468,Language_tag_label,Language_tag_value))</f>
        <v/>
      </c>
      <c r="AM468" t="str">
        <f>IF(Course!AM468="","",Course!AM468)</f>
        <v/>
      </c>
      <c r="AN468" t="str">
        <f>IF(Course!AN468="","",_xlfn.XLOOKUP(Course!AN468,Language_tag_label,Language_tag_value))</f>
        <v/>
      </c>
      <c r="AO468" t="str">
        <f>IF(Course!AO468="","",Course!AO468)</f>
        <v/>
      </c>
      <c r="AP468" t="str">
        <f>IF(Course!AP468="","",_xlfn.XLOOKUP(Course!AP468,Language_tag_label,Language_tag_value))</f>
        <v/>
      </c>
      <c r="AQ468" t="str">
        <f>IF(Course!AQ468="","",Course!AQ468)</f>
        <v/>
      </c>
      <c r="AR468" t="str">
        <f>IF(Course!AR468="","",_xlfn.XLOOKUP(Course!AR468,Language_tag_label,Language_tag_value))</f>
        <v/>
      </c>
      <c r="AS468" t="str">
        <f>IF(Course!AS468="","",Course!AS468)</f>
        <v/>
      </c>
      <c r="AT468" t="str">
        <f>IF(Course!AT468="","",_xlfn.XLOOKUP(Course!AT468,Language_tag_label,Language_tag_value))</f>
        <v/>
      </c>
      <c r="AU468" t="str">
        <f>IF(Course!AU468="","",Course!AU468)</f>
        <v/>
      </c>
      <c r="AV468" t="str">
        <f>IF(Course!AV468="","",_xlfn.XLOOKUP(Course!AV468,Language_tag_label,Language_tag_value))</f>
        <v/>
      </c>
      <c r="AW468" t="str">
        <f>IF(Course!AW468="","",Course!AW468)</f>
        <v/>
      </c>
      <c r="AX468" t="str">
        <f>IF(Course!AX468="","",_xlfn.XLOOKUP(Course!AX468,Language_tag_label,Language_tag_value))</f>
        <v/>
      </c>
      <c r="AY468" t="str">
        <f>IF(Course!AY468="","",Course!AY468)</f>
        <v/>
      </c>
      <c r="AZ468" t="str">
        <f>IF(Course!AZ468="","",_xlfn.XLOOKUP(Course!AZ468,Language_tag_label,Language_tag_value))</f>
        <v/>
      </c>
      <c r="BA468" s="3" t="str">
        <f>IF(Course!BA468="","",_xlfn.XLOOKUP(Course!BA468,ELM_assessment_type_label,ELM_assessment_type_value))</f>
        <v/>
      </c>
      <c r="BB468" s="3" t="str">
        <f>IF(Course!BB468="","",_xlfn.XLOOKUP(Course!BB468,ELM_assessment_type_label,ELM_assessment_type_value))</f>
        <v/>
      </c>
      <c r="BC468" s="3" t="str">
        <f>IF(Course!BC468="","",_xlfn.XLOOKUP(Course!BC468,ELM_assessment_type_label,ELM_assessment_type_value))</f>
        <v/>
      </c>
      <c r="BD468" s="3" t="str">
        <f>IF(Course!BD468="","",_xlfn.XLOOKUP(Course!BD468,ELM_learning_activity_type_label,ELM_learning_activity_type_value))</f>
        <v/>
      </c>
      <c r="BE468" s="3" t="str">
        <f>IF(Course!BE468="","",_xlfn.XLOOKUP(Course!BE468,ELM_learning_activity_type_label,ELM_learning_activity_type_value))</f>
        <v/>
      </c>
      <c r="BF468" s="3" t="str">
        <f>IF(Course!BF468="","",_xlfn.XLOOKUP(Course!BF468,ELM_learning_activity_type_label,ELM_learning_activity_type_value))</f>
        <v/>
      </c>
      <c r="BG468" s="3" t="str">
        <f>IF(Course!BG468="","",_xlfn.XLOOKUP(Course!BG468,ELM_lo_type_label,ELM_lo_type_value))</f>
        <v/>
      </c>
      <c r="BH468" s="3" t="str">
        <f>IF(Course!BH468="","",_xlfn.XLOOKUP(Course!BH468,ELM_lo_type_label,ELM_lo_type_value))</f>
        <v/>
      </c>
      <c r="BI468" s="3" t="str">
        <f>IF(Course!BI468="","",_xlfn.XLOOKUP(Course!BI468,ELM_lo_type_label,ELM_lo_type_value))</f>
        <v/>
      </c>
      <c r="BJ468" s="3" t="str">
        <f>IF(Course!BJ468="","",_xlfn.XLOOKUP(Course!BJ468,ELM_mode_of_learning_label,ELM_mode_of_learning_value))</f>
        <v/>
      </c>
      <c r="BK468" s="3" t="str">
        <f>IF(Course!BK468="","",_xlfn.XLOOKUP(Course!BK468,ELM_mode_of_learning_label,ELM_mode_of_learning_value))</f>
        <v/>
      </c>
      <c r="BL468" s="3" t="str">
        <f>IF(Course!BL468="","",_xlfn.XLOOKUP(Course!BL468,ELM_mode_of_learning_label,ELM_mode_of_learning_value))</f>
        <v/>
      </c>
      <c r="BM468" s="3" t="str">
        <f>IF(Course!BM468="","",_xlfn.XLOOKUP(Course!BM468,ISCED_F_code_label,ISCED_F_code_value))</f>
        <v/>
      </c>
      <c r="BN468" s="3" t="str">
        <f>IF(Course!BN468="","",_xlfn.XLOOKUP(Course!BN468,ISCED_F_code_label,ISCED_F_code_value))</f>
        <v/>
      </c>
      <c r="BO468" s="3" t="str">
        <f>IF(Course!BO468="","",_xlfn.XLOOKUP(Course!BO468,ISCED_F_code_label,ISCED_F_code_value))</f>
        <v/>
      </c>
      <c r="BP468" s="3" t="str">
        <f>IF(Course!BP468="","",Course!BP468)</f>
        <v/>
      </c>
      <c r="BQ468" s="3" t="str">
        <f>IF(Course!BQ468="","",Course!BQ468)</f>
        <v/>
      </c>
      <c r="BR468" s="3" t="str">
        <f>IF(Course!BR468="","",Course!BR468)</f>
        <v/>
      </c>
      <c r="BS468" s="3" t="str">
        <f>IF(Course!BS468="","",Course!BS468)</f>
        <v/>
      </c>
      <c r="BT468" s="3" t="str">
        <f>IF(Course!BT468="","",Course!BT468)</f>
        <v/>
      </c>
      <c r="BU468" s="3" t="str">
        <f>IF(Course!BU468="","",Course!BU468)</f>
        <v/>
      </c>
      <c r="BV468" s="3" t="str">
        <f>IF(Course!BV468="","",Course!BV468)</f>
        <v/>
      </c>
      <c r="BW468" s="3" t="str">
        <f>IF(Course!BW468="","",Course!BW468)</f>
        <v/>
      </c>
      <c r="BX468" s="3" t="str">
        <f>IF(Course!BX468="","",Course!BX468)</f>
        <v/>
      </c>
      <c r="BY468" t="str">
        <f>IF(Course!BY468="","",Course!BY468)</f>
        <v/>
      </c>
      <c r="BZ468" t="str">
        <f>IF(Course!BZ468="","",_xlfn.XLOOKUP(Course!BZ468,Language_tag_label,Language_tag_value))</f>
        <v/>
      </c>
      <c r="CA468" t="str">
        <f>IF(Course!CA468="","",Course!CA468)</f>
        <v/>
      </c>
      <c r="CB468" t="str">
        <f>IF(Course!CB468="","",_xlfn.XLOOKUP(Course!CB468,Language_tag_label,Language_tag_value))</f>
        <v/>
      </c>
      <c r="CC468" t="str">
        <f>IF(Course!CC468="","",Course!CC468)</f>
        <v/>
      </c>
      <c r="CD468" t="str">
        <f>IF(Course!CD468="","",_xlfn.XLOOKUP(Course!CD468,Language_tag_label,Language_tag_value))</f>
        <v/>
      </c>
      <c r="CE468" s="3" t="str">
        <f>IF(Course!CE468="","",Course!CE468)</f>
        <v/>
      </c>
      <c r="CF468" s="3" t="str">
        <f>IF(Course!CF468="","",Course!CF468)</f>
        <v/>
      </c>
      <c r="CG468" t="str">
        <f>IF(Course!CG468="","",_xlfn.XLOOKUP(Course!CG468,boolean_label,boolean_value))</f>
        <v/>
      </c>
      <c r="CH468" s="3" t="str">
        <f>IF(Course!CH468="","",Course!CH468)</f>
        <v/>
      </c>
      <c r="CI468" s="3" t="str">
        <f>IF(Course!CI468="","",Course!CI468)</f>
        <v/>
      </c>
      <c r="CJ468" t="str">
        <f>IF(Course!CJ468="","",_xlfn.XLOOKUP(Course!CJ468,boolean_label,boolean_value))</f>
        <v/>
      </c>
      <c r="CK468" s="3" t="str">
        <f>IF(Course!CK468="","",Course!CK468)</f>
        <v/>
      </c>
      <c r="CL468" s="3" t="str">
        <f>IF(Course!CL468="","",Course!CL468)</f>
        <v/>
      </c>
      <c r="CM468" t="str">
        <f>IF(Course!CM468="","",_xlfn.XLOOKUP(Course!CM468,boolean_label,boolean_value))</f>
        <v/>
      </c>
      <c r="CN468" t="str">
        <f>IF(Course!CN468="","",_xlfn.XLOOKUP(Course!CN468,boolean_label,boolean_value))</f>
        <v/>
      </c>
      <c r="CO468" t="str">
        <f>IF(Course!CO468="","",_xlfn.XLOOKUP(Course!CO468,boolean_label,boolean_value))</f>
        <v/>
      </c>
      <c r="CP468" t="str">
        <f>IF(Course!CP468="","",Course!CP468)</f>
        <v/>
      </c>
      <c r="CQ468" t="str">
        <f>IF(Course!CQ468="","",_xlfn.XLOOKUP(Course!CQ468,Language_tag_label,Language_tag_value))</f>
        <v/>
      </c>
      <c r="CR468" t="str">
        <f>IF(Course!CR468="","",Course!CR468)</f>
        <v/>
      </c>
      <c r="CS468" t="str">
        <f>IF(Course!CS468="","",_xlfn.XLOOKUP(Course!CS468,Language_tag_label,Language_tag_value))</f>
        <v/>
      </c>
      <c r="CT468" t="str">
        <f>IF(Course!CT468="","",Course!CT468)</f>
        <v/>
      </c>
      <c r="CU468" t="str">
        <f>IF(Course!CU468="","",_xlfn.XLOOKUP(Course!CU468,Language_tag_label,Language_tag_value))</f>
        <v/>
      </c>
      <c r="CV468" t="str">
        <f>IF(Course!CV468="","",Course!CV468)</f>
        <v/>
      </c>
      <c r="CW468" t="str">
        <f>IF(Course!CW468="","",_xlfn.XLOOKUP(Course!CW468,Language_tag_label,Language_tag_value))</f>
        <v/>
      </c>
      <c r="CX468" t="str">
        <f>IF(Course!CX468="","",Course!CX468)</f>
        <v/>
      </c>
      <c r="CY468" t="str">
        <f>IF(Course!CY468="","",_xlfn.XLOOKUP(Course!CY468,Language_tag_label,Language_tag_value))</f>
        <v/>
      </c>
      <c r="CZ468" t="str">
        <f>IF(Course!CZ468="","",Course!CZ468)</f>
        <v/>
      </c>
      <c r="DA468" t="str">
        <f>IF(Course!DA468="","",_xlfn.XLOOKUP(Course!DA468,Language_tag_label,Language_tag_value))</f>
        <v/>
      </c>
      <c r="DB468" t="str">
        <f>IF(Course!DB468="","",_xlfn.XLOOKUP(Course!DB468,boolean_label,boolean_value))</f>
        <v/>
      </c>
    </row>
    <row r="469" spans="1:106">
      <c r="A469" t="str">
        <f>IF(Course!A469="","",Course!A469)</f>
        <v/>
      </c>
      <c r="B469" t="str">
        <f>IF(Course!B469="","",Course!B469)</f>
        <v/>
      </c>
      <c r="C469" t="str">
        <f>IF(Course!C469="","",_xlfn.XLOOKUP(Course!C469,Language_tag_label,Language_tag_value))</f>
        <v/>
      </c>
      <c r="D469" t="str">
        <f>IF(Course!D469="","",Course!D469)</f>
        <v/>
      </c>
      <c r="E469" t="str">
        <f>IF(Course!E469="","",_xlfn.XLOOKUP(Course!E469,Language_tag_label,Language_tag_value))</f>
        <v/>
      </c>
      <c r="F469" t="str">
        <f>IF(Course!F469="","",Course!F469)</f>
        <v/>
      </c>
      <c r="G469" t="str">
        <f>IF(Course!G469="","",_xlfn.XLOOKUP(Course!G469,Language_tag_label,Language_tag_value))</f>
        <v/>
      </c>
      <c r="H469" s="3" t="str">
        <f>IF(Course!H469="","",Course!H469)</f>
        <v/>
      </c>
      <c r="I469" s="21" t="str">
        <f>IF(Course!I469="","",Course!I469)</f>
        <v/>
      </c>
      <c r="J469" t="str">
        <f>IF(Course!J469="","",_xlfn.XLOOKUP(Course!J469,Language_tag_label,Language_tag_value))</f>
        <v/>
      </c>
      <c r="K469" t="str">
        <f>IF(Course!K469="","",_xlfn.XLOOKUP(Course!K469,Language_tag_label,Language_tag_value))</f>
        <v/>
      </c>
      <c r="L469" t="str">
        <f>IF(Course!L469="","",_xlfn.XLOOKUP(Course!L469,Language_tag_label,Language_tag_value))</f>
        <v/>
      </c>
      <c r="M469" t="str">
        <f>IF(Course!M469="","",Course!M469)</f>
        <v/>
      </c>
      <c r="N469" t="str">
        <f>IF(Course!N469="","",_xlfn.XLOOKUP(Course!N469,Language_tag_label,Language_tag_value))</f>
        <v/>
      </c>
      <c r="O469" t="str">
        <f>IF(Course!O469="","",Course!O469)</f>
        <v/>
      </c>
      <c r="P469" t="str">
        <f>IF(Course!P469="","",_xlfn.XLOOKUP(Course!P469,Language_tag_label,Language_tag_value))</f>
        <v/>
      </c>
      <c r="Q469" t="str">
        <f>IF(Course!Q469="","",Course!Q469)</f>
        <v/>
      </c>
      <c r="R469" t="str">
        <f>IF(Course!R469="","",_xlfn.XLOOKUP(Course!R469,Language_tag_label,Language_tag_value))</f>
        <v/>
      </c>
      <c r="S469" t="str">
        <f>IF(Course!S469="","",Course!S469)</f>
        <v/>
      </c>
      <c r="T469" t="str">
        <f>IF(Course!T469="","",_xlfn.XLOOKUP(Course!T469,Language_tag_label,Language_tag_value))</f>
        <v/>
      </c>
      <c r="U469" t="str">
        <f>IF(Course!U469="","",Course!U469)</f>
        <v/>
      </c>
      <c r="V469" t="str">
        <f>IF(Course!V469="","",_xlfn.XLOOKUP(Course!V469,Language_tag_label,Language_tag_value))</f>
        <v/>
      </c>
      <c r="W469" t="str">
        <f>IF(Course!W469="","",Course!W469)</f>
        <v/>
      </c>
      <c r="X469" t="str">
        <f>IF(Course!X469="","",_xlfn.XLOOKUP(Course!X469,Language_tag_label,Language_tag_value))</f>
        <v/>
      </c>
      <c r="Y469" s="3" t="str">
        <f>IF(Course!Y469="","",Course!Y469)</f>
        <v/>
      </c>
      <c r="Z469" s="3" t="str">
        <f>IF(Course!Z469="","",Course!Z469)</f>
        <v/>
      </c>
      <c r="AA469" s="3" t="str">
        <f>IF(Course!AA469="","",Course!AA469)</f>
        <v/>
      </c>
      <c r="AB469" s="3" t="str">
        <f>IF(Course!AB469="","",Course!AB469)</f>
        <v/>
      </c>
      <c r="AC469" t="str">
        <f>IF(Course!AC469="","",Course!AC469)</f>
        <v/>
      </c>
      <c r="AD469" t="str">
        <f>IF(Course!AD469="","",_xlfn.XLOOKUP(Course!AD469,Language_tag_label,Language_tag_value))</f>
        <v/>
      </c>
      <c r="AE469" t="str">
        <f>IF(Course!AE469="","",Course!AE469)</f>
        <v/>
      </c>
      <c r="AF469" t="str">
        <f>IF(Course!AF469="","",_xlfn.XLOOKUP(Course!AF469,Language_tag_label,Language_tag_value))</f>
        <v/>
      </c>
      <c r="AG469" t="str">
        <f>IF(Course!AG469="","",Course!AG469)</f>
        <v/>
      </c>
      <c r="AH469" t="str">
        <f>IF(Course!AH469="","",_xlfn.XLOOKUP(Course!AH469,Language_tag_label,Language_tag_value))</f>
        <v/>
      </c>
      <c r="AI469" t="str">
        <f>IF(Course!AI469="","",Course!AI469)</f>
        <v/>
      </c>
      <c r="AJ469" t="str">
        <f>IF(Course!AJ469="","",_xlfn.XLOOKUP(Course!AJ469,Language_tag_label,Language_tag_value))</f>
        <v/>
      </c>
      <c r="AK469" t="str">
        <f>IF(Course!AK469="","",Course!AK469)</f>
        <v/>
      </c>
      <c r="AL469" t="str">
        <f>IF(Course!AL469="","",_xlfn.XLOOKUP(Course!AL469,Language_tag_label,Language_tag_value))</f>
        <v/>
      </c>
      <c r="AM469" t="str">
        <f>IF(Course!AM469="","",Course!AM469)</f>
        <v/>
      </c>
      <c r="AN469" t="str">
        <f>IF(Course!AN469="","",_xlfn.XLOOKUP(Course!AN469,Language_tag_label,Language_tag_value))</f>
        <v/>
      </c>
      <c r="AO469" t="str">
        <f>IF(Course!AO469="","",Course!AO469)</f>
        <v/>
      </c>
      <c r="AP469" t="str">
        <f>IF(Course!AP469="","",_xlfn.XLOOKUP(Course!AP469,Language_tag_label,Language_tag_value))</f>
        <v/>
      </c>
      <c r="AQ469" t="str">
        <f>IF(Course!AQ469="","",Course!AQ469)</f>
        <v/>
      </c>
      <c r="AR469" t="str">
        <f>IF(Course!AR469="","",_xlfn.XLOOKUP(Course!AR469,Language_tag_label,Language_tag_value))</f>
        <v/>
      </c>
      <c r="AS469" t="str">
        <f>IF(Course!AS469="","",Course!AS469)</f>
        <v/>
      </c>
      <c r="AT469" t="str">
        <f>IF(Course!AT469="","",_xlfn.XLOOKUP(Course!AT469,Language_tag_label,Language_tag_value))</f>
        <v/>
      </c>
      <c r="AU469" t="str">
        <f>IF(Course!AU469="","",Course!AU469)</f>
        <v/>
      </c>
      <c r="AV469" t="str">
        <f>IF(Course!AV469="","",_xlfn.XLOOKUP(Course!AV469,Language_tag_label,Language_tag_value))</f>
        <v/>
      </c>
      <c r="AW469" t="str">
        <f>IF(Course!AW469="","",Course!AW469)</f>
        <v/>
      </c>
      <c r="AX469" t="str">
        <f>IF(Course!AX469="","",_xlfn.XLOOKUP(Course!AX469,Language_tag_label,Language_tag_value))</f>
        <v/>
      </c>
      <c r="AY469" t="str">
        <f>IF(Course!AY469="","",Course!AY469)</f>
        <v/>
      </c>
      <c r="AZ469" t="str">
        <f>IF(Course!AZ469="","",_xlfn.XLOOKUP(Course!AZ469,Language_tag_label,Language_tag_value))</f>
        <v/>
      </c>
      <c r="BA469" s="3" t="str">
        <f>IF(Course!BA469="","",_xlfn.XLOOKUP(Course!BA469,ELM_assessment_type_label,ELM_assessment_type_value))</f>
        <v/>
      </c>
      <c r="BB469" s="3" t="str">
        <f>IF(Course!BB469="","",_xlfn.XLOOKUP(Course!BB469,ELM_assessment_type_label,ELM_assessment_type_value))</f>
        <v/>
      </c>
      <c r="BC469" s="3" t="str">
        <f>IF(Course!BC469="","",_xlfn.XLOOKUP(Course!BC469,ELM_assessment_type_label,ELM_assessment_type_value))</f>
        <v/>
      </c>
      <c r="BD469" s="3" t="str">
        <f>IF(Course!BD469="","",_xlfn.XLOOKUP(Course!BD469,ELM_learning_activity_type_label,ELM_learning_activity_type_value))</f>
        <v/>
      </c>
      <c r="BE469" s="3" t="str">
        <f>IF(Course!BE469="","",_xlfn.XLOOKUP(Course!BE469,ELM_learning_activity_type_label,ELM_learning_activity_type_value))</f>
        <v/>
      </c>
      <c r="BF469" s="3" t="str">
        <f>IF(Course!BF469="","",_xlfn.XLOOKUP(Course!BF469,ELM_learning_activity_type_label,ELM_learning_activity_type_value))</f>
        <v/>
      </c>
      <c r="BG469" s="3" t="str">
        <f>IF(Course!BG469="","",_xlfn.XLOOKUP(Course!BG469,ELM_lo_type_label,ELM_lo_type_value))</f>
        <v/>
      </c>
      <c r="BH469" s="3" t="str">
        <f>IF(Course!BH469="","",_xlfn.XLOOKUP(Course!BH469,ELM_lo_type_label,ELM_lo_type_value))</f>
        <v/>
      </c>
      <c r="BI469" s="3" t="str">
        <f>IF(Course!BI469="","",_xlfn.XLOOKUP(Course!BI469,ELM_lo_type_label,ELM_lo_type_value))</f>
        <v/>
      </c>
      <c r="BJ469" s="3" t="str">
        <f>IF(Course!BJ469="","",_xlfn.XLOOKUP(Course!BJ469,ELM_mode_of_learning_label,ELM_mode_of_learning_value))</f>
        <v/>
      </c>
      <c r="BK469" s="3" t="str">
        <f>IF(Course!BK469="","",_xlfn.XLOOKUP(Course!BK469,ELM_mode_of_learning_label,ELM_mode_of_learning_value))</f>
        <v/>
      </c>
      <c r="BL469" s="3" t="str">
        <f>IF(Course!BL469="","",_xlfn.XLOOKUP(Course!BL469,ELM_mode_of_learning_label,ELM_mode_of_learning_value))</f>
        <v/>
      </c>
      <c r="BM469" s="3" t="str">
        <f>IF(Course!BM469="","",_xlfn.XLOOKUP(Course!BM469,ISCED_F_code_label,ISCED_F_code_value))</f>
        <v/>
      </c>
      <c r="BN469" s="3" t="str">
        <f>IF(Course!BN469="","",_xlfn.XLOOKUP(Course!BN469,ISCED_F_code_label,ISCED_F_code_value))</f>
        <v/>
      </c>
      <c r="BO469" s="3" t="str">
        <f>IF(Course!BO469="","",_xlfn.XLOOKUP(Course!BO469,ISCED_F_code_label,ISCED_F_code_value))</f>
        <v/>
      </c>
      <c r="BP469" s="3" t="str">
        <f>IF(Course!BP469="","",Course!BP469)</f>
        <v/>
      </c>
      <c r="BQ469" s="3" t="str">
        <f>IF(Course!BQ469="","",Course!BQ469)</f>
        <v/>
      </c>
      <c r="BR469" s="3" t="str">
        <f>IF(Course!BR469="","",Course!BR469)</f>
        <v/>
      </c>
      <c r="BS469" s="3" t="str">
        <f>IF(Course!BS469="","",Course!BS469)</f>
        <v/>
      </c>
      <c r="BT469" s="3" t="str">
        <f>IF(Course!BT469="","",Course!BT469)</f>
        <v/>
      </c>
      <c r="BU469" s="3" t="str">
        <f>IF(Course!BU469="","",Course!BU469)</f>
        <v/>
      </c>
      <c r="BV469" s="3" t="str">
        <f>IF(Course!BV469="","",Course!BV469)</f>
        <v/>
      </c>
      <c r="BW469" s="3" t="str">
        <f>IF(Course!BW469="","",Course!BW469)</f>
        <v/>
      </c>
      <c r="BX469" s="3" t="str">
        <f>IF(Course!BX469="","",Course!BX469)</f>
        <v/>
      </c>
      <c r="BY469" t="str">
        <f>IF(Course!BY469="","",Course!BY469)</f>
        <v/>
      </c>
      <c r="BZ469" t="str">
        <f>IF(Course!BZ469="","",_xlfn.XLOOKUP(Course!BZ469,Language_tag_label,Language_tag_value))</f>
        <v/>
      </c>
      <c r="CA469" t="str">
        <f>IF(Course!CA469="","",Course!CA469)</f>
        <v/>
      </c>
      <c r="CB469" t="str">
        <f>IF(Course!CB469="","",_xlfn.XLOOKUP(Course!CB469,Language_tag_label,Language_tag_value))</f>
        <v/>
      </c>
      <c r="CC469" t="str">
        <f>IF(Course!CC469="","",Course!CC469)</f>
        <v/>
      </c>
      <c r="CD469" t="str">
        <f>IF(Course!CD469="","",_xlfn.XLOOKUP(Course!CD469,Language_tag_label,Language_tag_value))</f>
        <v/>
      </c>
      <c r="CE469" s="3" t="str">
        <f>IF(Course!CE469="","",Course!CE469)</f>
        <v/>
      </c>
      <c r="CF469" s="3" t="str">
        <f>IF(Course!CF469="","",Course!CF469)</f>
        <v/>
      </c>
      <c r="CG469" t="str">
        <f>IF(Course!CG469="","",_xlfn.XLOOKUP(Course!CG469,boolean_label,boolean_value))</f>
        <v/>
      </c>
      <c r="CH469" s="3" t="str">
        <f>IF(Course!CH469="","",Course!CH469)</f>
        <v/>
      </c>
      <c r="CI469" s="3" t="str">
        <f>IF(Course!CI469="","",Course!CI469)</f>
        <v/>
      </c>
      <c r="CJ469" t="str">
        <f>IF(Course!CJ469="","",_xlfn.XLOOKUP(Course!CJ469,boolean_label,boolean_value))</f>
        <v/>
      </c>
      <c r="CK469" s="3" t="str">
        <f>IF(Course!CK469="","",Course!CK469)</f>
        <v/>
      </c>
      <c r="CL469" s="3" t="str">
        <f>IF(Course!CL469="","",Course!CL469)</f>
        <v/>
      </c>
      <c r="CM469" t="str">
        <f>IF(Course!CM469="","",_xlfn.XLOOKUP(Course!CM469,boolean_label,boolean_value))</f>
        <v/>
      </c>
      <c r="CN469" t="str">
        <f>IF(Course!CN469="","",_xlfn.XLOOKUP(Course!CN469,boolean_label,boolean_value))</f>
        <v/>
      </c>
      <c r="CO469" t="str">
        <f>IF(Course!CO469="","",_xlfn.XLOOKUP(Course!CO469,boolean_label,boolean_value))</f>
        <v/>
      </c>
      <c r="CP469" t="str">
        <f>IF(Course!CP469="","",Course!CP469)</f>
        <v/>
      </c>
      <c r="CQ469" t="str">
        <f>IF(Course!CQ469="","",_xlfn.XLOOKUP(Course!CQ469,Language_tag_label,Language_tag_value))</f>
        <v/>
      </c>
      <c r="CR469" t="str">
        <f>IF(Course!CR469="","",Course!CR469)</f>
        <v/>
      </c>
      <c r="CS469" t="str">
        <f>IF(Course!CS469="","",_xlfn.XLOOKUP(Course!CS469,Language_tag_label,Language_tag_value))</f>
        <v/>
      </c>
      <c r="CT469" t="str">
        <f>IF(Course!CT469="","",Course!CT469)</f>
        <v/>
      </c>
      <c r="CU469" t="str">
        <f>IF(Course!CU469="","",_xlfn.XLOOKUP(Course!CU469,Language_tag_label,Language_tag_value))</f>
        <v/>
      </c>
      <c r="CV469" t="str">
        <f>IF(Course!CV469="","",Course!CV469)</f>
        <v/>
      </c>
      <c r="CW469" t="str">
        <f>IF(Course!CW469="","",_xlfn.XLOOKUP(Course!CW469,Language_tag_label,Language_tag_value))</f>
        <v/>
      </c>
      <c r="CX469" t="str">
        <f>IF(Course!CX469="","",Course!CX469)</f>
        <v/>
      </c>
      <c r="CY469" t="str">
        <f>IF(Course!CY469="","",_xlfn.XLOOKUP(Course!CY469,Language_tag_label,Language_tag_value))</f>
        <v/>
      </c>
      <c r="CZ469" t="str">
        <f>IF(Course!CZ469="","",Course!CZ469)</f>
        <v/>
      </c>
      <c r="DA469" t="str">
        <f>IF(Course!DA469="","",_xlfn.XLOOKUP(Course!DA469,Language_tag_label,Language_tag_value))</f>
        <v/>
      </c>
      <c r="DB469" t="str">
        <f>IF(Course!DB469="","",_xlfn.XLOOKUP(Course!DB469,boolean_label,boolean_value))</f>
        <v/>
      </c>
    </row>
    <row r="470" spans="1:106">
      <c r="A470" t="str">
        <f>IF(Course!A470="","",Course!A470)</f>
        <v/>
      </c>
      <c r="B470" t="str">
        <f>IF(Course!B470="","",Course!B470)</f>
        <v/>
      </c>
      <c r="C470" t="str">
        <f>IF(Course!C470="","",_xlfn.XLOOKUP(Course!C470,Language_tag_label,Language_tag_value))</f>
        <v/>
      </c>
      <c r="D470" t="str">
        <f>IF(Course!D470="","",Course!D470)</f>
        <v/>
      </c>
      <c r="E470" t="str">
        <f>IF(Course!E470="","",_xlfn.XLOOKUP(Course!E470,Language_tag_label,Language_tag_value))</f>
        <v/>
      </c>
      <c r="F470" t="str">
        <f>IF(Course!F470="","",Course!F470)</f>
        <v/>
      </c>
      <c r="G470" t="str">
        <f>IF(Course!G470="","",_xlfn.XLOOKUP(Course!G470,Language_tag_label,Language_tag_value))</f>
        <v/>
      </c>
      <c r="H470" s="3" t="str">
        <f>IF(Course!H470="","",Course!H470)</f>
        <v/>
      </c>
      <c r="I470" s="21" t="str">
        <f>IF(Course!I470="","",Course!I470)</f>
        <v/>
      </c>
      <c r="J470" t="str">
        <f>IF(Course!J470="","",_xlfn.XLOOKUP(Course!J470,Language_tag_label,Language_tag_value))</f>
        <v/>
      </c>
      <c r="K470" t="str">
        <f>IF(Course!K470="","",_xlfn.XLOOKUP(Course!K470,Language_tag_label,Language_tag_value))</f>
        <v/>
      </c>
      <c r="L470" t="str">
        <f>IF(Course!L470="","",_xlfn.XLOOKUP(Course!L470,Language_tag_label,Language_tag_value))</f>
        <v/>
      </c>
      <c r="M470" t="str">
        <f>IF(Course!M470="","",Course!M470)</f>
        <v/>
      </c>
      <c r="N470" t="str">
        <f>IF(Course!N470="","",_xlfn.XLOOKUP(Course!N470,Language_tag_label,Language_tag_value))</f>
        <v/>
      </c>
      <c r="O470" t="str">
        <f>IF(Course!O470="","",Course!O470)</f>
        <v/>
      </c>
      <c r="P470" t="str">
        <f>IF(Course!P470="","",_xlfn.XLOOKUP(Course!P470,Language_tag_label,Language_tag_value))</f>
        <v/>
      </c>
      <c r="Q470" t="str">
        <f>IF(Course!Q470="","",Course!Q470)</f>
        <v/>
      </c>
      <c r="R470" t="str">
        <f>IF(Course!R470="","",_xlfn.XLOOKUP(Course!R470,Language_tag_label,Language_tag_value))</f>
        <v/>
      </c>
      <c r="S470" t="str">
        <f>IF(Course!S470="","",Course!S470)</f>
        <v/>
      </c>
      <c r="T470" t="str">
        <f>IF(Course!T470="","",_xlfn.XLOOKUP(Course!T470,Language_tag_label,Language_tag_value))</f>
        <v/>
      </c>
      <c r="U470" t="str">
        <f>IF(Course!U470="","",Course!U470)</f>
        <v/>
      </c>
      <c r="V470" t="str">
        <f>IF(Course!V470="","",_xlfn.XLOOKUP(Course!V470,Language_tag_label,Language_tag_value))</f>
        <v/>
      </c>
      <c r="W470" t="str">
        <f>IF(Course!W470="","",Course!W470)</f>
        <v/>
      </c>
      <c r="X470" t="str">
        <f>IF(Course!X470="","",_xlfn.XLOOKUP(Course!X470,Language_tag_label,Language_tag_value))</f>
        <v/>
      </c>
      <c r="Y470" s="3" t="str">
        <f>IF(Course!Y470="","",Course!Y470)</f>
        <v/>
      </c>
      <c r="Z470" s="3" t="str">
        <f>IF(Course!Z470="","",Course!Z470)</f>
        <v/>
      </c>
      <c r="AA470" s="3" t="str">
        <f>IF(Course!AA470="","",Course!AA470)</f>
        <v/>
      </c>
      <c r="AB470" s="3" t="str">
        <f>IF(Course!AB470="","",Course!AB470)</f>
        <v/>
      </c>
      <c r="AC470" t="str">
        <f>IF(Course!AC470="","",Course!AC470)</f>
        <v/>
      </c>
      <c r="AD470" t="str">
        <f>IF(Course!AD470="","",_xlfn.XLOOKUP(Course!AD470,Language_tag_label,Language_tag_value))</f>
        <v/>
      </c>
      <c r="AE470" t="str">
        <f>IF(Course!AE470="","",Course!AE470)</f>
        <v/>
      </c>
      <c r="AF470" t="str">
        <f>IF(Course!AF470="","",_xlfn.XLOOKUP(Course!AF470,Language_tag_label,Language_tag_value))</f>
        <v/>
      </c>
      <c r="AG470" t="str">
        <f>IF(Course!AG470="","",Course!AG470)</f>
        <v/>
      </c>
      <c r="AH470" t="str">
        <f>IF(Course!AH470="","",_xlfn.XLOOKUP(Course!AH470,Language_tag_label,Language_tag_value))</f>
        <v/>
      </c>
      <c r="AI470" t="str">
        <f>IF(Course!AI470="","",Course!AI470)</f>
        <v/>
      </c>
      <c r="AJ470" t="str">
        <f>IF(Course!AJ470="","",_xlfn.XLOOKUP(Course!AJ470,Language_tag_label,Language_tag_value))</f>
        <v/>
      </c>
      <c r="AK470" t="str">
        <f>IF(Course!AK470="","",Course!AK470)</f>
        <v/>
      </c>
      <c r="AL470" t="str">
        <f>IF(Course!AL470="","",_xlfn.XLOOKUP(Course!AL470,Language_tag_label,Language_tag_value))</f>
        <v/>
      </c>
      <c r="AM470" t="str">
        <f>IF(Course!AM470="","",Course!AM470)</f>
        <v/>
      </c>
      <c r="AN470" t="str">
        <f>IF(Course!AN470="","",_xlfn.XLOOKUP(Course!AN470,Language_tag_label,Language_tag_value))</f>
        <v/>
      </c>
      <c r="AO470" t="str">
        <f>IF(Course!AO470="","",Course!AO470)</f>
        <v/>
      </c>
      <c r="AP470" t="str">
        <f>IF(Course!AP470="","",_xlfn.XLOOKUP(Course!AP470,Language_tag_label,Language_tag_value))</f>
        <v/>
      </c>
      <c r="AQ470" t="str">
        <f>IF(Course!AQ470="","",Course!AQ470)</f>
        <v/>
      </c>
      <c r="AR470" t="str">
        <f>IF(Course!AR470="","",_xlfn.XLOOKUP(Course!AR470,Language_tag_label,Language_tag_value))</f>
        <v/>
      </c>
      <c r="AS470" t="str">
        <f>IF(Course!AS470="","",Course!AS470)</f>
        <v/>
      </c>
      <c r="AT470" t="str">
        <f>IF(Course!AT470="","",_xlfn.XLOOKUP(Course!AT470,Language_tag_label,Language_tag_value))</f>
        <v/>
      </c>
      <c r="AU470" t="str">
        <f>IF(Course!AU470="","",Course!AU470)</f>
        <v/>
      </c>
      <c r="AV470" t="str">
        <f>IF(Course!AV470="","",_xlfn.XLOOKUP(Course!AV470,Language_tag_label,Language_tag_value))</f>
        <v/>
      </c>
      <c r="AW470" t="str">
        <f>IF(Course!AW470="","",Course!AW470)</f>
        <v/>
      </c>
      <c r="AX470" t="str">
        <f>IF(Course!AX470="","",_xlfn.XLOOKUP(Course!AX470,Language_tag_label,Language_tag_value))</f>
        <v/>
      </c>
      <c r="AY470" t="str">
        <f>IF(Course!AY470="","",Course!AY470)</f>
        <v/>
      </c>
      <c r="AZ470" t="str">
        <f>IF(Course!AZ470="","",_xlfn.XLOOKUP(Course!AZ470,Language_tag_label,Language_tag_value))</f>
        <v/>
      </c>
      <c r="BA470" s="3" t="str">
        <f>IF(Course!BA470="","",_xlfn.XLOOKUP(Course!BA470,ELM_assessment_type_label,ELM_assessment_type_value))</f>
        <v/>
      </c>
      <c r="BB470" s="3" t="str">
        <f>IF(Course!BB470="","",_xlfn.XLOOKUP(Course!BB470,ELM_assessment_type_label,ELM_assessment_type_value))</f>
        <v/>
      </c>
      <c r="BC470" s="3" t="str">
        <f>IF(Course!BC470="","",_xlfn.XLOOKUP(Course!BC470,ELM_assessment_type_label,ELM_assessment_type_value))</f>
        <v/>
      </c>
      <c r="BD470" s="3" t="str">
        <f>IF(Course!BD470="","",_xlfn.XLOOKUP(Course!BD470,ELM_learning_activity_type_label,ELM_learning_activity_type_value))</f>
        <v/>
      </c>
      <c r="BE470" s="3" t="str">
        <f>IF(Course!BE470="","",_xlfn.XLOOKUP(Course!BE470,ELM_learning_activity_type_label,ELM_learning_activity_type_value))</f>
        <v/>
      </c>
      <c r="BF470" s="3" t="str">
        <f>IF(Course!BF470="","",_xlfn.XLOOKUP(Course!BF470,ELM_learning_activity_type_label,ELM_learning_activity_type_value))</f>
        <v/>
      </c>
      <c r="BG470" s="3" t="str">
        <f>IF(Course!BG470="","",_xlfn.XLOOKUP(Course!BG470,ELM_lo_type_label,ELM_lo_type_value))</f>
        <v/>
      </c>
      <c r="BH470" s="3" t="str">
        <f>IF(Course!BH470="","",_xlfn.XLOOKUP(Course!BH470,ELM_lo_type_label,ELM_lo_type_value))</f>
        <v/>
      </c>
      <c r="BI470" s="3" t="str">
        <f>IF(Course!BI470="","",_xlfn.XLOOKUP(Course!BI470,ELM_lo_type_label,ELM_lo_type_value))</f>
        <v/>
      </c>
      <c r="BJ470" s="3" t="str">
        <f>IF(Course!BJ470="","",_xlfn.XLOOKUP(Course!BJ470,ELM_mode_of_learning_label,ELM_mode_of_learning_value))</f>
        <v/>
      </c>
      <c r="BK470" s="3" t="str">
        <f>IF(Course!BK470="","",_xlfn.XLOOKUP(Course!BK470,ELM_mode_of_learning_label,ELM_mode_of_learning_value))</f>
        <v/>
      </c>
      <c r="BL470" s="3" t="str">
        <f>IF(Course!BL470="","",_xlfn.XLOOKUP(Course!BL470,ELM_mode_of_learning_label,ELM_mode_of_learning_value))</f>
        <v/>
      </c>
      <c r="BM470" s="3" t="str">
        <f>IF(Course!BM470="","",_xlfn.XLOOKUP(Course!BM470,ISCED_F_code_label,ISCED_F_code_value))</f>
        <v/>
      </c>
      <c r="BN470" s="3" t="str">
        <f>IF(Course!BN470="","",_xlfn.XLOOKUP(Course!BN470,ISCED_F_code_label,ISCED_F_code_value))</f>
        <v/>
      </c>
      <c r="BO470" s="3" t="str">
        <f>IF(Course!BO470="","",_xlfn.XLOOKUP(Course!BO470,ISCED_F_code_label,ISCED_F_code_value))</f>
        <v/>
      </c>
      <c r="BP470" s="3" t="str">
        <f>IF(Course!BP470="","",Course!BP470)</f>
        <v/>
      </c>
      <c r="BQ470" s="3" t="str">
        <f>IF(Course!BQ470="","",Course!BQ470)</f>
        <v/>
      </c>
      <c r="BR470" s="3" t="str">
        <f>IF(Course!BR470="","",Course!BR470)</f>
        <v/>
      </c>
      <c r="BS470" s="3" t="str">
        <f>IF(Course!BS470="","",Course!BS470)</f>
        <v/>
      </c>
      <c r="BT470" s="3" t="str">
        <f>IF(Course!BT470="","",Course!BT470)</f>
        <v/>
      </c>
      <c r="BU470" s="3" t="str">
        <f>IF(Course!BU470="","",Course!BU470)</f>
        <v/>
      </c>
      <c r="BV470" s="3" t="str">
        <f>IF(Course!BV470="","",Course!BV470)</f>
        <v/>
      </c>
      <c r="BW470" s="3" t="str">
        <f>IF(Course!BW470="","",Course!BW470)</f>
        <v/>
      </c>
      <c r="BX470" s="3" t="str">
        <f>IF(Course!BX470="","",Course!BX470)</f>
        <v/>
      </c>
      <c r="BY470" t="str">
        <f>IF(Course!BY470="","",Course!BY470)</f>
        <v/>
      </c>
      <c r="BZ470" t="str">
        <f>IF(Course!BZ470="","",_xlfn.XLOOKUP(Course!BZ470,Language_tag_label,Language_tag_value))</f>
        <v/>
      </c>
      <c r="CA470" t="str">
        <f>IF(Course!CA470="","",Course!CA470)</f>
        <v/>
      </c>
      <c r="CB470" t="str">
        <f>IF(Course!CB470="","",_xlfn.XLOOKUP(Course!CB470,Language_tag_label,Language_tag_value))</f>
        <v/>
      </c>
      <c r="CC470" t="str">
        <f>IF(Course!CC470="","",Course!CC470)</f>
        <v/>
      </c>
      <c r="CD470" t="str">
        <f>IF(Course!CD470="","",_xlfn.XLOOKUP(Course!CD470,Language_tag_label,Language_tag_value))</f>
        <v/>
      </c>
      <c r="CE470" s="3" t="str">
        <f>IF(Course!CE470="","",Course!CE470)</f>
        <v/>
      </c>
      <c r="CF470" s="3" t="str">
        <f>IF(Course!CF470="","",Course!CF470)</f>
        <v/>
      </c>
      <c r="CG470" t="str">
        <f>IF(Course!CG470="","",_xlfn.XLOOKUP(Course!CG470,boolean_label,boolean_value))</f>
        <v/>
      </c>
      <c r="CH470" s="3" t="str">
        <f>IF(Course!CH470="","",Course!CH470)</f>
        <v/>
      </c>
      <c r="CI470" s="3" t="str">
        <f>IF(Course!CI470="","",Course!CI470)</f>
        <v/>
      </c>
      <c r="CJ470" t="str">
        <f>IF(Course!CJ470="","",_xlfn.XLOOKUP(Course!CJ470,boolean_label,boolean_value))</f>
        <v/>
      </c>
      <c r="CK470" s="3" t="str">
        <f>IF(Course!CK470="","",Course!CK470)</f>
        <v/>
      </c>
      <c r="CL470" s="3" t="str">
        <f>IF(Course!CL470="","",Course!CL470)</f>
        <v/>
      </c>
      <c r="CM470" t="str">
        <f>IF(Course!CM470="","",_xlfn.XLOOKUP(Course!CM470,boolean_label,boolean_value))</f>
        <v/>
      </c>
      <c r="CN470" t="str">
        <f>IF(Course!CN470="","",_xlfn.XLOOKUP(Course!CN470,boolean_label,boolean_value))</f>
        <v/>
      </c>
      <c r="CO470" t="str">
        <f>IF(Course!CO470="","",_xlfn.XLOOKUP(Course!CO470,boolean_label,boolean_value))</f>
        <v/>
      </c>
      <c r="CP470" t="str">
        <f>IF(Course!CP470="","",Course!CP470)</f>
        <v/>
      </c>
      <c r="CQ470" t="str">
        <f>IF(Course!CQ470="","",_xlfn.XLOOKUP(Course!CQ470,Language_tag_label,Language_tag_value))</f>
        <v/>
      </c>
      <c r="CR470" t="str">
        <f>IF(Course!CR470="","",Course!CR470)</f>
        <v/>
      </c>
      <c r="CS470" t="str">
        <f>IF(Course!CS470="","",_xlfn.XLOOKUP(Course!CS470,Language_tag_label,Language_tag_value))</f>
        <v/>
      </c>
      <c r="CT470" t="str">
        <f>IF(Course!CT470="","",Course!CT470)</f>
        <v/>
      </c>
      <c r="CU470" t="str">
        <f>IF(Course!CU470="","",_xlfn.XLOOKUP(Course!CU470,Language_tag_label,Language_tag_value))</f>
        <v/>
      </c>
      <c r="CV470" t="str">
        <f>IF(Course!CV470="","",Course!CV470)</f>
        <v/>
      </c>
      <c r="CW470" t="str">
        <f>IF(Course!CW470="","",_xlfn.XLOOKUP(Course!CW470,Language_tag_label,Language_tag_value))</f>
        <v/>
      </c>
      <c r="CX470" t="str">
        <f>IF(Course!CX470="","",Course!CX470)</f>
        <v/>
      </c>
      <c r="CY470" t="str">
        <f>IF(Course!CY470="","",_xlfn.XLOOKUP(Course!CY470,Language_tag_label,Language_tag_value))</f>
        <v/>
      </c>
      <c r="CZ470" t="str">
        <f>IF(Course!CZ470="","",Course!CZ470)</f>
        <v/>
      </c>
      <c r="DA470" t="str">
        <f>IF(Course!DA470="","",_xlfn.XLOOKUP(Course!DA470,Language_tag_label,Language_tag_value))</f>
        <v/>
      </c>
      <c r="DB470" t="str">
        <f>IF(Course!DB470="","",_xlfn.XLOOKUP(Course!DB470,boolean_label,boolean_value))</f>
        <v/>
      </c>
    </row>
    <row r="471" spans="1:106">
      <c r="A471" t="str">
        <f>IF(Course!A471="","",Course!A471)</f>
        <v/>
      </c>
      <c r="B471" t="str">
        <f>IF(Course!B471="","",Course!B471)</f>
        <v/>
      </c>
      <c r="C471" t="str">
        <f>IF(Course!C471="","",_xlfn.XLOOKUP(Course!C471,Language_tag_label,Language_tag_value))</f>
        <v/>
      </c>
      <c r="D471" t="str">
        <f>IF(Course!D471="","",Course!D471)</f>
        <v/>
      </c>
      <c r="E471" t="str">
        <f>IF(Course!E471="","",_xlfn.XLOOKUP(Course!E471,Language_tag_label,Language_tag_value))</f>
        <v/>
      </c>
      <c r="F471" t="str">
        <f>IF(Course!F471="","",Course!F471)</f>
        <v/>
      </c>
      <c r="G471" t="str">
        <f>IF(Course!G471="","",_xlfn.XLOOKUP(Course!G471,Language_tag_label,Language_tag_value))</f>
        <v/>
      </c>
      <c r="H471" s="3" t="str">
        <f>IF(Course!H471="","",Course!H471)</f>
        <v/>
      </c>
      <c r="I471" s="21" t="str">
        <f>IF(Course!I471="","",Course!I471)</f>
        <v/>
      </c>
      <c r="J471" t="str">
        <f>IF(Course!J471="","",_xlfn.XLOOKUP(Course!J471,Language_tag_label,Language_tag_value))</f>
        <v/>
      </c>
      <c r="K471" t="str">
        <f>IF(Course!K471="","",_xlfn.XLOOKUP(Course!K471,Language_tag_label,Language_tag_value))</f>
        <v/>
      </c>
      <c r="L471" t="str">
        <f>IF(Course!L471="","",_xlfn.XLOOKUP(Course!L471,Language_tag_label,Language_tag_value))</f>
        <v/>
      </c>
      <c r="M471" t="str">
        <f>IF(Course!M471="","",Course!M471)</f>
        <v/>
      </c>
      <c r="N471" t="str">
        <f>IF(Course!N471="","",_xlfn.XLOOKUP(Course!N471,Language_tag_label,Language_tag_value))</f>
        <v/>
      </c>
      <c r="O471" t="str">
        <f>IF(Course!O471="","",Course!O471)</f>
        <v/>
      </c>
      <c r="P471" t="str">
        <f>IF(Course!P471="","",_xlfn.XLOOKUP(Course!P471,Language_tag_label,Language_tag_value))</f>
        <v/>
      </c>
      <c r="Q471" t="str">
        <f>IF(Course!Q471="","",Course!Q471)</f>
        <v/>
      </c>
      <c r="R471" t="str">
        <f>IF(Course!R471="","",_xlfn.XLOOKUP(Course!R471,Language_tag_label,Language_tag_value))</f>
        <v/>
      </c>
      <c r="S471" t="str">
        <f>IF(Course!S471="","",Course!S471)</f>
        <v/>
      </c>
      <c r="T471" t="str">
        <f>IF(Course!T471="","",_xlfn.XLOOKUP(Course!T471,Language_tag_label,Language_tag_value))</f>
        <v/>
      </c>
      <c r="U471" t="str">
        <f>IF(Course!U471="","",Course!U471)</f>
        <v/>
      </c>
      <c r="V471" t="str">
        <f>IF(Course!V471="","",_xlfn.XLOOKUP(Course!V471,Language_tag_label,Language_tag_value))</f>
        <v/>
      </c>
      <c r="W471" t="str">
        <f>IF(Course!W471="","",Course!W471)</f>
        <v/>
      </c>
      <c r="X471" t="str">
        <f>IF(Course!X471="","",_xlfn.XLOOKUP(Course!X471,Language_tag_label,Language_tag_value))</f>
        <v/>
      </c>
      <c r="Y471" s="3" t="str">
        <f>IF(Course!Y471="","",Course!Y471)</f>
        <v/>
      </c>
      <c r="Z471" s="3" t="str">
        <f>IF(Course!Z471="","",Course!Z471)</f>
        <v/>
      </c>
      <c r="AA471" s="3" t="str">
        <f>IF(Course!AA471="","",Course!AA471)</f>
        <v/>
      </c>
      <c r="AB471" s="3" t="str">
        <f>IF(Course!AB471="","",Course!AB471)</f>
        <v/>
      </c>
      <c r="AC471" t="str">
        <f>IF(Course!AC471="","",Course!AC471)</f>
        <v/>
      </c>
      <c r="AD471" t="str">
        <f>IF(Course!AD471="","",_xlfn.XLOOKUP(Course!AD471,Language_tag_label,Language_tag_value))</f>
        <v/>
      </c>
      <c r="AE471" t="str">
        <f>IF(Course!AE471="","",Course!AE471)</f>
        <v/>
      </c>
      <c r="AF471" t="str">
        <f>IF(Course!AF471="","",_xlfn.XLOOKUP(Course!AF471,Language_tag_label,Language_tag_value))</f>
        <v/>
      </c>
      <c r="AG471" t="str">
        <f>IF(Course!AG471="","",Course!AG471)</f>
        <v/>
      </c>
      <c r="AH471" t="str">
        <f>IF(Course!AH471="","",_xlfn.XLOOKUP(Course!AH471,Language_tag_label,Language_tag_value))</f>
        <v/>
      </c>
      <c r="AI471" t="str">
        <f>IF(Course!AI471="","",Course!AI471)</f>
        <v/>
      </c>
      <c r="AJ471" t="str">
        <f>IF(Course!AJ471="","",_xlfn.XLOOKUP(Course!AJ471,Language_tag_label,Language_tag_value))</f>
        <v/>
      </c>
      <c r="AK471" t="str">
        <f>IF(Course!AK471="","",Course!AK471)</f>
        <v/>
      </c>
      <c r="AL471" t="str">
        <f>IF(Course!AL471="","",_xlfn.XLOOKUP(Course!AL471,Language_tag_label,Language_tag_value))</f>
        <v/>
      </c>
      <c r="AM471" t="str">
        <f>IF(Course!AM471="","",Course!AM471)</f>
        <v/>
      </c>
      <c r="AN471" t="str">
        <f>IF(Course!AN471="","",_xlfn.XLOOKUP(Course!AN471,Language_tag_label,Language_tag_value))</f>
        <v/>
      </c>
      <c r="AO471" t="str">
        <f>IF(Course!AO471="","",Course!AO471)</f>
        <v/>
      </c>
      <c r="AP471" t="str">
        <f>IF(Course!AP471="","",_xlfn.XLOOKUP(Course!AP471,Language_tag_label,Language_tag_value))</f>
        <v/>
      </c>
      <c r="AQ471" t="str">
        <f>IF(Course!AQ471="","",Course!AQ471)</f>
        <v/>
      </c>
      <c r="AR471" t="str">
        <f>IF(Course!AR471="","",_xlfn.XLOOKUP(Course!AR471,Language_tag_label,Language_tag_value))</f>
        <v/>
      </c>
      <c r="AS471" t="str">
        <f>IF(Course!AS471="","",Course!AS471)</f>
        <v/>
      </c>
      <c r="AT471" t="str">
        <f>IF(Course!AT471="","",_xlfn.XLOOKUP(Course!AT471,Language_tag_label,Language_tag_value))</f>
        <v/>
      </c>
      <c r="AU471" t="str">
        <f>IF(Course!AU471="","",Course!AU471)</f>
        <v/>
      </c>
      <c r="AV471" t="str">
        <f>IF(Course!AV471="","",_xlfn.XLOOKUP(Course!AV471,Language_tag_label,Language_tag_value))</f>
        <v/>
      </c>
      <c r="AW471" t="str">
        <f>IF(Course!AW471="","",Course!AW471)</f>
        <v/>
      </c>
      <c r="AX471" t="str">
        <f>IF(Course!AX471="","",_xlfn.XLOOKUP(Course!AX471,Language_tag_label,Language_tag_value))</f>
        <v/>
      </c>
      <c r="AY471" t="str">
        <f>IF(Course!AY471="","",Course!AY471)</f>
        <v/>
      </c>
      <c r="AZ471" t="str">
        <f>IF(Course!AZ471="","",_xlfn.XLOOKUP(Course!AZ471,Language_tag_label,Language_tag_value))</f>
        <v/>
      </c>
      <c r="BA471" s="3" t="str">
        <f>IF(Course!BA471="","",_xlfn.XLOOKUP(Course!BA471,ELM_assessment_type_label,ELM_assessment_type_value))</f>
        <v/>
      </c>
      <c r="BB471" s="3" t="str">
        <f>IF(Course!BB471="","",_xlfn.XLOOKUP(Course!BB471,ELM_assessment_type_label,ELM_assessment_type_value))</f>
        <v/>
      </c>
      <c r="BC471" s="3" t="str">
        <f>IF(Course!BC471="","",_xlfn.XLOOKUP(Course!BC471,ELM_assessment_type_label,ELM_assessment_type_value))</f>
        <v/>
      </c>
      <c r="BD471" s="3" t="str">
        <f>IF(Course!BD471="","",_xlfn.XLOOKUP(Course!BD471,ELM_learning_activity_type_label,ELM_learning_activity_type_value))</f>
        <v/>
      </c>
      <c r="BE471" s="3" t="str">
        <f>IF(Course!BE471="","",_xlfn.XLOOKUP(Course!BE471,ELM_learning_activity_type_label,ELM_learning_activity_type_value))</f>
        <v/>
      </c>
      <c r="BF471" s="3" t="str">
        <f>IF(Course!BF471="","",_xlfn.XLOOKUP(Course!BF471,ELM_learning_activity_type_label,ELM_learning_activity_type_value))</f>
        <v/>
      </c>
      <c r="BG471" s="3" t="str">
        <f>IF(Course!BG471="","",_xlfn.XLOOKUP(Course!BG471,ELM_lo_type_label,ELM_lo_type_value))</f>
        <v/>
      </c>
      <c r="BH471" s="3" t="str">
        <f>IF(Course!BH471="","",_xlfn.XLOOKUP(Course!BH471,ELM_lo_type_label,ELM_lo_type_value))</f>
        <v/>
      </c>
      <c r="BI471" s="3" t="str">
        <f>IF(Course!BI471="","",_xlfn.XLOOKUP(Course!BI471,ELM_lo_type_label,ELM_lo_type_value))</f>
        <v/>
      </c>
      <c r="BJ471" s="3" t="str">
        <f>IF(Course!BJ471="","",_xlfn.XLOOKUP(Course!BJ471,ELM_mode_of_learning_label,ELM_mode_of_learning_value))</f>
        <v/>
      </c>
      <c r="BK471" s="3" t="str">
        <f>IF(Course!BK471="","",_xlfn.XLOOKUP(Course!BK471,ELM_mode_of_learning_label,ELM_mode_of_learning_value))</f>
        <v/>
      </c>
      <c r="BL471" s="3" t="str">
        <f>IF(Course!BL471="","",_xlfn.XLOOKUP(Course!BL471,ELM_mode_of_learning_label,ELM_mode_of_learning_value))</f>
        <v/>
      </c>
      <c r="BM471" s="3" t="str">
        <f>IF(Course!BM471="","",_xlfn.XLOOKUP(Course!BM471,ISCED_F_code_label,ISCED_F_code_value))</f>
        <v/>
      </c>
      <c r="BN471" s="3" t="str">
        <f>IF(Course!BN471="","",_xlfn.XLOOKUP(Course!BN471,ISCED_F_code_label,ISCED_F_code_value))</f>
        <v/>
      </c>
      <c r="BO471" s="3" t="str">
        <f>IF(Course!BO471="","",_xlfn.XLOOKUP(Course!BO471,ISCED_F_code_label,ISCED_F_code_value))</f>
        <v/>
      </c>
      <c r="BP471" s="3" t="str">
        <f>IF(Course!BP471="","",Course!BP471)</f>
        <v/>
      </c>
      <c r="BQ471" s="3" t="str">
        <f>IF(Course!BQ471="","",Course!BQ471)</f>
        <v/>
      </c>
      <c r="BR471" s="3" t="str">
        <f>IF(Course!BR471="","",Course!BR471)</f>
        <v/>
      </c>
      <c r="BS471" s="3" t="str">
        <f>IF(Course!BS471="","",Course!BS471)</f>
        <v/>
      </c>
      <c r="BT471" s="3" t="str">
        <f>IF(Course!BT471="","",Course!BT471)</f>
        <v/>
      </c>
      <c r="BU471" s="3" t="str">
        <f>IF(Course!BU471="","",Course!BU471)</f>
        <v/>
      </c>
      <c r="BV471" s="3" t="str">
        <f>IF(Course!BV471="","",Course!BV471)</f>
        <v/>
      </c>
      <c r="BW471" s="3" t="str">
        <f>IF(Course!BW471="","",Course!BW471)</f>
        <v/>
      </c>
      <c r="BX471" s="3" t="str">
        <f>IF(Course!BX471="","",Course!BX471)</f>
        <v/>
      </c>
      <c r="BY471" t="str">
        <f>IF(Course!BY471="","",Course!BY471)</f>
        <v/>
      </c>
      <c r="BZ471" t="str">
        <f>IF(Course!BZ471="","",_xlfn.XLOOKUP(Course!BZ471,Language_tag_label,Language_tag_value))</f>
        <v/>
      </c>
      <c r="CA471" t="str">
        <f>IF(Course!CA471="","",Course!CA471)</f>
        <v/>
      </c>
      <c r="CB471" t="str">
        <f>IF(Course!CB471="","",_xlfn.XLOOKUP(Course!CB471,Language_tag_label,Language_tag_value))</f>
        <v/>
      </c>
      <c r="CC471" t="str">
        <f>IF(Course!CC471="","",Course!CC471)</f>
        <v/>
      </c>
      <c r="CD471" t="str">
        <f>IF(Course!CD471="","",_xlfn.XLOOKUP(Course!CD471,Language_tag_label,Language_tag_value))</f>
        <v/>
      </c>
      <c r="CE471" s="3" t="str">
        <f>IF(Course!CE471="","",Course!CE471)</f>
        <v/>
      </c>
      <c r="CF471" s="3" t="str">
        <f>IF(Course!CF471="","",Course!CF471)</f>
        <v/>
      </c>
      <c r="CG471" t="str">
        <f>IF(Course!CG471="","",_xlfn.XLOOKUP(Course!CG471,boolean_label,boolean_value))</f>
        <v/>
      </c>
      <c r="CH471" s="3" t="str">
        <f>IF(Course!CH471="","",Course!CH471)</f>
        <v/>
      </c>
      <c r="CI471" s="3" t="str">
        <f>IF(Course!CI471="","",Course!CI471)</f>
        <v/>
      </c>
      <c r="CJ471" t="str">
        <f>IF(Course!CJ471="","",_xlfn.XLOOKUP(Course!CJ471,boolean_label,boolean_value))</f>
        <v/>
      </c>
      <c r="CK471" s="3" t="str">
        <f>IF(Course!CK471="","",Course!CK471)</f>
        <v/>
      </c>
      <c r="CL471" s="3" t="str">
        <f>IF(Course!CL471="","",Course!CL471)</f>
        <v/>
      </c>
      <c r="CM471" t="str">
        <f>IF(Course!CM471="","",_xlfn.XLOOKUP(Course!CM471,boolean_label,boolean_value))</f>
        <v/>
      </c>
      <c r="CN471" t="str">
        <f>IF(Course!CN471="","",_xlfn.XLOOKUP(Course!CN471,boolean_label,boolean_value))</f>
        <v/>
      </c>
      <c r="CO471" t="str">
        <f>IF(Course!CO471="","",_xlfn.XLOOKUP(Course!CO471,boolean_label,boolean_value))</f>
        <v/>
      </c>
      <c r="CP471" t="str">
        <f>IF(Course!CP471="","",Course!CP471)</f>
        <v/>
      </c>
      <c r="CQ471" t="str">
        <f>IF(Course!CQ471="","",_xlfn.XLOOKUP(Course!CQ471,Language_tag_label,Language_tag_value))</f>
        <v/>
      </c>
      <c r="CR471" t="str">
        <f>IF(Course!CR471="","",Course!CR471)</f>
        <v/>
      </c>
      <c r="CS471" t="str">
        <f>IF(Course!CS471="","",_xlfn.XLOOKUP(Course!CS471,Language_tag_label,Language_tag_value))</f>
        <v/>
      </c>
      <c r="CT471" t="str">
        <f>IF(Course!CT471="","",Course!CT471)</f>
        <v/>
      </c>
      <c r="CU471" t="str">
        <f>IF(Course!CU471="","",_xlfn.XLOOKUP(Course!CU471,Language_tag_label,Language_tag_value))</f>
        <v/>
      </c>
      <c r="CV471" t="str">
        <f>IF(Course!CV471="","",Course!CV471)</f>
        <v/>
      </c>
      <c r="CW471" t="str">
        <f>IF(Course!CW471="","",_xlfn.XLOOKUP(Course!CW471,Language_tag_label,Language_tag_value))</f>
        <v/>
      </c>
      <c r="CX471" t="str">
        <f>IF(Course!CX471="","",Course!CX471)</f>
        <v/>
      </c>
      <c r="CY471" t="str">
        <f>IF(Course!CY471="","",_xlfn.XLOOKUP(Course!CY471,Language_tag_label,Language_tag_value))</f>
        <v/>
      </c>
      <c r="CZ471" t="str">
        <f>IF(Course!CZ471="","",Course!CZ471)</f>
        <v/>
      </c>
      <c r="DA471" t="str">
        <f>IF(Course!DA471="","",_xlfn.XLOOKUP(Course!DA471,Language_tag_label,Language_tag_value))</f>
        <v/>
      </c>
      <c r="DB471" t="str">
        <f>IF(Course!DB471="","",_xlfn.XLOOKUP(Course!DB471,boolean_label,boolean_value))</f>
        <v/>
      </c>
    </row>
    <row r="472" spans="1:106">
      <c r="A472" t="str">
        <f>IF(Course!A472="","",Course!A472)</f>
        <v/>
      </c>
      <c r="B472" t="str">
        <f>IF(Course!B472="","",Course!B472)</f>
        <v/>
      </c>
      <c r="C472" t="str">
        <f>IF(Course!C472="","",_xlfn.XLOOKUP(Course!C472,Language_tag_label,Language_tag_value))</f>
        <v/>
      </c>
      <c r="D472" t="str">
        <f>IF(Course!D472="","",Course!D472)</f>
        <v/>
      </c>
      <c r="E472" t="str">
        <f>IF(Course!E472="","",_xlfn.XLOOKUP(Course!E472,Language_tag_label,Language_tag_value))</f>
        <v/>
      </c>
      <c r="F472" t="str">
        <f>IF(Course!F472="","",Course!F472)</f>
        <v/>
      </c>
      <c r="G472" t="str">
        <f>IF(Course!G472="","",_xlfn.XLOOKUP(Course!G472,Language_tag_label,Language_tag_value))</f>
        <v/>
      </c>
      <c r="H472" s="3" t="str">
        <f>IF(Course!H472="","",Course!H472)</f>
        <v/>
      </c>
      <c r="I472" s="21" t="str">
        <f>IF(Course!I472="","",Course!I472)</f>
        <v/>
      </c>
      <c r="J472" t="str">
        <f>IF(Course!J472="","",_xlfn.XLOOKUP(Course!J472,Language_tag_label,Language_tag_value))</f>
        <v/>
      </c>
      <c r="K472" t="str">
        <f>IF(Course!K472="","",_xlfn.XLOOKUP(Course!K472,Language_tag_label,Language_tag_value))</f>
        <v/>
      </c>
      <c r="L472" t="str">
        <f>IF(Course!L472="","",_xlfn.XLOOKUP(Course!L472,Language_tag_label,Language_tag_value))</f>
        <v/>
      </c>
      <c r="M472" t="str">
        <f>IF(Course!M472="","",Course!M472)</f>
        <v/>
      </c>
      <c r="N472" t="str">
        <f>IF(Course!N472="","",_xlfn.XLOOKUP(Course!N472,Language_tag_label,Language_tag_value))</f>
        <v/>
      </c>
      <c r="O472" t="str">
        <f>IF(Course!O472="","",Course!O472)</f>
        <v/>
      </c>
      <c r="P472" t="str">
        <f>IF(Course!P472="","",_xlfn.XLOOKUP(Course!P472,Language_tag_label,Language_tag_value))</f>
        <v/>
      </c>
      <c r="Q472" t="str">
        <f>IF(Course!Q472="","",Course!Q472)</f>
        <v/>
      </c>
      <c r="R472" t="str">
        <f>IF(Course!R472="","",_xlfn.XLOOKUP(Course!R472,Language_tag_label,Language_tag_value))</f>
        <v/>
      </c>
      <c r="S472" t="str">
        <f>IF(Course!S472="","",Course!S472)</f>
        <v/>
      </c>
      <c r="T472" t="str">
        <f>IF(Course!T472="","",_xlfn.XLOOKUP(Course!T472,Language_tag_label,Language_tag_value))</f>
        <v/>
      </c>
      <c r="U472" t="str">
        <f>IF(Course!U472="","",Course!U472)</f>
        <v/>
      </c>
      <c r="V472" t="str">
        <f>IF(Course!V472="","",_xlfn.XLOOKUP(Course!V472,Language_tag_label,Language_tag_value))</f>
        <v/>
      </c>
      <c r="W472" t="str">
        <f>IF(Course!W472="","",Course!W472)</f>
        <v/>
      </c>
      <c r="X472" t="str">
        <f>IF(Course!X472="","",_xlfn.XLOOKUP(Course!X472,Language_tag_label,Language_tag_value))</f>
        <v/>
      </c>
      <c r="Y472" s="3" t="str">
        <f>IF(Course!Y472="","",Course!Y472)</f>
        <v/>
      </c>
      <c r="Z472" s="3" t="str">
        <f>IF(Course!Z472="","",Course!Z472)</f>
        <v/>
      </c>
      <c r="AA472" s="3" t="str">
        <f>IF(Course!AA472="","",Course!AA472)</f>
        <v/>
      </c>
      <c r="AB472" s="3" t="str">
        <f>IF(Course!AB472="","",Course!AB472)</f>
        <v/>
      </c>
      <c r="AC472" t="str">
        <f>IF(Course!AC472="","",Course!AC472)</f>
        <v/>
      </c>
      <c r="AD472" t="str">
        <f>IF(Course!AD472="","",_xlfn.XLOOKUP(Course!AD472,Language_tag_label,Language_tag_value))</f>
        <v/>
      </c>
      <c r="AE472" t="str">
        <f>IF(Course!AE472="","",Course!AE472)</f>
        <v/>
      </c>
      <c r="AF472" t="str">
        <f>IF(Course!AF472="","",_xlfn.XLOOKUP(Course!AF472,Language_tag_label,Language_tag_value))</f>
        <v/>
      </c>
      <c r="AG472" t="str">
        <f>IF(Course!AG472="","",Course!AG472)</f>
        <v/>
      </c>
      <c r="AH472" t="str">
        <f>IF(Course!AH472="","",_xlfn.XLOOKUP(Course!AH472,Language_tag_label,Language_tag_value))</f>
        <v/>
      </c>
      <c r="AI472" t="str">
        <f>IF(Course!AI472="","",Course!AI472)</f>
        <v/>
      </c>
      <c r="AJ472" t="str">
        <f>IF(Course!AJ472="","",_xlfn.XLOOKUP(Course!AJ472,Language_tag_label,Language_tag_value))</f>
        <v/>
      </c>
      <c r="AK472" t="str">
        <f>IF(Course!AK472="","",Course!AK472)</f>
        <v/>
      </c>
      <c r="AL472" t="str">
        <f>IF(Course!AL472="","",_xlfn.XLOOKUP(Course!AL472,Language_tag_label,Language_tag_value))</f>
        <v/>
      </c>
      <c r="AM472" t="str">
        <f>IF(Course!AM472="","",Course!AM472)</f>
        <v/>
      </c>
      <c r="AN472" t="str">
        <f>IF(Course!AN472="","",_xlfn.XLOOKUP(Course!AN472,Language_tag_label,Language_tag_value))</f>
        <v/>
      </c>
      <c r="AO472" t="str">
        <f>IF(Course!AO472="","",Course!AO472)</f>
        <v/>
      </c>
      <c r="AP472" t="str">
        <f>IF(Course!AP472="","",_xlfn.XLOOKUP(Course!AP472,Language_tag_label,Language_tag_value))</f>
        <v/>
      </c>
      <c r="AQ472" t="str">
        <f>IF(Course!AQ472="","",Course!AQ472)</f>
        <v/>
      </c>
      <c r="AR472" t="str">
        <f>IF(Course!AR472="","",_xlfn.XLOOKUP(Course!AR472,Language_tag_label,Language_tag_value))</f>
        <v/>
      </c>
      <c r="AS472" t="str">
        <f>IF(Course!AS472="","",Course!AS472)</f>
        <v/>
      </c>
      <c r="AT472" t="str">
        <f>IF(Course!AT472="","",_xlfn.XLOOKUP(Course!AT472,Language_tag_label,Language_tag_value))</f>
        <v/>
      </c>
      <c r="AU472" t="str">
        <f>IF(Course!AU472="","",Course!AU472)</f>
        <v/>
      </c>
      <c r="AV472" t="str">
        <f>IF(Course!AV472="","",_xlfn.XLOOKUP(Course!AV472,Language_tag_label,Language_tag_value))</f>
        <v/>
      </c>
      <c r="AW472" t="str">
        <f>IF(Course!AW472="","",Course!AW472)</f>
        <v/>
      </c>
      <c r="AX472" t="str">
        <f>IF(Course!AX472="","",_xlfn.XLOOKUP(Course!AX472,Language_tag_label,Language_tag_value))</f>
        <v/>
      </c>
      <c r="AY472" t="str">
        <f>IF(Course!AY472="","",Course!AY472)</f>
        <v/>
      </c>
      <c r="AZ472" t="str">
        <f>IF(Course!AZ472="","",_xlfn.XLOOKUP(Course!AZ472,Language_tag_label,Language_tag_value))</f>
        <v/>
      </c>
      <c r="BA472" s="3" t="str">
        <f>IF(Course!BA472="","",_xlfn.XLOOKUP(Course!BA472,ELM_assessment_type_label,ELM_assessment_type_value))</f>
        <v/>
      </c>
      <c r="BB472" s="3" t="str">
        <f>IF(Course!BB472="","",_xlfn.XLOOKUP(Course!BB472,ELM_assessment_type_label,ELM_assessment_type_value))</f>
        <v/>
      </c>
      <c r="BC472" s="3" t="str">
        <f>IF(Course!BC472="","",_xlfn.XLOOKUP(Course!BC472,ELM_assessment_type_label,ELM_assessment_type_value))</f>
        <v/>
      </c>
      <c r="BD472" s="3" t="str">
        <f>IF(Course!BD472="","",_xlfn.XLOOKUP(Course!BD472,ELM_learning_activity_type_label,ELM_learning_activity_type_value))</f>
        <v/>
      </c>
      <c r="BE472" s="3" t="str">
        <f>IF(Course!BE472="","",_xlfn.XLOOKUP(Course!BE472,ELM_learning_activity_type_label,ELM_learning_activity_type_value))</f>
        <v/>
      </c>
      <c r="BF472" s="3" t="str">
        <f>IF(Course!BF472="","",_xlfn.XLOOKUP(Course!BF472,ELM_learning_activity_type_label,ELM_learning_activity_type_value))</f>
        <v/>
      </c>
      <c r="BG472" s="3" t="str">
        <f>IF(Course!BG472="","",_xlfn.XLOOKUP(Course!BG472,ELM_lo_type_label,ELM_lo_type_value))</f>
        <v/>
      </c>
      <c r="BH472" s="3" t="str">
        <f>IF(Course!BH472="","",_xlfn.XLOOKUP(Course!BH472,ELM_lo_type_label,ELM_lo_type_value))</f>
        <v/>
      </c>
      <c r="BI472" s="3" t="str">
        <f>IF(Course!BI472="","",_xlfn.XLOOKUP(Course!BI472,ELM_lo_type_label,ELM_lo_type_value))</f>
        <v/>
      </c>
      <c r="BJ472" s="3" t="str">
        <f>IF(Course!BJ472="","",_xlfn.XLOOKUP(Course!BJ472,ELM_mode_of_learning_label,ELM_mode_of_learning_value))</f>
        <v/>
      </c>
      <c r="BK472" s="3" t="str">
        <f>IF(Course!BK472="","",_xlfn.XLOOKUP(Course!BK472,ELM_mode_of_learning_label,ELM_mode_of_learning_value))</f>
        <v/>
      </c>
      <c r="BL472" s="3" t="str">
        <f>IF(Course!BL472="","",_xlfn.XLOOKUP(Course!BL472,ELM_mode_of_learning_label,ELM_mode_of_learning_value))</f>
        <v/>
      </c>
      <c r="BM472" s="3" t="str">
        <f>IF(Course!BM472="","",_xlfn.XLOOKUP(Course!BM472,ISCED_F_code_label,ISCED_F_code_value))</f>
        <v/>
      </c>
      <c r="BN472" s="3" t="str">
        <f>IF(Course!BN472="","",_xlfn.XLOOKUP(Course!BN472,ISCED_F_code_label,ISCED_F_code_value))</f>
        <v/>
      </c>
      <c r="BO472" s="3" t="str">
        <f>IF(Course!BO472="","",_xlfn.XLOOKUP(Course!BO472,ISCED_F_code_label,ISCED_F_code_value))</f>
        <v/>
      </c>
      <c r="BP472" s="3" t="str">
        <f>IF(Course!BP472="","",Course!BP472)</f>
        <v/>
      </c>
      <c r="BQ472" s="3" t="str">
        <f>IF(Course!BQ472="","",Course!BQ472)</f>
        <v/>
      </c>
      <c r="BR472" s="3" t="str">
        <f>IF(Course!BR472="","",Course!BR472)</f>
        <v/>
      </c>
      <c r="BS472" s="3" t="str">
        <f>IF(Course!BS472="","",Course!BS472)</f>
        <v/>
      </c>
      <c r="BT472" s="3" t="str">
        <f>IF(Course!BT472="","",Course!BT472)</f>
        <v/>
      </c>
      <c r="BU472" s="3" t="str">
        <f>IF(Course!BU472="","",Course!BU472)</f>
        <v/>
      </c>
      <c r="BV472" s="3" t="str">
        <f>IF(Course!BV472="","",Course!BV472)</f>
        <v/>
      </c>
      <c r="BW472" s="3" t="str">
        <f>IF(Course!BW472="","",Course!BW472)</f>
        <v/>
      </c>
      <c r="BX472" s="3" t="str">
        <f>IF(Course!BX472="","",Course!BX472)</f>
        <v/>
      </c>
      <c r="BY472" t="str">
        <f>IF(Course!BY472="","",Course!BY472)</f>
        <v/>
      </c>
      <c r="BZ472" t="str">
        <f>IF(Course!BZ472="","",_xlfn.XLOOKUP(Course!BZ472,Language_tag_label,Language_tag_value))</f>
        <v/>
      </c>
      <c r="CA472" t="str">
        <f>IF(Course!CA472="","",Course!CA472)</f>
        <v/>
      </c>
      <c r="CB472" t="str">
        <f>IF(Course!CB472="","",_xlfn.XLOOKUP(Course!CB472,Language_tag_label,Language_tag_value))</f>
        <v/>
      </c>
      <c r="CC472" t="str">
        <f>IF(Course!CC472="","",Course!CC472)</f>
        <v/>
      </c>
      <c r="CD472" t="str">
        <f>IF(Course!CD472="","",_xlfn.XLOOKUP(Course!CD472,Language_tag_label,Language_tag_value))</f>
        <v/>
      </c>
      <c r="CE472" s="3" t="str">
        <f>IF(Course!CE472="","",Course!CE472)</f>
        <v/>
      </c>
      <c r="CF472" s="3" t="str">
        <f>IF(Course!CF472="","",Course!CF472)</f>
        <v/>
      </c>
      <c r="CG472" t="str">
        <f>IF(Course!CG472="","",_xlfn.XLOOKUP(Course!CG472,boolean_label,boolean_value))</f>
        <v/>
      </c>
      <c r="CH472" s="3" t="str">
        <f>IF(Course!CH472="","",Course!CH472)</f>
        <v/>
      </c>
      <c r="CI472" s="3" t="str">
        <f>IF(Course!CI472="","",Course!CI472)</f>
        <v/>
      </c>
      <c r="CJ472" t="str">
        <f>IF(Course!CJ472="","",_xlfn.XLOOKUP(Course!CJ472,boolean_label,boolean_value))</f>
        <v/>
      </c>
      <c r="CK472" s="3" t="str">
        <f>IF(Course!CK472="","",Course!CK472)</f>
        <v/>
      </c>
      <c r="CL472" s="3" t="str">
        <f>IF(Course!CL472="","",Course!CL472)</f>
        <v/>
      </c>
      <c r="CM472" t="str">
        <f>IF(Course!CM472="","",_xlfn.XLOOKUP(Course!CM472,boolean_label,boolean_value))</f>
        <v/>
      </c>
      <c r="CN472" t="str">
        <f>IF(Course!CN472="","",_xlfn.XLOOKUP(Course!CN472,boolean_label,boolean_value))</f>
        <v/>
      </c>
      <c r="CO472" t="str">
        <f>IF(Course!CO472="","",_xlfn.XLOOKUP(Course!CO472,boolean_label,boolean_value))</f>
        <v/>
      </c>
      <c r="CP472" t="str">
        <f>IF(Course!CP472="","",Course!CP472)</f>
        <v/>
      </c>
      <c r="CQ472" t="str">
        <f>IF(Course!CQ472="","",_xlfn.XLOOKUP(Course!CQ472,Language_tag_label,Language_tag_value))</f>
        <v/>
      </c>
      <c r="CR472" t="str">
        <f>IF(Course!CR472="","",Course!CR472)</f>
        <v/>
      </c>
      <c r="CS472" t="str">
        <f>IF(Course!CS472="","",_xlfn.XLOOKUP(Course!CS472,Language_tag_label,Language_tag_value))</f>
        <v/>
      </c>
      <c r="CT472" t="str">
        <f>IF(Course!CT472="","",Course!CT472)</f>
        <v/>
      </c>
      <c r="CU472" t="str">
        <f>IF(Course!CU472="","",_xlfn.XLOOKUP(Course!CU472,Language_tag_label,Language_tag_value))</f>
        <v/>
      </c>
      <c r="CV472" t="str">
        <f>IF(Course!CV472="","",Course!CV472)</f>
        <v/>
      </c>
      <c r="CW472" t="str">
        <f>IF(Course!CW472="","",_xlfn.XLOOKUP(Course!CW472,Language_tag_label,Language_tag_value))</f>
        <v/>
      </c>
      <c r="CX472" t="str">
        <f>IF(Course!CX472="","",Course!CX472)</f>
        <v/>
      </c>
      <c r="CY472" t="str">
        <f>IF(Course!CY472="","",_xlfn.XLOOKUP(Course!CY472,Language_tag_label,Language_tag_value))</f>
        <v/>
      </c>
      <c r="CZ472" t="str">
        <f>IF(Course!CZ472="","",Course!CZ472)</f>
        <v/>
      </c>
      <c r="DA472" t="str">
        <f>IF(Course!DA472="","",_xlfn.XLOOKUP(Course!DA472,Language_tag_label,Language_tag_value))</f>
        <v/>
      </c>
      <c r="DB472" t="str">
        <f>IF(Course!DB472="","",_xlfn.XLOOKUP(Course!DB472,boolean_label,boolean_value))</f>
        <v/>
      </c>
    </row>
    <row r="473" spans="1:106">
      <c r="A473" t="str">
        <f>IF(Course!A473="","",Course!A473)</f>
        <v/>
      </c>
      <c r="B473" t="str">
        <f>IF(Course!B473="","",Course!B473)</f>
        <v/>
      </c>
      <c r="C473" t="str">
        <f>IF(Course!C473="","",_xlfn.XLOOKUP(Course!C473,Language_tag_label,Language_tag_value))</f>
        <v/>
      </c>
      <c r="D473" t="str">
        <f>IF(Course!D473="","",Course!D473)</f>
        <v/>
      </c>
      <c r="E473" t="str">
        <f>IF(Course!E473="","",_xlfn.XLOOKUP(Course!E473,Language_tag_label,Language_tag_value))</f>
        <v/>
      </c>
      <c r="F473" t="str">
        <f>IF(Course!F473="","",Course!F473)</f>
        <v/>
      </c>
      <c r="G473" t="str">
        <f>IF(Course!G473="","",_xlfn.XLOOKUP(Course!G473,Language_tag_label,Language_tag_value))</f>
        <v/>
      </c>
      <c r="H473" s="3" t="str">
        <f>IF(Course!H473="","",Course!H473)</f>
        <v/>
      </c>
      <c r="I473" s="21" t="str">
        <f>IF(Course!I473="","",Course!I473)</f>
        <v/>
      </c>
      <c r="J473" t="str">
        <f>IF(Course!J473="","",_xlfn.XLOOKUP(Course!J473,Language_tag_label,Language_tag_value))</f>
        <v/>
      </c>
      <c r="K473" t="str">
        <f>IF(Course!K473="","",_xlfn.XLOOKUP(Course!K473,Language_tag_label,Language_tag_value))</f>
        <v/>
      </c>
      <c r="L473" t="str">
        <f>IF(Course!L473="","",_xlfn.XLOOKUP(Course!L473,Language_tag_label,Language_tag_value))</f>
        <v/>
      </c>
      <c r="M473" t="str">
        <f>IF(Course!M473="","",Course!M473)</f>
        <v/>
      </c>
      <c r="N473" t="str">
        <f>IF(Course!N473="","",_xlfn.XLOOKUP(Course!N473,Language_tag_label,Language_tag_value))</f>
        <v/>
      </c>
      <c r="O473" t="str">
        <f>IF(Course!O473="","",Course!O473)</f>
        <v/>
      </c>
      <c r="P473" t="str">
        <f>IF(Course!P473="","",_xlfn.XLOOKUP(Course!P473,Language_tag_label,Language_tag_value))</f>
        <v/>
      </c>
      <c r="Q473" t="str">
        <f>IF(Course!Q473="","",Course!Q473)</f>
        <v/>
      </c>
      <c r="R473" t="str">
        <f>IF(Course!R473="","",_xlfn.XLOOKUP(Course!R473,Language_tag_label,Language_tag_value))</f>
        <v/>
      </c>
      <c r="S473" t="str">
        <f>IF(Course!S473="","",Course!S473)</f>
        <v/>
      </c>
      <c r="T473" t="str">
        <f>IF(Course!T473="","",_xlfn.XLOOKUP(Course!T473,Language_tag_label,Language_tag_value))</f>
        <v/>
      </c>
      <c r="U473" t="str">
        <f>IF(Course!U473="","",Course!U473)</f>
        <v/>
      </c>
      <c r="V473" t="str">
        <f>IF(Course!V473="","",_xlfn.XLOOKUP(Course!V473,Language_tag_label,Language_tag_value))</f>
        <v/>
      </c>
      <c r="W473" t="str">
        <f>IF(Course!W473="","",Course!W473)</f>
        <v/>
      </c>
      <c r="X473" t="str">
        <f>IF(Course!X473="","",_xlfn.XLOOKUP(Course!X473,Language_tag_label,Language_tag_value))</f>
        <v/>
      </c>
      <c r="Y473" s="3" t="str">
        <f>IF(Course!Y473="","",Course!Y473)</f>
        <v/>
      </c>
      <c r="Z473" s="3" t="str">
        <f>IF(Course!Z473="","",Course!Z473)</f>
        <v/>
      </c>
      <c r="AA473" s="3" t="str">
        <f>IF(Course!AA473="","",Course!AA473)</f>
        <v/>
      </c>
      <c r="AB473" s="3" t="str">
        <f>IF(Course!AB473="","",Course!AB473)</f>
        <v/>
      </c>
      <c r="AC473" t="str">
        <f>IF(Course!AC473="","",Course!AC473)</f>
        <v/>
      </c>
      <c r="AD473" t="str">
        <f>IF(Course!AD473="","",_xlfn.XLOOKUP(Course!AD473,Language_tag_label,Language_tag_value))</f>
        <v/>
      </c>
      <c r="AE473" t="str">
        <f>IF(Course!AE473="","",Course!AE473)</f>
        <v/>
      </c>
      <c r="AF473" t="str">
        <f>IF(Course!AF473="","",_xlfn.XLOOKUP(Course!AF473,Language_tag_label,Language_tag_value))</f>
        <v/>
      </c>
      <c r="AG473" t="str">
        <f>IF(Course!AG473="","",Course!AG473)</f>
        <v/>
      </c>
      <c r="AH473" t="str">
        <f>IF(Course!AH473="","",_xlfn.XLOOKUP(Course!AH473,Language_tag_label,Language_tag_value))</f>
        <v/>
      </c>
      <c r="AI473" t="str">
        <f>IF(Course!AI473="","",Course!AI473)</f>
        <v/>
      </c>
      <c r="AJ473" t="str">
        <f>IF(Course!AJ473="","",_xlfn.XLOOKUP(Course!AJ473,Language_tag_label,Language_tag_value))</f>
        <v/>
      </c>
      <c r="AK473" t="str">
        <f>IF(Course!AK473="","",Course!AK473)</f>
        <v/>
      </c>
      <c r="AL473" t="str">
        <f>IF(Course!AL473="","",_xlfn.XLOOKUP(Course!AL473,Language_tag_label,Language_tag_value))</f>
        <v/>
      </c>
      <c r="AM473" t="str">
        <f>IF(Course!AM473="","",Course!AM473)</f>
        <v/>
      </c>
      <c r="AN473" t="str">
        <f>IF(Course!AN473="","",_xlfn.XLOOKUP(Course!AN473,Language_tag_label,Language_tag_value))</f>
        <v/>
      </c>
      <c r="AO473" t="str">
        <f>IF(Course!AO473="","",Course!AO473)</f>
        <v/>
      </c>
      <c r="AP473" t="str">
        <f>IF(Course!AP473="","",_xlfn.XLOOKUP(Course!AP473,Language_tag_label,Language_tag_value))</f>
        <v/>
      </c>
      <c r="AQ473" t="str">
        <f>IF(Course!AQ473="","",Course!AQ473)</f>
        <v/>
      </c>
      <c r="AR473" t="str">
        <f>IF(Course!AR473="","",_xlfn.XLOOKUP(Course!AR473,Language_tag_label,Language_tag_value))</f>
        <v/>
      </c>
      <c r="AS473" t="str">
        <f>IF(Course!AS473="","",Course!AS473)</f>
        <v/>
      </c>
      <c r="AT473" t="str">
        <f>IF(Course!AT473="","",_xlfn.XLOOKUP(Course!AT473,Language_tag_label,Language_tag_value))</f>
        <v/>
      </c>
      <c r="AU473" t="str">
        <f>IF(Course!AU473="","",Course!AU473)</f>
        <v/>
      </c>
      <c r="AV473" t="str">
        <f>IF(Course!AV473="","",_xlfn.XLOOKUP(Course!AV473,Language_tag_label,Language_tag_value))</f>
        <v/>
      </c>
      <c r="AW473" t="str">
        <f>IF(Course!AW473="","",Course!AW473)</f>
        <v/>
      </c>
      <c r="AX473" t="str">
        <f>IF(Course!AX473="","",_xlfn.XLOOKUP(Course!AX473,Language_tag_label,Language_tag_value))</f>
        <v/>
      </c>
      <c r="AY473" t="str">
        <f>IF(Course!AY473="","",Course!AY473)</f>
        <v/>
      </c>
      <c r="AZ473" t="str">
        <f>IF(Course!AZ473="","",_xlfn.XLOOKUP(Course!AZ473,Language_tag_label,Language_tag_value))</f>
        <v/>
      </c>
      <c r="BA473" s="3" t="str">
        <f>IF(Course!BA473="","",_xlfn.XLOOKUP(Course!BA473,ELM_assessment_type_label,ELM_assessment_type_value))</f>
        <v/>
      </c>
      <c r="BB473" s="3" t="str">
        <f>IF(Course!BB473="","",_xlfn.XLOOKUP(Course!BB473,ELM_assessment_type_label,ELM_assessment_type_value))</f>
        <v/>
      </c>
      <c r="BC473" s="3" t="str">
        <f>IF(Course!BC473="","",_xlfn.XLOOKUP(Course!BC473,ELM_assessment_type_label,ELM_assessment_type_value))</f>
        <v/>
      </c>
      <c r="BD473" s="3" t="str">
        <f>IF(Course!BD473="","",_xlfn.XLOOKUP(Course!BD473,ELM_learning_activity_type_label,ELM_learning_activity_type_value))</f>
        <v/>
      </c>
      <c r="BE473" s="3" t="str">
        <f>IF(Course!BE473="","",_xlfn.XLOOKUP(Course!BE473,ELM_learning_activity_type_label,ELM_learning_activity_type_value))</f>
        <v/>
      </c>
      <c r="BF473" s="3" t="str">
        <f>IF(Course!BF473="","",_xlfn.XLOOKUP(Course!BF473,ELM_learning_activity_type_label,ELM_learning_activity_type_value))</f>
        <v/>
      </c>
      <c r="BG473" s="3" t="str">
        <f>IF(Course!BG473="","",_xlfn.XLOOKUP(Course!BG473,ELM_lo_type_label,ELM_lo_type_value))</f>
        <v/>
      </c>
      <c r="BH473" s="3" t="str">
        <f>IF(Course!BH473="","",_xlfn.XLOOKUP(Course!BH473,ELM_lo_type_label,ELM_lo_type_value))</f>
        <v/>
      </c>
      <c r="BI473" s="3" t="str">
        <f>IF(Course!BI473="","",_xlfn.XLOOKUP(Course!BI473,ELM_lo_type_label,ELM_lo_type_value))</f>
        <v/>
      </c>
      <c r="BJ473" s="3" t="str">
        <f>IF(Course!BJ473="","",_xlfn.XLOOKUP(Course!BJ473,ELM_mode_of_learning_label,ELM_mode_of_learning_value))</f>
        <v/>
      </c>
      <c r="BK473" s="3" t="str">
        <f>IF(Course!BK473="","",_xlfn.XLOOKUP(Course!BK473,ELM_mode_of_learning_label,ELM_mode_of_learning_value))</f>
        <v/>
      </c>
      <c r="BL473" s="3" t="str">
        <f>IF(Course!BL473="","",_xlfn.XLOOKUP(Course!BL473,ELM_mode_of_learning_label,ELM_mode_of_learning_value))</f>
        <v/>
      </c>
      <c r="BM473" s="3" t="str">
        <f>IF(Course!BM473="","",_xlfn.XLOOKUP(Course!BM473,ISCED_F_code_label,ISCED_F_code_value))</f>
        <v/>
      </c>
      <c r="BN473" s="3" t="str">
        <f>IF(Course!BN473="","",_xlfn.XLOOKUP(Course!BN473,ISCED_F_code_label,ISCED_F_code_value))</f>
        <v/>
      </c>
      <c r="BO473" s="3" t="str">
        <f>IF(Course!BO473="","",_xlfn.XLOOKUP(Course!BO473,ISCED_F_code_label,ISCED_F_code_value))</f>
        <v/>
      </c>
      <c r="BP473" s="3" t="str">
        <f>IF(Course!BP473="","",Course!BP473)</f>
        <v/>
      </c>
      <c r="BQ473" s="3" t="str">
        <f>IF(Course!BQ473="","",Course!BQ473)</f>
        <v/>
      </c>
      <c r="BR473" s="3" t="str">
        <f>IF(Course!BR473="","",Course!BR473)</f>
        <v/>
      </c>
      <c r="BS473" s="3" t="str">
        <f>IF(Course!BS473="","",Course!BS473)</f>
        <v/>
      </c>
      <c r="BT473" s="3" t="str">
        <f>IF(Course!BT473="","",Course!BT473)</f>
        <v/>
      </c>
      <c r="BU473" s="3" t="str">
        <f>IF(Course!BU473="","",Course!BU473)</f>
        <v/>
      </c>
      <c r="BV473" s="3" t="str">
        <f>IF(Course!BV473="","",Course!BV473)</f>
        <v/>
      </c>
      <c r="BW473" s="3" t="str">
        <f>IF(Course!BW473="","",Course!BW473)</f>
        <v/>
      </c>
      <c r="BX473" s="3" t="str">
        <f>IF(Course!BX473="","",Course!BX473)</f>
        <v/>
      </c>
      <c r="BY473" t="str">
        <f>IF(Course!BY473="","",Course!BY473)</f>
        <v/>
      </c>
      <c r="BZ473" t="str">
        <f>IF(Course!BZ473="","",_xlfn.XLOOKUP(Course!BZ473,Language_tag_label,Language_tag_value))</f>
        <v/>
      </c>
      <c r="CA473" t="str">
        <f>IF(Course!CA473="","",Course!CA473)</f>
        <v/>
      </c>
      <c r="CB473" t="str">
        <f>IF(Course!CB473="","",_xlfn.XLOOKUP(Course!CB473,Language_tag_label,Language_tag_value))</f>
        <v/>
      </c>
      <c r="CC473" t="str">
        <f>IF(Course!CC473="","",Course!CC473)</f>
        <v/>
      </c>
      <c r="CD473" t="str">
        <f>IF(Course!CD473="","",_xlfn.XLOOKUP(Course!CD473,Language_tag_label,Language_tag_value))</f>
        <v/>
      </c>
      <c r="CE473" s="3" t="str">
        <f>IF(Course!CE473="","",Course!CE473)</f>
        <v/>
      </c>
      <c r="CF473" s="3" t="str">
        <f>IF(Course!CF473="","",Course!CF473)</f>
        <v/>
      </c>
      <c r="CG473" t="str">
        <f>IF(Course!CG473="","",_xlfn.XLOOKUP(Course!CG473,boolean_label,boolean_value))</f>
        <v/>
      </c>
      <c r="CH473" s="3" t="str">
        <f>IF(Course!CH473="","",Course!CH473)</f>
        <v/>
      </c>
      <c r="CI473" s="3" t="str">
        <f>IF(Course!CI473="","",Course!CI473)</f>
        <v/>
      </c>
      <c r="CJ473" t="str">
        <f>IF(Course!CJ473="","",_xlfn.XLOOKUP(Course!CJ473,boolean_label,boolean_value))</f>
        <v/>
      </c>
      <c r="CK473" s="3" t="str">
        <f>IF(Course!CK473="","",Course!CK473)</f>
        <v/>
      </c>
      <c r="CL473" s="3" t="str">
        <f>IF(Course!CL473="","",Course!CL473)</f>
        <v/>
      </c>
      <c r="CM473" t="str">
        <f>IF(Course!CM473="","",_xlfn.XLOOKUP(Course!CM473,boolean_label,boolean_value))</f>
        <v/>
      </c>
      <c r="CN473" t="str">
        <f>IF(Course!CN473="","",_xlfn.XLOOKUP(Course!CN473,boolean_label,boolean_value))</f>
        <v/>
      </c>
      <c r="CO473" t="str">
        <f>IF(Course!CO473="","",_xlfn.XLOOKUP(Course!CO473,boolean_label,boolean_value))</f>
        <v/>
      </c>
      <c r="CP473" t="str">
        <f>IF(Course!CP473="","",Course!CP473)</f>
        <v/>
      </c>
      <c r="CQ473" t="str">
        <f>IF(Course!CQ473="","",_xlfn.XLOOKUP(Course!CQ473,Language_tag_label,Language_tag_value))</f>
        <v/>
      </c>
      <c r="CR473" t="str">
        <f>IF(Course!CR473="","",Course!CR473)</f>
        <v/>
      </c>
      <c r="CS473" t="str">
        <f>IF(Course!CS473="","",_xlfn.XLOOKUP(Course!CS473,Language_tag_label,Language_tag_value))</f>
        <v/>
      </c>
      <c r="CT473" t="str">
        <f>IF(Course!CT473="","",Course!CT473)</f>
        <v/>
      </c>
      <c r="CU473" t="str">
        <f>IF(Course!CU473="","",_xlfn.XLOOKUP(Course!CU473,Language_tag_label,Language_tag_value))</f>
        <v/>
      </c>
      <c r="CV473" t="str">
        <f>IF(Course!CV473="","",Course!CV473)</f>
        <v/>
      </c>
      <c r="CW473" t="str">
        <f>IF(Course!CW473="","",_xlfn.XLOOKUP(Course!CW473,Language_tag_label,Language_tag_value))</f>
        <v/>
      </c>
      <c r="CX473" t="str">
        <f>IF(Course!CX473="","",Course!CX473)</f>
        <v/>
      </c>
      <c r="CY473" t="str">
        <f>IF(Course!CY473="","",_xlfn.XLOOKUP(Course!CY473,Language_tag_label,Language_tag_value))</f>
        <v/>
      </c>
      <c r="CZ473" t="str">
        <f>IF(Course!CZ473="","",Course!CZ473)</f>
        <v/>
      </c>
      <c r="DA473" t="str">
        <f>IF(Course!DA473="","",_xlfn.XLOOKUP(Course!DA473,Language_tag_label,Language_tag_value))</f>
        <v/>
      </c>
      <c r="DB473" t="str">
        <f>IF(Course!DB473="","",_xlfn.XLOOKUP(Course!DB473,boolean_label,boolean_value))</f>
        <v/>
      </c>
    </row>
    <row r="474" spans="1:106">
      <c r="A474" t="str">
        <f>IF(Course!A474="","",Course!A474)</f>
        <v/>
      </c>
      <c r="B474" t="str">
        <f>IF(Course!B474="","",Course!B474)</f>
        <v/>
      </c>
      <c r="C474" t="str">
        <f>IF(Course!C474="","",_xlfn.XLOOKUP(Course!C474,Language_tag_label,Language_tag_value))</f>
        <v/>
      </c>
      <c r="D474" t="str">
        <f>IF(Course!D474="","",Course!D474)</f>
        <v/>
      </c>
      <c r="E474" t="str">
        <f>IF(Course!E474="","",_xlfn.XLOOKUP(Course!E474,Language_tag_label,Language_tag_value))</f>
        <v/>
      </c>
      <c r="F474" t="str">
        <f>IF(Course!F474="","",Course!F474)</f>
        <v/>
      </c>
      <c r="G474" t="str">
        <f>IF(Course!G474="","",_xlfn.XLOOKUP(Course!G474,Language_tag_label,Language_tag_value))</f>
        <v/>
      </c>
      <c r="H474" s="3" t="str">
        <f>IF(Course!H474="","",Course!H474)</f>
        <v/>
      </c>
      <c r="I474" s="21" t="str">
        <f>IF(Course!I474="","",Course!I474)</f>
        <v/>
      </c>
      <c r="J474" t="str">
        <f>IF(Course!J474="","",_xlfn.XLOOKUP(Course!J474,Language_tag_label,Language_tag_value))</f>
        <v/>
      </c>
      <c r="K474" t="str">
        <f>IF(Course!K474="","",_xlfn.XLOOKUP(Course!K474,Language_tag_label,Language_tag_value))</f>
        <v/>
      </c>
      <c r="L474" t="str">
        <f>IF(Course!L474="","",_xlfn.XLOOKUP(Course!L474,Language_tag_label,Language_tag_value))</f>
        <v/>
      </c>
      <c r="M474" t="str">
        <f>IF(Course!M474="","",Course!M474)</f>
        <v/>
      </c>
      <c r="N474" t="str">
        <f>IF(Course!N474="","",_xlfn.XLOOKUP(Course!N474,Language_tag_label,Language_tag_value))</f>
        <v/>
      </c>
      <c r="O474" t="str">
        <f>IF(Course!O474="","",Course!O474)</f>
        <v/>
      </c>
      <c r="P474" t="str">
        <f>IF(Course!P474="","",_xlfn.XLOOKUP(Course!P474,Language_tag_label,Language_tag_value))</f>
        <v/>
      </c>
      <c r="Q474" t="str">
        <f>IF(Course!Q474="","",Course!Q474)</f>
        <v/>
      </c>
      <c r="R474" t="str">
        <f>IF(Course!R474="","",_xlfn.XLOOKUP(Course!R474,Language_tag_label,Language_tag_value))</f>
        <v/>
      </c>
      <c r="S474" t="str">
        <f>IF(Course!S474="","",Course!S474)</f>
        <v/>
      </c>
      <c r="T474" t="str">
        <f>IF(Course!T474="","",_xlfn.XLOOKUP(Course!T474,Language_tag_label,Language_tag_value))</f>
        <v/>
      </c>
      <c r="U474" t="str">
        <f>IF(Course!U474="","",Course!U474)</f>
        <v/>
      </c>
      <c r="V474" t="str">
        <f>IF(Course!V474="","",_xlfn.XLOOKUP(Course!V474,Language_tag_label,Language_tag_value))</f>
        <v/>
      </c>
      <c r="W474" t="str">
        <f>IF(Course!W474="","",Course!W474)</f>
        <v/>
      </c>
      <c r="X474" t="str">
        <f>IF(Course!X474="","",_xlfn.XLOOKUP(Course!X474,Language_tag_label,Language_tag_value))</f>
        <v/>
      </c>
      <c r="Y474" s="3" t="str">
        <f>IF(Course!Y474="","",Course!Y474)</f>
        <v/>
      </c>
      <c r="Z474" s="3" t="str">
        <f>IF(Course!Z474="","",Course!Z474)</f>
        <v/>
      </c>
      <c r="AA474" s="3" t="str">
        <f>IF(Course!AA474="","",Course!AA474)</f>
        <v/>
      </c>
      <c r="AB474" s="3" t="str">
        <f>IF(Course!AB474="","",Course!AB474)</f>
        <v/>
      </c>
      <c r="AC474" t="str">
        <f>IF(Course!AC474="","",Course!AC474)</f>
        <v/>
      </c>
      <c r="AD474" t="str">
        <f>IF(Course!AD474="","",_xlfn.XLOOKUP(Course!AD474,Language_tag_label,Language_tag_value))</f>
        <v/>
      </c>
      <c r="AE474" t="str">
        <f>IF(Course!AE474="","",Course!AE474)</f>
        <v/>
      </c>
      <c r="AF474" t="str">
        <f>IF(Course!AF474="","",_xlfn.XLOOKUP(Course!AF474,Language_tag_label,Language_tag_value))</f>
        <v/>
      </c>
      <c r="AG474" t="str">
        <f>IF(Course!AG474="","",Course!AG474)</f>
        <v/>
      </c>
      <c r="AH474" t="str">
        <f>IF(Course!AH474="","",_xlfn.XLOOKUP(Course!AH474,Language_tag_label,Language_tag_value))</f>
        <v/>
      </c>
      <c r="AI474" t="str">
        <f>IF(Course!AI474="","",Course!AI474)</f>
        <v/>
      </c>
      <c r="AJ474" t="str">
        <f>IF(Course!AJ474="","",_xlfn.XLOOKUP(Course!AJ474,Language_tag_label,Language_tag_value))</f>
        <v/>
      </c>
      <c r="AK474" t="str">
        <f>IF(Course!AK474="","",Course!AK474)</f>
        <v/>
      </c>
      <c r="AL474" t="str">
        <f>IF(Course!AL474="","",_xlfn.XLOOKUP(Course!AL474,Language_tag_label,Language_tag_value))</f>
        <v/>
      </c>
      <c r="AM474" t="str">
        <f>IF(Course!AM474="","",Course!AM474)</f>
        <v/>
      </c>
      <c r="AN474" t="str">
        <f>IF(Course!AN474="","",_xlfn.XLOOKUP(Course!AN474,Language_tag_label,Language_tag_value))</f>
        <v/>
      </c>
      <c r="AO474" t="str">
        <f>IF(Course!AO474="","",Course!AO474)</f>
        <v/>
      </c>
      <c r="AP474" t="str">
        <f>IF(Course!AP474="","",_xlfn.XLOOKUP(Course!AP474,Language_tag_label,Language_tag_value))</f>
        <v/>
      </c>
      <c r="AQ474" t="str">
        <f>IF(Course!AQ474="","",Course!AQ474)</f>
        <v/>
      </c>
      <c r="AR474" t="str">
        <f>IF(Course!AR474="","",_xlfn.XLOOKUP(Course!AR474,Language_tag_label,Language_tag_value))</f>
        <v/>
      </c>
      <c r="AS474" t="str">
        <f>IF(Course!AS474="","",Course!AS474)</f>
        <v/>
      </c>
      <c r="AT474" t="str">
        <f>IF(Course!AT474="","",_xlfn.XLOOKUP(Course!AT474,Language_tag_label,Language_tag_value))</f>
        <v/>
      </c>
      <c r="AU474" t="str">
        <f>IF(Course!AU474="","",Course!AU474)</f>
        <v/>
      </c>
      <c r="AV474" t="str">
        <f>IF(Course!AV474="","",_xlfn.XLOOKUP(Course!AV474,Language_tag_label,Language_tag_value))</f>
        <v/>
      </c>
      <c r="AW474" t="str">
        <f>IF(Course!AW474="","",Course!AW474)</f>
        <v/>
      </c>
      <c r="AX474" t="str">
        <f>IF(Course!AX474="","",_xlfn.XLOOKUP(Course!AX474,Language_tag_label,Language_tag_value))</f>
        <v/>
      </c>
      <c r="AY474" t="str">
        <f>IF(Course!AY474="","",Course!AY474)</f>
        <v/>
      </c>
      <c r="AZ474" t="str">
        <f>IF(Course!AZ474="","",_xlfn.XLOOKUP(Course!AZ474,Language_tag_label,Language_tag_value))</f>
        <v/>
      </c>
      <c r="BA474" s="3" t="str">
        <f>IF(Course!BA474="","",_xlfn.XLOOKUP(Course!BA474,ELM_assessment_type_label,ELM_assessment_type_value))</f>
        <v/>
      </c>
      <c r="BB474" s="3" t="str">
        <f>IF(Course!BB474="","",_xlfn.XLOOKUP(Course!BB474,ELM_assessment_type_label,ELM_assessment_type_value))</f>
        <v/>
      </c>
      <c r="BC474" s="3" t="str">
        <f>IF(Course!BC474="","",_xlfn.XLOOKUP(Course!BC474,ELM_assessment_type_label,ELM_assessment_type_value))</f>
        <v/>
      </c>
      <c r="BD474" s="3" t="str">
        <f>IF(Course!BD474="","",_xlfn.XLOOKUP(Course!BD474,ELM_learning_activity_type_label,ELM_learning_activity_type_value))</f>
        <v/>
      </c>
      <c r="BE474" s="3" t="str">
        <f>IF(Course!BE474="","",_xlfn.XLOOKUP(Course!BE474,ELM_learning_activity_type_label,ELM_learning_activity_type_value))</f>
        <v/>
      </c>
      <c r="BF474" s="3" t="str">
        <f>IF(Course!BF474="","",_xlfn.XLOOKUP(Course!BF474,ELM_learning_activity_type_label,ELM_learning_activity_type_value))</f>
        <v/>
      </c>
      <c r="BG474" s="3" t="str">
        <f>IF(Course!BG474="","",_xlfn.XLOOKUP(Course!BG474,ELM_lo_type_label,ELM_lo_type_value))</f>
        <v/>
      </c>
      <c r="BH474" s="3" t="str">
        <f>IF(Course!BH474="","",_xlfn.XLOOKUP(Course!BH474,ELM_lo_type_label,ELM_lo_type_value))</f>
        <v/>
      </c>
      <c r="BI474" s="3" t="str">
        <f>IF(Course!BI474="","",_xlfn.XLOOKUP(Course!BI474,ELM_lo_type_label,ELM_lo_type_value))</f>
        <v/>
      </c>
      <c r="BJ474" s="3" t="str">
        <f>IF(Course!BJ474="","",_xlfn.XLOOKUP(Course!BJ474,ELM_mode_of_learning_label,ELM_mode_of_learning_value))</f>
        <v/>
      </c>
      <c r="BK474" s="3" t="str">
        <f>IF(Course!BK474="","",_xlfn.XLOOKUP(Course!BK474,ELM_mode_of_learning_label,ELM_mode_of_learning_value))</f>
        <v/>
      </c>
      <c r="BL474" s="3" t="str">
        <f>IF(Course!BL474="","",_xlfn.XLOOKUP(Course!BL474,ELM_mode_of_learning_label,ELM_mode_of_learning_value))</f>
        <v/>
      </c>
      <c r="BM474" s="3" t="str">
        <f>IF(Course!BM474="","",_xlfn.XLOOKUP(Course!BM474,ISCED_F_code_label,ISCED_F_code_value))</f>
        <v/>
      </c>
      <c r="BN474" s="3" t="str">
        <f>IF(Course!BN474="","",_xlfn.XLOOKUP(Course!BN474,ISCED_F_code_label,ISCED_F_code_value))</f>
        <v/>
      </c>
      <c r="BO474" s="3" t="str">
        <f>IF(Course!BO474="","",_xlfn.XLOOKUP(Course!BO474,ISCED_F_code_label,ISCED_F_code_value))</f>
        <v/>
      </c>
      <c r="BP474" s="3" t="str">
        <f>IF(Course!BP474="","",Course!BP474)</f>
        <v/>
      </c>
      <c r="BQ474" s="3" t="str">
        <f>IF(Course!BQ474="","",Course!BQ474)</f>
        <v/>
      </c>
      <c r="BR474" s="3" t="str">
        <f>IF(Course!BR474="","",Course!BR474)</f>
        <v/>
      </c>
      <c r="BS474" s="3" t="str">
        <f>IF(Course!BS474="","",Course!BS474)</f>
        <v/>
      </c>
      <c r="BT474" s="3" t="str">
        <f>IF(Course!BT474="","",Course!BT474)</f>
        <v/>
      </c>
      <c r="BU474" s="3" t="str">
        <f>IF(Course!BU474="","",Course!BU474)</f>
        <v/>
      </c>
      <c r="BV474" s="3" t="str">
        <f>IF(Course!BV474="","",Course!BV474)</f>
        <v/>
      </c>
      <c r="BW474" s="3" t="str">
        <f>IF(Course!BW474="","",Course!BW474)</f>
        <v/>
      </c>
      <c r="BX474" s="3" t="str">
        <f>IF(Course!BX474="","",Course!BX474)</f>
        <v/>
      </c>
      <c r="BY474" t="str">
        <f>IF(Course!BY474="","",Course!BY474)</f>
        <v/>
      </c>
      <c r="BZ474" t="str">
        <f>IF(Course!BZ474="","",_xlfn.XLOOKUP(Course!BZ474,Language_tag_label,Language_tag_value))</f>
        <v/>
      </c>
      <c r="CA474" t="str">
        <f>IF(Course!CA474="","",Course!CA474)</f>
        <v/>
      </c>
      <c r="CB474" t="str">
        <f>IF(Course!CB474="","",_xlfn.XLOOKUP(Course!CB474,Language_tag_label,Language_tag_value))</f>
        <v/>
      </c>
      <c r="CC474" t="str">
        <f>IF(Course!CC474="","",Course!CC474)</f>
        <v/>
      </c>
      <c r="CD474" t="str">
        <f>IF(Course!CD474="","",_xlfn.XLOOKUP(Course!CD474,Language_tag_label,Language_tag_value))</f>
        <v/>
      </c>
      <c r="CE474" s="3" t="str">
        <f>IF(Course!CE474="","",Course!CE474)</f>
        <v/>
      </c>
      <c r="CF474" s="3" t="str">
        <f>IF(Course!CF474="","",Course!CF474)</f>
        <v/>
      </c>
      <c r="CG474" t="str">
        <f>IF(Course!CG474="","",_xlfn.XLOOKUP(Course!CG474,boolean_label,boolean_value))</f>
        <v/>
      </c>
      <c r="CH474" s="3" t="str">
        <f>IF(Course!CH474="","",Course!CH474)</f>
        <v/>
      </c>
      <c r="CI474" s="3" t="str">
        <f>IF(Course!CI474="","",Course!CI474)</f>
        <v/>
      </c>
      <c r="CJ474" t="str">
        <f>IF(Course!CJ474="","",_xlfn.XLOOKUP(Course!CJ474,boolean_label,boolean_value))</f>
        <v/>
      </c>
      <c r="CK474" s="3" t="str">
        <f>IF(Course!CK474="","",Course!CK474)</f>
        <v/>
      </c>
      <c r="CL474" s="3" t="str">
        <f>IF(Course!CL474="","",Course!CL474)</f>
        <v/>
      </c>
      <c r="CM474" t="str">
        <f>IF(Course!CM474="","",_xlfn.XLOOKUP(Course!CM474,boolean_label,boolean_value))</f>
        <v/>
      </c>
      <c r="CN474" t="str">
        <f>IF(Course!CN474="","",_xlfn.XLOOKUP(Course!CN474,boolean_label,boolean_value))</f>
        <v/>
      </c>
      <c r="CO474" t="str">
        <f>IF(Course!CO474="","",_xlfn.XLOOKUP(Course!CO474,boolean_label,boolean_value))</f>
        <v/>
      </c>
      <c r="CP474" t="str">
        <f>IF(Course!CP474="","",Course!CP474)</f>
        <v/>
      </c>
      <c r="CQ474" t="str">
        <f>IF(Course!CQ474="","",_xlfn.XLOOKUP(Course!CQ474,Language_tag_label,Language_tag_value))</f>
        <v/>
      </c>
      <c r="CR474" t="str">
        <f>IF(Course!CR474="","",Course!CR474)</f>
        <v/>
      </c>
      <c r="CS474" t="str">
        <f>IF(Course!CS474="","",_xlfn.XLOOKUP(Course!CS474,Language_tag_label,Language_tag_value))</f>
        <v/>
      </c>
      <c r="CT474" t="str">
        <f>IF(Course!CT474="","",Course!CT474)</f>
        <v/>
      </c>
      <c r="CU474" t="str">
        <f>IF(Course!CU474="","",_xlfn.XLOOKUP(Course!CU474,Language_tag_label,Language_tag_value))</f>
        <v/>
      </c>
      <c r="CV474" t="str">
        <f>IF(Course!CV474="","",Course!CV474)</f>
        <v/>
      </c>
      <c r="CW474" t="str">
        <f>IF(Course!CW474="","",_xlfn.XLOOKUP(Course!CW474,Language_tag_label,Language_tag_value))</f>
        <v/>
      </c>
      <c r="CX474" t="str">
        <f>IF(Course!CX474="","",Course!CX474)</f>
        <v/>
      </c>
      <c r="CY474" t="str">
        <f>IF(Course!CY474="","",_xlfn.XLOOKUP(Course!CY474,Language_tag_label,Language_tag_value))</f>
        <v/>
      </c>
      <c r="CZ474" t="str">
        <f>IF(Course!CZ474="","",Course!CZ474)</f>
        <v/>
      </c>
      <c r="DA474" t="str">
        <f>IF(Course!DA474="","",_xlfn.XLOOKUP(Course!DA474,Language_tag_label,Language_tag_value))</f>
        <v/>
      </c>
      <c r="DB474" t="str">
        <f>IF(Course!DB474="","",_xlfn.XLOOKUP(Course!DB474,boolean_label,boolean_value))</f>
        <v/>
      </c>
    </row>
    <row r="475" spans="1:106">
      <c r="A475" t="str">
        <f>IF(Course!A475="","",Course!A475)</f>
        <v/>
      </c>
      <c r="B475" t="str">
        <f>IF(Course!B475="","",Course!B475)</f>
        <v/>
      </c>
      <c r="C475" t="str">
        <f>IF(Course!C475="","",_xlfn.XLOOKUP(Course!C475,Language_tag_label,Language_tag_value))</f>
        <v/>
      </c>
      <c r="D475" t="str">
        <f>IF(Course!D475="","",Course!D475)</f>
        <v/>
      </c>
      <c r="E475" t="str">
        <f>IF(Course!E475="","",_xlfn.XLOOKUP(Course!E475,Language_tag_label,Language_tag_value))</f>
        <v/>
      </c>
      <c r="F475" t="str">
        <f>IF(Course!F475="","",Course!F475)</f>
        <v/>
      </c>
      <c r="G475" t="str">
        <f>IF(Course!G475="","",_xlfn.XLOOKUP(Course!G475,Language_tag_label,Language_tag_value))</f>
        <v/>
      </c>
      <c r="H475" s="3" t="str">
        <f>IF(Course!H475="","",Course!H475)</f>
        <v/>
      </c>
      <c r="I475" s="21" t="str">
        <f>IF(Course!I475="","",Course!I475)</f>
        <v/>
      </c>
      <c r="J475" t="str">
        <f>IF(Course!J475="","",_xlfn.XLOOKUP(Course!J475,Language_tag_label,Language_tag_value))</f>
        <v/>
      </c>
      <c r="K475" t="str">
        <f>IF(Course!K475="","",_xlfn.XLOOKUP(Course!K475,Language_tag_label,Language_tag_value))</f>
        <v/>
      </c>
      <c r="L475" t="str">
        <f>IF(Course!L475="","",_xlfn.XLOOKUP(Course!L475,Language_tag_label,Language_tag_value))</f>
        <v/>
      </c>
      <c r="M475" t="str">
        <f>IF(Course!M475="","",Course!M475)</f>
        <v/>
      </c>
      <c r="N475" t="str">
        <f>IF(Course!N475="","",_xlfn.XLOOKUP(Course!N475,Language_tag_label,Language_tag_value))</f>
        <v/>
      </c>
      <c r="O475" t="str">
        <f>IF(Course!O475="","",Course!O475)</f>
        <v/>
      </c>
      <c r="P475" t="str">
        <f>IF(Course!P475="","",_xlfn.XLOOKUP(Course!P475,Language_tag_label,Language_tag_value))</f>
        <v/>
      </c>
      <c r="Q475" t="str">
        <f>IF(Course!Q475="","",Course!Q475)</f>
        <v/>
      </c>
      <c r="R475" t="str">
        <f>IF(Course!R475="","",_xlfn.XLOOKUP(Course!R475,Language_tag_label,Language_tag_value))</f>
        <v/>
      </c>
      <c r="S475" t="str">
        <f>IF(Course!S475="","",Course!S475)</f>
        <v/>
      </c>
      <c r="T475" t="str">
        <f>IF(Course!T475="","",_xlfn.XLOOKUP(Course!T475,Language_tag_label,Language_tag_value))</f>
        <v/>
      </c>
      <c r="U475" t="str">
        <f>IF(Course!U475="","",Course!U475)</f>
        <v/>
      </c>
      <c r="V475" t="str">
        <f>IF(Course!V475="","",_xlfn.XLOOKUP(Course!V475,Language_tag_label,Language_tag_value))</f>
        <v/>
      </c>
      <c r="W475" t="str">
        <f>IF(Course!W475="","",Course!W475)</f>
        <v/>
      </c>
      <c r="X475" t="str">
        <f>IF(Course!X475="","",_xlfn.XLOOKUP(Course!X475,Language_tag_label,Language_tag_value))</f>
        <v/>
      </c>
      <c r="Y475" s="3" t="str">
        <f>IF(Course!Y475="","",Course!Y475)</f>
        <v/>
      </c>
      <c r="Z475" s="3" t="str">
        <f>IF(Course!Z475="","",Course!Z475)</f>
        <v/>
      </c>
      <c r="AA475" s="3" t="str">
        <f>IF(Course!AA475="","",Course!AA475)</f>
        <v/>
      </c>
      <c r="AB475" s="3" t="str">
        <f>IF(Course!AB475="","",Course!AB475)</f>
        <v/>
      </c>
      <c r="AC475" t="str">
        <f>IF(Course!AC475="","",Course!AC475)</f>
        <v/>
      </c>
      <c r="AD475" t="str">
        <f>IF(Course!AD475="","",_xlfn.XLOOKUP(Course!AD475,Language_tag_label,Language_tag_value))</f>
        <v/>
      </c>
      <c r="AE475" t="str">
        <f>IF(Course!AE475="","",Course!AE475)</f>
        <v/>
      </c>
      <c r="AF475" t="str">
        <f>IF(Course!AF475="","",_xlfn.XLOOKUP(Course!AF475,Language_tag_label,Language_tag_value))</f>
        <v/>
      </c>
      <c r="AG475" t="str">
        <f>IF(Course!AG475="","",Course!AG475)</f>
        <v/>
      </c>
      <c r="AH475" t="str">
        <f>IF(Course!AH475="","",_xlfn.XLOOKUP(Course!AH475,Language_tag_label,Language_tag_value))</f>
        <v/>
      </c>
      <c r="AI475" t="str">
        <f>IF(Course!AI475="","",Course!AI475)</f>
        <v/>
      </c>
      <c r="AJ475" t="str">
        <f>IF(Course!AJ475="","",_xlfn.XLOOKUP(Course!AJ475,Language_tag_label,Language_tag_value))</f>
        <v/>
      </c>
      <c r="AK475" t="str">
        <f>IF(Course!AK475="","",Course!AK475)</f>
        <v/>
      </c>
      <c r="AL475" t="str">
        <f>IF(Course!AL475="","",_xlfn.XLOOKUP(Course!AL475,Language_tag_label,Language_tag_value))</f>
        <v/>
      </c>
      <c r="AM475" t="str">
        <f>IF(Course!AM475="","",Course!AM475)</f>
        <v/>
      </c>
      <c r="AN475" t="str">
        <f>IF(Course!AN475="","",_xlfn.XLOOKUP(Course!AN475,Language_tag_label,Language_tag_value))</f>
        <v/>
      </c>
      <c r="AO475" t="str">
        <f>IF(Course!AO475="","",Course!AO475)</f>
        <v/>
      </c>
      <c r="AP475" t="str">
        <f>IF(Course!AP475="","",_xlfn.XLOOKUP(Course!AP475,Language_tag_label,Language_tag_value))</f>
        <v/>
      </c>
      <c r="AQ475" t="str">
        <f>IF(Course!AQ475="","",Course!AQ475)</f>
        <v/>
      </c>
      <c r="AR475" t="str">
        <f>IF(Course!AR475="","",_xlfn.XLOOKUP(Course!AR475,Language_tag_label,Language_tag_value))</f>
        <v/>
      </c>
      <c r="AS475" t="str">
        <f>IF(Course!AS475="","",Course!AS475)</f>
        <v/>
      </c>
      <c r="AT475" t="str">
        <f>IF(Course!AT475="","",_xlfn.XLOOKUP(Course!AT475,Language_tag_label,Language_tag_value))</f>
        <v/>
      </c>
      <c r="AU475" t="str">
        <f>IF(Course!AU475="","",Course!AU475)</f>
        <v/>
      </c>
      <c r="AV475" t="str">
        <f>IF(Course!AV475="","",_xlfn.XLOOKUP(Course!AV475,Language_tag_label,Language_tag_value))</f>
        <v/>
      </c>
      <c r="AW475" t="str">
        <f>IF(Course!AW475="","",Course!AW475)</f>
        <v/>
      </c>
      <c r="AX475" t="str">
        <f>IF(Course!AX475="","",_xlfn.XLOOKUP(Course!AX475,Language_tag_label,Language_tag_value))</f>
        <v/>
      </c>
      <c r="AY475" t="str">
        <f>IF(Course!AY475="","",Course!AY475)</f>
        <v/>
      </c>
      <c r="AZ475" t="str">
        <f>IF(Course!AZ475="","",_xlfn.XLOOKUP(Course!AZ475,Language_tag_label,Language_tag_value))</f>
        <v/>
      </c>
      <c r="BA475" s="3" t="str">
        <f>IF(Course!BA475="","",_xlfn.XLOOKUP(Course!BA475,ELM_assessment_type_label,ELM_assessment_type_value))</f>
        <v/>
      </c>
      <c r="BB475" s="3" t="str">
        <f>IF(Course!BB475="","",_xlfn.XLOOKUP(Course!BB475,ELM_assessment_type_label,ELM_assessment_type_value))</f>
        <v/>
      </c>
      <c r="BC475" s="3" t="str">
        <f>IF(Course!BC475="","",_xlfn.XLOOKUP(Course!BC475,ELM_assessment_type_label,ELM_assessment_type_value))</f>
        <v/>
      </c>
      <c r="BD475" s="3" t="str">
        <f>IF(Course!BD475="","",_xlfn.XLOOKUP(Course!BD475,ELM_learning_activity_type_label,ELM_learning_activity_type_value))</f>
        <v/>
      </c>
      <c r="BE475" s="3" t="str">
        <f>IF(Course!BE475="","",_xlfn.XLOOKUP(Course!BE475,ELM_learning_activity_type_label,ELM_learning_activity_type_value))</f>
        <v/>
      </c>
      <c r="BF475" s="3" t="str">
        <f>IF(Course!BF475="","",_xlfn.XLOOKUP(Course!BF475,ELM_learning_activity_type_label,ELM_learning_activity_type_value))</f>
        <v/>
      </c>
      <c r="BG475" s="3" t="str">
        <f>IF(Course!BG475="","",_xlfn.XLOOKUP(Course!BG475,ELM_lo_type_label,ELM_lo_type_value))</f>
        <v/>
      </c>
      <c r="BH475" s="3" t="str">
        <f>IF(Course!BH475="","",_xlfn.XLOOKUP(Course!BH475,ELM_lo_type_label,ELM_lo_type_value))</f>
        <v/>
      </c>
      <c r="BI475" s="3" t="str">
        <f>IF(Course!BI475="","",_xlfn.XLOOKUP(Course!BI475,ELM_lo_type_label,ELM_lo_type_value))</f>
        <v/>
      </c>
      <c r="BJ475" s="3" t="str">
        <f>IF(Course!BJ475="","",_xlfn.XLOOKUP(Course!BJ475,ELM_mode_of_learning_label,ELM_mode_of_learning_value))</f>
        <v/>
      </c>
      <c r="BK475" s="3" t="str">
        <f>IF(Course!BK475="","",_xlfn.XLOOKUP(Course!BK475,ELM_mode_of_learning_label,ELM_mode_of_learning_value))</f>
        <v/>
      </c>
      <c r="BL475" s="3" t="str">
        <f>IF(Course!BL475="","",_xlfn.XLOOKUP(Course!BL475,ELM_mode_of_learning_label,ELM_mode_of_learning_value))</f>
        <v/>
      </c>
      <c r="BM475" s="3" t="str">
        <f>IF(Course!BM475="","",_xlfn.XLOOKUP(Course!BM475,ISCED_F_code_label,ISCED_F_code_value))</f>
        <v/>
      </c>
      <c r="BN475" s="3" t="str">
        <f>IF(Course!BN475="","",_xlfn.XLOOKUP(Course!BN475,ISCED_F_code_label,ISCED_F_code_value))</f>
        <v/>
      </c>
      <c r="BO475" s="3" t="str">
        <f>IF(Course!BO475="","",_xlfn.XLOOKUP(Course!BO475,ISCED_F_code_label,ISCED_F_code_value))</f>
        <v/>
      </c>
      <c r="BP475" s="3" t="str">
        <f>IF(Course!BP475="","",Course!BP475)</f>
        <v/>
      </c>
      <c r="BQ475" s="3" t="str">
        <f>IF(Course!BQ475="","",Course!BQ475)</f>
        <v/>
      </c>
      <c r="BR475" s="3" t="str">
        <f>IF(Course!BR475="","",Course!BR475)</f>
        <v/>
      </c>
      <c r="BS475" s="3" t="str">
        <f>IF(Course!BS475="","",Course!BS475)</f>
        <v/>
      </c>
      <c r="BT475" s="3" t="str">
        <f>IF(Course!BT475="","",Course!BT475)</f>
        <v/>
      </c>
      <c r="BU475" s="3" t="str">
        <f>IF(Course!BU475="","",Course!BU475)</f>
        <v/>
      </c>
      <c r="BV475" s="3" t="str">
        <f>IF(Course!BV475="","",Course!BV475)</f>
        <v/>
      </c>
      <c r="BW475" s="3" t="str">
        <f>IF(Course!BW475="","",Course!BW475)</f>
        <v/>
      </c>
      <c r="BX475" s="3" t="str">
        <f>IF(Course!BX475="","",Course!BX475)</f>
        <v/>
      </c>
      <c r="BY475" t="str">
        <f>IF(Course!BY475="","",Course!BY475)</f>
        <v/>
      </c>
      <c r="BZ475" t="str">
        <f>IF(Course!BZ475="","",_xlfn.XLOOKUP(Course!BZ475,Language_tag_label,Language_tag_value))</f>
        <v/>
      </c>
      <c r="CA475" t="str">
        <f>IF(Course!CA475="","",Course!CA475)</f>
        <v/>
      </c>
      <c r="CB475" t="str">
        <f>IF(Course!CB475="","",_xlfn.XLOOKUP(Course!CB475,Language_tag_label,Language_tag_value))</f>
        <v/>
      </c>
      <c r="CC475" t="str">
        <f>IF(Course!CC475="","",Course!CC475)</f>
        <v/>
      </c>
      <c r="CD475" t="str">
        <f>IF(Course!CD475="","",_xlfn.XLOOKUP(Course!CD475,Language_tag_label,Language_tag_value))</f>
        <v/>
      </c>
      <c r="CE475" s="3" t="str">
        <f>IF(Course!CE475="","",Course!CE475)</f>
        <v/>
      </c>
      <c r="CF475" s="3" t="str">
        <f>IF(Course!CF475="","",Course!CF475)</f>
        <v/>
      </c>
      <c r="CG475" t="str">
        <f>IF(Course!CG475="","",_xlfn.XLOOKUP(Course!CG475,boolean_label,boolean_value))</f>
        <v/>
      </c>
      <c r="CH475" s="3" t="str">
        <f>IF(Course!CH475="","",Course!CH475)</f>
        <v/>
      </c>
      <c r="CI475" s="3" t="str">
        <f>IF(Course!CI475="","",Course!CI475)</f>
        <v/>
      </c>
      <c r="CJ475" t="str">
        <f>IF(Course!CJ475="","",_xlfn.XLOOKUP(Course!CJ475,boolean_label,boolean_value))</f>
        <v/>
      </c>
      <c r="CK475" s="3" t="str">
        <f>IF(Course!CK475="","",Course!CK475)</f>
        <v/>
      </c>
      <c r="CL475" s="3" t="str">
        <f>IF(Course!CL475="","",Course!CL475)</f>
        <v/>
      </c>
      <c r="CM475" t="str">
        <f>IF(Course!CM475="","",_xlfn.XLOOKUP(Course!CM475,boolean_label,boolean_value))</f>
        <v/>
      </c>
      <c r="CN475" t="str">
        <f>IF(Course!CN475="","",_xlfn.XLOOKUP(Course!CN475,boolean_label,boolean_value))</f>
        <v/>
      </c>
      <c r="CO475" t="str">
        <f>IF(Course!CO475="","",_xlfn.XLOOKUP(Course!CO475,boolean_label,boolean_value))</f>
        <v/>
      </c>
      <c r="CP475" t="str">
        <f>IF(Course!CP475="","",Course!CP475)</f>
        <v/>
      </c>
      <c r="CQ475" t="str">
        <f>IF(Course!CQ475="","",_xlfn.XLOOKUP(Course!CQ475,Language_tag_label,Language_tag_value))</f>
        <v/>
      </c>
      <c r="CR475" t="str">
        <f>IF(Course!CR475="","",Course!CR475)</f>
        <v/>
      </c>
      <c r="CS475" t="str">
        <f>IF(Course!CS475="","",_xlfn.XLOOKUP(Course!CS475,Language_tag_label,Language_tag_value))</f>
        <v/>
      </c>
      <c r="CT475" t="str">
        <f>IF(Course!CT475="","",Course!CT475)</f>
        <v/>
      </c>
      <c r="CU475" t="str">
        <f>IF(Course!CU475="","",_xlfn.XLOOKUP(Course!CU475,Language_tag_label,Language_tag_value))</f>
        <v/>
      </c>
      <c r="CV475" t="str">
        <f>IF(Course!CV475="","",Course!CV475)</f>
        <v/>
      </c>
      <c r="CW475" t="str">
        <f>IF(Course!CW475="","",_xlfn.XLOOKUP(Course!CW475,Language_tag_label,Language_tag_value))</f>
        <v/>
      </c>
      <c r="CX475" t="str">
        <f>IF(Course!CX475="","",Course!CX475)</f>
        <v/>
      </c>
      <c r="CY475" t="str">
        <f>IF(Course!CY475="","",_xlfn.XLOOKUP(Course!CY475,Language_tag_label,Language_tag_value))</f>
        <v/>
      </c>
      <c r="CZ475" t="str">
        <f>IF(Course!CZ475="","",Course!CZ475)</f>
        <v/>
      </c>
      <c r="DA475" t="str">
        <f>IF(Course!DA475="","",_xlfn.XLOOKUP(Course!DA475,Language_tag_label,Language_tag_value))</f>
        <v/>
      </c>
      <c r="DB475" t="str">
        <f>IF(Course!DB475="","",_xlfn.XLOOKUP(Course!DB475,boolean_label,boolean_value))</f>
        <v/>
      </c>
    </row>
    <row r="476" spans="1:106">
      <c r="A476" t="str">
        <f>IF(Course!A476="","",Course!A476)</f>
        <v/>
      </c>
      <c r="B476" t="str">
        <f>IF(Course!B476="","",Course!B476)</f>
        <v/>
      </c>
      <c r="C476" t="str">
        <f>IF(Course!C476="","",_xlfn.XLOOKUP(Course!C476,Language_tag_label,Language_tag_value))</f>
        <v/>
      </c>
      <c r="D476" t="str">
        <f>IF(Course!D476="","",Course!D476)</f>
        <v/>
      </c>
      <c r="E476" t="str">
        <f>IF(Course!E476="","",_xlfn.XLOOKUP(Course!E476,Language_tag_label,Language_tag_value))</f>
        <v/>
      </c>
      <c r="F476" t="str">
        <f>IF(Course!F476="","",Course!F476)</f>
        <v/>
      </c>
      <c r="G476" t="str">
        <f>IF(Course!G476="","",_xlfn.XLOOKUP(Course!G476,Language_tag_label,Language_tag_value))</f>
        <v/>
      </c>
      <c r="H476" s="3" t="str">
        <f>IF(Course!H476="","",Course!H476)</f>
        <v/>
      </c>
      <c r="I476" s="21" t="str">
        <f>IF(Course!I476="","",Course!I476)</f>
        <v/>
      </c>
      <c r="J476" t="str">
        <f>IF(Course!J476="","",_xlfn.XLOOKUP(Course!J476,Language_tag_label,Language_tag_value))</f>
        <v/>
      </c>
      <c r="K476" t="str">
        <f>IF(Course!K476="","",_xlfn.XLOOKUP(Course!K476,Language_tag_label,Language_tag_value))</f>
        <v/>
      </c>
      <c r="L476" t="str">
        <f>IF(Course!L476="","",_xlfn.XLOOKUP(Course!L476,Language_tag_label,Language_tag_value))</f>
        <v/>
      </c>
      <c r="M476" t="str">
        <f>IF(Course!M476="","",Course!M476)</f>
        <v/>
      </c>
      <c r="N476" t="str">
        <f>IF(Course!N476="","",_xlfn.XLOOKUP(Course!N476,Language_tag_label,Language_tag_value))</f>
        <v/>
      </c>
      <c r="O476" t="str">
        <f>IF(Course!O476="","",Course!O476)</f>
        <v/>
      </c>
      <c r="P476" t="str">
        <f>IF(Course!P476="","",_xlfn.XLOOKUP(Course!P476,Language_tag_label,Language_tag_value))</f>
        <v/>
      </c>
      <c r="Q476" t="str">
        <f>IF(Course!Q476="","",Course!Q476)</f>
        <v/>
      </c>
      <c r="R476" t="str">
        <f>IF(Course!R476="","",_xlfn.XLOOKUP(Course!R476,Language_tag_label,Language_tag_value))</f>
        <v/>
      </c>
      <c r="S476" t="str">
        <f>IF(Course!S476="","",Course!S476)</f>
        <v/>
      </c>
      <c r="T476" t="str">
        <f>IF(Course!T476="","",_xlfn.XLOOKUP(Course!T476,Language_tag_label,Language_tag_value))</f>
        <v/>
      </c>
      <c r="U476" t="str">
        <f>IF(Course!U476="","",Course!U476)</f>
        <v/>
      </c>
      <c r="V476" t="str">
        <f>IF(Course!V476="","",_xlfn.XLOOKUP(Course!V476,Language_tag_label,Language_tag_value))</f>
        <v/>
      </c>
      <c r="W476" t="str">
        <f>IF(Course!W476="","",Course!W476)</f>
        <v/>
      </c>
      <c r="X476" t="str">
        <f>IF(Course!X476="","",_xlfn.XLOOKUP(Course!X476,Language_tag_label,Language_tag_value))</f>
        <v/>
      </c>
      <c r="Y476" s="3" t="str">
        <f>IF(Course!Y476="","",Course!Y476)</f>
        <v/>
      </c>
      <c r="Z476" s="3" t="str">
        <f>IF(Course!Z476="","",Course!Z476)</f>
        <v/>
      </c>
      <c r="AA476" s="3" t="str">
        <f>IF(Course!AA476="","",Course!AA476)</f>
        <v/>
      </c>
      <c r="AB476" s="3" t="str">
        <f>IF(Course!AB476="","",Course!AB476)</f>
        <v/>
      </c>
      <c r="AC476" t="str">
        <f>IF(Course!AC476="","",Course!AC476)</f>
        <v/>
      </c>
      <c r="AD476" t="str">
        <f>IF(Course!AD476="","",_xlfn.XLOOKUP(Course!AD476,Language_tag_label,Language_tag_value))</f>
        <v/>
      </c>
      <c r="AE476" t="str">
        <f>IF(Course!AE476="","",Course!AE476)</f>
        <v/>
      </c>
      <c r="AF476" t="str">
        <f>IF(Course!AF476="","",_xlfn.XLOOKUP(Course!AF476,Language_tag_label,Language_tag_value))</f>
        <v/>
      </c>
      <c r="AG476" t="str">
        <f>IF(Course!AG476="","",Course!AG476)</f>
        <v/>
      </c>
      <c r="AH476" t="str">
        <f>IF(Course!AH476="","",_xlfn.XLOOKUP(Course!AH476,Language_tag_label,Language_tag_value))</f>
        <v/>
      </c>
      <c r="AI476" t="str">
        <f>IF(Course!AI476="","",Course!AI476)</f>
        <v/>
      </c>
      <c r="AJ476" t="str">
        <f>IF(Course!AJ476="","",_xlfn.XLOOKUP(Course!AJ476,Language_tag_label,Language_tag_value))</f>
        <v/>
      </c>
      <c r="AK476" t="str">
        <f>IF(Course!AK476="","",Course!AK476)</f>
        <v/>
      </c>
      <c r="AL476" t="str">
        <f>IF(Course!AL476="","",_xlfn.XLOOKUP(Course!AL476,Language_tag_label,Language_tag_value))</f>
        <v/>
      </c>
      <c r="AM476" t="str">
        <f>IF(Course!AM476="","",Course!AM476)</f>
        <v/>
      </c>
      <c r="AN476" t="str">
        <f>IF(Course!AN476="","",_xlfn.XLOOKUP(Course!AN476,Language_tag_label,Language_tag_value))</f>
        <v/>
      </c>
      <c r="AO476" t="str">
        <f>IF(Course!AO476="","",Course!AO476)</f>
        <v/>
      </c>
      <c r="AP476" t="str">
        <f>IF(Course!AP476="","",_xlfn.XLOOKUP(Course!AP476,Language_tag_label,Language_tag_value))</f>
        <v/>
      </c>
      <c r="AQ476" t="str">
        <f>IF(Course!AQ476="","",Course!AQ476)</f>
        <v/>
      </c>
      <c r="AR476" t="str">
        <f>IF(Course!AR476="","",_xlfn.XLOOKUP(Course!AR476,Language_tag_label,Language_tag_value))</f>
        <v/>
      </c>
      <c r="AS476" t="str">
        <f>IF(Course!AS476="","",Course!AS476)</f>
        <v/>
      </c>
      <c r="AT476" t="str">
        <f>IF(Course!AT476="","",_xlfn.XLOOKUP(Course!AT476,Language_tag_label,Language_tag_value))</f>
        <v/>
      </c>
      <c r="AU476" t="str">
        <f>IF(Course!AU476="","",Course!AU476)</f>
        <v/>
      </c>
      <c r="AV476" t="str">
        <f>IF(Course!AV476="","",_xlfn.XLOOKUP(Course!AV476,Language_tag_label,Language_tag_value))</f>
        <v/>
      </c>
      <c r="AW476" t="str">
        <f>IF(Course!AW476="","",Course!AW476)</f>
        <v/>
      </c>
      <c r="AX476" t="str">
        <f>IF(Course!AX476="","",_xlfn.XLOOKUP(Course!AX476,Language_tag_label,Language_tag_value))</f>
        <v/>
      </c>
      <c r="AY476" t="str">
        <f>IF(Course!AY476="","",Course!AY476)</f>
        <v/>
      </c>
      <c r="AZ476" t="str">
        <f>IF(Course!AZ476="","",_xlfn.XLOOKUP(Course!AZ476,Language_tag_label,Language_tag_value))</f>
        <v/>
      </c>
      <c r="BA476" s="3" t="str">
        <f>IF(Course!BA476="","",_xlfn.XLOOKUP(Course!BA476,ELM_assessment_type_label,ELM_assessment_type_value))</f>
        <v/>
      </c>
      <c r="BB476" s="3" t="str">
        <f>IF(Course!BB476="","",_xlfn.XLOOKUP(Course!BB476,ELM_assessment_type_label,ELM_assessment_type_value))</f>
        <v/>
      </c>
      <c r="BC476" s="3" t="str">
        <f>IF(Course!BC476="","",_xlfn.XLOOKUP(Course!BC476,ELM_assessment_type_label,ELM_assessment_type_value))</f>
        <v/>
      </c>
      <c r="BD476" s="3" t="str">
        <f>IF(Course!BD476="","",_xlfn.XLOOKUP(Course!BD476,ELM_learning_activity_type_label,ELM_learning_activity_type_value))</f>
        <v/>
      </c>
      <c r="BE476" s="3" t="str">
        <f>IF(Course!BE476="","",_xlfn.XLOOKUP(Course!BE476,ELM_learning_activity_type_label,ELM_learning_activity_type_value))</f>
        <v/>
      </c>
      <c r="BF476" s="3" t="str">
        <f>IF(Course!BF476="","",_xlfn.XLOOKUP(Course!BF476,ELM_learning_activity_type_label,ELM_learning_activity_type_value))</f>
        <v/>
      </c>
      <c r="BG476" s="3" t="str">
        <f>IF(Course!BG476="","",_xlfn.XLOOKUP(Course!BG476,ELM_lo_type_label,ELM_lo_type_value))</f>
        <v/>
      </c>
      <c r="BH476" s="3" t="str">
        <f>IF(Course!BH476="","",_xlfn.XLOOKUP(Course!BH476,ELM_lo_type_label,ELM_lo_type_value))</f>
        <v/>
      </c>
      <c r="BI476" s="3" t="str">
        <f>IF(Course!BI476="","",_xlfn.XLOOKUP(Course!BI476,ELM_lo_type_label,ELM_lo_type_value))</f>
        <v/>
      </c>
      <c r="BJ476" s="3" t="str">
        <f>IF(Course!BJ476="","",_xlfn.XLOOKUP(Course!BJ476,ELM_mode_of_learning_label,ELM_mode_of_learning_value))</f>
        <v/>
      </c>
      <c r="BK476" s="3" t="str">
        <f>IF(Course!BK476="","",_xlfn.XLOOKUP(Course!BK476,ELM_mode_of_learning_label,ELM_mode_of_learning_value))</f>
        <v/>
      </c>
      <c r="BL476" s="3" t="str">
        <f>IF(Course!BL476="","",_xlfn.XLOOKUP(Course!BL476,ELM_mode_of_learning_label,ELM_mode_of_learning_value))</f>
        <v/>
      </c>
      <c r="BM476" s="3" t="str">
        <f>IF(Course!BM476="","",_xlfn.XLOOKUP(Course!BM476,ISCED_F_code_label,ISCED_F_code_value))</f>
        <v/>
      </c>
      <c r="BN476" s="3" t="str">
        <f>IF(Course!BN476="","",_xlfn.XLOOKUP(Course!BN476,ISCED_F_code_label,ISCED_F_code_value))</f>
        <v/>
      </c>
      <c r="BO476" s="3" t="str">
        <f>IF(Course!BO476="","",_xlfn.XLOOKUP(Course!BO476,ISCED_F_code_label,ISCED_F_code_value))</f>
        <v/>
      </c>
      <c r="BP476" s="3" t="str">
        <f>IF(Course!BP476="","",Course!BP476)</f>
        <v/>
      </c>
      <c r="BQ476" s="3" t="str">
        <f>IF(Course!BQ476="","",Course!BQ476)</f>
        <v/>
      </c>
      <c r="BR476" s="3" t="str">
        <f>IF(Course!BR476="","",Course!BR476)</f>
        <v/>
      </c>
      <c r="BS476" s="3" t="str">
        <f>IF(Course!BS476="","",Course!BS476)</f>
        <v/>
      </c>
      <c r="BT476" s="3" t="str">
        <f>IF(Course!BT476="","",Course!BT476)</f>
        <v/>
      </c>
      <c r="BU476" s="3" t="str">
        <f>IF(Course!BU476="","",Course!BU476)</f>
        <v/>
      </c>
      <c r="BV476" s="3" t="str">
        <f>IF(Course!BV476="","",Course!BV476)</f>
        <v/>
      </c>
      <c r="BW476" s="3" t="str">
        <f>IF(Course!BW476="","",Course!BW476)</f>
        <v/>
      </c>
      <c r="BX476" s="3" t="str">
        <f>IF(Course!BX476="","",Course!BX476)</f>
        <v/>
      </c>
      <c r="BY476" t="str">
        <f>IF(Course!BY476="","",Course!BY476)</f>
        <v/>
      </c>
      <c r="BZ476" t="str">
        <f>IF(Course!BZ476="","",_xlfn.XLOOKUP(Course!BZ476,Language_tag_label,Language_tag_value))</f>
        <v/>
      </c>
      <c r="CA476" t="str">
        <f>IF(Course!CA476="","",Course!CA476)</f>
        <v/>
      </c>
      <c r="CB476" t="str">
        <f>IF(Course!CB476="","",_xlfn.XLOOKUP(Course!CB476,Language_tag_label,Language_tag_value))</f>
        <v/>
      </c>
      <c r="CC476" t="str">
        <f>IF(Course!CC476="","",Course!CC476)</f>
        <v/>
      </c>
      <c r="CD476" t="str">
        <f>IF(Course!CD476="","",_xlfn.XLOOKUP(Course!CD476,Language_tag_label,Language_tag_value))</f>
        <v/>
      </c>
      <c r="CE476" s="3" t="str">
        <f>IF(Course!CE476="","",Course!CE476)</f>
        <v/>
      </c>
      <c r="CF476" s="3" t="str">
        <f>IF(Course!CF476="","",Course!CF476)</f>
        <v/>
      </c>
      <c r="CG476" t="str">
        <f>IF(Course!CG476="","",_xlfn.XLOOKUP(Course!CG476,boolean_label,boolean_value))</f>
        <v/>
      </c>
      <c r="CH476" s="3" t="str">
        <f>IF(Course!CH476="","",Course!CH476)</f>
        <v/>
      </c>
      <c r="CI476" s="3" t="str">
        <f>IF(Course!CI476="","",Course!CI476)</f>
        <v/>
      </c>
      <c r="CJ476" t="str">
        <f>IF(Course!CJ476="","",_xlfn.XLOOKUP(Course!CJ476,boolean_label,boolean_value))</f>
        <v/>
      </c>
      <c r="CK476" s="3" t="str">
        <f>IF(Course!CK476="","",Course!CK476)</f>
        <v/>
      </c>
      <c r="CL476" s="3" t="str">
        <f>IF(Course!CL476="","",Course!CL476)</f>
        <v/>
      </c>
      <c r="CM476" t="str">
        <f>IF(Course!CM476="","",_xlfn.XLOOKUP(Course!CM476,boolean_label,boolean_value))</f>
        <v/>
      </c>
      <c r="CN476" t="str">
        <f>IF(Course!CN476="","",_xlfn.XLOOKUP(Course!CN476,boolean_label,boolean_value))</f>
        <v/>
      </c>
      <c r="CO476" t="str">
        <f>IF(Course!CO476="","",_xlfn.XLOOKUP(Course!CO476,boolean_label,boolean_value))</f>
        <v/>
      </c>
      <c r="CP476" t="str">
        <f>IF(Course!CP476="","",Course!CP476)</f>
        <v/>
      </c>
      <c r="CQ476" t="str">
        <f>IF(Course!CQ476="","",_xlfn.XLOOKUP(Course!CQ476,Language_tag_label,Language_tag_value))</f>
        <v/>
      </c>
      <c r="CR476" t="str">
        <f>IF(Course!CR476="","",Course!CR476)</f>
        <v/>
      </c>
      <c r="CS476" t="str">
        <f>IF(Course!CS476="","",_xlfn.XLOOKUP(Course!CS476,Language_tag_label,Language_tag_value))</f>
        <v/>
      </c>
      <c r="CT476" t="str">
        <f>IF(Course!CT476="","",Course!CT476)</f>
        <v/>
      </c>
      <c r="CU476" t="str">
        <f>IF(Course!CU476="","",_xlfn.XLOOKUP(Course!CU476,Language_tag_label,Language_tag_value))</f>
        <v/>
      </c>
      <c r="CV476" t="str">
        <f>IF(Course!CV476="","",Course!CV476)</f>
        <v/>
      </c>
      <c r="CW476" t="str">
        <f>IF(Course!CW476="","",_xlfn.XLOOKUP(Course!CW476,Language_tag_label,Language_tag_value))</f>
        <v/>
      </c>
      <c r="CX476" t="str">
        <f>IF(Course!CX476="","",Course!CX476)</f>
        <v/>
      </c>
      <c r="CY476" t="str">
        <f>IF(Course!CY476="","",_xlfn.XLOOKUP(Course!CY476,Language_tag_label,Language_tag_value))</f>
        <v/>
      </c>
      <c r="CZ476" t="str">
        <f>IF(Course!CZ476="","",Course!CZ476)</f>
        <v/>
      </c>
      <c r="DA476" t="str">
        <f>IF(Course!DA476="","",_xlfn.XLOOKUP(Course!DA476,Language_tag_label,Language_tag_value))</f>
        <v/>
      </c>
      <c r="DB476" t="str">
        <f>IF(Course!DB476="","",_xlfn.XLOOKUP(Course!DB476,boolean_label,boolean_value))</f>
        <v/>
      </c>
    </row>
    <row r="477" spans="1:106">
      <c r="A477" t="str">
        <f>IF(Course!A477="","",Course!A477)</f>
        <v/>
      </c>
      <c r="B477" t="str">
        <f>IF(Course!B477="","",Course!B477)</f>
        <v/>
      </c>
      <c r="C477" t="str">
        <f>IF(Course!C477="","",_xlfn.XLOOKUP(Course!C477,Language_tag_label,Language_tag_value))</f>
        <v/>
      </c>
      <c r="D477" t="str">
        <f>IF(Course!D477="","",Course!D477)</f>
        <v/>
      </c>
      <c r="E477" t="str">
        <f>IF(Course!E477="","",_xlfn.XLOOKUP(Course!E477,Language_tag_label,Language_tag_value))</f>
        <v/>
      </c>
      <c r="F477" t="str">
        <f>IF(Course!F477="","",Course!F477)</f>
        <v/>
      </c>
      <c r="G477" t="str">
        <f>IF(Course!G477="","",_xlfn.XLOOKUP(Course!G477,Language_tag_label,Language_tag_value))</f>
        <v/>
      </c>
      <c r="H477" s="3" t="str">
        <f>IF(Course!H477="","",Course!H477)</f>
        <v/>
      </c>
      <c r="I477" s="21" t="str">
        <f>IF(Course!I477="","",Course!I477)</f>
        <v/>
      </c>
      <c r="J477" t="str">
        <f>IF(Course!J477="","",_xlfn.XLOOKUP(Course!J477,Language_tag_label,Language_tag_value))</f>
        <v/>
      </c>
      <c r="K477" t="str">
        <f>IF(Course!K477="","",_xlfn.XLOOKUP(Course!K477,Language_tag_label,Language_tag_value))</f>
        <v/>
      </c>
      <c r="L477" t="str">
        <f>IF(Course!L477="","",_xlfn.XLOOKUP(Course!L477,Language_tag_label,Language_tag_value))</f>
        <v/>
      </c>
      <c r="M477" t="str">
        <f>IF(Course!M477="","",Course!M477)</f>
        <v/>
      </c>
      <c r="N477" t="str">
        <f>IF(Course!N477="","",_xlfn.XLOOKUP(Course!N477,Language_tag_label,Language_tag_value))</f>
        <v/>
      </c>
      <c r="O477" t="str">
        <f>IF(Course!O477="","",Course!O477)</f>
        <v/>
      </c>
      <c r="P477" t="str">
        <f>IF(Course!P477="","",_xlfn.XLOOKUP(Course!P477,Language_tag_label,Language_tag_value))</f>
        <v/>
      </c>
      <c r="Q477" t="str">
        <f>IF(Course!Q477="","",Course!Q477)</f>
        <v/>
      </c>
      <c r="R477" t="str">
        <f>IF(Course!R477="","",_xlfn.XLOOKUP(Course!R477,Language_tag_label,Language_tag_value))</f>
        <v/>
      </c>
      <c r="S477" t="str">
        <f>IF(Course!S477="","",Course!S477)</f>
        <v/>
      </c>
      <c r="T477" t="str">
        <f>IF(Course!T477="","",_xlfn.XLOOKUP(Course!T477,Language_tag_label,Language_tag_value))</f>
        <v/>
      </c>
      <c r="U477" t="str">
        <f>IF(Course!U477="","",Course!U477)</f>
        <v/>
      </c>
      <c r="V477" t="str">
        <f>IF(Course!V477="","",_xlfn.XLOOKUP(Course!V477,Language_tag_label,Language_tag_value))</f>
        <v/>
      </c>
      <c r="W477" t="str">
        <f>IF(Course!W477="","",Course!W477)</f>
        <v/>
      </c>
      <c r="X477" t="str">
        <f>IF(Course!X477="","",_xlfn.XLOOKUP(Course!X477,Language_tag_label,Language_tag_value))</f>
        <v/>
      </c>
      <c r="Y477" s="3" t="str">
        <f>IF(Course!Y477="","",Course!Y477)</f>
        <v/>
      </c>
      <c r="Z477" s="3" t="str">
        <f>IF(Course!Z477="","",Course!Z477)</f>
        <v/>
      </c>
      <c r="AA477" s="3" t="str">
        <f>IF(Course!AA477="","",Course!AA477)</f>
        <v/>
      </c>
      <c r="AB477" s="3" t="str">
        <f>IF(Course!AB477="","",Course!AB477)</f>
        <v/>
      </c>
      <c r="AC477" t="str">
        <f>IF(Course!AC477="","",Course!AC477)</f>
        <v/>
      </c>
      <c r="AD477" t="str">
        <f>IF(Course!AD477="","",_xlfn.XLOOKUP(Course!AD477,Language_tag_label,Language_tag_value))</f>
        <v/>
      </c>
      <c r="AE477" t="str">
        <f>IF(Course!AE477="","",Course!AE477)</f>
        <v/>
      </c>
      <c r="AF477" t="str">
        <f>IF(Course!AF477="","",_xlfn.XLOOKUP(Course!AF477,Language_tag_label,Language_tag_value))</f>
        <v/>
      </c>
      <c r="AG477" t="str">
        <f>IF(Course!AG477="","",Course!AG477)</f>
        <v/>
      </c>
      <c r="AH477" t="str">
        <f>IF(Course!AH477="","",_xlfn.XLOOKUP(Course!AH477,Language_tag_label,Language_tag_value))</f>
        <v/>
      </c>
      <c r="AI477" t="str">
        <f>IF(Course!AI477="","",Course!AI477)</f>
        <v/>
      </c>
      <c r="AJ477" t="str">
        <f>IF(Course!AJ477="","",_xlfn.XLOOKUP(Course!AJ477,Language_tag_label,Language_tag_value))</f>
        <v/>
      </c>
      <c r="AK477" t="str">
        <f>IF(Course!AK477="","",Course!AK477)</f>
        <v/>
      </c>
      <c r="AL477" t="str">
        <f>IF(Course!AL477="","",_xlfn.XLOOKUP(Course!AL477,Language_tag_label,Language_tag_value))</f>
        <v/>
      </c>
      <c r="AM477" t="str">
        <f>IF(Course!AM477="","",Course!AM477)</f>
        <v/>
      </c>
      <c r="AN477" t="str">
        <f>IF(Course!AN477="","",_xlfn.XLOOKUP(Course!AN477,Language_tag_label,Language_tag_value))</f>
        <v/>
      </c>
      <c r="AO477" t="str">
        <f>IF(Course!AO477="","",Course!AO477)</f>
        <v/>
      </c>
      <c r="AP477" t="str">
        <f>IF(Course!AP477="","",_xlfn.XLOOKUP(Course!AP477,Language_tag_label,Language_tag_value))</f>
        <v/>
      </c>
      <c r="AQ477" t="str">
        <f>IF(Course!AQ477="","",Course!AQ477)</f>
        <v/>
      </c>
      <c r="AR477" t="str">
        <f>IF(Course!AR477="","",_xlfn.XLOOKUP(Course!AR477,Language_tag_label,Language_tag_value))</f>
        <v/>
      </c>
      <c r="AS477" t="str">
        <f>IF(Course!AS477="","",Course!AS477)</f>
        <v/>
      </c>
      <c r="AT477" t="str">
        <f>IF(Course!AT477="","",_xlfn.XLOOKUP(Course!AT477,Language_tag_label,Language_tag_value))</f>
        <v/>
      </c>
      <c r="AU477" t="str">
        <f>IF(Course!AU477="","",Course!AU477)</f>
        <v/>
      </c>
      <c r="AV477" t="str">
        <f>IF(Course!AV477="","",_xlfn.XLOOKUP(Course!AV477,Language_tag_label,Language_tag_value))</f>
        <v/>
      </c>
      <c r="AW477" t="str">
        <f>IF(Course!AW477="","",Course!AW477)</f>
        <v/>
      </c>
      <c r="AX477" t="str">
        <f>IF(Course!AX477="","",_xlfn.XLOOKUP(Course!AX477,Language_tag_label,Language_tag_value))</f>
        <v/>
      </c>
      <c r="AY477" t="str">
        <f>IF(Course!AY477="","",Course!AY477)</f>
        <v/>
      </c>
      <c r="AZ477" t="str">
        <f>IF(Course!AZ477="","",_xlfn.XLOOKUP(Course!AZ477,Language_tag_label,Language_tag_value))</f>
        <v/>
      </c>
      <c r="BA477" s="3" t="str">
        <f>IF(Course!BA477="","",_xlfn.XLOOKUP(Course!BA477,ELM_assessment_type_label,ELM_assessment_type_value))</f>
        <v/>
      </c>
      <c r="BB477" s="3" t="str">
        <f>IF(Course!BB477="","",_xlfn.XLOOKUP(Course!BB477,ELM_assessment_type_label,ELM_assessment_type_value))</f>
        <v/>
      </c>
      <c r="BC477" s="3" t="str">
        <f>IF(Course!BC477="","",_xlfn.XLOOKUP(Course!BC477,ELM_assessment_type_label,ELM_assessment_type_value))</f>
        <v/>
      </c>
      <c r="BD477" s="3" t="str">
        <f>IF(Course!BD477="","",_xlfn.XLOOKUP(Course!BD477,ELM_learning_activity_type_label,ELM_learning_activity_type_value))</f>
        <v/>
      </c>
      <c r="BE477" s="3" t="str">
        <f>IF(Course!BE477="","",_xlfn.XLOOKUP(Course!BE477,ELM_learning_activity_type_label,ELM_learning_activity_type_value))</f>
        <v/>
      </c>
      <c r="BF477" s="3" t="str">
        <f>IF(Course!BF477="","",_xlfn.XLOOKUP(Course!BF477,ELM_learning_activity_type_label,ELM_learning_activity_type_value))</f>
        <v/>
      </c>
      <c r="BG477" s="3" t="str">
        <f>IF(Course!BG477="","",_xlfn.XLOOKUP(Course!BG477,ELM_lo_type_label,ELM_lo_type_value))</f>
        <v/>
      </c>
      <c r="BH477" s="3" t="str">
        <f>IF(Course!BH477="","",_xlfn.XLOOKUP(Course!BH477,ELM_lo_type_label,ELM_lo_type_value))</f>
        <v/>
      </c>
      <c r="BI477" s="3" t="str">
        <f>IF(Course!BI477="","",_xlfn.XLOOKUP(Course!BI477,ELM_lo_type_label,ELM_lo_type_value))</f>
        <v/>
      </c>
      <c r="BJ477" s="3" t="str">
        <f>IF(Course!BJ477="","",_xlfn.XLOOKUP(Course!BJ477,ELM_mode_of_learning_label,ELM_mode_of_learning_value))</f>
        <v/>
      </c>
      <c r="BK477" s="3" t="str">
        <f>IF(Course!BK477="","",_xlfn.XLOOKUP(Course!BK477,ELM_mode_of_learning_label,ELM_mode_of_learning_value))</f>
        <v/>
      </c>
      <c r="BL477" s="3" t="str">
        <f>IF(Course!BL477="","",_xlfn.XLOOKUP(Course!BL477,ELM_mode_of_learning_label,ELM_mode_of_learning_value))</f>
        <v/>
      </c>
      <c r="BM477" s="3" t="str">
        <f>IF(Course!BM477="","",_xlfn.XLOOKUP(Course!BM477,ISCED_F_code_label,ISCED_F_code_value))</f>
        <v/>
      </c>
      <c r="BN477" s="3" t="str">
        <f>IF(Course!BN477="","",_xlfn.XLOOKUP(Course!BN477,ISCED_F_code_label,ISCED_F_code_value))</f>
        <v/>
      </c>
      <c r="BO477" s="3" t="str">
        <f>IF(Course!BO477="","",_xlfn.XLOOKUP(Course!BO477,ISCED_F_code_label,ISCED_F_code_value))</f>
        <v/>
      </c>
      <c r="BP477" s="3" t="str">
        <f>IF(Course!BP477="","",Course!BP477)</f>
        <v/>
      </c>
      <c r="BQ477" s="3" t="str">
        <f>IF(Course!BQ477="","",Course!BQ477)</f>
        <v/>
      </c>
      <c r="BR477" s="3" t="str">
        <f>IF(Course!BR477="","",Course!BR477)</f>
        <v/>
      </c>
      <c r="BS477" s="3" t="str">
        <f>IF(Course!BS477="","",Course!BS477)</f>
        <v/>
      </c>
      <c r="BT477" s="3" t="str">
        <f>IF(Course!BT477="","",Course!BT477)</f>
        <v/>
      </c>
      <c r="BU477" s="3" t="str">
        <f>IF(Course!BU477="","",Course!BU477)</f>
        <v/>
      </c>
      <c r="BV477" s="3" t="str">
        <f>IF(Course!BV477="","",Course!BV477)</f>
        <v/>
      </c>
      <c r="BW477" s="3" t="str">
        <f>IF(Course!BW477="","",Course!BW477)</f>
        <v/>
      </c>
      <c r="BX477" s="3" t="str">
        <f>IF(Course!BX477="","",Course!BX477)</f>
        <v/>
      </c>
      <c r="BY477" t="str">
        <f>IF(Course!BY477="","",Course!BY477)</f>
        <v/>
      </c>
      <c r="BZ477" t="str">
        <f>IF(Course!BZ477="","",_xlfn.XLOOKUP(Course!BZ477,Language_tag_label,Language_tag_value))</f>
        <v/>
      </c>
      <c r="CA477" t="str">
        <f>IF(Course!CA477="","",Course!CA477)</f>
        <v/>
      </c>
      <c r="CB477" t="str">
        <f>IF(Course!CB477="","",_xlfn.XLOOKUP(Course!CB477,Language_tag_label,Language_tag_value))</f>
        <v/>
      </c>
      <c r="CC477" t="str">
        <f>IF(Course!CC477="","",Course!CC477)</f>
        <v/>
      </c>
      <c r="CD477" t="str">
        <f>IF(Course!CD477="","",_xlfn.XLOOKUP(Course!CD477,Language_tag_label,Language_tag_value))</f>
        <v/>
      </c>
      <c r="CE477" s="3" t="str">
        <f>IF(Course!CE477="","",Course!CE477)</f>
        <v/>
      </c>
      <c r="CF477" s="3" t="str">
        <f>IF(Course!CF477="","",Course!CF477)</f>
        <v/>
      </c>
      <c r="CG477" t="str">
        <f>IF(Course!CG477="","",_xlfn.XLOOKUP(Course!CG477,boolean_label,boolean_value))</f>
        <v/>
      </c>
      <c r="CH477" s="3" t="str">
        <f>IF(Course!CH477="","",Course!CH477)</f>
        <v/>
      </c>
      <c r="CI477" s="3" t="str">
        <f>IF(Course!CI477="","",Course!CI477)</f>
        <v/>
      </c>
      <c r="CJ477" t="str">
        <f>IF(Course!CJ477="","",_xlfn.XLOOKUP(Course!CJ477,boolean_label,boolean_value))</f>
        <v/>
      </c>
      <c r="CK477" s="3" t="str">
        <f>IF(Course!CK477="","",Course!CK477)</f>
        <v/>
      </c>
      <c r="CL477" s="3" t="str">
        <f>IF(Course!CL477="","",Course!CL477)</f>
        <v/>
      </c>
      <c r="CM477" t="str">
        <f>IF(Course!CM477="","",_xlfn.XLOOKUP(Course!CM477,boolean_label,boolean_value))</f>
        <v/>
      </c>
      <c r="CN477" t="str">
        <f>IF(Course!CN477="","",_xlfn.XLOOKUP(Course!CN477,boolean_label,boolean_value))</f>
        <v/>
      </c>
      <c r="CO477" t="str">
        <f>IF(Course!CO477="","",_xlfn.XLOOKUP(Course!CO477,boolean_label,boolean_value))</f>
        <v/>
      </c>
      <c r="CP477" t="str">
        <f>IF(Course!CP477="","",Course!CP477)</f>
        <v/>
      </c>
      <c r="CQ477" t="str">
        <f>IF(Course!CQ477="","",_xlfn.XLOOKUP(Course!CQ477,Language_tag_label,Language_tag_value))</f>
        <v/>
      </c>
      <c r="CR477" t="str">
        <f>IF(Course!CR477="","",Course!CR477)</f>
        <v/>
      </c>
      <c r="CS477" t="str">
        <f>IF(Course!CS477="","",_xlfn.XLOOKUP(Course!CS477,Language_tag_label,Language_tag_value))</f>
        <v/>
      </c>
      <c r="CT477" t="str">
        <f>IF(Course!CT477="","",Course!CT477)</f>
        <v/>
      </c>
      <c r="CU477" t="str">
        <f>IF(Course!CU477="","",_xlfn.XLOOKUP(Course!CU477,Language_tag_label,Language_tag_value))</f>
        <v/>
      </c>
      <c r="CV477" t="str">
        <f>IF(Course!CV477="","",Course!CV477)</f>
        <v/>
      </c>
      <c r="CW477" t="str">
        <f>IF(Course!CW477="","",_xlfn.XLOOKUP(Course!CW477,Language_tag_label,Language_tag_value))</f>
        <v/>
      </c>
      <c r="CX477" t="str">
        <f>IF(Course!CX477="","",Course!CX477)</f>
        <v/>
      </c>
      <c r="CY477" t="str">
        <f>IF(Course!CY477="","",_xlfn.XLOOKUP(Course!CY477,Language_tag_label,Language_tag_value))</f>
        <v/>
      </c>
      <c r="CZ477" t="str">
        <f>IF(Course!CZ477="","",Course!CZ477)</f>
        <v/>
      </c>
      <c r="DA477" t="str">
        <f>IF(Course!DA477="","",_xlfn.XLOOKUP(Course!DA477,Language_tag_label,Language_tag_value))</f>
        <v/>
      </c>
      <c r="DB477" t="str">
        <f>IF(Course!DB477="","",_xlfn.XLOOKUP(Course!DB477,boolean_label,boolean_value))</f>
        <v/>
      </c>
    </row>
    <row r="478" spans="1:106">
      <c r="A478" t="str">
        <f>IF(Course!A478="","",Course!A478)</f>
        <v/>
      </c>
      <c r="B478" t="str">
        <f>IF(Course!B478="","",Course!B478)</f>
        <v/>
      </c>
      <c r="C478" t="str">
        <f>IF(Course!C478="","",_xlfn.XLOOKUP(Course!C478,Language_tag_label,Language_tag_value))</f>
        <v/>
      </c>
      <c r="D478" t="str">
        <f>IF(Course!D478="","",Course!D478)</f>
        <v/>
      </c>
      <c r="E478" t="str">
        <f>IF(Course!E478="","",_xlfn.XLOOKUP(Course!E478,Language_tag_label,Language_tag_value))</f>
        <v/>
      </c>
      <c r="F478" t="str">
        <f>IF(Course!F478="","",Course!F478)</f>
        <v/>
      </c>
      <c r="G478" t="str">
        <f>IF(Course!G478="","",_xlfn.XLOOKUP(Course!G478,Language_tag_label,Language_tag_value))</f>
        <v/>
      </c>
      <c r="H478" s="3" t="str">
        <f>IF(Course!H478="","",Course!H478)</f>
        <v/>
      </c>
      <c r="I478" s="21" t="str">
        <f>IF(Course!I478="","",Course!I478)</f>
        <v/>
      </c>
      <c r="J478" t="str">
        <f>IF(Course!J478="","",_xlfn.XLOOKUP(Course!J478,Language_tag_label,Language_tag_value))</f>
        <v/>
      </c>
      <c r="K478" t="str">
        <f>IF(Course!K478="","",_xlfn.XLOOKUP(Course!K478,Language_tag_label,Language_tag_value))</f>
        <v/>
      </c>
      <c r="L478" t="str">
        <f>IF(Course!L478="","",_xlfn.XLOOKUP(Course!L478,Language_tag_label,Language_tag_value))</f>
        <v/>
      </c>
      <c r="M478" t="str">
        <f>IF(Course!M478="","",Course!M478)</f>
        <v/>
      </c>
      <c r="N478" t="str">
        <f>IF(Course!N478="","",_xlfn.XLOOKUP(Course!N478,Language_tag_label,Language_tag_value))</f>
        <v/>
      </c>
      <c r="O478" t="str">
        <f>IF(Course!O478="","",Course!O478)</f>
        <v/>
      </c>
      <c r="P478" t="str">
        <f>IF(Course!P478="","",_xlfn.XLOOKUP(Course!P478,Language_tag_label,Language_tag_value))</f>
        <v/>
      </c>
      <c r="Q478" t="str">
        <f>IF(Course!Q478="","",Course!Q478)</f>
        <v/>
      </c>
      <c r="R478" t="str">
        <f>IF(Course!R478="","",_xlfn.XLOOKUP(Course!R478,Language_tag_label,Language_tag_value))</f>
        <v/>
      </c>
      <c r="S478" t="str">
        <f>IF(Course!S478="","",Course!S478)</f>
        <v/>
      </c>
      <c r="T478" t="str">
        <f>IF(Course!T478="","",_xlfn.XLOOKUP(Course!T478,Language_tag_label,Language_tag_value))</f>
        <v/>
      </c>
      <c r="U478" t="str">
        <f>IF(Course!U478="","",Course!U478)</f>
        <v/>
      </c>
      <c r="V478" t="str">
        <f>IF(Course!V478="","",_xlfn.XLOOKUP(Course!V478,Language_tag_label,Language_tag_value))</f>
        <v/>
      </c>
      <c r="W478" t="str">
        <f>IF(Course!W478="","",Course!W478)</f>
        <v/>
      </c>
      <c r="X478" t="str">
        <f>IF(Course!X478="","",_xlfn.XLOOKUP(Course!X478,Language_tag_label,Language_tag_value))</f>
        <v/>
      </c>
      <c r="Y478" s="3" t="str">
        <f>IF(Course!Y478="","",Course!Y478)</f>
        <v/>
      </c>
      <c r="Z478" s="3" t="str">
        <f>IF(Course!Z478="","",Course!Z478)</f>
        <v/>
      </c>
      <c r="AA478" s="3" t="str">
        <f>IF(Course!AA478="","",Course!AA478)</f>
        <v/>
      </c>
      <c r="AB478" s="3" t="str">
        <f>IF(Course!AB478="","",Course!AB478)</f>
        <v/>
      </c>
      <c r="AC478" t="str">
        <f>IF(Course!AC478="","",Course!AC478)</f>
        <v/>
      </c>
      <c r="AD478" t="str">
        <f>IF(Course!AD478="","",_xlfn.XLOOKUP(Course!AD478,Language_tag_label,Language_tag_value))</f>
        <v/>
      </c>
      <c r="AE478" t="str">
        <f>IF(Course!AE478="","",Course!AE478)</f>
        <v/>
      </c>
      <c r="AF478" t="str">
        <f>IF(Course!AF478="","",_xlfn.XLOOKUP(Course!AF478,Language_tag_label,Language_tag_value))</f>
        <v/>
      </c>
      <c r="AG478" t="str">
        <f>IF(Course!AG478="","",Course!AG478)</f>
        <v/>
      </c>
      <c r="AH478" t="str">
        <f>IF(Course!AH478="","",_xlfn.XLOOKUP(Course!AH478,Language_tag_label,Language_tag_value))</f>
        <v/>
      </c>
      <c r="AI478" t="str">
        <f>IF(Course!AI478="","",Course!AI478)</f>
        <v/>
      </c>
      <c r="AJ478" t="str">
        <f>IF(Course!AJ478="","",_xlfn.XLOOKUP(Course!AJ478,Language_tag_label,Language_tag_value))</f>
        <v/>
      </c>
      <c r="AK478" t="str">
        <f>IF(Course!AK478="","",Course!AK478)</f>
        <v/>
      </c>
      <c r="AL478" t="str">
        <f>IF(Course!AL478="","",_xlfn.XLOOKUP(Course!AL478,Language_tag_label,Language_tag_value))</f>
        <v/>
      </c>
      <c r="AM478" t="str">
        <f>IF(Course!AM478="","",Course!AM478)</f>
        <v/>
      </c>
      <c r="AN478" t="str">
        <f>IF(Course!AN478="","",_xlfn.XLOOKUP(Course!AN478,Language_tag_label,Language_tag_value))</f>
        <v/>
      </c>
      <c r="AO478" t="str">
        <f>IF(Course!AO478="","",Course!AO478)</f>
        <v/>
      </c>
      <c r="AP478" t="str">
        <f>IF(Course!AP478="","",_xlfn.XLOOKUP(Course!AP478,Language_tag_label,Language_tag_value))</f>
        <v/>
      </c>
      <c r="AQ478" t="str">
        <f>IF(Course!AQ478="","",Course!AQ478)</f>
        <v/>
      </c>
      <c r="AR478" t="str">
        <f>IF(Course!AR478="","",_xlfn.XLOOKUP(Course!AR478,Language_tag_label,Language_tag_value))</f>
        <v/>
      </c>
      <c r="AS478" t="str">
        <f>IF(Course!AS478="","",Course!AS478)</f>
        <v/>
      </c>
      <c r="AT478" t="str">
        <f>IF(Course!AT478="","",_xlfn.XLOOKUP(Course!AT478,Language_tag_label,Language_tag_value))</f>
        <v/>
      </c>
      <c r="AU478" t="str">
        <f>IF(Course!AU478="","",Course!AU478)</f>
        <v/>
      </c>
      <c r="AV478" t="str">
        <f>IF(Course!AV478="","",_xlfn.XLOOKUP(Course!AV478,Language_tag_label,Language_tag_value))</f>
        <v/>
      </c>
      <c r="AW478" t="str">
        <f>IF(Course!AW478="","",Course!AW478)</f>
        <v/>
      </c>
      <c r="AX478" t="str">
        <f>IF(Course!AX478="","",_xlfn.XLOOKUP(Course!AX478,Language_tag_label,Language_tag_value))</f>
        <v/>
      </c>
      <c r="AY478" t="str">
        <f>IF(Course!AY478="","",Course!AY478)</f>
        <v/>
      </c>
      <c r="AZ478" t="str">
        <f>IF(Course!AZ478="","",_xlfn.XLOOKUP(Course!AZ478,Language_tag_label,Language_tag_value))</f>
        <v/>
      </c>
      <c r="BA478" s="3" t="str">
        <f>IF(Course!BA478="","",_xlfn.XLOOKUP(Course!BA478,ELM_assessment_type_label,ELM_assessment_type_value))</f>
        <v/>
      </c>
      <c r="BB478" s="3" t="str">
        <f>IF(Course!BB478="","",_xlfn.XLOOKUP(Course!BB478,ELM_assessment_type_label,ELM_assessment_type_value))</f>
        <v/>
      </c>
      <c r="BC478" s="3" t="str">
        <f>IF(Course!BC478="","",_xlfn.XLOOKUP(Course!BC478,ELM_assessment_type_label,ELM_assessment_type_value))</f>
        <v/>
      </c>
      <c r="BD478" s="3" t="str">
        <f>IF(Course!BD478="","",_xlfn.XLOOKUP(Course!BD478,ELM_learning_activity_type_label,ELM_learning_activity_type_value))</f>
        <v/>
      </c>
      <c r="BE478" s="3" t="str">
        <f>IF(Course!BE478="","",_xlfn.XLOOKUP(Course!BE478,ELM_learning_activity_type_label,ELM_learning_activity_type_value))</f>
        <v/>
      </c>
      <c r="BF478" s="3" t="str">
        <f>IF(Course!BF478="","",_xlfn.XLOOKUP(Course!BF478,ELM_learning_activity_type_label,ELM_learning_activity_type_value))</f>
        <v/>
      </c>
      <c r="BG478" s="3" t="str">
        <f>IF(Course!BG478="","",_xlfn.XLOOKUP(Course!BG478,ELM_lo_type_label,ELM_lo_type_value))</f>
        <v/>
      </c>
      <c r="BH478" s="3" t="str">
        <f>IF(Course!BH478="","",_xlfn.XLOOKUP(Course!BH478,ELM_lo_type_label,ELM_lo_type_value))</f>
        <v/>
      </c>
      <c r="BI478" s="3" t="str">
        <f>IF(Course!BI478="","",_xlfn.XLOOKUP(Course!BI478,ELM_lo_type_label,ELM_lo_type_value))</f>
        <v/>
      </c>
      <c r="BJ478" s="3" t="str">
        <f>IF(Course!BJ478="","",_xlfn.XLOOKUP(Course!BJ478,ELM_mode_of_learning_label,ELM_mode_of_learning_value))</f>
        <v/>
      </c>
      <c r="BK478" s="3" t="str">
        <f>IF(Course!BK478="","",_xlfn.XLOOKUP(Course!BK478,ELM_mode_of_learning_label,ELM_mode_of_learning_value))</f>
        <v/>
      </c>
      <c r="BL478" s="3" t="str">
        <f>IF(Course!BL478="","",_xlfn.XLOOKUP(Course!BL478,ELM_mode_of_learning_label,ELM_mode_of_learning_value))</f>
        <v/>
      </c>
      <c r="BM478" s="3" t="str">
        <f>IF(Course!BM478="","",_xlfn.XLOOKUP(Course!BM478,ISCED_F_code_label,ISCED_F_code_value))</f>
        <v/>
      </c>
      <c r="BN478" s="3" t="str">
        <f>IF(Course!BN478="","",_xlfn.XLOOKUP(Course!BN478,ISCED_F_code_label,ISCED_F_code_value))</f>
        <v/>
      </c>
      <c r="BO478" s="3" t="str">
        <f>IF(Course!BO478="","",_xlfn.XLOOKUP(Course!BO478,ISCED_F_code_label,ISCED_F_code_value))</f>
        <v/>
      </c>
      <c r="BP478" s="3" t="str">
        <f>IF(Course!BP478="","",Course!BP478)</f>
        <v/>
      </c>
      <c r="BQ478" s="3" t="str">
        <f>IF(Course!BQ478="","",Course!BQ478)</f>
        <v/>
      </c>
      <c r="BR478" s="3" t="str">
        <f>IF(Course!BR478="","",Course!BR478)</f>
        <v/>
      </c>
      <c r="BS478" s="3" t="str">
        <f>IF(Course!BS478="","",Course!BS478)</f>
        <v/>
      </c>
      <c r="BT478" s="3" t="str">
        <f>IF(Course!BT478="","",Course!BT478)</f>
        <v/>
      </c>
      <c r="BU478" s="3" t="str">
        <f>IF(Course!BU478="","",Course!BU478)</f>
        <v/>
      </c>
      <c r="BV478" s="3" t="str">
        <f>IF(Course!BV478="","",Course!BV478)</f>
        <v/>
      </c>
      <c r="BW478" s="3" t="str">
        <f>IF(Course!BW478="","",Course!BW478)</f>
        <v/>
      </c>
      <c r="BX478" s="3" t="str">
        <f>IF(Course!BX478="","",Course!BX478)</f>
        <v/>
      </c>
      <c r="BY478" t="str">
        <f>IF(Course!BY478="","",Course!BY478)</f>
        <v/>
      </c>
      <c r="BZ478" t="str">
        <f>IF(Course!BZ478="","",_xlfn.XLOOKUP(Course!BZ478,Language_tag_label,Language_tag_value))</f>
        <v/>
      </c>
      <c r="CA478" t="str">
        <f>IF(Course!CA478="","",Course!CA478)</f>
        <v/>
      </c>
      <c r="CB478" t="str">
        <f>IF(Course!CB478="","",_xlfn.XLOOKUP(Course!CB478,Language_tag_label,Language_tag_value))</f>
        <v/>
      </c>
      <c r="CC478" t="str">
        <f>IF(Course!CC478="","",Course!CC478)</f>
        <v/>
      </c>
      <c r="CD478" t="str">
        <f>IF(Course!CD478="","",_xlfn.XLOOKUP(Course!CD478,Language_tag_label,Language_tag_value))</f>
        <v/>
      </c>
      <c r="CE478" s="3" t="str">
        <f>IF(Course!CE478="","",Course!CE478)</f>
        <v/>
      </c>
      <c r="CF478" s="3" t="str">
        <f>IF(Course!CF478="","",Course!CF478)</f>
        <v/>
      </c>
      <c r="CG478" t="str">
        <f>IF(Course!CG478="","",_xlfn.XLOOKUP(Course!CG478,boolean_label,boolean_value))</f>
        <v/>
      </c>
      <c r="CH478" s="3" t="str">
        <f>IF(Course!CH478="","",Course!CH478)</f>
        <v/>
      </c>
      <c r="CI478" s="3" t="str">
        <f>IF(Course!CI478="","",Course!CI478)</f>
        <v/>
      </c>
      <c r="CJ478" t="str">
        <f>IF(Course!CJ478="","",_xlfn.XLOOKUP(Course!CJ478,boolean_label,boolean_value))</f>
        <v/>
      </c>
      <c r="CK478" s="3" t="str">
        <f>IF(Course!CK478="","",Course!CK478)</f>
        <v/>
      </c>
      <c r="CL478" s="3" t="str">
        <f>IF(Course!CL478="","",Course!CL478)</f>
        <v/>
      </c>
      <c r="CM478" t="str">
        <f>IF(Course!CM478="","",_xlfn.XLOOKUP(Course!CM478,boolean_label,boolean_value))</f>
        <v/>
      </c>
      <c r="CN478" t="str">
        <f>IF(Course!CN478="","",_xlfn.XLOOKUP(Course!CN478,boolean_label,boolean_value))</f>
        <v/>
      </c>
      <c r="CO478" t="str">
        <f>IF(Course!CO478="","",_xlfn.XLOOKUP(Course!CO478,boolean_label,boolean_value))</f>
        <v/>
      </c>
      <c r="CP478" t="str">
        <f>IF(Course!CP478="","",Course!CP478)</f>
        <v/>
      </c>
      <c r="CQ478" t="str">
        <f>IF(Course!CQ478="","",_xlfn.XLOOKUP(Course!CQ478,Language_tag_label,Language_tag_value))</f>
        <v/>
      </c>
      <c r="CR478" t="str">
        <f>IF(Course!CR478="","",Course!CR478)</f>
        <v/>
      </c>
      <c r="CS478" t="str">
        <f>IF(Course!CS478="","",_xlfn.XLOOKUP(Course!CS478,Language_tag_label,Language_tag_value))</f>
        <v/>
      </c>
      <c r="CT478" t="str">
        <f>IF(Course!CT478="","",Course!CT478)</f>
        <v/>
      </c>
      <c r="CU478" t="str">
        <f>IF(Course!CU478="","",_xlfn.XLOOKUP(Course!CU478,Language_tag_label,Language_tag_value))</f>
        <v/>
      </c>
      <c r="CV478" t="str">
        <f>IF(Course!CV478="","",Course!CV478)</f>
        <v/>
      </c>
      <c r="CW478" t="str">
        <f>IF(Course!CW478="","",_xlfn.XLOOKUP(Course!CW478,Language_tag_label,Language_tag_value))</f>
        <v/>
      </c>
      <c r="CX478" t="str">
        <f>IF(Course!CX478="","",Course!CX478)</f>
        <v/>
      </c>
      <c r="CY478" t="str">
        <f>IF(Course!CY478="","",_xlfn.XLOOKUP(Course!CY478,Language_tag_label,Language_tag_value))</f>
        <v/>
      </c>
      <c r="CZ478" t="str">
        <f>IF(Course!CZ478="","",Course!CZ478)</f>
        <v/>
      </c>
      <c r="DA478" t="str">
        <f>IF(Course!DA478="","",_xlfn.XLOOKUP(Course!DA478,Language_tag_label,Language_tag_value))</f>
        <v/>
      </c>
      <c r="DB478" t="str">
        <f>IF(Course!DB478="","",_xlfn.XLOOKUP(Course!DB478,boolean_label,boolean_value))</f>
        <v/>
      </c>
    </row>
    <row r="479" spans="1:106">
      <c r="A479" t="str">
        <f>IF(Course!A479="","",Course!A479)</f>
        <v/>
      </c>
      <c r="B479" t="str">
        <f>IF(Course!B479="","",Course!B479)</f>
        <v/>
      </c>
      <c r="C479" t="str">
        <f>IF(Course!C479="","",_xlfn.XLOOKUP(Course!C479,Language_tag_label,Language_tag_value))</f>
        <v/>
      </c>
      <c r="D479" t="str">
        <f>IF(Course!D479="","",Course!D479)</f>
        <v/>
      </c>
      <c r="E479" t="str">
        <f>IF(Course!E479="","",_xlfn.XLOOKUP(Course!E479,Language_tag_label,Language_tag_value))</f>
        <v/>
      </c>
      <c r="F479" t="str">
        <f>IF(Course!F479="","",Course!F479)</f>
        <v/>
      </c>
      <c r="G479" t="str">
        <f>IF(Course!G479="","",_xlfn.XLOOKUP(Course!G479,Language_tag_label,Language_tag_value))</f>
        <v/>
      </c>
      <c r="H479" s="3" t="str">
        <f>IF(Course!H479="","",Course!H479)</f>
        <v/>
      </c>
      <c r="I479" s="21" t="str">
        <f>IF(Course!I479="","",Course!I479)</f>
        <v/>
      </c>
      <c r="J479" t="str">
        <f>IF(Course!J479="","",_xlfn.XLOOKUP(Course!J479,Language_tag_label,Language_tag_value))</f>
        <v/>
      </c>
      <c r="K479" t="str">
        <f>IF(Course!K479="","",_xlfn.XLOOKUP(Course!K479,Language_tag_label,Language_tag_value))</f>
        <v/>
      </c>
      <c r="L479" t="str">
        <f>IF(Course!L479="","",_xlfn.XLOOKUP(Course!L479,Language_tag_label,Language_tag_value))</f>
        <v/>
      </c>
      <c r="M479" t="str">
        <f>IF(Course!M479="","",Course!M479)</f>
        <v/>
      </c>
      <c r="N479" t="str">
        <f>IF(Course!N479="","",_xlfn.XLOOKUP(Course!N479,Language_tag_label,Language_tag_value))</f>
        <v/>
      </c>
      <c r="O479" t="str">
        <f>IF(Course!O479="","",Course!O479)</f>
        <v/>
      </c>
      <c r="P479" t="str">
        <f>IF(Course!P479="","",_xlfn.XLOOKUP(Course!P479,Language_tag_label,Language_tag_value))</f>
        <v/>
      </c>
      <c r="Q479" t="str">
        <f>IF(Course!Q479="","",Course!Q479)</f>
        <v/>
      </c>
      <c r="R479" t="str">
        <f>IF(Course!R479="","",_xlfn.XLOOKUP(Course!R479,Language_tag_label,Language_tag_value))</f>
        <v/>
      </c>
      <c r="S479" t="str">
        <f>IF(Course!S479="","",Course!S479)</f>
        <v/>
      </c>
      <c r="T479" t="str">
        <f>IF(Course!T479="","",_xlfn.XLOOKUP(Course!T479,Language_tag_label,Language_tag_value))</f>
        <v/>
      </c>
      <c r="U479" t="str">
        <f>IF(Course!U479="","",Course!U479)</f>
        <v/>
      </c>
      <c r="V479" t="str">
        <f>IF(Course!V479="","",_xlfn.XLOOKUP(Course!V479,Language_tag_label,Language_tag_value))</f>
        <v/>
      </c>
      <c r="W479" t="str">
        <f>IF(Course!W479="","",Course!W479)</f>
        <v/>
      </c>
      <c r="X479" t="str">
        <f>IF(Course!X479="","",_xlfn.XLOOKUP(Course!X479,Language_tag_label,Language_tag_value))</f>
        <v/>
      </c>
      <c r="Y479" s="3" t="str">
        <f>IF(Course!Y479="","",Course!Y479)</f>
        <v/>
      </c>
      <c r="Z479" s="3" t="str">
        <f>IF(Course!Z479="","",Course!Z479)</f>
        <v/>
      </c>
      <c r="AA479" s="3" t="str">
        <f>IF(Course!AA479="","",Course!AA479)</f>
        <v/>
      </c>
      <c r="AB479" s="3" t="str">
        <f>IF(Course!AB479="","",Course!AB479)</f>
        <v/>
      </c>
      <c r="AC479" t="str">
        <f>IF(Course!AC479="","",Course!AC479)</f>
        <v/>
      </c>
      <c r="AD479" t="str">
        <f>IF(Course!AD479="","",_xlfn.XLOOKUP(Course!AD479,Language_tag_label,Language_tag_value))</f>
        <v/>
      </c>
      <c r="AE479" t="str">
        <f>IF(Course!AE479="","",Course!AE479)</f>
        <v/>
      </c>
      <c r="AF479" t="str">
        <f>IF(Course!AF479="","",_xlfn.XLOOKUP(Course!AF479,Language_tag_label,Language_tag_value))</f>
        <v/>
      </c>
      <c r="AG479" t="str">
        <f>IF(Course!AG479="","",Course!AG479)</f>
        <v/>
      </c>
      <c r="AH479" t="str">
        <f>IF(Course!AH479="","",_xlfn.XLOOKUP(Course!AH479,Language_tag_label,Language_tag_value))</f>
        <v/>
      </c>
      <c r="AI479" t="str">
        <f>IF(Course!AI479="","",Course!AI479)</f>
        <v/>
      </c>
      <c r="AJ479" t="str">
        <f>IF(Course!AJ479="","",_xlfn.XLOOKUP(Course!AJ479,Language_tag_label,Language_tag_value))</f>
        <v/>
      </c>
      <c r="AK479" t="str">
        <f>IF(Course!AK479="","",Course!AK479)</f>
        <v/>
      </c>
      <c r="AL479" t="str">
        <f>IF(Course!AL479="","",_xlfn.XLOOKUP(Course!AL479,Language_tag_label,Language_tag_value))</f>
        <v/>
      </c>
      <c r="AM479" t="str">
        <f>IF(Course!AM479="","",Course!AM479)</f>
        <v/>
      </c>
      <c r="AN479" t="str">
        <f>IF(Course!AN479="","",_xlfn.XLOOKUP(Course!AN479,Language_tag_label,Language_tag_value))</f>
        <v/>
      </c>
      <c r="AO479" t="str">
        <f>IF(Course!AO479="","",Course!AO479)</f>
        <v/>
      </c>
      <c r="AP479" t="str">
        <f>IF(Course!AP479="","",_xlfn.XLOOKUP(Course!AP479,Language_tag_label,Language_tag_value))</f>
        <v/>
      </c>
      <c r="AQ479" t="str">
        <f>IF(Course!AQ479="","",Course!AQ479)</f>
        <v/>
      </c>
      <c r="AR479" t="str">
        <f>IF(Course!AR479="","",_xlfn.XLOOKUP(Course!AR479,Language_tag_label,Language_tag_value))</f>
        <v/>
      </c>
      <c r="AS479" t="str">
        <f>IF(Course!AS479="","",Course!AS479)</f>
        <v/>
      </c>
      <c r="AT479" t="str">
        <f>IF(Course!AT479="","",_xlfn.XLOOKUP(Course!AT479,Language_tag_label,Language_tag_value))</f>
        <v/>
      </c>
      <c r="AU479" t="str">
        <f>IF(Course!AU479="","",Course!AU479)</f>
        <v/>
      </c>
      <c r="AV479" t="str">
        <f>IF(Course!AV479="","",_xlfn.XLOOKUP(Course!AV479,Language_tag_label,Language_tag_value))</f>
        <v/>
      </c>
      <c r="AW479" t="str">
        <f>IF(Course!AW479="","",Course!AW479)</f>
        <v/>
      </c>
      <c r="AX479" t="str">
        <f>IF(Course!AX479="","",_xlfn.XLOOKUP(Course!AX479,Language_tag_label,Language_tag_value))</f>
        <v/>
      </c>
      <c r="AY479" t="str">
        <f>IF(Course!AY479="","",Course!AY479)</f>
        <v/>
      </c>
      <c r="AZ479" t="str">
        <f>IF(Course!AZ479="","",_xlfn.XLOOKUP(Course!AZ479,Language_tag_label,Language_tag_value))</f>
        <v/>
      </c>
      <c r="BA479" s="3" t="str">
        <f>IF(Course!BA479="","",_xlfn.XLOOKUP(Course!BA479,ELM_assessment_type_label,ELM_assessment_type_value))</f>
        <v/>
      </c>
      <c r="BB479" s="3" t="str">
        <f>IF(Course!BB479="","",_xlfn.XLOOKUP(Course!BB479,ELM_assessment_type_label,ELM_assessment_type_value))</f>
        <v/>
      </c>
      <c r="BC479" s="3" t="str">
        <f>IF(Course!BC479="","",_xlfn.XLOOKUP(Course!BC479,ELM_assessment_type_label,ELM_assessment_type_value))</f>
        <v/>
      </c>
      <c r="BD479" s="3" t="str">
        <f>IF(Course!BD479="","",_xlfn.XLOOKUP(Course!BD479,ELM_learning_activity_type_label,ELM_learning_activity_type_value))</f>
        <v/>
      </c>
      <c r="BE479" s="3" t="str">
        <f>IF(Course!BE479="","",_xlfn.XLOOKUP(Course!BE479,ELM_learning_activity_type_label,ELM_learning_activity_type_value))</f>
        <v/>
      </c>
      <c r="BF479" s="3" t="str">
        <f>IF(Course!BF479="","",_xlfn.XLOOKUP(Course!BF479,ELM_learning_activity_type_label,ELM_learning_activity_type_value))</f>
        <v/>
      </c>
      <c r="BG479" s="3" t="str">
        <f>IF(Course!BG479="","",_xlfn.XLOOKUP(Course!BG479,ELM_lo_type_label,ELM_lo_type_value))</f>
        <v/>
      </c>
      <c r="BH479" s="3" t="str">
        <f>IF(Course!BH479="","",_xlfn.XLOOKUP(Course!BH479,ELM_lo_type_label,ELM_lo_type_value))</f>
        <v/>
      </c>
      <c r="BI479" s="3" t="str">
        <f>IF(Course!BI479="","",_xlfn.XLOOKUP(Course!BI479,ELM_lo_type_label,ELM_lo_type_value))</f>
        <v/>
      </c>
      <c r="BJ479" s="3" t="str">
        <f>IF(Course!BJ479="","",_xlfn.XLOOKUP(Course!BJ479,ELM_mode_of_learning_label,ELM_mode_of_learning_value))</f>
        <v/>
      </c>
      <c r="BK479" s="3" t="str">
        <f>IF(Course!BK479="","",_xlfn.XLOOKUP(Course!BK479,ELM_mode_of_learning_label,ELM_mode_of_learning_value))</f>
        <v/>
      </c>
      <c r="BL479" s="3" t="str">
        <f>IF(Course!BL479="","",_xlfn.XLOOKUP(Course!BL479,ELM_mode_of_learning_label,ELM_mode_of_learning_value))</f>
        <v/>
      </c>
      <c r="BM479" s="3" t="str">
        <f>IF(Course!BM479="","",_xlfn.XLOOKUP(Course!BM479,ISCED_F_code_label,ISCED_F_code_value))</f>
        <v/>
      </c>
      <c r="BN479" s="3" t="str">
        <f>IF(Course!BN479="","",_xlfn.XLOOKUP(Course!BN479,ISCED_F_code_label,ISCED_F_code_value))</f>
        <v/>
      </c>
      <c r="BO479" s="3" t="str">
        <f>IF(Course!BO479="","",_xlfn.XLOOKUP(Course!BO479,ISCED_F_code_label,ISCED_F_code_value))</f>
        <v/>
      </c>
      <c r="BP479" s="3" t="str">
        <f>IF(Course!BP479="","",Course!BP479)</f>
        <v/>
      </c>
      <c r="BQ479" s="3" t="str">
        <f>IF(Course!BQ479="","",Course!BQ479)</f>
        <v/>
      </c>
      <c r="BR479" s="3" t="str">
        <f>IF(Course!BR479="","",Course!BR479)</f>
        <v/>
      </c>
      <c r="BS479" s="3" t="str">
        <f>IF(Course!BS479="","",Course!BS479)</f>
        <v/>
      </c>
      <c r="BT479" s="3" t="str">
        <f>IF(Course!BT479="","",Course!BT479)</f>
        <v/>
      </c>
      <c r="BU479" s="3" t="str">
        <f>IF(Course!BU479="","",Course!BU479)</f>
        <v/>
      </c>
      <c r="BV479" s="3" t="str">
        <f>IF(Course!BV479="","",Course!BV479)</f>
        <v/>
      </c>
      <c r="BW479" s="3" t="str">
        <f>IF(Course!BW479="","",Course!BW479)</f>
        <v/>
      </c>
      <c r="BX479" s="3" t="str">
        <f>IF(Course!BX479="","",Course!BX479)</f>
        <v/>
      </c>
      <c r="BY479" t="str">
        <f>IF(Course!BY479="","",Course!BY479)</f>
        <v/>
      </c>
      <c r="BZ479" t="str">
        <f>IF(Course!BZ479="","",_xlfn.XLOOKUP(Course!BZ479,Language_tag_label,Language_tag_value))</f>
        <v/>
      </c>
      <c r="CA479" t="str">
        <f>IF(Course!CA479="","",Course!CA479)</f>
        <v/>
      </c>
      <c r="CB479" t="str">
        <f>IF(Course!CB479="","",_xlfn.XLOOKUP(Course!CB479,Language_tag_label,Language_tag_value))</f>
        <v/>
      </c>
      <c r="CC479" t="str">
        <f>IF(Course!CC479="","",Course!CC479)</f>
        <v/>
      </c>
      <c r="CD479" t="str">
        <f>IF(Course!CD479="","",_xlfn.XLOOKUP(Course!CD479,Language_tag_label,Language_tag_value))</f>
        <v/>
      </c>
      <c r="CE479" s="3" t="str">
        <f>IF(Course!CE479="","",Course!CE479)</f>
        <v/>
      </c>
      <c r="CF479" s="3" t="str">
        <f>IF(Course!CF479="","",Course!CF479)</f>
        <v/>
      </c>
      <c r="CG479" t="str">
        <f>IF(Course!CG479="","",_xlfn.XLOOKUP(Course!CG479,boolean_label,boolean_value))</f>
        <v/>
      </c>
      <c r="CH479" s="3" t="str">
        <f>IF(Course!CH479="","",Course!CH479)</f>
        <v/>
      </c>
      <c r="CI479" s="3" t="str">
        <f>IF(Course!CI479="","",Course!CI479)</f>
        <v/>
      </c>
      <c r="CJ479" t="str">
        <f>IF(Course!CJ479="","",_xlfn.XLOOKUP(Course!CJ479,boolean_label,boolean_value))</f>
        <v/>
      </c>
      <c r="CK479" s="3" t="str">
        <f>IF(Course!CK479="","",Course!CK479)</f>
        <v/>
      </c>
      <c r="CL479" s="3" t="str">
        <f>IF(Course!CL479="","",Course!CL479)</f>
        <v/>
      </c>
      <c r="CM479" t="str">
        <f>IF(Course!CM479="","",_xlfn.XLOOKUP(Course!CM479,boolean_label,boolean_value))</f>
        <v/>
      </c>
      <c r="CN479" t="str">
        <f>IF(Course!CN479="","",_xlfn.XLOOKUP(Course!CN479,boolean_label,boolean_value))</f>
        <v/>
      </c>
      <c r="CO479" t="str">
        <f>IF(Course!CO479="","",_xlfn.XLOOKUP(Course!CO479,boolean_label,boolean_value))</f>
        <v/>
      </c>
      <c r="CP479" t="str">
        <f>IF(Course!CP479="","",Course!CP479)</f>
        <v/>
      </c>
      <c r="CQ479" t="str">
        <f>IF(Course!CQ479="","",_xlfn.XLOOKUP(Course!CQ479,Language_tag_label,Language_tag_value))</f>
        <v/>
      </c>
      <c r="CR479" t="str">
        <f>IF(Course!CR479="","",Course!CR479)</f>
        <v/>
      </c>
      <c r="CS479" t="str">
        <f>IF(Course!CS479="","",_xlfn.XLOOKUP(Course!CS479,Language_tag_label,Language_tag_value))</f>
        <v/>
      </c>
      <c r="CT479" t="str">
        <f>IF(Course!CT479="","",Course!CT479)</f>
        <v/>
      </c>
      <c r="CU479" t="str">
        <f>IF(Course!CU479="","",_xlfn.XLOOKUP(Course!CU479,Language_tag_label,Language_tag_value))</f>
        <v/>
      </c>
      <c r="CV479" t="str">
        <f>IF(Course!CV479="","",Course!CV479)</f>
        <v/>
      </c>
      <c r="CW479" t="str">
        <f>IF(Course!CW479="","",_xlfn.XLOOKUP(Course!CW479,Language_tag_label,Language_tag_value))</f>
        <v/>
      </c>
      <c r="CX479" t="str">
        <f>IF(Course!CX479="","",Course!CX479)</f>
        <v/>
      </c>
      <c r="CY479" t="str">
        <f>IF(Course!CY479="","",_xlfn.XLOOKUP(Course!CY479,Language_tag_label,Language_tag_value))</f>
        <v/>
      </c>
      <c r="CZ479" t="str">
        <f>IF(Course!CZ479="","",Course!CZ479)</f>
        <v/>
      </c>
      <c r="DA479" t="str">
        <f>IF(Course!DA479="","",_xlfn.XLOOKUP(Course!DA479,Language_tag_label,Language_tag_value))</f>
        <v/>
      </c>
      <c r="DB479" t="str">
        <f>IF(Course!DB479="","",_xlfn.XLOOKUP(Course!DB479,boolean_label,boolean_value))</f>
        <v/>
      </c>
    </row>
    <row r="480" spans="1:106">
      <c r="A480" t="str">
        <f>IF(Course!A480="","",Course!A480)</f>
        <v/>
      </c>
      <c r="B480" t="str">
        <f>IF(Course!B480="","",Course!B480)</f>
        <v/>
      </c>
      <c r="C480" t="str">
        <f>IF(Course!C480="","",_xlfn.XLOOKUP(Course!C480,Language_tag_label,Language_tag_value))</f>
        <v/>
      </c>
      <c r="D480" t="str">
        <f>IF(Course!D480="","",Course!D480)</f>
        <v/>
      </c>
      <c r="E480" t="str">
        <f>IF(Course!E480="","",_xlfn.XLOOKUP(Course!E480,Language_tag_label,Language_tag_value))</f>
        <v/>
      </c>
      <c r="F480" t="str">
        <f>IF(Course!F480="","",Course!F480)</f>
        <v/>
      </c>
      <c r="G480" t="str">
        <f>IF(Course!G480="","",_xlfn.XLOOKUP(Course!G480,Language_tag_label,Language_tag_value))</f>
        <v/>
      </c>
      <c r="H480" s="3" t="str">
        <f>IF(Course!H480="","",Course!H480)</f>
        <v/>
      </c>
      <c r="I480" s="21" t="str">
        <f>IF(Course!I480="","",Course!I480)</f>
        <v/>
      </c>
      <c r="J480" t="str">
        <f>IF(Course!J480="","",_xlfn.XLOOKUP(Course!J480,Language_tag_label,Language_tag_value))</f>
        <v/>
      </c>
      <c r="K480" t="str">
        <f>IF(Course!K480="","",_xlfn.XLOOKUP(Course!K480,Language_tag_label,Language_tag_value))</f>
        <v/>
      </c>
      <c r="L480" t="str">
        <f>IF(Course!L480="","",_xlfn.XLOOKUP(Course!L480,Language_tag_label,Language_tag_value))</f>
        <v/>
      </c>
      <c r="M480" t="str">
        <f>IF(Course!M480="","",Course!M480)</f>
        <v/>
      </c>
      <c r="N480" t="str">
        <f>IF(Course!N480="","",_xlfn.XLOOKUP(Course!N480,Language_tag_label,Language_tag_value))</f>
        <v/>
      </c>
      <c r="O480" t="str">
        <f>IF(Course!O480="","",Course!O480)</f>
        <v/>
      </c>
      <c r="P480" t="str">
        <f>IF(Course!P480="","",_xlfn.XLOOKUP(Course!P480,Language_tag_label,Language_tag_value))</f>
        <v/>
      </c>
      <c r="Q480" t="str">
        <f>IF(Course!Q480="","",Course!Q480)</f>
        <v/>
      </c>
      <c r="R480" t="str">
        <f>IF(Course!R480="","",_xlfn.XLOOKUP(Course!R480,Language_tag_label,Language_tag_value))</f>
        <v/>
      </c>
      <c r="S480" t="str">
        <f>IF(Course!S480="","",Course!S480)</f>
        <v/>
      </c>
      <c r="T480" t="str">
        <f>IF(Course!T480="","",_xlfn.XLOOKUP(Course!T480,Language_tag_label,Language_tag_value))</f>
        <v/>
      </c>
      <c r="U480" t="str">
        <f>IF(Course!U480="","",Course!U480)</f>
        <v/>
      </c>
      <c r="V480" t="str">
        <f>IF(Course!V480="","",_xlfn.XLOOKUP(Course!V480,Language_tag_label,Language_tag_value))</f>
        <v/>
      </c>
      <c r="W480" t="str">
        <f>IF(Course!W480="","",Course!W480)</f>
        <v/>
      </c>
      <c r="X480" t="str">
        <f>IF(Course!X480="","",_xlfn.XLOOKUP(Course!X480,Language_tag_label,Language_tag_value))</f>
        <v/>
      </c>
      <c r="Y480" s="3" t="str">
        <f>IF(Course!Y480="","",Course!Y480)</f>
        <v/>
      </c>
      <c r="Z480" s="3" t="str">
        <f>IF(Course!Z480="","",Course!Z480)</f>
        <v/>
      </c>
      <c r="AA480" s="3" t="str">
        <f>IF(Course!AA480="","",Course!AA480)</f>
        <v/>
      </c>
      <c r="AB480" s="3" t="str">
        <f>IF(Course!AB480="","",Course!AB480)</f>
        <v/>
      </c>
      <c r="AC480" t="str">
        <f>IF(Course!AC480="","",Course!AC480)</f>
        <v/>
      </c>
      <c r="AD480" t="str">
        <f>IF(Course!AD480="","",_xlfn.XLOOKUP(Course!AD480,Language_tag_label,Language_tag_value))</f>
        <v/>
      </c>
      <c r="AE480" t="str">
        <f>IF(Course!AE480="","",Course!AE480)</f>
        <v/>
      </c>
      <c r="AF480" t="str">
        <f>IF(Course!AF480="","",_xlfn.XLOOKUP(Course!AF480,Language_tag_label,Language_tag_value))</f>
        <v/>
      </c>
      <c r="AG480" t="str">
        <f>IF(Course!AG480="","",Course!AG480)</f>
        <v/>
      </c>
      <c r="AH480" t="str">
        <f>IF(Course!AH480="","",_xlfn.XLOOKUP(Course!AH480,Language_tag_label,Language_tag_value))</f>
        <v/>
      </c>
      <c r="AI480" t="str">
        <f>IF(Course!AI480="","",Course!AI480)</f>
        <v/>
      </c>
      <c r="AJ480" t="str">
        <f>IF(Course!AJ480="","",_xlfn.XLOOKUP(Course!AJ480,Language_tag_label,Language_tag_value))</f>
        <v/>
      </c>
      <c r="AK480" t="str">
        <f>IF(Course!AK480="","",Course!AK480)</f>
        <v/>
      </c>
      <c r="AL480" t="str">
        <f>IF(Course!AL480="","",_xlfn.XLOOKUP(Course!AL480,Language_tag_label,Language_tag_value))</f>
        <v/>
      </c>
      <c r="AM480" t="str">
        <f>IF(Course!AM480="","",Course!AM480)</f>
        <v/>
      </c>
      <c r="AN480" t="str">
        <f>IF(Course!AN480="","",_xlfn.XLOOKUP(Course!AN480,Language_tag_label,Language_tag_value))</f>
        <v/>
      </c>
      <c r="AO480" t="str">
        <f>IF(Course!AO480="","",Course!AO480)</f>
        <v/>
      </c>
      <c r="AP480" t="str">
        <f>IF(Course!AP480="","",_xlfn.XLOOKUP(Course!AP480,Language_tag_label,Language_tag_value))</f>
        <v/>
      </c>
      <c r="AQ480" t="str">
        <f>IF(Course!AQ480="","",Course!AQ480)</f>
        <v/>
      </c>
      <c r="AR480" t="str">
        <f>IF(Course!AR480="","",_xlfn.XLOOKUP(Course!AR480,Language_tag_label,Language_tag_value))</f>
        <v/>
      </c>
      <c r="AS480" t="str">
        <f>IF(Course!AS480="","",Course!AS480)</f>
        <v/>
      </c>
      <c r="AT480" t="str">
        <f>IF(Course!AT480="","",_xlfn.XLOOKUP(Course!AT480,Language_tag_label,Language_tag_value))</f>
        <v/>
      </c>
      <c r="AU480" t="str">
        <f>IF(Course!AU480="","",Course!AU480)</f>
        <v/>
      </c>
      <c r="AV480" t="str">
        <f>IF(Course!AV480="","",_xlfn.XLOOKUP(Course!AV480,Language_tag_label,Language_tag_value))</f>
        <v/>
      </c>
      <c r="AW480" t="str">
        <f>IF(Course!AW480="","",Course!AW480)</f>
        <v/>
      </c>
      <c r="AX480" t="str">
        <f>IF(Course!AX480="","",_xlfn.XLOOKUP(Course!AX480,Language_tag_label,Language_tag_value))</f>
        <v/>
      </c>
      <c r="AY480" t="str">
        <f>IF(Course!AY480="","",Course!AY480)</f>
        <v/>
      </c>
      <c r="AZ480" t="str">
        <f>IF(Course!AZ480="","",_xlfn.XLOOKUP(Course!AZ480,Language_tag_label,Language_tag_value))</f>
        <v/>
      </c>
      <c r="BA480" s="3" t="str">
        <f>IF(Course!BA480="","",_xlfn.XLOOKUP(Course!BA480,ELM_assessment_type_label,ELM_assessment_type_value))</f>
        <v/>
      </c>
      <c r="BB480" s="3" t="str">
        <f>IF(Course!BB480="","",_xlfn.XLOOKUP(Course!BB480,ELM_assessment_type_label,ELM_assessment_type_value))</f>
        <v/>
      </c>
      <c r="BC480" s="3" t="str">
        <f>IF(Course!BC480="","",_xlfn.XLOOKUP(Course!BC480,ELM_assessment_type_label,ELM_assessment_type_value))</f>
        <v/>
      </c>
      <c r="BD480" s="3" t="str">
        <f>IF(Course!BD480="","",_xlfn.XLOOKUP(Course!BD480,ELM_learning_activity_type_label,ELM_learning_activity_type_value))</f>
        <v/>
      </c>
      <c r="BE480" s="3" t="str">
        <f>IF(Course!BE480="","",_xlfn.XLOOKUP(Course!BE480,ELM_learning_activity_type_label,ELM_learning_activity_type_value))</f>
        <v/>
      </c>
      <c r="BF480" s="3" t="str">
        <f>IF(Course!BF480="","",_xlfn.XLOOKUP(Course!BF480,ELM_learning_activity_type_label,ELM_learning_activity_type_value))</f>
        <v/>
      </c>
      <c r="BG480" s="3" t="str">
        <f>IF(Course!BG480="","",_xlfn.XLOOKUP(Course!BG480,ELM_lo_type_label,ELM_lo_type_value))</f>
        <v/>
      </c>
      <c r="BH480" s="3" t="str">
        <f>IF(Course!BH480="","",_xlfn.XLOOKUP(Course!BH480,ELM_lo_type_label,ELM_lo_type_value))</f>
        <v/>
      </c>
      <c r="BI480" s="3" t="str">
        <f>IF(Course!BI480="","",_xlfn.XLOOKUP(Course!BI480,ELM_lo_type_label,ELM_lo_type_value))</f>
        <v/>
      </c>
      <c r="BJ480" s="3" t="str">
        <f>IF(Course!BJ480="","",_xlfn.XLOOKUP(Course!BJ480,ELM_mode_of_learning_label,ELM_mode_of_learning_value))</f>
        <v/>
      </c>
      <c r="BK480" s="3" t="str">
        <f>IF(Course!BK480="","",_xlfn.XLOOKUP(Course!BK480,ELM_mode_of_learning_label,ELM_mode_of_learning_value))</f>
        <v/>
      </c>
      <c r="BL480" s="3" t="str">
        <f>IF(Course!BL480="","",_xlfn.XLOOKUP(Course!BL480,ELM_mode_of_learning_label,ELM_mode_of_learning_value))</f>
        <v/>
      </c>
      <c r="BM480" s="3" t="str">
        <f>IF(Course!BM480="","",_xlfn.XLOOKUP(Course!BM480,ISCED_F_code_label,ISCED_F_code_value))</f>
        <v/>
      </c>
      <c r="BN480" s="3" t="str">
        <f>IF(Course!BN480="","",_xlfn.XLOOKUP(Course!BN480,ISCED_F_code_label,ISCED_F_code_value))</f>
        <v/>
      </c>
      <c r="BO480" s="3" t="str">
        <f>IF(Course!BO480="","",_xlfn.XLOOKUP(Course!BO480,ISCED_F_code_label,ISCED_F_code_value))</f>
        <v/>
      </c>
      <c r="BP480" s="3" t="str">
        <f>IF(Course!BP480="","",Course!BP480)</f>
        <v/>
      </c>
      <c r="BQ480" s="3" t="str">
        <f>IF(Course!BQ480="","",Course!BQ480)</f>
        <v/>
      </c>
      <c r="BR480" s="3" t="str">
        <f>IF(Course!BR480="","",Course!BR480)</f>
        <v/>
      </c>
      <c r="BS480" s="3" t="str">
        <f>IF(Course!BS480="","",Course!BS480)</f>
        <v/>
      </c>
      <c r="BT480" s="3" t="str">
        <f>IF(Course!BT480="","",Course!BT480)</f>
        <v/>
      </c>
      <c r="BU480" s="3" t="str">
        <f>IF(Course!BU480="","",Course!BU480)</f>
        <v/>
      </c>
      <c r="BV480" s="3" t="str">
        <f>IF(Course!BV480="","",Course!BV480)</f>
        <v/>
      </c>
      <c r="BW480" s="3" t="str">
        <f>IF(Course!BW480="","",Course!BW480)</f>
        <v/>
      </c>
      <c r="BX480" s="3" t="str">
        <f>IF(Course!BX480="","",Course!BX480)</f>
        <v/>
      </c>
      <c r="BY480" t="str">
        <f>IF(Course!BY480="","",Course!BY480)</f>
        <v/>
      </c>
      <c r="BZ480" t="str">
        <f>IF(Course!BZ480="","",_xlfn.XLOOKUP(Course!BZ480,Language_tag_label,Language_tag_value))</f>
        <v/>
      </c>
      <c r="CA480" t="str">
        <f>IF(Course!CA480="","",Course!CA480)</f>
        <v/>
      </c>
      <c r="CB480" t="str">
        <f>IF(Course!CB480="","",_xlfn.XLOOKUP(Course!CB480,Language_tag_label,Language_tag_value))</f>
        <v/>
      </c>
      <c r="CC480" t="str">
        <f>IF(Course!CC480="","",Course!CC480)</f>
        <v/>
      </c>
      <c r="CD480" t="str">
        <f>IF(Course!CD480="","",_xlfn.XLOOKUP(Course!CD480,Language_tag_label,Language_tag_value))</f>
        <v/>
      </c>
      <c r="CE480" s="3" t="str">
        <f>IF(Course!CE480="","",Course!CE480)</f>
        <v/>
      </c>
      <c r="CF480" s="3" t="str">
        <f>IF(Course!CF480="","",Course!CF480)</f>
        <v/>
      </c>
      <c r="CG480" t="str">
        <f>IF(Course!CG480="","",_xlfn.XLOOKUP(Course!CG480,boolean_label,boolean_value))</f>
        <v/>
      </c>
      <c r="CH480" s="3" t="str">
        <f>IF(Course!CH480="","",Course!CH480)</f>
        <v/>
      </c>
      <c r="CI480" s="3" t="str">
        <f>IF(Course!CI480="","",Course!CI480)</f>
        <v/>
      </c>
      <c r="CJ480" t="str">
        <f>IF(Course!CJ480="","",_xlfn.XLOOKUP(Course!CJ480,boolean_label,boolean_value))</f>
        <v/>
      </c>
      <c r="CK480" s="3" t="str">
        <f>IF(Course!CK480="","",Course!CK480)</f>
        <v/>
      </c>
      <c r="CL480" s="3" t="str">
        <f>IF(Course!CL480="","",Course!CL480)</f>
        <v/>
      </c>
      <c r="CM480" t="str">
        <f>IF(Course!CM480="","",_xlfn.XLOOKUP(Course!CM480,boolean_label,boolean_value))</f>
        <v/>
      </c>
      <c r="CN480" t="str">
        <f>IF(Course!CN480="","",_xlfn.XLOOKUP(Course!CN480,boolean_label,boolean_value))</f>
        <v/>
      </c>
      <c r="CO480" t="str">
        <f>IF(Course!CO480="","",_xlfn.XLOOKUP(Course!CO480,boolean_label,boolean_value))</f>
        <v/>
      </c>
      <c r="CP480" t="str">
        <f>IF(Course!CP480="","",Course!CP480)</f>
        <v/>
      </c>
      <c r="CQ480" t="str">
        <f>IF(Course!CQ480="","",_xlfn.XLOOKUP(Course!CQ480,Language_tag_label,Language_tag_value))</f>
        <v/>
      </c>
      <c r="CR480" t="str">
        <f>IF(Course!CR480="","",Course!CR480)</f>
        <v/>
      </c>
      <c r="CS480" t="str">
        <f>IF(Course!CS480="","",_xlfn.XLOOKUP(Course!CS480,Language_tag_label,Language_tag_value))</f>
        <v/>
      </c>
      <c r="CT480" t="str">
        <f>IF(Course!CT480="","",Course!CT480)</f>
        <v/>
      </c>
      <c r="CU480" t="str">
        <f>IF(Course!CU480="","",_xlfn.XLOOKUP(Course!CU480,Language_tag_label,Language_tag_value))</f>
        <v/>
      </c>
      <c r="CV480" t="str">
        <f>IF(Course!CV480="","",Course!CV480)</f>
        <v/>
      </c>
      <c r="CW480" t="str">
        <f>IF(Course!CW480="","",_xlfn.XLOOKUP(Course!CW480,Language_tag_label,Language_tag_value))</f>
        <v/>
      </c>
      <c r="CX480" t="str">
        <f>IF(Course!CX480="","",Course!CX480)</f>
        <v/>
      </c>
      <c r="CY480" t="str">
        <f>IF(Course!CY480="","",_xlfn.XLOOKUP(Course!CY480,Language_tag_label,Language_tag_value))</f>
        <v/>
      </c>
      <c r="CZ480" t="str">
        <f>IF(Course!CZ480="","",Course!CZ480)</f>
        <v/>
      </c>
      <c r="DA480" t="str">
        <f>IF(Course!DA480="","",_xlfn.XLOOKUP(Course!DA480,Language_tag_label,Language_tag_value))</f>
        <v/>
      </c>
      <c r="DB480" t="str">
        <f>IF(Course!DB480="","",_xlfn.XLOOKUP(Course!DB480,boolean_label,boolean_value))</f>
        <v/>
      </c>
    </row>
    <row r="481" spans="1:106">
      <c r="A481" t="str">
        <f>IF(Course!A481="","",Course!A481)</f>
        <v/>
      </c>
      <c r="B481" t="str">
        <f>IF(Course!B481="","",Course!B481)</f>
        <v/>
      </c>
      <c r="C481" t="str">
        <f>IF(Course!C481="","",_xlfn.XLOOKUP(Course!C481,Language_tag_label,Language_tag_value))</f>
        <v/>
      </c>
      <c r="D481" t="str">
        <f>IF(Course!D481="","",Course!D481)</f>
        <v/>
      </c>
      <c r="E481" t="str">
        <f>IF(Course!E481="","",_xlfn.XLOOKUP(Course!E481,Language_tag_label,Language_tag_value))</f>
        <v/>
      </c>
      <c r="F481" t="str">
        <f>IF(Course!F481="","",Course!F481)</f>
        <v/>
      </c>
      <c r="G481" t="str">
        <f>IF(Course!G481="","",_xlfn.XLOOKUP(Course!G481,Language_tag_label,Language_tag_value))</f>
        <v/>
      </c>
      <c r="H481" s="3" t="str">
        <f>IF(Course!H481="","",Course!H481)</f>
        <v/>
      </c>
      <c r="I481" s="21" t="str">
        <f>IF(Course!I481="","",Course!I481)</f>
        <v/>
      </c>
      <c r="J481" t="str">
        <f>IF(Course!J481="","",_xlfn.XLOOKUP(Course!J481,Language_tag_label,Language_tag_value))</f>
        <v/>
      </c>
      <c r="K481" t="str">
        <f>IF(Course!K481="","",_xlfn.XLOOKUP(Course!K481,Language_tag_label,Language_tag_value))</f>
        <v/>
      </c>
      <c r="L481" t="str">
        <f>IF(Course!L481="","",_xlfn.XLOOKUP(Course!L481,Language_tag_label,Language_tag_value))</f>
        <v/>
      </c>
      <c r="M481" t="str">
        <f>IF(Course!M481="","",Course!M481)</f>
        <v/>
      </c>
      <c r="N481" t="str">
        <f>IF(Course!N481="","",_xlfn.XLOOKUP(Course!N481,Language_tag_label,Language_tag_value))</f>
        <v/>
      </c>
      <c r="O481" t="str">
        <f>IF(Course!O481="","",Course!O481)</f>
        <v/>
      </c>
      <c r="P481" t="str">
        <f>IF(Course!P481="","",_xlfn.XLOOKUP(Course!P481,Language_tag_label,Language_tag_value))</f>
        <v/>
      </c>
      <c r="Q481" t="str">
        <f>IF(Course!Q481="","",Course!Q481)</f>
        <v/>
      </c>
      <c r="R481" t="str">
        <f>IF(Course!R481="","",_xlfn.XLOOKUP(Course!R481,Language_tag_label,Language_tag_value))</f>
        <v/>
      </c>
      <c r="S481" t="str">
        <f>IF(Course!S481="","",Course!S481)</f>
        <v/>
      </c>
      <c r="T481" t="str">
        <f>IF(Course!T481="","",_xlfn.XLOOKUP(Course!T481,Language_tag_label,Language_tag_value))</f>
        <v/>
      </c>
      <c r="U481" t="str">
        <f>IF(Course!U481="","",Course!U481)</f>
        <v/>
      </c>
      <c r="V481" t="str">
        <f>IF(Course!V481="","",_xlfn.XLOOKUP(Course!V481,Language_tag_label,Language_tag_value))</f>
        <v/>
      </c>
      <c r="W481" t="str">
        <f>IF(Course!W481="","",Course!W481)</f>
        <v/>
      </c>
      <c r="X481" t="str">
        <f>IF(Course!X481="","",_xlfn.XLOOKUP(Course!X481,Language_tag_label,Language_tag_value))</f>
        <v/>
      </c>
      <c r="Y481" s="3" t="str">
        <f>IF(Course!Y481="","",Course!Y481)</f>
        <v/>
      </c>
      <c r="Z481" s="3" t="str">
        <f>IF(Course!Z481="","",Course!Z481)</f>
        <v/>
      </c>
      <c r="AA481" s="3" t="str">
        <f>IF(Course!AA481="","",Course!AA481)</f>
        <v/>
      </c>
      <c r="AB481" s="3" t="str">
        <f>IF(Course!AB481="","",Course!AB481)</f>
        <v/>
      </c>
      <c r="AC481" t="str">
        <f>IF(Course!AC481="","",Course!AC481)</f>
        <v/>
      </c>
      <c r="AD481" t="str">
        <f>IF(Course!AD481="","",_xlfn.XLOOKUP(Course!AD481,Language_tag_label,Language_tag_value))</f>
        <v/>
      </c>
      <c r="AE481" t="str">
        <f>IF(Course!AE481="","",Course!AE481)</f>
        <v/>
      </c>
      <c r="AF481" t="str">
        <f>IF(Course!AF481="","",_xlfn.XLOOKUP(Course!AF481,Language_tag_label,Language_tag_value))</f>
        <v/>
      </c>
      <c r="AG481" t="str">
        <f>IF(Course!AG481="","",Course!AG481)</f>
        <v/>
      </c>
      <c r="AH481" t="str">
        <f>IF(Course!AH481="","",_xlfn.XLOOKUP(Course!AH481,Language_tag_label,Language_tag_value))</f>
        <v/>
      </c>
      <c r="AI481" t="str">
        <f>IF(Course!AI481="","",Course!AI481)</f>
        <v/>
      </c>
      <c r="AJ481" t="str">
        <f>IF(Course!AJ481="","",_xlfn.XLOOKUP(Course!AJ481,Language_tag_label,Language_tag_value))</f>
        <v/>
      </c>
      <c r="AK481" t="str">
        <f>IF(Course!AK481="","",Course!AK481)</f>
        <v/>
      </c>
      <c r="AL481" t="str">
        <f>IF(Course!AL481="","",_xlfn.XLOOKUP(Course!AL481,Language_tag_label,Language_tag_value))</f>
        <v/>
      </c>
      <c r="AM481" t="str">
        <f>IF(Course!AM481="","",Course!AM481)</f>
        <v/>
      </c>
      <c r="AN481" t="str">
        <f>IF(Course!AN481="","",_xlfn.XLOOKUP(Course!AN481,Language_tag_label,Language_tag_value))</f>
        <v/>
      </c>
      <c r="AO481" t="str">
        <f>IF(Course!AO481="","",Course!AO481)</f>
        <v/>
      </c>
      <c r="AP481" t="str">
        <f>IF(Course!AP481="","",_xlfn.XLOOKUP(Course!AP481,Language_tag_label,Language_tag_value))</f>
        <v/>
      </c>
      <c r="AQ481" t="str">
        <f>IF(Course!AQ481="","",Course!AQ481)</f>
        <v/>
      </c>
      <c r="AR481" t="str">
        <f>IF(Course!AR481="","",_xlfn.XLOOKUP(Course!AR481,Language_tag_label,Language_tag_value))</f>
        <v/>
      </c>
      <c r="AS481" t="str">
        <f>IF(Course!AS481="","",Course!AS481)</f>
        <v/>
      </c>
      <c r="AT481" t="str">
        <f>IF(Course!AT481="","",_xlfn.XLOOKUP(Course!AT481,Language_tag_label,Language_tag_value))</f>
        <v/>
      </c>
      <c r="AU481" t="str">
        <f>IF(Course!AU481="","",Course!AU481)</f>
        <v/>
      </c>
      <c r="AV481" t="str">
        <f>IF(Course!AV481="","",_xlfn.XLOOKUP(Course!AV481,Language_tag_label,Language_tag_value))</f>
        <v/>
      </c>
      <c r="AW481" t="str">
        <f>IF(Course!AW481="","",Course!AW481)</f>
        <v/>
      </c>
      <c r="AX481" t="str">
        <f>IF(Course!AX481="","",_xlfn.XLOOKUP(Course!AX481,Language_tag_label,Language_tag_value))</f>
        <v/>
      </c>
      <c r="AY481" t="str">
        <f>IF(Course!AY481="","",Course!AY481)</f>
        <v/>
      </c>
      <c r="AZ481" t="str">
        <f>IF(Course!AZ481="","",_xlfn.XLOOKUP(Course!AZ481,Language_tag_label,Language_tag_value))</f>
        <v/>
      </c>
      <c r="BA481" s="3" t="str">
        <f>IF(Course!BA481="","",_xlfn.XLOOKUP(Course!BA481,ELM_assessment_type_label,ELM_assessment_type_value))</f>
        <v/>
      </c>
      <c r="BB481" s="3" t="str">
        <f>IF(Course!BB481="","",_xlfn.XLOOKUP(Course!BB481,ELM_assessment_type_label,ELM_assessment_type_value))</f>
        <v/>
      </c>
      <c r="BC481" s="3" t="str">
        <f>IF(Course!BC481="","",_xlfn.XLOOKUP(Course!BC481,ELM_assessment_type_label,ELM_assessment_type_value))</f>
        <v/>
      </c>
      <c r="BD481" s="3" t="str">
        <f>IF(Course!BD481="","",_xlfn.XLOOKUP(Course!BD481,ELM_learning_activity_type_label,ELM_learning_activity_type_value))</f>
        <v/>
      </c>
      <c r="BE481" s="3" t="str">
        <f>IF(Course!BE481="","",_xlfn.XLOOKUP(Course!BE481,ELM_learning_activity_type_label,ELM_learning_activity_type_value))</f>
        <v/>
      </c>
      <c r="BF481" s="3" t="str">
        <f>IF(Course!BF481="","",_xlfn.XLOOKUP(Course!BF481,ELM_learning_activity_type_label,ELM_learning_activity_type_value))</f>
        <v/>
      </c>
      <c r="BG481" s="3" t="str">
        <f>IF(Course!BG481="","",_xlfn.XLOOKUP(Course!BG481,ELM_lo_type_label,ELM_lo_type_value))</f>
        <v/>
      </c>
      <c r="BH481" s="3" t="str">
        <f>IF(Course!BH481="","",_xlfn.XLOOKUP(Course!BH481,ELM_lo_type_label,ELM_lo_type_value))</f>
        <v/>
      </c>
      <c r="BI481" s="3" t="str">
        <f>IF(Course!BI481="","",_xlfn.XLOOKUP(Course!BI481,ELM_lo_type_label,ELM_lo_type_value))</f>
        <v/>
      </c>
      <c r="BJ481" s="3" t="str">
        <f>IF(Course!BJ481="","",_xlfn.XLOOKUP(Course!BJ481,ELM_mode_of_learning_label,ELM_mode_of_learning_value))</f>
        <v/>
      </c>
      <c r="BK481" s="3" t="str">
        <f>IF(Course!BK481="","",_xlfn.XLOOKUP(Course!BK481,ELM_mode_of_learning_label,ELM_mode_of_learning_value))</f>
        <v/>
      </c>
      <c r="BL481" s="3" t="str">
        <f>IF(Course!BL481="","",_xlfn.XLOOKUP(Course!BL481,ELM_mode_of_learning_label,ELM_mode_of_learning_value))</f>
        <v/>
      </c>
      <c r="BM481" s="3" t="str">
        <f>IF(Course!BM481="","",_xlfn.XLOOKUP(Course!BM481,ISCED_F_code_label,ISCED_F_code_value))</f>
        <v/>
      </c>
      <c r="BN481" s="3" t="str">
        <f>IF(Course!BN481="","",_xlfn.XLOOKUP(Course!BN481,ISCED_F_code_label,ISCED_F_code_value))</f>
        <v/>
      </c>
      <c r="BO481" s="3" t="str">
        <f>IF(Course!BO481="","",_xlfn.XLOOKUP(Course!BO481,ISCED_F_code_label,ISCED_F_code_value))</f>
        <v/>
      </c>
      <c r="BP481" s="3" t="str">
        <f>IF(Course!BP481="","",Course!BP481)</f>
        <v/>
      </c>
      <c r="BQ481" s="3" t="str">
        <f>IF(Course!BQ481="","",Course!BQ481)</f>
        <v/>
      </c>
      <c r="BR481" s="3" t="str">
        <f>IF(Course!BR481="","",Course!BR481)</f>
        <v/>
      </c>
      <c r="BS481" s="3" t="str">
        <f>IF(Course!BS481="","",Course!BS481)</f>
        <v/>
      </c>
      <c r="BT481" s="3" t="str">
        <f>IF(Course!BT481="","",Course!BT481)</f>
        <v/>
      </c>
      <c r="BU481" s="3" t="str">
        <f>IF(Course!BU481="","",Course!BU481)</f>
        <v/>
      </c>
      <c r="BV481" s="3" t="str">
        <f>IF(Course!BV481="","",Course!BV481)</f>
        <v/>
      </c>
      <c r="BW481" s="3" t="str">
        <f>IF(Course!BW481="","",Course!BW481)</f>
        <v/>
      </c>
      <c r="BX481" s="3" t="str">
        <f>IF(Course!BX481="","",Course!BX481)</f>
        <v/>
      </c>
      <c r="BY481" t="str">
        <f>IF(Course!BY481="","",Course!BY481)</f>
        <v/>
      </c>
      <c r="BZ481" t="str">
        <f>IF(Course!BZ481="","",_xlfn.XLOOKUP(Course!BZ481,Language_tag_label,Language_tag_value))</f>
        <v/>
      </c>
      <c r="CA481" t="str">
        <f>IF(Course!CA481="","",Course!CA481)</f>
        <v/>
      </c>
      <c r="CB481" t="str">
        <f>IF(Course!CB481="","",_xlfn.XLOOKUP(Course!CB481,Language_tag_label,Language_tag_value))</f>
        <v/>
      </c>
      <c r="CC481" t="str">
        <f>IF(Course!CC481="","",Course!CC481)</f>
        <v/>
      </c>
      <c r="CD481" t="str">
        <f>IF(Course!CD481="","",_xlfn.XLOOKUP(Course!CD481,Language_tag_label,Language_tag_value))</f>
        <v/>
      </c>
      <c r="CE481" s="3" t="str">
        <f>IF(Course!CE481="","",Course!CE481)</f>
        <v/>
      </c>
      <c r="CF481" s="3" t="str">
        <f>IF(Course!CF481="","",Course!CF481)</f>
        <v/>
      </c>
      <c r="CG481" t="str">
        <f>IF(Course!CG481="","",_xlfn.XLOOKUP(Course!CG481,boolean_label,boolean_value))</f>
        <v/>
      </c>
      <c r="CH481" s="3" t="str">
        <f>IF(Course!CH481="","",Course!CH481)</f>
        <v/>
      </c>
      <c r="CI481" s="3" t="str">
        <f>IF(Course!CI481="","",Course!CI481)</f>
        <v/>
      </c>
      <c r="CJ481" t="str">
        <f>IF(Course!CJ481="","",_xlfn.XLOOKUP(Course!CJ481,boolean_label,boolean_value))</f>
        <v/>
      </c>
      <c r="CK481" s="3" t="str">
        <f>IF(Course!CK481="","",Course!CK481)</f>
        <v/>
      </c>
      <c r="CL481" s="3" t="str">
        <f>IF(Course!CL481="","",Course!CL481)</f>
        <v/>
      </c>
      <c r="CM481" t="str">
        <f>IF(Course!CM481="","",_xlfn.XLOOKUP(Course!CM481,boolean_label,boolean_value))</f>
        <v/>
      </c>
      <c r="CN481" t="str">
        <f>IF(Course!CN481="","",_xlfn.XLOOKUP(Course!CN481,boolean_label,boolean_value))</f>
        <v/>
      </c>
      <c r="CO481" t="str">
        <f>IF(Course!CO481="","",_xlfn.XLOOKUP(Course!CO481,boolean_label,boolean_value))</f>
        <v/>
      </c>
      <c r="CP481" t="str">
        <f>IF(Course!CP481="","",Course!CP481)</f>
        <v/>
      </c>
      <c r="CQ481" t="str">
        <f>IF(Course!CQ481="","",_xlfn.XLOOKUP(Course!CQ481,Language_tag_label,Language_tag_value))</f>
        <v/>
      </c>
      <c r="CR481" t="str">
        <f>IF(Course!CR481="","",Course!CR481)</f>
        <v/>
      </c>
      <c r="CS481" t="str">
        <f>IF(Course!CS481="","",_xlfn.XLOOKUP(Course!CS481,Language_tag_label,Language_tag_value))</f>
        <v/>
      </c>
      <c r="CT481" t="str">
        <f>IF(Course!CT481="","",Course!CT481)</f>
        <v/>
      </c>
      <c r="CU481" t="str">
        <f>IF(Course!CU481="","",_xlfn.XLOOKUP(Course!CU481,Language_tag_label,Language_tag_value))</f>
        <v/>
      </c>
      <c r="CV481" t="str">
        <f>IF(Course!CV481="","",Course!CV481)</f>
        <v/>
      </c>
      <c r="CW481" t="str">
        <f>IF(Course!CW481="","",_xlfn.XLOOKUP(Course!CW481,Language_tag_label,Language_tag_value))</f>
        <v/>
      </c>
      <c r="CX481" t="str">
        <f>IF(Course!CX481="","",Course!CX481)</f>
        <v/>
      </c>
      <c r="CY481" t="str">
        <f>IF(Course!CY481="","",_xlfn.XLOOKUP(Course!CY481,Language_tag_label,Language_tag_value))</f>
        <v/>
      </c>
      <c r="CZ481" t="str">
        <f>IF(Course!CZ481="","",Course!CZ481)</f>
        <v/>
      </c>
      <c r="DA481" t="str">
        <f>IF(Course!DA481="","",_xlfn.XLOOKUP(Course!DA481,Language_tag_label,Language_tag_value))</f>
        <v/>
      </c>
      <c r="DB481" t="str">
        <f>IF(Course!DB481="","",_xlfn.XLOOKUP(Course!DB481,boolean_label,boolean_value))</f>
        <v/>
      </c>
    </row>
    <row r="482" spans="1:106">
      <c r="A482" t="str">
        <f>IF(Course!A482="","",Course!A482)</f>
        <v/>
      </c>
      <c r="B482" t="str">
        <f>IF(Course!B482="","",Course!B482)</f>
        <v/>
      </c>
      <c r="C482" t="str">
        <f>IF(Course!C482="","",_xlfn.XLOOKUP(Course!C482,Language_tag_label,Language_tag_value))</f>
        <v/>
      </c>
      <c r="D482" t="str">
        <f>IF(Course!D482="","",Course!D482)</f>
        <v/>
      </c>
      <c r="E482" t="str">
        <f>IF(Course!E482="","",_xlfn.XLOOKUP(Course!E482,Language_tag_label,Language_tag_value))</f>
        <v/>
      </c>
      <c r="F482" t="str">
        <f>IF(Course!F482="","",Course!F482)</f>
        <v/>
      </c>
      <c r="G482" t="str">
        <f>IF(Course!G482="","",_xlfn.XLOOKUP(Course!G482,Language_tag_label,Language_tag_value))</f>
        <v/>
      </c>
      <c r="H482" s="3" t="str">
        <f>IF(Course!H482="","",Course!H482)</f>
        <v/>
      </c>
      <c r="I482" s="21" t="str">
        <f>IF(Course!I482="","",Course!I482)</f>
        <v/>
      </c>
      <c r="J482" t="str">
        <f>IF(Course!J482="","",_xlfn.XLOOKUP(Course!J482,Language_tag_label,Language_tag_value))</f>
        <v/>
      </c>
      <c r="K482" t="str">
        <f>IF(Course!K482="","",_xlfn.XLOOKUP(Course!K482,Language_tag_label,Language_tag_value))</f>
        <v/>
      </c>
      <c r="L482" t="str">
        <f>IF(Course!L482="","",_xlfn.XLOOKUP(Course!L482,Language_tag_label,Language_tag_value))</f>
        <v/>
      </c>
      <c r="M482" t="str">
        <f>IF(Course!M482="","",Course!M482)</f>
        <v/>
      </c>
      <c r="N482" t="str">
        <f>IF(Course!N482="","",_xlfn.XLOOKUP(Course!N482,Language_tag_label,Language_tag_value))</f>
        <v/>
      </c>
      <c r="O482" t="str">
        <f>IF(Course!O482="","",Course!O482)</f>
        <v/>
      </c>
      <c r="P482" t="str">
        <f>IF(Course!P482="","",_xlfn.XLOOKUP(Course!P482,Language_tag_label,Language_tag_value))</f>
        <v/>
      </c>
      <c r="Q482" t="str">
        <f>IF(Course!Q482="","",Course!Q482)</f>
        <v/>
      </c>
      <c r="R482" t="str">
        <f>IF(Course!R482="","",_xlfn.XLOOKUP(Course!R482,Language_tag_label,Language_tag_value))</f>
        <v/>
      </c>
      <c r="S482" t="str">
        <f>IF(Course!S482="","",Course!S482)</f>
        <v/>
      </c>
      <c r="T482" t="str">
        <f>IF(Course!T482="","",_xlfn.XLOOKUP(Course!T482,Language_tag_label,Language_tag_value))</f>
        <v/>
      </c>
      <c r="U482" t="str">
        <f>IF(Course!U482="","",Course!U482)</f>
        <v/>
      </c>
      <c r="V482" t="str">
        <f>IF(Course!V482="","",_xlfn.XLOOKUP(Course!V482,Language_tag_label,Language_tag_value))</f>
        <v/>
      </c>
      <c r="W482" t="str">
        <f>IF(Course!W482="","",Course!W482)</f>
        <v/>
      </c>
      <c r="X482" t="str">
        <f>IF(Course!X482="","",_xlfn.XLOOKUP(Course!X482,Language_tag_label,Language_tag_value))</f>
        <v/>
      </c>
      <c r="Y482" s="3" t="str">
        <f>IF(Course!Y482="","",Course!Y482)</f>
        <v/>
      </c>
      <c r="Z482" s="3" t="str">
        <f>IF(Course!Z482="","",Course!Z482)</f>
        <v/>
      </c>
      <c r="AA482" s="3" t="str">
        <f>IF(Course!AA482="","",Course!AA482)</f>
        <v/>
      </c>
      <c r="AB482" s="3" t="str">
        <f>IF(Course!AB482="","",Course!AB482)</f>
        <v/>
      </c>
      <c r="AC482" t="str">
        <f>IF(Course!AC482="","",Course!AC482)</f>
        <v/>
      </c>
      <c r="AD482" t="str">
        <f>IF(Course!AD482="","",_xlfn.XLOOKUP(Course!AD482,Language_tag_label,Language_tag_value))</f>
        <v/>
      </c>
      <c r="AE482" t="str">
        <f>IF(Course!AE482="","",Course!AE482)</f>
        <v/>
      </c>
      <c r="AF482" t="str">
        <f>IF(Course!AF482="","",_xlfn.XLOOKUP(Course!AF482,Language_tag_label,Language_tag_value))</f>
        <v/>
      </c>
      <c r="AG482" t="str">
        <f>IF(Course!AG482="","",Course!AG482)</f>
        <v/>
      </c>
      <c r="AH482" t="str">
        <f>IF(Course!AH482="","",_xlfn.XLOOKUP(Course!AH482,Language_tag_label,Language_tag_value))</f>
        <v/>
      </c>
      <c r="AI482" t="str">
        <f>IF(Course!AI482="","",Course!AI482)</f>
        <v/>
      </c>
      <c r="AJ482" t="str">
        <f>IF(Course!AJ482="","",_xlfn.XLOOKUP(Course!AJ482,Language_tag_label,Language_tag_value))</f>
        <v/>
      </c>
      <c r="AK482" t="str">
        <f>IF(Course!AK482="","",Course!AK482)</f>
        <v/>
      </c>
      <c r="AL482" t="str">
        <f>IF(Course!AL482="","",_xlfn.XLOOKUP(Course!AL482,Language_tag_label,Language_tag_value))</f>
        <v/>
      </c>
      <c r="AM482" t="str">
        <f>IF(Course!AM482="","",Course!AM482)</f>
        <v/>
      </c>
      <c r="AN482" t="str">
        <f>IF(Course!AN482="","",_xlfn.XLOOKUP(Course!AN482,Language_tag_label,Language_tag_value))</f>
        <v/>
      </c>
      <c r="AO482" t="str">
        <f>IF(Course!AO482="","",Course!AO482)</f>
        <v/>
      </c>
      <c r="AP482" t="str">
        <f>IF(Course!AP482="","",_xlfn.XLOOKUP(Course!AP482,Language_tag_label,Language_tag_value))</f>
        <v/>
      </c>
      <c r="AQ482" t="str">
        <f>IF(Course!AQ482="","",Course!AQ482)</f>
        <v/>
      </c>
      <c r="AR482" t="str">
        <f>IF(Course!AR482="","",_xlfn.XLOOKUP(Course!AR482,Language_tag_label,Language_tag_value))</f>
        <v/>
      </c>
      <c r="AS482" t="str">
        <f>IF(Course!AS482="","",Course!AS482)</f>
        <v/>
      </c>
      <c r="AT482" t="str">
        <f>IF(Course!AT482="","",_xlfn.XLOOKUP(Course!AT482,Language_tag_label,Language_tag_value))</f>
        <v/>
      </c>
      <c r="AU482" t="str">
        <f>IF(Course!AU482="","",Course!AU482)</f>
        <v/>
      </c>
      <c r="AV482" t="str">
        <f>IF(Course!AV482="","",_xlfn.XLOOKUP(Course!AV482,Language_tag_label,Language_tag_value))</f>
        <v/>
      </c>
      <c r="AW482" t="str">
        <f>IF(Course!AW482="","",Course!AW482)</f>
        <v/>
      </c>
      <c r="AX482" t="str">
        <f>IF(Course!AX482="","",_xlfn.XLOOKUP(Course!AX482,Language_tag_label,Language_tag_value))</f>
        <v/>
      </c>
      <c r="AY482" t="str">
        <f>IF(Course!AY482="","",Course!AY482)</f>
        <v/>
      </c>
      <c r="AZ482" t="str">
        <f>IF(Course!AZ482="","",_xlfn.XLOOKUP(Course!AZ482,Language_tag_label,Language_tag_value))</f>
        <v/>
      </c>
      <c r="BA482" s="3" t="str">
        <f>IF(Course!BA482="","",_xlfn.XLOOKUP(Course!BA482,ELM_assessment_type_label,ELM_assessment_type_value))</f>
        <v/>
      </c>
      <c r="BB482" s="3" t="str">
        <f>IF(Course!BB482="","",_xlfn.XLOOKUP(Course!BB482,ELM_assessment_type_label,ELM_assessment_type_value))</f>
        <v/>
      </c>
      <c r="BC482" s="3" t="str">
        <f>IF(Course!BC482="","",_xlfn.XLOOKUP(Course!BC482,ELM_assessment_type_label,ELM_assessment_type_value))</f>
        <v/>
      </c>
      <c r="BD482" s="3" t="str">
        <f>IF(Course!BD482="","",_xlfn.XLOOKUP(Course!BD482,ELM_learning_activity_type_label,ELM_learning_activity_type_value))</f>
        <v/>
      </c>
      <c r="BE482" s="3" t="str">
        <f>IF(Course!BE482="","",_xlfn.XLOOKUP(Course!BE482,ELM_learning_activity_type_label,ELM_learning_activity_type_value))</f>
        <v/>
      </c>
      <c r="BF482" s="3" t="str">
        <f>IF(Course!BF482="","",_xlfn.XLOOKUP(Course!BF482,ELM_learning_activity_type_label,ELM_learning_activity_type_value))</f>
        <v/>
      </c>
      <c r="BG482" s="3" t="str">
        <f>IF(Course!BG482="","",_xlfn.XLOOKUP(Course!BG482,ELM_lo_type_label,ELM_lo_type_value))</f>
        <v/>
      </c>
      <c r="BH482" s="3" t="str">
        <f>IF(Course!BH482="","",_xlfn.XLOOKUP(Course!BH482,ELM_lo_type_label,ELM_lo_type_value))</f>
        <v/>
      </c>
      <c r="BI482" s="3" t="str">
        <f>IF(Course!BI482="","",_xlfn.XLOOKUP(Course!BI482,ELM_lo_type_label,ELM_lo_type_value))</f>
        <v/>
      </c>
      <c r="BJ482" s="3" t="str">
        <f>IF(Course!BJ482="","",_xlfn.XLOOKUP(Course!BJ482,ELM_mode_of_learning_label,ELM_mode_of_learning_value))</f>
        <v/>
      </c>
      <c r="BK482" s="3" t="str">
        <f>IF(Course!BK482="","",_xlfn.XLOOKUP(Course!BK482,ELM_mode_of_learning_label,ELM_mode_of_learning_value))</f>
        <v/>
      </c>
      <c r="BL482" s="3" t="str">
        <f>IF(Course!BL482="","",_xlfn.XLOOKUP(Course!BL482,ELM_mode_of_learning_label,ELM_mode_of_learning_value))</f>
        <v/>
      </c>
      <c r="BM482" s="3" t="str">
        <f>IF(Course!BM482="","",_xlfn.XLOOKUP(Course!BM482,ISCED_F_code_label,ISCED_F_code_value))</f>
        <v/>
      </c>
      <c r="BN482" s="3" t="str">
        <f>IF(Course!BN482="","",_xlfn.XLOOKUP(Course!BN482,ISCED_F_code_label,ISCED_F_code_value))</f>
        <v/>
      </c>
      <c r="BO482" s="3" t="str">
        <f>IF(Course!BO482="","",_xlfn.XLOOKUP(Course!BO482,ISCED_F_code_label,ISCED_F_code_value))</f>
        <v/>
      </c>
      <c r="BP482" s="3" t="str">
        <f>IF(Course!BP482="","",Course!BP482)</f>
        <v/>
      </c>
      <c r="BQ482" s="3" t="str">
        <f>IF(Course!BQ482="","",Course!BQ482)</f>
        <v/>
      </c>
      <c r="BR482" s="3" t="str">
        <f>IF(Course!BR482="","",Course!BR482)</f>
        <v/>
      </c>
      <c r="BS482" s="3" t="str">
        <f>IF(Course!BS482="","",Course!BS482)</f>
        <v/>
      </c>
      <c r="BT482" s="3" t="str">
        <f>IF(Course!BT482="","",Course!BT482)</f>
        <v/>
      </c>
      <c r="BU482" s="3" t="str">
        <f>IF(Course!BU482="","",Course!BU482)</f>
        <v/>
      </c>
      <c r="BV482" s="3" t="str">
        <f>IF(Course!BV482="","",Course!BV482)</f>
        <v/>
      </c>
      <c r="BW482" s="3" t="str">
        <f>IF(Course!BW482="","",Course!BW482)</f>
        <v/>
      </c>
      <c r="BX482" s="3" t="str">
        <f>IF(Course!BX482="","",Course!BX482)</f>
        <v/>
      </c>
      <c r="BY482" t="str">
        <f>IF(Course!BY482="","",Course!BY482)</f>
        <v/>
      </c>
      <c r="BZ482" t="str">
        <f>IF(Course!BZ482="","",_xlfn.XLOOKUP(Course!BZ482,Language_tag_label,Language_tag_value))</f>
        <v/>
      </c>
      <c r="CA482" t="str">
        <f>IF(Course!CA482="","",Course!CA482)</f>
        <v/>
      </c>
      <c r="CB482" t="str">
        <f>IF(Course!CB482="","",_xlfn.XLOOKUP(Course!CB482,Language_tag_label,Language_tag_value))</f>
        <v/>
      </c>
      <c r="CC482" t="str">
        <f>IF(Course!CC482="","",Course!CC482)</f>
        <v/>
      </c>
      <c r="CD482" t="str">
        <f>IF(Course!CD482="","",_xlfn.XLOOKUP(Course!CD482,Language_tag_label,Language_tag_value))</f>
        <v/>
      </c>
      <c r="CE482" s="3" t="str">
        <f>IF(Course!CE482="","",Course!CE482)</f>
        <v/>
      </c>
      <c r="CF482" s="3" t="str">
        <f>IF(Course!CF482="","",Course!CF482)</f>
        <v/>
      </c>
      <c r="CG482" t="str">
        <f>IF(Course!CG482="","",_xlfn.XLOOKUP(Course!CG482,boolean_label,boolean_value))</f>
        <v/>
      </c>
      <c r="CH482" s="3" t="str">
        <f>IF(Course!CH482="","",Course!CH482)</f>
        <v/>
      </c>
      <c r="CI482" s="3" t="str">
        <f>IF(Course!CI482="","",Course!CI482)</f>
        <v/>
      </c>
      <c r="CJ482" t="str">
        <f>IF(Course!CJ482="","",_xlfn.XLOOKUP(Course!CJ482,boolean_label,boolean_value))</f>
        <v/>
      </c>
      <c r="CK482" s="3" t="str">
        <f>IF(Course!CK482="","",Course!CK482)</f>
        <v/>
      </c>
      <c r="CL482" s="3" t="str">
        <f>IF(Course!CL482="","",Course!CL482)</f>
        <v/>
      </c>
      <c r="CM482" t="str">
        <f>IF(Course!CM482="","",_xlfn.XLOOKUP(Course!CM482,boolean_label,boolean_value))</f>
        <v/>
      </c>
      <c r="CN482" t="str">
        <f>IF(Course!CN482="","",_xlfn.XLOOKUP(Course!CN482,boolean_label,boolean_value))</f>
        <v/>
      </c>
      <c r="CO482" t="str">
        <f>IF(Course!CO482="","",_xlfn.XLOOKUP(Course!CO482,boolean_label,boolean_value))</f>
        <v/>
      </c>
      <c r="CP482" t="str">
        <f>IF(Course!CP482="","",Course!CP482)</f>
        <v/>
      </c>
      <c r="CQ482" t="str">
        <f>IF(Course!CQ482="","",_xlfn.XLOOKUP(Course!CQ482,Language_tag_label,Language_tag_value))</f>
        <v/>
      </c>
      <c r="CR482" t="str">
        <f>IF(Course!CR482="","",Course!CR482)</f>
        <v/>
      </c>
      <c r="CS482" t="str">
        <f>IF(Course!CS482="","",_xlfn.XLOOKUP(Course!CS482,Language_tag_label,Language_tag_value))</f>
        <v/>
      </c>
      <c r="CT482" t="str">
        <f>IF(Course!CT482="","",Course!CT482)</f>
        <v/>
      </c>
      <c r="CU482" t="str">
        <f>IF(Course!CU482="","",_xlfn.XLOOKUP(Course!CU482,Language_tag_label,Language_tag_value))</f>
        <v/>
      </c>
      <c r="CV482" t="str">
        <f>IF(Course!CV482="","",Course!CV482)</f>
        <v/>
      </c>
      <c r="CW482" t="str">
        <f>IF(Course!CW482="","",_xlfn.XLOOKUP(Course!CW482,Language_tag_label,Language_tag_value))</f>
        <v/>
      </c>
      <c r="CX482" t="str">
        <f>IF(Course!CX482="","",Course!CX482)</f>
        <v/>
      </c>
      <c r="CY482" t="str">
        <f>IF(Course!CY482="","",_xlfn.XLOOKUP(Course!CY482,Language_tag_label,Language_tag_value))</f>
        <v/>
      </c>
      <c r="CZ482" t="str">
        <f>IF(Course!CZ482="","",Course!CZ482)</f>
        <v/>
      </c>
      <c r="DA482" t="str">
        <f>IF(Course!DA482="","",_xlfn.XLOOKUP(Course!DA482,Language_tag_label,Language_tag_value))</f>
        <v/>
      </c>
      <c r="DB482" t="str">
        <f>IF(Course!DB482="","",_xlfn.XLOOKUP(Course!DB482,boolean_label,boolean_value))</f>
        <v/>
      </c>
    </row>
    <row r="483" spans="1:106">
      <c r="A483" t="str">
        <f>IF(Course!A483="","",Course!A483)</f>
        <v/>
      </c>
      <c r="B483" t="str">
        <f>IF(Course!B483="","",Course!B483)</f>
        <v/>
      </c>
      <c r="C483" t="str">
        <f>IF(Course!C483="","",_xlfn.XLOOKUP(Course!C483,Language_tag_label,Language_tag_value))</f>
        <v/>
      </c>
      <c r="D483" t="str">
        <f>IF(Course!D483="","",Course!D483)</f>
        <v/>
      </c>
      <c r="E483" t="str">
        <f>IF(Course!E483="","",_xlfn.XLOOKUP(Course!E483,Language_tag_label,Language_tag_value))</f>
        <v/>
      </c>
      <c r="F483" t="str">
        <f>IF(Course!F483="","",Course!F483)</f>
        <v/>
      </c>
      <c r="G483" t="str">
        <f>IF(Course!G483="","",_xlfn.XLOOKUP(Course!G483,Language_tag_label,Language_tag_value))</f>
        <v/>
      </c>
      <c r="H483" s="3" t="str">
        <f>IF(Course!H483="","",Course!H483)</f>
        <v/>
      </c>
      <c r="I483" s="21" t="str">
        <f>IF(Course!I483="","",Course!I483)</f>
        <v/>
      </c>
      <c r="J483" t="str">
        <f>IF(Course!J483="","",_xlfn.XLOOKUP(Course!J483,Language_tag_label,Language_tag_value))</f>
        <v/>
      </c>
      <c r="K483" t="str">
        <f>IF(Course!K483="","",_xlfn.XLOOKUP(Course!K483,Language_tag_label,Language_tag_value))</f>
        <v/>
      </c>
      <c r="L483" t="str">
        <f>IF(Course!L483="","",_xlfn.XLOOKUP(Course!L483,Language_tag_label,Language_tag_value))</f>
        <v/>
      </c>
      <c r="M483" t="str">
        <f>IF(Course!M483="","",Course!M483)</f>
        <v/>
      </c>
      <c r="N483" t="str">
        <f>IF(Course!N483="","",_xlfn.XLOOKUP(Course!N483,Language_tag_label,Language_tag_value))</f>
        <v/>
      </c>
      <c r="O483" t="str">
        <f>IF(Course!O483="","",Course!O483)</f>
        <v/>
      </c>
      <c r="P483" t="str">
        <f>IF(Course!P483="","",_xlfn.XLOOKUP(Course!P483,Language_tag_label,Language_tag_value))</f>
        <v/>
      </c>
      <c r="Q483" t="str">
        <f>IF(Course!Q483="","",Course!Q483)</f>
        <v/>
      </c>
      <c r="R483" t="str">
        <f>IF(Course!R483="","",_xlfn.XLOOKUP(Course!R483,Language_tag_label,Language_tag_value))</f>
        <v/>
      </c>
      <c r="S483" t="str">
        <f>IF(Course!S483="","",Course!S483)</f>
        <v/>
      </c>
      <c r="T483" t="str">
        <f>IF(Course!T483="","",_xlfn.XLOOKUP(Course!T483,Language_tag_label,Language_tag_value))</f>
        <v/>
      </c>
      <c r="U483" t="str">
        <f>IF(Course!U483="","",Course!U483)</f>
        <v/>
      </c>
      <c r="V483" t="str">
        <f>IF(Course!V483="","",_xlfn.XLOOKUP(Course!V483,Language_tag_label,Language_tag_value))</f>
        <v/>
      </c>
      <c r="W483" t="str">
        <f>IF(Course!W483="","",Course!W483)</f>
        <v/>
      </c>
      <c r="X483" t="str">
        <f>IF(Course!X483="","",_xlfn.XLOOKUP(Course!X483,Language_tag_label,Language_tag_value))</f>
        <v/>
      </c>
      <c r="Y483" s="3" t="str">
        <f>IF(Course!Y483="","",Course!Y483)</f>
        <v/>
      </c>
      <c r="Z483" s="3" t="str">
        <f>IF(Course!Z483="","",Course!Z483)</f>
        <v/>
      </c>
      <c r="AA483" s="3" t="str">
        <f>IF(Course!AA483="","",Course!AA483)</f>
        <v/>
      </c>
      <c r="AB483" s="3" t="str">
        <f>IF(Course!AB483="","",Course!AB483)</f>
        <v/>
      </c>
      <c r="AC483" t="str">
        <f>IF(Course!AC483="","",Course!AC483)</f>
        <v/>
      </c>
      <c r="AD483" t="str">
        <f>IF(Course!AD483="","",_xlfn.XLOOKUP(Course!AD483,Language_tag_label,Language_tag_value))</f>
        <v/>
      </c>
      <c r="AE483" t="str">
        <f>IF(Course!AE483="","",Course!AE483)</f>
        <v/>
      </c>
      <c r="AF483" t="str">
        <f>IF(Course!AF483="","",_xlfn.XLOOKUP(Course!AF483,Language_tag_label,Language_tag_value))</f>
        <v/>
      </c>
      <c r="AG483" t="str">
        <f>IF(Course!AG483="","",Course!AG483)</f>
        <v/>
      </c>
      <c r="AH483" t="str">
        <f>IF(Course!AH483="","",_xlfn.XLOOKUP(Course!AH483,Language_tag_label,Language_tag_value))</f>
        <v/>
      </c>
      <c r="AI483" t="str">
        <f>IF(Course!AI483="","",Course!AI483)</f>
        <v/>
      </c>
      <c r="AJ483" t="str">
        <f>IF(Course!AJ483="","",_xlfn.XLOOKUP(Course!AJ483,Language_tag_label,Language_tag_value))</f>
        <v/>
      </c>
      <c r="AK483" t="str">
        <f>IF(Course!AK483="","",Course!AK483)</f>
        <v/>
      </c>
      <c r="AL483" t="str">
        <f>IF(Course!AL483="","",_xlfn.XLOOKUP(Course!AL483,Language_tag_label,Language_tag_value))</f>
        <v/>
      </c>
      <c r="AM483" t="str">
        <f>IF(Course!AM483="","",Course!AM483)</f>
        <v/>
      </c>
      <c r="AN483" t="str">
        <f>IF(Course!AN483="","",_xlfn.XLOOKUP(Course!AN483,Language_tag_label,Language_tag_value))</f>
        <v/>
      </c>
      <c r="AO483" t="str">
        <f>IF(Course!AO483="","",Course!AO483)</f>
        <v/>
      </c>
      <c r="AP483" t="str">
        <f>IF(Course!AP483="","",_xlfn.XLOOKUP(Course!AP483,Language_tag_label,Language_tag_value))</f>
        <v/>
      </c>
      <c r="AQ483" t="str">
        <f>IF(Course!AQ483="","",Course!AQ483)</f>
        <v/>
      </c>
      <c r="AR483" t="str">
        <f>IF(Course!AR483="","",_xlfn.XLOOKUP(Course!AR483,Language_tag_label,Language_tag_value))</f>
        <v/>
      </c>
      <c r="AS483" t="str">
        <f>IF(Course!AS483="","",Course!AS483)</f>
        <v/>
      </c>
      <c r="AT483" t="str">
        <f>IF(Course!AT483="","",_xlfn.XLOOKUP(Course!AT483,Language_tag_label,Language_tag_value))</f>
        <v/>
      </c>
      <c r="AU483" t="str">
        <f>IF(Course!AU483="","",Course!AU483)</f>
        <v/>
      </c>
      <c r="AV483" t="str">
        <f>IF(Course!AV483="","",_xlfn.XLOOKUP(Course!AV483,Language_tag_label,Language_tag_value))</f>
        <v/>
      </c>
      <c r="AW483" t="str">
        <f>IF(Course!AW483="","",Course!AW483)</f>
        <v/>
      </c>
      <c r="AX483" t="str">
        <f>IF(Course!AX483="","",_xlfn.XLOOKUP(Course!AX483,Language_tag_label,Language_tag_value))</f>
        <v/>
      </c>
      <c r="AY483" t="str">
        <f>IF(Course!AY483="","",Course!AY483)</f>
        <v/>
      </c>
      <c r="AZ483" t="str">
        <f>IF(Course!AZ483="","",_xlfn.XLOOKUP(Course!AZ483,Language_tag_label,Language_tag_value))</f>
        <v/>
      </c>
      <c r="BA483" s="3" t="str">
        <f>IF(Course!BA483="","",_xlfn.XLOOKUP(Course!BA483,ELM_assessment_type_label,ELM_assessment_type_value))</f>
        <v/>
      </c>
      <c r="BB483" s="3" t="str">
        <f>IF(Course!BB483="","",_xlfn.XLOOKUP(Course!BB483,ELM_assessment_type_label,ELM_assessment_type_value))</f>
        <v/>
      </c>
      <c r="BC483" s="3" t="str">
        <f>IF(Course!BC483="","",_xlfn.XLOOKUP(Course!BC483,ELM_assessment_type_label,ELM_assessment_type_value))</f>
        <v/>
      </c>
      <c r="BD483" s="3" t="str">
        <f>IF(Course!BD483="","",_xlfn.XLOOKUP(Course!BD483,ELM_learning_activity_type_label,ELM_learning_activity_type_value))</f>
        <v/>
      </c>
      <c r="BE483" s="3" t="str">
        <f>IF(Course!BE483="","",_xlfn.XLOOKUP(Course!BE483,ELM_learning_activity_type_label,ELM_learning_activity_type_value))</f>
        <v/>
      </c>
      <c r="BF483" s="3" t="str">
        <f>IF(Course!BF483="","",_xlfn.XLOOKUP(Course!BF483,ELM_learning_activity_type_label,ELM_learning_activity_type_value))</f>
        <v/>
      </c>
      <c r="BG483" s="3" t="str">
        <f>IF(Course!BG483="","",_xlfn.XLOOKUP(Course!BG483,ELM_lo_type_label,ELM_lo_type_value))</f>
        <v/>
      </c>
      <c r="BH483" s="3" t="str">
        <f>IF(Course!BH483="","",_xlfn.XLOOKUP(Course!BH483,ELM_lo_type_label,ELM_lo_type_value))</f>
        <v/>
      </c>
      <c r="BI483" s="3" t="str">
        <f>IF(Course!BI483="","",_xlfn.XLOOKUP(Course!BI483,ELM_lo_type_label,ELM_lo_type_value))</f>
        <v/>
      </c>
      <c r="BJ483" s="3" t="str">
        <f>IF(Course!BJ483="","",_xlfn.XLOOKUP(Course!BJ483,ELM_mode_of_learning_label,ELM_mode_of_learning_value))</f>
        <v/>
      </c>
      <c r="BK483" s="3" t="str">
        <f>IF(Course!BK483="","",_xlfn.XLOOKUP(Course!BK483,ELM_mode_of_learning_label,ELM_mode_of_learning_value))</f>
        <v/>
      </c>
      <c r="BL483" s="3" t="str">
        <f>IF(Course!BL483="","",_xlfn.XLOOKUP(Course!BL483,ELM_mode_of_learning_label,ELM_mode_of_learning_value))</f>
        <v/>
      </c>
      <c r="BM483" s="3" t="str">
        <f>IF(Course!BM483="","",_xlfn.XLOOKUP(Course!BM483,ISCED_F_code_label,ISCED_F_code_value))</f>
        <v/>
      </c>
      <c r="BN483" s="3" t="str">
        <f>IF(Course!BN483="","",_xlfn.XLOOKUP(Course!BN483,ISCED_F_code_label,ISCED_F_code_value))</f>
        <v/>
      </c>
      <c r="BO483" s="3" t="str">
        <f>IF(Course!BO483="","",_xlfn.XLOOKUP(Course!BO483,ISCED_F_code_label,ISCED_F_code_value))</f>
        <v/>
      </c>
      <c r="BP483" s="3" t="str">
        <f>IF(Course!BP483="","",Course!BP483)</f>
        <v/>
      </c>
      <c r="BQ483" s="3" t="str">
        <f>IF(Course!BQ483="","",Course!BQ483)</f>
        <v/>
      </c>
      <c r="BR483" s="3" t="str">
        <f>IF(Course!BR483="","",Course!BR483)</f>
        <v/>
      </c>
      <c r="BS483" s="3" t="str">
        <f>IF(Course!BS483="","",Course!BS483)</f>
        <v/>
      </c>
      <c r="BT483" s="3" t="str">
        <f>IF(Course!BT483="","",Course!BT483)</f>
        <v/>
      </c>
      <c r="BU483" s="3" t="str">
        <f>IF(Course!BU483="","",Course!BU483)</f>
        <v/>
      </c>
      <c r="BV483" s="3" t="str">
        <f>IF(Course!BV483="","",Course!BV483)</f>
        <v/>
      </c>
      <c r="BW483" s="3" t="str">
        <f>IF(Course!BW483="","",Course!BW483)</f>
        <v/>
      </c>
      <c r="BX483" s="3" t="str">
        <f>IF(Course!BX483="","",Course!BX483)</f>
        <v/>
      </c>
      <c r="BY483" t="str">
        <f>IF(Course!BY483="","",Course!BY483)</f>
        <v/>
      </c>
      <c r="BZ483" t="str">
        <f>IF(Course!BZ483="","",_xlfn.XLOOKUP(Course!BZ483,Language_tag_label,Language_tag_value))</f>
        <v/>
      </c>
      <c r="CA483" t="str">
        <f>IF(Course!CA483="","",Course!CA483)</f>
        <v/>
      </c>
      <c r="CB483" t="str">
        <f>IF(Course!CB483="","",_xlfn.XLOOKUP(Course!CB483,Language_tag_label,Language_tag_value))</f>
        <v/>
      </c>
      <c r="CC483" t="str">
        <f>IF(Course!CC483="","",Course!CC483)</f>
        <v/>
      </c>
      <c r="CD483" t="str">
        <f>IF(Course!CD483="","",_xlfn.XLOOKUP(Course!CD483,Language_tag_label,Language_tag_value))</f>
        <v/>
      </c>
      <c r="CE483" s="3" t="str">
        <f>IF(Course!CE483="","",Course!CE483)</f>
        <v/>
      </c>
      <c r="CF483" s="3" t="str">
        <f>IF(Course!CF483="","",Course!CF483)</f>
        <v/>
      </c>
      <c r="CG483" t="str">
        <f>IF(Course!CG483="","",_xlfn.XLOOKUP(Course!CG483,boolean_label,boolean_value))</f>
        <v/>
      </c>
      <c r="CH483" s="3" t="str">
        <f>IF(Course!CH483="","",Course!CH483)</f>
        <v/>
      </c>
      <c r="CI483" s="3" t="str">
        <f>IF(Course!CI483="","",Course!CI483)</f>
        <v/>
      </c>
      <c r="CJ483" t="str">
        <f>IF(Course!CJ483="","",_xlfn.XLOOKUP(Course!CJ483,boolean_label,boolean_value))</f>
        <v/>
      </c>
      <c r="CK483" s="3" t="str">
        <f>IF(Course!CK483="","",Course!CK483)</f>
        <v/>
      </c>
      <c r="CL483" s="3" t="str">
        <f>IF(Course!CL483="","",Course!CL483)</f>
        <v/>
      </c>
      <c r="CM483" t="str">
        <f>IF(Course!CM483="","",_xlfn.XLOOKUP(Course!CM483,boolean_label,boolean_value))</f>
        <v/>
      </c>
      <c r="CN483" t="str">
        <f>IF(Course!CN483="","",_xlfn.XLOOKUP(Course!CN483,boolean_label,boolean_value))</f>
        <v/>
      </c>
      <c r="CO483" t="str">
        <f>IF(Course!CO483="","",_xlfn.XLOOKUP(Course!CO483,boolean_label,boolean_value))</f>
        <v/>
      </c>
      <c r="CP483" t="str">
        <f>IF(Course!CP483="","",Course!CP483)</f>
        <v/>
      </c>
      <c r="CQ483" t="str">
        <f>IF(Course!CQ483="","",_xlfn.XLOOKUP(Course!CQ483,Language_tag_label,Language_tag_value))</f>
        <v/>
      </c>
      <c r="CR483" t="str">
        <f>IF(Course!CR483="","",Course!CR483)</f>
        <v/>
      </c>
      <c r="CS483" t="str">
        <f>IF(Course!CS483="","",_xlfn.XLOOKUP(Course!CS483,Language_tag_label,Language_tag_value))</f>
        <v/>
      </c>
      <c r="CT483" t="str">
        <f>IF(Course!CT483="","",Course!CT483)</f>
        <v/>
      </c>
      <c r="CU483" t="str">
        <f>IF(Course!CU483="","",_xlfn.XLOOKUP(Course!CU483,Language_tag_label,Language_tag_value))</f>
        <v/>
      </c>
      <c r="CV483" t="str">
        <f>IF(Course!CV483="","",Course!CV483)</f>
        <v/>
      </c>
      <c r="CW483" t="str">
        <f>IF(Course!CW483="","",_xlfn.XLOOKUP(Course!CW483,Language_tag_label,Language_tag_value))</f>
        <v/>
      </c>
      <c r="CX483" t="str">
        <f>IF(Course!CX483="","",Course!CX483)</f>
        <v/>
      </c>
      <c r="CY483" t="str">
        <f>IF(Course!CY483="","",_xlfn.XLOOKUP(Course!CY483,Language_tag_label,Language_tag_value))</f>
        <v/>
      </c>
      <c r="CZ483" t="str">
        <f>IF(Course!CZ483="","",Course!CZ483)</f>
        <v/>
      </c>
      <c r="DA483" t="str">
        <f>IF(Course!DA483="","",_xlfn.XLOOKUP(Course!DA483,Language_tag_label,Language_tag_value))</f>
        <v/>
      </c>
      <c r="DB483" t="str">
        <f>IF(Course!DB483="","",_xlfn.XLOOKUP(Course!DB483,boolean_label,boolean_value))</f>
        <v/>
      </c>
    </row>
    <row r="484" spans="1:106">
      <c r="A484" t="str">
        <f>IF(Course!A484="","",Course!A484)</f>
        <v/>
      </c>
      <c r="B484" t="str">
        <f>IF(Course!B484="","",Course!B484)</f>
        <v/>
      </c>
      <c r="C484" t="str">
        <f>IF(Course!C484="","",_xlfn.XLOOKUP(Course!C484,Language_tag_label,Language_tag_value))</f>
        <v/>
      </c>
      <c r="D484" t="str">
        <f>IF(Course!D484="","",Course!D484)</f>
        <v/>
      </c>
      <c r="E484" t="str">
        <f>IF(Course!E484="","",_xlfn.XLOOKUP(Course!E484,Language_tag_label,Language_tag_value))</f>
        <v/>
      </c>
      <c r="F484" t="str">
        <f>IF(Course!F484="","",Course!F484)</f>
        <v/>
      </c>
      <c r="G484" t="str">
        <f>IF(Course!G484="","",_xlfn.XLOOKUP(Course!G484,Language_tag_label,Language_tag_value))</f>
        <v/>
      </c>
      <c r="H484" s="3" t="str">
        <f>IF(Course!H484="","",Course!H484)</f>
        <v/>
      </c>
      <c r="I484" s="21" t="str">
        <f>IF(Course!I484="","",Course!I484)</f>
        <v/>
      </c>
      <c r="J484" t="str">
        <f>IF(Course!J484="","",_xlfn.XLOOKUP(Course!J484,Language_tag_label,Language_tag_value))</f>
        <v/>
      </c>
      <c r="K484" t="str">
        <f>IF(Course!K484="","",_xlfn.XLOOKUP(Course!K484,Language_tag_label,Language_tag_value))</f>
        <v/>
      </c>
      <c r="L484" t="str">
        <f>IF(Course!L484="","",_xlfn.XLOOKUP(Course!L484,Language_tag_label,Language_tag_value))</f>
        <v/>
      </c>
      <c r="M484" t="str">
        <f>IF(Course!M484="","",Course!M484)</f>
        <v/>
      </c>
      <c r="N484" t="str">
        <f>IF(Course!N484="","",_xlfn.XLOOKUP(Course!N484,Language_tag_label,Language_tag_value))</f>
        <v/>
      </c>
      <c r="O484" t="str">
        <f>IF(Course!O484="","",Course!O484)</f>
        <v/>
      </c>
      <c r="P484" t="str">
        <f>IF(Course!P484="","",_xlfn.XLOOKUP(Course!P484,Language_tag_label,Language_tag_value))</f>
        <v/>
      </c>
      <c r="Q484" t="str">
        <f>IF(Course!Q484="","",Course!Q484)</f>
        <v/>
      </c>
      <c r="R484" t="str">
        <f>IF(Course!R484="","",_xlfn.XLOOKUP(Course!R484,Language_tag_label,Language_tag_value))</f>
        <v/>
      </c>
      <c r="S484" t="str">
        <f>IF(Course!S484="","",Course!S484)</f>
        <v/>
      </c>
      <c r="T484" t="str">
        <f>IF(Course!T484="","",_xlfn.XLOOKUP(Course!T484,Language_tag_label,Language_tag_value))</f>
        <v/>
      </c>
      <c r="U484" t="str">
        <f>IF(Course!U484="","",Course!U484)</f>
        <v/>
      </c>
      <c r="V484" t="str">
        <f>IF(Course!V484="","",_xlfn.XLOOKUP(Course!V484,Language_tag_label,Language_tag_value))</f>
        <v/>
      </c>
      <c r="W484" t="str">
        <f>IF(Course!W484="","",Course!W484)</f>
        <v/>
      </c>
      <c r="X484" t="str">
        <f>IF(Course!X484="","",_xlfn.XLOOKUP(Course!X484,Language_tag_label,Language_tag_value))</f>
        <v/>
      </c>
      <c r="Y484" s="3" t="str">
        <f>IF(Course!Y484="","",Course!Y484)</f>
        <v/>
      </c>
      <c r="Z484" s="3" t="str">
        <f>IF(Course!Z484="","",Course!Z484)</f>
        <v/>
      </c>
      <c r="AA484" s="3" t="str">
        <f>IF(Course!AA484="","",Course!AA484)</f>
        <v/>
      </c>
      <c r="AB484" s="3" t="str">
        <f>IF(Course!AB484="","",Course!AB484)</f>
        <v/>
      </c>
      <c r="AC484" t="str">
        <f>IF(Course!AC484="","",Course!AC484)</f>
        <v/>
      </c>
      <c r="AD484" t="str">
        <f>IF(Course!AD484="","",_xlfn.XLOOKUP(Course!AD484,Language_tag_label,Language_tag_value))</f>
        <v/>
      </c>
      <c r="AE484" t="str">
        <f>IF(Course!AE484="","",Course!AE484)</f>
        <v/>
      </c>
      <c r="AF484" t="str">
        <f>IF(Course!AF484="","",_xlfn.XLOOKUP(Course!AF484,Language_tag_label,Language_tag_value))</f>
        <v/>
      </c>
      <c r="AG484" t="str">
        <f>IF(Course!AG484="","",Course!AG484)</f>
        <v/>
      </c>
      <c r="AH484" t="str">
        <f>IF(Course!AH484="","",_xlfn.XLOOKUP(Course!AH484,Language_tag_label,Language_tag_value))</f>
        <v/>
      </c>
      <c r="AI484" t="str">
        <f>IF(Course!AI484="","",Course!AI484)</f>
        <v/>
      </c>
      <c r="AJ484" t="str">
        <f>IF(Course!AJ484="","",_xlfn.XLOOKUP(Course!AJ484,Language_tag_label,Language_tag_value))</f>
        <v/>
      </c>
      <c r="AK484" t="str">
        <f>IF(Course!AK484="","",Course!AK484)</f>
        <v/>
      </c>
      <c r="AL484" t="str">
        <f>IF(Course!AL484="","",_xlfn.XLOOKUP(Course!AL484,Language_tag_label,Language_tag_value))</f>
        <v/>
      </c>
      <c r="AM484" t="str">
        <f>IF(Course!AM484="","",Course!AM484)</f>
        <v/>
      </c>
      <c r="AN484" t="str">
        <f>IF(Course!AN484="","",_xlfn.XLOOKUP(Course!AN484,Language_tag_label,Language_tag_value))</f>
        <v/>
      </c>
      <c r="AO484" t="str">
        <f>IF(Course!AO484="","",Course!AO484)</f>
        <v/>
      </c>
      <c r="AP484" t="str">
        <f>IF(Course!AP484="","",_xlfn.XLOOKUP(Course!AP484,Language_tag_label,Language_tag_value))</f>
        <v/>
      </c>
      <c r="AQ484" t="str">
        <f>IF(Course!AQ484="","",Course!AQ484)</f>
        <v/>
      </c>
      <c r="AR484" t="str">
        <f>IF(Course!AR484="","",_xlfn.XLOOKUP(Course!AR484,Language_tag_label,Language_tag_value))</f>
        <v/>
      </c>
      <c r="AS484" t="str">
        <f>IF(Course!AS484="","",Course!AS484)</f>
        <v/>
      </c>
      <c r="AT484" t="str">
        <f>IF(Course!AT484="","",_xlfn.XLOOKUP(Course!AT484,Language_tag_label,Language_tag_value))</f>
        <v/>
      </c>
      <c r="AU484" t="str">
        <f>IF(Course!AU484="","",Course!AU484)</f>
        <v/>
      </c>
      <c r="AV484" t="str">
        <f>IF(Course!AV484="","",_xlfn.XLOOKUP(Course!AV484,Language_tag_label,Language_tag_value))</f>
        <v/>
      </c>
      <c r="AW484" t="str">
        <f>IF(Course!AW484="","",Course!AW484)</f>
        <v/>
      </c>
      <c r="AX484" t="str">
        <f>IF(Course!AX484="","",_xlfn.XLOOKUP(Course!AX484,Language_tag_label,Language_tag_value))</f>
        <v/>
      </c>
      <c r="AY484" t="str">
        <f>IF(Course!AY484="","",Course!AY484)</f>
        <v/>
      </c>
      <c r="AZ484" t="str">
        <f>IF(Course!AZ484="","",_xlfn.XLOOKUP(Course!AZ484,Language_tag_label,Language_tag_value))</f>
        <v/>
      </c>
      <c r="BA484" s="3" t="str">
        <f>IF(Course!BA484="","",_xlfn.XLOOKUP(Course!BA484,ELM_assessment_type_label,ELM_assessment_type_value))</f>
        <v/>
      </c>
      <c r="BB484" s="3" t="str">
        <f>IF(Course!BB484="","",_xlfn.XLOOKUP(Course!BB484,ELM_assessment_type_label,ELM_assessment_type_value))</f>
        <v/>
      </c>
      <c r="BC484" s="3" t="str">
        <f>IF(Course!BC484="","",_xlfn.XLOOKUP(Course!BC484,ELM_assessment_type_label,ELM_assessment_type_value))</f>
        <v/>
      </c>
      <c r="BD484" s="3" t="str">
        <f>IF(Course!BD484="","",_xlfn.XLOOKUP(Course!BD484,ELM_learning_activity_type_label,ELM_learning_activity_type_value))</f>
        <v/>
      </c>
      <c r="BE484" s="3" t="str">
        <f>IF(Course!BE484="","",_xlfn.XLOOKUP(Course!BE484,ELM_learning_activity_type_label,ELM_learning_activity_type_value))</f>
        <v/>
      </c>
      <c r="BF484" s="3" t="str">
        <f>IF(Course!BF484="","",_xlfn.XLOOKUP(Course!BF484,ELM_learning_activity_type_label,ELM_learning_activity_type_value))</f>
        <v/>
      </c>
      <c r="BG484" s="3" t="str">
        <f>IF(Course!BG484="","",_xlfn.XLOOKUP(Course!BG484,ELM_lo_type_label,ELM_lo_type_value))</f>
        <v/>
      </c>
      <c r="BH484" s="3" t="str">
        <f>IF(Course!BH484="","",_xlfn.XLOOKUP(Course!BH484,ELM_lo_type_label,ELM_lo_type_value))</f>
        <v/>
      </c>
      <c r="BI484" s="3" t="str">
        <f>IF(Course!BI484="","",_xlfn.XLOOKUP(Course!BI484,ELM_lo_type_label,ELM_lo_type_value))</f>
        <v/>
      </c>
      <c r="BJ484" s="3" t="str">
        <f>IF(Course!BJ484="","",_xlfn.XLOOKUP(Course!BJ484,ELM_mode_of_learning_label,ELM_mode_of_learning_value))</f>
        <v/>
      </c>
      <c r="BK484" s="3" t="str">
        <f>IF(Course!BK484="","",_xlfn.XLOOKUP(Course!BK484,ELM_mode_of_learning_label,ELM_mode_of_learning_value))</f>
        <v/>
      </c>
      <c r="BL484" s="3" t="str">
        <f>IF(Course!BL484="","",_xlfn.XLOOKUP(Course!BL484,ELM_mode_of_learning_label,ELM_mode_of_learning_value))</f>
        <v/>
      </c>
      <c r="BM484" s="3" t="str">
        <f>IF(Course!BM484="","",_xlfn.XLOOKUP(Course!BM484,ISCED_F_code_label,ISCED_F_code_value))</f>
        <v/>
      </c>
      <c r="BN484" s="3" t="str">
        <f>IF(Course!BN484="","",_xlfn.XLOOKUP(Course!BN484,ISCED_F_code_label,ISCED_F_code_value))</f>
        <v/>
      </c>
      <c r="BO484" s="3" t="str">
        <f>IF(Course!BO484="","",_xlfn.XLOOKUP(Course!BO484,ISCED_F_code_label,ISCED_F_code_value))</f>
        <v/>
      </c>
      <c r="BP484" s="3" t="str">
        <f>IF(Course!BP484="","",Course!BP484)</f>
        <v/>
      </c>
      <c r="BQ484" s="3" t="str">
        <f>IF(Course!BQ484="","",Course!BQ484)</f>
        <v/>
      </c>
      <c r="BR484" s="3" t="str">
        <f>IF(Course!BR484="","",Course!BR484)</f>
        <v/>
      </c>
      <c r="BS484" s="3" t="str">
        <f>IF(Course!BS484="","",Course!BS484)</f>
        <v/>
      </c>
      <c r="BT484" s="3" t="str">
        <f>IF(Course!BT484="","",Course!BT484)</f>
        <v/>
      </c>
      <c r="BU484" s="3" t="str">
        <f>IF(Course!BU484="","",Course!BU484)</f>
        <v/>
      </c>
      <c r="BV484" s="3" t="str">
        <f>IF(Course!BV484="","",Course!BV484)</f>
        <v/>
      </c>
      <c r="BW484" s="3" t="str">
        <f>IF(Course!BW484="","",Course!BW484)</f>
        <v/>
      </c>
      <c r="BX484" s="3" t="str">
        <f>IF(Course!BX484="","",Course!BX484)</f>
        <v/>
      </c>
      <c r="BY484" t="str">
        <f>IF(Course!BY484="","",Course!BY484)</f>
        <v/>
      </c>
      <c r="BZ484" t="str">
        <f>IF(Course!BZ484="","",_xlfn.XLOOKUP(Course!BZ484,Language_tag_label,Language_tag_value))</f>
        <v/>
      </c>
      <c r="CA484" t="str">
        <f>IF(Course!CA484="","",Course!CA484)</f>
        <v/>
      </c>
      <c r="CB484" t="str">
        <f>IF(Course!CB484="","",_xlfn.XLOOKUP(Course!CB484,Language_tag_label,Language_tag_value))</f>
        <v/>
      </c>
      <c r="CC484" t="str">
        <f>IF(Course!CC484="","",Course!CC484)</f>
        <v/>
      </c>
      <c r="CD484" t="str">
        <f>IF(Course!CD484="","",_xlfn.XLOOKUP(Course!CD484,Language_tag_label,Language_tag_value))</f>
        <v/>
      </c>
      <c r="CE484" s="3" t="str">
        <f>IF(Course!CE484="","",Course!CE484)</f>
        <v/>
      </c>
      <c r="CF484" s="3" t="str">
        <f>IF(Course!CF484="","",Course!CF484)</f>
        <v/>
      </c>
      <c r="CG484" t="str">
        <f>IF(Course!CG484="","",_xlfn.XLOOKUP(Course!CG484,boolean_label,boolean_value))</f>
        <v/>
      </c>
      <c r="CH484" s="3" t="str">
        <f>IF(Course!CH484="","",Course!CH484)</f>
        <v/>
      </c>
      <c r="CI484" s="3" t="str">
        <f>IF(Course!CI484="","",Course!CI484)</f>
        <v/>
      </c>
      <c r="CJ484" t="str">
        <f>IF(Course!CJ484="","",_xlfn.XLOOKUP(Course!CJ484,boolean_label,boolean_value))</f>
        <v/>
      </c>
      <c r="CK484" s="3" t="str">
        <f>IF(Course!CK484="","",Course!CK484)</f>
        <v/>
      </c>
      <c r="CL484" s="3" t="str">
        <f>IF(Course!CL484="","",Course!CL484)</f>
        <v/>
      </c>
      <c r="CM484" t="str">
        <f>IF(Course!CM484="","",_xlfn.XLOOKUP(Course!CM484,boolean_label,boolean_value))</f>
        <v/>
      </c>
      <c r="CN484" t="str">
        <f>IF(Course!CN484="","",_xlfn.XLOOKUP(Course!CN484,boolean_label,boolean_value))</f>
        <v/>
      </c>
      <c r="CO484" t="str">
        <f>IF(Course!CO484="","",_xlfn.XLOOKUP(Course!CO484,boolean_label,boolean_value))</f>
        <v/>
      </c>
      <c r="CP484" t="str">
        <f>IF(Course!CP484="","",Course!CP484)</f>
        <v/>
      </c>
      <c r="CQ484" t="str">
        <f>IF(Course!CQ484="","",_xlfn.XLOOKUP(Course!CQ484,Language_tag_label,Language_tag_value))</f>
        <v/>
      </c>
      <c r="CR484" t="str">
        <f>IF(Course!CR484="","",Course!CR484)</f>
        <v/>
      </c>
      <c r="CS484" t="str">
        <f>IF(Course!CS484="","",_xlfn.XLOOKUP(Course!CS484,Language_tag_label,Language_tag_value))</f>
        <v/>
      </c>
      <c r="CT484" t="str">
        <f>IF(Course!CT484="","",Course!CT484)</f>
        <v/>
      </c>
      <c r="CU484" t="str">
        <f>IF(Course!CU484="","",_xlfn.XLOOKUP(Course!CU484,Language_tag_label,Language_tag_value))</f>
        <v/>
      </c>
      <c r="CV484" t="str">
        <f>IF(Course!CV484="","",Course!CV484)</f>
        <v/>
      </c>
      <c r="CW484" t="str">
        <f>IF(Course!CW484="","",_xlfn.XLOOKUP(Course!CW484,Language_tag_label,Language_tag_value))</f>
        <v/>
      </c>
      <c r="CX484" t="str">
        <f>IF(Course!CX484="","",Course!CX484)</f>
        <v/>
      </c>
      <c r="CY484" t="str">
        <f>IF(Course!CY484="","",_xlfn.XLOOKUP(Course!CY484,Language_tag_label,Language_tag_value))</f>
        <v/>
      </c>
      <c r="CZ484" t="str">
        <f>IF(Course!CZ484="","",Course!CZ484)</f>
        <v/>
      </c>
      <c r="DA484" t="str">
        <f>IF(Course!DA484="","",_xlfn.XLOOKUP(Course!DA484,Language_tag_label,Language_tag_value))</f>
        <v/>
      </c>
      <c r="DB484" t="str">
        <f>IF(Course!DB484="","",_xlfn.XLOOKUP(Course!DB484,boolean_label,boolean_value))</f>
        <v/>
      </c>
    </row>
    <row r="485" spans="1:106">
      <c r="A485" t="str">
        <f>IF(Course!A485="","",Course!A485)</f>
        <v/>
      </c>
      <c r="B485" t="str">
        <f>IF(Course!B485="","",Course!B485)</f>
        <v/>
      </c>
      <c r="C485" t="str">
        <f>IF(Course!C485="","",_xlfn.XLOOKUP(Course!C485,Language_tag_label,Language_tag_value))</f>
        <v/>
      </c>
      <c r="D485" t="str">
        <f>IF(Course!D485="","",Course!D485)</f>
        <v/>
      </c>
      <c r="E485" t="str">
        <f>IF(Course!E485="","",_xlfn.XLOOKUP(Course!E485,Language_tag_label,Language_tag_value))</f>
        <v/>
      </c>
      <c r="F485" t="str">
        <f>IF(Course!F485="","",Course!F485)</f>
        <v/>
      </c>
      <c r="G485" t="str">
        <f>IF(Course!G485="","",_xlfn.XLOOKUP(Course!G485,Language_tag_label,Language_tag_value))</f>
        <v/>
      </c>
      <c r="H485" s="3" t="str">
        <f>IF(Course!H485="","",Course!H485)</f>
        <v/>
      </c>
      <c r="I485" s="21" t="str">
        <f>IF(Course!I485="","",Course!I485)</f>
        <v/>
      </c>
      <c r="J485" t="str">
        <f>IF(Course!J485="","",_xlfn.XLOOKUP(Course!J485,Language_tag_label,Language_tag_value))</f>
        <v/>
      </c>
      <c r="K485" t="str">
        <f>IF(Course!K485="","",_xlfn.XLOOKUP(Course!K485,Language_tag_label,Language_tag_value))</f>
        <v/>
      </c>
      <c r="L485" t="str">
        <f>IF(Course!L485="","",_xlfn.XLOOKUP(Course!L485,Language_tag_label,Language_tag_value))</f>
        <v/>
      </c>
      <c r="M485" t="str">
        <f>IF(Course!M485="","",Course!M485)</f>
        <v/>
      </c>
      <c r="N485" t="str">
        <f>IF(Course!N485="","",_xlfn.XLOOKUP(Course!N485,Language_tag_label,Language_tag_value))</f>
        <v/>
      </c>
      <c r="O485" t="str">
        <f>IF(Course!O485="","",Course!O485)</f>
        <v/>
      </c>
      <c r="P485" t="str">
        <f>IF(Course!P485="","",_xlfn.XLOOKUP(Course!P485,Language_tag_label,Language_tag_value))</f>
        <v/>
      </c>
      <c r="Q485" t="str">
        <f>IF(Course!Q485="","",Course!Q485)</f>
        <v/>
      </c>
      <c r="R485" t="str">
        <f>IF(Course!R485="","",_xlfn.XLOOKUP(Course!R485,Language_tag_label,Language_tag_value))</f>
        <v/>
      </c>
      <c r="S485" t="str">
        <f>IF(Course!S485="","",Course!S485)</f>
        <v/>
      </c>
      <c r="T485" t="str">
        <f>IF(Course!T485="","",_xlfn.XLOOKUP(Course!T485,Language_tag_label,Language_tag_value))</f>
        <v/>
      </c>
      <c r="U485" t="str">
        <f>IF(Course!U485="","",Course!U485)</f>
        <v/>
      </c>
      <c r="V485" t="str">
        <f>IF(Course!V485="","",_xlfn.XLOOKUP(Course!V485,Language_tag_label,Language_tag_value))</f>
        <v/>
      </c>
      <c r="W485" t="str">
        <f>IF(Course!W485="","",Course!W485)</f>
        <v/>
      </c>
      <c r="X485" t="str">
        <f>IF(Course!X485="","",_xlfn.XLOOKUP(Course!X485,Language_tag_label,Language_tag_value))</f>
        <v/>
      </c>
      <c r="Y485" s="3" t="str">
        <f>IF(Course!Y485="","",Course!Y485)</f>
        <v/>
      </c>
      <c r="Z485" s="3" t="str">
        <f>IF(Course!Z485="","",Course!Z485)</f>
        <v/>
      </c>
      <c r="AA485" s="3" t="str">
        <f>IF(Course!AA485="","",Course!AA485)</f>
        <v/>
      </c>
      <c r="AB485" s="3" t="str">
        <f>IF(Course!AB485="","",Course!AB485)</f>
        <v/>
      </c>
      <c r="AC485" t="str">
        <f>IF(Course!AC485="","",Course!AC485)</f>
        <v/>
      </c>
      <c r="AD485" t="str">
        <f>IF(Course!AD485="","",_xlfn.XLOOKUP(Course!AD485,Language_tag_label,Language_tag_value))</f>
        <v/>
      </c>
      <c r="AE485" t="str">
        <f>IF(Course!AE485="","",Course!AE485)</f>
        <v/>
      </c>
      <c r="AF485" t="str">
        <f>IF(Course!AF485="","",_xlfn.XLOOKUP(Course!AF485,Language_tag_label,Language_tag_value))</f>
        <v/>
      </c>
      <c r="AG485" t="str">
        <f>IF(Course!AG485="","",Course!AG485)</f>
        <v/>
      </c>
      <c r="AH485" t="str">
        <f>IF(Course!AH485="","",_xlfn.XLOOKUP(Course!AH485,Language_tag_label,Language_tag_value))</f>
        <v/>
      </c>
      <c r="AI485" t="str">
        <f>IF(Course!AI485="","",Course!AI485)</f>
        <v/>
      </c>
      <c r="AJ485" t="str">
        <f>IF(Course!AJ485="","",_xlfn.XLOOKUP(Course!AJ485,Language_tag_label,Language_tag_value))</f>
        <v/>
      </c>
      <c r="AK485" t="str">
        <f>IF(Course!AK485="","",Course!AK485)</f>
        <v/>
      </c>
      <c r="AL485" t="str">
        <f>IF(Course!AL485="","",_xlfn.XLOOKUP(Course!AL485,Language_tag_label,Language_tag_value))</f>
        <v/>
      </c>
      <c r="AM485" t="str">
        <f>IF(Course!AM485="","",Course!AM485)</f>
        <v/>
      </c>
      <c r="AN485" t="str">
        <f>IF(Course!AN485="","",_xlfn.XLOOKUP(Course!AN485,Language_tag_label,Language_tag_value))</f>
        <v/>
      </c>
      <c r="AO485" t="str">
        <f>IF(Course!AO485="","",Course!AO485)</f>
        <v/>
      </c>
      <c r="AP485" t="str">
        <f>IF(Course!AP485="","",_xlfn.XLOOKUP(Course!AP485,Language_tag_label,Language_tag_value))</f>
        <v/>
      </c>
      <c r="AQ485" t="str">
        <f>IF(Course!AQ485="","",Course!AQ485)</f>
        <v/>
      </c>
      <c r="AR485" t="str">
        <f>IF(Course!AR485="","",_xlfn.XLOOKUP(Course!AR485,Language_tag_label,Language_tag_value))</f>
        <v/>
      </c>
      <c r="AS485" t="str">
        <f>IF(Course!AS485="","",Course!AS485)</f>
        <v/>
      </c>
      <c r="AT485" t="str">
        <f>IF(Course!AT485="","",_xlfn.XLOOKUP(Course!AT485,Language_tag_label,Language_tag_value))</f>
        <v/>
      </c>
      <c r="AU485" t="str">
        <f>IF(Course!AU485="","",Course!AU485)</f>
        <v/>
      </c>
      <c r="AV485" t="str">
        <f>IF(Course!AV485="","",_xlfn.XLOOKUP(Course!AV485,Language_tag_label,Language_tag_value))</f>
        <v/>
      </c>
      <c r="AW485" t="str">
        <f>IF(Course!AW485="","",Course!AW485)</f>
        <v/>
      </c>
      <c r="AX485" t="str">
        <f>IF(Course!AX485="","",_xlfn.XLOOKUP(Course!AX485,Language_tag_label,Language_tag_value))</f>
        <v/>
      </c>
      <c r="AY485" t="str">
        <f>IF(Course!AY485="","",Course!AY485)</f>
        <v/>
      </c>
      <c r="AZ485" t="str">
        <f>IF(Course!AZ485="","",_xlfn.XLOOKUP(Course!AZ485,Language_tag_label,Language_tag_value))</f>
        <v/>
      </c>
      <c r="BA485" s="3" t="str">
        <f>IF(Course!BA485="","",_xlfn.XLOOKUP(Course!BA485,ELM_assessment_type_label,ELM_assessment_type_value))</f>
        <v/>
      </c>
      <c r="BB485" s="3" t="str">
        <f>IF(Course!BB485="","",_xlfn.XLOOKUP(Course!BB485,ELM_assessment_type_label,ELM_assessment_type_value))</f>
        <v/>
      </c>
      <c r="BC485" s="3" t="str">
        <f>IF(Course!BC485="","",_xlfn.XLOOKUP(Course!BC485,ELM_assessment_type_label,ELM_assessment_type_value))</f>
        <v/>
      </c>
      <c r="BD485" s="3" t="str">
        <f>IF(Course!BD485="","",_xlfn.XLOOKUP(Course!BD485,ELM_learning_activity_type_label,ELM_learning_activity_type_value))</f>
        <v/>
      </c>
      <c r="BE485" s="3" t="str">
        <f>IF(Course!BE485="","",_xlfn.XLOOKUP(Course!BE485,ELM_learning_activity_type_label,ELM_learning_activity_type_value))</f>
        <v/>
      </c>
      <c r="BF485" s="3" t="str">
        <f>IF(Course!BF485="","",_xlfn.XLOOKUP(Course!BF485,ELM_learning_activity_type_label,ELM_learning_activity_type_value))</f>
        <v/>
      </c>
      <c r="BG485" s="3" t="str">
        <f>IF(Course!BG485="","",_xlfn.XLOOKUP(Course!BG485,ELM_lo_type_label,ELM_lo_type_value))</f>
        <v/>
      </c>
      <c r="BH485" s="3" t="str">
        <f>IF(Course!BH485="","",_xlfn.XLOOKUP(Course!BH485,ELM_lo_type_label,ELM_lo_type_value))</f>
        <v/>
      </c>
      <c r="BI485" s="3" t="str">
        <f>IF(Course!BI485="","",_xlfn.XLOOKUP(Course!BI485,ELM_lo_type_label,ELM_lo_type_value))</f>
        <v/>
      </c>
      <c r="BJ485" s="3" t="str">
        <f>IF(Course!BJ485="","",_xlfn.XLOOKUP(Course!BJ485,ELM_mode_of_learning_label,ELM_mode_of_learning_value))</f>
        <v/>
      </c>
      <c r="BK485" s="3" t="str">
        <f>IF(Course!BK485="","",_xlfn.XLOOKUP(Course!BK485,ELM_mode_of_learning_label,ELM_mode_of_learning_value))</f>
        <v/>
      </c>
      <c r="BL485" s="3" t="str">
        <f>IF(Course!BL485="","",_xlfn.XLOOKUP(Course!BL485,ELM_mode_of_learning_label,ELM_mode_of_learning_value))</f>
        <v/>
      </c>
      <c r="BM485" s="3" t="str">
        <f>IF(Course!BM485="","",_xlfn.XLOOKUP(Course!BM485,ISCED_F_code_label,ISCED_F_code_value))</f>
        <v/>
      </c>
      <c r="BN485" s="3" t="str">
        <f>IF(Course!BN485="","",_xlfn.XLOOKUP(Course!BN485,ISCED_F_code_label,ISCED_F_code_value))</f>
        <v/>
      </c>
      <c r="BO485" s="3" t="str">
        <f>IF(Course!BO485="","",_xlfn.XLOOKUP(Course!BO485,ISCED_F_code_label,ISCED_F_code_value))</f>
        <v/>
      </c>
      <c r="BP485" s="3" t="str">
        <f>IF(Course!BP485="","",Course!BP485)</f>
        <v/>
      </c>
      <c r="BQ485" s="3" t="str">
        <f>IF(Course!BQ485="","",Course!BQ485)</f>
        <v/>
      </c>
      <c r="BR485" s="3" t="str">
        <f>IF(Course!BR485="","",Course!BR485)</f>
        <v/>
      </c>
      <c r="BS485" s="3" t="str">
        <f>IF(Course!BS485="","",Course!BS485)</f>
        <v/>
      </c>
      <c r="BT485" s="3" t="str">
        <f>IF(Course!BT485="","",Course!BT485)</f>
        <v/>
      </c>
      <c r="BU485" s="3" t="str">
        <f>IF(Course!BU485="","",Course!BU485)</f>
        <v/>
      </c>
      <c r="BV485" s="3" t="str">
        <f>IF(Course!BV485="","",Course!BV485)</f>
        <v/>
      </c>
      <c r="BW485" s="3" t="str">
        <f>IF(Course!BW485="","",Course!BW485)</f>
        <v/>
      </c>
      <c r="BX485" s="3" t="str">
        <f>IF(Course!BX485="","",Course!BX485)</f>
        <v/>
      </c>
      <c r="BY485" t="str">
        <f>IF(Course!BY485="","",Course!BY485)</f>
        <v/>
      </c>
      <c r="BZ485" t="str">
        <f>IF(Course!BZ485="","",_xlfn.XLOOKUP(Course!BZ485,Language_tag_label,Language_tag_value))</f>
        <v/>
      </c>
      <c r="CA485" t="str">
        <f>IF(Course!CA485="","",Course!CA485)</f>
        <v/>
      </c>
      <c r="CB485" t="str">
        <f>IF(Course!CB485="","",_xlfn.XLOOKUP(Course!CB485,Language_tag_label,Language_tag_value))</f>
        <v/>
      </c>
      <c r="CC485" t="str">
        <f>IF(Course!CC485="","",Course!CC485)</f>
        <v/>
      </c>
      <c r="CD485" t="str">
        <f>IF(Course!CD485="","",_xlfn.XLOOKUP(Course!CD485,Language_tag_label,Language_tag_value))</f>
        <v/>
      </c>
      <c r="CE485" s="3" t="str">
        <f>IF(Course!CE485="","",Course!CE485)</f>
        <v/>
      </c>
      <c r="CF485" s="3" t="str">
        <f>IF(Course!CF485="","",Course!CF485)</f>
        <v/>
      </c>
      <c r="CG485" t="str">
        <f>IF(Course!CG485="","",_xlfn.XLOOKUP(Course!CG485,boolean_label,boolean_value))</f>
        <v/>
      </c>
      <c r="CH485" s="3" t="str">
        <f>IF(Course!CH485="","",Course!CH485)</f>
        <v/>
      </c>
      <c r="CI485" s="3" t="str">
        <f>IF(Course!CI485="","",Course!CI485)</f>
        <v/>
      </c>
      <c r="CJ485" t="str">
        <f>IF(Course!CJ485="","",_xlfn.XLOOKUP(Course!CJ485,boolean_label,boolean_value))</f>
        <v/>
      </c>
      <c r="CK485" s="3" t="str">
        <f>IF(Course!CK485="","",Course!CK485)</f>
        <v/>
      </c>
      <c r="CL485" s="3" t="str">
        <f>IF(Course!CL485="","",Course!CL485)</f>
        <v/>
      </c>
      <c r="CM485" t="str">
        <f>IF(Course!CM485="","",_xlfn.XLOOKUP(Course!CM485,boolean_label,boolean_value))</f>
        <v/>
      </c>
      <c r="CN485" t="str">
        <f>IF(Course!CN485="","",_xlfn.XLOOKUP(Course!CN485,boolean_label,boolean_value))</f>
        <v/>
      </c>
      <c r="CO485" t="str">
        <f>IF(Course!CO485="","",_xlfn.XLOOKUP(Course!CO485,boolean_label,boolean_value))</f>
        <v/>
      </c>
      <c r="CP485" t="str">
        <f>IF(Course!CP485="","",Course!CP485)</f>
        <v/>
      </c>
      <c r="CQ485" t="str">
        <f>IF(Course!CQ485="","",_xlfn.XLOOKUP(Course!CQ485,Language_tag_label,Language_tag_value))</f>
        <v/>
      </c>
      <c r="CR485" t="str">
        <f>IF(Course!CR485="","",Course!CR485)</f>
        <v/>
      </c>
      <c r="CS485" t="str">
        <f>IF(Course!CS485="","",_xlfn.XLOOKUP(Course!CS485,Language_tag_label,Language_tag_value))</f>
        <v/>
      </c>
      <c r="CT485" t="str">
        <f>IF(Course!CT485="","",Course!CT485)</f>
        <v/>
      </c>
      <c r="CU485" t="str">
        <f>IF(Course!CU485="","",_xlfn.XLOOKUP(Course!CU485,Language_tag_label,Language_tag_value))</f>
        <v/>
      </c>
      <c r="CV485" t="str">
        <f>IF(Course!CV485="","",Course!CV485)</f>
        <v/>
      </c>
      <c r="CW485" t="str">
        <f>IF(Course!CW485="","",_xlfn.XLOOKUP(Course!CW485,Language_tag_label,Language_tag_value))</f>
        <v/>
      </c>
      <c r="CX485" t="str">
        <f>IF(Course!CX485="","",Course!CX485)</f>
        <v/>
      </c>
      <c r="CY485" t="str">
        <f>IF(Course!CY485="","",_xlfn.XLOOKUP(Course!CY485,Language_tag_label,Language_tag_value))</f>
        <v/>
      </c>
      <c r="CZ485" t="str">
        <f>IF(Course!CZ485="","",Course!CZ485)</f>
        <v/>
      </c>
      <c r="DA485" t="str">
        <f>IF(Course!DA485="","",_xlfn.XLOOKUP(Course!DA485,Language_tag_label,Language_tag_value))</f>
        <v/>
      </c>
      <c r="DB485" t="str">
        <f>IF(Course!DB485="","",_xlfn.XLOOKUP(Course!DB485,boolean_label,boolean_value))</f>
        <v/>
      </c>
    </row>
    <row r="486" spans="1:106">
      <c r="A486" t="str">
        <f>IF(Course!A486="","",Course!A486)</f>
        <v/>
      </c>
      <c r="B486" t="str">
        <f>IF(Course!B486="","",Course!B486)</f>
        <v/>
      </c>
      <c r="C486" t="str">
        <f>IF(Course!C486="","",_xlfn.XLOOKUP(Course!C486,Language_tag_label,Language_tag_value))</f>
        <v/>
      </c>
      <c r="D486" t="str">
        <f>IF(Course!D486="","",Course!D486)</f>
        <v/>
      </c>
      <c r="E486" t="str">
        <f>IF(Course!E486="","",_xlfn.XLOOKUP(Course!E486,Language_tag_label,Language_tag_value))</f>
        <v/>
      </c>
      <c r="F486" t="str">
        <f>IF(Course!F486="","",Course!F486)</f>
        <v/>
      </c>
      <c r="G486" t="str">
        <f>IF(Course!G486="","",_xlfn.XLOOKUP(Course!G486,Language_tag_label,Language_tag_value))</f>
        <v/>
      </c>
      <c r="H486" s="3" t="str">
        <f>IF(Course!H486="","",Course!H486)</f>
        <v/>
      </c>
      <c r="I486" s="21" t="str">
        <f>IF(Course!I486="","",Course!I486)</f>
        <v/>
      </c>
      <c r="J486" t="str">
        <f>IF(Course!J486="","",_xlfn.XLOOKUP(Course!J486,Language_tag_label,Language_tag_value))</f>
        <v/>
      </c>
      <c r="K486" t="str">
        <f>IF(Course!K486="","",_xlfn.XLOOKUP(Course!K486,Language_tag_label,Language_tag_value))</f>
        <v/>
      </c>
      <c r="L486" t="str">
        <f>IF(Course!L486="","",_xlfn.XLOOKUP(Course!L486,Language_tag_label,Language_tag_value))</f>
        <v/>
      </c>
      <c r="M486" t="str">
        <f>IF(Course!M486="","",Course!M486)</f>
        <v/>
      </c>
      <c r="N486" t="str">
        <f>IF(Course!N486="","",_xlfn.XLOOKUP(Course!N486,Language_tag_label,Language_tag_value))</f>
        <v/>
      </c>
      <c r="O486" t="str">
        <f>IF(Course!O486="","",Course!O486)</f>
        <v/>
      </c>
      <c r="P486" t="str">
        <f>IF(Course!P486="","",_xlfn.XLOOKUP(Course!P486,Language_tag_label,Language_tag_value))</f>
        <v/>
      </c>
      <c r="Q486" t="str">
        <f>IF(Course!Q486="","",Course!Q486)</f>
        <v/>
      </c>
      <c r="R486" t="str">
        <f>IF(Course!R486="","",_xlfn.XLOOKUP(Course!R486,Language_tag_label,Language_tag_value))</f>
        <v/>
      </c>
      <c r="S486" t="str">
        <f>IF(Course!S486="","",Course!S486)</f>
        <v/>
      </c>
      <c r="T486" t="str">
        <f>IF(Course!T486="","",_xlfn.XLOOKUP(Course!T486,Language_tag_label,Language_tag_value))</f>
        <v/>
      </c>
      <c r="U486" t="str">
        <f>IF(Course!U486="","",Course!U486)</f>
        <v/>
      </c>
      <c r="V486" t="str">
        <f>IF(Course!V486="","",_xlfn.XLOOKUP(Course!V486,Language_tag_label,Language_tag_value))</f>
        <v/>
      </c>
      <c r="W486" t="str">
        <f>IF(Course!W486="","",Course!W486)</f>
        <v/>
      </c>
      <c r="X486" t="str">
        <f>IF(Course!X486="","",_xlfn.XLOOKUP(Course!X486,Language_tag_label,Language_tag_value))</f>
        <v/>
      </c>
      <c r="Y486" s="3" t="str">
        <f>IF(Course!Y486="","",Course!Y486)</f>
        <v/>
      </c>
      <c r="Z486" s="3" t="str">
        <f>IF(Course!Z486="","",Course!Z486)</f>
        <v/>
      </c>
      <c r="AA486" s="3" t="str">
        <f>IF(Course!AA486="","",Course!AA486)</f>
        <v/>
      </c>
      <c r="AB486" s="3" t="str">
        <f>IF(Course!AB486="","",Course!AB486)</f>
        <v/>
      </c>
      <c r="AC486" t="str">
        <f>IF(Course!AC486="","",Course!AC486)</f>
        <v/>
      </c>
      <c r="AD486" t="str">
        <f>IF(Course!AD486="","",_xlfn.XLOOKUP(Course!AD486,Language_tag_label,Language_tag_value))</f>
        <v/>
      </c>
      <c r="AE486" t="str">
        <f>IF(Course!AE486="","",Course!AE486)</f>
        <v/>
      </c>
      <c r="AF486" t="str">
        <f>IF(Course!AF486="","",_xlfn.XLOOKUP(Course!AF486,Language_tag_label,Language_tag_value))</f>
        <v/>
      </c>
      <c r="AG486" t="str">
        <f>IF(Course!AG486="","",Course!AG486)</f>
        <v/>
      </c>
      <c r="AH486" t="str">
        <f>IF(Course!AH486="","",_xlfn.XLOOKUP(Course!AH486,Language_tag_label,Language_tag_value))</f>
        <v/>
      </c>
      <c r="AI486" t="str">
        <f>IF(Course!AI486="","",Course!AI486)</f>
        <v/>
      </c>
      <c r="AJ486" t="str">
        <f>IF(Course!AJ486="","",_xlfn.XLOOKUP(Course!AJ486,Language_tag_label,Language_tag_value))</f>
        <v/>
      </c>
      <c r="AK486" t="str">
        <f>IF(Course!AK486="","",Course!AK486)</f>
        <v/>
      </c>
      <c r="AL486" t="str">
        <f>IF(Course!AL486="","",_xlfn.XLOOKUP(Course!AL486,Language_tag_label,Language_tag_value))</f>
        <v/>
      </c>
      <c r="AM486" t="str">
        <f>IF(Course!AM486="","",Course!AM486)</f>
        <v/>
      </c>
      <c r="AN486" t="str">
        <f>IF(Course!AN486="","",_xlfn.XLOOKUP(Course!AN486,Language_tag_label,Language_tag_value))</f>
        <v/>
      </c>
      <c r="AO486" t="str">
        <f>IF(Course!AO486="","",Course!AO486)</f>
        <v/>
      </c>
      <c r="AP486" t="str">
        <f>IF(Course!AP486="","",_xlfn.XLOOKUP(Course!AP486,Language_tag_label,Language_tag_value))</f>
        <v/>
      </c>
      <c r="AQ486" t="str">
        <f>IF(Course!AQ486="","",Course!AQ486)</f>
        <v/>
      </c>
      <c r="AR486" t="str">
        <f>IF(Course!AR486="","",_xlfn.XLOOKUP(Course!AR486,Language_tag_label,Language_tag_value))</f>
        <v/>
      </c>
      <c r="AS486" t="str">
        <f>IF(Course!AS486="","",Course!AS486)</f>
        <v/>
      </c>
      <c r="AT486" t="str">
        <f>IF(Course!AT486="","",_xlfn.XLOOKUP(Course!AT486,Language_tag_label,Language_tag_value))</f>
        <v/>
      </c>
      <c r="AU486" t="str">
        <f>IF(Course!AU486="","",Course!AU486)</f>
        <v/>
      </c>
      <c r="AV486" t="str">
        <f>IF(Course!AV486="","",_xlfn.XLOOKUP(Course!AV486,Language_tag_label,Language_tag_value))</f>
        <v/>
      </c>
      <c r="AW486" t="str">
        <f>IF(Course!AW486="","",Course!AW486)</f>
        <v/>
      </c>
      <c r="AX486" t="str">
        <f>IF(Course!AX486="","",_xlfn.XLOOKUP(Course!AX486,Language_tag_label,Language_tag_value))</f>
        <v/>
      </c>
      <c r="AY486" t="str">
        <f>IF(Course!AY486="","",Course!AY486)</f>
        <v/>
      </c>
      <c r="AZ486" t="str">
        <f>IF(Course!AZ486="","",_xlfn.XLOOKUP(Course!AZ486,Language_tag_label,Language_tag_value))</f>
        <v/>
      </c>
      <c r="BA486" s="3" t="str">
        <f>IF(Course!BA486="","",_xlfn.XLOOKUP(Course!BA486,ELM_assessment_type_label,ELM_assessment_type_value))</f>
        <v/>
      </c>
      <c r="BB486" s="3" t="str">
        <f>IF(Course!BB486="","",_xlfn.XLOOKUP(Course!BB486,ELM_assessment_type_label,ELM_assessment_type_value))</f>
        <v/>
      </c>
      <c r="BC486" s="3" t="str">
        <f>IF(Course!BC486="","",_xlfn.XLOOKUP(Course!BC486,ELM_assessment_type_label,ELM_assessment_type_value))</f>
        <v/>
      </c>
      <c r="BD486" s="3" t="str">
        <f>IF(Course!BD486="","",_xlfn.XLOOKUP(Course!BD486,ELM_learning_activity_type_label,ELM_learning_activity_type_value))</f>
        <v/>
      </c>
      <c r="BE486" s="3" t="str">
        <f>IF(Course!BE486="","",_xlfn.XLOOKUP(Course!BE486,ELM_learning_activity_type_label,ELM_learning_activity_type_value))</f>
        <v/>
      </c>
      <c r="BF486" s="3" t="str">
        <f>IF(Course!BF486="","",_xlfn.XLOOKUP(Course!BF486,ELM_learning_activity_type_label,ELM_learning_activity_type_value))</f>
        <v/>
      </c>
      <c r="BG486" s="3" t="str">
        <f>IF(Course!BG486="","",_xlfn.XLOOKUP(Course!BG486,ELM_lo_type_label,ELM_lo_type_value))</f>
        <v/>
      </c>
      <c r="BH486" s="3" t="str">
        <f>IF(Course!BH486="","",_xlfn.XLOOKUP(Course!BH486,ELM_lo_type_label,ELM_lo_type_value))</f>
        <v/>
      </c>
      <c r="BI486" s="3" t="str">
        <f>IF(Course!BI486="","",_xlfn.XLOOKUP(Course!BI486,ELM_lo_type_label,ELM_lo_type_value))</f>
        <v/>
      </c>
      <c r="BJ486" s="3" t="str">
        <f>IF(Course!BJ486="","",_xlfn.XLOOKUP(Course!BJ486,ELM_mode_of_learning_label,ELM_mode_of_learning_value))</f>
        <v/>
      </c>
      <c r="BK486" s="3" t="str">
        <f>IF(Course!BK486="","",_xlfn.XLOOKUP(Course!BK486,ELM_mode_of_learning_label,ELM_mode_of_learning_value))</f>
        <v/>
      </c>
      <c r="BL486" s="3" t="str">
        <f>IF(Course!BL486="","",_xlfn.XLOOKUP(Course!BL486,ELM_mode_of_learning_label,ELM_mode_of_learning_value))</f>
        <v/>
      </c>
      <c r="BM486" s="3" t="str">
        <f>IF(Course!BM486="","",_xlfn.XLOOKUP(Course!BM486,ISCED_F_code_label,ISCED_F_code_value))</f>
        <v/>
      </c>
      <c r="BN486" s="3" t="str">
        <f>IF(Course!BN486="","",_xlfn.XLOOKUP(Course!BN486,ISCED_F_code_label,ISCED_F_code_value))</f>
        <v/>
      </c>
      <c r="BO486" s="3" t="str">
        <f>IF(Course!BO486="","",_xlfn.XLOOKUP(Course!BO486,ISCED_F_code_label,ISCED_F_code_value))</f>
        <v/>
      </c>
      <c r="BP486" s="3" t="str">
        <f>IF(Course!BP486="","",Course!BP486)</f>
        <v/>
      </c>
      <c r="BQ486" s="3" t="str">
        <f>IF(Course!BQ486="","",Course!BQ486)</f>
        <v/>
      </c>
      <c r="BR486" s="3" t="str">
        <f>IF(Course!BR486="","",Course!BR486)</f>
        <v/>
      </c>
      <c r="BS486" s="3" t="str">
        <f>IF(Course!BS486="","",Course!BS486)</f>
        <v/>
      </c>
      <c r="BT486" s="3" t="str">
        <f>IF(Course!BT486="","",Course!BT486)</f>
        <v/>
      </c>
      <c r="BU486" s="3" t="str">
        <f>IF(Course!BU486="","",Course!BU486)</f>
        <v/>
      </c>
      <c r="BV486" s="3" t="str">
        <f>IF(Course!BV486="","",Course!BV486)</f>
        <v/>
      </c>
      <c r="BW486" s="3" t="str">
        <f>IF(Course!BW486="","",Course!BW486)</f>
        <v/>
      </c>
      <c r="BX486" s="3" t="str">
        <f>IF(Course!BX486="","",Course!BX486)</f>
        <v/>
      </c>
      <c r="BY486" t="str">
        <f>IF(Course!BY486="","",Course!BY486)</f>
        <v/>
      </c>
      <c r="BZ486" t="str">
        <f>IF(Course!BZ486="","",_xlfn.XLOOKUP(Course!BZ486,Language_tag_label,Language_tag_value))</f>
        <v/>
      </c>
      <c r="CA486" t="str">
        <f>IF(Course!CA486="","",Course!CA486)</f>
        <v/>
      </c>
      <c r="CB486" t="str">
        <f>IF(Course!CB486="","",_xlfn.XLOOKUP(Course!CB486,Language_tag_label,Language_tag_value))</f>
        <v/>
      </c>
      <c r="CC486" t="str">
        <f>IF(Course!CC486="","",Course!CC486)</f>
        <v/>
      </c>
      <c r="CD486" t="str">
        <f>IF(Course!CD486="","",_xlfn.XLOOKUP(Course!CD486,Language_tag_label,Language_tag_value))</f>
        <v/>
      </c>
      <c r="CE486" s="3" t="str">
        <f>IF(Course!CE486="","",Course!CE486)</f>
        <v/>
      </c>
      <c r="CF486" s="3" t="str">
        <f>IF(Course!CF486="","",Course!CF486)</f>
        <v/>
      </c>
      <c r="CG486" t="str">
        <f>IF(Course!CG486="","",_xlfn.XLOOKUP(Course!CG486,boolean_label,boolean_value))</f>
        <v/>
      </c>
      <c r="CH486" s="3" t="str">
        <f>IF(Course!CH486="","",Course!CH486)</f>
        <v/>
      </c>
      <c r="CI486" s="3" t="str">
        <f>IF(Course!CI486="","",Course!CI486)</f>
        <v/>
      </c>
      <c r="CJ486" t="str">
        <f>IF(Course!CJ486="","",_xlfn.XLOOKUP(Course!CJ486,boolean_label,boolean_value))</f>
        <v/>
      </c>
      <c r="CK486" s="3" t="str">
        <f>IF(Course!CK486="","",Course!CK486)</f>
        <v/>
      </c>
      <c r="CL486" s="3" t="str">
        <f>IF(Course!CL486="","",Course!CL486)</f>
        <v/>
      </c>
      <c r="CM486" t="str">
        <f>IF(Course!CM486="","",_xlfn.XLOOKUP(Course!CM486,boolean_label,boolean_value))</f>
        <v/>
      </c>
      <c r="CN486" t="str">
        <f>IF(Course!CN486="","",_xlfn.XLOOKUP(Course!CN486,boolean_label,boolean_value))</f>
        <v/>
      </c>
      <c r="CO486" t="str">
        <f>IF(Course!CO486="","",_xlfn.XLOOKUP(Course!CO486,boolean_label,boolean_value))</f>
        <v/>
      </c>
      <c r="CP486" t="str">
        <f>IF(Course!CP486="","",Course!CP486)</f>
        <v/>
      </c>
      <c r="CQ486" t="str">
        <f>IF(Course!CQ486="","",_xlfn.XLOOKUP(Course!CQ486,Language_tag_label,Language_tag_value))</f>
        <v/>
      </c>
      <c r="CR486" t="str">
        <f>IF(Course!CR486="","",Course!CR486)</f>
        <v/>
      </c>
      <c r="CS486" t="str">
        <f>IF(Course!CS486="","",_xlfn.XLOOKUP(Course!CS486,Language_tag_label,Language_tag_value))</f>
        <v/>
      </c>
      <c r="CT486" t="str">
        <f>IF(Course!CT486="","",Course!CT486)</f>
        <v/>
      </c>
      <c r="CU486" t="str">
        <f>IF(Course!CU486="","",_xlfn.XLOOKUP(Course!CU486,Language_tag_label,Language_tag_value))</f>
        <v/>
      </c>
      <c r="CV486" t="str">
        <f>IF(Course!CV486="","",Course!CV486)</f>
        <v/>
      </c>
      <c r="CW486" t="str">
        <f>IF(Course!CW486="","",_xlfn.XLOOKUP(Course!CW486,Language_tag_label,Language_tag_value))</f>
        <v/>
      </c>
      <c r="CX486" t="str">
        <f>IF(Course!CX486="","",Course!CX486)</f>
        <v/>
      </c>
      <c r="CY486" t="str">
        <f>IF(Course!CY486="","",_xlfn.XLOOKUP(Course!CY486,Language_tag_label,Language_tag_value))</f>
        <v/>
      </c>
      <c r="CZ486" t="str">
        <f>IF(Course!CZ486="","",Course!CZ486)</f>
        <v/>
      </c>
      <c r="DA486" t="str">
        <f>IF(Course!DA486="","",_xlfn.XLOOKUP(Course!DA486,Language_tag_label,Language_tag_value))</f>
        <v/>
      </c>
      <c r="DB486" t="str">
        <f>IF(Course!DB486="","",_xlfn.XLOOKUP(Course!DB486,boolean_label,boolean_value))</f>
        <v/>
      </c>
    </row>
    <row r="487" spans="1:106">
      <c r="A487" t="str">
        <f>IF(Course!A487="","",Course!A487)</f>
        <v/>
      </c>
      <c r="B487" t="str">
        <f>IF(Course!B487="","",Course!B487)</f>
        <v/>
      </c>
      <c r="C487" t="str">
        <f>IF(Course!C487="","",_xlfn.XLOOKUP(Course!C487,Language_tag_label,Language_tag_value))</f>
        <v/>
      </c>
      <c r="D487" t="str">
        <f>IF(Course!D487="","",Course!D487)</f>
        <v/>
      </c>
      <c r="E487" t="str">
        <f>IF(Course!E487="","",_xlfn.XLOOKUP(Course!E487,Language_tag_label,Language_tag_value))</f>
        <v/>
      </c>
      <c r="F487" t="str">
        <f>IF(Course!F487="","",Course!F487)</f>
        <v/>
      </c>
      <c r="G487" t="str">
        <f>IF(Course!G487="","",_xlfn.XLOOKUP(Course!G487,Language_tag_label,Language_tag_value))</f>
        <v/>
      </c>
      <c r="H487" s="3" t="str">
        <f>IF(Course!H487="","",Course!H487)</f>
        <v/>
      </c>
      <c r="I487" s="21" t="str">
        <f>IF(Course!I487="","",Course!I487)</f>
        <v/>
      </c>
      <c r="J487" t="str">
        <f>IF(Course!J487="","",_xlfn.XLOOKUP(Course!J487,Language_tag_label,Language_tag_value))</f>
        <v/>
      </c>
      <c r="K487" t="str">
        <f>IF(Course!K487="","",_xlfn.XLOOKUP(Course!K487,Language_tag_label,Language_tag_value))</f>
        <v/>
      </c>
      <c r="L487" t="str">
        <f>IF(Course!L487="","",_xlfn.XLOOKUP(Course!L487,Language_tag_label,Language_tag_value))</f>
        <v/>
      </c>
      <c r="M487" t="str">
        <f>IF(Course!M487="","",Course!M487)</f>
        <v/>
      </c>
      <c r="N487" t="str">
        <f>IF(Course!N487="","",_xlfn.XLOOKUP(Course!N487,Language_tag_label,Language_tag_value))</f>
        <v/>
      </c>
      <c r="O487" t="str">
        <f>IF(Course!O487="","",Course!O487)</f>
        <v/>
      </c>
      <c r="P487" t="str">
        <f>IF(Course!P487="","",_xlfn.XLOOKUP(Course!P487,Language_tag_label,Language_tag_value))</f>
        <v/>
      </c>
      <c r="Q487" t="str">
        <f>IF(Course!Q487="","",Course!Q487)</f>
        <v/>
      </c>
      <c r="R487" t="str">
        <f>IF(Course!R487="","",_xlfn.XLOOKUP(Course!R487,Language_tag_label,Language_tag_value))</f>
        <v/>
      </c>
      <c r="S487" t="str">
        <f>IF(Course!S487="","",Course!S487)</f>
        <v/>
      </c>
      <c r="T487" t="str">
        <f>IF(Course!T487="","",_xlfn.XLOOKUP(Course!T487,Language_tag_label,Language_tag_value))</f>
        <v/>
      </c>
      <c r="U487" t="str">
        <f>IF(Course!U487="","",Course!U487)</f>
        <v/>
      </c>
      <c r="V487" t="str">
        <f>IF(Course!V487="","",_xlfn.XLOOKUP(Course!V487,Language_tag_label,Language_tag_value))</f>
        <v/>
      </c>
      <c r="W487" t="str">
        <f>IF(Course!W487="","",Course!W487)</f>
        <v/>
      </c>
      <c r="X487" t="str">
        <f>IF(Course!X487="","",_xlfn.XLOOKUP(Course!X487,Language_tag_label,Language_tag_value))</f>
        <v/>
      </c>
      <c r="Y487" s="3" t="str">
        <f>IF(Course!Y487="","",Course!Y487)</f>
        <v/>
      </c>
      <c r="Z487" s="3" t="str">
        <f>IF(Course!Z487="","",Course!Z487)</f>
        <v/>
      </c>
      <c r="AA487" s="3" t="str">
        <f>IF(Course!AA487="","",Course!AA487)</f>
        <v/>
      </c>
      <c r="AB487" s="3" t="str">
        <f>IF(Course!AB487="","",Course!AB487)</f>
        <v/>
      </c>
      <c r="AC487" t="str">
        <f>IF(Course!AC487="","",Course!AC487)</f>
        <v/>
      </c>
      <c r="AD487" t="str">
        <f>IF(Course!AD487="","",_xlfn.XLOOKUP(Course!AD487,Language_tag_label,Language_tag_value))</f>
        <v/>
      </c>
      <c r="AE487" t="str">
        <f>IF(Course!AE487="","",Course!AE487)</f>
        <v/>
      </c>
      <c r="AF487" t="str">
        <f>IF(Course!AF487="","",_xlfn.XLOOKUP(Course!AF487,Language_tag_label,Language_tag_value))</f>
        <v/>
      </c>
      <c r="AG487" t="str">
        <f>IF(Course!AG487="","",Course!AG487)</f>
        <v/>
      </c>
      <c r="AH487" t="str">
        <f>IF(Course!AH487="","",_xlfn.XLOOKUP(Course!AH487,Language_tag_label,Language_tag_value))</f>
        <v/>
      </c>
      <c r="AI487" t="str">
        <f>IF(Course!AI487="","",Course!AI487)</f>
        <v/>
      </c>
      <c r="AJ487" t="str">
        <f>IF(Course!AJ487="","",_xlfn.XLOOKUP(Course!AJ487,Language_tag_label,Language_tag_value))</f>
        <v/>
      </c>
      <c r="AK487" t="str">
        <f>IF(Course!AK487="","",Course!AK487)</f>
        <v/>
      </c>
      <c r="AL487" t="str">
        <f>IF(Course!AL487="","",_xlfn.XLOOKUP(Course!AL487,Language_tag_label,Language_tag_value))</f>
        <v/>
      </c>
      <c r="AM487" t="str">
        <f>IF(Course!AM487="","",Course!AM487)</f>
        <v/>
      </c>
      <c r="AN487" t="str">
        <f>IF(Course!AN487="","",_xlfn.XLOOKUP(Course!AN487,Language_tag_label,Language_tag_value))</f>
        <v/>
      </c>
      <c r="AO487" t="str">
        <f>IF(Course!AO487="","",Course!AO487)</f>
        <v/>
      </c>
      <c r="AP487" t="str">
        <f>IF(Course!AP487="","",_xlfn.XLOOKUP(Course!AP487,Language_tag_label,Language_tag_value))</f>
        <v/>
      </c>
      <c r="AQ487" t="str">
        <f>IF(Course!AQ487="","",Course!AQ487)</f>
        <v/>
      </c>
      <c r="AR487" t="str">
        <f>IF(Course!AR487="","",_xlfn.XLOOKUP(Course!AR487,Language_tag_label,Language_tag_value))</f>
        <v/>
      </c>
      <c r="AS487" t="str">
        <f>IF(Course!AS487="","",Course!AS487)</f>
        <v/>
      </c>
      <c r="AT487" t="str">
        <f>IF(Course!AT487="","",_xlfn.XLOOKUP(Course!AT487,Language_tag_label,Language_tag_value))</f>
        <v/>
      </c>
      <c r="AU487" t="str">
        <f>IF(Course!AU487="","",Course!AU487)</f>
        <v/>
      </c>
      <c r="AV487" t="str">
        <f>IF(Course!AV487="","",_xlfn.XLOOKUP(Course!AV487,Language_tag_label,Language_tag_value))</f>
        <v/>
      </c>
      <c r="AW487" t="str">
        <f>IF(Course!AW487="","",Course!AW487)</f>
        <v/>
      </c>
      <c r="AX487" t="str">
        <f>IF(Course!AX487="","",_xlfn.XLOOKUP(Course!AX487,Language_tag_label,Language_tag_value))</f>
        <v/>
      </c>
      <c r="AY487" t="str">
        <f>IF(Course!AY487="","",Course!AY487)</f>
        <v/>
      </c>
      <c r="AZ487" t="str">
        <f>IF(Course!AZ487="","",_xlfn.XLOOKUP(Course!AZ487,Language_tag_label,Language_tag_value))</f>
        <v/>
      </c>
      <c r="BA487" s="3" t="str">
        <f>IF(Course!BA487="","",_xlfn.XLOOKUP(Course!BA487,ELM_assessment_type_label,ELM_assessment_type_value))</f>
        <v/>
      </c>
      <c r="BB487" s="3" t="str">
        <f>IF(Course!BB487="","",_xlfn.XLOOKUP(Course!BB487,ELM_assessment_type_label,ELM_assessment_type_value))</f>
        <v/>
      </c>
      <c r="BC487" s="3" t="str">
        <f>IF(Course!BC487="","",_xlfn.XLOOKUP(Course!BC487,ELM_assessment_type_label,ELM_assessment_type_value))</f>
        <v/>
      </c>
      <c r="BD487" s="3" t="str">
        <f>IF(Course!BD487="","",_xlfn.XLOOKUP(Course!BD487,ELM_learning_activity_type_label,ELM_learning_activity_type_value))</f>
        <v/>
      </c>
      <c r="BE487" s="3" t="str">
        <f>IF(Course!BE487="","",_xlfn.XLOOKUP(Course!BE487,ELM_learning_activity_type_label,ELM_learning_activity_type_value))</f>
        <v/>
      </c>
      <c r="BF487" s="3" t="str">
        <f>IF(Course!BF487="","",_xlfn.XLOOKUP(Course!BF487,ELM_learning_activity_type_label,ELM_learning_activity_type_value))</f>
        <v/>
      </c>
      <c r="BG487" s="3" t="str">
        <f>IF(Course!BG487="","",_xlfn.XLOOKUP(Course!BG487,ELM_lo_type_label,ELM_lo_type_value))</f>
        <v/>
      </c>
      <c r="BH487" s="3" t="str">
        <f>IF(Course!BH487="","",_xlfn.XLOOKUP(Course!BH487,ELM_lo_type_label,ELM_lo_type_value))</f>
        <v/>
      </c>
      <c r="BI487" s="3" t="str">
        <f>IF(Course!BI487="","",_xlfn.XLOOKUP(Course!BI487,ELM_lo_type_label,ELM_lo_type_value))</f>
        <v/>
      </c>
      <c r="BJ487" s="3" t="str">
        <f>IF(Course!BJ487="","",_xlfn.XLOOKUP(Course!BJ487,ELM_mode_of_learning_label,ELM_mode_of_learning_value))</f>
        <v/>
      </c>
      <c r="BK487" s="3" t="str">
        <f>IF(Course!BK487="","",_xlfn.XLOOKUP(Course!BK487,ELM_mode_of_learning_label,ELM_mode_of_learning_value))</f>
        <v/>
      </c>
      <c r="BL487" s="3" t="str">
        <f>IF(Course!BL487="","",_xlfn.XLOOKUP(Course!BL487,ELM_mode_of_learning_label,ELM_mode_of_learning_value))</f>
        <v/>
      </c>
      <c r="BM487" s="3" t="str">
        <f>IF(Course!BM487="","",_xlfn.XLOOKUP(Course!BM487,ISCED_F_code_label,ISCED_F_code_value))</f>
        <v/>
      </c>
      <c r="BN487" s="3" t="str">
        <f>IF(Course!BN487="","",_xlfn.XLOOKUP(Course!BN487,ISCED_F_code_label,ISCED_F_code_value))</f>
        <v/>
      </c>
      <c r="BO487" s="3" t="str">
        <f>IF(Course!BO487="","",_xlfn.XLOOKUP(Course!BO487,ISCED_F_code_label,ISCED_F_code_value))</f>
        <v/>
      </c>
      <c r="BP487" s="3" t="str">
        <f>IF(Course!BP487="","",Course!BP487)</f>
        <v/>
      </c>
      <c r="BQ487" s="3" t="str">
        <f>IF(Course!BQ487="","",Course!BQ487)</f>
        <v/>
      </c>
      <c r="BR487" s="3" t="str">
        <f>IF(Course!BR487="","",Course!BR487)</f>
        <v/>
      </c>
      <c r="BS487" s="3" t="str">
        <f>IF(Course!BS487="","",Course!BS487)</f>
        <v/>
      </c>
      <c r="BT487" s="3" t="str">
        <f>IF(Course!BT487="","",Course!BT487)</f>
        <v/>
      </c>
      <c r="BU487" s="3" t="str">
        <f>IF(Course!BU487="","",Course!BU487)</f>
        <v/>
      </c>
      <c r="BV487" s="3" t="str">
        <f>IF(Course!BV487="","",Course!BV487)</f>
        <v/>
      </c>
      <c r="BW487" s="3" t="str">
        <f>IF(Course!BW487="","",Course!BW487)</f>
        <v/>
      </c>
      <c r="BX487" s="3" t="str">
        <f>IF(Course!BX487="","",Course!BX487)</f>
        <v/>
      </c>
      <c r="BY487" t="str">
        <f>IF(Course!BY487="","",Course!BY487)</f>
        <v/>
      </c>
      <c r="BZ487" t="str">
        <f>IF(Course!BZ487="","",_xlfn.XLOOKUP(Course!BZ487,Language_tag_label,Language_tag_value))</f>
        <v/>
      </c>
      <c r="CA487" t="str">
        <f>IF(Course!CA487="","",Course!CA487)</f>
        <v/>
      </c>
      <c r="CB487" t="str">
        <f>IF(Course!CB487="","",_xlfn.XLOOKUP(Course!CB487,Language_tag_label,Language_tag_value))</f>
        <v/>
      </c>
      <c r="CC487" t="str">
        <f>IF(Course!CC487="","",Course!CC487)</f>
        <v/>
      </c>
      <c r="CD487" t="str">
        <f>IF(Course!CD487="","",_xlfn.XLOOKUP(Course!CD487,Language_tag_label,Language_tag_value))</f>
        <v/>
      </c>
      <c r="CE487" s="3" t="str">
        <f>IF(Course!CE487="","",Course!CE487)</f>
        <v/>
      </c>
      <c r="CF487" s="3" t="str">
        <f>IF(Course!CF487="","",Course!CF487)</f>
        <v/>
      </c>
      <c r="CG487" t="str">
        <f>IF(Course!CG487="","",_xlfn.XLOOKUP(Course!CG487,boolean_label,boolean_value))</f>
        <v/>
      </c>
      <c r="CH487" s="3" t="str">
        <f>IF(Course!CH487="","",Course!CH487)</f>
        <v/>
      </c>
      <c r="CI487" s="3" t="str">
        <f>IF(Course!CI487="","",Course!CI487)</f>
        <v/>
      </c>
      <c r="CJ487" t="str">
        <f>IF(Course!CJ487="","",_xlfn.XLOOKUP(Course!CJ487,boolean_label,boolean_value))</f>
        <v/>
      </c>
      <c r="CK487" s="3" t="str">
        <f>IF(Course!CK487="","",Course!CK487)</f>
        <v/>
      </c>
      <c r="CL487" s="3" t="str">
        <f>IF(Course!CL487="","",Course!CL487)</f>
        <v/>
      </c>
      <c r="CM487" t="str">
        <f>IF(Course!CM487="","",_xlfn.XLOOKUP(Course!CM487,boolean_label,boolean_value))</f>
        <v/>
      </c>
      <c r="CN487" t="str">
        <f>IF(Course!CN487="","",_xlfn.XLOOKUP(Course!CN487,boolean_label,boolean_value))</f>
        <v/>
      </c>
      <c r="CO487" t="str">
        <f>IF(Course!CO487="","",_xlfn.XLOOKUP(Course!CO487,boolean_label,boolean_value))</f>
        <v/>
      </c>
      <c r="CP487" t="str">
        <f>IF(Course!CP487="","",Course!CP487)</f>
        <v/>
      </c>
      <c r="CQ487" t="str">
        <f>IF(Course!CQ487="","",_xlfn.XLOOKUP(Course!CQ487,Language_tag_label,Language_tag_value))</f>
        <v/>
      </c>
      <c r="CR487" t="str">
        <f>IF(Course!CR487="","",Course!CR487)</f>
        <v/>
      </c>
      <c r="CS487" t="str">
        <f>IF(Course!CS487="","",_xlfn.XLOOKUP(Course!CS487,Language_tag_label,Language_tag_value))</f>
        <v/>
      </c>
      <c r="CT487" t="str">
        <f>IF(Course!CT487="","",Course!CT487)</f>
        <v/>
      </c>
      <c r="CU487" t="str">
        <f>IF(Course!CU487="","",_xlfn.XLOOKUP(Course!CU487,Language_tag_label,Language_tag_value))</f>
        <v/>
      </c>
      <c r="CV487" t="str">
        <f>IF(Course!CV487="","",Course!CV487)</f>
        <v/>
      </c>
      <c r="CW487" t="str">
        <f>IF(Course!CW487="","",_xlfn.XLOOKUP(Course!CW487,Language_tag_label,Language_tag_value))</f>
        <v/>
      </c>
      <c r="CX487" t="str">
        <f>IF(Course!CX487="","",Course!CX487)</f>
        <v/>
      </c>
      <c r="CY487" t="str">
        <f>IF(Course!CY487="","",_xlfn.XLOOKUP(Course!CY487,Language_tag_label,Language_tag_value))</f>
        <v/>
      </c>
      <c r="CZ487" t="str">
        <f>IF(Course!CZ487="","",Course!CZ487)</f>
        <v/>
      </c>
      <c r="DA487" t="str">
        <f>IF(Course!DA487="","",_xlfn.XLOOKUP(Course!DA487,Language_tag_label,Language_tag_value))</f>
        <v/>
      </c>
      <c r="DB487" t="str">
        <f>IF(Course!DB487="","",_xlfn.XLOOKUP(Course!DB487,boolean_label,boolean_value))</f>
        <v/>
      </c>
    </row>
    <row r="488" spans="1:106">
      <c r="A488" t="str">
        <f>IF(Course!A488="","",Course!A488)</f>
        <v/>
      </c>
      <c r="B488" t="str">
        <f>IF(Course!B488="","",Course!B488)</f>
        <v/>
      </c>
      <c r="C488" t="str">
        <f>IF(Course!C488="","",_xlfn.XLOOKUP(Course!C488,Language_tag_label,Language_tag_value))</f>
        <v/>
      </c>
      <c r="D488" t="str">
        <f>IF(Course!D488="","",Course!D488)</f>
        <v/>
      </c>
      <c r="E488" t="str">
        <f>IF(Course!E488="","",_xlfn.XLOOKUP(Course!E488,Language_tag_label,Language_tag_value))</f>
        <v/>
      </c>
      <c r="F488" t="str">
        <f>IF(Course!F488="","",Course!F488)</f>
        <v/>
      </c>
      <c r="G488" t="str">
        <f>IF(Course!G488="","",_xlfn.XLOOKUP(Course!G488,Language_tag_label,Language_tag_value))</f>
        <v/>
      </c>
      <c r="H488" s="3" t="str">
        <f>IF(Course!H488="","",Course!H488)</f>
        <v/>
      </c>
      <c r="I488" s="21" t="str">
        <f>IF(Course!I488="","",Course!I488)</f>
        <v/>
      </c>
      <c r="J488" t="str">
        <f>IF(Course!J488="","",_xlfn.XLOOKUP(Course!J488,Language_tag_label,Language_tag_value))</f>
        <v/>
      </c>
      <c r="K488" t="str">
        <f>IF(Course!K488="","",_xlfn.XLOOKUP(Course!K488,Language_tag_label,Language_tag_value))</f>
        <v/>
      </c>
      <c r="L488" t="str">
        <f>IF(Course!L488="","",_xlfn.XLOOKUP(Course!L488,Language_tag_label,Language_tag_value))</f>
        <v/>
      </c>
      <c r="M488" t="str">
        <f>IF(Course!M488="","",Course!M488)</f>
        <v/>
      </c>
      <c r="N488" t="str">
        <f>IF(Course!N488="","",_xlfn.XLOOKUP(Course!N488,Language_tag_label,Language_tag_value))</f>
        <v/>
      </c>
      <c r="O488" t="str">
        <f>IF(Course!O488="","",Course!O488)</f>
        <v/>
      </c>
      <c r="P488" t="str">
        <f>IF(Course!P488="","",_xlfn.XLOOKUP(Course!P488,Language_tag_label,Language_tag_value))</f>
        <v/>
      </c>
      <c r="Q488" t="str">
        <f>IF(Course!Q488="","",Course!Q488)</f>
        <v/>
      </c>
      <c r="R488" t="str">
        <f>IF(Course!R488="","",_xlfn.XLOOKUP(Course!R488,Language_tag_label,Language_tag_value))</f>
        <v/>
      </c>
      <c r="S488" t="str">
        <f>IF(Course!S488="","",Course!S488)</f>
        <v/>
      </c>
      <c r="T488" t="str">
        <f>IF(Course!T488="","",_xlfn.XLOOKUP(Course!T488,Language_tag_label,Language_tag_value))</f>
        <v/>
      </c>
      <c r="U488" t="str">
        <f>IF(Course!U488="","",Course!U488)</f>
        <v/>
      </c>
      <c r="V488" t="str">
        <f>IF(Course!V488="","",_xlfn.XLOOKUP(Course!V488,Language_tag_label,Language_tag_value))</f>
        <v/>
      </c>
      <c r="W488" t="str">
        <f>IF(Course!W488="","",Course!W488)</f>
        <v/>
      </c>
      <c r="X488" t="str">
        <f>IF(Course!X488="","",_xlfn.XLOOKUP(Course!X488,Language_tag_label,Language_tag_value))</f>
        <v/>
      </c>
      <c r="Y488" s="3" t="str">
        <f>IF(Course!Y488="","",Course!Y488)</f>
        <v/>
      </c>
      <c r="Z488" s="3" t="str">
        <f>IF(Course!Z488="","",Course!Z488)</f>
        <v/>
      </c>
      <c r="AA488" s="3" t="str">
        <f>IF(Course!AA488="","",Course!AA488)</f>
        <v/>
      </c>
      <c r="AB488" s="3" t="str">
        <f>IF(Course!AB488="","",Course!AB488)</f>
        <v/>
      </c>
      <c r="AC488" t="str">
        <f>IF(Course!AC488="","",Course!AC488)</f>
        <v/>
      </c>
      <c r="AD488" t="str">
        <f>IF(Course!AD488="","",_xlfn.XLOOKUP(Course!AD488,Language_tag_label,Language_tag_value))</f>
        <v/>
      </c>
      <c r="AE488" t="str">
        <f>IF(Course!AE488="","",Course!AE488)</f>
        <v/>
      </c>
      <c r="AF488" t="str">
        <f>IF(Course!AF488="","",_xlfn.XLOOKUP(Course!AF488,Language_tag_label,Language_tag_value))</f>
        <v/>
      </c>
      <c r="AG488" t="str">
        <f>IF(Course!AG488="","",Course!AG488)</f>
        <v/>
      </c>
      <c r="AH488" t="str">
        <f>IF(Course!AH488="","",_xlfn.XLOOKUP(Course!AH488,Language_tag_label,Language_tag_value))</f>
        <v/>
      </c>
      <c r="AI488" t="str">
        <f>IF(Course!AI488="","",Course!AI488)</f>
        <v/>
      </c>
      <c r="AJ488" t="str">
        <f>IF(Course!AJ488="","",_xlfn.XLOOKUP(Course!AJ488,Language_tag_label,Language_tag_value))</f>
        <v/>
      </c>
      <c r="AK488" t="str">
        <f>IF(Course!AK488="","",Course!AK488)</f>
        <v/>
      </c>
      <c r="AL488" t="str">
        <f>IF(Course!AL488="","",_xlfn.XLOOKUP(Course!AL488,Language_tag_label,Language_tag_value))</f>
        <v/>
      </c>
      <c r="AM488" t="str">
        <f>IF(Course!AM488="","",Course!AM488)</f>
        <v/>
      </c>
      <c r="AN488" t="str">
        <f>IF(Course!AN488="","",_xlfn.XLOOKUP(Course!AN488,Language_tag_label,Language_tag_value))</f>
        <v/>
      </c>
      <c r="AO488" t="str">
        <f>IF(Course!AO488="","",Course!AO488)</f>
        <v/>
      </c>
      <c r="AP488" t="str">
        <f>IF(Course!AP488="","",_xlfn.XLOOKUP(Course!AP488,Language_tag_label,Language_tag_value))</f>
        <v/>
      </c>
      <c r="AQ488" t="str">
        <f>IF(Course!AQ488="","",Course!AQ488)</f>
        <v/>
      </c>
      <c r="AR488" t="str">
        <f>IF(Course!AR488="","",_xlfn.XLOOKUP(Course!AR488,Language_tag_label,Language_tag_value))</f>
        <v/>
      </c>
      <c r="AS488" t="str">
        <f>IF(Course!AS488="","",Course!AS488)</f>
        <v/>
      </c>
      <c r="AT488" t="str">
        <f>IF(Course!AT488="","",_xlfn.XLOOKUP(Course!AT488,Language_tag_label,Language_tag_value))</f>
        <v/>
      </c>
      <c r="AU488" t="str">
        <f>IF(Course!AU488="","",Course!AU488)</f>
        <v/>
      </c>
      <c r="AV488" t="str">
        <f>IF(Course!AV488="","",_xlfn.XLOOKUP(Course!AV488,Language_tag_label,Language_tag_value))</f>
        <v/>
      </c>
      <c r="AW488" t="str">
        <f>IF(Course!AW488="","",Course!AW488)</f>
        <v/>
      </c>
      <c r="AX488" t="str">
        <f>IF(Course!AX488="","",_xlfn.XLOOKUP(Course!AX488,Language_tag_label,Language_tag_value))</f>
        <v/>
      </c>
      <c r="AY488" t="str">
        <f>IF(Course!AY488="","",Course!AY488)</f>
        <v/>
      </c>
      <c r="AZ488" t="str">
        <f>IF(Course!AZ488="","",_xlfn.XLOOKUP(Course!AZ488,Language_tag_label,Language_tag_value))</f>
        <v/>
      </c>
      <c r="BA488" s="3" t="str">
        <f>IF(Course!BA488="","",_xlfn.XLOOKUP(Course!BA488,ELM_assessment_type_label,ELM_assessment_type_value))</f>
        <v/>
      </c>
      <c r="BB488" s="3" t="str">
        <f>IF(Course!BB488="","",_xlfn.XLOOKUP(Course!BB488,ELM_assessment_type_label,ELM_assessment_type_value))</f>
        <v/>
      </c>
      <c r="BC488" s="3" t="str">
        <f>IF(Course!BC488="","",_xlfn.XLOOKUP(Course!BC488,ELM_assessment_type_label,ELM_assessment_type_value))</f>
        <v/>
      </c>
      <c r="BD488" s="3" t="str">
        <f>IF(Course!BD488="","",_xlfn.XLOOKUP(Course!BD488,ELM_learning_activity_type_label,ELM_learning_activity_type_value))</f>
        <v/>
      </c>
      <c r="BE488" s="3" t="str">
        <f>IF(Course!BE488="","",_xlfn.XLOOKUP(Course!BE488,ELM_learning_activity_type_label,ELM_learning_activity_type_value))</f>
        <v/>
      </c>
      <c r="BF488" s="3" t="str">
        <f>IF(Course!BF488="","",_xlfn.XLOOKUP(Course!BF488,ELM_learning_activity_type_label,ELM_learning_activity_type_value))</f>
        <v/>
      </c>
      <c r="BG488" s="3" t="str">
        <f>IF(Course!BG488="","",_xlfn.XLOOKUP(Course!BG488,ELM_lo_type_label,ELM_lo_type_value))</f>
        <v/>
      </c>
      <c r="BH488" s="3" t="str">
        <f>IF(Course!BH488="","",_xlfn.XLOOKUP(Course!BH488,ELM_lo_type_label,ELM_lo_type_value))</f>
        <v/>
      </c>
      <c r="BI488" s="3" t="str">
        <f>IF(Course!BI488="","",_xlfn.XLOOKUP(Course!BI488,ELM_lo_type_label,ELM_lo_type_value))</f>
        <v/>
      </c>
      <c r="BJ488" s="3" t="str">
        <f>IF(Course!BJ488="","",_xlfn.XLOOKUP(Course!BJ488,ELM_mode_of_learning_label,ELM_mode_of_learning_value))</f>
        <v/>
      </c>
      <c r="BK488" s="3" t="str">
        <f>IF(Course!BK488="","",_xlfn.XLOOKUP(Course!BK488,ELM_mode_of_learning_label,ELM_mode_of_learning_value))</f>
        <v/>
      </c>
      <c r="BL488" s="3" t="str">
        <f>IF(Course!BL488="","",_xlfn.XLOOKUP(Course!BL488,ELM_mode_of_learning_label,ELM_mode_of_learning_value))</f>
        <v/>
      </c>
      <c r="BM488" s="3" t="str">
        <f>IF(Course!BM488="","",_xlfn.XLOOKUP(Course!BM488,ISCED_F_code_label,ISCED_F_code_value))</f>
        <v/>
      </c>
      <c r="BN488" s="3" t="str">
        <f>IF(Course!BN488="","",_xlfn.XLOOKUP(Course!BN488,ISCED_F_code_label,ISCED_F_code_value))</f>
        <v/>
      </c>
      <c r="BO488" s="3" t="str">
        <f>IF(Course!BO488="","",_xlfn.XLOOKUP(Course!BO488,ISCED_F_code_label,ISCED_F_code_value))</f>
        <v/>
      </c>
      <c r="BP488" s="3" t="str">
        <f>IF(Course!BP488="","",Course!BP488)</f>
        <v/>
      </c>
      <c r="BQ488" s="3" t="str">
        <f>IF(Course!BQ488="","",Course!BQ488)</f>
        <v/>
      </c>
      <c r="BR488" s="3" t="str">
        <f>IF(Course!BR488="","",Course!BR488)</f>
        <v/>
      </c>
      <c r="BS488" s="3" t="str">
        <f>IF(Course!BS488="","",Course!BS488)</f>
        <v/>
      </c>
      <c r="BT488" s="3" t="str">
        <f>IF(Course!BT488="","",Course!BT488)</f>
        <v/>
      </c>
      <c r="BU488" s="3" t="str">
        <f>IF(Course!BU488="","",Course!BU488)</f>
        <v/>
      </c>
      <c r="BV488" s="3" t="str">
        <f>IF(Course!BV488="","",Course!BV488)</f>
        <v/>
      </c>
      <c r="BW488" s="3" t="str">
        <f>IF(Course!BW488="","",Course!BW488)</f>
        <v/>
      </c>
      <c r="BX488" s="3" t="str">
        <f>IF(Course!BX488="","",Course!BX488)</f>
        <v/>
      </c>
      <c r="BY488" t="str">
        <f>IF(Course!BY488="","",Course!BY488)</f>
        <v/>
      </c>
      <c r="BZ488" t="str">
        <f>IF(Course!BZ488="","",_xlfn.XLOOKUP(Course!BZ488,Language_tag_label,Language_tag_value))</f>
        <v/>
      </c>
      <c r="CA488" t="str">
        <f>IF(Course!CA488="","",Course!CA488)</f>
        <v/>
      </c>
      <c r="CB488" t="str">
        <f>IF(Course!CB488="","",_xlfn.XLOOKUP(Course!CB488,Language_tag_label,Language_tag_value))</f>
        <v/>
      </c>
      <c r="CC488" t="str">
        <f>IF(Course!CC488="","",Course!CC488)</f>
        <v/>
      </c>
      <c r="CD488" t="str">
        <f>IF(Course!CD488="","",_xlfn.XLOOKUP(Course!CD488,Language_tag_label,Language_tag_value))</f>
        <v/>
      </c>
      <c r="CE488" s="3" t="str">
        <f>IF(Course!CE488="","",Course!CE488)</f>
        <v/>
      </c>
      <c r="CF488" s="3" t="str">
        <f>IF(Course!CF488="","",Course!CF488)</f>
        <v/>
      </c>
      <c r="CG488" t="str">
        <f>IF(Course!CG488="","",_xlfn.XLOOKUP(Course!CG488,boolean_label,boolean_value))</f>
        <v/>
      </c>
      <c r="CH488" s="3" t="str">
        <f>IF(Course!CH488="","",Course!CH488)</f>
        <v/>
      </c>
      <c r="CI488" s="3" t="str">
        <f>IF(Course!CI488="","",Course!CI488)</f>
        <v/>
      </c>
      <c r="CJ488" t="str">
        <f>IF(Course!CJ488="","",_xlfn.XLOOKUP(Course!CJ488,boolean_label,boolean_value))</f>
        <v/>
      </c>
      <c r="CK488" s="3" t="str">
        <f>IF(Course!CK488="","",Course!CK488)</f>
        <v/>
      </c>
      <c r="CL488" s="3" t="str">
        <f>IF(Course!CL488="","",Course!CL488)</f>
        <v/>
      </c>
      <c r="CM488" t="str">
        <f>IF(Course!CM488="","",_xlfn.XLOOKUP(Course!CM488,boolean_label,boolean_value))</f>
        <v/>
      </c>
      <c r="CN488" t="str">
        <f>IF(Course!CN488="","",_xlfn.XLOOKUP(Course!CN488,boolean_label,boolean_value))</f>
        <v/>
      </c>
      <c r="CO488" t="str">
        <f>IF(Course!CO488="","",_xlfn.XLOOKUP(Course!CO488,boolean_label,boolean_value))</f>
        <v/>
      </c>
      <c r="CP488" t="str">
        <f>IF(Course!CP488="","",Course!CP488)</f>
        <v/>
      </c>
      <c r="CQ488" t="str">
        <f>IF(Course!CQ488="","",_xlfn.XLOOKUP(Course!CQ488,Language_tag_label,Language_tag_value))</f>
        <v/>
      </c>
      <c r="CR488" t="str">
        <f>IF(Course!CR488="","",Course!CR488)</f>
        <v/>
      </c>
      <c r="CS488" t="str">
        <f>IF(Course!CS488="","",_xlfn.XLOOKUP(Course!CS488,Language_tag_label,Language_tag_value))</f>
        <v/>
      </c>
      <c r="CT488" t="str">
        <f>IF(Course!CT488="","",Course!CT488)</f>
        <v/>
      </c>
      <c r="CU488" t="str">
        <f>IF(Course!CU488="","",_xlfn.XLOOKUP(Course!CU488,Language_tag_label,Language_tag_value))</f>
        <v/>
      </c>
      <c r="CV488" t="str">
        <f>IF(Course!CV488="","",Course!CV488)</f>
        <v/>
      </c>
      <c r="CW488" t="str">
        <f>IF(Course!CW488="","",_xlfn.XLOOKUP(Course!CW488,Language_tag_label,Language_tag_value))</f>
        <v/>
      </c>
      <c r="CX488" t="str">
        <f>IF(Course!CX488="","",Course!CX488)</f>
        <v/>
      </c>
      <c r="CY488" t="str">
        <f>IF(Course!CY488="","",_xlfn.XLOOKUP(Course!CY488,Language_tag_label,Language_tag_value))</f>
        <v/>
      </c>
      <c r="CZ488" t="str">
        <f>IF(Course!CZ488="","",Course!CZ488)</f>
        <v/>
      </c>
      <c r="DA488" t="str">
        <f>IF(Course!DA488="","",_xlfn.XLOOKUP(Course!DA488,Language_tag_label,Language_tag_value))</f>
        <v/>
      </c>
      <c r="DB488" t="str">
        <f>IF(Course!DB488="","",_xlfn.XLOOKUP(Course!DB488,boolean_label,boolean_value))</f>
        <v/>
      </c>
    </row>
    <row r="489" spans="1:106">
      <c r="A489" t="str">
        <f>IF(Course!A489="","",Course!A489)</f>
        <v/>
      </c>
      <c r="B489" t="str">
        <f>IF(Course!B489="","",Course!B489)</f>
        <v/>
      </c>
      <c r="C489" t="str">
        <f>IF(Course!C489="","",_xlfn.XLOOKUP(Course!C489,Language_tag_label,Language_tag_value))</f>
        <v/>
      </c>
      <c r="D489" t="str">
        <f>IF(Course!D489="","",Course!D489)</f>
        <v/>
      </c>
      <c r="E489" t="str">
        <f>IF(Course!E489="","",_xlfn.XLOOKUP(Course!E489,Language_tag_label,Language_tag_value))</f>
        <v/>
      </c>
      <c r="F489" t="str">
        <f>IF(Course!F489="","",Course!F489)</f>
        <v/>
      </c>
      <c r="G489" t="str">
        <f>IF(Course!G489="","",_xlfn.XLOOKUP(Course!G489,Language_tag_label,Language_tag_value))</f>
        <v/>
      </c>
      <c r="H489" s="3" t="str">
        <f>IF(Course!H489="","",Course!H489)</f>
        <v/>
      </c>
      <c r="I489" s="21" t="str">
        <f>IF(Course!I489="","",Course!I489)</f>
        <v/>
      </c>
      <c r="J489" t="str">
        <f>IF(Course!J489="","",_xlfn.XLOOKUP(Course!J489,Language_tag_label,Language_tag_value))</f>
        <v/>
      </c>
      <c r="K489" t="str">
        <f>IF(Course!K489="","",_xlfn.XLOOKUP(Course!K489,Language_tag_label,Language_tag_value))</f>
        <v/>
      </c>
      <c r="L489" t="str">
        <f>IF(Course!L489="","",_xlfn.XLOOKUP(Course!L489,Language_tag_label,Language_tag_value))</f>
        <v/>
      </c>
      <c r="M489" t="str">
        <f>IF(Course!M489="","",Course!M489)</f>
        <v/>
      </c>
      <c r="N489" t="str">
        <f>IF(Course!N489="","",_xlfn.XLOOKUP(Course!N489,Language_tag_label,Language_tag_value))</f>
        <v/>
      </c>
      <c r="O489" t="str">
        <f>IF(Course!O489="","",Course!O489)</f>
        <v/>
      </c>
      <c r="P489" t="str">
        <f>IF(Course!P489="","",_xlfn.XLOOKUP(Course!P489,Language_tag_label,Language_tag_value))</f>
        <v/>
      </c>
      <c r="Q489" t="str">
        <f>IF(Course!Q489="","",Course!Q489)</f>
        <v/>
      </c>
      <c r="R489" t="str">
        <f>IF(Course!R489="","",_xlfn.XLOOKUP(Course!R489,Language_tag_label,Language_tag_value))</f>
        <v/>
      </c>
      <c r="S489" t="str">
        <f>IF(Course!S489="","",Course!S489)</f>
        <v/>
      </c>
      <c r="T489" t="str">
        <f>IF(Course!T489="","",_xlfn.XLOOKUP(Course!T489,Language_tag_label,Language_tag_value))</f>
        <v/>
      </c>
      <c r="U489" t="str">
        <f>IF(Course!U489="","",Course!U489)</f>
        <v/>
      </c>
      <c r="V489" t="str">
        <f>IF(Course!V489="","",_xlfn.XLOOKUP(Course!V489,Language_tag_label,Language_tag_value))</f>
        <v/>
      </c>
      <c r="W489" t="str">
        <f>IF(Course!W489="","",Course!W489)</f>
        <v/>
      </c>
      <c r="X489" t="str">
        <f>IF(Course!X489="","",_xlfn.XLOOKUP(Course!X489,Language_tag_label,Language_tag_value))</f>
        <v/>
      </c>
      <c r="Y489" s="3" t="str">
        <f>IF(Course!Y489="","",Course!Y489)</f>
        <v/>
      </c>
      <c r="Z489" s="3" t="str">
        <f>IF(Course!Z489="","",Course!Z489)</f>
        <v/>
      </c>
      <c r="AA489" s="3" t="str">
        <f>IF(Course!AA489="","",Course!AA489)</f>
        <v/>
      </c>
      <c r="AB489" s="3" t="str">
        <f>IF(Course!AB489="","",Course!AB489)</f>
        <v/>
      </c>
      <c r="AC489" t="str">
        <f>IF(Course!AC489="","",Course!AC489)</f>
        <v/>
      </c>
      <c r="AD489" t="str">
        <f>IF(Course!AD489="","",_xlfn.XLOOKUP(Course!AD489,Language_tag_label,Language_tag_value))</f>
        <v/>
      </c>
      <c r="AE489" t="str">
        <f>IF(Course!AE489="","",Course!AE489)</f>
        <v/>
      </c>
      <c r="AF489" t="str">
        <f>IF(Course!AF489="","",_xlfn.XLOOKUP(Course!AF489,Language_tag_label,Language_tag_value))</f>
        <v/>
      </c>
      <c r="AG489" t="str">
        <f>IF(Course!AG489="","",Course!AG489)</f>
        <v/>
      </c>
      <c r="AH489" t="str">
        <f>IF(Course!AH489="","",_xlfn.XLOOKUP(Course!AH489,Language_tag_label,Language_tag_value))</f>
        <v/>
      </c>
      <c r="AI489" t="str">
        <f>IF(Course!AI489="","",Course!AI489)</f>
        <v/>
      </c>
      <c r="AJ489" t="str">
        <f>IF(Course!AJ489="","",_xlfn.XLOOKUP(Course!AJ489,Language_tag_label,Language_tag_value))</f>
        <v/>
      </c>
      <c r="AK489" t="str">
        <f>IF(Course!AK489="","",Course!AK489)</f>
        <v/>
      </c>
      <c r="AL489" t="str">
        <f>IF(Course!AL489="","",_xlfn.XLOOKUP(Course!AL489,Language_tag_label,Language_tag_value))</f>
        <v/>
      </c>
      <c r="AM489" t="str">
        <f>IF(Course!AM489="","",Course!AM489)</f>
        <v/>
      </c>
      <c r="AN489" t="str">
        <f>IF(Course!AN489="","",_xlfn.XLOOKUP(Course!AN489,Language_tag_label,Language_tag_value))</f>
        <v/>
      </c>
      <c r="AO489" t="str">
        <f>IF(Course!AO489="","",Course!AO489)</f>
        <v/>
      </c>
      <c r="AP489" t="str">
        <f>IF(Course!AP489="","",_xlfn.XLOOKUP(Course!AP489,Language_tag_label,Language_tag_value))</f>
        <v/>
      </c>
      <c r="AQ489" t="str">
        <f>IF(Course!AQ489="","",Course!AQ489)</f>
        <v/>
      </c>
      <c r="AR489" t="str">
        <f>IF(Course!AR489="","",_xlfn.XLOOKUP(Course!AR489,Language_tag_label,Language_tag_value))</f>
        <v/>
      </c>
      <c r="AS489" t="str">
        <f>IF(Course!AS489="","",Course!AS489)</f>
        <v/>
      </c>
      <c r="AT489" t="str">
        <f>IF(Course!AT489="","",_xlfn.XLOOKUP(Course!AT489,Language_tag_label,Language_tag_value))</f>
        <v/>
      </c>
      <c r="AU489" t="str">
        <f>IF(Course!AU489="","",Course!AU489)</f>
        <v/>
      </c>
      <c r="AV489" t="str">
        <f>IF(Course!AV489="","",_xlfn.XLOOKUP(Course!AV489,Language_tag_label,Language_tag_value))</f>
        <v/>
      </c>
      <c r="AW489" t="str">
        <f>IF(Course!AW489="","",Course!AW489)</f>
        <v/>
      </c>
      <c r="AX489" t="str">
        <f>IF(Course!AX489="","",_xlfn.XLOOKUP(Course!AX489,Language_tag_label,Language_tag_value))</f>
        <v/>
      </c>
      <c r="AY489" t="str">
        <f>IF(Course!AY489="","",Course!AY489)</f>
        <v/>
      </c>
      <c r="AZ489" t="str">
        <f>IF(Course!AZ489="","",_xlfn.XLOOKUP(Course!AZ489,Language_tag_label,Language_tag_value))</f>
        <v/>
      </c>
      <c r="BA489" s="3" t="str">
        <f>IF(Course!BA489="","",_xlfn.XLOOKUP(Course!BA489,ELM_assessment_type_label,ELM_assessment_type_value))</f>
        <v/>
      </c>
      <c r="BB489" s="3" t="str">
        <f>IF(Course!BB489="","",_xlfn.XLOOKUP(Course!BB489,ELM_assessment_type_label,ELM_assessment_type_value))</f>
        <v/>
      </c>
      <c r="BC489" s="3" t="str">
        <f>IF(Course!BC489="","",_xlfn.XLOOKUP(Course!BC489,ELM_assessment_type_label,ELM_assessment_type_value))</f>
        <v/>
      </c>
      <c r="BD489" s="3" t="str">
        <f>IF(Course!BD489="","",_xlfn.XLOOKUP(Course!BD489,ELM_learning_activity_type_label,ELM_learning_activity_type_value))</f>
        <v/>
      </c>
      <c r="BE489" s="3" t="str">
        <f>IF(Course!BE489="","",_xlfn.XLOOKUP(Course!BE489,ELM_learning_activity_type_label,ELM_learning_activity_type_value))</f>
        <v/>
      </c>
      <c r="BF489" s="3" t="str">
        <f>IF(Course!BF489="","",_xlfn.XLOOKUP(Course!BF489,ELM_learning_activity_type_label,ELM_learning_activity_type_value))</f>
        <v/>
      </c>
      <c r="BG489" s="3" t="str">
        <f>IF(Course!BG489="","",_xlfn.XLOOKUP(Course!BG489,ELM_lo_type_label,ELM_lo_type_value))</f>
        <v/>
      </c>
      <c r="BH489" s="3" t="str">
        <f>IF(Course!BH489="","",_xlfn.XLOOKUP(Course!BH489,ELM_lo_type_label,ELM_lo_type_value))</f>
        <v/>
      </c>
      <c r="BI489" s="3" t="str">
        <f>IF(Course!BI489="","",_xlfn.XLOOKUP(Course!BI489,ELM_lo_type_label,ELM_lo_type_value))</f>
        <v/>
      </c>
      <c r="BJ489" s="3" t="str">
        <f>IF(Course!BJ489="","",_xlfn.XLOOKUP(Course!BJ489,ELM_mode_of_learning_label,ELM_mode_of_learning_value))</f>
        <v/>
      </c>
      <c r="BK489" s="3" t="str">
        <f>IF(Course!BK489="","",_xlfn.XLOOKUP(Course!BK489,ELM_mode_of_learning_label,ELM_mode_of_learning_value))</f>
        <v/>
      </c>
      <c r="BL489" s="3" t="str">
        <f>IF(Course!BL489="","",_xlfn.XLOOKUP(Course!BL489,ELM_mode_of_learning_label,ELM_mode_of_learning_value))</f>
        <v/>
      </c>
      <c r="BM489" s="3" t="str">
        <f>IF(Course!BM489="","",_xlfn.XLOOKUP(Course!BM489,ISCED_F_code_label,ISCED_F_code_value))</f>
        <v/>
      </c>
      <c r="BN489" s="3" t="str">
        <f>IF(Course!BN489="","",_xlfn.XLOOKUP(Course!BN489,ISCED_F_code_label,ISCED_F_code_value))</f>
        <v/>
      </c>
      <c r="BO489" s="3" t="str">
        <f>IF(Course!BO489="","",_xlfn.XLOOKUP(Course!BO489,ISCED_F_code_label,ISCED_F_code_value))</f>
        <v/>
      </c>
      <c r="BP489" s="3" t="str">
        <f>IF(Course!BP489="","",Course!BP489)</f>
        <v/>
      </c>
      <c r="BQ489" s="3" t="str">
        <f>IF(Course!BQ489="","",Course!BQ489)</f>
        <v/>
      </c>
      <c r="BR489" s="3" t="str">
        <f>IF(Course!BR489="","",Course!BR489)</f>
        <v/>
      </c>
      <c r="BS489" s="3" t="str">
        <f>IF(Course!BS489="","",Course!BS489)</f>
        <v/>
      </c>
      <c r="BT489" s="3" t="str">
        <f>IF(Course!BT489="","",Course!BT489)</f>
        <v/>
      </c>
      <c r="BU489" s="3" t="str">
        <f>IF(Course!BU489="","",Course!BU489)</f>
        <v/>
      </c>
      <c r="BV489" s="3" t="str">
        <f>IF(Course!BV489="","",Course!BV489)</f>
        <v/>
      </c>
      <c r="BW489" s="3" t="str">
        <f>IF(Course!BW489="","",Course!BW489)</f>
        <v/>
      </c>
      <c r="BX489" s="3" t="str">
        <f>IF(Course!BX489="","",Course!BX489)</f>
        <v/>
      </c>
      <c r="BY489" t="str">
        <f>IF(Course!BY489="","",Course!BY489)</f>
        <v/>
      </c>
      <c r="BZ489" t="str">
        <f>IF(Course!BZ489="","",_xlfn.XLOOKUP(Course!BZ489,Language_tag_label,Language_tag_value))</f>
        <v/>
      </c>
      <c r="CA489" t="str">
        <f>IF(Course!CA489="","",Course!CA489)</f>
        <v/>
      </c>
      <c r="CB489" t="str">
        <f>IF(Course!CB489="","",_xlfn.XLOOKUP(Course!CB489,Language_tag_label,Language_tag_value))</f>
        <v/>
      </c>
      <c r="CC489" t="str">
        <f>IF(Course!CC489="","",Course!CC489)</f>
        <v/>
      </c>
      <c r="CD489" t="str">
        <f>IF(Course!CD489="","",_xlfn.XLOOKUP(Course!CD489,Language_tag_label,Language_tag_value))</f>
        <v/>
      </c>
      <c r="CE489" s="3" t="str">
        <f>IF(Course!CE489="","",Course!CE489)</f>
        <v/>
      </c>
      <c r="CF489" s="3" t="str">
        <f>IF(Course!CF489="","",Course!CF489)</f>
        <v/>
      </c>
      <c r="CG489" t="str">
        <f>IF(Course!CG489="","",_xlfn.XLOOKUP(Course!CG489,boolean_label,boolean_value))</f>
        <v/>
      </c>
      <c r="CH489" s="3" t="str">
        <f>IF(Course!CH489="","",Course!CH489)</f>
        <v/>
      </c>
      <c r="CI489" s="3" t="str">
        <f>IF(Course!CI489="","",Course!CI489)</f>
        <v/>
      </c>
      <c r="CJ489" t="str">
        <f>IF(Course!CJ489="","",_xlfn.XLOOKUP(Course!CJ489,boolean_label,boolean_value))</f>
        <v/>
      </c>
      <c r="CK489" s="3" t="str">
        <f>IF(Course!CK489="","",Course!CK489)</f>
        <v/>
      </c>
      <c r="CL489" s="3" t="str">
        <f>IF(Course!CL489="","",Course!CL489)</f>
        <v/>
      </c>
      <c r="CM489" t="str">
        <f>IF(Course!CM489="","",_xlfn.XLOOKUP(Course!CM489,boolean_label,boolean_value))</f>
        <v/>
      </c>
      <c r="CN489" t="str">
        <f>IF(Course!CN489="","",_xlfn.XLOOKUP(Course!CN489,boolean_label,boolean_value))</f>
        <v/>
      </c>
      <c r="CO489" t="str">
        <f>IF(Course!CO489="","",_xlfn.XLOOKUP(Course!CO489,boolean_label,boolean_value))</f>
        <v/>
      </c>
      <c r="CP489" t="str">
        <f>IF(Course!CP489="","",Course!CP489)</f>
        <v/>
      </c>
      <c r="CQ489" t="str">
        <f>IF(Course!CQ489="","",_xlfn.XLOOKUP(Course!CQ489,Language_tag_label,Language_tag_value))</f>
        <v/>
      </c>
      <c r="CR489" t="str">
        <f>IF(Course!CR489="","",Course!CR489)</f>
        <v/>
      </c>
      <c r="CS489" t="str">
        <f>IF(Course!CS489="","",_xlfn.XLOOKUP(Course!CS489,Language_tag_label,Language_tag_value))</f>
        <v/>
      </c>
      <c r="CT489" t="str">
        <f>IF(Course!CT489="","",Course!CT489)</f>
        <v/>
      </c>
      <c r="CU489" t="str">
        <f>IF(Course!CU489="","",_xlfn.XLOOKUP(Course!CU489,Language_tag_label,Language_tag_value))</f>
        <v/>
      </c>
      <c r="CV489" t="str">
        <f>IF(Course!CV489="","",Course!CV489)</f>
        <v/>
      </c>
      <c r="CW489" t="str">
        <f>IF(Course!CW489="","",_xlfn.XLOOKUP(Course!CW489,Language_tag_label,Language_tag_value))</f>
        <v/>
      </c>
      <c r="CX489" t="str">
        <f>IF(Course!CX489="","",Course!CX489)</f>
        <v/>
      </c>
      <c r="CY489" t="str">
        <f>IF(Course!CY489="","",_xlfn.XLOOKUP(Course!CY489,Language_tag_label,Language_tag_value))</f>
        <v/>
      </c>
      <c r="CZ489" t="str">
        <f>IF(Course!CZ489="","",Course!CZ489)</f>
        <v/>
      </c>
      <c r="DA489" t="str">
        <f>IF(Course!DA489="","",_xlfn.XLOOKUP(Course!DA489,Language_tag_label,Language_tag_value))</f>
        <v/>
      </c>
      <c r="DB489" t="str">
        <f>IF(Course!DB489="","",_xlfn.XLOOKUP(Course!DB489,boolean_label,boolean_value))</f>
        <v/>
      </c>
    </row>
    <row r="490" spans="1:106">
      <c r="A490" t="str">
        <f>IF(Course!A490="","",Course!A490)</f>
        <v/>
      </c>
      <c r="B490" t="str">
        <f>IF(Course!B490="","",Course!B490)</f>
        <v/>
      </c>
      <c r="C490" t="str">
        <f>IF(Course!C490="","",_xlfn.XLOOKUP(Course!C490,Language_tag_label,Language_tag_value))</f>
        <v/>
      </c>
      <c r="D490" t="str">
        <f>IF(Course!D490="","",Course!D490)</f>
        <v/>
      </c>
      <c r="E490" t="str">
        <f>IF(Course!E490="","",_xlfn.XLOOKUP(Course!E490,Language_tag_label,Language_tag_value))</f>
        <v/>
      </c>
      <c r="F490" t="str">
        <f>IF(Course!F490="","",Course!F490)</f>
        <v/>
      </c>
      <c r="G490" t="str">
        <f>IF(Course!G490="","",_xlfn.XLOOKUP(Course!G490,Language_tag_label,Language_tag_value))</f>
        <v/>
      </c>
      <c r="H490" s="3" t="str">
        <f>IF(Course!H490="","",Course!H490)</f>
        <v/>
      </c>
      <c r="I490" s="21" t="str">
        <f>IF(Course!I490="","",Course!I490)</f>
        <v/>
      </c>
      <c r="J490" t="str">
        <f>IF(Course!J490="","",_xlfn.XLOOKUP(Course!J490,Language_tag_label,Language_tag_value))</f>
        <v/>
      </c>
      <c r="K490" t="str">
        <f>IF(Course!K490="","",_xlfn.XLOOKUP(Course!K490,Language_tag_label,Language_tag_value))</f>
        <v/>
      </c>
      <c r="L490" t="str">
        <f>IF(Course!L490="","",_xlfn.XLOOKUP(Course!L490,Language_tag_label,Language_tag_value))</f>
        <v/>
      </c>
      <c r="M490" t="str">
        <f>IF(Course!M490="","",Course!M490)</f>
        <v/>
      </c>
      <c r="N490" t="str">
        <f>IF(Course!N490="","",_xlfn.XLOOKUP(Course!N490,Language_tag_label,Language_tag_value))</f>
        <v/>
      </c>
      <c r="O490" t="str">
        <f>IF(Course!O490="","",Course!O490)</f>
        <v/>
      </c>
      <c r="P490" t="str">
        <f>IF(Course!P490="","",_xlfn.XLOOKUP(Course!P490,Language_tag_label,Language_tag_value))</f>
        <v/>
      </c>
      <c r="Q490" t="str">
        <f>IF(Course!Q490="","",Course!Q490)</f>
        <v/>
      </c>
      <c r="R490" t="str">
        <f>IF(Course!R490="","",_xlfn.XLOOKUP(Course!R490,Language_tag_label,Language_tag_value))</f>
        <v/>
      </c>
      <c r="S490" t="str">
        <f>IF(Course!S490="","",Course!S490)</f>
        <v/>
      </c>
      <c r="T490" t="str">
        <f>IF(Course!T490="","",_xlfn.XLOOKUP(Course!T490,Language_tag_label,Language_tag_value))</f>
        <v/>
      </c>
      <c r="U490" t="str">
        <f>IF(Course!U490="","",Course!U490)</f>
        <v/>
      </c>
      <c r="V490" t="str">
        <f>IF(Course!V490="","",_xlfn.XLOOKUP(Course!V490,Language_tag_label,Language_tag_value))</f>
        <v/>
      </c>
      <c r="W490" t="str">
        <f>IF(Course!W490="","",Course!W490)</f>
        <v/>
      </c>
      <c r="X490" t="str">
        <f>IF(Course!X490="","",_xlfn.XLOOKUP(Course!X490,Language_tag_label,Language_tag_value))</f>
        <v/>
      </c>
      <c r="Y490" s="3" t="str">
        <f>IF(Course!Y490="","",Course!Y490)</f>
        <v/>
      </c>
      <c r="Z490" s="3" t="str">
        <f>IF(Course!Z490="","",Course!Z490)</f>
        <v/>
      </c>
      <c r="AA490" s="3" t="str">
        <f>IF(Course!AA490="","",Course!AA490)</f>
        <v/>
      </c>
      <c r="AB490" s="3" t="str">
        <f>IF(Course!AB490="","",Course!AB490)</f>
        <v/>
      </c>
      <c r="AC490" t="str">
        <f>IF(Course!AC490="","",Course!AC490)</f>
        <v/>
      </c>
      <c r="AD490" t="str">
        <f>IF(Course!AD490="","",_xlfn.XLOOKUP(Course!AD490,Language_tag_label,Language_tag_value))</f>
        <v/>
      </c>
      <c r="AE490" t="str">
        <f>IF(Course!AE490="","",Course!AE490)</f>
        <v/>
      </c>
      <c r="AF490" t="str">
        <f>IF(Course!AF490="","",_xlfn.XLOOKUP(Course!AF490,Language_tag_label,Language_tag_value))</f>
        <v/>
      </c>
      <c r="AG490" t="str">
        <f>IF(Course!AG490="","",Course!AG490)</f>
        <v/>
      </c>
      <c r="AH490" t="str">
        <f>IF(Course!AH490="","",_xlfn.XLOOKUP(Course!AH490,Language_tag_label,Language_tag_value))</f>
        <v/>
      </c>
      <c r="AI490" t="str">
        <f>IF(Course!AI490="","",Course!AI490)</f>
        <v/>
      </c>
      <c r="AJ490" t="str">
        <f>IF(Course!AJ490="","",_xlfn.XLOOKUP(Course!AJ490,Language_tag_label,Language_tag_value))</f>
        <v/>
      </c>
      <c r="AK490" t="str">
        <f>IF(Course!AK490="","",Course!AK490)</f>
        <v/>
      </c>
      <c r="AL490" t="str">
        <f>IF(Course!AL490="","",_xlfn.XLOOKUP(Course!AL490,Language_tag_label,Language_tag_value))</f>
        <v/>
      </c>
      <c r="AM490" t="str">
        <f>IF(Course!AM490="","",Course!AM490)</f>
        <v/>
      </c>
      <c r="AN490" t="str">
        <f>IF(Course!AN490="","",_xlfn.XLOOKUP(Course!AN490,Language_tag_label,Language_tag_value))</f>
        <v/>
      </c>
      <c r="AO490" t="str">
        <f>IF(Course!AO490="","",Course!AO490)</f>
        <v/>
      </c>
      <c r="AP490" t="str">
        <f>IF(Course!AP490="","",_xlfn.XLOOKUP(Course!AP490,Language_tag_label,Language_tag_value))</f>
        <v/>
      </c>
      <c r="AQ490" t="str">
        <f>IF(Course!AQ490="","",Course!AQ490)</f>
        <v/>
      </c>
      <c r="AR490" t="str">
        <f>IF(Course!AR490="","",_xlfn.XLOOKUP(Course!AR490,Language_tag_label,Language_tag_value))</f>
        <v/>
      </c>
      <c r="AS490" t="str">
        <f>IF(Course!AS490="","",Course!AS490)</f>
        <v/>
      </c>
      <c r="AT490" t="str">
        <f>IF(Course!AT490="","",_xlfn.XLOOKUP(Course!AT490,Language_tag_label,Language_tag_value))</f>
        <v/>
      </c>
      <c r="AU490" t="str">
        <f>IF(Course!AU490="","",Course!AU490)</f>
        <v/>
      </c>
      <c r="AV490" t="str">
        <f>IF(Course!AV490="","",_xlfn.XLOOKUP(Course!AV490,Language_tag_label,Language_tag_value))</f>
        <v/>
      </c>
      <c r="AW490" t="str">
        <f>IF(Course!AW490="","",Course!AW490)</f>
        <v/>
      </c>
      <c r="AX490" t="str">
        <f>IF(Course!AX490="","",_xlfn.XLOOKUP(Course!AX490,Language_tag_label,Language_tag_value))</f>
        <v/>
      </c>
      <c r="AY490" t="str">
        <f>IF(Course!AY490="","",Course!AY490)</f>
        <v/>
      </c>
      <c r="AZ490" t="str">
        <f>IF(Course!AZ490="","",_xlfn.XLOOKUP(Course!AZ490,Language_tag_label,Language_tag_value))</f>
        <v/>
      </c>
      <c r="BA490" s="3" t="str">
        <f>IF(Course!BA490="","",_xlfn.XLOOKUP(Course!BA490,ELM_assessment_type_label,ELM_assessment_type_value))</f>
        <v/>
      </c>
      <c r="BB490" s="3" t="str">
        <f>IF(Course!BB490="","",_xlfn.XLOOKUP(Course!BB490,ELM_assessment_type_label,ELM_assessment_type_value))</f>
        <v/>
      </c>
      <c r="BC490" s="3" t="str">
        <f>IF(Course!BC490="","",_xlfn.XLOOKUP(Course!BC490,ELM_assessment_type_label,ELM_assessment_type_value))</f>
        <v/>
      </c>
      <c r="BD490" s="3" t="str">
        <f>IF(Course!BD490="","",_xlfn.XLOOKUP(Course!BD490,ELM_learning_activity_type_label,ELM_learning_activity_type_value))</f>
        <v/>
      </c>
      <c r="BE490" s="3" t="str">
        <f>IF(Course!BE490="","",_xlfn.XLOOKUP(Course!BE490,ELM_learning_activity_type_label,ELM_learning_activity_type_value))</f>
        <v/>
      </c>
      <c r="BF490" s="3" t="str">
        <f>IF(Course!BF490="","",_xlfn.XLOOKUP(Course!BF490,ELM_learning_activity_type_label,ELM_learning_activity_type_value))</f>
        <v/>
      </c>
      <c r="BG490" s="3" t="str">
        <f>IF(Course!BG490="","",_xlfn.XLOOKUP(Course!BG490,ELM_lo_type_label,ELM_lo_type_value))</f>
        <v/>
      </c>
      <c r="BH490" s="3" t="str">
        <f>IF(Course!BH490="","",_xlfn.XLOOKUP(Course!BH490,ELM_lo_type_label,ELM_lo_type_value))</f>
        <v/>
      </c>
      <c r="BI490" s="3" t="str">
        <f>IF(Course!BI490="","",_xlfn.XLOOKUP(Course!BI490,ELM_lo_type_label,ELM_lo_type_value))</f>
        <v/>
      </c>
      <c r="BJ490" s="3" t="str">
        <f>IF(Course!BJ490="","",_xlfn.XLOOKUP(Course!BJ490,ELM_mode_of_learning_label,ELM_mode_of_learning_value))</f>
        <v/>
      </c>
      <c r="BK490" s="3" t="str">
        <f>IF(Course!BK490="","",_xlfn.XLOOKUP(Course!BK490,ELM_mode_of_learning_label,ELM_mode_of_learning_value))</f>
        <v/>
      </c>
      <c r="BL490" s="3" t="str">
        <f>IF(Course!BL490="","",_xlfn.XLOOKUP(Course!BL490,ELM_mode_of_learning_label,ELM_mode_of_learning_value))</f>
        <v/>
      </c>
      <c r="BM490" s="3" t="str">
        <f>IF(Course!BM490="","",_xlfn.XLOOKUP(Course!BM490,ISCED_F_code_label,ISCED_F_code_value))</f>
        <v/>
      </c>
      <c r="BN490" s="3" t="str">
        <f>IF(Course!BN490="","",_xlfn.XLOOKUP(Course!BN490,ISCED_F_code_label,ISCED_F_code_value))</f>
        <v/>
      </c>
      <c r="BO490" s="3" t="str">
        <f>IF(Course!BO490="","",_xlfn.XLOOKUP(Course!BO490,ISCED_F_code_label,ISCED_F_code_value))</f>
        <v/>
      </c>
      <c r="BP490" s="3" t="str">
        <f>IF(Course!BP490="","",Course!BP490)</f>
        <v/>
      </c>
      <c r="BQ490" s="3" t="str">
        <f>IF(Course!BQ490="","",Course!BQ490)</f>
        <v/>
      </c>
      <c r="BR490" s="3" t="str">
        <f>IF(Course!BR490="","",Course!BR490)</f>
        <v/>
      </c>
      <c r="BS490" s="3" t="str">
        <f>IF(Course!BS490="","",Course!BS490)</f>
        <v/>
      </c>
      <c r="BT490" s="3" t="str">
        <f>IF(Course!BT490="","",Course!BT490)</f>
        <v/>
      </c>
      <c r="BU490" s="3" t="str">
        <f>IF(Course!BU490="","",Course!BU490)</f>
        <v/>
      </c>
      <c r="BV490" s="3" t="str">
        <f>IF(Course!BV490="","",Course!BV490)</f>
        <v/>
      </c>
      <c r="BW490" s="3" t="str">
        <f>IF(Course!BW490="","",Course!BW490)</f>
        <v/>
      </c>
      <c r="BX490" s="3" t="str">
        <f>IF(Course!BX490="","",Course!BX490)</f>
        <v/>
      </c>
      <c r="BY490" t="str">
        <f>IF(Course!BY490="","",Course!BY490)</f>
        <v/>
      </c>
      <c r="BZ490" t="str">
        <f>IF(Course!BZ490="","",_xlfn.XLOOKUP(Course!BZ490,Language_tag_label,Language_tag_value))</f>
        <v/>
      </c>
      <c r="CA490" t="str">
        <f>IF(Course!CA490="","",Course!CA490)</f>
        <v/>
      </c>
      <c r="CB490" t="str">
        <f>IF(Course!CB490="","",_xlfn.XLOOKUP(Course!CB490,Language_tag_label,Language_tag_value))</f>
        <v/>
      </c>
      <c r="CC490" t="str">
        <f>IF(Course!CC490="","",Course!CC490)</f>
        <v/>
      </c>
      <c r="CD490" t="str">
        <f>IF(Course!CD490="","",_xlfn.XLOOKUP(Course!CD490,Language_tag_label,Language_tag_value))</f>
        <v/>
      </c>
      <c r="CE490" s="3" t="str">
        <f>IF(Course!CE490="","",Course!CE490)</f>
        <v/>
      </c>
      <c r="CF490" s="3" t="str">
        <f>IF(Course!CF490="","",Course!CF490)</f>
        <v/>
      </c>
      <c r="CG490" t="str">
        <f>IF(Course!CG490="","",_xlfn.XLOOKUP(Course!CG490,boolean_label,boolean_value))</f>
        <v/>
      </c>
      <c r="CH490" s="3" t="str">
        <f>IF(Course!CH490="","",Course!CH490)</f>
        <v/>
      </c>
      <c r="CI490" s="3" t="str">
        <f>IF(Course!CI490="","",Course!CI490)</f>
        <v/>
      </c>
      <c r="CJ490" t="str">
        <f>IF(Course!CJ490="","",_xlfn.XLOOKUP(Course!CJ490,boolean_label,boolean_value))</f>
        <v/>
      </c>
      <c r="CK490" s="3" t="str">
        <f>IF(Course!CK490="","",Course!CK490)</f>
        <v/>
      </c>
      <c r="CL490" s="3" t="str">
        <f>IF(Course!CL490="","",Course!CL490)</f>
        <v/>
      </c>
      <c r="CM490" t="str">
        <f>IF(Course!CM490="","",_xlfn.XLOOKUP(Course!CM490,boolean_label,boolean_value))</f>
        <v/>
      </c>
      <c r="CN490" t="str">
        <f>IF(Course!CN490="","",_xlfn.XLOOKUP(Course!CN490,boolean_label,boolean_value))</f>
        <v/>
      </c>
      <c r="CO490" t="str">
        <f>IF(Course!CO490="","",_xlfn.XLOOKUP(Course!CO490,boolean_label,boolean_value))</f>
        <v/>
      </c>
      <c r="CP490" t="str">
        <f>IF(Course!CP490="","",Course!CP490)</f>
        <v/>
      </c>
      <c r="CQ490" t="str">
        <f>IF(Course!CQ490="","",_xlfn.XLOOKUP(Course!CQ490,Language_tag_label,Language_tag_value))</f>
        <v/>
      </c>
      <c r="CR490" t="str">
        <f>IF(Course!CR490="","",Course!CR490)</f>
        <v/>
      </c>
      <c r="CS490" t="str">
        <f>IF(Course!CS490="","",_xlfn.XLOOKUP(Course!CS490,Language_tag_label,Language_tag_value))</f>
        <v/>
      </c>
      <c r="CT490" t="str">
        <f>IF(Course!CT490="","",Course!CT490)</f>
        <v/>
      </c>
      <c r="CU490" t="str">
        <f>IF(Course!CU490="","",_xlfn.XLOOKUP(Course!CU490,Language_tag_label,Language_tag_value))</f>
        <v/>
      </c>
      <c r="CV490" t="str">
        <f>IF(Course!CV490="","",Course!CV490)</f>
        <v/>
      </c>
      <c r="CW490" t="str">
        <f>IF(Course!CW490="","",_xlfn.XLOOKUP(Course!CW490,Language_tag_label,Language_tag_value))</f>
        <v/>
      </c>
      <c r="CX490" t="str">
        <f>IF(Course!CX490="","",Course!CX490)</f>
        <v/>
      </c>
      <c r="CY490" t="str">
        <f>IF(Course!CY490="","",_xlfn.XLOOKUP(Course!CY490,Language_tag_label,Language_tag_value))</f>
        <v/>
      </c>
      <c r="CZ490" t="str">
        <f>IF(Course!CZ490="","",Course!CZ490)</f>
        <v/>
      </c>
      <c r="DA490" t="str">
        <f>IF(Course!DA490="","",_xlfn.XLOOKUP(Course!DA490,Language_tag_label,Language_tag_value))</f>
        <v/>
      </c>
      <c r="DB490" t="str">
        <f>IF(Course!DB490="","",_xlfn.XLOOKUP(Course!DB490,boolean_label,boolean_value))</f>
        <v/>
      </c>
    </row>
    <row r="491" spans="1:106">
      <c r="A491" t="str">
        <f>IF(Course!A491="","",Course!A491)</f>
        <v/>
      </c>
      <c r="B491" t="str">
        <f>IF(Course!B491="","",Course!B491)</f>
        <v/>
      </c>
      <c r="C491" t="str">
        <f>IF(Course!C491="","",_xlfn.XLOOKUP(Course!C491,Language_tag_label,Language_tag_value))</f>
        <v/>
      </c>
      <c r="D491" t="str">
        <f>IF(Course!D491="","",Course!D491)</f>
        <v/>
      </c>
      <c r="E491" t="str">
        <f>IF(Course!E491="","",_xlfn.XLOOKUP(Course!E491,Language_tag_label,Language_tag_value))</f>
        <v/>
      </c>
      <c r="F491" t="str">
        <f>IF(Course!F491="","",Course!F491)</f>
        <v/>
      </c>
      <c r="G491" t="str">
        <f>IF(Course!G491="","",_xlfn.XLOOKUP(Course!G491,Language_tag_label,Language_tag_value))</f>
        <v/>
      </c>
      <c r="H491" s="3" t="str">
        <f>IF(Course!H491="","",Course!H491)</f>
        <v/>
      </c>
      <c r="I491" s="21" t="str">
        <f>IF(Course!I491="","",Course!I491)</f>
        <v/>
      </c>
      <c r="J491" t="str">
        <f>IF(Course!J491="","",_xlfn.XLOOKUP(Course!J491,Language_tag_label,Language_tag_value))</f>
        <v/>
      </c>
      <c r="K491" t="str">
        <f>IF(Course!K491="","",_xlfn.XLOOKUP(Course!K491,Language_tag_label,Language_tag_value))</f>
        <v/>
      </c>
      <c r="L491" t="str">
        <f>IF(Course!L491="","",_xlfn.XLOOKUP(Course!L491,Language_tag_label,Language_tag_value))</f>
        <v/>
      </c>
      <c r="M491" t="str">
        <f>IF(Course!M491="","",Course!M491)</f>
        <v/>
      </c>
      <c r="N491" t="str">
        <f>IF(Course!N491="","",_xlfn.XLOOKUP(Course!N491,Language_tag_label,Language_tag_value))</f>
        <v/>
      </c>
      <c r="O491" t="str">
        <f>IF(Course!O491="","",Course!O491)</f>
        <v/>
      </c>
      <c r="P491" t="str">
        <f>IF(Course!P491="","",_xlfn.XLOOKUP(Course!P491,Language_tag_label,Language_tag_value))</f>
        <v/>
      </c>
      <c r="Q491" t="str">
        <f>IF(Course!Q491="","",Course!Q491)</f>
        <v/>
      </c>
      <c r="R491" t="str">
        <f>IF(Course!R491="","",_xlfn.XLOOKUP(Course!R491,Language_tag_label,Language_tag_value))</f>
        <v/>
      </c>
      <c r="S491" t="str">
        <f>IF(Course!S491="","",Course!S491)</f>
        <v/>
      </c>
      <c r="T491" t="str">
        <f>IF(Course!T491="","",_xlfn.XLOOKUP(Course!T491,Language_tag_label,Language_tag_value))</f>
        <v/>
      </c>
      <c r="U491" t="str">
        <f>IF(Course!U491="","",Course!U491)</f>
        <v/>
      </c>
      <c r="V491" t="str">
        <f>IF(Course!V491="","",_xlfn.XLOOKUP(Course!V491,Language_tag_label,Language_tag_value))</f>
        <v/>
      </c>
      <c r="W491" t="str">
        <f>IF(Course!W491="","",Course!W491)</f>
        <v/>
      </c>
      <c r="X491" t="str">
        <f>IF(Course!X491="","",_xlfn.XLOOKUP(Course!X491,Language_tag_label,Language_tag_value))</f>
        <v/>
      </c>
      <c r="Y491" s="3" t="str">
        <f>IF(Course!Y491="","",Course!Y491)</f>
        <v/>
      </c>
      <c r="Z491" s="3" t="str">
        <f>IF(Course!Z491="","",Course!Z491)</f>
        <v/>
      </c>
      <c r="AA491" s="3" t="str">
        <f>IF(Course!AA491="","",Course!AA491)</f>
        <v/>
      </c>
      <c r="AB491" s="3" t="str">
        <f>IF(Course!AB491="","",Course!AB491)</f>
        <v/>
      </c>
      <c r="AC491" t="str">
        <f>IF(Course!AC491="","",Course!AC491)</f>
        <v/>
      </c>
      <c r="AD491" t="str">
        <f>IF(Course!AD491="","",_xlfn.XLOOKUP(Course!AD491,Language_tag_label,Language_tag_value))</f>
        <v/>
      </c>
      <c r="AE491" t="str">
        <f>IF(Course!AE491="","",Course!AE491)</f>
        <v/>
      </c>
      <c r="AF491" t="str">
        <f>IF(Course!AF491="","",_xlfn.XLOOKUP(Course!AF491,Language_tag_label,Language_tag_value))</f>
        <v/>
      </c>
      <c r="AG491" t="str">
        <f>IF(Course!AG491="","",Course!AG491)</f>
        <v/>
      </c>
      <c r="AH491" t="str">
        <f>IF(Course!AH491="","",_xlfn.XLOOKUP(Course!AH491,Language_tag_label,Language_tag_value))</f>
        <v/>
      </c>
      <c r="AI491" t="str">
        <f>IF(Course!AI491="","",Course!AI491)</f>
        <v/>
      </c>
      <c r="AJ491" t="str">
        <f>IF(Course!AJ491="","",_xlfn.XLOOKUP(Course!AJ491,Language_tag_label,Language_tag_value))</f>
        <v/>
      </c>
      <c r="AK491" t="str">
        <f>IF(Course!AK491="","",Course!AK491)</f>
        <v/>
      </c>
      <c r="AL491" t="str">
        <f>IF(Course!AL491="","",_xlfn.XLOOKUP(Course!AL491,Language_tag_label,Language_tag_value))</f>
        <v/>
      </c>
      <c r="AM491" t="str">
        <f>IF(Course!AM491="","",Course!AM491)</f>
        <v/>
      </c>
      <c r="AN491" t="str">
        <f>IF(Course!AN491="","",_xlfn.XLOOKUP(Course!AN491,Language_tag_label,Language_tag_value))</f>
        <v/>
      </c>
      <c r="AO491" t="str">
        <f>IF(Course!AO491="","",Course!AO491)</f>
        <v/>
      </c>
      <c r="AP491" t="str">
        <f>IF(Course!AP491="","",_xlfn.XLOOKUP(Course!AP491,Language_tag_label,Language_tag_value))</f>
        <v/>
      </c>
      <c r="AQ491" t="str">
        <f>IF(Course!AQ491="","",Course!AQ491)</f>
        <v/>
      </c>
      <c r="AR491" t="str">
        <f>IF(Course!AR491="","",_xlfn.XLOOKUP(Course!AR491,Language_tag_label,Language_tag_value))</f>
        <v/>
      </c>
      <c r="AS491" t="str">
        <f>IF(Course!AS491="","",Course!AS491)</f>
        <v/>
      </c>
      <c r="AT491" t="str">
        <f>IF(Course!AT491="","",_xlfn.XLOOKUP(Course!AT491,Language_tag_label,Language_tag_value))</f>
        <v/>
      </c>
      <c r="AU491" t="str">
        <f>IF(Course!AU491="","",Course!AU491)</f>
        <v/>
      </c>
      <c r="AV491" t="str">
        <f>IF(Course!AV491="","",_xlfn.XLOOKUP(Course!AV491,Language_tag_label,Language_tag_value))</f>
        <v/>
      </c>
      <c r="AW491" t="str">
        <f>IF(Course!AW491="","",Course!AW491)</f>
        <v/>
      </c>
      <c r="AX491" t="str">
        <f>IF(Course!AX491="","",_xlfn.XLOOKUP(Course!AX491,Language_tag_label,Language_tag_value))</f>
        <v/>
      </c>
      <c r="AY491" t="str">
        <f>IF(Course!AY491="","",Course!AY491)</f>
        <v/>
      </c>
      <c r="AZ491" t="str">
        <f>IF(Course!AZ491="","",_xlfn.XLOOKUP(Course!AZ491,Language_tag_label,Language_tag_value))</f>
        <v/>
      </c>
      <c r="BA491" s="3" t="str">
        <f>IF(Course!BA491="","",_xlfn.XLOOKUP(Course!BA491,ELM_assessment_type_label,ELM_assessment_type_value))</f>
        <v/>
      </c>
      <c r="BB491" s="3" t="str">
        <f>IF(Course!BB491="","",_xlfn.XLOOKUP(Course!BB491,ELM_assessment_type_label,ELM_assessment_type_value))</f>
        <v/>
      </c>
      <c r="BC491" s="3" t="str">
        <f>IF(Course!BC491="","",_xlfn.XLOOKUP(Course!BC491,ELM_assessment_type_label,ELM_assessment_type_value))</f>
        <v/>
      </c>
      <c r="BD491" s="3" t="str">
        <f>IF(Course!BD491="","",_xlfn.XLOOKUP(Course!BD491,ELM_learning_activity_type_label,ELM_learning_activity_type_value))</f>
        <v/>
      </c>
      <c r="BE491" s="3" t="str">
        <f>IF(Course!BE491="","",_xlfn.XLOOKUP(Course!BE491,ELM_learning_activity_type_label,ELM_learning_activity_type_value))</f>
        <v/>
      </c>
      <c r="BF491" s="3" t="str">
        <f>IF(Course!BF491="","",_xlfn.XLOOKUP(Course!BF491,ELM_learning_activity_type_label,ELM_learning_activity_type_value))</f>
        <v/>
      </c>
      <c r="BG491" s="3" t="str">
        <f>IF(Course!BG491="","",_xlfn.XLOOKUP(Course!BG491,ELM_lo_type_label,ELM_lo_type_value))</f>
        <v/>
      </c>
      <c r="BH491" s="3" t="str">
        <f>IF(Course!BH491="","",_xlfn.XLOOKUP(Course!BH491,ELM_lo_type_label,ELM_lo_type_value))</f>
        <v/>
      </c>
      <c r="BI491" s="3" t="str">
        <f>IF(Course!BI491="","",_xlfn.XLOOKUP(Course!BI491,ELM_lo_type_label,ELM_lo_type_value))</f>
        <v/>
      </c>
      <c r="BJ491" s="3" t="str">
        <f>IF(Course!BJ491="","",_xlfn.XLOOKUP(Course!BJ491,ELM_mode_of_learning_label,ELM_mode_of_learning_value))</f>
        <v/>
      </c>
      <c r="BK491" s="3" t="str">
        <f>IF(Course!BK491="","",_xlfn.XLOOKUP(Course!BK491,ELM_mode_of_learning_label,ELM_mode_of_learning_value))</f>
        <v/>
      </c>
      <c r="BL491" s="3" t="str">
        <f>IF(Course!BL491="","",_xlfn.XLOOKUP(Course!BL491,ELM_mode_of_learning_label,ELM_mode_of_learning_value))</f>
        <v/>
      </c>
      <c r="BM491" s="3" t="str">
        <f>IF(Course!BM491="","",_xlfn.XLOOKUP(Course!BM491,ISCED_F_code_label,ISCED_F_code_value))</f>
        <v/>
      </c>
      <c r="BN491" s="3" t="str">
        <f>IF(Course!BN491="","",_xlfn.XLOOKUP(Course!BN491,ISCED_F_code_label,ISCED_F_code_value))</f>
        <v/>
      </c>
      <c r="BO491" s="3" t="str">
        <f>IF(Course!BO491="","",_xlfn.XLOOKUP(Course!BO491,ISCED_F_code_label,ISCED_F_code_value))</f>
        <v/>
      </c>
      <c r="BP491" s="3" t="str">
        <f>IF(Course!BP491="","",Course!BP491)</f>
        <v/>
      </c>
      <c r="BQ491" s="3" t="str">
        <f>IF(Course!BQ491="","",Course!BQ491)</f>
        <v/>
      </c>
      <c r="BR491" s="3" t="str">
        <f>IF(Course!BR491="","",Course!BR491)</f>
        <v/>
      </c>
      <c r="BS491" s="3" t="str">
        <f>IF(Course!BS491="","",Course!BS491)</f>
        <v/>
      </c>
      <c r="BT491" s="3" t="str">
        <f>IF(Course!BT491="","",Course!BT491)</f>
        <v/>
      </c>
      <c r="BU491" s="3" t="str">
        <f>IF(Course!BU491="","",Course!BU491)</f>
        <v/>
      </c>
      <c r="BV491" s="3" t="str">
        <f>IF(Course!BV491="","",Course!BV491)</f>
        <v/>
      </c>
      <c r="BW491" s="3" t="str">
        <f>IF(Course!BW491="","",Course!BW491)</f>
        <v/>
      </c>
      <c r="BX491" s="3" t="str">
        <f>IF(Course!BX491="","",Course!BX491)</f>
        <v/>
      </c>
      <c r="BY491" t="str">
        <f>IF(Course!BY491="","",Course!BY491)</f>
        <v/>
      </c>
      <c r="BZ491" t="str">
        <f>IF(Course!BZ491="","",_xlfn.XLOOKUP(Course!BZ491,Language_tag_label,Language_tag_value))</f>
        <v/>
      </c>
      <c r="CA491" t="str">
        <f>IF(Course!CA491="","",Course!CA491)</f>
        <v/>
      </c>
      <c r="CB491" t="str">
        <f>IF(Course!CB491="","",_xlfn.XLOOKUP(Course!CB491,Language_tag_label,Language_tag_value))</f>
        <v/>
      </c>
      <c r="CC491" t="str">
        <f>IF(Course!CC491="","",Course!CC491)</f>
        <v/>
      </c>
      <c r="CD491" t="str">
        <f>IF(Course!CD491="","",_xlfn.XLOOKUP(Course!CD491,Language_tag_label,Language_tag_value))</f>
        <v/>
      </c>
      <c r="CE491" s="3" t="str">
        <f>IF(Course!CE491="","",Course!CE491)</f>
        <v/>
      </c>
      <c r="CF491" s="3" t="str">
        <f>IF(Course!CF491="","",Course!CF491)</f>
        <v/>
      </c>
      <c r="CG491" t="str">
        <f>IF(Course!CG491="","",_xlfn.XLOOKUP(Course!CG491,boolean_label,boolean_value))</f>
        <v/>
      </c>
      <c r="CH491" s="3" t="str">
        <f>IF(Course!CH491="","",Course!CH491)</f>
        <v/>
      </c>
      <c r="CI491" s="3" t="str">
        <f>IF(Course!CI491="","",Course!CI491)</f>
        <v/>
      </c>
      <c r="CJ491" t="str">
        <f>IF(Course!CJ491="","",_xlfn.XLOOKUP(Course!CJ491,boolean_label,boolean_value))</f>
        <v/>
      </c>
      <c r="CK491" s="3" t="str">
        <f>IF(Course!CK491="","",Course!CK491)</f>
        <v/>
      </c>
      <c r="CL491" s="3" t="str">
        <f>IF(Course!CL491="","",Course!CL491)</f>
        <v/>
      </c>
      <c r="CM491" t="str">
        <f>IF(Course!CM491="","",_xlfn.XLOOKUP(Course!CM491,boolean_label,boolean_value))</f>
        <v/>
      </c>
      <c r="CN491" t="str">
        <f>IF(Course!CN491="","",_xlfn.XLOOKUP(Course!CN491,boolean_label,boolean_value))</f>
        <v/>
      </c>
      <c r="CO491" t="str">
        <f>IF(Course!CO491="","",_xlfn.XLOOKUP(Course!CO491,boolean_label,boolean_value))</f>
        <v/>
      </c>
      <c r="CP491" t="str">
        <f>IF(Course!CP491="","",Course!CP491)</f>
        <v/>
      </c>
      <c r="CQ491" t="str">
        <f>IF(Course!CQ491="","",_xlfn.XLOOKUP(Course!CQ491,Language_tag_label,Language_tag_value))</f>
        <v/>
      </c>
      <c r="CR491" t="str">
        <f>IF(Course!CR491="","",Course!CR491)</f>
        <v/>
      </c>
      <c r="CS491" t="str">
        <f>IF(Course!CS491="","",_xlfn.XLOOKUP(Course!CS491,Language_tag_label,Language_tag_value))</f>
        <v/>
      </c>
      <c r="CT491" t="str">
        <f>IF(Course!CT491="","",Course!CT491)</f>
        <v/>
      </c>
      <c r="CU491" t="str">
        <f>IF(Course!CU491="","",_xlfn.XLOOKUP(Course!CU491,Language_tag_label,Language_tag_value))</f>
        <v/>
      </c>
      <c r="CV491" t="str">
        <f>IF(Course!CV491="","",Course!CV491)</f>
        <v/>
      </c>
      <c r="CW491" t="str">
        <f>IF(Course!CW491="","",_xlfn.XLOOKUP(Course!CW491,Language_tag_label,Language_tag_value))</f>
        <v/>
      </c>
      <c r="CX491" t="str">
        <f>IF(Course!CX491="","",Course!CX491)</f>
        <v/>
      </c>
      <c r="CY491" t="str">
        <f>IF(Course!CY491="","",_xlfn.XLOOKUP(Course!CY491,Language_tag_label,Language_tag_value))</f>
        <v/>
      </c>
      <c r="CZ491" t="str">
        <f>IF(Course!CZ491="","",Course!CZ491)</f>
        <v/>
      </c>
      <c r="DA491" t="str">
        <f>IF(Course!DA491="","",_xlfn.XLOOKUP(Course!DA491,Language_tag_label,Language_tag_value))</f>
        <v/>
      </c>
      <c r="DB491" t="str">
        <f>IF(Course!DB491="","",_xlfn.XLOOKUP(Course!DB491,boolean_label,boolean_value))</f>
        <v/>
      </c>
    </row>
    <row r="492" spans="1:106">
      <c r="A492" t="str">
        <f>IF(Course!A492="","",Course!A492)</f>
        <v/>
      </c>
      <c r="B492" t="str">
        <f>IF(Course!B492="","",Course!B492)</f>
        <v/>
      </c>
      <c r="C492" t="str">
        <f>IF(Course!C492="","",_xlfn.XLOOKUP(Course!C492,Language_tag_label,Language_tag_value))</f>
        <v/>
      </c>
      <c r="D492" t="str">
        <f>IF(Course!D492="","",Course!D492)</f>
        <v/>
      </c>
      <c r="E492" t="str">
        <f>IF(Course!E492="","",_xlfn.XLOOKUP(Course!E492,Language_tag_label,Language_tag_value))</f>
        <v/>
      </c>
      <c r="F492" t="str">
        <f>IF(Course!F492="","",Course!F492)</f>
        <v/>
      </c>
      <c r="G492" t="str">
        <f>IF(Course!G492="","",_xlfn.XLOOKUP(Course!G492,Language_tag_label,Language_tag_value))</f>
        <v/>
      </c>
      <c r="H492" s="3" t="str">
        <f>IF(Course!H492="","",Course!H492)</f>
        <v/>
      </c>
      <c r="I492" s="21" t="str">
        <f>IF(Course!I492="","",Course!I492)</f>
        <v/>
      </c>
      <c r="J492" t="str">
        <f>IF(Course!J492="","",_xlfn.XLOOKUP(Course!J492,Language_tag_label,Language_tag_value))</f>
        <v/>
      </c>
      <c r="K492" t="str">
        <f>IF(Course!K492="","",_xlfn.XLOOKUP(Course!K492,Language_tag_label,Language_tag_value))</f>
        <v/>
      </c>
      <c r="L492" t="str">
        <f>IF(Course!L492="","",_xlfn.XLOOKUP(Course!L492,Language_tag_label,Language_tag_value))</f>
        <v/>
      </c>
      <c r="M492" t="str">
        <f>IF(Course!M492="","",Course!M492)</f>
        <v/>
      </c>
      <c r="N492" t="str">
        <f>IF(Course!N492="","",_xlfn.XLOOKUP(Course!N492,Language_tag_label,Language_tag_value))</f>
        <v/>
      </c>
      <c r="O492" t="str">
        <f>IF(Course!O492="","",Course!O492)</f>
        <v/>
      </c>
      <c r="P492" t="str">
        <f>IF(Course!P492="","",_xlfn.XLOOKUP(Course!P492,Language_tag_label,Language_tag_value))</f>
        <v/>
      </c>
      <c r="Q492" t="str">
        <f>IF(Course!Q492="","",Course!Q492)</f>
        <v/>
      </c>
      <c r="R492" t="str">
        <f>IF(Course!R492="","",_xlfn.XLOOKUP(Course!R492,Language_tag_label,Language_tag_value))</f>
        <v/>
      </c>
      <c r="S492" t="str">
        <f>IF(Course!S492="","",Course!S492)</f>
        <v/>
      </c>
      <c r="T492" t="str">
        <f>IF(Course!T492="","",_xlfn.XLOOKUP(Course!T492,Language_tag_label,Language_tag_value))</f>
        <v/>
      </c>
      <c r="U492" t="str">
        <f>IF(Course!U492="","",Course!U492)</f>
        <v/>
      </c>
      <c r="V492" t="str">
        <f>IF(Course!V492="","",_xlfn.XLOOKUP(Course!V492,Language_tag_label,Language_tag_value))</f>
        <v/>
      </c>
      <c r="W492" t="str">
        <f>IF(Course!W492="","",Course!W492)</f>
        <v/>
      </c>
      <c r="X492" t="str">
        <f>IF(Course!X492="","",_xlfn.XLOOKUP(Course!X492,Language_tag_label,Language_tag_value))</f>
        <v/>
      </c>
      <c r="Y492" s="3" t="str">
        <f>IF(Course!Y492="","",Course!Y492)</f>
        <v/>
      </c>
      <c r="Z492" s="3" t="str">
        <f>IF(Course!Z492="","",Course!Z492)</f>
        <v/>
      </c>
      <c r="AA492" s="3" t="str">
        <f>IF(Course!AA492="","",Course!AA492)</f>
        <v/>
      </c>
      <c r="AB492" s="3" t="str">
        <f>IF(Course!AB492="","",Course!AB492)</f>
        <v/>
      </c>
      <c r="AC492" t="str">
        <f>IF(Course!AC492="","",Course!AC492)</f>
        <v/>
      </c>
      <c r="AD492" t="str">
        <f>IF(Course!AD492="","",_xlfn.XLOOKUP(Course!AD492,Language_tag_label,Language_tag_value))</f>
        <v/>
      </c>
      <c r="AE492" t="str">
        <f>IF(Course!AE492="","",Course!AE492)</f>
        <v/>
      </c>
      <c r="AF492" t="str">
        <f>IF(Course!AF492="","",_xlfn.XLOOKUP(Course!AF492,Language_tag_label,Language_tag_value))</f>
        <v/>
      </c>
      <c r="AG492" t="str">
        <f>IF(Course!AG492="","",Course!AG492)</f>
        <v/>
      </c>
      <c r="AH492" t="str">
        <f>IF(Course!AH492="","",_xlfn.XLOOKUP(Course!AH492,Language_tag_label,Language_tag_value))</f>
        <v/>
      </c>
      <c r="AI492" t="str">
        <f>IF(Course!AI492="","",Course!AI492)</f>
        <v/>
      </c>
      <c r="AJ492" t="str">
        <f>IF(Course!AJ492="","",_xlfn.XLOOKUP(Course!AJ492,Language_tag_label,Language_tag_value))</f>
        <v/>
      </c>
      <c r="AK492" t="str">
        <f>IF(Course!AK492="","",Course!AK492)</f>
        <v/>
      </c>
      <c r="AL492" t="str">
        <f>IF(Course!AL492="","",_xlfn.XLOOKUP(Course!AL492,Language_tag_label,Language_tag_value))</f>
        <v/>
      </c>
      <c r="AM492" t="str">
        <f>IF(Course!AM492="","",Course!AM492)</f>
        <v/>
      </c>
      <c r="AN492" t="str">
        <f>IF(Course!AN492="","",_xlfn.XLOOKUP(Course!AN492,Language_tag_label,Language_tag_value))</f>
        <v/>
      </c>
      <c r="AO492" t="str">
        <f>IF(Course!AO492="","",Course!AO492)</f>
        <v/>
      </c>
      <c r="AP492" t="str">
        <f>IF(Course!AP492="","",_xlfn.XLOOKUP(Course!AP492,Language_tag_label,Language_tag_value))</f>
        <v/>
      </c>
      <c r="AQ492" t="str">
        <f>IF(Course!AQ492="","",Course!AQ492)</f>
        <v/>
      </c>
      <c r="AR492" t="str">
        <f>IF(Course!AR492="","",_xlfn.XLOOKUP(Course!AR492,Language_tag_label,Language_tag_value))</f>
        <v/>
      </c>
      <c r="AS492" t="str">
        <f>IF(Course!AS492="","",Course!AS492)</f>
        <v/>
      </c>
      <c r="AT492" t="str">
        <f>IF(Course!AT492="","",_xlfn.XLOOKUP(Course!AT492,Language_tag_label,Language_tag_value))</f>
        <v/>
      </c>
      <c r="AU492" t="str">
        <f>IF(Course!AU492="","",Course!AU492)</f>
        <v/>
      </c>
      <c r="AV492" t="str">
        <f>IF(Course!AV492="","",_xlfn.XLOOKUP(Course!AV492,Language_tag_label,Language_tag_value))</f>
        <v/>
      </c>
      <c r="AW492" t="str">
        <f>IF(Course!AW492="","",Course!AW492)</f>
        <v/>
      </c>
      <c r="AX492" t="str">
        <f>IF(Course!AX492="","",_xlfn.XLOOKUP(Course!AX492,Language_tag_label,Language_tag_value))</f>
        <v/>
      </c>
      <c r="AY492" t="str">
        <f>IF(Course!AY492="","",Course!AY492)</f>
        <v/>
      </c>
      <c r="AZ492" t="str">
        <f>IF(Course!AZ492="","",_xlfn.XLOOKUP(Course!AZ492,Language_tag_label,Language_tag_value))</f>
        <v/>
      </c>
      <c r="BA492" s="3" t="str">
        <f>IF(Course!BA492="","",_xlfn.XLOOKUP(Course!BA492,ELM_assessment_type_label,ELM_assessment_type_value))</f>
        <v/>
      </c>
      <c r="BB492" s="3" t="str">
        <f>IF(Course!BB492="","",_xlfn.XLOOKUP(Course!BB492,ELM_assessment_type_label,ELM_assessment_type_value))</f>
        <v/>
      </c>
      <c r="BC492" s="3" t="str">
        <f>IF(Course!BC492="","",_xlfn.XLOOKUP(Course!BC492,ELM_assessment_type_label,ELM_assessment_type_value))</f>
        <v/>
      </c>
      <c r="BD492" s="3" t="str">
        <f>IF(Course!BD492="","",_xlfn.XLOOKUP(Course!BD492,ELM_learning_activity_type_label,ELM_learning_activity_type_value))</f>
        <v/>
      </c>
      <c r="BE492" s="3" t="str">
        <f>IF(Course!BE492="","",_xlfn.XLOOKUP(Course!BE492,ELM_learning_activity_type_label,ELM_learning_activity_type_value))</f>
        <v/>
      </c>
      <c r="BF492" s="3" t="str">
        <f>IF(Course!BF492="","",_xlfn.XLOOKUP(Course!BF492,ELM_learning_activity_type_label,ELM_learning_activity_type_value))</f>
        <v/>
      </c>
      <c r="BG492" s="3" t="str">
        <f>IF(Course!BG492="","",_xlfn.XLOOKUP(Course!BG492,ELM_lo_type_label,ELM_lo_type_value))</f>
        <v/>
      </c>
      <c r="BH492" s="3" t="str">
        <f>IF(Course!BH492="","",_xlfn.XLOOKUP(Course!BH492,ELM_lo_type_label,ELM_lo_type_value))</f>
        <v/>
      </c>
      <c r="BI492" s="3" t="str">
        <f>IF(Course!BI492="","",_xlfn.XLOOKUP(Course!BI492,ELM_lo_type_label,ELM_lo_type_value))</f>
        <v/>
      </c>
      <c r="BJ492" s="3" t="str">
        <f>IF(Course!BJ492="","",_xlfn.XLOOKUP(Course!BJ492,ELM_mode_of_learning_label,ELM_mode_of_learning_value))</f>
        <v/>
      </c>
      <c r="BK492" s="3" t="str">
        <f>IF(Course!BK492="","",_xlfn.XLOOKUP(Course!BK492,ELM_mode_of_learning_label,ELM_mode_of_learning_value))</f>
        <v/>
      </c>
      <c r="BL492" s="3" t="str">
        <f>IF(Course!BL492="","",_xlfn.XLOOKUP(Course!BL492,ELM_mode_of_learning_label,ELM_mode_of_learning_value))</f>
        <v/>
      </c>
      <c r="BM492" s="3" t="str">
        <f>IF(Course!BM492="","",_xlfn.XLOOKUP(Course!BM492,ISCED_F_code_label,ISCED_F_code_value))</f>
        <v/>
      </c>
      <c r="BN492" s="3" t="str">
        <f>IF(Course!BN492="","",_xlfn.XLOOKUP(Course!BN492,ISCED_F_code_label,ISCED_F_code_value))</f>
        <v/>
      </c>
      <c r="BO492" s="3" t="str">
        <f>IF(Course!BO492="","",_xlfn.XLOOKUP(Course!BO492,ISCED_F_code_label,ISCED_F_code_value))</f>
        <v/>
      </c>
      <c r="BP492" s="3" t="str">
        <f>IF(Course!BP492="","",Course!BP492)</f>
        <v/>
      </c>
      <c r="BQ492" s="3" t="str">
        <f>IF(Course!BQ492="","",Course!BQ492)</f>
        <v/>
      </c>
      <c r="BR492" s="3" t="str">
        <f>IF(Course!BR492="","",Course!BR492)</f>
        <v/>
      </c>
      <c r="BS492" s="3" t="str">
        <f>IF(Course!BS492="","",Course!BS492)</f>
        <v/>
      </c>
      <c r="BT492" s="3" t="str">
        <f>IF(Course!BT492="","",Course!BT492)</f>
        <v/>
      </c>
      <c r="BU492" s="3" t="str">
        <f>IF(Course!BU492="","",Course!BU492)</f>
        <v/>
      </c>
      <c r="BV492" s="3" t="str">
        <f>IF(Course!BV492="","",Course!BV492)</f>
        <v/>
      </c>
      <c r="BW492" s="3" t="str">
        <f>IF(Course!BW492="","",Course!BW492)</f>
        <v/>
      </c>
      <c r="BX492" s="3" t="str">
        <f>IF(Course!BX492="","",Course!BX492)</f>
        <v/>
      </c>
      <c r="BY492" t="str">
        <f>IF(Course!BY492="","",Course!BY492)</f>
        <v/>
      </c>
      <c r="BZ492" t="str">
        <f>IF(Course!BZ492="","",_xlfn.XLOOKUP(Course!BZ492,Language_tag_label,Language_tag_value))</f>
        <v/>
      </c>
      <c r="CA492" t="str">
        <f>IF(Course!CA492="","",Course!CA492)</f>
        <v/>
      </c>
      <c r="CB492" t="str">
        <f>IF(Course!CB492="","",_xlfn.XLOOKUP(Course!CB492,Language_tag_label,Language_tag_value))</f>
        <v/>
      </c>
      <c r="CC492" t="str">
        <f>IF(Course!CC492="","",Course!CC492)</f>
        <v/>
      </c>
      <c r="CD492" t="str">
        <f>IF(Course!CD492="","",_xlfn.XLOOKUP(Course!CD492,Language_tag_label,Language_tag_value))</f>
        <v/>
      </c>
      <c r="CE492" s="3" t="str">
        <f>IF(Course!CE492="","",Course!CE492)</f>
        <v/>
      </c>
      <c r="CF492" s="3" t="str">
        <f>IF(Course!CF492="","",Course!CF492)</f>
        <v/>
      </c>
      <c r="CG492" t="str">
        <f>IF(Course!CG492="","",_xlfn.XLOOKUP(Course!CG492,boolean_label,boolean_value))</f>
        <v/>
      </c>
      <c r="CH492" s="3" t="str">
        <f>IF(Course!CH492="","",Course!CH492)</f>
        <v/>
      </c>
      <c r="CI492" s="3" t="str">
        <f>IF(Course!CI492="","",Course!CI492)</f>
        <v/>
      </c>
      <c r="CJ492" t="str">
        <f>IF(Course!CJ492="","",_xlfn.XLOOKUP(Course!CJ492,boolean_label,boolean_value))</f>
        <v/>
      </c>
      <c r="CK492" s="3" t="str">
        <f>IF(Course!CK492="","",Course!CK492)</f>
        <v/>
      </c>
      <c r="CL492" s="3" t="str">
        <f>IF(Course!CL492="","",Course!CL492)</f>
        <v/>
      </c>
      <c r="CM492" t="str">
        <f>IF(Course!CM492="","",_xlfn.XLOOKUP(Course!CM492,boolean_label,boolean_value))</f>
        <v/>
      </c>
      <c r="CN492" t="str">
        <f>IF(Course!CN492="","",_xlfn.XLOOKUP(Course!CN492,boolean_label,boolean_value))</f>
        <v/>
      </c>
      <c r="CO492" t="str">
        <f>IF(Course!CO492="","",_xlfn.XLOOKUP(Course!CO492,boolean_label,boolean_value))</f>
        <v/>
      </c>
      <c r="CP492" t="str">
        <f>IF(Course!CP492="","",Course!CP492)</f>
        <v/>
      </c>
      <c r="CQ492" t="str">
        <f>IF(Course!CQ492="","",_xlfn.XLOOKUP(Course!CQ492,Language_tag_label,Language_tag_value))</f>
        <v/>
      </c>
      <c r="CR492" t="str">
        <f>IF(Course!CR492="","",Course!CR492)</f>
        <v/>
      </c>
      <c r="CS492" t="str">
        <f>IF(Course!CS492="","",_xlfn.XLOOKUP(Course!CS492,Language_tag_label,Language_tag_value))</f>
        <v/>
      </c>
      <c r="CT492" t="str">
        <f>IF(Course!CT492="","",Course!CT492)</f>
        <v/>
      </c>
      <c r="CU492" t="str">
        <f>IF(Course!CU492="","",_xlfn.XLOOKUP(Course!CU492,Language_tag_label,Language_tag_value))</f>
        <v/>
      </c>
      <c r="CV492" t="str">
        <f>IF(Course!CV492="","",Course!CV492)</f>
        <v/>
      </c>
      <c r="CW492" t="str">
        <f>IF(Course!CW492="","",_xlfn.XLOOKUP(Course!CW492,Language_tag_label,Language_tag_value))</f>
        <v/>
      </c>
      <c r="CX492" t="str">
        <f>IF(Course!CX492="","",Course!CX492)</f>
        <v/>
      </c>
      <c r="CY492" t="str">
        <f>IF(Course!CY492="","",_xlfn.XLOOKUP(Course!CY492,Language_tag_label,Language_tag_value))</f>
        <v/>
      </c>
      <c r="CZ492" t="str">
        <f>IF(Course!CZ492="","",Course!CZ492)</f>
        <v/>
      </c>
      <c r="DA492" t="str">
        <f>IF(Course!DA492="","",_xlfn.XLOOKUP(Course!DA492,Language_tag_label,Language_tag_value))</f>
        <v/>
      </c>
      <c r="DB492" t="str">
        <f>IF(Course!DB492="","",_xlfn.XLOOKUP(Course!DB492,boolean_label,boolean_value))</f>
        <v/>
      </c>
    </row>
    <row r="493" spans="1:106">
      <c r="A493" t="str">
        <f>IF(Course!A493="","",Course!A493)</f>
        <v/>
      </c>
      <c r="B493" t="str">
        <f>IF(Course!B493="","",Course!B493)</f>
        <v/>
      </c>
      <c r="C493" t="str">
        <f>IF(Course!C493="","",_xlfn.XLOOKUP(Course!C493,Language_tag_label,Language_tag_value))</f>
        <v/>
      </c>
      <c r="D493" t="str">
        <f>IF(Course!D493="","",Course!D493)</f>
        <v/>
      </c>
      <c r="E493" t="str">
        <f>IF(Course!E493="","",_xlfn.XLOOKUP(Course!E493,Language_tag_label,Language_tag_value))</f>
        <v/>
      </c>
      <c r="F493" t="str">
        <f>IF(Course!F493="","",Course!F493)</f>
        <v/>
      </c>
      <c r="G493" t="str">
        <f>IF(Course!G493="","",_xlfn.XLOOKUP(Course!G493,Language_tag_label,Language_tag_value))</f>
        <v/>
      </c>
      <c r="H493" s="3" t="str">
        <f>IF(Course!H493="","",Course!H493)</f>
        <v/>
      </c>
      <c r="I493" s="21" t="str">
        <f>IF(Course!I493="","",Course!I493)</f>
        <v/>
      </c>
      <c r="J493" t="str">
        <f>IF(Course!J493="","",_xlfn.XLOOKUP(Course!J493,Language_tag_label,Language_tag_value))</f>
        <v/>
      </c>
      <c r="K493" t="str">
        <f>IF(Course!K493="","",_xlfn.XLOOKUP(Course!K493,Language_tag_label,Language_tag_value))</f>
        <v/>
      </c>
      <c r="L493" t="str">
        <f>IF(Course!L493="","",_xlfn.XLOOKUP(Course!L493,Language_tag_label,Language_tag_value))</f>
        <v/>
      </c>
      <c r="M493" t="str">
        <f>IF(Course!M493="","",Course!M493)</f>
        <v/>
      </c>
      <c r="N493" t="str">
        <f>IF(Course!N493="","",_xlfn.XLOOKUP(Course!N493,Language_tag_label,Language_tag_value))</f>
        <v/>
      </c>
      <c r="O493" t="str">
        <f>IF(Course!O493="","",Course!O493)</f>
        <v/>
      </c>
      <c r="P493" t="str">
        <f>IF(Course!P493="","",_xlfn.XLOOKUP(Course!P493,Language_tag_label,Language_tag_value))</f>
        <v/>
      </c>
      <c r="Q493" t="str">
        <f>IF(Course!Q493="","",Course!Q493)</f>
        <v/>
      </c>
      <c r="R493" t="str">
        <f>IF(Course!R493="","",_xlfn.XLOOKUP(Course!R493,Language_tag_label,Language_tag_value))</f>
        <v/>
      </c>
      <c r="S493" t="str">
        <f>IF(Course!S493="","",Course!S493)</f>
        <v/>
      </c>
      <c r="T493" t="str">
        <f>IF(Course!T493="","",_xlfn.XLOOKUP(Course!T493,Language_tag_label,Language_tag_value))</f>
        <v/>
      </c>
      <c r="U493" t="str">
        <f>IF(Course!U493="","",Course!U493)</f>
        <v/>
      </c>
      <c r="V493" t="str">
        <f>IF(Course!V493="","",_xlfn.XLOOKUP(Course!V493,Language_tag_label,Language_tag_value))</f>
        <v/>
      </c>
      <c r="W493" t="str">
        <f>IF(Course!W493="","",Course!W493)</f>
        <v/>
      </c>
      <c r="X493" t="str">
        <f>IF(Course!X493="","",_xlfn.XLOOKUP(Course!X493,Language_tag_label,Language_tag_value))</f>
        <v/>
      </c>
      <c r="Y493" s="3" t="str">
        <f>IF(Course!Y493="","",Course!Y493)</f>
        <v/>
      </c>
      <c r="Z493" s="3" t="str">
        <f>IF(Course!Z493="","",Course!Z493)</f>
        <v/>
      </c>
      <c r="AA493" s="3" t="str">
        <f>IF(Course!AA493="","",Course!AA493)</f>
        <v/>
      </c>
      <c r="AB493" s="3" t="str">
        <f>IF(Course!AB493="","",Course!AB493)</f>
        <v/>
      </c>
      <c r="AC493" t="str">
        <f>IF(Course!AC493="","",Course!AC493)</f>
        <v/>
      </c>
      <c r="AD493" t="str">
        <f>IF(Course!AD493="","",_xlfn.XLOOKUP(Course!AD493,Language_tag_label,Language_tag_value))</f>
        <v/>
      </c>
      <c r="AE493" t="str">
        <f>IF(Course!AE493="","",Course!AE493)</f>
        <v/>
      </c>
      <c r="AF493" t="str">
        <f>IF(Course!AF493="","",_xlfn.XLOOKUP(Course!AF493,Language_tag_label,Language_tag_value))</f>
        <v/>
      </c>
      <c r="AG493" t="str">
        <f>IF(Course!AG493="","",Course!AG493)</f>
        <v/>
      </c>
      <c r="AH493" t="str">
        <f>IF(Course!AH493="","",_xlfn.XLOOKUP(Course!AH493,Language_tag_label,Language_tag_value))</f>
        <v/>
      </c>
      <c r="AI493" t="str">
        <f>IF(Course!AI493="","",Course!AI493)</f>
        <v/>
      </c>
      <c r="AJ493" t="str">
        <f>IF(Course!AJ493="","",_xlfn.XLOOKUP(Course!AJ493,Language_tag_label,Language_tag_value))</f>
        <v/>
      </c>
      <c r="AK493" t="str">
        <f>IF(Course!AK493="","",Course!AK493)</f>
        <v/>
      </c>
      <c r="AL493" t="str">
        <f>IF(Course!AL493="","",_xlfn.XLOOKUP(Course!AL493,Language_tag_label,Language_tag_value))</f>
        <v/>
      </c>
      <c r="AM493" t="str">
        <f>IF(Course!AM493="","",Course!AM493)</f>
        <v/>
      </c>
      <c r="AN493" t="str">
        <f>IF(Course!AN493="","",_xlfn.XLOOKUP(Course!AN493,Language_tag_label,Language_tag_value))</f>
        <v/>
      </c>
      <c r="AO493" t="str">
        <f>IF(Course!AO493="","",Course!AO493)</f>
        <v/>
      </c>
      <c r="AP493" t="str">
        <f>IF(Course!AP493="","",_xlfn.XLOOKUP(Course!AP493,Language_tag_label,Language_tag_value))</f>
        <v/>
      </c>
      <c r="AQ493" t="str">
        <f>IF(Course!AQ493="","",Course!AQ493)</f>
        <v/>
      </c>
      <c r="AR493" t="str">
        <f>IF(Course!AR493="","",_xlfn.XLOOKUP(Course!AR493,Language_tag_label,Language_tag_value))</f>
        <v/>
      </c>
      <c r="AS493" t="str">
        <f>IF(Course!AS493="","",Course!AS493)</f>
        <v/>
      </c>
      <c r="AT493" t="str">
        <f>IF(Course!AT493="","",_xlfn.XLOOKUP(Course!AT493,Language_tag_label,Language_tag_value))</f>
        <v/>
      </c>
      <c r="AU493" t="str">
        <f>IF(Course!AU493="","",Course!AU493)</f>
        <v/>
      </c>
      <c r="AV493" t="str">
        <f>IF(Course!AV493="","",_xlfn.XLOOKUP(Course!AV493,Language_tag_label,Language_tag_value))</f>
        <v/>
      </c>
      <c r="AW493" t="str">
        <f>IF(Course!AW493="","",Course!AW493)</f>
        <v/>
      </c>
      <c r="AX493" t="str">
        <f>IF(Course!AX493="","",_xlfn.XLOOKUP(Course!AX493,Language_tag_label,Language_tag_value))</f>
        <v/>
      </c>
      <c r="AY493" t="str">
        <f>IF(Course!AY493="","",Course!AY493)</f>
        <v/>
      </c>
      <c r="AZ493" t="str">
        <f>IF(Course!AZ493="","",_xlfn.XLOOKUP(Course!AZ493,Language_tag_label,Language_tag_value))</f>
        <v/>
      </c>
      <c r="BA493" s="3" t="str">
        <f>IF(Course!BA493="","",_xlfn.XLOOKUP(Course!BA493,ELM_assessment_type_label,ELM_assessment_type_value))</f>
        <v/>
      </c>
      <c r="BB493" s="3" t="str">
        <f>IF(Course!BB493="","",_xlfn.XLOOKUP(Course!BB493,ELM_assessment_type_label,ELM_assessment_type_value))</f>
        <v/>
      </c>
      <c r="BC493" s="3" t="str">
        <f>IF(Course!BC493="","",_xlfn.XLOOKUP(Course!BC493,ELM_assessment_type_label,ELM_assessment_type_value))</f>
        <v/>
      </c>
      <c r="BD493" s="3" t="str">
        <f>IF(Course!BD493="","",_xlfn.XLOOKUP(Course!BD493,ELM_learning_activity_type_label,ELM_learning_activity_type_value))</f>
        <v/>
      </c>
      <c r="BE493" s="3" t="str">
        <f>IF(Course!BE493="","",_xlfn.XLOOKUP(Course!BE493,ELM_learning_activity_type_label,ELM_learning_activity_type_value))</f>
        <v/>
      </c>
      <c r="BF493" s="3" t="str">
        <f>IF(Course!BF493="","",_xlfn.XLOOKUP(Course!BF493,ELM_learning_activity_type_label,ELM_learning_activity_type_value))</f>
        <v/>
      </c>
      <c r="BG493" s="3" t="str">
        <f>IF(Course!BG493="","",_xlfn.XLOOKUP(Course!BG493,ELM_lo_type_label,ELM_lo_type_value))</f>
        <v/>
      </c>
      <c r="BH493" s="3" t="str">
        <f>IF(Course!BH493="","",_xlfn.XLOOKUP(Course!BH493,ELM_lo_type_label,ELM_lo_type_value))</f>
        <v/>
      </c>
      <c r="BI493" s="3" t="str">
        <f>IF(Course!BI493="","",_xlfn.XLOOKUP(Course!BI493,ELM_lo_type_label,ELM_lo_type_value))</f>
        <v/>
      </c>
      <c r="BJ493" s="3" t="str">
        <f>IF(Course!BJ493="","",_xlfn.XLOOKUP(Course!BJ493,ELM_mode_of_learning_label,ELM_mode_of_learning_value))</f>
        <v/>
      </c>
      <c r="BK493" s="3" t="str">
        <f>IF(Course!BK493="","",_xlfn.XLOOKUP(Course!BK493,ELM_mode_of_learning_label,ELM_mode_of_learning_value))</f>
        <v/>
      </c>
      <c r="BL493" s="3" t="str">
        <f>IF(Course!BL493="","",_xlfn.XLOOKUP(Course!BL493,ELM_mode_of_learning_label,ELM_mode_of_learning_value))</f>
        <v/>
      </c>
      <c r="BM493" s="3" t="str">
        <f>IF(Course!BM493="","",_xlfn.XLOOKUP(Course!BM493,ISCED_F_code_label,ISCED_F_code_value))</f>
        <v/>
      </c>
      <c r="BN493" s="3" t="str">
        <f>IF(Course!BN493="","",_xlfn.XLOOKUP(Course!BN493,ISCED_F_code_label,ISCED_F_code_value))</f>
        <v/>
      </c>
      <c r="BO493" s="3" t="str">
        <f>IF(Course!BO493="","",_xlfn.XLOOKUP(Course!BO493,ISCED_F_code_label,ISCED_F_code_value))</f>
        <v/>
      </c>
      <c r="BP493" s="3" t="str">
        <f>IF(Course!BP493="","",Course!BP493)</f>
        <v/>
      </c>
      <c r="BQ493" s="3" t="str">
        <f>IF(Course!BQ493="","",Course!BQ493)</f>
        <v/>
      </c>
      <c r="BR493" s="3" t="str">
        <f>IF(Course!BR493="","",Course!BR493)</f>
        <v/>
      </c>
      <c r="BS493" s="3" t="str">
        <f>IF(Course!BS493="","",Course!BS493)</f>
        <v/>
      </c>
      <c r="BT493" s="3" t="str">
        <f>IF(Course!BT493="","",Course!BT493)</f>
        <v/>
      </c>
      <c r="BU493" s="3" t="str">
        <f>IF(Course!BU493="","",Course!BU493)</f>
        <v/>
      </c>
      <c r="BV493" s="3" t="str">
        <f>IF(Course!BV493="","",Course!BV493)</f>
        <v/>
      </c>
      <c r="BW493" s="3" t="str">
        <f>IF(Course!BW493="","",Course!BW493)</f>
        <v/>
      </c>
      <c r="BX493" s="3" t="str">
        <f>IF(Course!BX493="","",Course!BX493)</f>
        <v/>
      </c>
      <c r="BY493" t="str">
        <f>IF(Course!BY493="","",Course!BY493)</f>
        <v/>
      </c>
      <c r="BZ493" t="str">
        <f>IF(Course!BZ493="","",_xlfn.XLOOKUP(Course!BZ493,Language_tag_label,Language_tag_value))</f>
        <v/>
      </c>
      <c r="CA493" t="str">
        <f>IF(Course!CA493="","",Course!CA493)</f>
        <v/>
      </c>
      <c r="CB493" t="str">
        <f>IF(Course!CB493="","",_xlfn.XLOOKUP(Course!CB493,Language_tag_label,Language_tag_value))</f>
        <v/>
      </c>
      <c r="CC493" t="str">
        <f>IF(Course!CC493="","",Course!CC493)</f>
        <v/>
      </c>
      <c r="CD493" t="str">
        <f>IF(Course!CD493="","",_xlfn.XLOOKUP(Course!CD493,Language_tag_label,Language_tag_value))</f>
        <v/>
      </c>
      <c r="CE493" s="3" t="str">
        <f>IF(Course!CE493="","",Course!CE493)</f>
        <v/>
      </c>
      <c r="CF493" s="3" t="str">
        <f>IF(Course!CF493="","",Course!CF493)</f>
        <v/>
      </c>
      <c r="CG493" t="str">
        <f>IF(Course!CG493="","",_xlfn.XLOOKUP(Course!CG493,boolean_label,boolean_value))</f>
        <v/>
      </c>
      <c r="CH493" s="3" t="str">
        <f>IF(Course!CH493="","",Course!CH493)</f>
        <v/>
      </c>
      <c r="CI493" s="3" t="str">
        <f>IF(Course!CI493="","",Course!CI493)</f>
        <v/>
      </c>
      <c r="CJ493" t="str">
        <f>IF(Course!CJ493="","",_xlfn.XLOOKUP(Course!CJ493,boolean_label,boolean_value))</f>
        <v/>
      </c>
      <c r="CK493" s="3" t="str">
        <f>IF(Course!CK493="","",Course!CK493)</f>
        <v/>
      </c>
      <c r="CL493" s="3" t="str">
        <f>IF(Course!CL493="","",Course!CL493)</f>
        <v/>
      </c>
      <c r="CM493" t="str">
        <f>IF(Course!CM493="","",_xlfn.XLOOKUP(Course!CM493,boolean_label,boolean_value))</f>
        <v/>
      </c>
      <c r="CN493" t="str">
        <f>IF(Course!CN493="","",_xlfn.XLOOKUP(Course!CN493,boolean_label,boolean_value))</f>
        <v/>
      </c>
      <c r="CO493" t="str">
        <f>IF(Course!CO493="","",_xlfn.XLOOKUP(Course!CO493,boolean_label,boolean_value))</f>
        <v/>
      </c>
      <c r="CP493" t="str">
        <f>IF(Course!CP493="","",Course!CP493)</f>
        <v/>
      </c>
      <c r="CQ493" t="str">
        <f>IF(Course!CQ493="","",_xlfn.XLOOKUP(Course!CQ493,Language_tag_label,Language_tag_value))</f>
        <v/>
      </c>
      <c r="CR493" t="str">
        <f>IF(Course!CR493="","",Course!CR493)</f>
        <v/>
      </c>
      <c r="CS493" t="str">
        <f>IF(Course!CS493="","",_xlfn.XLOOKUP(Course!CS493,Language_tag_label,Language_tag_value))</f>
        <v/>
      </c>
      <c r="CT493" t="str">
        <f>IF(Course!CT493="","",Course!CT493)</f>
        <v/>
      </c>
      <c r="CU493" t="str">
        <f>IF(Course!CU493="","",_xlfn.XLOOKUP(Course!CU493,Language_tag_label,Language_tag_value))</f>
        <v/>
      </c>
      <c r="CV493" t="str">
        <f>IF(Course!CV493="","",Course!CV493)</f>
        <v/>
      </c>
      <c r="CW493" t="str">
        <f>IF(Course!CW493="","",_xlfn.XLOOKUP(Course!CW493,Language_tag_label,Language_tag_value))</f>
        <v/>
      </c>
      <c r="CX493" t="str">
        <f>IF(Course!CX493="","",Course!CX493)</f>
        <v/>
      </c>
      <c r="CY493" t="str">
        <f>IF(Course!CY493="","",_xlfn.XLOOKUP(Course!CY493,Language_tag_label,Language_tag_value))</f>
        <v/>
      </c>
      <c r="CZ493" t="str">
        <f>IF(Course!CZ493="","",Course!CZ493)</f>
        <v/>
      </c>
      <c r="DA493" t="str">
        <f>IF(Course!DA493="","",_xlfn.XLOOKUP(Course!DA493,Language_tag_label,Language_tag_value))</f>
        <v/>
      </c>
      <c r="DB493" t="str">
        <f>IF(Course!DB493="","",_xlfn.XLOOKUP(Course!DB493,boolean_label,boolean_value))</f>
        <v/>
      </c>
    </row>
    <row r="494" spans="1:106">
      <c r="A494" t="str">
        <f>IF(Course!A494="","",Course!A494)</f>
        <v/>
      </c>
      <c r="B494" t="str">
        <f>IF(Course!B494="","",Course!B494)</f>
        <v/>
      </c>
      <c r="C494" t="str">
        <f>IF(Course!C494="","",_xlfn.XLOOKUP(Course!C494,Language_tag_label,Language_tag_value))</f>
        <v/>
      </c>
      <c r="D494" t="str">
        <f>IF(Course!D494="","",Course!D494)</f>
        <v/>
      </c>
      <c r="E494" t="str">
        <f>IF(Course!E494="","",_xlfn.XLOOKUP(Course!E494,Language_tag_label,Language_tag_value))</f>
        <v/>
      </c>
      <c r="F494" t="str">
        <f>IF(Course!F494="","",Course!F494)</f>
        <v/>
      </c>
      <c r="G494" t="str">
        <f>IF(Course!G494="","",_xlfn.XLOOKUP(Course!G494,Language_tag_label,Language_tag_value))</f>
        <v/>
      </c>
      <c r="H494" s="3" t="str">
        <f>IF(Course!H494="","",Course!H494)</f>
        <v/>
      </c>
      <c r="I494" s="21" t="str">
        <f>IF(Course!I494="","",Course!I494)</f>
        <v/>
      </c>
      <c r="J494" t="str">
        <f>IF(Course!J494="","",_xlfn.XLOOKUP(Course!J494,Language_tag_label,Language_tag_value))</f>
        <v/>
      </c>
      <c r="K494" t="str">
        <f>IF(Course!K494="","",_xlfn.XLOOKUP(Course!K494,Language_tag_label,Language_tag_value))</f>
        <v/>
      </c>
      <c r="L494" t="str">
        <f>IF(Course!L494="","",_xlfn.XLOOKUP(Course!L494,Language_tag_label,Language_tag_value))</f>
        <v/>
      </c>
      <c r="M494" t="str">
        <f>IF(Course!M494="","",Course!M494)</f>
        <v/>
      </c>
      <c r="N494" t="str">
        <f>IF(Course!N494="","",_xlfn.XLOOKUP(Course!N494,Language_tag_label,Language_tag_value))</f>
        <v/>
      </c>
      <c r="O494" t="str">
        <f>IF(Course!O494="","",Course!O494)</f>
        <v/>
      </c>
      <c r="P494" t="str">
        <f>IF(Course!P494="","",_xlfn.XLOOKUP(Course!P494,Language_tag_label,Language_tag_value))</f>
        <v/>
      </c>
      <c r="Q494" t="str">
        <f>IF(Course!Q494="","",Course!Q494)</f>
        <v/>
      </c>
      <c r="R494" t="str">
        <f>IF(Course!R494="","",_xlfn.XLOOKUP(Course!R494,Language_tag_label,Language_tag_value))</f>
        <v/>
      </c>
      <c r="S494" t="str">
        <f>IF(Course!S494="","",Course!S494)</f>
        <v/>
      </c>
      <c r="T494" t="str">
        <f>IF(Course!T494="","",_xlfn.XLOOKUP(Course!T494,Language_tag_label,Language_tag_value))</f>
        <v/>
      </c>
      <c r="U494" t="str">
        <f>IF(Course!U494="","",Course!U494)</f>
        <v/>
      </c>
      <c r="V494" t="str">
        <f>IF(Course!V494="","",_xlfn.XLOOKUP(Course!V494,Language_tag_label,Language_tag_value))</f>
        <v/>
      </c>
      <c r="W494" t="str">
        <f>IF(Course!W494="","",Course!W494)</f>
        <v/>
      </c>
      <c r="X494" t="str">
        <f>IF(Course!X494="","",_xlfn.XLOOKUP(Course!X494,Language_tag_label,Language_tag_value))</f>
        <v/>
      </c>
      <c r="Y494" s="3" t="str">
        <f>IF(Course!Y494="","",Course!Y494)</f>
        <v/>
      </c>
      <c r="Z494" s="3" t="str">
        <f>IF(Course!Z494="","",Course!Z494)</f>
        <v/>
      </c>
      <c r="AA494" s="3" t="str">
        <f>IF(Course!AA494="","",Course!AA494)</f>
        <v/>
      </c>
      <c r="AB494" s="3" t="str">
        <f>IF(Course!AB494="","",Course!AB494)</f>
        <v/>
      </c>
      <c r="AC494" t="str">
        <f>IF(Course!AC494="","",Course!AC494)</f>
        <v/>
      </c>
      <c r="AD494" t="str">
        <f>IF(Course!AD494="","",_xlfn.XLOOKUP(Course!AD494,Language_tag_label,Language_tag_value))</f>
        <v/>
      </c>
      <c r="AE494" t="str">
        <f>IF(Course!AE494="","",Course!AE494)</f>
        <v/>
      </c>
      <c r="AF494" t="str">
        <f>IF(Course!AF494="","",_xlfn.XLOOKUP(Course!AF494,Language_tag_label,Language_tag_value))</f>
        <v/>
      </c>
      <c r="AG494" t="str">
        <f>IF(Course!AG494="","",Course!AG494)</f>
        <v/>
      </c>
      <c r="AH494" t="str">
        <f>IF(Course!AH494="","",_xlfn.XLOOKUP(Course!AH494,Language_tag_label,Language_tag_value))</f>
        <v/>
      </c>
      <c r="AI494" t="str">
        <f>IF(Course!AI494="","",Course!AI494)</f>
        <v/>
      </c>
      <c r="AJ494" t="str">
        <f>IF(Course!AJ494="","",_xlfn.XLOOKUP(Course!AJ494,Language_tag_label,Language_tag_value))</f>
        <v/>
      </c>
      <c r="AK494" t="str">
        <f>IF(Course!AK494="","",Course!AK494)</f>
        <v/>
      </c>
      <c r="AL494" t="str">
        <f>IF(Course!AL494="","",_xlfn.XLOOKUP(Course!AL494,Language_tag_label,Language_tag_value))</f>
        <v/>
      </c>
      <c r="AM494" t="str">
        <f>IF(Course!AM494="","",Course!AM494)</f>
        <v/>
      </c>
      <c r="AN494" t="str">
        <f>IF(Course!AN494="","",_xlfn.XLOOKUP(Course!AN494,Language_tag_label,Language_tag_value))</f>
        <v/>
      </c>
      <c r="AO494" t="str">
        <f>IF(Course!AO494="","",Course!AO494)</f>
        <v/>
      </c>
      <c r="AP494" t="str">
        <f>IF(Course!AP494="","",_xlfn.XLOOKUP(Course!AP494,Language_tag_label,Language_tag_value))</f>
        <v/>
      </c>
      <c r="AQ494" t="str">
        <f>IF(Course!AQ494="","",Course!AQ494)</f>
        <v/>
      </c>
      <c r="AR494" t="str">
        <f>IF(Course!AR494="","",_xlfn.XLOOKUP(Course!AR494,Language_tag_label,Language_tag_value))</f>
        <v/>
      </c>
      <c r="AS494" t="str">
        <f>IF(Course!AS494="","",Course!AS494)</f>
        <v/>
      </c>
      <c r="AT494" t="str">
        <f>IF(Course!AT494="","",_xlfn.XLOOKUP(Course!AT494,Language_tag_label,Language_tag_value))</f>
        <v/>
      </c>
      <c r="AU494" t="str">
        <f>IF(Course!AU494="","",Course!AU494)</f>
        <v/>
      </c>
      <c r="AV494" t="str">
        <f>IF(Course!AV494="","",_xlfn.XLOOKUP(Course!AV494,Language_tag_label,Language_tag_value))</f>
        <v/>
      </c>
      <c r="AW494" t="str">
        <f>IF(Course!AW494="","",Course!AW494)</f>
        <v/>
      </c>
      <c r="AX494" t="str">
        <f>IF(Course!AX494="","",_xlfn.XLOOKUP(Course!AX494,Language_tag_label,Language_tag_value))</f>
        <v/>
      </c>
      <c r="AY494" t="str">
        <f>IF(Course!AY494="","",Course!AY494)</f>
        <v/>
      </c>
      <c r="AZ494" t="str">
        <f>IF(Course!AZ494="","",_xlfn.XLOOKUP(Course!AZ494,Language_tag_label,Language_tag_value))</f>
        <v/>
      </c>
      <c r="BA494" s="3" t="str">
        <f>IF(Course!BA494="","",_xlfn.XLOOKUP(Course!BA494,ELM_assessment_type_label,ELM_assessment_type_value))</f>
        <v/>
      </c>
      <c r="BB494" s="3" t="str">
        <f>IF(Course!BB494="","",_xlfn.XLOOKUP(Course!BB494,ELM_assessment_type_label,ELM_assessment_type_value))</f>
        <v/>
      </c>
      <c r="BC494" s="3" t="str">
        <f>IF(Course!BC494="","",_xlfn.XLOOKUP(Course!BC494,ELM_assessment_type_label,ELM_assessment_type_value))</f>
        <v/>
      </c>
      <c r="BD494" s="3" t="str">
        <f>IF(Course!BD494="","",_xlfn.XLOOKUP(Course!BD494,ELM_learning_activity_type_label,ELM_learning_activity_type_value))</f>
        <v/>
      </c>
      <c r="BE494" s="3" t="str">
        <f>IF(Course!BE494="","",_xlfn.XLOOKUP(Course!BE494,ELM_learning_activity_type_label,ELM_learning_activity_type_value))</f>
        <v/>
      </c>
      <c r="BF494" s="3" t="str">
        <f>IF(Course!BF494="","",_xlfn.XLOOKUP(Course!BF494,ELM_learning_activity_type_label,ELM_learning_activity_type_value))</f>
        <v/>
      </c>
      <c r="BG494" s="3" t="str">
        <f>IF(Course!BG494="","",_xlfn.XLOOKUP(Course!BG494,ELM_lo_type_label,ELM_lo_type_value))</f>
        <v/>
      </c>
      <c r="BH494" s="3" t="str">
        <f>IF(Course!BH494="","",_xlfn.XLOOKUP(Course!BH494,ELM_lo_type_label,ELM_lo_type_value))</f>
        <v/>
      </c>
      <c r="BI494" s="3" t="str">
        <f>IF(Course!BI494="","",_xlfn.XLOOKUP(Course!BI494,ELM_lo_type_label,ELM_lo_type_value))</f>
        <v/>
      </c>
      <c r="BJ494" s="3" t="str">
        <f>IF(Course!BJ494="","",_xlfn.XLOOKUP(Course!BJ494,ELM_mode_of_learning_label,ELM_mode_of_learning_value))</f>
        <v/>
      </c>
      <c r="BK494" s="3" t="str">
        <f>IF(Course!BK494="","",_xlfn.XLOOKUP(Course!BK494,ELM_mode_of_learning_label,ELM_mode_of_learning_value))</f>
        <v/>
      </c>
      <c r="BL494" s="3" t="str">
        <f>IF(Course!BL494="","",_xlfn.XLOOKUP(Course!BL494,ELM_mode_of_learning_label,ELM_mode_of_learning_value))</f>
        <v/>
      </c>
      <c r="BM494" s="3" t="str">
        <f>IF(Course!BM494="","",_xlfn.XLOOKUP(Course!BM494,ISCED_F_code_label,ISCED_F_code_value))</f>
        <v/>
      </c>
      <c r="BN494" s="3" t="str">
        <f>IF(Course!BN494="","",_xlfn.XLOOKUP(Course!BN494,ISCED_F_code_label,ISCED_F_code_value))</f>
        <v/>
      </c>
      <c r="BO494" s="3" t="str">
        <f>IF(Course!BO494="","",_xlfn.XLOOKUP(Course!BO494,ISCED_F_code_label,ISCED_F_code_value))</f>
        <v/>
      </c>
      <c r="BP494" s="3" t="str">
        <f>IF(Course!BP494="","",Course!BP494)</f>
        <v/>
      </c>
      <c r="BQ494" s="3" t="str">
        <f>IF(Course!BQ494="","",Course!BQ494)</f>
        <v/>
      </c>
      <c r="BR494" s="3" t="str">
        <f>IF(Course!BR494="","",Course!BR494)</f>
        <v/>
      </c>
      <c r="BS494" s="3" t="str">
        <f>IF(Course!BS494="","",Course!BS494)</f>
        <v/>
      </c>
      <c r="BT494" s="3" t="str">
        <f>IF(Course!BT494="","",Course!BT494)</f>
        <v/>
      </c>
      <c r="BU494" s="3" t="str">
        <f>IF(Course!BU494="","",Course!BU494)</f>
        <v/>
      </c>
      <c r="BV494" s="3" t="str">
        <f>IF(Course!BV494="","",Course!BV494)</f>
        <v/>
      </c>
      <c r="BW494" s="3" t="str">
        <f>IF(Course!BW494="","",Course!BW494)</f>
        <v/>
      </c>
      <c r="BX494" s="3" t="str">
        <f>IF(Course!BX494="","",Course!BX494)</f>
        <v/>
      </c>
      <c r="BY494" t="str">
        <f>IF(Course!BY494="","",Course!BY494)</f>
        <v/>
      </c>
      <c r="BZ494" t="str">
        <f>IF(Course!BZ494="","",_xlfn.XLOOKUP(Course!BZ494,Language_tag_label,Language_tag_value))</f>
        <v/>
      </c>
      <c r="CA494" t="str">
        <f>IF(Course!CA494="","",Course!CA494)</f>
        <v/>
      </c>
      <c r="CB494" t="str">
        <f>IF(Course!CB494="","",_xlfn.XLOOKUP(Course!CB494,Language_tag_label,Language_tag_value))</f>
        <v/>
      </c>
      <c r="CC494" t="str">
        <f>IF(Course!CC494="","",Course!CC494)</f>
        <v/>
      </c>
      <c r="CD494" t="str">
        <f>IF(Course!CD494="","",_xlfn.XLOOKUP(Course!CD494,Language_tag_label,Language_tag_value))</f>
        <v/>
      </c>
      <c r="CE494" s="3" t="str">
        <f>IF(Course!CE494="","",Course!CE494)</f>
        <v/>
      </c>
      <c r="CF494" s="3" t="str">
        <f>IF(Course!CF494="","",Course!CF494)</f>
        <v/>
      </c>
      <c r="CG494" t="str">
        <f>IF(Course!CG494="","",_xlfn.XLOOKUP(Course!CG494,boolean_label,boolean_value))</f>
        <v/>
      </c>
      <c r="CH494" s="3" t="str">
        <f>IF(Course!CH494="","",Course!CH494)</f>
        <v/>
      </c>
      <c r="CI494" s="3" t="str">
        <f>IF(Course!CI494="","",Course!CI494)</f>
        <v/>
      </c>
      <c r="CJ494" t="str">
        <f>IF(Course!CJ494="","",_xlfn.XLOOKUP(Course!CJ494,boolean_label,boolean_value))</f>
        <v/>
      </c>
      <c r="CK494" s="3" t="str">
        <f>IF(Course!CK494="","",Course!CK494)</f>
        <v/>
      </c>
      <c r="CL494" s="3" t="str">
        <f>IF(Course!CL494="","",Course!CL494)</f>
        <v/>
      </c>
      <c r="CM494" t="str">
        <f>IF(Course!CM494="","",_xlfn.XLOOKUP(Course!CM494,boolean_label,boolean_value))</f>
        <v/>
      </c>
      <c r="CN494" t="str">
        <f>IF(Course!CN494="","",_xlfn.XLOOKUP(Course!CN494,boolean_label,boolean_value))</f>
        <v/>
      </c>
      <c r="CO494" t="str">
        <f>IF(Course!CO494="","",_xlfn.XLOOKUP(Course!CO494,boolean_label,boolean_value))</f>
        <v/>
      </c>
      <c r="CP494" t="str">
        <f>IF(Course!CP494="","",Course!CP494)</f>
        <v/>
      </c>
      <c r="CQ494" t="str">
        <f>IF(Course!CQ494="","",_xlfn.XLOOKUP(Course!CQ494,Language_tag_label,Language_tag_value))</f>
        <v/>
      </c>
      <c r="CR494" t="str">
        <f>IF(Course!CR494="","",Course!CR494)</f>
        <v/>
      </c>
      <c r="CS494" t="str">
        <f>IF(Course!CS494="","",_xlfn.XLOOKUP(Course!CS494,Language_tag_label,Language_tag_value))</f>
        <v/>
      </c>
      <c r="CT494" t="str">
        <f>IF(Course!CT494="","",Course!CT494)</f>
        <v/>
      </c>
      <c r="CU494" t="str">
        <f>IF(Course!CU494="","",_xlfn.XLOOKUP(Course!CU494,Language_tag_label,Language_tag_value))</f>
        <v/>
      </c>
      <c r="CV494" t="str">
        <f>IF(Course!CV494="","",Course!CV494)</f>
        <v/>
      </c>
      <c r="CW494" t="str">
        <f>IF(Course!CW494="","",_xlfn.XLOOKUP(Course!CW494,Language_tag_label,Language_tag_value))</f>
        <v/>
      </c>
      <c r="CX494" t="str">
        <f>IF(Course!CX494="","",Course!CX494)</f>
        <v/>
      </c>
      <c r="CY494" t="str">
        <f>IF(Course!CY494="","",_xlfn.XLOOKUP(Course!CY494,Language_tag_label,Language_tag_value))</f>
        <v/>
      </c>
      <c r="CZ494" t="str">
        <f>IF(Course!CZ494="","",Course!CZ494)</f>
        <v/>
      </c>
      <c r="DA494" t="str">
        <f>IF(Course!DA494="","",_xlfn.XLOOKUP(Course!DA494,Language_tag_label,Language_tag_value))</f>
        <v/>
      </c>
      <c r="DB494" t="str">
        <f>IF(Course!DB494="","",_xlfn.XLOOKUP(Course!DB494,boolean_label,boolean_value))</f>
        <v/>
      </c>
    </row>
    <row r="495" spans="1:106">
      <c r="A495" t="str">
        <f>IF(Course!A495="","",Course!A495)</f>
        <v/>
      </c>
      <c r="B495" t="str">
        <f>IF(Course!B495="","",Course!B495)</f>
        <v/>
      </c>
      <c r="C495" t="str">
        <f>IF(Course!C495="","",_xlfn.XLOOKUP(Course!C495,Language_tag_label,Language_tag_value))</f>
        <v/>
      </c>
      <c r="D495" t="str">
        <f>IF(Course!D495="","",Course!D495)</f>
        <v/>
      </c>
      <c r="E495" t="str">
        <f>IF(Course!E495="","",_xlfn.XLOOKUP(Course!E495,Language_tag_label,Language_tag_value))</f>
        <v/>
      </c>
      <c r="F495" t="str">
        <f>IF(Course!F495="","",Course!F495)</f>
        <v/>
      </c>
      <c r="G495" t="str">
        <f>IF(Course!G495="","",_xlfn.XLOOKUP(Course!G495,Language_tag_label,Language_tag_value))</f>
        <v/>
      </c>
      <c r="H495" s="3" t="str">
        <f>IF(Course!H495="","",Course!H495)</f>
        <v/>
      </c>
      <c r="I495" s="21" t="str">
        <f>IF(Course!I495="","",Course!I495)</f>
        <v/>
      </c>
      <c r="J495" t="str">
        <f>IF(Course!J495="","",_xlfn.XLOOKUP(Course!J495,Language_tag_label,Language_tag_value))</f>
        <v/>
      </c>
      <c r="K495" t="str">
        <f>IF(Course!K495="","",_xlfn.XLOOKUP(Course!K495,Language_tag_label,Language_tag_value))</f>
        <v/>
      </c>
      <c r="L495" t="str">
        <f>IF(Course!L495="","",_xlfn.XLOOKUP(Course!L495,Language_tag_label,Language_tag_value))</f>
        <v/>
      </c>
      <c r="M495" t="str">
        <f>IF(Course!M495="","",Course!M495)</f>
        <v/>
      </c>
      <c r="N495" t="str">
        <f>IF(Course!N495="","",_xlfn.XLOOKUP(Course!N495,Language_tag_label,Language_tag_value))</f>
        <v/>
      </c>
      <c r="O495" t="str">
        <f>IF(Course!O495="","",Course!O495)</f>
        <v/>
      </c>
      <c r="P495" t="str">
        <f>IF(Course!P495="","",_xlfn.XLOOKUP(Course!P495,Language_tag_label,Language_tag_value))</f>
        <v/>
      </c>
      <c r="Q495" t="str">
        <f>IF(Course!Q495="","",Course!Q495)</f>
        <v/>
      </c>
      <c r="R495" t="str">
        <f>IF(Course!R495="","",_xlfn.XLOOKUP(Course!R495,Language_tag_label,Language_tag_value))</f>
        <v/>
      </c>
      <c r="S495" t="str">
        <f>IF(Course!S495="","",Course!S495)</f>
        <v/>
      </c>
      <c r="T495" t="str">
        <f>IF(Course!T495="","",_xlfn.XLOOKUP(Course!T495,Language_tag_label,Language_tag_value))</f>
        <v/>
      </c>
      <c r="U495" t="str">
        <f>IF(Course!U495="","",Course!U495)</f>
        <v/>
      </c>
      <c r="V495" t="str">
        <f>IF(Course!V495="","",_xlfn.XLOOKUP(Course!V495,Language_tag_label,Language_tag_value))</f>
        <v/>
      </c>
      <c r="W495" t="str">
        <f>IF(Course!W495="","",Course!W495)</f>
        <v/>
      </c>
      <c r="X495" t="str">
        <f>IF(Course!X495="","",_xlfn.XLOOKUP(Course!X495,Language_tag_label,Language_tag_value))</f>
        <v/>
      </c>
      <c r="Y495" s="3" t="str">
        <f>IF(Course!Y495="","",Course!Y495)</f>
        <v/>
      </c>
      <c r="Z495" s="3" t="str">
        <f>IF(Course!Z495="","",Course!Z495)</f>
        <v/>
      </c>
      <c r="AA495" s="3" t="str">
        <f>IF(Course!AA495="","",Course!AA495)</f>
        <v/>
      </c>
      <c r="AB495" s="3" t="str">
        <f>IF(Course!AB495="","",Course!AB495)</f>
        <v/>
      </c>
      <c r="AC495" t="str">
        <f>IF(Course!AC495="","",Course!AC495)</f>
        <v/>
      </c>
      <c r="AD495" t="str">
        <f>IF(Course!AD495="","",_xlfn.XLOOKUP(Course!AD495,Language_tag_label,Language_tag_value))</f>
        <v/>
      </c>
      <c r="AE495" t="str">
        <f>IF(Course!AE495="","",Course!AE495)</f>
        <v/>
      </c>
      <c r="AF495" t="str">
        <f>IF(Course!AF495="","",_xlfn.XLOOKUP(Course!AF495,Language_tag_label,Language_tag_value))</f>
        <v/>
      </c>
      <c r="AG495" t="str">
        <f>IF(Course!AG495="","",Course!AG495)</f>
        <v/>
      </c>
      <c r="AH495" t="str">
        <f>IF(Course!AH495="","",_xlfn.XLOOKUP(Course!AH495,Language_tag_label,Language_tag_value))</f>
        <v/>
      </c>
      <c r="AI495" t="str">
        <f>IF(Course!AI495="","",Course!AI495)</f>
        <v/>
      </c>
      <c r="AJ495" t="str">
        <f>IF(Course!AJ495="","",_xlfn.XLOOKUP(Course!AJ495,Language_tag_label,Language_tag_value))</f>
        <v/>
      </c>
      <c r="AK495" t="str">
        <f>IF(Course!AK495="","",Course!AK495)</f>
        <v/>
      </c>
      <c r="AL495" t="str">
        <f>IF(Course!AL495="","",_xlfn.XLOOKUP(Course!AL495,Language_tag_label,Language_tag_value))</f>
        <v/>
      </c>
      <c r="AM495" t="str">
        <f>IF(Course!AM495="","",Course!AM495)</f>
        <v/>
      </c>
      <c r="AN495" t="str">
        <f>IF(Course!AN495="","",_xlfn.XLOOKUP(Course!AN495,Language_tag_label,Language_tag_value))</f>
        <v/>
      </c>
      <c r="AO495" t="str">
        <f>IF(Course!AO495="","",Course!AO495)</f>
        <v/>
      </c>
      <c r="AP495" t="str">
        <f>IF(Course!AP495="","",_xlfn.XLOOKUP(Course!AP495,Language_tag_label,Language_tag_value))</f>
        <v/>
      </c>
      <c r="AQ495" t="str">
        <f>IF(Course!AQ495="","",Course!AQ495)</f>
        <v/>
      </c>
      <c r="AR495" t="str">
        <f>IF(Course!AR495="","",_xlfn.XLOOKUP(Course!AR495,Language_tag_label,Language_tag_value))</f>
        <v/>
      </c>
      <c r="AS495" t="str">
        <f>IF(Course!AS495="","",Course!AS495)</f>
        <v/>
      </c>
      <c r="AT495" t="str">
        <f>IF(Course!AT495="","",_xlfn.XLOOKUP(Course!AT495,Language_tag_label,Language_tag_value))</f>
        <v/>
      </c>
      <c r="AU495" t="str">
        <f>IF(Course!AU495="","",Course!AU495)</f>
        <v/>
      </c>
      <c r="AV495" t="str">
        <f>IF(Course!AV495="","",_xlfn.XLOOKUP(Course!AV495,Language_tag_label,Language_tag_value))</f>
        <v/>
      </c>
      <c r="AW495" t="str">
        <f>IF(Course!AW495="","",Course!AW495)</f>
        <v/>
      </c>
      <c r="AX495" t="str">
        <f>IF(Course!AX495="","",_xlfn.XLOOKUP(Course!AX495,Language_tag_label,Language_tag_value))</f>
        <v/>
      </c>
      <c r="AY495" t="str">
        <f>IF(Course!AY495="","",Course!AY495)</f>
        <v/>
      </c>
      <c r="AZ495" t="str">
        <f>IF(Course!AZ495="","",_xlfn.XLOOKUP(Course!AZ495,Language_tag_label,Language_tag_value))</f>
        <v/>
      </c>
      <c r="BA495" s="3" t="str">
        <f>IF(Course!BA495="","",_xlfn.XLOOKUP(Course!BA495,ELM_assessment_type_label,ELM_assessment_type_value))</f>
        <v/>
      </c>
      <c r="BB495" s="3" t="str">
        <f>IF(Course!BB495="","",_xlfn.XLOOKUP(Course!BB495,ELM_assessment_type_label,ELM_assessment_type_value))</f>
        <v/>
      </c>
      <c r="BC495" s="3" t="str">
        <f>IF(Course!BC495="","",_xlfn.XLOOKUP(Course!BC495,ELM_assessment_type_label,ELM_assessment_type_value))</f>
        <v/>
      </c>
      <c r="BD495" s="3" t="str">
        <f>IF(Course!BD495="","",_xlfn.XLOOKUP(Course!BD495,ELM_learning_activity_type_label,ELM_learning_activity_type_value))</f>
        <v/>
      </c>
      <c r="BE495" s="3" t="str">
        <f>IF(Course!BE495="","",_xlfn.XLOOKUP(Course!BE495,ELM_learning_activity_type_label,ELM_learning_activity_type_value))</f>
        <v/>
      </c>
      <c r="BF495" s="3" t="str">
        <f>IF(Course!BF495="","",_xlfn.XLOOKUP(Course!BF495,ELM_learning_activity_type_label,ELM_learning_activity_type_value))</f>
        <v/>
      </c>
      <c r="BG495" s="3" t="str">
        <f>IF(Course!BG495="","",_xlfn.XLOOKUP(Course!BG495,ELM_lo_type_label,ELM_lo_type_value))</f>
        <v/>
      </c>
      <c r="BH495" s="3" t="str">
        <f>IF(Course!BH495="","",_xlfn.XLOOKUP(Course!BH495,ELM_lo_type_label,ELM_lo_type_value))</f>
        <v/>
      </c>
      <c r="BI495" s="3" t="str">
        <f>IF(Course!BI495="","",_xlfn.XLOOKUP(Course!BI495,ELM_lo_type_label,ELM_lo_type_value))</f>
        <v/>
      </c>
      <c r="BJ495" s="3" t="str">
        <f>IF(Course!BJ495="","",_xlfn.XLOOKUP(Course!BJ495,ELM_mode_of_learning_label,ELM_mode_of_learning_value))</f>
        <v/>
      </c>
      <c r="BK495" s="3" t="str">
        <f>IF(Course!BK495="","",_xlfn.XLOOKUP(Course!BK495,ELM_mode_of_learning_label,ELM_mode_of_learning_value))</f>
        <v/>
      </c>
      <c r="BL495" s="3" t="str">
        <f>IF(Course!BL495="","",_xlfn.XLOOKUP(Course!BL495,ELM_mode_of_learning_label,ELM_mode_of_learning_value))</f>
        <v/>
      </c>
      <c r="BM495" s="3" t="str">
        <f>IF(Course!BM495="","",_xlfn.XLOOKUP(Course!BM495,ISCED_F_code_label,ISCED_F_code_value))</f>
        <v/>
      </c>
      <c r="BN495" s="3" t="str">
        <f>IF(Course!BN495="","",_xlfn.XLOOKUP(Course!BN495,ISCED_F_code_label,ISCED_F_code_value))</f>
        <v/>
      </c>
      <c r="BO495" s="3" t="str">
        <f>IF(Course!BO495="","",_xlfn.XLOOKUP(Course!BO495,ISCED_F_code_label,ISCED_F_code_value))</f>
        <v/>
      </c>
      <c r="BP495" s="3" t="str">
        <f>IF(Course!BP495="","",Course!BP495)</f>
        <v/>
      </c>
      <c r="BQ495" s="3" t="str">
        <f>IF(Course!BQ495="","",Course!BQ495)</f>
        <v/>
      </c>
      <c r="BR495" s="3" t="str">
        <f>IF(Course!BR495="","",Course!BR495)</f>
        <v/>
      </c>
      <c r="BS495" s="3" t="str">
        <f>IF(Course!BS495="","",Course!BS495)</f>
        <v/>
      </c>
      <c r="BT495" s="3" t="str">
        <f>IF(Course!BT495="","",Course!BT495)</f>
        <v/>
      </c>
      <c r="BU495" s="3" t="str">
        <f>IF(Course!BU495="","",Course!BU495)</f>
        <v/>
      </c>
      <c r="BV495" s="3" t="str">
        <f>IF(Course!BV495="","",Course!BV495)</f>
        <v/>
      </c>
      <c r="BW495" s="3" t="str">
        <f>IF(Course!BW495="","",Course!BW495)</f>
        <v/>
      </c>
      <c r="BX495" s="3" t="str">
        <f>IF(Course!BX495="","",Course!BX495)</f>
        <v/>
      </c>
      <c r="BY495" t="str">
        <f>IF(Course!BY495="","",Course!BY495)</f>
        <v/>
      </c>
      <c r="BZ495" t="str">
        <f>IF(Course!BZ495="","",_xlfn.XLOOKUP(Course!BZ495,Language_tag_label,Language_tag_value))</f>
        <v/>
      </c>
      <c r="CA495" t="str">
        <f>IF(Course!CA495="","",Course!CA495)</f>
        <v/>
      </c>
      <c r="CB495" t="str">
        <f>IF(Course!CB495="","",_xlfn.XLOOKUP(Course!CB495,Language_tag_label,Language_tag_value))</f>
        <v/>
      </c>
      <c r="CC495" t="str">
        <f>IF(Course!CC495="","",Course!CC495)</f>
        <v/>
      </c>
      <c r="CD495" t="str">
        <f>IF(Course!CD495="","",_xlfn.XLOOKUP(Course!CD495,Language_tag_label,Language_tag_value))</f>
        <v/>
      </c>
      <c r="CE495" s="3" t="str">
        <f>IF(Course!CE495="","",Course!CE495)</f>
        <v/>
      </c>
      <c r="CF495" s="3" t="str">
        <f>IF(Course!CF495="","",Course!CF495)</f>
        <v/>
      </c>
      <c r="CG495" t="str">
        <f>IF(Course!CG495="","",_xlfn.XLOOKUP(Course!CG495,boolean_label,boolean_value))</f>
        <v/>
      </c>
      <c r="CH495" s="3" t="str">
        <f>IF(Course!CH495="","",Course!CH495)</f>
        <v/>
      </c>
      <c r="CI495" s="3" t="str">
        <f>IF(Course!CI495="","",Course!CI495)</f>
        <v/>
      </c>
      <c r="CJ495" t="str">
        <f>IF(Course!CJ495="","",_xlfn.XLOOKUP(Course!CJ495,boolean_label,boolean_value))</f>
        <v/>
      </c>
      <c r="CK495" s="3" t="str">
        <f>IF(Course!CK495="","",Course!CK495)</f>
        <v/>
      </c>
      <c r="CL495" s="3" t="str">
        <f>IF(Course!CL495="","",Course!CL495)</f>
        <v/>
      </c>
      <c r="CM495" t="str">
        <f>IF(Course!CM495="","",_xlfn.XLOOKUP(Course!CM495,boolean_label,boolean_value))</f>
        <v/>
      </c>
      <c r="CN495" t="str">
        <f>IF(Course!CN495="","",_xlfn.XLOOKUP(Course!CN495,boolean_label,boolean_value))</f>
        <v/>
      </c>
      <c r="CO495" t="str">
        <f>IF(Course!CO495="","",_xlfn.XLOOKUP(Course!CO495,boolean_label,boolean_value))</f>
        <v/>
      </c>
      <c r="CP495" t="str">
        <f>IF(Course!CP495="","",Course!CP495)</f>
        <v/>
      </c>
      <c r="CQ495" t="str">
        <f>IF(Course!CQ495="","",_xlfn.XLOOKUP(Course!CQ495,Language_tag_label,Language_tag_value))</f>
        <v/>
      </c>
      <c r="CR495" t="str">
        <f>IF(Course!CR495="","",Course!CR495)</f>
        <v/>
      </c>
      <c r="CS495" t="str">
        <f>IF(Course!CS495="","",_xlfn.XLOOKUP(Course!CS495,Language_tag_label,Language_tag_value))</f>
        <v/>
      </c>
      <c r="CT495" t="str">
        <f>IF(Course!CT495="","",Course!CT495)</f>
        <v/>
      </c>
      <c r="CU495" t="str">
        <f>IF(Course!CU495="","",_xlfn.XLOOKUP(Course!CU495,Language_tag_label,Language_tag_value))</f>
        <v/>
      </c>
      <c r="CV495" t="str">
        <f>IF(Course!CV495="","",Course!CV495)</f>
        <v/>
      </c>
      <c r="CW495" t="str">
        <f>IF(Course!CW495="","",_xlfn.XLOOKUP(Course!CW495,Language_tag_label,Language_tag_value))</f>
        <v/>
      </c>
      <c r="CX495" t="str">
        <f>IF(Course!CX495="","",Course!CX495)</f>
        <v/>
      </c>
      <c r="CY495" t="str">
        <f>IF(Course!CY495="","",_xlfn.XLOOKUP(Course!CY495,Language_tag_label,Language_tag_value))</f>
        <v/>
      </c>
      <c r="CZ495" t="str">
        <f>IF(Course!CZ495="","",Course!CZ495)</f>
        <v/>
      </c>
      <c r="DA495" t="str">
        <f>IF(Course!DA495="","",_xlfn.XLOOKUP(Course!DA495,Language_tag_label,Language_tag_value))</f>
        <v/>
      </c>
      <c r="DB495" t="str">
        <f>IF(Course!DB495="","",_xlfn.XLOOKUP(Course!DB495,boolean_label,boolean_value))</f>
        <v/>
      </c>
    </row>
    <row r="496" spans="1:106">
      <c r="A496" t="str">
        <f>IF(Course!A496="","",Course!A496)</f>
        <v/>
      </c>
      <c r="B496" t="str">
        <f>IF(Course!B496="","",Course!B496)</f>
        <v/>
      </c>
      <c r="C496" t="str">
        <f>IF(Course!C496="","",_xlfn.XLOOKUP(Course!C496,Language_tag_label,Language_tag_value))</f>
        <v/>
      </c>
      <c r="D496" t="str">
        <f>IF(Course!D496="","",Course!D496)</f>
        <v/>
      </c>
      <c r="E496" t="str">
        <f>IF(Course!E496="","",_xlfn.XLOOKUP(Course!E496,Language_tag_label,Language_tag_value))</f>
        <v/>
      </c>
      <c r="F496" t="str">
        <f>IF(Course!F496="","",Course!F496)</f>
        <v/>
      </c>
      <c r="G496" t="str">
        <f>IF(Course!G496="","",_xlfn.XLOOKUP(Course!G496,Language_tag_label,Language_tag_value))</f>
        <v/>
      </c>
      <c r="H496" s="3" t="str">
        <f>IF(Course!H496="","",Course!H496)</f>
        <v/>
      </c>
      <c r="I496" s="21" t="str">
        <f>IF(Course!I496="","",Course!I496)</f>
        <v/>
      </c>
      <c r="J496" t="str">
        <f>IF(Course!J496="","",_xlfn.XLOOKUP(Course!J496,Language_tag_label,Language_tag_value))</f>
        <v/>
      </c>
      <c r="K496" t="str">
        <f>IF(Course!K496="","",_xlfn.XLOOKUP(Course!K496,Language_tag_label,Language_tag_value))</f>
        <v/>
      </c>
      <c r="L496" t="str">
        <f>IF(Course!L496="","",_xlfn.XLOOKUP(Course!L496,Language_tag_label,Language_tag_value))</f>
        <v/>
      </c>
      <c r="M496" t="str">
        <f>IF(Course!M496="","",Course!M496)</f>
        <v/>
      </c>
      <c r="N496" t="str">
        <f>IF(Course!N496="","",_xlfn.XLOOKUP(Course!N496,Language_tag_label,Language_tag_value))</f>
        <v/>
      </c>
      <c r="O496" t="str">
        <f>IF(Course!O496="","",Course!O496)</f>
        <v/>
      </c>
      <c r="P496" t="str">
        <f>IF(Course!P496="","",_xlfn.XLOOKUP(Course!P496,Language_tag_label,Language_tag_value))</f>
        <v/>
      </c>
      <c r="Q496" t="str">
        <f>IF(Course!Q496="","",Course!Q496)</f>
        <v/>
      </c>
      <c r="R496" t="str">
        <f>IF(Course!R496="","",_xlfn.XLOOKUP(Course!R496,Language_tag_label,Language_tag_value))</f>
        <v/>
      </c>
      <c r="S496" t="str">
        <f>IF(Course!S496="","",Course!S496)</f>
        <v/>
      </c>
      <c r="T496" t="str">
        <f>IF(Course!T496="","",_xlfn.XLOOKUP(Course!T496,Language_tag_label,Language_tag_value))</f>
        <v/>
      </c>
      <c r="U496" t="str">
        <f>IF(Course!U496="","",Course!U496)</f>
        <v/>
      </c>
      <c r="V496" t="str">
        <f>IF(Course!V496="","",_xlfn.XLOOKUP(Course!V496,Language_tag_label,Language_tag_value))</f>
        <v/>
      </c>
      <c r="W496" t="str">
        <f>IF(Course!W496="","",Course!W496)</f>
        <v/>
      </c>
      <c r="X496" t="str">
        <f>IF(Course!X496="","",_xlfn.XLOOKUP(Course!X496,Language_tag_label,Language_tag_value))</f>
        <v/>
      </c>
      <c r="Y496" s="3" t="str">
        <f>IF(Course!Y496="","",Course!Y496)</f>
        <v/>
      </c>
      <c r="Z496" s="3" t="str">
        <f>IF(Course!Z496="","",Course!Z496)</f>
        <v/>
      </c>
      <c r="AA496" s="3" t="str">
        <f>IF(Course!AA496="","",Course!AA496)</f>
        <v/>
      </c>
      <c r="AB496" s="3" t="str">
        <f>IF(Course!AB496="","",Course!AB496)</f>
        <v/>
      </c>
      <c r="AC496" t="str">
        <f>IF(Course!AC496="","",Course!AC496)</f>
        <v/>
      </c>
      <c r="AD496" t="str">
        <f>IF(Course!AD496="","",_xlfn.XLOOKUP(Course!AD496,Language_tag_label,Language_tag_value))</f>
        <v/>
      </c>
      <c r="AE496" t="str">
        <f>IF(Course!AE496="","",Course!AE496)</f>
        <v/>
      </c>
      <c r="AF496" t="str">
        <f>IF(Course!AF496="","",_xlfn.XLOOKUP(Course!AF496,Language_tag_label,Language_tag_value))</f>
        <v/>
      </c>
      <c r="AG496" t="str">
        <f>IF(Course!AG496="","",Course!AG496)</f>
        <v/>
      </c>
      <c r="AH496" t="str">
        <f>IF(Course!AH496="","",_xlfn.XLOOKUP(Course!AH496,Language_tag_label,Language_tag_value))</f>
        <v/>
      </c>
      <c r="AI496" t="str">
        <f>IF(Course!AI496="","",Course!AI496)</f>
        <v/>
      </c>
      <c r="AJ496" t="str">
        <f>IF(Course!AJ496="","",_xlfn.XLOOKUP(Course!AJ496,Language_tag_label,Language_tag_value))</f>
        <v/>
      </c>
      <c r="AK496" t="str">
        <f>IF(Course!AK496="","",Course!AK496)</f>
        <v/>
      </c>
      <c r="AL496" t="str">
        <f>IF(Course!AL496="","",_xlfn.XLOOKUP(Course!AL496,Language_tag_label,Language_tag_value))</f>
        <v/>
      </c>
      <c r="AM496" t="str">
        <f>IF(Course!AM496="","",Course!AM496)</f>
        <v/>
      </c>
      <c r="AN496" t="str">
        <f>IF(Course!AN496="","",_xlfn.XLOOKUP(Course!AN496,Language_tag_label,Language_tag_value))</f>
        <v/>
      </c>
      <c r="AO496" t="str">
        <f>IF(Course!AO496="","",Course!AO496)</f>
        <v/>
      </c>
      <c r="AP496" t="str">
        <f>IF(Course!AP496="","",_xlfn.XLOOKUP(Course!AP496,Language_tag_label,Language_tag_value))</f>
        <v/>
      </c>
      <c r="AQ496" t="str">
        <f>IF(Course!AQ496="","",Course!AQ496)</f>
        <v/>
      </c>
      <c r="AR496" t="str">
        <f>IF(Course!AR496="","",_xlfn.XLOOKUP(Course!AR496,Language_tag_label,Language_tag_value))</f>
        <v/>
      </c>
      <c r="AS496" t="str">
        <f>IF(Course!AS496="","",Course!AS496)</f>
        <v/>
      </c>
      <c r="AT496" t="str">
        <f>IF(Course!AT496="","",_xlfn.XLOOKUP(Course!AT496,Language_tag_label,Language_tag_value))</f>
        <v/>
      </c>
      <c r="AU496" t="str">
        <f>IF(Course!AU496="","",Course!AU496)</f>
        <v/>
      </c>
      <c r="AV496" t="str">
        <f>IF(Course!AV496="","",_xlfn.XLOOKUP(Course!AV496,Language_tag_label,Language_tag_value))</f>
        <v/>
      </c>
      <c r="AW496" t="str">
        <f>IF(Course!AW496="","",Course!AW496)</f>
        <v/>
      </c>
      <c r="AX496" t="str">
        <f>IF(Course!AX496="","",_xlfn.XLOOKUP(Course!AX496,Language_tag_label,Language_tag_value))</f>
        <v/>
      </c>
      <c r="AY496" t="str">
        <f>IF(Course!AY496="","",Course!AY496)</f>
        <v/>
      </c>
      <c r="AZ496" t="str">
        <f>IF(Course!AZ496="","",_xlfn.XLOOKUP(Course!AZ496,Language_tag_label,Language_tag_value))</f>
        <v/>
      </c>
      <c r="BA496" s="3" t="str">
        <f>IF(Course!BA496="","",_xlfn.XLOOKUP(Course!BA496,ELM_assessment_type_label,ELM_assessment_type_value))</f>
        <v/>
      </c>
      <c r="BB496" s="3" t="str">
        <f>IF(Course!BB496="","",_xlfn.XLOOKUP(Course!BB496,ELM_assessment_type_label,ELM_assessment_type_value))</f>
        <v/>
      </c>
      <c r="BC496" s="3" t="str">
        <f>IF(Course!BC496="","",_xlfn.XLOOKUP(Course!BC496,ELM_assessment_type_label,ELM_assessment_type_value))</f>
        <v/>
      </c>
      <c r="BD496" s="3" t="str">
        <f>IF(Course!BD496="","",_xlfn.XLOOKUP(Course!BD496,ELM_learning_activity_type_label,ELM_learning_activity_type_value))</f>
        <v/>
      </c>
      <c r="BE496" s="3" t="str">
        <f>IF(Course!BE496="","",_xlfn.XLOOKUP(Course!BE496,ELM_learning_activity_type_label,ELM_learning_activity_type_value))</f>
        <v/>
      </c>
      <c r="BF496" s="3" t="str">
        <f>IF(Course!BF496="","",_xlfn.XLOOKUP(Course!BF496,ELM_learning_activity_type_label,ELM_learning_activity_type_value))</f>
        <v/>
      </c>
      <c r="BG496" s="3" t="str">
        <f>IF(Course!BG496="","",_xlfn.XLOOKUP(Course!BG496,ELM_lo_type_label,ELM_lo_type_value))</f>
        <v/>
      </c>
      <c r="BH496" s="3" t="str">
        <f>IF(Course!BH496="","",_xlfn.XLOOKUP(Course!BH496,ELM_lo_type_label,ELM_lo_type_value))</f>
        <v/>
      </c>
      <c r="BI496" s="3" t="str">
        <f>IF(Course!BI496="","",_xlfn.XLOOKUP(Course!BI496,ELM_lo_type_label,ELM_lo_type_value))</f>
        <v/>
      </c>
      <c r="BJ496" s="3" t="str">
        <f>IF(Course!BJ496="","",_xlfn.XLOOKUP(Course!BJ496,ELM_mode_of_learning_label,ELM_mode_of_learning_value))</f>
        <v/>
      </c>
      <c r="BK496" s="3" t="str">
        <f>IF(Course!BK496="","",_xlfn.XLOOKUP(Course!BK496,ELM_mode_of_learning_label,ELM_mode_of_learning_value))</f>
        <v/>
      </c>
      <c r="BL496" s="3" t="str">
        <f>IF(Course!BL496="","",_xlfn.XLOOKUP(Course!BL496,ELM_mode_of_learning_label,ELM_mode_of_learning_value))</f>
        <v/>
      </c>
      <c r="BM496" s="3" t="str">
        <f>IF(Course!BM496="","",_xlfn.XLOOKUP(Course!BM496,ISCED_F_code_label,ISCED_F_code_value))</f>
        <v/>
      </c>
      <c r="BN496" s="3" t="str">
        <f>IF(Course!BN496="","",_xlfn.XLOOKUP(Course!BN496,ISCED_F_code_label,ISCED_F_code_value))</f>
        <v/>
      </c>
      <c r="BO496" s="3" t="str">
        <f>IF(Course!BO496="","",_xlfn.XLOOKUP(Course!BO496,ISCED_F_code_label,ISCED_F_code_value))</f>
        <v/>
      </c>
      <c r="BP496" s="3" t="str">
        <f>IF(Course!BP496="","",Course!BP496)</f>
        <v/>
      </c>
      <c r="BQ496" s="3" t="str">
        <f>IF(Course!BQ496="","",Course!BQ496)</f>
        <v/>
      </c>
      <c r="BR496" s="3" t="str">
        <f>IF(Course!BR496="","",Course!BR496)</f>
        <v/>
      </c>
      <c r="BS496" s="3" t="str">
        <f>IF(Course!BS496="","",Course!BS496)</f>
        <v/>
      </c>
      <c r="BT496" s="3" t="str">
        <f>IF(Course!BT496="","",Course!BT496)</f>
        <v/>
      </c>
      <c r="BU496" s="3" t="str">
        <f>IF(Course!BU496="","",Course!BU496)</f>
        <v/>
      </c>
      <c r="BV496" s="3" t="str">
        <f>IF(Course!BV496="","",Course!BV496)</f>
        <v/>
      </c>
      <c r="BW496" s="3" t="str">
        <f>IF(Course!BW496="","",Course!BW496)</f>
        <v/>
      </c>
      <c r="BX496" s="3" t="str">
        <f>IF(Course!BX496="","",Course!BX496)</f>
        <v/>
      </c>
      <c r="BY496" t="str">
        <f>IF(Course!BY496="","",Course!BY496)</f>
        <v/>
      </c>
      <c r="BZ496" t="str">
        <f>IF(Course!BZ496="","",_xlfn.XLOOKUP(Course!BZ496,Language_tag_label,Language_tag_value))</f>
        <v/>
      </c>
      <c r="CA496" t="str">
        <f>IF(Course!CA496="","",Course!CA496)</f>
        <v/>
      </c>
      <c r="CB496" t="str">
        <f>IF(Course!CB496="","",_xlfn.XLOOKUP(Course!CB496,Language_tag_label,Language_tag_value))</f>
        <v/>
      </c>
      <c r="CC496" t="str">
        <f>IF(Course!CC496="","",Course!CC496)</f>
        <v/>
      </c>
      <c r="CD496" t="str">
        <f>IF(Course!CD496="","",_xlfn.XLOOKUP(Course!CD496,Language_tag_label,Language_tag_value))</f>
        <v/>
      </c>
      <c r="CE496" s="3" t="str">
        <f>IF(Course!CE496="","",Course!CE496)</f>
        <v/>
      </c>
      <c r="CF496" s="3" t="str">
        <f>IF(Course!CF496="","",Course!CF496)</f>
        <v/>
      </c>
      <c r="CG496" t="str">
        <f>IF(Course!CG496="","",_xlfn.XLOOKUP(Course!CG496,boolean_label,boolean_value))</f>
        <v/>
      </c>
      <c r="CH496" s="3" t="str">
        <f>IF(Course!CH496="","",Course!CH496)</f>
        <v/>
      </c>
      <c r="CI496" s="3" t="str">
        <f>IF(Course!CI496="","",Course!CI496)</f>
        <v/>
      </c>
      <c r="CJ496" t="str">
        <f>IF(Course!CJ496="","",_xlfn.XLOOKUP(Course!CJ496,boolean_label,boolean_value))</f>
        <v/>
      </c>
      <c r="CK496" s="3" t="str">
        <f>IF(Course!CK496="","",Course!CK496)</f>
        <v/>
      </c>
      <c r="CL496" s="3" t="str">
        <f>IF(Course!CL496="","",Course!CL496)</f>
        <v/>
      </c>
      <c r="CM496" t="str">
        <f>IF(Course!CM496="","",_xlfn.XLOOKUP(Course!CM496,boolean_label,boolean_value))</f>
        <v/>
      </c>
      <c r="CN496" t="str">
        <f>IF(Course!CN496="","",_xlfn.XLOOKUP(Course!CN496,boolean_label,boolean_value))</f>
        <v/>
      </c>
      <c r="CO496" t="str">
        <f>IF(Course!CO496="","",_xlfn.XLOOKUP(Course!CO496,boolean_label,boolean_value))</f>
        <v/>
      </c>
      <c r="CP496" t="str">
        <f>IF(Course!CP496="","",Course!CP496)</f>
        <v/>
      </c>
      <c r="CQ496" t="str">
        <f>IF(Course!CQ496="","",_xlfn.XLOOKUP(Course!CQ496,Language_tag_label,Language_tag_value))</f>
        <v/>
      </c>
      <c r="CR496" t="str">
        <f>IF(Course!CR496="","",Course!CR496)</f>
        <v/>
      </c>
      <c r="CS496" t="str">
        <f>IF(Course!CS496="","",_xlfn.XLOOKUP(Course!CS496,Language_tag_label,Language_tag_value))</f>
        <v/>
      </c>
      <c r="CT496" t="str">
        <f>IF(Course!CT496="","",Course!CT496)</f>
        <v/>
      </c>
      <c r="CU496" t="str">
        <f>IF(Course!CU496="","",_xlfn.XLOOKUP(Course!CU496,Language_tag_label,Language_tag_value))</f>
        <v/>
      </c>
      <c r="CV496" t="str">
        <f>IF(Course!CV496="","",Course!CV496)</f>
        <v/>
      </c>
      <c r="CW496" t="str">
        <f>IF(Course!CW496="","",_xlfn.XLOOKUP(Course!CW496,Language_tag_label,Language_tag_value))</f>
        <v/>
      </c>
      <c r="CX496" t="str">
        <f>IF(Course!CX496="","",Course!CX496)</f>
        <v/>
      </c>
      <c r="CY496" t="str">
        <f>IF(Course!CY496="","",_xlfn.XLOOKUP(Course!CY496,Language_tag_label,Language_tag_value))</f>
        <v/>
      </c>
      <c r="CZ496" t="str">
        <f>IF(Course!CZ496="","",Course!CZ496)</f>
        <v/>
      </c>
      <c r="DA496" t="str">
        <f>IF(Course!DA496="","",_xlfn.XLOOKUP(Course!DA496,Language_tag_label,Language_tag_value))</f>
        <v/>
      </c>
      <c r="DB496" t="str">
        <f>IF(Course!DB496="","",_xlfn.XLOOKUP(Course!DB496,boolean_label,boolean_value))</f>
        <v/>
      </c>
    </row>
    <row r="497" spans="1:106">
      <c r="A497" t="str">
        <f>IF(Course!A497="","",Course!A497)</f>
        <v/>
      </c>
      <c r="B497" t="str">
        <f>IF(Course!B497="","",Course!B497)</f>
        <v/>
      </c>
      <c r="C497" t="str">
        <f>IF(Course!C497="","",_xlfn.XLOOKUP(Course!C497,Language_tag_label,Language_tag_value))</f>
        <v/>
      </c>
      <c r="D497" t="str">
        <f>IF(Course!D497="","",Course!D497)</f>
        <v/>
      </c>
      <c r="E497" t="str">
        <f>IF(Course!E497="","",_xlfn.XLOOKUP(Course!E497,Language_tag_label,Language_tag_value))</f>
        <v/>
      </c>
      <c r="F497" t="str">
        <f>IF(Course!F497="","",Course!F497)</f>
        <v/>
      </c>
      <c r="G497" t="str">
        <f>IF(Course!G497="","",_xlfn.XLOOKUP(Course!G497,Language_tag_label,Language_tag_value))</f>
        <v/>
      </c>
      <c r="H497" s="3" t="str">
        <f>IF(Course!H497="","",Course!H497)</f>
        <v/>
      </c>
      <c r="I497" s="21" t="str">
        <f>IF(Course!I497="","",Course!I497)</f>
        <v/>
      </c>
      <c r="J497" t="str">
        <f>IF(Course!J497="","",_xlfn.XLOOKUP(Course!J497,Language_tag_label,Language_tag_value))</f>
        <v/>
      </c>
      <c r="K497" t="str">
        <f>IF(Course!K497="","",_xlfn.XLOOKUP(Course!K497,Language_tag_label,Language_tag_value))</f>
        <v/>
      </c>
      <c r="L497" t="str">
        <f>IF(Course!L497="","",_xlfn.XLOOKUP(Course!L497,Language_tag_label,Language_tag_value))</f>
        <v/>
      </c>
      <c r="M497" t="str">
        <f>IF(Course!M497="","",Course!M497)</f>
        <v/>
      </c>
      <c r="N497" t="str">
        <f>IF(Course!N497="","",_xlfn.XLOOKUP(Course!N497,Language_tag_label,Language_tag_value))</f>
        <v/>
      </c>
      <c r="O497" t="str">
        <f>IF(Course!O497="","",Course!O497)</f>
        <v/>
      </c>
      <c r="P497" t="str">
        <f>IF(Course!P497="","",_xlfn.XLOOKUP(Course!P497,Language_tag_label,Language_tag_value))</f>
        <v/>
      </c>
      <c r="Q497" t="str">
        <f>IF(Course!Q497="","",Course!Q497)</f>
        <v/>
      </c>
      <c r="R497" t="str">
        <f>IF(Course!R497="","",_xlfn.XLOOKUP(Course!R497,Language_tag_label,Language_tag_value))</f>
        <v/>
      </c>
      <c r="S497" t="str">
        <f>IF(Course!S497="","",Course!S497)</f>
        <v/>
      </c>
      <c r="T497" t="str">
        <f>IF(Course!T497="","",_xlfn.XLOOKUP(Course!T497,Language_tag_label,Language_tag_value))</f>
        <v/>
      </c>
      <c r="U497" t="str">
        <f>IF(Course!U497="","",Course!U497)</f>
        <v/>
      </c>
      <c r="V497" t="str">
        <f>IF(Course!V497="","",_xlfn.XLOOKUP(Course!V497,Language_tag_label,Language_tag_value))</f>
        <v/>
      </c>
      <c r="W497" t="str">
        <f>IF(Course!W497="","",Course!W497)</f>
        <v/>
      </c>
      <c r="X497" t="str">
        <f>IF(Course!X497="","",_xlfn.XLOOKUP(Course!X497,Language_tag_label,Language_tag_value))</f>
        <v/>
      </c>
      <c r="Y497" s="3" t="str">
        <f>IF(Course!Y497="","",Course!Y497)</f>
        <v/>
      </c>
      <c r="Z497" s="3" t="str">
        <f>IF(Course!Z497="","",Course!Z497)</f>
        <v/>
      </c>
      <c r="AA497" s="3" t="str">
        <f>IF(Course!AA497="","",Course!AA497)</f>
        <v/>
      </c>
      <c r="AB497" s="3" t="str">
        <f>IF(Course!AB497="","",Course!AB497)</f>
        <v/>
      </c>
      <c r="AC497" t="str">
        <f>IF(Course!AC497="","",Course!AC497)</f>
        <v/>
      </c>
      <c r="AD497" t="str">
        <f>IF(Course!AD497="","",_xlfn.XLOOKUP(Course!AD497,Language_tag_label,Language_tag_value))</f>
        <v/>
      </c>
      <c r="AE497" t="str">
        <f>IF(Course!AE497="","",Course!AE497)</f>
        <v/>
      </c>
      <c r="AF497" t="str">
        <f>IF(Course!AF497="","",_xlfn.XLOOKUP(Course!AF497,Language_tag_label,Language_tag_value))</f>
        <v/>
      </c>
      <c r="AG497" t="str">
        <f>IF(Course!AG497="","",Course!AG497)</f>
        <v/>
      </c>
      <c r="AH497" t="str">
        <f>IF(Course!AH497="","",_xlfn.XLOOKUP(Course!AH497,Language_tag_label,Language_tag_value))</f>
        <v/>
      </c>
      <c r="AI497" t="str">
        <f>IF(Course!AI497="","",Course!AI497)</f>
        <v/>
      </c>
      <c r="AJ497" t="str">
        <f>IF(Course!AJ497="","",_xlfn.XLOOKUP(Course!AJ497,Language_tag_label,Language_tag_value))</f>
        <v/>
      </c>
      <c r="AK497" t="str">
        <f>IF(Course!AK497="","",Course!AK497)</f>
        <v/>
      </c>
      <c r="AL497" t="str">
        <f>IF(Course!AL497="","",_xlfn.XLOOKUP(Course!AL497,Language_tag_label,Language_tag_value))</f>
        <v/>
      </c>
      <c r="AM497" t="str">
        <f>IF(Course!AM497="","",Course!AM497)</f>
        <v/>
      </c>
      <c r="AN497" t="str">
        <f>IF(Course!AN497="","",_xlfn.XLOOKUP(Course!AN497,Language_tag_label,Language_tag_value))</f>
        <v/>
      </c>
      <c r="AO497" t="str">
        <f>IF(Course!AO497="","",Course!AO497)</f>
        <v/>
      </c>
      <c r="AP497" t="str">
        <f>IF(Course!AP497="","",_xlfn.XLOOKUP(Course!AP497,Language_tag_label,Language_tag_value))</f>
        <v/>
      </c>
      <c r="AQ497" t="str">
        <f>IF(Course!AQ497="","",Course!AQ497)</f>
        <v/>
      </c>
      <c r="AR497" t="str">
        <f>IF(Course!AR497="","",_xlfn.XLOOKUP(Course!AR497,Language_tag_label,Language_tag_value))</f>
        <v/>
      </c>
      <c r="AS497" t="str">
        <f>IF(Course!AS497="","",Course!AS497)</f>
        <v/>
      </c>
      <c r="AT497" t="str">
        <f>IF(Course!AT497="","",_xlfn.XLOOKUP(Course!AT497,Language_tag_label,Language_tag_value))</f>
        <v/>
      </c>
      <c r="AU497" t="str">
        <f>IF(Course!AU497="","",Course!AU497)</f>
        <v/>
      </c>
      <c r="AV497" t="str">
        <f>IF(Course!AV497="","",_xlfn.XLOOKUP(Course!AV497,Language_tag_label,Language_tag_value))</f>
        <v/>
      </c>
      <c r="AW497" t="str">
        <f>IF(Course!AW497="","",Course!AW497)</f>
        <v/>
      </c>
      <c r="AX497" t="str">
        <f>IF(Course!AX497="","",_xlfn.XLOOKUP(Course!AX497,Language_tag_label,Language_tag_value))</f>
        <v/>
      </c>
      <c r="AY497" t="str">
        <f>IF(Course!AY497="","",Course!AY497)</f>
        <v/>
      </c>
      <c r="AZ497" t="str">
        <f>IF(Course!AZ497="","",_xlfn.XLOOKUP(Course!AZ497,Language_tag_label,Language_tag_value))</f>
        <v/>
      </c>
      <c r="BA497" s="3" t="str">
        <f>IF(Course!BA497="","",_xlfn.XLOOKUP(Course!BA497,ELM_assessment_type_label,ELM_assessment_type_value))</f>
        <v/>
      </c>
      <c r="BB497" s="3" t="str">
        <f>IF(Course!BB497="","",_xlfn.XLOOKUP(Course!BB497,ELM_assessment_type_label,ELM_assessment_type_value))</f>
        <v/>
      </c>
      <c r="BC497" s="3" t="str">
        <f>IF(Course!BC497="","",_xlfn.XLOOKUP(Course!BC497,ELM_assessment_type_label,ELM_assessment_type_value))</f>
        <v/>
      </c>
      <c r="BD497" s="3" t="str">
        <f>IF(Course!BD497="","",_xlfn.XLOOKUP(Course!BD497,ELM_learning_activity_type_label,ELM_learning_activity_type_value))</f>
        <v/>
      </c>
      <c r="BE497" s="3" t="str">
        <f>IF(Course!BE497="","",_xlfn.XLOOKUP(Course!BE497,ELM_learning_activity_type_label,ELM_learning_activity_type_value))</f>
        <v/>
      </c>
      <c r="BF497" s="3" t="str">
        <f>IF(Course!BF497="","",_xlfn.XLOOKUP(Course!BF497,ELM_learning_activity_type_label,ELM_learning_activity_type_value))</f>
        <v/>
      </c>
      <c r="BG497" s="3" t="str">
        <f>IF(Course!BG497="","",_xlfn.XLOOKUP(Course!BG497,ELM_lo_type_label,ELM_lo_type_value))</f>
        <v/>
      </c>
      <c r="BH497" s="3" t="str">
        <f>IF(Course!BH497="","",_xlfn.XLOOKUP(Course!BH497,ELM_lo_type_label,ELM_lo_type_value))</f>
        <v/>
      </c>
      <c r="BI497" s="3" t="str">
        <f>IF(Course!BI497="","",_xlfn.XLOOKUP(Course!BI497,ELM_lo_type_label,ELM_lo_type_value))</f>
        <v/>
      </c>
      <c r="BJ497" s="3" t="str">
        <f>IF(Course!BJ497="","",_xlfn.XLOOKUP(Course!BJ497,ELM_mode_of_learning_label,ELM_mode_of_learning_value))</f>
        <v/>
      </c>
      <c r="BK497" s="3" t="str">
        <f>IF(Course!BK497="","",_xlfn.XLOOKUP(Course!BK497,ELM_mode_of_learning_label,ELM_mode_of_learning_value))</f>
        <v/>
      </c>
      <c r="BL497" s="3" t="str">
        <f>IF(Course!BL497="","",_xlfn.XLOOKUP(Course!BL497,ELM_mode_of_learning_label,ELM_mode_of_learning_value))</f>
        <v/>
      </c>
      <c r="BM497" s="3" t="str">
        <f>IF(Course!BM497="","",_xlfn.XLOOKUP(Course!BM497,ISCED_F_code_label,ISCED_F_code_value))</f>
        <v/>
      </c>
      <c r="BN497" s="3" t="str">
        <f>IF(Course!BN497="","",_xlfn.XLOOKUP(Course!BN497,ISCED_F_code_label,ISCED_F_code_value))</f>
        <v/>
      </c>
      <c r="BO497" s="3" t="str">
        <f>IF(Course!BO497="","",_xlfn.XLOOKUP(Course!BO497,ISCED_F_code_label,ISCED_F_code_value))</f>
        <v/>
      </c>
      <c r="BP497" s="3" t="str">
        <f>IF(Course!BP497="","",Course!BP497)</f>
        <v/>
      </c>
      <c r="BQ497" s="3" t="str">
        <f>IF(Course!BQ497="","",Course!BQ497)</f>
        <v/>
      </c>
      <c r="BR497" s="3" t="str">
        <f>IF(Course!BR497="","",Course!BR497)</f>
        <v/>
      </c>
      <c r="BS497" s="3" t="str">
        <f>IF(Course!BS497="","",Course!BS497)</f>
        <v/>
      </c>
      <c r="BT497" s="3" t="str">
        <f>IF(Course!BT497="","",Course!BT497)</f>
        <v/>
      </c>
      <c r="BU497" s="3" t="str">
        <f>IF(Course!BU497="","",Course!BU497)</f>
        <v/>
      </c>
      <c r="BV497" s="3" t="str">
        <f>IF(Course!BV497="","",Course!BV497)</f>
        <v/>
      </c>
      <c r="BW497" s="3" t="str">
        <f>IF(Course!BW497="","",Course!BW497)</f>
        <v/>
      </c>
      <c r="BX497" s="3" t="str">
        <f>IF(Course!BX497="","",Course!BX497)</f>
        <v/>
      </c>
      <c r="BY497" t="str">
        <f>IF(Course!BY497="","",Course!BY497)</f>
        <v/>
      </c>
      <c r="BZ497" t="str">
        <f>IF(Course!BZ497="","",_xlfn.XLOOKUP(Course!BZ497,Language_tag_label,Language_tag_value))</f>
        <v/>
      </c>
      <c r="CA497" t="str">
        <f>IF(Course!CA497="","",Course!CA497)</f>
        <v/>
      </c>
      <c r="CB497" t="str">
        <f>IF(Course!CB497="","",_xlfn.XLOOKUP(Course!CB497,Language_tag_label,Language_tag_value))</f>
        <v/>
      </c>
      <c r="CC497" t="str">
        <f>IF(Course!CC497="","",Course!CC497)</f>
        <v/>
      </c>
      <c r="CD497" t="str">
        <f>IF(Course!CD497="","",_xlfn.XLOOKUP(Course!CD497,Language_tag_label,Language_tag_value))</f>
        <v/>
      </c>
      <c r="CE497" s="3" t="str">
        <f>IF(Course!CE497="","",Course!CE497)</f>
        <v/>
      </c>
      <c r="CF497" s="3" t="str">
        <f>IF(Course!CF497="","",Course!CF497)</f>
        <v/>
      </c>
      <c r="CG497" t="str">
        <f>IF(Course!CG497="","",_xlfn.XLOOKUP(Course!CG497,boolean_label,boolean_value))</f>
        <v/>
      </c>
      <c r="CH497" s="3" t="str">
        <f>IF(Course!CH497="","",Course!CH497)</f>
        <v/>
      </c>
      <c r="CI497" s="3" t="str">
        <f>IF(Course!CI497="","",Course!CI497)</f>
        <v/>
      </c>
      <c r="CJ497" t="str">
        <f>IF(Course!CJ497="","",_xlfn.XLOOKUP(Course!CJ497,boolean_label,boolean_value))</f>
        <v/>
      </c>
      <c r="CK497" s="3" t="str">
        <f>IF(Course!CK497="","",Course!CK497)</f>
        <v/>
      </c>
      <c r="CL497" s="3" t="str">
        <f>IF(Course!CL497="","",Course!CL497)</f>
        <v/>
      </c>
      <c r="CM497" t="str">
        <f>IF(Course!CM497="","",_xlfn.XLOOKUP(Course!CM497,boolean_label,boolean_value))</f>
        <v/>
      </c>
      <c r="CN497" t="str">
        <f>IF(Course!CN497="","",_xlfn.XLOOKUP(Course!CN497,boolean_label,boolean_value))</f>
        <v/>
      </c>
      <c r="CO497" t="str">
        <f>IF(Course!CO497="","",_xlfn.XLOOKUP(Course!CO497,boolean_label,boolean_value))</f>
        <v/>
      </c>
      <c r="CP497" t="str">
        <f>IF(Course!CP497="","",Course!CP497)</f>
        <v/>
      </c>
      <c r="CQ497" t="str">
        <f>IF(Course!CQ497="","",_xlfn.XLOOKUP(Course!CQ497,Language_tag_label,Language_tag_value))</f>
        <v/>
      </c>
      <c r="CR497" t="str">
        <f>IF(Course!CR497="","",Course!CR497)</f>
        <v/>
      </c>
      <c r="CS497" t="str">
        <f>IF(Course!CS497="","",_xlfn.XLOOKUP(Course!CS497,Language_tag_label,Language_tag_value))</f>
        <v/>
      </c>
      <c r="CT497" t="str">
        <f>IF(Course!CT497="","",Course!CT497)</f>
        <v/>
      </c>
      <c r="CU497" t="str">
        <f>IF(Course!CU497="","",_xlfn.XLOOKUP(Course!CU497,Language_tag_label,Language_tag_value))</f>
        <v/>
      </c>
      <c r="CV497" t="str">
        <f>IF(Course!CV497="","",Course!CV497)</f>
        <v/>
      </c>
      <c r="CW497" t="str">
        <f>IF(Course!CW497="","",_xlfn.XLOOKUP(Course!CW497,Language_tag_label,Language_tag_value))</f>
        <v/>
      </c>
      <c r="CX497" t="str">
        <f>IF(Course!CX497="","",Course!CX497)</f>
        <v/>
      </c>
      <c r="CY497" t="str">
        <f>IF(Course!CY497="","",_xlfn.XLOOKUP(Course!CY497,Language_tag_label,Language_tag_value))</f>
        <v/>
      </c>
      <c r="CZ497" t="str">
        <f>IF(Course!CZ497="","",Course!CZ497)</f>
        <v/>
      </c>
      <c r="DA497" t="str">
        <f>IF(Course!DA497="","",_xlfn.XLOOKUP(Course!DA497,Language_tag_label,Language_tag_value))</f>
        <v/>
      </c>
      <c r="DB497" t="str">
        <f>IF(Course!DB497="","",_xlfn.XLOOKUP(Course!DB497,boolean_label,boolean_value))</f>
        <v/>
      </c>
    </row>
    <row r="498" spans="1:106">
      <c r="A498" t="str">
        <f>IF(Course!A498="","",Course!A498)</f>
        <v/>
      </c>
      <c r="B498" t="str">
        <f>IF(Course!B498="","",Course!B498)</f>
        <v/>
      </c>
      <c r="C498" t="str">
        <f>IF(Course!C498="","",_xlfn.XLOOKUP(Course!C498,Language_tag_label,Language_tag_value))</f>
        <v/>
      </c>
      <c r="D498" t="str">
        <f>IF(Course!D498="","",Course!D498)</f>
        <v/>
      </c>
      <c r="E498" t="str">
        <f>IF(Course!E498="","",_xlfn.XLOOKUP(Course!E498,Language_tag_label,Language_tag_value))</f>
        <v/>
      </c>
      <c r="F498" t="str">
        <f>IF(Course!F498="","",Course!F498)</f>
        <v/>
      </c>
      <c r="G498" t="str">
        <f>IF(Course!G498="","",_xlfn.XLOOKUP(Course!G498,Language_tag_label,Language_tag_value))</f>
        <v/>
      </c>
      <c r="H498" s="3" t="str">
        <f>IF(Course!H498="","",Course!H498)</f>
        <v/>
      </c>
      <c r="I498" s="21" t="str">
        <f>IF(Course!I498="","",Course!I498)</f>
        <v/>
      </c>
      <c r="J498" t="str">
        <f>IF(Course!J498="","",_xlfn.XLOOKUP(Course!J498,Language_tag_label,Language_tag_value))</f>
        <v/>
      </c>
      <c r="K498" t="str">
        <f>IF(Course!K498="","",_xlfn.XLOOKUP(Course!K498,Language_tag_label,Language_tag_value))</f>
        <v/>
      </c>
      <c r="L498" t="str">
        <f>IF(Course!L498="","",_xlfn.XLOOKUP(Course!L498,Language_tag_label,Language_tag_value))</f>
        <v/>
      </c>
      <c r="M498" t="str">
        <f>IF(Course!M498="","",Course!M498)</f>
        <v/>
      </c>
      <c r="N498" t="str">
        <f>IF(Course!N498="","",_xlfn.XLOOKUP(Course!N498,Language_tag_label,Language_tag_value))</f>
        <v/>
      </c>
      <c r="O498" t="str">
        <f>IF(Course!O498="","",Course!O498)</f>
        <v/>
      </c>
      <c r="P498" t="str">
        <f>IF(Course!P498="","",_xlfn.XLOOKUP(Course!P498,Language_tag_label,Language_tag_value))</f>
        <v/>
      </c>
      <c r="Q498" t="str">
        <f>IF(Course!Q498="","",Course!Q498)</f>
        <v/>
      </c>
      <c r="R498" t="str">
        <f>IF(Course!R498="","",_xlfn.XLOOKUP(Course!R498,Language_tag_label,Language_tag_value))</f>
        <v/>
      </c>
      <c r="S498" t="str">
        <f>IF(Course!S498="","",Course!S498)</f>
        <v/>
      </c>
      <c r="T498" t="str">
        <f>IF(Course!T498="","",_xlfn.XLOOKUP(Course!T498,Language_tag_label,Language_tag_value))</f>
        <v/>
      </c>
      <c r="U498" t="str">
        <f>IF(Course!U498="","",Course!U498)</f>
        <v/>
      </c>
      <c r="V498" t="str">
        <f>IF(Course!V498="","",_xlfn.XLOOKUP(Course!V498,Language_tag_label,Language_tag_value))</f>
        <v/>
      </c>
      <c r="W498" t="str">
        <f>IF(Course!W498="","",Course!W498)</f>
        <v/>
      </c>
      <c r="X498" t="str">
        <f>IF(Course!X498="","",_xlfn.XLOOKUP(Course!X498,Language_tag_label,Language_tag_value))</f>
        <v/>
      </c>
      <c r="Y498" s="3" t="str">
        <f>IF(Course!Y498="","",Course!Y498)</f>
        <v/>
      </c>
      <c r="Z498" s="3" t="str">
        <f>IF(Course!Z498="","",Course!Z498)</f>
        <v/>
      </c>
      <c r="AA498" s="3" t="str">
        <f>IF(Course!AA498="","",Course!AA498)</f>
        <v/>
      </c>
      <c r="AB498" s="3" t="str">
        <f>IF(Course!AB498="","",Course!AB498)</f>
        <v/>
      </c>
      <c r="AC498" t="str">
        <f>IF(Course!AC498="","",Course!AC498)</f>
        <v/>
      </c>
      <c r="AD498" t="str">
        <f>IF(Course!AD498="","",_xlfn.XLOOKUP(Course!AD498,Language_tag_label,Language_tag_value))</f>
        <v/>
      </c>
      <c r="AE498" t="str">
        <f>IF(Course!AE498="","",Course!AE498)</f>
        <v/>
      </c>
      <c r="AF498" t="str">
        <f>IF(Course!AF498="","",_xlfn.XLOOKUP(Course!AF498,Language_tag_label,Language_tag_value))</f>
        <v/>
      </c>
      <c r="AG498" t="str">
        <f>IF(Course!AG498="","",Course!AG498)</f>
        <v/>
      </c>
      <c r="AH498" t="str">
        <f>IF(Course!AH498="","",_xlfn.XLOOKUP(Course!AH498,Language_tag_label,Language_tag_value))</f>
        <v/>
      </c>
      <c r="AI498" t="str">
        <f>IF(Course!AI498="","",Course!AI498)</f>
        <v/>
      </c>
      <c r="AJ498" t="str">
        <f>IF(Course!AJ498="","",_xlfn.XLOOKUP(Course!AJ498,Language_tag_label,Language_tag_value))</f>
        <v/>
      </c>
      <c r="AK498" t="str">
        <f>IF(Course!AK498="","",Course!AK498)</f>
        <v/>
      </c>
      <c r="AL498" t="str">
        <f>IF(Course!AL498="","",_xlfn.XLOOKUP(Course!AL498,Language_tag_label,Language_tag_value))</f>
        <v/>
      </c>
      <c r="AM498" t="str">
        <f>IF(Course!AM498="","",Course!AM498)</f>
        <v/>
      </c>
      <c r="AN498" t="str">
        <f>IF(Course!AN498="","",_xlfn.XLOOKUP(Course!AN498,Language_tag_label,Language_tag_value))</f>
        <v/>
      </c>
      <c r="AO498" t="str">
        <f>IF(Course!AO498="","",Course!AO498)</f>
        <v/>
      </c>
      <c r="AP498" t="str">
        <f>IF(Course!AP498="","",_xlfn.XLOOKUP(Course!AP498,Language_tag_label,Language_tag_value))</f>
        <v/>
      </c>
      <c r="AQ498" t="str">
        <f>IF(Course!AQ498="","",Course!AQ498)</f>
        <v/>
      </c>
      <c r="AR498" t="str">
        <f>IF(Course!AR498="","",_xlfn.XLOOKUP(Course!AR498,Language_tag_label,Language_tag_value))</f>
        <v/>
      </c>
      <c r="AS498" t="str">
        <f>IF(Course!AS498="","",Course!AS498)</f>
        <v/>
      </c>
      <c r="AT498" t="str">
        <f>IF(Course!AT498="","",_xlfn.XLOOKUP(Course!AT498,Language_tag_label,Language_tag_value))</f>
        <v/>
      </c>
      <c r="AU498" t="str">
        <f>IF(Course!AU498="","",Course!AU498)</f>
        <v/>
      </c>
      <c r="AV498" t="str">
        <f>IF(Course!AV498="","",_xlfn.XLOOKUP(Course!AV498,Language_tag_label,Language_tag_value))</f>
        <v/>
      </c>
      <c r="AW498" t="str">
        <f>IF(Course!AW498="","",Course!AW498)</f>
        <v/>
      </c>
      <c r="AX498" t="str">
        <f>IF(Course!AX498="","",_xlfn.XLOOKUP(Course!AX498,Language_tag_label,Language_tag_value))</f>
        <v/>
      </c>
      <c r="AY498" t="str">
        <f>IF(Course!AY498="","",Course!AY498)</f>
        <v/>
      </c>
      <c r="AZ498" t="str">
        <f>IF(Course!AZ498="","",_xlfn.XLOOKUP(Course!AZ498,Language_tag_label,Language_tag_value))</f>
        <v/>
      </c>
      <c r="BA498" s="3" t="str">
        <f>IF(Course!BA498="","",_xlfn.XLOOKUP(Course!BA498,ELM_assessment_type_label,ELM_assessment_type_value))</f>
        <v/>
      </c>
      <c r="BB498" s="3" t="str">
        <f>IF(Course!BB498="","",_xlfn.XLOOKUP(Course!BB498,ELM_assessment_type_label,ELM_assessment_type_value))</f>
        <v/>
      </c>
      <c r="BC498" s="3" t="str">
        <f>IF(Course!BC498="","",_xlfn.XLOOKUP(Course!BC498,ELM_assessment_type_label,ELM_assessment_type_value))</f>
        <v/>
      </c>
      <c r="BD498" s="3" t="str">
        <f>IF(Course!BD498="","",_xlfn.XLOOKUP(Course!BD498,ELM_learning_activity_type_label,ELM_learning_activity_type_value))</f>
        <v/>
      </c>
      <c r="BE498" s="3" t="str">
        <f>IF(Course!BE498="","",_xlfn.XLOOKUP(Course!BE498,ELM_learning_activity_type_label,ELM_learning_activity_type_value))</f>
        <v/>
      </c>
      <c r="BF498" s="3" t="str">
        <f>IF(Course!BF498="","",_xlfn.XLOOKUP(Course!BF498,ELM_learning_activity_type_label,ELM_learning_activity_type_value))</f>
        <v/>
      </c>
      <c r="BG498" s="3" t="str">
        <f>IF(Course!BG498="","",_xlfn.XLOOKUP(Course!BG498,ELM_lo_type_label,ELM_lo_type_value))</f>
        <v/>
      </c>
      <c r="BH498" s="3" t="str">
        <f>IF(Course!BH498="","",_xlfn.XLOOKUP(Course!BH498,ELM_lo_type_label,ELM_lo_type_value))</f>
        <v/>
      </c>
      <c r="BI498" s="3" t="str">
        <f>IF(Course!BI498="","",_xlfn.XLOOKUP(Course!BI498,ELM_lo_type_label,ELM_lo_type_value))</f>
        <v/>
      </c>
      <c r="BJ498" s="3" t="str">
        <f>IF(Course!BJ498="","",_xlfn.XLOOKUP(Course!BJ498,ELM_mode_of_learning_label,ELM_mode_of_learning_value))</f>
        <v/>
      </c>
      <c r="BK498" s="3" t="str">
        <f>IF(Course!BK498="","",_xlfn.XLOOKUP(Course!BK498,ELM_mode_of_learning_label,ELM_mode_of_learning_value))</f>
        <v/>
      </c>
      <c r="BL498" s="3" t="str">
        <f>IF(Course!BL498="","",_xlfn.XLOOKUP(Course!BL498,ELM_mode_of_learning_label,ELM_mode_of_learning_value))</f>
        <v/>
      </c>
      <c r="BM498" s="3" t="str">
        <f>IF(Course!BM498="","",_xlfn.XLOOKUP(Course!BM498,ISCED_F_code_label,ISCED_F_code_value))</f>
        <v/>
      </c>
      <c r="BN498" s="3" t="str">
        <f>IF(Course!BN498="","",_xlfn.XLOOKUP(Course!BN498,ISCED_F_code_label,ISCED_F_code_value))</f>
        <v/>
      </c>
      <c r="BO498" s="3" t="str">
        <f>IF(Course!BO498="","",_xlfn.XLOOKUP(Course!BO498,ISCED_F_code_label,ISCED_F_code_value))</f>
        <v/>
      </c>
      <c r="BP498" s="3" t="str">
        <f>IF(Course!BP498="","",Course!BP498)</f>
        <v/>
      </c>
      <c r="BQ498" s="3" t="str">
        <f>IF(Course!BQ498="","",Course!BQ498)</f>
        <v/>
      </c>
      <c r="BR498" s="3" t="str">
        <f>IF(Course!BR498="","",Course!BR498)</f>
        <v/>
      </c>
      <c r="BS498" s="3" t="str">
        <f>IF(Course!BS498="","",Course!BS498)</f>
        <v/>
      </c>
      <c r="BT498" s="3" t="str">
        <f>IF(Course!BT498="","",Course!BT498)</f>
        <v/>
      </c>
      <c r="BU498" s="3" t="str">
        <f>IF(Course!BU498="","",Course!BU498)</f>
        <v/>
      </c>
      <c r="BV498" s="3" t="str">
        <f>IF(Course!BV498="","",Course!BV498)</f>
        <v/>
      </c>
      <c r="BW498" s="3" t="str">
        <f>IF(Course!BW498="","",Course!BW498)</f>
        <v/>
      </c>
      <c r="BX498" s="3" t="str">
        <f>IF(Course!BX498="","",Course!BX498)</f>
        <v/>
      </c>
      <c r="BY498" t="str">
        <f>IF(Course!BY498="","",Course!BY498)</f>
        <v/>
      </c>
      <c r="BZ498" t="str">
        <f>IF(Course!BZ498="","",_xlfn.XLOOKUP(Course!BZ498,Language_tag_label,Language_tag_value))</f>
        <v/>
      </c>
      <c r="CA498" t="str">
        <f>IF(Course!CA498="","",Course!CA498)</f>
        <v/>
      </c>
      <c r="CB498" t="str">
        <f>IF(Course!CB498="","",_xlfn.XLOOKUP(Course!CB498,Language_tag_label,Language_tag_value))</f>
        <v/>
      </c>
      <c r="CC498" t="str">
        <f>IF(Course!CC498="","",Course!CC498)</f>
        <v/>
      </c>
      <c r="CD498" t="str">
        <f>IF(Course!CD498="","",_xlfn.XLOOKUP(Course!CD498,Language_tag_label,Language_tag_value))</f>
        <v/>
      </c>
      <c r="CE498" s="3" t="str">
        <f>IF(Course!CE498="","",Course!CE498)</f>
        <v/>
      </c>
      <c r="CF498" s="3" t="str">
        <f>IF(Course!CF498="","",Course!CF498)</f>
        <v/>
      </c>
      <c r="CG498" t="str">
        <f>IF(Course!CG498="","",_xlfn.XLOOKUP(Course!CG498,boolean_label,boolean_value))</f>
        <v/>
      </c>
      <c r="CH498" s="3" t="str">
        <f>IF(Course!CH498="","",Course!CH498)</f>
        <v/>
      </c>
      <c r="CI498" s="3" t="str">
        <f>IF(Course!CI498="","",Course!CI498)</f>
        <v/>
      </c>
      <c r="CJ498" t="str">
        <f>IF(Course!CJ498="","",_xlfn.XLOOKUP(Course!CJ498,boolean_label,boolean_value))</f>
        <v/>
      </c>
      <c r="CK498" s="3" t="str">
        <f>IF(Course!CK498="","",Course!CK498)</f>
        <v/>
      </c>
      <c r="CL498" s="3" t="str">
        <f>IF(Course!CL498="","",Course!CL498)</f>
        <v/>
      </c>
      <c r="CM498" t="str">
        <f>IF(Course!CM498="","",_xlfn.XLOOKUP(Course!CM498,boolean_label,boolean_value))</f>
        <v/>
      </c>
      <c r="CN498" t="str">
        <f>IF(Course!CN498="","",_xlfn.XLOOKUP(Course!CN498,boolean_label,boolean_value))</f>
        <v/>
      </c>
      <c r="CO498" t="str">
        <f>IF(Course!CO498="","",_xlfn.XLOOKUP(Course!CO498,boolean_label,boolean_value))</f>
        <v/>
      </c>
      <c r="CP498" t="str">
        <f>IF(Course!CP498="","",Course!CP498)</f>
        <v/>
      </c>
      <c r="CQ498" t="str">
        <f>IF(Course!CQ498="","",_xlfn.XLOOKUP(Course!CQ498,Language_tag_label,Language_tag_value))</f>
        <v/>
      </c>
      <c r="CR498" t="str">
        <f>IF(Course!CR498="","",Course!CR498)</f>
        <v/>
      </c>
      <c r="CS498" t="str">
        <f>IF(Course!CS498="","",_xlfn.XLOOKUP(Course!CS498,Language_tag_label,Language_tag_value))</f>
        <v/>
      </c>
      <c r="CT498" t="str">
        <f>IF(Course!CT498="","",Course!CT498)</f>
        <v/>
      </c>
      <c r="CU498" t="str">
        <f>IF(Course!CU498="","",_xlfn.XLOOKUP(Course!CU498,Language_tag_label,Language_tag_value))</f>
        <v/>
      </c>
      <c r="CV498" t="str">
        <f>IF(Course!CV498="","",Course!CV498)</f>
        <v/>
      </c>
      <c r="CW498" t="str">
        <f>IF(Course!CW498="","",_xlfn.XLOOKUP(Course!CW498,Language_tag_label,Language_tag_value))</f>
        <v/>
      </c>
      <c r="CX498" t="str">
        <f>IF(Course!CX498="","",Course!CX498)</f>
        <v/>
      </c>
      <c r="CY498" t="str">
        <f>IF(Course!CY498="","",_xlfn.XLOOKUP(Course!CY498,Language_tag_label,Language_tag_value))</f>
        <v/>
      </c>
      <c r="CZ498" t="str">
        <f>IF(Course!CZ498="","",Course!CZ498)</f>
        <v/>
      </c>
      <c r="DA498" t="str">
        <f>IF(Course!DA498="","",_xlfn.XLOOKUP(Course!DA498,Language_tag_label,Language_tag_value))</f>
        <v/>
      </c>
      <c r="DB498" t="str">
        <f>IF(Course!DB498="","",_xlfn.XLOOKUP(Course!DB498,boolean_label,boolean_value))</f>
        <v/>
      </c>
    </row>
    <row r="499" spans="1:106">
      <c r="A499" t="str">
        <f>IF(Course!A499="","",Course!A499)</f>
        <v/>
      </c>
      <c r="B499" t="str">
        <f>IF(Course!B499="","",Course!B499)</f>
        <v/>
      </c>
      <c r="C499" t="str">
        <f>IF(Course!C499="","",_xlfn.XLOOKUP(Course!C499,Language_tag_label,Language_tag_value))</f>
        <v/>
      </c>
      <c r="D499" t="str">
        <f>IF(Course!D499="","",Course!D499)</f>
        <v/>
      </c>
      <c r="E499" t="str">
        <f>IF(Course!E499="","",_xlfn.XLOOKUP(Course!E499,Language_tag_label,Language_tag_value))</f>
        <v/>
      </c>
      <c r="F499" t="str">
        <f>IF(Course!F499="","",Course!F499)</f>
        <v/>
      </c>
      <c r="G499" t="str">
        <f>IF(Course!G499="","",_xlfn.XLOOKUP(Course!G499,Language_tag_label,Language_tag_value))</f>
        <v/>
      </c>
      <c r="H499" s="3" t="str">
        <f>IF(Course!H499="","",Course!H499)</f>
        <v/>
      </c>
      <c r="I499" s="21" t="str">
        <f>IF(Course!I499="","",Course!I499)</f>
        <v/>
      </c>
      <c r="J499" t="str">
        <f>IF(Course!J499="","",_xlfn.XLOOKUP(Course!J499,Language_tag_label,Language_tag_value))</f>
        <v/>
      </c>
      <c r="K499" t="str">
        <f>IF(Course!K499="","",_xlfn.XLOOKUP(Course!K499,Language_tag_label,Language_tag_value))</f>
        <v/>
      </c>
      <c r="L499" t="str">
        <f>IF(Course!L499="","",_xlfn.XLOOKUP(Course!L499,Language_tag_label,Language_tag_value))</f>
        <v/>
      </c>
      <c r="M499" t="str">
        <f>IF(Course!M499="","",Course!M499)</f>
        <v/>
      </c>
      <c r="N499" t="str">
        <f>IF(Course!N499="","",_xlfn.XLOOKUP(Course!N499,Language_tag_label,Language_tag_value))</f>
        <v/>
      </c>
      <c r="O499" t="str">
        <f>IF(Course!O499="","",Course!O499)</f>
        <v/>
      </c>
      <c r="P499" t="str">
        <f>IF(Course!P499="","",_xlfn.XLOOKUP(Course!P499,Language_tag_label,Language_tag_value))</f>
        <v/>
      </c>
      <c r="Q499" t="str">
        <f>IF(Course!Q499="","",Course!Q499)</f>
        <v/>
      </c>
      <c r="R499" t="str">
        <f>IF(Course!R499="","",_xlfn.XLOOKUP(Course!R499,Language_tag_label,Language_tag_value))</f>
        <v/>
      </c>
      <c r="S499" t="str">
        <f>IF(Course!S499="","",Course!S499)</f>
        <v/>
      </c>
      <c r="T499" t="str">
        <f>IF(Course!T499="","",_xlfn.XLOOKUP(Course!T499,Language_tag_label,Language_tag_value))</f>
        <v/>
      </c>
      <c r="U499" t="str">
        <f>IF(Course!U499="","",Course!U499)</f>
        <v/>
      </c>
      <c r="V499" t="str">
        <f>IF(Course!V499="","",_xlfn.XLOOKUP(Course!V499,Language_tag_label,Language_tag_value))</f>
        <v/>
      </c>
      <c r="W499" t="str">
        <f>IF(Course!W499="","",Course!W499)</f>
        <v/>
      </c>
      <c r="X499" t="str">
        <f>IF(Course!X499="","",_xlfn.XLOOKUP(Course!X499,Language_tag_label,Language_tag_value))</f>
        <v/>
      </c>
      <c r="Y499" s="3" t="str">
        <f>IF(Course!Y499="","",Course!Y499)</f>
        <v/>
      </c>
      <c r="Z499" s="3" t="str">
        <f>IF(Course!Z499="","",Course!Z499)</f>
        <v/>
      </c>
      <c r="AA499" s="3" t="str">
        <f>IF(Course!AA499="","",Course!AA499)</f>
        <v/>
      </c>
      <c r="AB499" s="3" t="str">
        <f>IF(Course!AB499="","",Course!AB499)</f>
        <v/>
      </c>
      <c r="AC499" t="str">
        <f>IF(Course!AC499="","",Course!AC499)</f>
        <v/>
      </c>
      <c r="AD499" t="str">
        <f>IF(Course!AD499="","",_xlfn.XLOOKUP(Course!AD499,Language_tag_label,Language_tag_value))</f>
        <v/>
      </c>
      <c r="AE499" t="str">
        <f>IF(Course!AE499="","",Course!AE499)</f>
        <v/>
      </c>
      <c r="AF499" t="str">
        <f>IF(Course!AF499="","",_xlfn.XLOOKUP(Course!AF499,Language_tag_label,Language_tag_value))</f>
        <v/>
      </c>
      <c r="AG499" t="str">
        <f>IF(Course!AG499="","",Course!AG499)</f>
        <v/>
      </c>
      <c r="AH499" t="str">
        <f>IF(Course!AH499="","",_xlfn.XLOOKUP(Course!AH499,Language_tag_label,Language_tag_value))</f>
        <v/>
      </c>
      <c r="AI499" t="str">
        <f>IF(Course!AI499="","",Course!AI499)</f>
        <v/>
      </c>
      <c r="AJ499" t="str">
        <f>IF(Course!AJ499="","",_xlfn.XLOOKUP(Course!AJ499,Language_tag_label,Language_tag_value))</f>
        <v/>
      </c>
      <c r="AK499" t="str">
        <f>IF(Course!AK499="","",Course!AK499)</f>
        <v/>
      </c>
      <c r="AL499" t="str">
        <f>IF(Course!AL499="","",_xlfn.XLOOKUP(Course!AL499,Language_tag_label,Language_tag_value))</f>
        <v/>
      </c>
      <c r="AM499" t="str">
        <f>IF(Course!AM499="","",Course!AM499)</f>
        <v/>
      </c>
      <c r="AN499" t="str">
        <f>IF(Course!AN499="","",_xlfn.XLOOKUP(Course!AN499,Language_tag_label,Language_tag_value))</f>
        <v/>
      </c>
      <c r="AO499" t="str">
        <f>IF(Course!AO499="","",Course!AO499)</f>
        <v/>
      </c>
      <c r="AP499" t="str">
        <f>IF(Course!AP499="","",_xlfn.XLOOKUP(Course!AP499,Language_tag_label,Language_tag_value))</f>
        <v/>
      </c>
      <c r="AQ499" t="str">
        <f>IF(Course!AQ499="","",Course!AQ499)</f>
        <v/>
      </c>
      <c r="AR499" t="str">
        <f>IF(Course!AR499="","",_xlfn.XLOOKUP(Course!AR499,Language_tag_label,Language_tag_value))</f>
        <v/>
      </c>
      <c r="AS499" t="str">
        <f>IF(Course!AS499="","",Course!AS499)</f>
        <v/>
      </c>
      <c r="AT499" t="str">
        <f>IF(Course!AT499="","",_xlfn.XLOOKUP(Course!AT499,Language_tag_label,Language_tag_value))</f>
        <v/>
      </c>
      <c r="AU499" t="str">
        <f>IF(Course!AU499="","",Course!AU499)</f>
        <v/>
      </c>
      <c r="AV499" t="str">
        <f>IF(Course!AV499="","",_xlfn.XLOOKUP(Course!AV499,Language_tag_label,Language_tag_value))</f>
        <v/>
      </c>
      <c r="AW499" t="str">
        <f>IF(Course!AW499="","",Course!AW499)</f>
        <v/>
      </c>
      <c r="AX499" t="str">
        <f>IF(Course!AX499="","",_xlfn.XLOOKUP(Course!AX499,Language_tag_label,Language_tag_value))</f>
        <v/>
      </c>
      <c r="AY499" t="str">
        <f>IF(Course!AY499="","",Course!AY499)</f>
        <v/>
      </c>
      <c r="AZ499" t="str">
        <f>IF(Course!AZ499="","",_xlfn.XLOOKUP(Course!AZ499,Language_tag_label,Language_tag_value))</f>
        <v/>
      </c>
      <c r="BA499" s="3" t="str">
        <f>IF(Course!BA499="","",_xlfn.XLOOKUP(Course!BA499,ELM_assessment_type_label,ELM_assessment_type_value))</f>
        <v/>
      </c>
      <c r="BB499" s="3" t="str">
        <f>IF(Course!BB499="","",_xlfn.XLOOKUP(Course!BB499,ELM_assessment_type_label,ELM_assessment_type_value))</f>
        <v/>
      </c>
      <c r="BC499" s="3" t="str">
        <f>IF(Course!BC499="","",_xlfn.XLOOKUP(Course!BC499,ELM_assessment_type_label,ELM_assessment_type_value))</f>
        <v/>
      </c>
      <c r="BD499" s="3" t="str">
        <f>IF(Course!BD499="","",_xlfn.XLOOKUP(Course!BD499,ELM_learning_activity_type_label,ELM_learning_activity_type_value))</f>
        <v/>
      </c>
      <c r="BE499" s="3" t="str">
        <f>IF(Course!BE499="","",_xlfn.XLOOKUP(Course!BE499,ELM_learning_activity_type_label,ELM_learning_activity_type_value))</f>
        <v/>
      </c>
      <c r="BF499" s="3" t="str">
        <f>IF(Course!BF499="","",_xlfn.XLOOKUP(Course!BF499,ELM_learning_activity_type_label,ELM_learning_activity_type_value))</f>
        <v/>
      </c>
      <c r="BG499" s="3" t="str">
        <f>IF(Course!BG499="","",_xlfn.XLOOKUP(Course!BG499,ELM_lo_type_label,ELM_lo_type_value))</f>
        <v/>
      </c>
      <c r="BH499" s="3" t="str">
        <f>IF(Course!BH499="","",_xlfn.XLOOKUP(Course!BH499,ELM_lo_type_label,ELM_lo_type_value))</f>
        <v/>
      </c>
      <c r="BI499" s="3" t="str">
        <f>IF(Course!BI499="","",_xlfn.XLOOKUP(Course!BI499,ELM_lo_type_label,ELM_lo_type_value))</f>
        <v/>
      </c>
      <c r="BJ499" s="3" t="str">
        <f>IF(Course!BJ499="","",_xlfn.XLOOKUP(Course!BJ499,ELM_mode_of_learning_label,ELM_mode_of_learning_value))</f>
        <v/>
      </c>
      <c r="BK499" s="3" t="str">
        <f>IF(Course!BK499="","",_xlfn.XLOOKUP(Course!BK499,ELM_mode_of_learning_label,ELM_mode_of_learning_value))</f>
        <v/>
      </c>
      <c r="BL499" s="3" t="str">
        <f>IF(Course!BL499="","",_xlfn.XLOOKUP(Course!BL499,ELM_mode_of_learning_label,ELM_mode_of_learning_value))</f>
        <v/>
      </c>
      <c r="BM499" s="3" t="str">
        <f>IF(Course!BM499="","",_xlfn.XLOOKUP(Course!BM499,ISCED_F_code_label,ISCED_F_code_value))</f>
        <v/>
      </c>
      <c r="BN499" s="3" t="str">
        <f>IF(Course!BN499="","",_xlfn.XLOOKUP(Course!BN499,ISCED_F_code_label,ISCED_F_code_value))</f>
        <v/>
      </c>
      <c r="BO499" s="3" t="str">
        <f>IF(Course!BO499="","",_xlfn.XLOOKUP(Course!BO499,ISCED_F_code_label,ISCED_F_code_value))</f>
        <v/>
      </c>
      <c r="BP499" s="3" t="str">
        <f>IF(Course!BP499="","",Course!BP499)</f>
        <v/>
      </c>
      <c r="BQ499" s="3" t="str">
        <f>IF(Course!BQ499="","",Course!BQ499)</f>
        <v/>
      </c>
      <c r="BR499" s="3" t="str">
        <f>IF(Course!BR499="","",Course!BR499)</f>
        <v/>
      </c>
      <c r="BS499" s="3" t="str">
        <f>IF(Course!BS499="","",Course!BS499)</f>
        <v/>
      </c>
      <c r="BT499" s="3" t="str">
        <f>IF(Course!BT499="","",Course!BT499)</f>
        <v/>
      </c>
      <c r="BU499" s="3" t="str">
        <f>IF(Course!BU499="","",Course!BU499)</f>
        <v/>
      </c>
      <c r="BV499" s="3" t="str">
        <f>IF(Course!BV499="","",Course!BV499)</f>
        <v/>
      </c>
      <c r="BW499" s="3" t="str">
        <f>IF(Course!BW499="","",Course!BW499)</f>
        <v/>
      </c>
      <c r="BX499" s="3" t="str">
        <f>IF(Course!BX499="","",Course!BX499)</f>
        <v/>
      </c>
      <c r="BY499" t="str">
        <f>IF(Course!BY499="","",Course!BY499)</f>
        <v/>
      </c>
      <c r="BZ499" t="str">
        <f>IF(Course!BZ499="","",_xlfn.XLOOKUP(Course!BZ499,Language_tag_label,Language_tag_value))</f>
        <v/>
      </c>
      <c r="CA499" t="str">
        <f>IF(Course!CA499="","",Course!CA499)</f>
        <v/>
      </c>
      <c r="CB499" t="str">
        <f>IF(Course!CB499="","",_xlfn.XLOOKUP(Course!CB499,Language_tag_label,Language_tag_value))</f>
        <v/>
      </c>
      <c r="CC499" t="str">
        <f>IF(Course!CC499="","",Course!CC499)</f>
        <v/>
      </c>
      <c r="CD499" t="str">
        <f>IF(Course!CD499="","",_xlfn.XLOOKUP(Course!CD499,Language_tag_label,Language_tag_value))</f>
        <v/>
      </c>
      <c r="CE499" s="3" t="str">
        <f>IF(Course!CE499="","",Course!CE499)</f>
        <v/>
      </c>
      <c r="CF499" s="3" t="str">
        <f>IF(Course!CF499="","",Course!CF499)</f>
        <v/>
      </c>
      <c r="CG499" t="str">
        <f>IF(Course!CG499="","",_xlfn.XLOOKUP(Course!CG499,boolean_label,boolean_value))</f>
        <v/>
      </c>
      <c r="CH499" s="3" t="str">
        <f>IF(Course!CH499="","",Course!CH499)</f>
        <v/>
      </c>
      <c r="CI499" s="3" t="str">
        <f>IF(Course!CI499="","",Course!CI499)</f>
        <v/>
      </c>
      <c r="CJ499" t="str">
        <f>IF(Course!CJ499="","",_xlfn.XLOOKUP(Course!CJ499,boolean_label,boolean_value))</f>
        <v/>
      </c>
      <c r="CK499" s="3" t="str">
        <f>IF(Course!CK499="","",Course!CK499)</f>
        <v/>
      </c>
      <c r="CL499" s="3" t="str">
        <f>IF(Course!CL499="","",Course!CL499)</f>
        <v/>
      </c>
      <c r="CM499" t="str">
        <f>IF(Course!CM499="","",_xlfn.XLOOKUP(Course!CM499,boolean_label,boolean_value))</f>
        <v/>
      </c>
      <c r="CN499" t="str">
        <f>IF(Course!CN499="","",_xlfn.XLOOKUP(Course!CN499,boolean_label,boolean_value))</f>
        <v/>
      </c>
      <c r="CO499" t="str">
        <f>IF(Course!CO499="","",_xlfn.XLOOKUP(Course!CO499,boolean_label,boolean_value))</f>
        <v/>
      </c>
      <c r="CP499" t="str">
        <f>IF(Course!CP499="","",Course!CP499)</f>
        <v/>
      </c>
      <c r="CQ499" t="str">
        <f>IF(Course!CQ499="","",_xlfn.XLOOKUP(Course!CQ499,Language_tag_label,Language_tag_value))</f>
        <v/>
      </c>
      <c r="CR499" t="str">
        <f>IF(Course!CR499="","",Course!CR499)</f>
        <v/>
      </c>
      <c r="CS499" t="str">
        <f>IF(Course!CS499="","",_xlfn.XLOOKUP(Course!CS499,Language_tag_label,Language_tag_value))</f>
        <v/>
      </c>
      <c r="CT499" t="str">
        <f>IF(Course!CT499="","",Course!CT499)</f>
        <v/>
      </c>
      <c r="CU499" t="str">
        <f>IF(Course!CU499="","",_xlfn.XLOOKUP(Course!CU499,Language_tag_label,Language_tag_value))</f>
        <v/>
      </c>
      <c r="CV499" t="str">
        <f>IF(Course!CV499="","",Course!CV499)</f>
        <v/>
      </c>
      <c r="CW499" t="str">
        <f>IF(Course!CW499="","",_xlfn.XLOOKUP(Course!CW499,Language_tag_label,Language_tag_value))</f>
        <v/>
      </c>
      <c r="CX499" t="str">
        <f>IF(Course!CX499="","",Course!CX499)</f>
        <v/>
      </c>
      <c r="CY499" t="str">
        <f>IF(Course!CY499="","",_xlfn.XLOOKUP(Course!CY499,Language_tag_label,Language_tag_value))</f>
        <v/>
      </c>
      <c r="CZ499" t="str">
        <f>IF(Course!CZ499="","",Course!CZ499)</f>
        <v/>
      </c>
      <c r="DA499" t="str">
        <f>IF(Course!DA499="","",_xlfn.XLOOKUP(Course!DA499,Language_tag_label,Language_tag_value))</f>
        <v/>
      </c>
      <c r="DB499" t="str">
        <f>IF(Course!DB499="","",_xlfn.XLOOKUP(Course!DB499,boolean_label,boolean_value))</f>
        <v/>
      </c>
    </row>
    <row r="500" spans="1:106" s="28" customFormat="1">
      <c r="A500" s="28" t="str">
        <f>IF(Course!A500="","",Course!A500)</f>
        <v/>
      </c>
      <c r="B500" s="28" t="str">
        <f>IF(Course!B500="","",Course!B500)</f>
        <v/>
      </c>
      <c r="C500" s="28" t="str">
        <f>IF(Course!C500="","",_xlfn.XLOOKUP(Course!C500,Language_tag_label,Language_tag_value))</f>
        <v/>
      </c>
      <c r="D500" s="28" t="str">
        <f>IF(Course!D500="","",Course!D500)</f>
        <v/>
      </c>
      <c r="E500" s="28" t="str">
        <f>IF(Course!E500="","",_xlfn.XLOOKUP(Course!E500,Language_tag_label,Language_tag_value))</f>
        <v/>
      </c>
      <c r="F500" s="28" t="str">
        <f>IF(Course!F500="","",Course!F500)</f>
        <v/>
      </c>
      <c r="G500" s="28" t="str">
        <f>IF(Course!G500="","",_xlfn.XLOOKUP(Course!G500,Language_tag_label,Language_tag_value))</f>
        <v/>
      </c>
      <c r="H500" s="29" t="str">
        <f>IF(Course!H500="","",Course!H500)</f>
        <v/>
      </c>
      <c r="I500" s="37" t="str">
        <f>IF(Course!I500="","",Course!I500)</f>
        <v/>
      </c>
      <c r="J500" s="28" t="str">
        <f>IF(Course!J500="","",_xlfn.XLOOKUP(Course!J500,Language_tag_label,Language_tag_value))</f>
        <v/>
      </c>
      <c r="K500" s="28" t="str">
        <f>IF(Course!K500="","",_xlfn.XLOOKUP(Course!K500,Language_tag_label,Language_tag_value))</f>
        <v/>
      </c>
      <c r="L500" s="28" t="str">
        <f>IF(Course!L500="","",_xlfn.XLOOKUP(Course!L500,Language_tag_label,Language_tag_value))</f>
        <v/>
      </c>
      <c r="M500" s="28" t="str">
        <f>IF(Course!M500="","",Course!M500)</f>
        <v/>
      </c>
      <c r="N500" s="28" t="str">
        <f>IF(Course!N500="","",_xlfn.XLOOKUP(Course!N500,Language_tag_label,Language_tag_value))</f>
        <v/>
      </c>
      <c r="O500" s="28" t="str">
        <f>IF(Course!O500="","",Course!O500)</f>
        <v/>
      </c>
      <c r="P500" s="28" t="str">
        <f>IF(Course!P500="","",_xlfn.XLOOKUP(Course!P500,Language_tag_label,Language_tag_value))</f>
        <v/>
      </c>
      <c r="Q500" s="28" t="str">
        <f>IF(Course!Q500="","",Course!Q500)</f>
        <v/>
      </c>
      <c r="R500" s="28" t="str">
        <f>IF(Course!R500="","",_xlfn.XLOOKUP(Course!R500,Language_tag_label,Language_tag_value))</f>
        <v/>
      </c>
      <c r="S500" s="28" t="str">
        <f>IF(Course!S500="","",Course!S500)</f>
        <v/>
      </c>
      <c r="T500" s="28" t="str">
        <f>IF(Course!T500="","",_xlfn.XLOOKUP(Course!T500,Language_tag_label,Language_tag_value))</f>
        <v/>
      </c>
      <c r="U500" s="28" t="str">
        <f>IF(Course!U500="","",Course!U500)</f>
        <v/>
      </c>
      <c r="V500" s="28" t="str">
        <f>IF(Course!V500="","",_xlfn.XLOOKUP(Course!V500,Language_tag_label,Language_tag_value))</f>
        <v/>
      </c>
      <c r="W500" s="28" t="str">
        <f>IF(Course!W500="","",Course!W500)</f>
        <v/>
      </c>
      <c r="X500" s="28" t="str">
        <f>IF(Course!X500="","",_xlfn.XLOOKUP(Course!X500,Language_tag_label,Language_tag_value))</f>
        <v/>
      </c>
      <c r="Y500" s="29" t="str">
        <f>IF(Course!Y500="","",Course!Y500)</f>
        <v/>
      </c>
      <c r="Z500" s="29" t="str">
        <f>IF(Course!Z500="","",Course!Z500)</f>
        <v/>
      </c>
      <c r="AA500" s="29" t="str">
        <f>IF(Course!AA500="","",Course!AA500)</f>
        <v/>
      </c>
      <c r="AB500" s="29" t="str">
        <f>IF(Course!AB500="","",Course!AB500)</f>
        <v/>
      </c>
      <c r="AC500" s="28" t="str">
        <f>IF(Course!AC500="","",Course!AC500)</f>
        <v/>
      </c>
      <c r="AD500" s="28" t="str">
        <f>IF(Course!AD500="","",_xlfn.XLOOKUP(Course!AD500,Language_tag_label,Language_tag_value))</f>
        <v/>
      </c>
      <c r="AE500" s="28" t="str">
        <f>IF(Course!AE500="","",Course!AE500)</f>
        <v/>
      </c>
      <c r="AF500" s="28" t="str">
        <f>IF(Course!AF500="","",_xlfn.XLOOKUP(Course!AF500,Language_tag_label,Language_tag_value))</f>
        <v/>
      </c>
      <c r="AG500" s="28" t="str">
        <f>IF(Course!AG500="","",Course!AG500)</f>
        <v/>
      </c>
      <c r="AH500" s="28" t="str">
        <f>IF(Course!AH500="","",_xlfn.XLOOKUP(Course!AH500,Language_tag_label,Language_tag_value))</f>
        <v/>
      </c>
      <c r="AI500" s="28" t="str">
        <f>IF(Course!AI500="","",Course!AI500)</f>
        <v/>
      </c>
      <c r="AJ500" s="28" t="str">
        <f>IF(Course!AJ500="","",_xlfn.XLOOKUP(Course!AJ500,Language_tag_label,Language_tag_value))</f>
        <v/>
      </c>
      <c r="AK500" s="28" t="str">
        <f>IF(Course!AK500="","",Course!AK500)</f>
        <v/>
      </c>
      <c r="AL500" s="28" t="str">
        <f>IF(Course!AL500="","",_xlfn.XLOOKUP(Course!AL500,Language_tag_label,Language_tag_value))</f>
        <v/>
      </c>
      <c r="AM500" s="28" t="str">
        <f>IF(Course!AM500="","",Course!AM500)</f>
        <v/>
      </c>
      <c r="AN500" s="28" t="str">
        <f>IF(Course!AN500="","",_xlfn.XLOOKUP(Course!AN500,Language_tag_label,Language_tag_value))</f>
        <v/>
      </c>
      <c r="AO500" s="28" t="str">
        <f>IF(Course!AO500="","",Course!AO500)</f>
        <v/>
      </c>
      <c r="AP500" s="28" t="str">
        <f>IF(Course!AP500="","",_xlfn.XLOOKUP(Course!AP500,Language_tag_label,Language_tag_value))</f>
        <v/>
      </c>
      <c r="AQ500" s="28" t="str">
        <f>IF(Course!AQ500="","",Course!AQ500)</f>
        <v/>
      </c>
      <c r="AR500" s="28" t="str">
        <f>IF(Course!AR500="","",_xlfn.XLOOKUP(Course!AR500,Language_tag_label,Language_tag_value))</f>
        <v/>
      </c>
      <c r="AS500" s="28" t="str">
        <f>IF(Course!AS500="","",Course!AS500)</f>
        <v/>
      </c>
      <c r="AT500" s="28" t="str">
        <f>IF(Course!AT500="","",_xlfn.XLOOKUP(Course!AT500,Language_tag_label,Language_tag_value))</f>
        <v/>
      </c>
      <c r="AU500" s="28" t="str">
        <f>IF(Course!AU500="","",Course!AU500)</f>
        <v/>
      </c>
      <c r="AV500" s="28" t="str">
        <f>IF(Course!AV500="","",_xlfn.XLOOKUP(Course!AV500,Language_tag_label,Language_tag_value))</f>
        <v/>
      </c>
      <c r="AW500" s="28" t="str">
        <f>IF(Course!AW500="","",Course!AW500)</f>
        <v/>
      </c>
      <c r="AX500" s="28" t="str">
        <f>IF(Course!AX500="","",_xlfn.XLOOKUP(Course!AX500,Language_tag_label,Language_tag_value))</f>
        <v/>
      </c>
      <c r="AY500" s="28" t="str">
        <f>IF(Course!AY500="","",Course!AY500)</f>
        <v/>
      </c>
      <c r="AZ500" s="28" t="str">
        <f>IF(Course!AZ500="","",_xlfn.XLOOKUP(Course!AZ500,Language_tag_label,Language_tag_value))</f>
        <v/>
      </c>
      <c r="BA500" s="29" t="str">
        <f>IF(Course!BA500="","",_xlfn.XLOOKUP(Course!BA500,ELM_assessment_type_label,ELM_assessment_type_value))</f>
        <v/>
      </c>
      <c r="BB500" s="29" t="str">
        <f>IF(Course!BB500="","",_xlfn.XLOOKUP(Course!BB500,ELM_assessment_type_label,ELM_assessment_type_value))</f>
        <v/>
      </c>
      <c r="BC500" s="29" t="str">
        <f>IF(Course!BC500="","",_xlfn.XLOOKUP(Course!BC500,ELM_assessment_type_label,ELM_assessment_type_value))</f>
        <v/>
      </c>
      <c r="BD500" s="29" t="str">
        <f>IF(Course!BD500="","",_xlfn.XLOOKUP(Course!BD500,ELM_learning_activity_type_label,ELM_learning_activity_type_value))</f>
        <v/>
      </c>
      <c r="BE500" s="29" t="str">
        <f>IF(Course!BE500="","",_xlfn.XLOOKUP(Course!BE500,ELM_learning_activity_type_label,ELM_learning_activity_type_value))</f>
        <v/>
      </c>
      <c r="BF500" s="29" t="str">
        <f>IF(Course!BF500="","",_xlfn.XLOOKUP(Course!BF500,ELM_learning_activity_type_label,ELM_learning_activity_type_value))</f>
        <v/>
      </c>
      <c r="BG500" s="29" t="str">
        <f>IF(Course!BG500="","",_xlfn.XLOOKUP(Course!BG500,ELM_lo_type_label,ELM_lo_type_value))</f>
        <v/>
      </c>
      <c r="BH500" s="29" t="str">
        <f>IF(Course!BH500="","",_xlfn.XLOOKUP(Course!BH500,ELM_lo_type_label,ELM_lo_type_value))</f>
        <v/>
      </c>
      <c r="BI500" s="29" t="str">
        <f>IF(Course!BI500="","",_xlfn.XLOOKUP(Course!BI500,ELM_lo_type_label,ELM_lo_type_value))</f>
        <v/>
      </c>
      <c r="BJ500" s="29" t="str">
        <f>IF(Course!BJ500="","",_xlfn.XLOOKUP(Course!BJ500,ELM_mode_of_learning_label,ELM_mode_of_learning_value))</f>
        <v/>
      </c>
      <c r="BK500" s="29" t="str">
        <f>IF(Course!BK500="","",_xlfn.XLOOKUP(Course!BK500,ELM_mode_of_learning_label,ELM_mode_of_learning_value))</f>
        <v/>
      </c>
      <c r="BL500" s="29" t="str">
        <f>IF(Course!BL500="","",_xlfn.XLOOKUP(Course!BL500,ELM_mode_of_learning_label,ELM_mode_of_learning_value))</f>
        <v/>
      </c>
      <c r="BM500" s="29" t="str">
        <f>IF(Course!BM500="","",_xlfn.XLOOKUP(Course!BM500,ISCED_F_code_label,ISCED_F_code_value))</f>
        <v/>
      </c>
      <c r="BN500" s="29" t="str">
        <f>IF(Course!BN500="","",_xlfn.XLOOKUP(Course!BN500,ISCED_F_code_label,ISCED_F_code_value))</f>
        <v/>
      </c>
      <c r="BO500" s="29" t="str">
        <f>IF(Course!BO500="","",_xlfn.XLOOKUP(Course!BO500,ISCED_F_code_label,ISCED_F_code_value))</f>
        <v/>
      </c>
      <c r="BP500" s="29" t="str">
        <f>IF(Course!BP500="","",Course!BP500)</f>
        <v/>
      </c>
      <c r="BQ500" s="29" t="str">
        <f>IF(Course!BQ500="","",Course!BQ500)</f>
        <v/>
      </c>
      <c r="BR500" s="29" t="str">
        <f>IF(Course!BR500="","",Course!BR500)</f>
        <v/>
      </c>
      <c r="BS500" s="29" t="str">
        <f>IF(Course!BS500="","",Course!BS500)</f>
        <v/>
      </c>
      <c r="BT500" s="29" t="str">
        <f>IF(Course!BT500="","",Course!BT500)</f>
        <v/>
      </c>
      <c r="BU500" s="29" t="str">
        <f>IF(Course!BU500="","",Course!BU500)</f>
        <v/>
      </c>
      <c r="BV500" s="29" t="str">
        <f>IF(Course!BV500="","",Course!BV500)</f>
        <v/>
      </c>
      <c r="BW500" s="29" t="str">
        <f>IF(Course!BW500="","",Course!BW500)</f>
        <v/>
      </c>
      <c r="BX500" s="29" t="str">
        <f>IF(Course!BX500="","",Course!BX500)</f>
        <v/>
      </c>
      <c r="BY500" s="28" t="str">
        <f>IF(Course!BY500="","",Course!BY500)</f>
        <v/>
      </c>
      <c r="BZ500" s="28" t="str">
        <f>IF(Course!BZ500="","",_xlfn.XLOOKUP(Course!BZ500,Language_tag_label,Language_tag_value))</f>
        <v/>
      </c>
      <c r="CA500" s="28" t="str">
        <f>IF(Course!CA500="","",Course!CA500)</f>
        <v/>
      </c>
      <c r="CB500" s="28" t="str">
        <f>IF(Course!CB500="","",_xlfn.XLOOKUP(Course!CB500,Language_tag_label,Language_tag_value))</f>
        <v/>
      </c>
      <c r="CC500" s="28" t="str">
        <f>IF(Course!CC500="","",Course!CC500)</f>
        <v/>
      </c>
      <c r="CD500" s="28" t="str">
        <f>IF(Course!CD500="","",_xlfn.XLOOKUP(Course!CD500,Language_tag_label,Language_tag_value))</f>
        <v/>
      </c>
      <c r="CE500" s="29" t="str">
        <f>IF(Course!CE500="","",Course!CE500)</f>
        <v/>
      </c>
      <c r="CF500" s="29" t="str">
        <f>IF(Course!CF500="","",Course!CF500)</f>
        <v/>
      </c>
      <c r="CG500" s="28" t="str">
        <f>IF(Course!CG500="","",_xlfn.XLOOKUP(Course!CG500,boolean_label,boolean_value))</f>
        <v/>
      </c>
      <c r="CH500" s="29" t="str">
        <f>IF(Course!CH500="","",Course!CH500)</f>
        <v/>
      </c>
      <c r="CI500" s="29" t="str">
        <f>IF(Course!CI500="","",Course!CI500)</f>
        <v/>
      </c>
      <c r="CJ500" s="28" t="str">
        <f>IF(Course!CJ500="","",_xlfn.XLOOKUP(Course!CJ500,boolean_label,boolean_value))</f>
        <v/>
      </c>
      <c r="CK500" s="29" t="str">
        <f>IF(Course!CK500="","",Course!CK500)</f>
        <v/>
      </c>
      <c r="CL500" s="29" t="str">
        <f>IF(Course!CL500="","",Course!CL500)</f>
        <v/>
      </c>
      <c r="CM500" s="28" t="str">
        <f>IF(Course!CM500="","",_xlfn.XLOOKUP(Course!CM500,boolean_label,boolean_value))</f>
        <v/>
      </c>
      <c r="CN500" s="28" t="str">
        <f>IF(Course!CN500="","",_xlfn.XLOOKUP(Course!CN500,boolean_label,boolean_value))</f>
        <v/>
      </c>
      <c r="CO500" s="28" t="str">
        <f>IF(Course!CO500="","",_xlfn.XLOOKUP(Course!CO500,boolean_label,boolean_value))</f>
        <v/>
      </c>
      <c r="CP500" s="28" t="str">
        <f>IF(Course!CP500="","",Course!CP500)</f>
        <v/>
      </c>
      <c r="CQ500" s="28" t="str">
        <f>IF(Course!CQ500="","",_xlfn.XLOOKUP(Course!CQ500,Language_tag_label,Language_tag_value))</f>
        <v/>
      </c>
      <c r="CR500" s="28" t="str">
        <f>IF(Course!CR500="","",Course!CR500)</f>
        <v/>
      </c>
      <c r="CS500" s="28" t="str">
        <f>IF(Course!CS500="","",_xlfn.XLOOKUP(Course!CS500,Language_tag_label,Language_tag_value))</f>
        <v/>
      </c>
      <c r="CT500" s="28" t="str">
        <f>IF(Course!CT500="","",Course!CT500)</f>
        <v/>
      </c>
      <c r="CU500" s="28" t="str">
        <f>IF(Course!CU500="","",_xlfn.XLOOKUP(Course!CU500,Language_tag_label,Language_tag_value))</f>
        <v/>
      </c>
      <c r="CV500" s="28" t="str">
        <f>IF(Course!CV500="","",Course!CV500)</f>
        <v/>
      </c>
      <c r="CW500" s="28" t="str">
        <f>IF(Course!CW500="","",_xlfn.XLOOKUP(Course!CW500,Language_tag_label,Language_tag_value))</f>
        <v/>
      </c>
      <c r="CX500" s="28" t="str">
        <f>IF(Course!CX500="","",Course!CX500)</f>
        <v/>
      </c>
      <c r="CY500" s="28" t="str">
        <f>IF(Course!CY500="","",_xlfn.XLOOKUP(Course!CY500,Language_tag_label,Language_tag_value))</f>
        <v/>
      </c>
      <c r="CZ500" s="28" t="str">
        <f>IF(Course!CZ500="","",Course!CZ500)</f>
        <v/>
      </c>
      <c r="DA500" s="28" t="str">
        <f>IF(Course!DA500="","",_xlfn.XLOOKUP(Course!DA500,Language_tag_label,Language_tag_value))</f>
        <v/>
      </c>
      <c r="DB500" s="28" t="str">
        <f>IF(Course!DB500="","",_xlfn.XLOOKUP(Course!DB500,boolean_label,boolean_value))</f>
        <v/>
      </c>
    </row>
  </sheetData>
  <sheetProtection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DB94B-66F3-4572-A6E0-0D57CA951655}">
  <sheetPr>
    <tabColor theme="0" tint="-0.34998626667073579"/>
  </sheetPr>
  <dimension ref="A1:B3"/>
  <sheetViews>
    <sheetView workbookViewId="0"/>
  </sheetViews>
  <sheetFormatPr defaultRowHeight="15"/>
  <cols>
    <col min="1" max="1" width="17.85546875" bestFit="1" customWidth="1"/>
    <col min="2" max="2" width="18.5703125" bestFit="1" customWidth="1"/>
  </cols>
  <sheetData>
    <row r="1" spans="1:2">
      <c r="A1" s="2" t="s">
        <v>769</v>
      </c>
      <c r="B1" s="2" t="s">
        <v>770</v>
      </c>
    </row>
    <row r="2" spans="1:2">
      <c r="A2" t="s">
        <v>772</v>
      </c>
      <c r="B2">
        <v>0</v>
      </c>
    </row>
    <row r="3" spans="1:2">
      <c r="A3" t="s">
        <v>771</v>
      </c>
      <c r="B3">
        <v>1</v>
      </c>
    </row>
  </sheetData>
  <sheetProtection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1E226-5351-4AC9-87A9-19F45A184445}">
  <sheetPr>
    <tabColor theme="0" tint="-0.34998626667073579"/>
  </sheetPr>
  <dimension ref="A1:B5"/>
  <sheetViews>
    <sheetView workbookViewId="0"/>
  </sheetViews>
  <sheetFormatPr defaultRowHeight="15"/>
  <cols>
    <col min="1" max="1" width="17.85546875" bestFit="1" customWidth="1"/>
    <col min="2" max="2" width="18.5703125" bestFit="1" customWidth="1"/>
  </cols>
  <sheetData>
    <row r="1" spans="1:2">
      <c r="A1" s="2" t="s">
        <v>49</v>
      </c>
      <c r="B1" s="2" t="s">
        <v>50</v>
      </c>
    </row>
    <row r="2" spans="1:2">
      <c r="A2" t="s">
        <v>51</v>
      </c>
      <c r="B2">
        <v>5</v>
      </c>
    </row>
    <row r="3" spans="1:2">
      <c r="A3" t="s">
        <v>52</v>
      </c>
      <c r="B3">
        <v>6</v>
      </c>
    </row>
    <row r="4" spans="1:2">
      <c r="A4" t="s">
        <v>53</v>
      </c>
      <c r="B4">
        <v>7</v>
      </c>
    </row>
    <row r="5" spans="1:2">
      <c r="A5" t="s">
        <v>54</v>
      </c>
      <c r="B5">
        <v>8</v>
      </c>
    </row>
  </sheetData>
  <sheetProtection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D6395-DA3C-48A1-8EE1-BA0FE9800542}">
  <sheetPr>
    <tabColor theme="0" tint="-0.34998626667073579"/>
  </sheetPr>
  <dimension ref="A1:B117"/>
  <sheetViews>
    <sheetView workbookViewId="0">
      <selection sqref="A1:B1"/>
    </sheetView>
  </sheetViews>
  <sheetFormatPr defaultRowHeight="15"/>
  <cols>
    <col min="1" max="1" width="54" bestFit="1" customWidth="1"/>
    <col min="2" max="2" width="15.85546875" bestFit="1" customWidth="1"/>
  </cols>
  <sheetData>
    <row r="1" spans="1:2">
      <c r="A1" s="4" t="s">
        <v>55</v>
      </c>
      <c r="B1" s="4" t="s">
        <v>56</v>
      </c>
    </row>
    <row r="2" spans="1:2">
      <c r="A2" t="s">
        <v>57</v>
      </c>
      <c r="B2" s="3" t="s">
        <v>58</v>
      </c>
    </row>
    <row r="3" spans="1:2">
      <c r="A3" t="s">
        <v>59</v>
      </c>
      <c r="B3" s="3" t="s">
        <v>60</v>
      </c>
    </row>
    <row r="4" spans="1:2">
      <c r="A4" t="s">
        <v>61</v>
      </c>
      <c r="B4" s="3" t="s">
        <v>62</v>
      </c>
    </row>
    <row r="5" spans="1:2">
      <c r="A5" t="s">
        <v>63</v>
      </c>
      <c r="B5" s="3" t="s">
        <v>64</v>
      </c>
    </row>
    <row r="6" spans="1:2">
      <c r="A6" t="s">
        <v>65</v>
      </c>
      <c r="B6" s="3" t="s">
        <v>66</v>
      </c>
    </row>
    <row r="7" spans="1:2">
      <c r="A7" t="s">
        <v>67</v>
      </c>
      <c r="B7" s="3" t="s">
        <v>68</v>
      </c>
    </row>
    <row r="8" spans="1:2">
      <c r="A8" t="s">
        <v>69</v>
      </c>
      <c r="B8" s="3" t="s">
        <v>70</v>
      </c>
    </row>
    <row r="9" spans="1:2">
      <c r="A9" t="s">
        <v>71</v>
      </c>
      <c r="B9" s="3" t="s">
        <v>72</v>
      </c>
    </row>
    <row r="10" spans="1:2">
      <c r="A10" t="s">
        <v>73</v>
      </c>
      <c r="B10" s="3" t="s">
        <v>74</v>
      </c>
    </row>
    <row r="11" spans="1:2">
      <c r="A11" t="s">
        <v>75</v>
      </c>
      <c r="B11" s="3" t="s">
        <v>76</v>
      </c>
    </row>
    <row r="12" spans="1:2">
      <c r="A12" t="s">
        <v>77</v>
      </c>
      <c r="B12" s="3" t="s">
        <v>78</v>
      </c>
    </row>
    <row r="13" spans="1:2">
      <c r="A13" t="s">
        <v>79</v>
      </c>
      <c r="B13" s="3" t="s">
        <v>80</v>
      </c>
    </row>
    <row r="14" spans="1:2">
      <c r="A14" t="s">
        <v>81</v>
      </c>
      <c r="B14" s="3" t="s">
        <v>82</v>
      </c>
    </row>
    <row r="15" spans="1:2">
      <c r="A15" t="s">
        <v>83</v>
      </c>
      <c r="B15" s="3" t="s">
        <v>84</v>
      </c>
    </row>
    <row r="16" spans="1:2">
      <c r="A16" t="s">
        <v>85</v>
      </c>
      <c r="B16" s="3" t="s">
        <v>86</v>
      </c>
    </row>
    <row r="17" spans="1:2">
      <c r="A17" t="s">
        <v>87</v>
      </c>
      <c r="B17" s="3" t="s">
        <v>88</v>
      </c>
    </row>
    <row r="18" spans="1:2">
      <c r="A18" t="s">
        <v>89</v>
      </c>
      <c r="B18" s="3" t="s">
        <v>90</v>
      </c>
    </row>
    <row r="19" spans="1:2">
      <c r="A19" t="s">
        <v>91</v>
      </c>
      <c r="B19" s="3" t="s">
        <v>92</v>
      </c>
    </row>
    <row r="20" spans="1:2">
      <c r="A20" t="s">
        <v>93</v>
      </c>
      <c r="B20" s="3" t="s">
        <v>94</v>
      </c>
    </row>
    <row r="21" spans="1:2">
      <c r="A21" t="s">
        <v>95</v>
      </c>
      <c r="B21" s="3" t="s">
        <v>96</v>
      </c>
    </row>
    <row r="22" spans="1:2">
      <c r="A22" t="s">
        <v>97</v>
      </c>
      <c r="B22" s="3" t="s">
        <v>98</v>
      </c>
    </row>
    <row r="23" spans="1:2">
      <c r="A23" t="s">
        <v>99</v>
      </c>
      <c r="B23" s="3" t="s">
        <v>100</v>
      </c>
    </row>
    <row r="24" spans="1:2">
      <c r="A24" t="s">
        <v>101</v>
      </c>
      <c r="B24" s="3" t="s">
        <v>102</v>
      </c>
    </row>
    <row r="25" spans="1:2">
      <c r="A25" t="s">
        <v>103</v>
      </c>
      <c r="B25" s="3" t="s">
        <v>104</v>
      </c>
    </row>
    <row r="26" spans="1:2">
      <c r="A26" t="s">
        <v>105</v>
      </c>
      <c r="B26" s="3" t="s">
        <v>106</v>
      </c>
    </row>
    <row r="27" spans="1:2">
      <c r="A27" t="s">
        <v>107</v>
      </c>
      <c r="B27" s="3" t="s">
        <v>108</v>
      </c>
    </row>
    <row r="28" spans="1:2">
      <c r="A28" t="s">
        <v>109</v>
      </c>
      <c r="B28" s="3" t="s">
        <v>110</v>
      </c>
    </row>
    <row r="29" spans="1:2">
      <c r="A29" t="s">
        <v>111</v>
      </c>
      <c r="B29" s="3" t="s">
        <v>112</v>
      </c>
    </row>
    <row r="30" spans="1:2">
      <c r="A30" t="s">
        <v>113</v>
      </c>
      <c r="B30" s="3" t="s">
        <v>114</v>
      </c>
    </row>
    <row r="31" spans="1:2">
      <c r="A31" t="s">
        <v>115</v>
      </c>
      <c r="B31" s="3" t="s">
        <v>116</v>
      </c>
    </row>
    <row r="32" spans="1:2">
      <c r="A32" t="s">
        <v>117</v>
      </c>
      <c r="B32" s="3" t="s">
        <v>118</v>
      </c>
    </row>
    <row r="33" spans="1:2">
      <c r="A33" t="s">
        <v>119</v>
      </c>
      <c r="B33" s="3" t="s">
        <v>120</v>
      </c>
    </row>
    <row r="34" spans="1:2">
      <c r="A34" t="s">
        <v>121</v>
      </c>
      <c r="B34" s="3" t="s">
        <v>122</v>
      </c>
    </row>
    <row r="35" spans="1:2">
      <c r="A35" t="s">
        <v>123</v>
      </c>
      <c r="B35" s="3" t="s">
        <v>124</v>
      </c>
    </row>
    <row r="36" spans="1:2">
      <c r="A36" t="s">
        <v>125</v>
      </c>
      <c r="B36" s="3" t="s">
        <v>126</v>
      </c>
    </row>
    <row r="37" spans="1:2">
      <c r="A37" t="s">
        <v>127</v>
      </c>
      <c r="B37" s="3" t="s">
        <v>128</v>
      </c>
    </row>
    <row r="38" spans="1:2">
      <c r="A38" t="s">
        <v>129</v>
      </c>
      <c r="B38" s="3" t="s">
        <v>130</v>
      </c>
    </row>
    <row r="39" spans="1:2">
      <c r="A39" t="s">
        <v>131</v>
      </c>
      <c r="B39" s="3" t="s">
        <v>132</v>
      </c>
    </row>
    <row r="40" spans="1:2">
      <c r="A40" t="s">
        <v>133</v>
      </c>
      <c r="B40" s="3" t="s">
        <v>134</v>
      </c>
    </row>
    <row r="41" spans="1:2">
      <c r="A41" t="s">
        <v>135</v>
      </c>
      <c r="B41" s="3" t="s">
        <v>136</v>
      </c>
    </row>
    <row r="42" spans="1:2">
      <c r="A42" t="s">
        <v>137</v>
      </c>
      <c r="B42" s="3" t="s">
        <v>138</v>
      </c>
    </row>
    <row r="43" spans="1:2">
      <c r="A43" t="s">
        <v>139</v>
      </c>
      <c r="B43" s="3" t="s">
        <v>140</v>
      </c>
    </row>
    <row r="44" spans="1:2">
      <c r="A44" t="s">
        <v>141</v>
      </c>
      <c r="B44" s="3" t="s">
        <v>142</v>
      </c>
    </row>
    <row r="45" spans="1:2">
      <c r="A45" t="s">
        <v>143</v>
      </c>
      <c r="B45" s="3" t="s">
        <v>144</v>
      </c>
    </row>
    <row r="46" spans="1:2">
      <c r="A46" t="s">
        <v>145</v>
      </c>
      <c r="B46" s="3" t="s">
        <v>146</v>
      </c>
    </row>
    <row r="47" spans="1:2">
      <c r="A47" t="s">
        <v>147</v>
      </c>
      <c r="B47" s="3" t="s">
        <v>148</v>
      </c>
    </row>
    <row r="48" spans="1:2">
      <c r="A48" t="s">
        <v>149</v>
      </c>
      <c r="B48" s="3" t="s">
        <v>150</v>
      </c>
    </row>
    <row r="49" spans="1:2">
      <c r="A49" t="s">
        <v>151</v>
      </c>
      <c r="B49" s="3" t="s">
        <v>152</v>
      </c>
    </row>
    <row r="50" spans="1:2">
      <c r="A50" t="s">
        <v>153</v>
      </c>
      <c r="B50" s="3" t="s">
        <v>154</v>
      </c>
    </row>
    <row r="51" spans="1:2">
      <c r="A51" t="s">
        <v>155</v>
      </c>
      <c r="B51" s="3" t="s">
        <v>156</v>
      </c>
    </row>
    <row r="52" spans="1:2">
      <c r="A52" t="s">
        <v>157</v>
      </c>
      <c r="B52" s="3" t="s">
        <v>158</v>
      </c>
    </row>
    <row r="53" spans="1:2">
      <c r="A53" t="s">
        <v>159</v>
      </c>
      <c r="B53" s="3" t="s">
        <v>160</v>
      </c>
    </row>
    <row r="54" spans="1:2">
      <c r="A54" t="s">
        <v>161</v>
      </c>
      <c r="B54" s="3" t="s">
        <v>162</v>
      </c>
    </row>
    <row r="55" spans="1:2">
      <c r="A55" t="s">
        <v>163</v>
      </c>
      <c r="B55" s="3" t="s">
        <v>164</v>
      </c>
    </row>
    <row r="56" spans="1:2">
      <c r="A56" t="s">
        <v>165</v>
      </c>
      <c r="B56" s="3" t="s">
        <v>166</v>
      </c>
    </row>
    <row r="57" spans="1:2">
      <c r="A57" t="s">
        <v>167</v>
      </c>
      <c r="B57" s="3" t="s">
        <v>168</v>
      </c>
    </row>
    <row r="58" spans="1:2">
      <c r="A58" t="s">
        <v>169</v>
      </c>
      <c r="B58" s="3" t="s">
        <v>170</v>
      </c>
    </row>
    <row r="59" spans="1:2">
      <c r="A59" t="s">
        <v>171</v>
      </c>
      <c r="B59" s="3" t="s">
        <v>172</v>
      </c>
    </row>
    <row r="60" spans="1:2">
      <c r="A60" t="s">
        <v>173</v>
      </c>
      <c r="B60" s="3" t="s">
        <v>174</v>
      </c>
    </row>
    <row r="61" spans="1:2">
      <c r="A61" t="s">
        <v>175</v>
      </c>
      <c r="B61" s="3" t="s">
        <v>176</v>
      </c>
    </row>
    <row r="62" spans="1:2">
      <c r="A62" t="s">
        <v>177</v>
      </c>
      <c r="B62" s="3" t="s">
        <v>178</v>
      </c>
    </row>
    <row r="63" spans="1:2">
      <c r="A63" t="s">
        <v>179</v>
      </c>
      <c r="B63" s="3" t="s">
        <v>180</v>
      </c>
    </row>
    <row r="64" spans="1:2">
      <c r="A64" t="s">
        <v>181</v>
      </c>
      <c r="B64" s="3" t="s">
        <v>182</v>
      </c>
    </row>
    <row r="65" spans="1:2">
      <c r="A65" t="s">
        <v>183</v>
      </c>
      <c r="B65" s="3" t="s">
        <v>184</v>
      </c>
    </row>
    <row r="66" spans="1:2">
      <c r="A66" t="s">
        <v>185</v>
      </c>
      <c r="B66" s="3" t="s">
        <v>186</v>
      </c>
    </row>
    <row r="67" spans="1:2">
      <c r="A67" t="s">
        <v>187</v>
      </c>
      <c r="B67" s="3" t="s">
        <v>188</v>
      </c>
    </row>
    <row r="68" spans="1:2">
      <c r="A68" t="s">
        <v>189</v>
      </c>
      <c r="B68" s="3" t="s">
        <v>190</v>
      </c>
    </row>
    <row r="69" spans="1:2">
      <c r="A69" t="s">
        <v>191</v>
      </c>
      <c r="B69" s="3" t="s">
        <v>192</v>
      </c>
    </row>
    <row r="70" spans="1:2">
      <c r="A70" t="s">
        <v>193</v>
      </c>
      <c r="B70" s="3" t="s">
        <v>194</v>
      </c>
    </row>
    <row r="71" spans="1:2">
      <c r="A71" t="s">
        <v>195</v>
      </c>
      <c r="B71" s="3" t="s">
        <v>196</v>
      </c>
    </row>
    <row r="72" spans="1:2">
      <c r="A72" t="s">
        <v>197</v>
      </c>
      <c r="B72" s="3" t="s">
        <v>198</v>
      </c>
    </row>
    <row r="73" spans="1:2">
      <c r="A73" t="s">
        <v>199</v>
      </c>
      <c r="B73" s="3" t="s">
        <v>200</v>
      </c>
    </row>
    <row r="74" spans="1:2">
      <c r="A74" t="s">
        <v>201</v>
      </c>
      <c r="B74" s="3" t="s">
        <v>202</v>
      </c>
    </row>
    <row r="75" spans="1:2">
      <c r="A75" t="s">
        <v>203</v>
      </c>
      <c r="B75" s="3" t="s">
        <v>204</v>
      </c>
    </row>
    <row r="76" spans="1:2">
      <c r="A76" t="s">
        <v>205</v>
      </c>
      <c r="B76" s="3" t="s">
        <v>206</v>
      </c>
    </row>
    <row r="77" spans="1:2">
      <c r="A77" t="s">
        <v>207</v>
      </c>
      <c r="B77" s="3" t="s">
        <v>208</v>
      </c>
    </row>
    <row r="78" spans="1:2">
      <c r="A78" t="s">
        <v>209</v>
      </c>
      <c r="B78" s="3" t="s">
        <v>210</v>
      </c>
    </row>
    <row r="79" spans="1:2">
      <c r="A79" t="s">
        <v>211</v>
      </c>
      <c r="B79" s="3" t="s">
        <v>212</v>
      </c>
    </row>
    <row r="80" spans="1:2">
      <c r="A80" t="s">
        <v>213</v>
      </c>
      <c r="B80" s="3" t="s">
        <v>214</v>
      </c>
    </row>
    <row r="81" spans="1:2">
      <c r="A81" t="s">
        <v>215</v>
      </c>
      <c r="B81" s="3" t="s">
        <v>216</v>
      </c>
    </row>
    <row r="82" spans="1:2">
      <c r="A82" t="s">
        <v>217</v>
      </c>
      <c r="B82" s="3" t="s">
        <v>218</v>
      </c>
    </row>
    <row r="83" spans="1:2">
      <c r="A83" t="s">
        <v>219</v>
      </c>
      <c r="B83" s="3" t="s">
        <v>220</v>
      </c>
    </row>
    <row r="84" spans="1:2">
      <c r="A84" t="s">
        <v>221</v>
      </c>
      <c r="B84" s="3" t="s">
        <v>222</v>
      </c>
    </row>
    <row r="85" spans="1:2">
      <c r="A85" t="s">
        <v>223</v>
      </c>
      <c r="B85" s="3" t="s">
        <v>224</v>
      </c>
    </row>
    <row r="86" spans="1:2">
      <c r="A86" t="s">
        <v>225</v>
      </c>
      <c r="B86" s="3" t="s">
        <v>226</v>
      </c>
    </row>
    <row r="87" spans="1:2">
      <c r="A87" t="s">
        <v>227</v>
      </c>
      <c r="B87" s="3" t="s">
        <v>228</v>
      </c>
    </row>
    <row r="88" spans="1:2">
      <c r="A88" t="s">
        <v>229</v>
      </c>
      <c r="B88" s="3" t="s">
        <v>230</v>
      </c>
    </row>
    <row r="89" spans="1:2">
      <c r="A89" t="s">
        <v>231</v>
      </c>
      <c r="B89" s="3" t="s">
        <v>232</v>
      </c>
    </row>
    <row r="90" spans="1:2">
      <c r="A90" t="s">
        <v>233</v>
      </c>
      <c r="B90" s="3" t="s">
        <v>234</v>
      </c>
    </row>
    <row r="91" spans="1:2">
      <c r="A91" t="s">
        <v>235</v>
      </c>
      <c r="B91" s="3" t="s">
        <v>236</v>
      </c>
    </row>
    <row r="92" spans="1:2">
      <c r="A92" t="s">
        <v>237</v>
      </c>
      <c r="B92" s="3" t="s">
        <v>238</v>
      </c>
    </row>
    <row r="93" spans="1:2">
      <c r="A93" t="s">
        <v>239</v>
      </c>
      <c r="B93" s="3" t="s">
        <v>240</v>
      </c>
    </row>
    <row r="94" spans="1:2">
      <c r="A94" t="s">
        <v>241</v>
      </c>
      <c r="B94" s="3" t="s">
        <v>242</v>
      </c>
    </row>
    <row r="95" spans="1:2">
      <c r="A95" t="s">
        <v>243</v>
      </c>
      <c r="B95" s="3" t="s">
        <v>244</v>
      </c>
    </row>
    <row r="96" spans="1:2">
      <c r="A96" t="s">
        <v>245</v>
      </c>
      <c r="B96" s="3" t="s">
        <v>246</v>
      </c>
    </row>
    <row r="97" spans="1:2">
      <c r="A97" t="s">
        <v>247</v>
      </c>
      <c r="B97" s="3" t="s">
        <v>248</v>
      </c>
    </row>
    <row r="98" spans="1:2">
      <c r="A98" t="s">
        <v>249</v>
      </c>
      <c r="B98" s="3" t="s">
        <v>250</v>
      </c>
    </row>
    <row r="99" spans="1:2">
      <c r="A99" t="s">
        <v>251</v>
      </c>
      <c r="B99" s="3" t="s">
        <v>252</v>
      </c>
    </row>
    <row r="100" spans="1:2">
      <c r="A100" t="s">
        <v>253</v>
      </c>
      <c r="B100" s="3" t="s">
        <v>254</v>
      </c>
    </row>
    <row r="101" spans="1:2">
      <c r="A101" t="s">
        <v>255</v>
      </c>
      <c r="B101" s="3" t="s">
        <v>256</v>
      </c>
    </row>
    <row r="102" spans="1:2">
      <c r="A102" t="s">
        <v>257</v>
      </c>
      <c r="B102" s="3" t="s">
        <v>258</v>
      </c>
    </row>
    <row r="103" spans="1:2">
      <c r="A103" t="s">
        <v>259</v>
      </c>
      <c r="B103" s="3" t="s">
        <v>260</v>
      </c>
    </row>
    <row r="104" spans="1:2">
      <c r="A104" t="s">
        <v>261</v>
      </c>
      <c r="B104" s="3" t="s">
        <v>262</v>
      </c>
    </row>
    <row r="105" spans="1:2">
      <c r="A105" t="s">
        <v>263</v>
      </c>
      <c r="B105" s="3" t="s">
        <v>264</v>
      </c>
    </row>
    <row r="106" spans="1:2">
      <c r="A106" t="s">
        <v>265</v>
      </c>
      <c r="B106" s="3" t="s">
        <v>266</v>
      </c>
    </row>
    <row r="107" spans="1:2">
      <c r="A107" t="s">
        <v>267</v>
      </c>
      <c r="B107" s="3" t="s">
        <v>268</v>
      </c>
    </row>
    <row r="108" spans="1:2">
      <c r="A108" t="s">
        <v>269</v>
      </c>
      <c r="B108" s="3" t="s">
        <v>270</v>
      </c>
    </row>
    <row r="109" spans="1:2">
      <c r="A109" t="s">
        <v>271</v>
      </c>
      <c r="B109" s="3" t="s">
        <v>272</v>
      </c>
    </row>
    <row r="110" spans="1:2">
      <c r="A110" t="s">
        <v>273</v>
      </c>
      <c r="B110" s="3" t="s">
        <v>274</v>
      </c>
    </row>
    <row r="111" spans="1:2">
      <c r="A111" t="s">
        <v>275</v>
      </c>
      <c r="B111" s="3" t="s">
        <v>276</v>
      </c>
    </row>
    <row r="112" spans="1:2">
      <c r="A112" t="s">
        <v>277</v>
      </c>
      <c r="B112" s="3" t="s">
        <v>278</v>
      </c>
    </row>
    <row r="113" spans="1:2">
      <c r="A113" t="s">
        <v>279</v>
      </c>
      <c r="B113" s="3" t="s">
        <v>280</v>
      </c>
    </row>
    <row r="114" spans="1:2">
      <c r="A114" t="s">
        <v>281</v>
      </c>
      <c r="B114" s="3" t="s">
        <v>282</v>
      </c>
    </row>
    <row r="115" spans="1:2">
      <c r="A115" t="s">
        <v>283</v>
      </c>
      <c r="B115" s="3" t="s">
        <v>284</v>
      </c>
    </row>
    <row r="116" spans="1:2">
      <c r="A116" t="s">
        <v>285</v>
      </c>
      <c r="B116" s="3" t="s">
        <v>286</v>
      </c>
    </row>
    <row r="117" spans="1:2">
      <c r="A117" t="s">
        <v>287</v>
      </c>
      <c r="B117" s="3" t="s">
        <v>288</v>
      </c>
    </row>
  </sheetData>
  <sheetProtection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618C6-85B8-463D-B2B6-90182103841A}">
  <sheetPr>
    <tabColor theme="0" tint="-0.34998626667073579"/>
  </sheetPr>
  <dimension ref="A1:B54"/>
  <sheetViews>
    <sheetView workbookViewId="0"/>
  </sheetViews>
  <sheetFormatPr defaultRowHeight="15"/>
  <cols>
    <col min="1" max="1" width="20.42578125" bestFit="1" customWidth="1"/>
    <col min="2" max="2" width="20.5703125" bestFit="1" customWidth="1"/>
  </cols>
  <sheetData>
    <row r="1" spans="1:2">
      <c r="A1" s="2" t="s">
        <v>289</v>
      </c>
      <c r="B1" s="2" t="s">
        <v>290</v>
      </c>
    </row>
    <row r="2" spans="1:2">
      <c r="A2" t="s">
        <v>291</v>
      </c>
      <c r="B2" t="s">
        <v>292</v>
      </c>
    </row>
    <row r="3" spans="1:2">
      <c r="A3" t="s">
        <v>293</v>
      </c>
      <c r="B3" t="s">
        <v>294</v>
      </c>
    </row>
    <row r="4" spans="1:2">
      <c r="A4" t="s">
        <v>295</v>
      </c>
      <c r="B4" t="s">
        <v>296</v>
      </c>
    </row>
    <row r="5" spans="1:2">
      <c r="A5" t="s">
        <v>297</v>
      </c>
      <c r="B5" t="s">
        <v>298</v>
      </c>
    </row>
    <row r="6" spans="1:2">
      <c r="A6" t="s">
        <v>299</v>
      </c>
      <c r="B6" t="s">
        <v>300</v>
      </c>
    </row>
    <row r="7" spans="1:2">
      <c r="A7" t="s">
        <v>301</v>
      </c>
      <c r="B7" t="s">
        <v>302</v>
      </c>
    </row>
    <row r="8" spans="1:2">
      <c r="A8" t="s">
        <v>303</v>
      </c>
      <c r="B8" t="s">
        <v>304</v>
      </c>
    </row>
    <row r="9" spans="1:2">
      <c r="A9" t="s">
        <v>305</v>
      </c>
      <c r="B9" t="s">
        <v>306</v>
      </c>
    </row>
    <row r="10" spans="1:2">
      <c r="A10" t="s">
        <v>307</v>
      </c>
      <c r="B10" t="s">
        <v>308</v>
      </c>
    </row>
    <row r="11" spans="1:2">
      <c r="A11" t="s">
        <v>309</v>
      </c>
      <c r="B11" t="s">
        <v>310</v>
      </c>
    </row>
    <row r="12" spans="1:2">
      <c r="A12" t="s">
        <v>311</v>
      </c>
      <c r="B12" t="s">
        <v>312</v>
      </c>
    </row>
    <row r="13" spans="1:2">
      <c r="A13" t="s">
        <v>313</v>
      </c>
      <c r="B13" t="s">
        <v>314</v>
      </c>
    </row>
    <row r="14" spans="1:2">
      <c r="A14" t="s">
        <v>315</v>
      </c>
      <c r="B14" t="s">
        <v>316</v>
      </c>
    </row>
    <row r="15" spans="1:2">
      <c r="A15" t="s">
        <v>317</v>
      </c>
      <c r="B15" t="s">
        <v>318</v>
      </c>
    </row>
    <row r="16" spans="1:2">
      <c r="A16" t="s">
        <v>319</v>
      </c>
      <c r="B16" t="s">
        <v>320</v>
      </c>
    </row>
    <row r="17" spans="1:2">
      <c r="A17" t="s">
        <v>321</v>
      </c>
      <c r="B17" t="s">
        <v>322</v>
      </c>
    </row>
    <row r="18" spans="1:2">
      <c r="A18" t="s">
        <v>323</v>
      </c>
      <c r="B18" t="s">
        <v>324</v>
      </c>
    </row>
    <row r="19" spans="1:2">
      <c r="A19" t="s">
        <v>325</v>
      </c>
      <c r="B19" t="s">
        <v>326</v>
      </c>
    </row>
    <row r="20" spans="1:2">
      <c r="A20" t="s">
        <v>327</v>
      </c>
      <c r="B20" t="s">
        <v>328</v>
      </c>
    </row>
    <row r="21" spans="1:2">
      <c r="A21" t="s">
        <v>329</v>
      </c>
      <c r="B21" t="s">
        <v>330</v>
      </c>
    </row>
    <row r="22" spans="1:2">
      <c r="A22" t="s">
        <v>331</v>
      </c>
      <c r="B22" t="s">
        <v>332</v>
      </c>
    </row>
    <row r="23" spans="1:2">
      <c r="A23" t="s">
        <v>333</v>
      </c>
      <c r="B23" t="s">
        <v>334</v>
      </c>
    </row>
    <row r="24" spans="1:2">
      <c r="A24" t="s">
        <v>335</v>
      </c>
      <c r="B24" t="s">
        <v>336</v>
      </c>
    </row>
    <row r="25" spans="1:2">
      <c r="A25" t="s">
        <v>337</v>
      </c>
      <c r="B25" t="s">
        <v>338</v>
      </c>
    </row>
    <row r="26" spans="1:2">
      <c r="A26" t="s">
        <v>339</v>
      </c>
      <c r="B26" t="s">
        <v>340</v>
      </c>
    </row>
    <row r="27" spans="1:2">
      <c r="A27" t="s">
        <v>341</v>
      </c>
      <c r="B27" t="s">
        <v>342</v>
      </c>
    </row>
    <row r="28" spans="1:2">
      <c r="A28" t="s">
        <v>343</v>
      </c>
      <c r="B28" t="s">
        <v>344</v>
      </c>
    </row>
    <row r="29" spans="1:2">
      <c r="A29" t="s">
        <v>345</v>
      </c>
      <c r="B29" t="s">
        <v>346</v>
      </c>
    </row>
    <row r="30" spans="1:2">
      <c r="A30" t="s">
        <v>347</v>
      </c>
      <c r="B30" t="s">
        <v>348</v>
      </c>
    </row>
    <row r="31" spans="1:2">
      <c r="A31" t="s">
        <v>349</v>
      </c>
      <c r="B31" t="s">
        <v>350</v>
      </c>
    </row>
    <row r="32" spans="1:2">
      <c r="A32" t="s">
        <v>351</v>
      </c>
      <c r="B32" t="s">
        <v>352</v>
      </c>
    </row>
    <row r="33" spans="1:2">
      <c r="A33" t="s">
        <v>353</v>
      </c>
      <c r="B33" t="s">
        <v>354</v>
      </c>
    </row>
    <row r="34" spans="1:2">
      <c r="A34" t="s">
        <v>355</v>
      </c>
      <c r="B34" t="s">
        <v>356</v>
      </c>
    </row>
    <row r="35" spans="1:2">
      <c r="A35" t="s">
        <v>357</v>
      </c>
      <c r="B35" t="s">
        <v>358</v>
      </c>
    </row>
    <row r="36" spans="1:2">
      <c r="A36" t="s">
        <v>359</v>
      </c>
      <c r="B36" t="s">
        <v>360</v>
      </c>
    </row>
    <row r="37" spans="1:2">
      <c r="A37" t="s">
        <v>361</v>
      </c>
      <c r="B37" t="s">
        <v>362</v>
      </c>
    </row>
    <row r="38" spans="1:2">
      <c r="A38" t="s">
        <v>363</v>
      </c>
      <c r="B38" t="s">
        <v>364</v>
      </c>
    </row>
    <row r="39" spans="1:2">
      <c r="A39" t="s">
        <v>365</v>
      </c>
      <c r="B39" t="s">
        <v>366</v>
      </c>
    </row>
    <row r="40" spans="1:2">
      <c r="A40" t="s">
        <v>367</v>
      </c>
      <c r="B40" t="s">
        <v>368</v>
      </c>
    </row>
    <row r="41" spans="1:2">
      <c r="A41" t="s">
        <v>369</v>
      </c>
      <c r="B41" t="s">
        <v>370</v>
      </c>
    </row>
    <row r="42" spans="1:2">
      <c r="A42" t="s">
        <v>371</v>
      </c>
      <c r="B42" t="s">
        <v>372</v>
      </c>
    </row>
    <row r="43" spans="1:2">
      <c r="A43" t="s">
        <v>373</v>
      </c>
      <c r="B43" t="s">
        <v>374</v>
      </c>
    </row>
    <row r="44" spans="1:2">
      <c r="A44" t="s">
        <v>375</v>
      </c>
      <c r="B44" t="s">
        <v>376</v>
      </c>
    </row>
    <row r="45" spans="1:2">
      <c r="A45" t="s">
        <v>377</v>
      </c>
      <c r="B45" t="s">
        <v>378</v>
      </c>
    </row>
    <row r="46" spans="1:2">
      <c r="A46" t="s">
        <v>379</v>
      </c>
      <c r="B46" t="s">
        <v>380</v>
      </c>
    </row>
    <row r="47" spans="1:2">
      <c r="A47" t="s">
        <v>381</v>
      </c>
      <c r="B47" t="s">
        <v>382</v>
      </c>
    </row>
    <row r="48" spans="1:2">
      <c r="A48" t="s">
        <v>383</v>
      </c>
      <c r="B48" t="s">
        <v>384</v>
      </c>
    </row>
    <row r="49" spans="1:2">
      <c r="A49" t="s">
        <v>385</v>
      </c>
      <c r="B49" t="s">
        <v>386</v>
      </c>
    </row>
    <row r="50" spans="1:2">
      <c r="A50" t="s">
        <v>387</v>
      </c>
      <c r="B50" t="s">
        <v>388</v>
      </c>
    </row>
    <row r="51" spans="1:2">
      <c r="A51" t="s">
        <v>389</v>
      </c>
      <c r="B51" t="s">
        <v>390</v>
      </c>
    </row>
    <row r="52" spans="1:2">
      <c r="A52" t="s">
        <v>391</v>
      </c>
      <c r="B52" t="s">
        <v>392</v>
      </c>
    </row>
    <row r="53" spans="1:2">
      <c r="A53" t="s">
        <v>393</v>
      </c>
      <c r="B53" t="s">
        <v>394</v>
      </c>
    </row>
    <row r="54" spans="1:2">
      <c r="A54" t="s">
        <v>395</v>
      </c>
      <c r="B54" t="s">
        <v>396</v>
      </c>
    </row>
  </sheetData>
  <sheetProtection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18</vt:i4>
      </vt:variant>
    </vt:vector>
  </HeadingPairs>
  <TitlesOfParts>
    <vt:vector size="32" baseType="lpstr">
      <vt:lpstr>Intro</vt:lpstr>
      <vt:lpstr>Programme</vt:lpstr>
      <vt:lpstr>Programme - Export</vt:lpstr>
      <vt:lpstr>Course</vt:lpstr>
      <vt:lpstr>Course - Export</vt:lpstr>
      <vt:lpstr>Values - Boolean</vt:lpstr>
      <vt:lpstr>Values - EQF level</vt:lpstr>
      <vt:lpstr>Values - ISCED-F code</vt:lpstr>
      <vt:lpstr>Values - Language tag</vt:lpstr>
      <vt:lpstr>Values - ELM LO type</vt:lpstr>
      <vt:lpstr>Values - ELM Learning schedule</vt:lpstr>
      <vt:lpstr>Values - ELM Mode of learning</vt:lpstr>
      <vt:lpstr>Values - ELM Assessment type</vt:lpstr>
      <vt:lpstr>Values - ELM Activity type</vt:lpstr>
      <vt:lpstr>boolean_label</vt:lpstr>
      <vt:lpstr>boolean_value</vt:lpstr>
      <vt:lpstr>ELM_assessment_type_label</vt:lpstr>
      <vt:lpstr>ELM_assessment_type_value</vt:lpstr>
      <vt:lpstr>ELM_learning_activity_type_label</vt:lpstr>
      <vt:lpstr>ELM_learning_activity_type_value</vt:lpstr>
      <vt:lpstr>ELM_learning_schedule_label</vt:lpstr>
      <vt:lpstr>ELM_learning_schedule_value</vt:lpstr>
      <vt:lpstr>ELM_lo_type_label</vt:lpstr>
      <vt:lpstr>ELM_lo_type_value</vt:lpstr>
      <vt:lpstr>ELM_mode_of_learning_label</vt:lpstr>
      <vt:lpstr>ELM_mode_of_learning_value</vt:lpstr>
      <vt:lpstr>EQF_level_label</vt:lpstr>
      <vt:lpstr>EQF_level_value</vt:lpstr>
      <vt:lpstr>ISCED_F_code_label</vt:lpstr>
      <vt:lpstr>ISCED_F_code_value</vt:lpstr>
      <vt:lpstr>Language_tag_label</vt:lpstr>
      <vt:lpstr>Language_tag_value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Gabor Grosz</dc:creator>
  <cp:lastModifiedBy>Gabor Grosz</cp:lastModifiedBy>
  <dcterms:created xsi:type="dcterms:W3CDTF">2025-10-16T16:34:38Z</dcterms:created>
  <dcterms:modified xsi:type="dcterms:W3CDTF">2025-11-04T10:42:40Z</dcterms:modified>
</cp:coreProperties>
</file>